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8" activeTab="2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4" r:id="rId12"/>
    <sheet name="部门整体支出绩效自评表" sheetId="15" r:id="rId13"/>
    <sheet name="部门整体支出绩效自评情况 " sheetId="17" r:id="rId14"/>
    <sheet name="项目支出绩效自评表（01）" sheetId="18" r:id="rId15"/>
    <sheet name="项目支出绩效自评表（02）" sheetId="19" r:id="rId16"/>
    <sheet name="项目支出绩效自评表（03）" sheetId="20" r:id="rId17"/>
    <sheet name="项目支出绩效自评表（04）" sheetId="21" r:id="rId18"/>
    <sheet name="项目支出绩效自评表（05）" sheetId="22" r:id="rId19"/>
    <sheet name="项目支出绩效自评表（06）" sheetId="23" r:id="rId20"/>
    <sheet name="项目支出绩效自评表（07）" sheetId="24" r:id="rId21"/>
    <sheet name="项目支出绩效自评表（08）" sheetId="25" r:id="rId22"/>
    <sheet name="项目支出绩效自评表（09）" sheetId="26"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<sst xmlns="http://schemas.openxmlformats.org/spreadsheetml/2006/main" count="2577" uniqueCount="717">
  <si>
    <t>收入支出决算表</t>
  </si>
  <si>
    <t>公开01表</t>
  </si>
  <si>
    <t>部门：玉溪市防震减灾局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</si>
  <si>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</si>
  <si>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</si>
  <si>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</si>
  <si>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</si>
  <si>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</si>
  <si>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</si>
  <si>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</si>
  <si>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</si>
  <si>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</si>
  <si>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</si>
  <si>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</si>
  <si>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</si>
  <si>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</si>
  <si>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</si>
  <si>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</si>
  <si>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</si>
  <si>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</si>
  <si>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</si>
  <si>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</si>
  <si>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</si>
  <si>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</si>
  <si>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</si>
  <si>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</si>
  <si>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</si>
  <si>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</si>
  <si>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</si>
  <si>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</si>
  <si>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</si>
  <si>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</si>
  <si>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</si>
  <si>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</si>
  <si>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</si>
  <si>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</si>
  <si>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</si>
  <si>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</si>
  <si>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</si>
  <si>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</si>
  <si>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</si>
  <si>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</si>
  <si>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</si>
  <si>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</si>
  <si>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</si>
  <si>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</si>
  <si>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</si>
  <si>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</si>
  <si>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</si>
  <si>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</si>
  <si>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</si>
  <si>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</si>
  <si>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</si>
  <si>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</si>
  <si>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</si>
  <si>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</si>
  <si>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</si>
  <si>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</si>
  <si>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</si>
  <si>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</si>
  <si>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</si>
  <si>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</si>
  <si>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</si>
  <si>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</si>
  <si>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</si>
  <si>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</si>
  <si>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</si>
  <si>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</si>
  <si>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</si>
  <si>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</si>
  <si>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</si>
  <si>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</si>
  <si>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</si>
  <si>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</si>
  <si>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</si>
  <si>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</si>
  <si>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</si>
  <si>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</si>
  <si>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</si>
  <si>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</si>
  <si>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</si>
  <si>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</si>
  <si>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</si>
  <si>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</si>
  <si>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</si>
  <si>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</si>
  <si>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</si>
  <si>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</si>
  <si>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</si>
  <si>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</si>
  <si>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</si>
  <si>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</si>
  <si>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</si>
  <si>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</si>
  <si>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</si>
  <si>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</si>
  <si>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</si>
  <si>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</si>
  <si>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</si>
  <si>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</si>
  <si>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</si>
  <si>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</si>
  <si>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</si>
  <si>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</si>
  <si>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</si>
  <si>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</si>
  <si>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</si>
  <si>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</si>
  <si>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</si>
  <si>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</si>
  <si>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</si>
  <si>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</si>
  <si>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</si>
  <si>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</si>
  <si>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</si>
  <si>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</si>
  <si>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</si>
  <si>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</si>
  <si>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</si>
  <si>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</si>
  <si>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</si>
  <si>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</si>
  <si>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</si>
  <si>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</si>
  <si>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</si>
  <si>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</si>
  <si>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</si>
  <si>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</si>
  <si>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</si>
  <si>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</si>
  <si>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</si>
  <si>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</si>
  <si>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</si>
  <si>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</si>
  <si>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</si>
  <si>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</si>
  <si>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</si>
  <si>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</si>
  <si>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</si>
  <si>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</si>
  <si>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</si>
  <si>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</si>
  <si>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</si>
  <si>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</si>
  <si>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</si>
  <si>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2210201</t>
  </si>
  <si>
    <t>住房公积金</t>
  </si>
  <si>
    <t>2210203</t>
  </si>
  <si>
    <t>购房补贴</t>
  </si>
  <si>
    <t>2240501</t>
  </si>
  <si>
    <t>行政运行</t>
  </si>
  <si>
    <t>2240502</t>
  </si>
  <si>
    <t>一般行政管理事务</t>
  </si>
  <si>
    <t>2240505</t>
  </si>
  <si>
    <t>地震预测预报</t>
  </si>
  <si>
    <t>2240506</t>
  </si>
  <si>
    <t>地震灾害预防</t>
  </si>
  <si>
    <t>2240507</t>
  </si>
  <si>
    <t>地震应急救援</t>
  </si>
  <si>
    <t>2240550</t>
  </si>
  <si>
    <t>地震事业机构</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</si>
  <si>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</si>
  <si>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</si>
  <si>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</si>
  <si>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</si>
  <si>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</si>
  <si>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</si>
  <si>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</si>
  <si>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</si>
  <si>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</si>
  <si>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</si>
  <si>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</si>
  <si>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</si>
  <si>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</si>
  <si>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</si>
  <si>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</si>
  <si>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</si>
  <si>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</si>
  <si>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</si>
  <si>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</si>
  <si>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</si>
  <si>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</si>
  <si>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</si>
  <si>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</si>
  <si>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</si>
  <si>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</si>
  <si>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</si>
  <si>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</si>
  <si>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</si>
  <si>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</si>
  <si>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</si>
  <si>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</si>
  <si>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</si>
  <si>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</si>
  <si>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</si>
  <si>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</si>
  <si>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</si>
  <si>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</si>
  <si>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</si>
  <si>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</si>
  <si>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</si>
  <si>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</si>
  <si>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</si>
  <si>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</si>
  <si>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</si>
  <si>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</si>
  <si>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</si>
  <si>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</si>
  <si>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</si>
  <si>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</si>
  <si>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</si>
  <si>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</si>
  <si>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</si>
  <si>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</si>
  <si>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</si>
  <si>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</si>
  <si>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</si>
  <si>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</si>
  <si>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</si>
  <si>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</si>
  <si>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</si>
  <si>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</si>
  <si>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</si>
  <si>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</si>
  <si>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</si>
  <si>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</si>
  <si>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</si>
  <si>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</si>
  <si>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</si>
  <si>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</si>
  <si>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</si>
  <si>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</si>
  <si>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</si>
  <si>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</si>
  <si>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</si>
  <si>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</si>
  <si>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</si>
  <si>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</si>
  <si>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</si>
  <si>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</si>
  <si>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</si>
  <si>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</si>
  <si>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</si>
  <si>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</si>
  <si>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</si>
  <si>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</si>
  <si>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</si>
  <si>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</si>
  <si>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</si>
  <si>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</si>
  <si>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</si>
  <si>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</si>
  <si>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</si>
  <si>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</si>
  <si>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</si>
  <si>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</si>
  <si>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</si>
  <si>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</si>
  <si>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</si>
  <si>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</si>
  <si>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</si>
  <si>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</si>
  <si>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</si>
  <si>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</si>
  <si>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</si>
  <si>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</si>
  <si>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</si>
  <si>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</si>
  <si>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</si>
  <si>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</si>
  <si>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</si>
  <si>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</si>
  <si>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</si>
  <si>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</si>
  <si>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</si>
  <si>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</si>
  <si>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</si>
  <si>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</si>
  <si>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</si>
  <si>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</si>
  <si>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</si>
  <si>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</si>
  <si>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</si>
  <si>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</si>
  <si>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</si>
  <si>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</si>
  <si>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</si>
  <si>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</si>
  <si>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</si>
  <si>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</si>
  <si>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</si>
  <si>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</si>
  <si>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</si>
  <si>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</si>
  <si>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</si>
  <si>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</si>
  <si>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</si>
  <si>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</si>
  <si>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</si>
  <si>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</si>
  <si>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</si>
  <si>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</si>
  <si>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</si>
  <si>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</si>
  <si>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</si>
  <si>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</si>
  <si>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</si>
  <si>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</si>
  <si>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</si>
  <si>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</si>
  <si>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</si>
  <si>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</si>
  <si>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</si>
  <si>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</si>
  <si>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</si>
  <si>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</si>
  <si>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</si>
  <si>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</si>
  <si>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</si>
  <si>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</si>
  <si>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</si>
  <si>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</si>
  <si>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</si>
  <si>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</si>
  <si>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</si>
  <si>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</si>
  <si>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</si>
  <si>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</si>
  <si>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</si>
  <si>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</si>
  <si>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</si>
  <si>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</si>
  <si>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</si>
  <si>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</si>
  <si>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</si>
  <si>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</si>
  <si>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</si>
  <si>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</si>
  <si>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</si>
  <si>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</si>
  <si>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</si>
  <si>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</si>
  <si>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</si>
  <si>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</si>
  <si>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</si>
  <si>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</si>
  <si>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</si>
  <si>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</si>
  <si>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</si>
  <si>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</si>
  <si>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</si>
  <si>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</si>
  <si>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</si>
  <si>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</si>
  <si>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</si>
  <si>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</si>
  <si>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</si>
  <si>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</si>
  <si>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</si>
  <si>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</si>
  <si>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</si>
  <si>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</si>
  <si>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</si>
  <si>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</si>
  <si>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</si>
  <si>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</si>
  <si>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</si>
  <si>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</si>
  <si>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</si>
  <si>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</si>
  <si>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</si>
  <si>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</si>
  <si>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</si>
  <si>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</si>
  <si>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</si>
  <si>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</si>
  <si>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</si>
  <si>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</si>
  <si>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</si>
  <si>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</si>
  <si>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</si>
  <si>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</si>
  <si>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</si>
  <si>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</si>
  <si>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</si>
  <si>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</si>
  <si>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</si>
  <si>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</si>
  <si>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</si>
  <si>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</si>
  <si>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</si>
  <si>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</si>
  <si>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</si>
  <si>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</si>
  <si>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</si>
  <si>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</si>
  <si>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</si>
  <si>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</si>
  <si>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</si>
  <si>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</si>
  <si>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</si>
  <si>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</si>
  <si>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</si>
  <si>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</si>
  <si>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</si>
  <si>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</si>
  <si>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</si>
  <si>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</si>
  <si>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</si>
  <si>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</si>
  <si>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</si>
  <si>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</si>
  <si>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</si>
  <si>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</si>
  <si>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</si>
  <si>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</si>
  <si>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</si>
  <si>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</si>
  <si>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</si>
  <si>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</si>
  <si>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</si>
  <si>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</si>
  <si>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说明：玉溪市防震减灾局2025年度没有政府性基金预算财政拨款收入，也没有政府性基金预算安排的支出，故该表无数据，为空表。</t>
  </si>
  <si>
    <t>国有资本经营预算财政拨款收入支出决算表</t>
  </si>
  <si>
    <t>公开09表</t>
  </si>
  <si>
    <t>结转</t>
  </si>
  <si>
    <t>结余</t>
  </si>
  <si>
    <t>注：本表反映本年度国有资本经营预算财政拨款的收支和年初、年末结转结余情况。</t>
  </si>
  <si>
    <t>说明：玉溪市防震减灾局2025年度没有国有资本经营预算财政拨款收入和支出，故该表无数据，为空表。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</si>
  <si>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</si>
  <si>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</si>
  <si>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</si>
  <si>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</si>
  <si>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</si>
  <si>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</si>
  <si>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</si>
  <si>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</si>
  <si>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</si>
  <si>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</si>
  <si>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</si>
  <si>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</si>
  <si>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</si>
  <si>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</si>
  <si>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</si>
  <si>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</si>
  <si>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</si>
  <si>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</si>
  <si>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</si>
  <si>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</si>
  <si>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</si>
  <si>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</si>
  <si>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</si>
  <si>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</si>
  <si>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</si>
  <si>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</si>
  <si>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</si>
  <si>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</si>
  <si>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</si>
  <si>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</si>
  <si>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</si>
  <si>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</si>
  <si>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</si>
  <si>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</si>
  <si>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</si>
  <si>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</si>
  <si>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</si>
  <si>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</si>
  <si>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</si>
  <si>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</si>
  <si>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</si>
  <si>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玉溪市防震减灾局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</si>
  <si>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</si>
  <si>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</si>
  <si>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</si>
  <si>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</si>
  <si>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</si>
  <si>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</si>
  <si>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</si>
  <si>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</si>
  <si>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</si>
  <si>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</si>
  <si>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</si>
  <si>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</si>
  <si>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</si>
  <si>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</si>
  <si>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</si>
  <si>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2025年度部门整体支出绩效自评表</t>
  </si>
  <si>
    <t>部门名称</t>
  </si>
  <si>
    <t>玉溪市防震减灾局                                                                                                                                   单位：万元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</si>
  <si>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</si>
  <si>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</si>
  <si>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</si>
  <si>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</si>
  <si>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</si>
  <si>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</si>
  <si>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</si>
  <si>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</si>
  <si>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</si>
  <si>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</si>
  <si>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</si>
  <si>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</si>
  <si>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</si>
  <si>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</si>
  <si>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r>
      <t>1.紧盯震情发展，进一步提高地震监测预报预警能力。一是抓好改建、新建地球物理观测场观测站工作。二是加快推进全市中小学地震预警终端全覆盖工作。三是强化震情监视跟踪。制定《玉溪市</t>
    </r>
    <r>
      <rPr>
        <sz val="11"/>
        <rFont val="宋体"/>
        <charset val="134"/>
      </rPr>
      <t>2025年度</t>
    </r>
    <r>
      <rPr>
        <sz val="11"/>
        <color rgb="FF000000"/>
        <rFont val="宋体"/>
        <charset val="134"/>
      </rPr>
      <t>震情监视跟踪和应急准备工作方案》，认真开展周、月、专题、紧急等会商会基础，切实做好我市震情监视跟踪工作。四是创新群测群防工作机制和模式，加强地震宏观异常捕捉与核实。严格执行宏微观零异常报告制度，发现异常或影响异常识别的干扰因素，及时上报。
2.聚焦公共服务，进一步提升地震风险防治能力。持续深入开展防震减灾科普“六进”活动，通过补充印制科普宣传资料，为宣传工作提供宣传要素保障，丰富宣传活动形式，持续巩固强化公众防震减灾意识。
3.紧抓响应保障，进一步做好地震应急防范准备工作。一是发挥好抗震救灾指挥部副指挥长单位作用。发挥防震减灾专业技术优势，提供抗震救灾业务支撑和服务，继续支持配合协助好市抗震救灾指挥部办公室工作。二是深入开展地震应急“第一响应人”培训。组织基层骨干开展地震应急“第一响应人”培训；履行抗震救灾指挥部副指挥长成员单位职责等。三是加强地震应急指挥平台运行维护。</t>
    </r>
  </si>
  <si>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</si>
  <si>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</si>
  <si>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</si>
  <si>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</si>
  <si>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</si>
  <si>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</si>
  <si>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</si>
  <si>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</si>
  <si>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</si>
  <si>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</si>
  <si>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</si>
  <si>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</si>
  <si>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监测台站测项数据</t>
  </si>
  <si>
    <t>=</t>
  </si>
  <si>
    <t>每日传输</t>
  </si>
  <si>
    <t>天</t>
  </si>
  <si>
    <t>完成</t>
  </si>
  <si>
    <t>无偏差</t>
  </si>
  <si>
    <t>质量指标</t>
  </si>
  <si>
    <t>应急指挥平台故障率</t>
  </si>
  <si>
    <t>&lt;</t>
  </si>
  <si>
    <t>%</t>
  </si>
  <si>
    <t>效益指标</t>
  </si>
  <si>
    <t>社会效益</t>
  </si>
  <si>
    <t>地震灾害处置率</t>
  </si>
  <si>
    <t>&gt;</t>
  </si>
  <si>
    <t>90</t>
  </si>
  <si>
    <t>震害防御科普宣传资料种类</t>
  </si>
  <si>
    <t>种</t>
  </si>
  <si>
    <t>满意度指标</t>
  </si>
  <si>
    <t>服务对象满意度</t>
  </si>
  <si>
    <t>群众满意度</t>
  </si>
  <si>
    <t>80</t>
  </si>
  <si>
    <t>85</t>
  </si>
  <si>
    <t>其他需说明事项</t>
  </si>
  <si>
    <t>备注：1.涉密部门和涉密信息按保密规定不公开。</t>
  </si>
  <si>
    <t xml:space="preserve">      2.一级指标包含产出指标、效益指标、满意度指标，二级指标和三级指标根据项目实际情况设置。</t>
  </si>
  <si>
    <t>2025年度部门整体支出绩效自评情况</t>
  </si>
  <si>
    <t>一、部门基本情况</t>
  </si>
  <si>
    <t>（一）部门概况</t>
  </si>
  <si>
    <t>机构规格：正处级，单位类别：公益一类，经费形式：财政全额拨款。下设：玉溪市地震监测预报中心，规格：正科级，单位类别：公益一类，经费形式：财政全额拨款。玉溪市防震减灾局事业编制30人（含玉溪市监测预报中心），其中：参公管理人员编制17名，专业技术人员编制13名。2025年年末在职人数31人，其中：参公管理人员18人，专业技术人员12名，工勤人员1人，均为财政供养人员。2025年年末共有离退休人员17人，其中：离休0人，退休17人。</t>
  </si>
  <si>
    <t>（二）部门绩效目标的设立情况</t>
  </si>
  <si>
    <t>贯彻实施《中华人民共和国防震减灾法》《云南省防震减灾条例》等法律法规和规范性文件；依法组织开展地震监测预报工作，依法管理和保护全市地震监测设施和地震观测环境，负责全市地震监测台网统一规划和信息系统建设管理；负责全市地震宏观联络网、地震灾情速报网、地震科普宣传网的组织与管理，开展三网一员业务培训；组织编制玉溪市防震减灾规划，参与制定城乡抗震防灾规划和震后恢复重建方案等；组织开展防震减灾法律法规和科普知识宣传教育工作；履行防震减灾行政执法职能，组织防震减灾行业标准的宣传贯彻及推广运用；开展建设工程抗震设防要求监督服务；负责全市防震减灾专业技术人员综合素质培训教育，指导县区防震减灾工作；配合应急管理部门做好全市防震减灾系统地震处置、演练、预案修订、应急基础数据库管理、地震灾害损失评估等工作。</t>
  </si>
  <si>
    <t>（三）部门整体收支情况</t>
  </si>
  <si>
    <t xml:space="preserve">玉溪市防震减灾局2025年收入合计943.62万元，其中：一般公共预算财政拨款943.62万元，政府性基金预算财政拨款收入0万元，其他收入0万元。2025年支出合计943.62万元 </t>
  </si>
  <si>
    <t>（四）部门预算管理制度建设情况</t>
  </si>
  <si>
    <t>玉溪市防震减灾局成立了预算绩效管理工作领导小组，制定了《玉溪市防震减灾局财政预算项目绩效管理暂行办法》；制定了《玉溪市防震减灾局制度汇编》，制度汇编包含了预算管理、财务收支管理、经费报销审批、采购管理、固定资产管理等方面。</t>
  </si>
  <si>
    <t>（五）严控“三公经费”支出情况</t>
  </si>
  <si>
    <t>2025年“三公”经费年初预算数7.4万元，决算支出数5.66万元(其中：公务接待0.55万元，公务用车购置0.00万元，公务用车运行维护费5.11万元，我局没有因公出国（境)情况）。与2024年支出数24.52万元相比减少18.86万元，减少3.34%。2025年公务接待费支出0.55万元，比2024年0.92万元减少0.17万元，下降37.00%，减少的原因为：执行厉行节约政策，减少了公务接待。</t>
  </si>
  <si>
    <t>二、绩效自评组织情况</t>
  </si>
  <si>
    <t xml:space="preserve"> （一）前期准备 </t>
  </si>
  <si>
    <t>成立了预算绩效管理领导小组，余莉副局长任组长，各科室负责人为成员，对本局的2025年整体支出及省级下达的项目资金，提出支出计划及相关要求。</t>
  </si>
  <si>
    <t xml:space="preserve"> （二）组织实施
</t>
  </si>
  <si>
    <r>
      <t>绩效考核工作我局领导高度重视，成立了绩效自评工作领导</t>
    </r>
    <r>
      <rPr>
        <sz val="12"/>
        <rFont val="宋体"/>
        <charset val="134"/>
      </rPr>
      <t>小组，余莉副局长任组长，各科室负责人为成员，由余副局长</t>
    </r>
    <r>
      <rPr>
        <sz val="12"/>
        <color rgb="FF000000"/>
        <rFont val="宋体"/>
        <charset val="134"/>
      </rPr>
      <t>牵头，组织绩效自评小组成员制定了绩效自评实施方案，以年初预算批复的部门整体支出和项目库中申报的绩效指标为依据，对本局2025年整体支出情况及项目资金使用情况开展绩效自评。</t>
    </r>
  </si>
  <si>
    <t>三、评价情况分析及综合评价结论</t>
  </si>
  <si>
    <t>1.根据2025年自评结果，对于制定下一年绩效目标指明了方向，便于完善绩效目标。2.指标体系的建设，涵盖了单位的所有常规业务，统一的指标体系对全局及县区在管理上提供了便利，3.促进单位规范使用项目资金，花钱问效，让项目资金用在何处，发挥了什么功效一目了然。4.绩效评价结果结合本单位工作开展情况，完善管理制度，改进管理措施，提高管理水平。</t>
  </si>
  <si>
    <t>四、存在的问题和整改情况</t>
  </si>
  <si>
    <t>录入一体化平台的保运转基本支出和项目资金难于实现支出。导致年末应付未付资金比较多。
整改情况：1.尽量和对方协调，延期付款；2.积极向财政反映问题，争取资金付款。</t>
  </si>
  <si>
    <t xml:space="preserve"> 五、绩效自评结果应用情况</t>
  </si>
  <si>
    <t>六、主要经验及做法</t>
  </si>
  <si>
    <t>市级财政资金是完成年度工作目标和工作任务的重要保障，为切实贯彻落实市委、市政府相关要求，进一步完善资金管理，提升资金绩效，我局加强领导，明确责任，明确资金用途，加强资金管理，确保资金安全。</t>
  </si>
  <si>
    <t>七、其他需说明的情况</t>
  </si>
  <si>
    <t>无。</t>
  </si>
  <si>
    <t>备注：涉密部门和涉密信息按保密规定不公开。</t>
  </si>
  <si>
    <t>项目支出绩效自评表</t>
  </si>
  <si>
    <t>项目名称</t>
  </si>
  <si>
    <t>2024年省级防震减灾专项转移支付（市本级）补助资金                                                                                       单位：万元</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</si>
  <si>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</si>
  <si>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</si>
  <si>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</si>
  <si>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</si>
  <si>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</si>
  <si>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</si>
  <si>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</si>
  <si>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</si>
  <si>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</si>
  <si>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</si>
  <si>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</si>
  <si>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</si>
  <si>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按照总体目标安排，一是保障地震监测仪器正常运行，确保数据连续可靠；二是加强观测资料的动态跟踪分析与会商研判与短临预测工作。市地震监测预报中心和各县（市、区）防震减灾局对本行政区域正常观测的各测项资料每天处理分析，发现异常及时核实分析与上报，重大异常核实上报不超过24小时，严格执行宏微观异常零报告制度。市地震监测预报中心和各县（市、区）防震减灾局全年上报宏观异常零报告不少于44期。三是加强人才队伍建设，开展或参加地震监测预报预警及信息网络业务交流、学习、培训，提升专业技术能力。四是加强群测群防队伍培训教育和管理。五是加强信息化建设，加强地震行业网运维、管理，确保网络运行可靠。六是完成年度重点项目的实施。
通过以上工作实施，进一步提高我市地震监测预报预警能力。</t>
  </si>
  <si>
    <t>2025年度全市地震监测仪器运行率达99.99%以上；开展震情趋势会商40余次，持续开展震情跟踪监视工作；各县（市、区）防震减灾局每日处理辖区监测资料，每周一、三、五上传监测数据，每周一上传宏微观零异常报告，全市累计上报宏微观异常零报告100余份；全市组织开展地震监测业务培训2期，强化辖区地震监测预报能力；开展9个县（市、区）宏观观测点背景信息库建立，完善群测群防队伍机制，对全市150余个宏观观测点信息员培训指导；完成市防震减灾局、峨山县防震减灾局、元江县防震减灾局机房改造，确保网络运行可靠，圆满完成2025年度震情监视跟踪各项工作。</t>
  </si>
  <si>
    <t>项目支出绩效指标表</t>
  </si>
  <si>
    <t xml:space="preserve">年度指标值 </t>
  </si>
  <si>
    <t>指标完成情况</t>
  </si>
  <si>
    <t>一级
指标</t>
  </si>
  <si>
    <t>宏微观零异常报告</t>
  </si>
  <si>
    <t>&gt;=</t>
  </si>
  <si>
    <t>份</t>
  </si>
  <si>
    <t>100</t>
  </si>
  <si>
    <t>已完成</t>
  </si>
  <si>
    <t>监测数据完整率</t>
  </si>
  <si>
    <t>95</t>
  </si>
  <si>
    <t>99.99</t>
  </si>
  <si>
    <t>时效指标</t>
  </si>
  <si>
    <t>及时开展震情会商</t>
  </si>
  <si>
    <t>&lt;=</t>
  </si>
  <si>
    <t>小时</t>
  </si>
  <si>
    <t>社会效益指标</t>
  </si>
  <si>
    <t>开展震情应急处置</t>
  </si>
  <si>
    <t>服务对象满意度指标</t>
  </si>
  <si>
    <t>开展满意度测评</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</si>
  <si>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</si>
  <si>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</si>
  <si>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</si>
  <si>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</si>
  <si>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</si>
  <si>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</si>
  <si>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</si>
  <si>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2025年省级防震减灾专项转移支付（市本级）补助资金                                                                                       单位：万元</t>
  </si>
  <si>
    <t>按照总体目标安排，一是保障地震监测仪器正常运行，确保数据连续可靠；二是加强观测资料的动态跟踪分析与会商研判与短临预测工作。市地震监测预报中心和各县（市、区）防震减灾局对本行政区域正常观测的各测项资料每天处理分析，发现异常及时核实分析与上报，重大异常核实上报不超过24小时，严格执行宏微观异常零报告制度。市地震监测预报中心和各县（市、区）防震减灾局全年上报宏观异常零报告不少于44期。三是加强人才队伍建设，开展或参加地震监测预报预警及信息网络业务交流、学习、培训，提升专业技术能力。四是加强群测群防队伍培训教育和管理。五是加强信息化建设，加强地震行业网运维、管理，确保网络运行可靠。六是完成年度重点项目的实施。
通过以上工作实施，进一步提高我市地震监测预报预警能力。</t>
  </si>
  <si>
    <t>台网数据完整率</t>
  </si>
  <si>
    <t>完成率</t>
  </si>
  <si>
    <t>按计划在规定时限内完成工作任务</t>
  </si>
  <si>
    <t>有感及以上地震应急处置</t>
  </si>
  <si>
    <t>满意度</t>
  </si>
  <si>
    <t>2025年省级防震减灾专项转移支付（市对下）补助资金                                                                                     单位：万元</t>
  </si>
  <si>
    <t>2025年度全市地震监测仪器运行率达99.99%以上；市级组织开展震情趋势会商40余次，各县（市、区）自行会商180余次，持续开展震情跟踪监视工作；9个县（市、区）防震减灾局每日处理辖区监测资料，每周一、三、五上传监测数据，每周一上传宏微观零异常报告，9个县（市、区）累计上报宏微观异常零报告900余份；全市组织开展地震监测业务培训2期，强化辖区地震监测预报能力；开展9个县（市、区）宏观观测点背景信息库建立，完善群测群防队伍机制，对全市150余个宏观观测点信息员培训指导；完成峨山县防震减灾局、元江县防震减灾局机房改造，确保网络运行可靠，圆满完成2025年度震情监视跟踪各项工作。</t>
  </si>
  <si>
    <t>900</t>
  </si>
  <si>
    <t>i已完成</t>
  </si>
  <si>
    <t>2025年市预算内前期工作（玉溪市“十五五”防震减灾规划编制项目）经费                                                                 单位：万元</t>
  </si>
  <si>
    <t>1.前期准备阶段（1-6月份）
支出金额：0元
支出目标：完成项目工作小组组建，制定项目工作计划和时间表，开展项目启动会议。完成各类基础数据资料的收集工作，初步整理分析数据。
2.规划编制阶段（7-11月份）
支出金额：8.5万元
支出目标：编制防震减灾规划草案，组织内部审核。邀请专家对规划草案进行论证，根据专家意见修改完善规划内容。将规划征求意见稿广泛征求各相关部门、社会公众和专家学者的意见，收集反馈意见。
3.审核发布阶段（11-12月份）
支出金额：1.5万元
支出目标：根据反馈意见对规划进行进一步修改完善，形成送审稿，提交市地震局党组会议审议通过后，报市政府专题会议审核，通过后报市政府常务会议研究同意后发布实施。</t>
  </si>
  <si>
    <t>市防震减灾局认真贯彻落实中央、省、市关于“十五五”规划编制总体要求，统筹推进规划编制工作，及时成立了“十五五”防震减灾规划编制工作领导小组。2025年8月19日，玉溪市发展和改革委员会下发《玉溪市发展和改革委员会关于调整下达2025年市预算内前期工作经费投资计划的通知》，下达“十五五”专项规划预算资金10万元，由市级财政承担。我局及时召开“十五五”防震减灾规划编制工作领导小组会议，研究专项规划资金使用，最终决定通过招标委托第三方编制规划的方式，由防震减灾局提供基础资料信息，有质证的第三方机构负责“十五五”防震减灾规划的专家咨询、会议组织、报告撰写、风险评估、印刷服务等。2025年11月已完成第三方机构招标，价格控制在8万元。目前，防震减灾规划草案已完成，组织了内部审核和邀请专家对规划草案进行了论证，下一步，结合中央、省“十五五”防震减灾规划，各相关部门、社会公众和专家学者的意见，对规划进行进一步修改完善，形成送审稿，提交有关部门审议通过后，及时发布实施。</t>
  </si>
  <si>
    <t>印刷“十五五”防震减灾规划方案</t>
  </si>
  <si>
    <t>200</t>
  </si>
  <si>
    <t>册</t>
  </si>
  <si>
    <t>编制“十五五”防震减灾规划</t>
  </si>
  <si>
    <t>一</t>
  </si>
  <si>
    <t>部</t>
  </si>
  <si>
    <t>专项资金的使用</t>
  </si>
  <si>
    <t>专款专用</t>
  </si>
  <si>
    <t>完成“十五五”防震减灾规划编制</t>
  </si>
  <si>
    <t>月</t>
  </si>
  <si>
    <t>“十五五”防震减灾规划编制工作进度缓慢</t>
  </si>
  <si>
    <t>可持续影响指标</t>
  </si>
  <si>
    <t>编制玉溪市“十五五”防震减灾规划的意义</t>
  </si>
  <si>
    <t>为今后五年我市防震减灾工作提供科学指导和行动纲领</t>
  </si>
  <si>
    <t>结合中央、省“十五五”时期防震减灾工作发展方向，进一步修订完善我市“十五五”防震减灾规划</t>
  </si>
  <si>
    <t>编制进度缓慢</t>
  </si>
  <si>
    <t>防震减灾科普能力提升项目经费                                                                                                      单位：万元</t>
  </si>
  <si>
    <t>2025年，我局拟开展防震减灾科普能力提升项目，通过定制、发放防震减灾科普宣传资料，面向公众开展防震减灾科普宣传活动，包括但不限于进机关、进企业、进学校、进社区、进农村、进家庭的常规宣传活动，也包括通过宣传资料的制作提供竞赛、答题等宣传方式的奖励回馈，以期不断提高社会公众防震减灾意识，增强应急避险和自救互救能力，全面提升防震减灾科普宣传效应，提高公众对防震减灾工作的满意率，推动全民主动参与防震减灾事业的意识。</t>
  </si>
  <si>
    <t>2025年，我局开展防震减灾科普能力提升项目，制作一批宣传主旨突出、深受群众欢迎的雨伞、围裙等宣传品，编印《防震减灾基本知识与技能大纲》小册子，广泛传播防震减灾知识技能，全年共开展科普讲座190场次，受众33521人次，指导疏散演练419次，参与128415人次，集中宣传147次，接受现场咨询15525人次，发放资料9.3万份。2025年度中学生知识竞赛获全省一等奖，防震减灾科普讲解大赛获省级优秀奖，选送的“地震科普携手同行”主题班会作品获省级优秀作品，选送的校园科普作品获小学组手抄报一等奖1名，二等奖2名，三等奖1名，优秀奖4名；3名老师被评为“云南省防震减灾金牌传播师”，创作的科学试验展演作品《探究房屋的抗震性能》获全省三等奖、获中国灾害防御协会举办的首届应急减灾与安全科普短视频大赛“创意作品奖”三等奖。</t>
  </si>
  <si>
    <t>制作数量</t>
  </si>
  <si>
    <t>500</t>
  </si>
  <si>
    <t>个</t>
  </si>
  <si>
    <t>质量合格率</t>
  </si>
  <si>
    <t>100%</t>
  </si>
  <si>
    <t>受众家庭数量</t>
  </si>
  <si>
    <t>人(户)</t>
  </si>
  <si>
    <t>影响覆盖参与公众人数</t>
  </si>
  <si>
    <t>2000</t>
  </si>
  <si>
    <t>人次</t>
  </si>
  <si>
    <t>群众测评满意度</t>
  </si>
  <si>
    <t>90%</t>
  </si>
  <si>
    <t>新建华宁县地球物理场观测站项目建设资金                                                                                           单位：万元</t>
  </si>
  <si>
    <t>在华宁建设一个地球物理场观测站，项目总投资19万元。整个项目用地1亩左右，包括改造观测用房、采购专业设备、代理费等建设。通过项目建设，购置地震专业监测设备1套，优化台网布局，提升地震监控能力，设备精度达到0.01以上，提高设备采样率达到1分钟采集1个样本，形变井孔平均倾斜度1度以内，数据实施传输延时控制在5分钟以内，每天可为省市县地震系统提供1000个以上观测数据，确保观测数据连续可靠，为地震研究提供数据支撑，为政府应急决策，公众逃生避险提供可靠的数据保障。</t>
  </si>
  <si>
    <t>本项目为2024年延续项目，2025年已完成全部建设任务。其中，完成观测井钻探1口，观测用房环境改造，购买井下倾斜监测设备1套，实现设备秒采样，精度达0.0001，数据传输延时控制在1分钟以内，每日提供172800观测数据，台网布局进一步优化，监测能力大幅提升。</t>
  </si>
  <si>
    <t>购置形变设备</t>
  </si>
  <si>
    <t>套</t>
  </si>
  <si>
    <t>观测井</t>
  </si>
  <si>
    <t>口</t>
  </si>
  <si>
    <t>采购的地震专业设备合格率</t>
  </si>
  <si>
    <t>采购地震观测专业设备精度</t>
  </si>
  <si>
    <t>0.0001</t>
  </si>
  <si>
    <t>项目完成时间</t>
  </si>
  <si>
    <t>2024</t>
  </si>
  <si>
    <t>年</t>
  </si>
  <si>
    <t>2025</t>
  </si>
  <si>
    <t>2024年已完成项目建设，由于财政等不可抗力因素，于2025年完成支付</t>
  </si>
  <si>
    <t>保障短临预测技术方法更加有效</t>
  </si>
  <si>
    <t>台站运行时间</t>
  </si>
  <si>
    <t>已完成，持续运行中</t>
  </si>
  <si>
    <t>地震系统满意度测评</t>
  </si>
  <si>
    <t>玉溪市2025年供电系统改造升级和专业设备采购项目经费                                                                               单位：万元</t>
  </si>
  <si>
    <t>通过电瓶和专业设备采购安装，不断提升玉溪地震监测能力，保障全市地震监测台站设备供电稳定，提高专业仪器观测精度（精度大于等于1%）；确保地震监测数据连续准确、传输及时可靠，保障监测数据连续率在90%以上；进一步提升震情监视跟踪能力，力争做出具有减灾实效的地震预测预报，为政府应急决策，公众逃生避险，提供可靠的数据和科技支撑。</t>
  </si>
  <si>
    <t>2025年项目完成实施，其中，采购14只100安12伏阀控铅酸电池替换存储，保障全市地震监测台站设备供电，保障设备全年运行率99%以上；购买宏观地震监测设备5类8套，确保群测群防工作科学有效；购买1套气象三要素监测设备，精度达0.1%，用于实时监测气象数据，辅助观测地震专业监测设备数据研究。全年持续做好震情监视跟踪工作，为政府应急决策，公众逃生避险提供可靠的数据和科技支撑。</t>
  </si>
  <si>
    <t>气象三要素观测仪器</t>
  </si>
  <si>
    <t>采购电瓶数量</t>
  </si>
  <si>
    <t>因省地震局保障部分设备，结合工作实际情况，电瓶购买14个已能保证系统运行，调整资金购买8套宏观地震监测设备</t>
  </si>
  <si>
    <t>电瓶规格</t>
  </si>
  <si>
    <t>千瓦时</t>
  </si>
  <si>
    <t>专业设备精度</t>
  </si>
  <si>
    <t>1.00</t>
  </si>
  <si>
    <t>0.1</t>
  </si>
  <si>
    <t>强化地震监测</t>
  </si>
  <si>
    <t>为台站提供雨量、气温、气压数据</t>
  </si>
  <si>
    <t>系统内部测评</t>
  </si>
  <si>
    <t>玉溪市防震减灾局办公区安全隐患整改经费                                                                                              单位：万元</t>
  </si>
  <si>
    <t xml:space="preserve">本项目年度目标为：为办公区绿化墙、磨砂玻璃墙的改造工程，主要包括围墙改造、安全设施增设、灯光亮化等。预算年度目标为：对244米围墙进行改造，分为两部分同时进行。一是西侧67米，增加铝合金站柱磨砂玻璃墙，内侧安装灯带，墙脚水泥裸露部分修整平整，刷外墙漆或石头漆；二是东侧、南侧138米栽种1米宽、1.2米高、间隙小于8厘米的绿植，增强防攀爬措施和安全防护能力。
</t>
  </si>
  <si>
    <t>2025年，组织人员对西侧67米围墙增加了铝合金站柱磨砂玻璃墙，内侧安装灯带，对墙脚水泥部分进行了修缮平整，刷石头漆；对围墙东侧、南侧138米栽种了宽1米、高1.2米、间隙小于8厘米的绿植。目前，工程已全部完成，绿植全部成活，完成验收并支付了全部款项，进一步增强了办公区安全防范能力。</t>
  </si>
  <si>
    <t>对东、南、西围墙进行改造加固长度</t>
  </si>
  <si>
    <t>244</t>
  </si>
  <si>
    <t>米</t>
  </si>
  <si>
    <t>铝合金站柱磨砂玻璃墙长度</t>
  </si>
  <si>
    <t>67</t>
  </si>
  <si>
    <t>围墙加固时间</t>
  </si>
  <si>
    <t>由于天气原因及其它不可控因素，工期有所延长。</t>
  </si>
  <si>
    <t>玻璃幕墙使用年限</t>
  </si>
  <si>
    <t>1年</t>
  </si>
  <si>
    <t>震灾处置能力提升项目经费                                                                                                            单位：万元</t>
  </si>
  <si>
    <t>1.采购地震现场应急处置工作物资及装备，强化基层防震减灾机构应急处置能力。
2.应急指挥决策及震情会商信息化平台日常运行维护及耗材。</t>
  </si>
  <si>
    <t>采购1批应急物资，采购1年期指挥平台运维服务</t>
  </si>
  <si>
    <t>购置地震现场应急处置工作物资及装备</t>
  </si>
  <si>
    <t>共采购16类44套（件）应急物资装备</t>
  </si>
  <si>
    <t>采购平台年度运维服务</t>
  </si>
  <si>
    <t>地震现场应急处置工作物资及装备质量</t>
  </si>
  <si>
    <t>合格</t>
  </si>
  <si>
    <t>年内完成采购任务</t>
  </si>
  <si>
    <t>于10月完成</t>
  </si>
  <si>
    <t>符合地震灾害应对和处置实际需要</t>
  </si>
  <si>
    <t>98%</t>
  </si>
  <si>
    <t>应急指挥决策及震情会商信息化平台运行正常率</t>
  </si>
  <si>
    <t>震灾处置能力得到增强</t>
  </si>
  <si>
    <t>增强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</si>
</sst>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b/>
      <sz val="18"/>
      <color rgb="FF000000"/>
      <name val="宋体"/>
      <charset val="134"/>
    </font>
    <font>
      <sz val="12"/>
      <color rgb="FF000000"/>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1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9" applyNumberFormat="0" applyFill="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0" fillId="0" borderId="0" applyNumberFormat="0" applyFill="0" applyBorder="0" applyAlignment="0" applyProtection="0">
      <alignment vertical="center"/>
    </xf>
    <xf numFmtId="0" fontId="31" fillId="5" borderId="21" applyNumberFormat="0" applyAlignment="0" applyProtection="0">
      <alignment vertical="center"/>
    </xf>
    <xf numFmtId="0" fontId="32" fillId="6" borderId="22" applyNumberFormat="0" applyAlignment="0" applyProtection="0">
      <alignment vertical="center"/>
    </xf>
    <xf numFmtId="0" fontId="33" fillId="6" borderId="21" applyNumberFormat="0" applyAlignment="0" applyProtection="0">
      <alignment vertical="center"/>
    </xf>
    <xf numFmtId="0" fontId="34" fillId="7" borderId="23" applyNumberFormat="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4" fillId="0" borderId="0"/>
    <xf numFmtId="0" fontId="8" fillId="0" borderId="0">
      <alignment vertical="center"/>
    </xf>
  </cellStyleXfs>
  <cellXfs count="141">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alignment vertical="center"/>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left"/>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7" fillId="0" borderId="0" xfId="50" applyFont="1" applyAlignment="1">
      <alignment horizontal="center" vertical="center"/>
    </xf>
    <xf numFmtId="0" fontId="9"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49" fontId="8"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8" fillId="0" borderId="1"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4"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xf numFmtId="0" fontId="15" fillId="0" borderId="0" xfId="0" applyFont="1" applyFill="1" applyAlignment="1"/>
    <xf numFmtId="0" fontId="14" fillId="0" borderId="0" xfId="0" applyFont="1" applyFill="1" applyAlignment="1">
      <alignment horizontal="center"/>
    </xf>
    <xf numFmtId="0" fontId="16" fillId="0" borderId="1"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9"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wrapText="1" shrinkToFit="1"/>
    </xf>
    <xf numFmtId="4" fontId="16" fillId="0" borderId="11"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6" fillId="0" borderId="12" xfId="0" applyFont="1" applyFill="1" applyBorder="1" applyAlignment="1">
      <alignment horizontal="center" vertical="center" shrinkToFit="1"/>
    </xf>
    <xf numFmtId="0" fontId="16" fillId="0" borderId="14"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16" fillId="0" borderId="1" xfId="0" applyNumberFormat="1" applyFont="1" applyFill="1" applyBorder="1" applyAlignment="1">
      <alignment horizontal="left" vertical="center" shrinkToFit="1"/>
    </xf>
    <xf numFmtId="4" fontId="16" fillId="0" borderId="1" xfId="0" applyNumberFormat="1" applyFont="1" applyFill="1" applyBorder="1" applyAlignment="1">
      <alignment horizontal="right" vertical="center" shrinkToFit="1"/>
    </xf>
    <xf numFmtId="0" fontId="4" fillId="0" borderId="1" xfId="0" applyFont="1" applyFill="1" applyBorder="1" applyAlignment="1"/>
    <xf numFmtId="4" fontId="4" fillId="0" borderId="1" xfId="0" applyNumberFormat="1" applyFont="1" applyFill="1" applyBorder="1" applyAlignment="1"/>
    <xf numFmtId="0" fontId="17" fillId="0" borderId="0" xfId="0" applyFont="1" applyFill="1" applyAlignment="1">
      <alignment horizontal="left" vertical="top" wrapText="1"/>
    </xf>
    <xf numFmtId="0" fontId="18" fillId="0" borderId="0" xfId="0" applyFont="1" applyAlignment="1">
      <alignment horizontal="center" vertical="center"/>
    </xf>
    <xf numFmtId="0" fontId="17" fillId="0" borderId="0" xfId="0" applyFont="1" applyAlignment="1"/>
    <xf numFmtId="0" fontId="4" fillId="0" borderId="0" xfId="0" applyFont="1" applyAlignment="1"/>
    <xf numFmtId="0" fontId="19" fillId="3" borderId="17" xfId="0" applyNumberFormat="1" applyFont="1" applyFill="1" applyBorder="1" applyAlignment="1">
      <alignment horizontal="center" vertical="center"/>
    </xf>
    <xf numFmtId="0" fontId="19" fillId="3" borderId="17" xfId="0" applyNumberFormat="1" applyFont="1" applyFill="1" applyBorder="1" applyAlignment="1">
      <alignment horizontal="left" vertical="center"/>
    </xf>
    <xf numFmtId="177" fontId="19" fillId="0" borderId="17" xfId="0" applyNumberFormat="1" applyFont="1" applyBorder="1" applyAlignment="1">
      <alignment horizontal="right" vertical="center"/>
    </xf>
    <xf numFmtId="0" fontId="19" fillId="0" borderId="17" xfId="0" applyNumberFormat="1" applyFont="1" applyBorder="1" applyAlignment="1">
      <alignment horizontal="center" vertical="center"/>
    </xf>
    <xf numFmtId="178"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19" fillId="0" borderId="17" xfId="0" applyNumberFormat="1" applyFont="1" applyBorder="1" applyAlignment="1">
      <alignment horizontal="left" vertical="center"/>
    </xf>
    <xf numFmtId="0" fontId="20" fillId="0" borderId="0" xfId="0" applyFont="1" applyAlignment="1">
      <alignment horizontal="center" vertical="center"/>
    </xf>
    <xf numFmtId="0" fontId="19" fillId="3" borderId="17" xfId="0" applyNumberFormat="1" applyFont="1" applyFill="1" applyBorder="1" applyAlignment="1">
      <alignment horizontal="center" vertical="center" wrapText="1" shrinkToFit="1"/>
    </xf>
    <xf numFmtId="0" fontId="19" fillId="3" borderId="17" xfId="0" applyNumberFormat="1" applyFont="1" applyFill="1" applyBorder="1" applyAlignment="1">
      <alignment horizontal="center" vertical="center" shrinkToFit="1"/>
    </xf>
    <xf numFmtId="177"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xf>
    <xf numFmtId="0" fontId="19" fillId="3" borderId="17" xfId="0" applyNumberFormat="1" applyFont="1" applyFill="1" applyBorder="1" applyAlignment="1">
      <alignment horizontal="left" vertical="center" shrinkToFit="1"/>
    </xf>
    <xf numFmtId="0" fontId="19" fillId="0" borderId="17" xfId="0" applyNumberFormat="1" applyFont="1" applyBorder="1" applyAlignment="1">
      <alignment horizontal="right" vertical="center" shrinkToFit="1"/>
    </xf>
    <xf numFmtId="177" fontId="19" fillId="3" borderId="17" xfId="0" applyNumberFormat="1" applyFont="1" applyFill="1" applyBorder="1" applyAlignment="1">
      <alignment horizontal="center" vertical="center" shrinkToFit="1"/>
    </xf>
    <xf numFmtId="177" fontId="19" fillId="0" borderId="17" xfId="0" applyNumberFormat="1" applyFont="1" applyBorder="1" applyAlignment="1">
      <alignment horizontal="left" vertical="center" shrinkToFit="1"/>
    </xf>
    <xf numFmtId="0" fontId="19" fillId="3" borderId="17"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9" t="s">
        <v>0</v>
      </c>
    </row>
    <row r="2" ht="14.25" spans="1:6">
      <c r="F2" s="121" t="s">
        <v>1</v>
      </c>
    </row>
    <row r="3" ht="14.25" spans="1:6">
      <c r="A3" s="121" t="s">
        <v>2</v>
      </c>
      <c r="F3" s="121" t="s">
        <v>3</v>
      </c>
    </row>
    <row r="4" ht="19.5" customHeight="1" spans="1:6">
      <c r="A4" s="131" t="s">
        <v>4</v>
      </c>
      <c r="B4" s="131" t="s">
        <v>4</v>
      </c>
      <c r="C4" s="131" t="s">
        <v>4</v>
      </c>
      <c r="D4" s="131" t="s">
        <v>5</v>
      </c>
      <c r="E4" s="131" t="s">
        <v>5</v>
      </c>
      <c r="F4" s="131" t="s">
        <v>5</v>
      </c>
    </row>
    <row r="5" ht="19.5" customHeight="1" spans="1:6">
      <c r="A5" s="131" t="s">
        <v>6</v>
      </c>
      <c r="B5" s="131" t="s">
        <v>7</v>
      </c>
      <c r="C5" s="131" t="s">
        <v>8</v>
      </c>
      <c r="D5" s="131" t="s">
        <v>9</v>
      </c>
      <c r="E5" s="131" t="s">
        <v>7</v>
      </c>
      <c r="F5" s="131" t="s">
        <v>8</v>
      </c>
    </row>
    <row r="6" ht="19.5" customHeight="1" spans="1:6">
      <c r="A6" s="131" t="s">
        <v>10</v>
      </c>
      <c r="B6" s="131"/>
      <c r="C6" s="131" t="s">
        <v>11</v>
      </c>
      <c r="D6" s="131" t="s">
        <v>10</v>
      </c>
      <c r="E6" s="131"/>
      <c r="F6" s="131" t="s">
        <v>12</v>
      </c>
    </row>
    <row r="7" ht="19.5" customHeight="1" spans="1:6">
      <c r="A7" s="136" t="s">
        <v>13</v>
      </c>
      <c r="B7" s="131" t="s">
        <v>11</v>
      </c>
      <c r="C7" s="132">
        <v>9583915.68</v>
      </c>
      <c r="D7" s="136" t="s">
        <v>14</v>
      </c>
      <c r="E7" s="131" t="s">
        <v>15</v>
      </c>
      <c r="F7" s="132">
        <v>0</v>
      </c>
    </row>
    <row r="8" ht="19.5" customHeight="1" spans="1:6">
      <c r="A8" s="136" t="s">
        <v>16</v>
      </c>
      <c r="B8" s="131" t="s">
        <v>12</v>
      </c>
      <c r="C8" s="132">
        <v>0</v>
      </c>
      <c r="D8" s="136" t="s">
        <v>17</v>
      </c>
      <c r="E8" s="131" t="s">
        <v>18</v>
      </c>
      <c r="F8" s="132">
        <v>0</v>
      </c>
    </row>
    <row r="9" ht="19.5" customHeight="1" spans="1:6">
      <c r="A9" s="136" t="s">
        <v>19</v>
      </c>
      <c r="B9" s="131" t="s">
        <v>20</v>
      </c>
      <c r="C9" s="132">
        <v>0</v>
      </c>
      <c r="D9" s="136" t="s">
        <v>21</v>
      </c>
      <c r="E9" s="131" t="s">
        <v>22</v>
      </c>
      <c r="F9" s="132">
        <v>0</v>
      </c>
    </row>
    <row r="10" ht="19.5" customHeight="1" spans="1:6">
      <c r="A10" s="136" t="s">
        <v>23</v>
      </c>
      <c r="B10" s="131" t="s">
        <v>24</v>
      </c>
      <c r="C10" s="132">
        <v>0</v>
      </c>
      <c r="D10" s="136" t="s">
        <v>25</v>
      </c>
      <c r="E10" s="131" t="s">
        <v>26</v>
      </c>
      <c r="F10" s="132">
        <v>0</v>
      </c>
    </row>
    <row r="11" ht="19.5" customHeight="1" spans="1:6">
      <c r="A11" s="136" t="s">
        <v>27</v>
      </c>
      <c r="B11" s="131" t="s">
        <v>28</v>
      </c>
      <c r="C11" s="132">
        <v>0</v>
      </c>
      <c r="D11" s="136" t="s">
        <v>29</v>
      </c>
      <c r="E11" s="131" t="s">
        <v>30</v>
      </c>
      <c r="F11" s="132">
        <v>0</v>
      </c>
    </row>
    <row r="12" ht="19.5" customHeight="1" spans="1:6">
      <c r="A12" s="136" t="s">
        <v>31</v>
      </c>
      <c r="B12" s="131" t="s">
        <v>32</v>
      </c>
      <c r="C12" s="132">
        <v>0</v>
      </c>
      <c r="D12" s="136" t="s">
        <v>33</v>
      </c>
      <c r="E12" s="131" t="s">
        <v>34</v>
      </c>
      <c r="F12" s="132">
        <v>0</v>
      </c>
    </row>
    <row r="13" ht="19.5" customHeight="1" spans="1:6">
      <c r="A13" s="136" t="s">
        <v>35</v>
      </c>
      <c r="B13" s="131" t="s">
        <v>36</v>
      </c>
      <c r="C13" s="132">
        <v>0</v>
      </c>
      <c r="D13" s="136" t="s">
        <v>37</v>
      </c>
      <c r="E13" s="131" t="s">
        <v>38</v>
      </c>
      <c r="F13" s="132">
        <v>0</v>
      </c>
    </row>
    <row r="14" ht="19.5" customHeight="1" spans="1:6">
      <c r="A14" s="136" t="s">
        <v>39</v>
      </c>
      <c r="B14" s="131" t="s">
        <v>40</v>
      </c>
      <c r="C14" s="132">
        <v>0</v>
      </c>
      <c r="D14" s="136" t="s">
        <v>41</v>
      </c>
      <c r="E14" s="131" t="s">
        <v>42</v>
      </c>
      <c r="F14" s="132">
        <v>1411171.46</v>
      </c>
    </row>
    <row r="15" ht="19.5" customHeight="1" spans="1:6">
      <c r="A15" s="136"/>
      <c r="B15" s="131" t="s">
        <v>43</v>
      </c>
      <c r="C15" s="137"/>
      <c r="D15" s="136" t="s">
        <v>44</v>
      </c>
      <c r="E15" s="131" t="s">
        <v>45</v>
      </c>
      <c r="F15" s="132">
        <v>602810.23</v>
      </c>
    </row>
    <row r="16" ht="19.5" customHeight="1" spans="1:6">
      <c r="A16" s="136"/>
      <c r="B16" s="131" t="s">
        <v>46</v>
      </c>
      <c r="C16" s="137"/>
      <c r="D16" s="136" t="s">
        <v>47</v>
      </c>
      <c r="E16" s="131" t="s">
        <v>48</v>
      </c>
      <c r="F16" s="132">
        <v>0</v>
      </c>
    </row>
    <row r="17" ht="19.5" customHeight="1" spans="1:6">
      <c r="A17" s="136"/>
      <c r="B17" s="131" t="s">
        <v>49</v>
      </c>
      <c r="C17" s="137"/>
      <c r="D17" s="136" t="s">
        <v>50</v>
      </c>
      <c r="E17" s="131" t="s">
        <v>51</v>
      </c>
      <c r="F17" s="132">
        <v>0</v>
      </c>
    </row>
    <row r="18" ht="19.5" customHeight="1" spans="1:6">
      <c r="A18" s="136"/>
      <c r="B18" s="131" t="s">
        <v>52</v>
      </c>
      <c r="C18" s="137"/>
      <c r="D18" s="136" t="s">
        <v>53</v>
      </c>
      <c r="E18" s="131" t="s">
        <v>54</v>
      </c>
      <c r="F18" s="132">
        <v>0</v>
      </c>
    </row>
    <row r="19" ht="19.5" customHeight="1" spans="1:6">
      <c r="A19" s="136"/>
      <c r="B19" s="131" t="s">
        <v>55</v>
      </c>
      <c r="C19" s="137"/>
      <c r="D19" s="136" t="s">
        <v>56</v>
      </c>
      <c r="E19" s="131" t="s">
        <v>57</v>
      </c>
      <c r="F19" s="132">
        <v>0</v>
      </c>
    </row>
    <row r="20" ht="19.5" customHeight="1" spans="1:6">
      <c r="A20" s="136"/>
      <c r="B20" s="131" t="s">
        <v>58</v>
      </c>
      <c r="C20" s="137"/>
      <c r="D20" s="136" t="s">
        <v>59</v>
      </c>
      <c r="E20" s="131" t="s">
        <v>60</v>
      </c>
      <c r="F20" s="132">
        <v>0</v>
      </c>
    </row>
    <row r="21" ht="19.5" customHeight="1" spans="1:6">
      <c r="A21" s="136"/>
      <c r="B21" s="131" t="s">
        <v>61</v>
      </c>
      <c r="C21" s="137"/>
      <c r="D21" s="136" t="s">
        <v>62</v>
      </c>
      <c r="E21" s="131" t="s">
        <v>63</v>
      </c>
      <c r="F21" s="132">
        <v>0</v>
      </c>
    </row>
    <row r="22" ht="19.5" customHeight="1" spans="1:6">
      <c r="A22" s="136"/>
      <c r="B22" s="131" t="s">
        <v>64</v>
      </c>
      <c r="C22" s="137"/>
      <c r="D22" s="136" t="s">
        <v>65</v>
      </c>
      <c r="E22" s="131" t="s">
        <v>66</v>
      </c>
      <c r="F22" s="132">
        <v>0</v>
      </c>
    </row>
    <row r="23" ht="19.5" customHeight="1" spans="1:6">
      <c r="A23" s="136"/>
      <c r="B23" s="131" t="s">
        <v>67</v>
      </c>
      <c r="C23" s="137"/>
      <c r="D23" s="136" t="s">
        <v>68</v>
      </c>
      <c r="E23" s="131" t="s">
        <v>69</v>
      </c>
      <c r="F23" s="132">
        <v>0</v>
      </c>
    </row>
    <row r="24" ht="19.5" customHeight="1" spans="1:6">
      <c r="A24" s="136"/>
      <c r="B24" s="131" t="s">
        <v>70</v>
      </c>
      <c r="C24" s="137"/>
      <c r="D24" s="136" t="s">
        <v>71</v>
      </c>
      <c r="E24" s="131" t="s">
        <v>72</v>
      </c>
      <c r="F24" s="132">
        <v>0</v>
      </c>
    </row>
    <row r="25" ht="19.5" customHeight="1" spans="1:6">
      <c r="A25" s="136"/>
      <c r="B25" s="131" t="s">
        <v>73</v>
      </c>
      <c r="C25" s="137"/>
      <c r="D25" s="136" t="s">
        <v>74</v>
      </c>
      <c r="E25" s="131" t="s">
        <v>75</v>
      </c>
      <c r="F25" s="132">
        <v>552917</v>
      </c>
    </row>
    <row r="26" ht="19.5" customHeight="1" spans="1:6">
      <c r="A26" s="136"/>
      <c r="B26" s="131" t="s">
        <v>76</v>
      </c>
      <c r="C26" s="137"/>
      <c r="D26" s="136" t="s">
        <v>77</v>
      </c>
      <c r="E26" s="131" t="s">
        <v>78</v>
      </c>
      <c r="F26" s="132">
        <v>0</v>
      </c>
    </row>
    <row r="27" ht="19.5" customHeight="1" spans="1:6">
      <c r="A27" s="136"/>
      <c r="B27" s="131" t="s">
        <v>79</v>
      </c>
      <c r="C27" s="137"/>
      <c r="D27" s="136" t="s">
        <v>80</v>
      </c>
      <c r="E27" s="131" t="s">
        <v>81</v>
      </c>
      <c r="F27" s="132">
        <v>0</v>
      </c>
    </row>
    <row r="28" ht="19.5" customHeight="1" spans="1:6">
      <c r="A28" s="136"/>
      <c r="B28" s="131" t="s">
        <v>82</v>
      </c>
      <c r="C28" s="137"/>
      <c r="D28" s="136" t="s">
        <v>83</v>
      </c>
      <c r="E28" s="131" t="s">
        <v>84</v>
      </c>
      <c r="F28" s="132">
        <v>7017016.99</v>
      </c>
    </row>
    <row r="29" ht="19.5" customHeight="1" spans="1:6">
      <c r="A29" s="136"/>
      <c r="B29" s="131" t="s">
        <v>85</v>
      </c>
      <c r="C29" s="137"/>
      <c r="D29" s="136" t="s">
        <v>86</v>
      </c>
      <c r="E29" s="131" t="s">
        <v>87</v>
      </c>
      <c r="F29" s="132">
        <v>0</v>
      </c>
    </row>
    <row r="30" ht="19.5" customHeight="1" spans="1:6">
      <c r="A30" s="131"/>
      <c r="B30" s="131" t="s">
        <v>88</v>
      </c>
      <c r="C30" s="137"/>
      <c r="D30" s="136" t="s">
        <v>89</v>
      </c>
      <c r="E30" s="131" t="s">
        <v>90</v>
      </c>
      <c r="F30" s="132">
        <v>0</v>
      </c>
    </row>
    <row r="31" ht="19.5" customHeight="1" spans="1:6">
      <c r="A31" s="131"/>
      <c r="B31" s="131" t="s">
        <v>91</v>
      </c>
      <c r="C31" s="137"/>
      <c r="D31" s="136" t="s">
        <v>92</v>
      </c>
      <c r="E31" s="131" t="s">
        <v>93</v>
      </c>
      <c r="F31" s="132">
        <v>0</v>
      </c>
    </row>
    <row r="32" ht="19.5" customHeight="1" spans="1:6">
      <c r="A32" s="131"/>
      <c r="B32" s="131" t="s">
        <v>94</v>
      </c>
      <c r="C32" s="137"/>
      <c r="D32" s="136" t="s">
        <v>95</v>
      </c>
      <c r="E32" s="131" t="s">
        <v>96</v>
      </c>
      <c r="F32" s="132">
        <v>0</v>
      </c>
    </row>
    <row r="33" ht="19.5" customHeight="1" spans="1:6">
      <c r="A33" s="131" t="s">
        <v>97</v>
      </c>
      <c r="B33" s="131" t="s">
        <v>98</v>
      </c>
      <c r="C33" s="132">
        <v>9583915.68</v>
      </c>
      <c r="D33" s="131" t="s">
        <v>99</v>
      </c>
      <c r="E33" s="131" t="s">
        <v>100</v>
      </c>
      <c r="F33" s="132">
        <v>9583915.68</v>
      </c>
    </row>
    <row r="34" ht="19.5" customHeight="1" spans="1:6">
      <c r="A34" s="131" t="s">
        <v>101</v>
      </c>
      <c r="B34" s="131" t="s">
        <v>102</v>
      </c>
      <c r="C34" s="132">
        <v>0</v>
      </c>
      <c r="D34" s="136" t="s">
        <v>103</v>
      </c>
      <c r="E34" s="131" t="s">
        <v>104</v>
      </c>
      <c r="F34" s="132">
        <v>0</v>
      </c>
    </row>
    <row r="35" ht="19.5" customHeight="1" spans="1:6">
      <c r="A35" s="131" t="s">
        <v>105</v>
      </c>
      <c r="B35" s="131" t="s">
        <v>106</v>
      </c>
      <c r="C35" s="132">
        <v>0</v>
      </c>
      <c r="D35" s="136" t="s">
        <v>107</v>
      </c>
      <c r="E35" s="131" t="s">
        <v>108</v>
      </c>
      <c r="F35" s="132">
        <v>0</v>
      </c>
    </row>
    <row r="36" ht="19.5" customHeight="1" spans="1:6">
      <c r="A36" s="131" t="s">
        <v>109</v>
      </c>
      <c r="B36" s="131" t="s">
        <v>110</v>
      </c>
      <c r="C36" s="132">
        <v>9583915.68</v>
      </c>
      <c r="D36" s="131" t="s">
        <v>109</v>
      </c>
      <c r="E36" s="131" t="s">
        <v>111</v>
      </c>
      <c r="F36" s="132">
        <v>9583915.68</v>
      </c>
    </row>
    <row r="37" ht="19.5" customHeight="1" spans="1:6">
      <c r="A37" s="128" t="s">
        <v>112</v>
      </c>
      <c r="B37" s="128" t="s">
        <v>112</v>
      </c>
      <c r="C37" s="128" t="s">
        <v>112</v>
      </c>
      <c r="D37" s="128" t="s">
        <v>112</v>
      </c>
      <c r="E37" s="128" t="s">
        <v>112</v>
      </c>
      <c r="F37" s="128"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9" t="s">
        <v>113</v>
      </c>
    </row>
    <row r="2" ht="14.25" spans="1:12">
      <c r="L2" s="121" t="s">
        <v>114</v>
      </c>
    </row>
    <row r="3" ht="14.25" spans="1:12">
      <c r="A3" s="121" t="s">
        <v>2</v>
      </c>
      <c r="L3" s="121" t="s">
        <v>3</v>
      </c>
    </row>
    <row r="4" ht="19.5" customHeight="1" spans="1:12">
      <c r="A4" s="131" t="s">
        <v>6</v>
      </c>
      <c r="B4" s="131" t="s">
        <v>6</v>
      </c>
      <c r="C4" s="131" t="s">
        <v>6</v>
      </c>
      <c r="D4" s="131" t="s">
        <v>6</v>
      </c>
      <c r="E4" s="130" t="s">
        <v>97</v>
      </c>
      <c r="F4" s="130" t="s">
        <v>115</v>
      </c>
      <c r="G4" s="130" t="s">
        <v>116</v>
      </c>
      <c r="H4" s="130" t="s">
        <v>117</v>
      </c>
      <c r="I4" s="130" t="s">
        <v>117</v>
      </c>
      <c r="J4" s="130" t="s">
        <v>118</v>
      </c>
      <c r="K4" s="130" t="s">
        <v>119</v>
      </c>
      <c r="L4" s="130" t="s">
        <v>120</v>
      </c>
    </row>
    <row r="5" ht="19.5" customHeight="1" spans="1:12">
      <c r="A5" s="130" t="s">
        <v>121</v>
      </c>
      <c r="B5" s="130" t="s">
        <v>121</v>
      </c>
      <c r="C5" s="130" t="s">
        <v>121</v>
      </c>
      <c r="D5" s="131" t="s">
        <v>122</v>
      </c>
      <c r="E5" s="130" t="s">
        <v>97</v>
      </c>
      <c r="F5" s="130" t="s">
        <v>115</v>
      </c>
      <c r="G5" s="130" t="s">
        <v>116</v>
      </c>
      <c r="H5" s="130" t="s">
        <v>123</v>
      </c>
      <c r="I5" s="130" t="s">
        <v>124</v>
      </c>
      <c r="J5" s="130" t="s">
        <v>118</v>
      </c>
      <c r="K5" s="130" t="s">
        <v>119</v>
      </c>
      <c r="L5" s="130" t="s">
        <v>120</v>
      </c>
    </row>
    <row r="6" ht="19.5" customHeight="1" spans="1:12">
      <c r="A6" s="130" t="s">
        <v>121</v>
      </c>
      <c r="B6" s="130" t="s">
        <v>121</v>
      </c>
      <c r="C6" s="130" t="s">
        <v>121</v>
      </c>
      <c r="D6" s="131" t="s">
        <v>122</v>
      </c>
      <c r="E6" s="130" t="s">
        <v>97</v>
      </c>
      <c r="F6" s="130" t="s">
        <v>115</v>
      </c>
      <c r="G6" s="130" t="s">
        <v>116</v>
      </c>
      <c r="H6" s="130" t="s">
        <v>123</v>
      </c>
      <c r="I6" s="130" t="s">
        <v>124</v>
      </c>
      <c r="J6" s="130" t="s">
        <v>118</v>
      </c>
      <c r="K6" s="130" t="s">
        <v>119</v>
      </c>
      <c r="L6" s="130" t="s">
        <v>120</v>
      </c>
    </row>
    <row r="7" ht="19.5" customHeight="1" spans="1:12">
      <c r="A7" s="130" t="s">
        <v>121</v>
      </c>
      <c r="B7" s="130" t="s">
        <v>121</v>
      </c>
      <c r="C7" s="130" t="s">
        <v>121</v>
      </c>
      <c r="D7" s="131" t="s">
        <v>122</v>
      </c>
      <c r="E7" s="130" t="s">
        <v>97</v>
      </c>
      <c r="F7" s="130" t="s">
        <v>115</v>
      </c>
      <c r="G7" s="130" t="s">
        <v>116</v>
      </c>
      <c r="H7" s="130" t="s">
        <v>123</v>
      </c>
      <c r="I7" s="130" t="s">
        <v>124</v>
      </c>
      <c r="J7" s="130" t="s">
        <v>118</v>
      </c>
      <c r="K7" s="130" t="s">
        <v>119</v>
      </c>
      <c r="L7" s="130" t="s">
        <v>120</v>
      </c>
    </row>
    <row r="8" ht="19.5" customHeight="1" spans="1:12">
      <c r="A8" s="131" t="s">
        <v>125</v>
      </c>
      <c r="B8" s="131" t="s">
        <v>126</v>
      </c>
      <c r="C8" s="131" t="s">
        <v>127</v>
      </c>
      <c r="D8" s="131" t="s">
        <v>10</v>
      </c>
      <c r="E8" s="130" t="s">
        <v>11</v>
      </c>
      <c r="F8" s="130" t="s">
        <v>12</v>
      </c>
      <c r="G8" s="130" t="s">
        <v>20</v>
      </c>
      <c r="H8" s="130" t="s">
        <v>24</v>
      </c>
      <c r="I8" s="130" t="s">
        <v>28</v>
      </c>
      <c r="J8" s="130" t="s">
        <v>32</v>
      </c>
      <c r="K8" s="130" t="s">
        <v>36</v>
      </c>
      <c r="L8" s="130" t="s">
        <v>40</v>
      </c>
    </row>
    <row r="9" ht="19.5" customHeight="1" spans="1:12">
      <c r="A9" s="131" t="s">
        <v>125</v>
      </c>
      <c r="B9" s="131" t="s">
        <v>126</v>
      </c>
      <c r="C9" s="131" t="s">
        <v>127</v>
      </c>
      <c r="D9" s="131" t="s">
        <v>128</v>
      </c>
      <c r="E9" s="132">
        <v>9583915.68</v>
      </c>
      <c r="F9" s="132">
        <v>9583915.68</v>
      </c>
      <c r="G9" s="132">
        <v>0</v>
      </c>
      <c r="H9" s="132">
        <v>0</v>
      </c>
      <c r="I9" s="132">
        <v>0</v>
      </c>
      <c r="J9" s="132">
        <v>0</v>
      </c>
      <c r="K9" s="132">
        <v>0</v>
      </c>
      <c r="L9" s="132">
        <v>0</v>
      </c>
    </row>
    <row r="10" ht="19.5" customHeight="1" spans="1:12">
      <c r="A10" s="133" t="s">
        <v>129</v>
      </c>
      <c r="B10" s="134"/>
      <c r="C10" s="134"/>
      <c r="D10" s="134" t="s">
        <v>130</v>
      </c>
      <c r="E10" s="132">
        <v>232400</v>
      </c>
      <c r="F10" s="132">
        <v>232400</v>
      </c>
      <c r="G10" s="132">
        <v>0</v>
      </c>
      <c r="H10" s="132">
        <v>0</v>
      </c>
      <c r="I10" s="132">
        <v>0</v>
      </c>
      <c r="J10" s="132">
        <v>0</v>
      </c>
      <c r="K10" s="132">
        <v>0</v>
      </c>
      <c r="L10" s="132">
        <v>0</v>
      </c>
    </row>
    <row r="11" ht="19.5" customHeight="1" spans="1:12">
      <c r="A11" s="133" t="s">
        <v>131</v>
      </c>
      <c r="B11" s="134"/>
      <c r="C11" s="134"/>
      <c r="D11" s="134" t="s">
        <v>132</v>
      </c>
      <c r="E11" s="132">
        <v>242997.6</v>
      </c>
      <c r="F11" s="132">
        <v>242997.6</v>
      </c>
      <c r="G11" s="132">
        <v>0</v>
      </c>
      <c r="H11" s="132">
        <v>0</v>
      </c>
      <c r="I11" s="132">
        <v>0</v>
      </c>
      <c r="J11" s="132">
        <v>0</v>
      </c>
      <c r="K11" s="132">
        <v>0</v>
      </c>
      <c r="L11" s="132">
        <v>0</v>
      </c>
    </row>
    <row r="12" ht="19.5" customHeight="1" spans="1:12">
      <c r="A12" s="133" t="s">
        <v>133</v>
      </c>
      <c r="B12" s="134"/>
      <c r="C12" s="134"/>
      <c r="D12" s="134" t="s">
        <v>134</v>
      </c>
      <c r="E12" s="132">
        <v>604589.02</v>
      </c>
      <c r="F12" s="132">
        <v>604589.02</v>
      </c>
      <c r="G12" s="132">
        <v>0</v>
      </c>
      <c r="H12" s="132">
        <v>0</v>
      </c>
      <c r="I12" s="132">
        <v>0</v>
      </c>
      <c r="J12" s="132">
        <v>0</v>
      </c>
      <c r="K12" s="132">
        <v>0</v>
      </c>
      <c r="L12" s="132">
        <v>0</v>
      </c>
    </row>
    <row r="13" ht="19.5" customHeight="1" spans="1:12">
      <c r="A13" s="133" t="s">
        <v>135</v>
      </c>
      <c r="B13" s="134"/>
      <c r="C13" s="134"/>
      <c r="D13" s="134" t="s">
        <v>136</v>
      </c>
      <c r="E13" s="132">
        <v>331184.84</v>
      </c>
      <c r="F13" s="132">
        <v>331184.84</v>
      </c>
      <c r="G13" s="132">
        <v>0</v>
      </c>
      <c r="H13" s="132">
        <v>0</v>
      </c>
      <c r="I13" s="132">
        <v>0</v>
      </c>
      <c r="J13" s="132">
        <v>0</v>
      </c>
      <c r="K13" s="132">
        <v>0</v>
      </c>
      <c r="L13" s="132">
        <v>0</v>
      </c>
    </row>
    <row r="14" ht="19.5" customHeight="1" spans="1:12">
      <c r="A14" s="133" t="s">
        <v>137</v>
      </c>
      <c r="B14" s="134"/>
      <c r="C14" s="134"/>
      <c r="D14" s="134" t="s">
        <v>138</v>
      </c>
      <c r="E14" s="132">
        <v>214921.39</v>
      </c>
      <c r="F14" s="132">
        <v>214921.39</v>
      </c>
      <c r="G14" s="132">
        <v>0</v>
      </c>
      <c r="H14" s="132">
        <v>0</v>
      </c>
      <c r="I14" s="132">
        <v>0</v>
      </c>
      <c r="J14" s="132">
        <v>0</v>
      </c>
      <c r="K14" s="132">
        <v>0</v>
      </c>
      <c r="L14" s="132">
        <v>0</v>
      </c>
    </row>
    <row r="15" ht="19.5" customHeight="1" spans="1:12">
      <c r="A15" s="133" t="s">
        <v>139</v>
      </c>
      <c r="B15" s="134"/>
      <c r="C15" s="134"/>
      <c r="D15" s="134" t="s">
        <v>140</v>
      </c>
      <c r="E15" s="132">
        <v>97352.84</v>
      </c>
      <c r="F15" s="132">
        <v>97352.84</v>
      </c>
      <c r="G15" s="132">
        <v>0</v>
      </c>
      <c r="H15" s="132">
        <v>0</v>
      </c>
      <c r="I15" s="132">
        <v>0</v>
      </c>
      <c r="J15" s="132">
        <v>0</v>
      </c>
      <c r="K15" s="132">
        <v>0</v>
      </c>
      <c r="L15" s="132">
        <v>0</v>
      </c>
    </row>
    <row r="16" ht="19.5" customHeight="1" spans="1:12">
      <c r="A16" s="133" t="s">
        <v>141</v>
      </c>
      <c r="B16" s="134"/>
      <c r="C16" s="134"/>
      <c r="D16" s="134" t="s">
        <v>142</v>
      </c>
      <c r="E16" s="132">
        <v>261853.18</v>
      </c>
      <c r="F16" s="132">
        <v>261853.18</v>
      </c>
      <c r="G16" s="132">
        <v>0</v>
      </c>
      <c r="H16" s="132">
        <v>0</v>
      </c>
      <c r="I16" s="132">
        <v>0</v>
      </c>
      <c r="J16" s="132">
        <v>0</v>
      </c>
      <c r="K16" s="132">
        <v>0</v>
      </c>
      <c r="L16" s="132">
        <v>0</v>
      </c>
    </row>
    <row r="17" ht="19.5" customHeight="1" spans="1:12">
      <c r="A17" s="133" t="s">
        <v>143</v>
      </c>
      <c r="B17" s="134"/>
      <c r="C17" s="134"/>
      <c r="D17" s="134" t="s">
        <v>144</v>
      </c>
      <c r="E17" s="132">
        <v>28682.82</v>
      </c>
      <c r="F17" s="132">
        <v>28682.82</v>
      </c>
      <c r="G17" s="132">
        <v>0</v>
      </c>
      <c r="H17" s="132">
        <v>0</v>
      </c>
      <c r="I17" s="132">
        <v>0</v>
      </c>
      <c r="J17" s="132">
        <v>0</v>
      </c>
      <c r="K17" s="132">
        <v>0</v>
      </c>
      <c r="L17" s="132">
        <v>0</v>
      </c>
    </row>
    <row r="18" ht="19.5" customHeight="1" spans="1:12">
      <c r="A18" s="133" t="s">
        <v>145</v>
      </c>
      <c r="B18" s="134"/>
      <c r="C18" s="134"/>
      <c r="D18" s="134" t="s">
        <v>146</v>
      </c>
      <c r="E18" s="132">
        <v>538825</v>
      </c>
      <c r="F18" s="132">
        <v>538825</v>
      </c>
      <c r="G18" s="132">
        <v>0</v>
      </c>
      <c r="H18" s="132">
        <v>0</v>
      </c>
      <c r="I18" s="132">
        <v>0</v>
      </c>
      <c r="J18" s="132">
        <v>0</v>
      </c>
      <c r="K18" s="132">
        <v>0</v>
      </c>
      <c r="L18" s="132">
        <v>0</v>
      </c>
    </row>
    <row r="19" ht="19.5" customHeight="1" spans="1:12">
      <c r="A19" s="133" t="s">
        <v>147</v>
      </c>
      <c r="B19" s="134"/>
      <c r="C19" s="134"/>
      <c r="D19" s="134" t="s">
        <v>148</v>
      </c>
      <c r="E19" s="132">
        <v>14092</v>
      </c>
      <c r="F19" s="132">
        <v>14092</v>
      </c>
      <c r="G19" s="132">
        <v>0</v>
      </c>
      <c r="H19" s="132">
        <v>0</v>
      </c>
      <c r="I19" s="132">
        <v>0</v>
      </c>
      <c r="J19" s="132">
        <v>0</v>
      </c>
      <c r="K19" s="132">
        <v>0</v>
      </c>
      <c r="L19" s="132">
        <v>0</v>
      </c>
    </row>
    <row r="20" ht="19.5" customHeight="1" spans="1:12">
      <c r="A20" s="133" t="s">
        <v>149</v>
      </c>
      <c r="B20" s="134"/>
      <c r="C20" s="134"/>
      <c r="D20" s="134" t="s">
        <v>150</v>
      </c>
      <c r="E20" s="132">
        <v>4461889.7</v>
      </c>
      <c r="F20" s="132">
        <v>4461889.7</v>
      </c>
      <c r="G20" s="132">
        <v>0</v>
      </c>
      <c r="H20" s="132">
        <v>0</v>
      </c>
      <c r="I20" s="132">
        <v>0</v>
      </c>
      <c r="J20" s="132">
        <v>0</v>
      </c>
      <c r="K20" s="132">
        <v>0</v>
      </c>
      <c r="L20" s="132">
        <v>0</v>
      </c>
    </row>
    <row r="21" ht="19.5" customHeight="1" spans="1:12">
      <c r="A21" s="133" t="s">
        <v>151</v>
      </c>
      <c r="B21" s="134"/>
      <c r="C21" s="134"/>
      <c r="D21" s="134" t="s">
        <v>152</v>
      </c>
      <c r="E21" s="132">
        <v>147600</v>
      </c>
      <c r="F21" s="132">
        <v>147600</v>
      </c>
      <c r="G21" s="132">
        <v>0</v>
      </c>
      <c r="H21" s="132">
        <v>0</v>
      </c>
      <c r="I21" s="132">
        <v>0</v>
      </c>
      <c r="J21" s="132">
        <v>0</v>
      </c>
      <c r="K21" s="132">
        <v>0</v>
      </c>
      <c r="L21" s="132">
        <v>0</v>
      </c>
    </row>
    <row r="22" ht="19.5" customHeight="1" spans="1:12">
      <c r="A22" s="133" t="s">
        <v>153</v>
      </c>
      <c r="B22" s="134"/>
      <c r="C22" s="134"/>
      <c r="D22" s="134" t="s">
        <v>154</v>
      </c>
      <c r="E22" s="132">
        <v>346543.34</v>
      </c>
      <c r="F22" s="132">
        <v>346543.34</v>
      </c>
      <c r="G22" s="132">
        <v>0</v>
      </c>
      <c r="H22" s="132">
        <v>0</v>
      </c>
      <c r="I22" s="132">
        <v>0</v>
      </c>
      <c r="J22" s="132">
        <v>0</v>
      </c>
      <c r="K22" s="132">
        <v>0</v>
      </c>
      <c r="L22" s="132">
        <v>0</v>
      </c>
    </row>
    <row r="23" ht="19.5" customHeight="1" spans="1:12">
      <c r="A23" s="133" t="s">
        <v>155</v>
      </c>
      <c r="B23" s="134"/>
      <c r="C23" s="134"/>
      <c r="D23" s="134" t="s">
        <v>156</v>
      </c>
      <c r="E23" s="132">
        <v>130669</v>
      </c>
      <c r="F23" s="132">
        <v>130669</v>
      </c>
      <c r="G23" s="132">
        <v>0</v>
      </c>
      <c r="H23" s="132">
        <v>0</v>
      </c>
      <c r="I23" s="132">
        <v>0</v>
      </c>
      <c r="J23" s="132">
        <v>0</v>
      </c>
      <c r="K23" s="132">
        <v>0</v>
      </c>
      <c r="L23" s="132">
        <v>0</v>
      </c>
    </row>
    <row r="24" ht="19.5" customHeight="1" spans="1:12">
      <c r="A24" s="133" t="s">
        <v>157</v>
      </c>
      <c r="B24" s="134"/>
      <c r="C24" s="134"/>
      <c r="D24" s="134" t="s">
        <v>158</v>
      </c>
      <c r="E24" s="132">
        <v>114964</v>
      </c>
      <c r="F24" s="132">
        <v>114964</v>
      </c>
      <c r="G24" s="132">
        <v>0</v>
      </c>
      <c r="H24" s="132">
        <v>0</v>
      </c>
      <c r="I24" s="132">
        <v>0</v>
      </c>
      <c r="J24" s="132">
        <v>0</v>
      </c>
      <c r="K24" s="132">
        <v>0</v>
      </c>
      <c r="L24" s="132">
        <v>0</v>
      </c>
    </row>
    <row r="25" ht="19.5" customHeight="1" spans="1:12">
      <c r="A25" s="133" t="s">
        <v>159</v>
      </c>
      <c r="B25" s="134"/>
      <c r="C25" s="134"/>
      <c r="D25" s="134" t="s">
        <v>160</v>
      </c>
      <c r="E25" s="132">
        <v>1815350.95</v>
      </c>
      <c r="F25" s="132">
        <v>1815350.95</v>
      </c>
      <c r="G25" s="132">
        <v>0</v>
      </c>
      <c r="H25" s="132">
        <v>0</v>
      </c>
      <c r="I25" s="132">
        <v>0</v>
      </c>
      <c r="J25" s="132">
        <v>0</v>
      </c>
      <c r="K25" s="132">
        <v>0</v>
      </c>
      <c r="L25" s="132">
        <v>0</v>
      </c>
    </row>
    <row r="26" ht="19.5" customHeight="1" spans="1:12">
      <c r="A26" s="134" t="s">
        <v>161</v>
      </c>
      <c r="B26" s="134" t="s">
        <v>161</v>
      </c>
      <c r="C26" s="134" t="s">
        <v>161</v>
      </c>
      <c r="D26" s="134" t="s">
        <v>161</v>
      </c>
      <c r="E26" s="134" t="s">
        <v>161</v>
      </c>
      <c r="F26" s="134" t="s">
        <v>161</v>
      </c>
      <c r="G26" s="134" t="s">
        <v>161</v>
      </c>
      <c r="H26" s="134" t="s">
        <v>161</v>
      </c>
      <c r="I26" s="134" t="s">
        <v>161</v>
      </c>
      <c r="J26" s="134" t="s">
        <v>161</v>
      </c>
      <c r="K26" s="134" t="s">
        <v>161</v>
      </c>
      <c r="L26" s="134"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298611111111111" footer="0.298611111111111"/>
  <pageSetup paperSize="9" scale="6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9" t="s">
        <v>162</v>
      </c>
    </row>
    <row r="2" ht="14.25" spans="1:10">
      <c r="J2" s="121" t="s">
        <v>163</v>
      </c>
    </row>
    <row r="3" ht="14.25" spans="1:10">
      <c r="A3" s="121" t="s">
        <v>2</v>
      </c>
      <c r="J3" s="121" t="s">
        <v>3</v>
      </c>
    </row>
    <row r="4" ht="19.5" customHeight="1" spans="1:10">
      <c r="A4" s="131" t="s">
        <v>6</v>
      </c>
      <c r="B4" s="131" t="s">
        <v>6</v>
      </c>
      <c r="C4" s="131" t="s">
        <v>6</v>
      </c>
      <c r="D4" s="131" t="s">
        <v>6</v>
      </c>
      <c r="E4" s="130" t="s">
        <v>99</v>
      </c>
      <c r="F4" s="130" t="s">
        <v>164</v>
      </c>
      <c r="G4" s="130" t="s">
        <v>165</v>
      </c>
      <c r="H4" s="130" t="s">
        <v>166</v>
      </c>
      <c r="I4" s="130" t="s">
        <v>167</v>
      </c>
      <c r="J4" s="130" t="s">
        <v>168</v>
      </c>
    </row>
    <row r="5" ht="19.5" customHeight="1" spans="1:10">
      <c r="A5" s="130" t="s">
        <v>121</v>
      </c>
      <c r="B5" s="130" t="s">
        <v>121</v>
      </c>
      <c r="C5" s="130" t="s">
        <v>121</v>
      </c>
      <c r="D5" s="131" t="s">
        <v>122</v>
      </c>
      <c r="E5" s="130" t="s">
        <v>99</v>
      </c>
      <c r="F5" s="130" t="s">
        <v>164</v>
      </c>
      <c r="G5" s="130" t="s">
        <v>165</v>
      </c>
      <c r="H5" s="130" t="s">
        <v>166</v>
      </c>
      <c r="I5" s="130" t="s">
        <v>167</v>
      </c>
      <c r="J5" s="130" t="s">
        <v>168</v>
      </c>
    </row>
    <row r="6" ht="19.5" customHeight="1" spans="1:10">
      <c r="A6" s="130" t="s">
        <v>121</v>
      </c>
      <c r="B6" s="130" t="s">
        <v>121</v>
      </c>
      <c r="C6" s="130" t="s">
        <v>121</v>
      </c>
      <c r="D6" s="131" t="s">
        <v>122</v>
      </c>
      <c r="E6" s="130" t="s">
        <v>99</v>
      </c>
      <c r="F6" s="130" t="s">
        <v>164</v>
      </c>
      <c r="G6" s="130" t="s">
        <v>165</v>
      </c>
      <c r="H6" s="130" t="s">
        <v>166</v>
      </c>
      <c r="I6" s="130" t="s">
        <v>167</v>
      </c>
      <c r="J6" s="130" t="s">
        <v>168</v>
      </c>
    </row>
    <row r="7" ht="19.5" customHeight="1" spans="1:10">
      <c r="A7" s="130" t="s">
        <v>121</v>
      </c>
      <c r="B7" s="130" t="s">
        <v>121</v>
      </c>
      <c r="C7" s="130" t="s">
        <v>121</v>
      </c>
      <c r="D7" s="131" t="s">
        <v>122</v>
      </c>
      <c r="E7" s="130" t="s">
        <v>99</v>
      </c>
      <c r="F7" s="130" t="s">
        <v>164</v>
      </c>
      <c r="G7" s="130" t="s">
        <v>165</v>
      </c>
      <c r="H7" s="130" t="s">
        <v>166</v>
      </c>
      <c r="I7" s="130" t="s">
        <v>167</v>
      </c>
      <c r="J7" s="130" t="s">
        <v>168</v>
      </c>
    </row>
    <row r="8" ht="19.5" customHeight="1" spans="1:10">
      <c r="A8" s="131" t="s">
        <v>125</v>
      </c>
      <c r="B8" s="131" t="s">
        <v>126</v>
      </c>
      <c r="C8" s="131" t="s">
        <v>127</v>
      </c>
      <c r="D8" s="131" t="s">
        <v>10</v>
      </c>
      <c r="E8" s="130" t="s">
        <v>11</v>
      </c>
      <c r="F8" s="130" t="s">
        <v>12</v>
      </c>
      <c r="G8" s="130" t="s">
        <v>20</v>
      </c>
      <c r="H8" s="130" t="s">
        <v>24</v>
      </c>
      <c r="I8" s="130" t="s">
        <v>28</v>
      </c>
      <c r="J8" s="130" t="s">
        <v>32</v>
      </c>
    </row>
    <row r="9" ht="19.5" customHeight="1" spans="1:10">
      <c r="A9" s="131" t="s">
        <v>125</v>
      </c>
      <c r="B9" s="131" t="s">
        <v>126</v>
      </c>
      <c r="C9" s="131" t="s">
        <v>127</v>
      </c>
      <c r="D9" s="131" t="s">
        <v>128</v>
      </c>
      <c r="E9" s="132">
        <v>9583915.68</v>
      </c>
      <c r="F9" s="132">
        <v>8930646.46</v>
      </c>
      <c r="G9" s="132">
        <v>653269.22</v>
      </c>
      <c r="H9" s="132">
        <v>0</v>
      </c>
      <c r="I9" s="132">
        <v>0</v>
      </c>
      <c r="J9" s="132">
        <v>0</v>
      </c>
    </row>
    <row r="10" ht="19.5" customHeight="1" spans="1:10">
      <c r="A10" s="133" t="s">
        <v>129</v>
      </c>
      <c r="B10" s="134"/>
      <c r="C10" s="134"/>
      <c r="D10" s="134" t="s">
        <v>130</v>
      </c>
      <c r="E10" s="132">
        <v>232400</v>
      </c>
      <c r="F10" s="132">
        <v>232400</v>
      </c>
      <c r="G10" s="132">
        <v>0</v>
      </c>
      <c r="H10" s="132">
        <v>0</v>
      </c>
      <c r="I10" s="132">
        <v>0</v>
      </c>
      <c r="J10" s="132">
        <v>0</v>
      </c>
    </row>
    <row r="11" ht="19.5" customHeight="1" spans="1:10">
      <c r="A11" s="133" t="s">
        <v>131</v>
      </c>
      <c r="B11" s="134"/>
      <c r="C11" s="134"/>
      <c r="D11" s="134" t="s">
        <v>132</v>
      </c>
      <c r="E11" s="132">
        <v>242997.6</v>
      </c>
      <c r="F11" s="132">
        <v>242997.6</v>
      </c>
      <c r="G11" s="132">
        <v>0</v>
      </c>
      <c r="H11" s="132">
        <v>0</v>
      </c>
      <c r="I11" s="132">
        <v>0</v>
      </c>
      <c r="J11" s="132">
        <v>0</v>
      </c>
    </row>
    <row r="12" ht="19.5" customHeight="1" spans="1:10">
      <c r="A12" s="133" t="s">
        <v>133</v>
      </c>
      <c r="B12" s="134"/>
      <c r="C12" s="134"/>
      <c r="D12" s="134" t="s">
        <v>134</v>
      </c>
      <c r="E12" s="132">
        <v>604589.02</v>
      </c>
      <c r="F12" s="132">
        <v>604589.02</v>
      </c>
      <c r="G12" s="132">
        <v>0</v>
      </c>
      <c r="H12" s="132">
        <v>0</v>
      </c>
      <c r="I12" s="132">
        <v>0</v>
      </c>
      <c r="J12" s="132">
        <v>0</v>
      </c>
    </row>
    <row r="13" ht="19.5" customHeight="1" spans="1:10">
      <c r="A13" s="133" t="s">
        <v>135</v>
      </c>
      <c r="B13" s="134"/>
      <c r="C13" s="134"/>
      <c r="D13" s="134" t="s">
        <v>136</v>
      </c>
      <c r="E13" s="132">
        <v>331184.84</v>
      </c>
      <c r="F13" s="132">
        <v>331184.84</v>
      </c>
      <c r="G13" s="132">
        <v>0</v>
      </c>
      <c r="H13" s="132">
        <v>0</v>
      </c>
      <c r="I13" s="132">
        <v>0</v>
      </c>
      <c r="J13" s="132">
        <v>0</v>
      </c>
    </row>
    <row r="14" ht="19.5" customHeight="1" spans="1:10">
      <c r="A14" s="133" t="s">
        <v>137</v>
      </c>
      <c r="B14" s="134"/>
      <c r="C14" s="134"/>
      <c r="D14" s="134" t="s">
        <v>138</v>
      </c>
      <c r="E14" s="132">
        <v>214921.39</v>
      </c>
      <c r="F14" s="132">
        <v>214921.39</v>
      </c>
      <c r="G14" s="132">
        <v>0</v>
      </c>
      <c r="H14" s="132">
        <v>0</v>
      </c>
      <c r="I14" s="132">
        <v>0</v>
      </c>
      <c r="J14" s="132">
        <v>0</v>
      </c>
    </row>
    <row r="15" ht="19.5" customHeight="1" spans="1:10">
      <c r="A15" s="133" t="s">
        <v>139</v>
      </c>
      <c r="B15" s="134"/>
      <c r="C15" s="134"/>
      <c r="D15" s="134" t="s">
        <v>140</v>
      </c>
      <c r="E15" s="132">
        <v>97352.84</v>
      </c>
      <c r="F15" s="132">
        <v>97352.84</v>
      </c>
      <c r="G15" s="132">
        <v>0</v>
      </c>
      <c r="H15" s="132">
        <v>0</v>
      </c>
      <c r="I15" s="132">
        <v>0</v>
      </c>
      <c r="J15" s="132">
        <v>0</v>
      </c>
    </row>
    <row r="16" ht="19.5" customHeight="1" spans="1:10">
      <c r="A16" s="133" t="s">
        <v>141</v>
      </c>
      <c r="B16" s="134"/>
      <c r="C16" s="134"/>
      <c r="D16" s="134" t="s">
        <v>142</v>
      </c>
      <c r="E16" s="132">
        <v>261853.18</v>
      </c>
      <c r="F16" s="132">
        <v>261853.18</v>
      </c>
      <c r="G16" s="132">
        <v>0</v>
      </c>
      <c r="H16" s="132">
        <v>0</v>
      </c>
      <c r="I16" s="132">
        <v>0</v>
      </c>
      <c r="J16" s="132">
        <v>0</v>
      </c>
    </row>
    <row r="17" ht="19.5" customHeight="1" spans="1:10">
      <c r="A17" s="133" t="s">
        <v>143</v>
      </c>
      <c r="B17" s="134"/>
      <c r="C17" s="134"/>
      <c r="D17" s="134" t="s">
        <v>144</v>
      </c>
      <c r="E17" s="132">
        <v>28682.82</v>
      </c>
      <c r="F17" s="132">
        <v>28682.82</v>
      </c>
      <c r="G17" s="132">
        <v>0</v>
      </c>
      <c r="H17" s="132">
        <v>0</v>
      </c>
      <c r="I17" s="132">
        <v>0</v>
      </c>
      <c r="J17" s="132">
        <v>0</v>
      </c>
    </row>
    <row r="18" ht="19.5" customHeight="1" spans="1:10">
      <c r="A18" s="133" t="s">
        <v>145</v>
      </c>
      <c r="B18" s="134"/>
      <c r="C18" s="134"/>
      <c r="D18" s="134" t="s">
        <v>146</v>
      </c>
      <c r="E18" s="132">
        <v>538825</v>
      </c>
      <c r="F18" s="132">
        <v>538825</v>
      </c>
      <c r="G18" s="132">
        <v>0</v>
      </c>
      <c r="H18" s="132">
        <v>0</v>
      </c>
      <c r="I18" s="132">
        <v>0</v>
      </c>
      <c r="J18" s="132">
        <v>0</v>
      </c>
    </row>
    <row r="19" ht="19.5" customHeight="1" spans="1:10">
      <c r="A19" s="133" t="s">
        <v>147</v>
      </c>
      <c r="B19" s="134"/>
      <c r="C19" s="134"/>
      <c r="D19" s="134" t="s">
        <v>148</v>
      </c>
      <c r="E19" s="132">
        <v>14092</v>
      </c>
      <c r="F19" s="132">
        <v>14092</v>
      </c>
      <c r="G19" s="132">
        <v>0</v>
      </c>
      <c r="H19" s="132">
        <v>0</v>
      </c>
      <c r="I19" s="132">
        <v>0</v>
      </c>
      <c r="J19" s="132">
        <v>0</v>
      </c>
    </row>
    <row r="20" ht="19.5" customHeight="1" spans="1:10">
      <c r="A20" s="133" t="s">
        <v>149</v>
      </c>
      <c r="B20" s="134"/>
      <c r="C20" s="134"/>
      <c r="D20" s="134" t="s">
        <v>150</v>
      </c>
      <c r="E20" s="132">
        <v>4461889.7</v>
      </c>
      <c r="F20" s="132">
        <v>4381889.7</v>
      </c>
      <c r="G20" s="132">
        <v>80000</v>
      </c>
      <c r="H20" s="132">
        <v>0</v>
      </c>
      <c r="I20" s="132">
        <v>0</v>
      </c>
      <c r="J20" s="132">
        <v>0</v>
      </c>
    </row>
    <row r="21" ht="19.5" customHeight="1" spans="1:10">
      <c r="A21" s="133" t="s">
        <v>151</v>
      </c>
      <c r="B21" s="134"/>
      <c r="C21" s="134"/>
      <c r="D21" s="134" t="s">
        <v>152</v>
      </c>
      <c r="E21" s="132">
        <v>147600</v>
      </c>
      <c r="F21" s="132">
        <v>0</v>
      </c>
      <c r="G21" s="132">
        <v>147600</v>
      </c>
      <c r="H21" s="132">
        <v>0</v>
      </c>
      <c r="I21" s="132">
        <v>0</v>
      </c>
      <c r="J21" s="132">
        <v>0</v>
      </c>
    </row>
    <row r="22" ht="19.5" customHeight="1" spans="1:10">
      <c r="A22" s="133" t="s">
        <v>153</v>
      </c>
      <c r="B22" s="134"/>
      <c r="C22" s="134"/>
      <c r="D22" s="134" t="s">
        <v>154</v>
      </c>
      <c r="E22" s="132">
        <v>346543.34</v>
      </c>
      <c r="F22" s="132">
        <v>79707.12</v>
      </c>
      <c r="G22" s="132">
        <v>266836.22</v>
      </c>
      <c r="H22" s="132">
        <v>0</v>
      </c>
      <c r="I22" s="132">
        <v>0</v>
      </c>
      <c r="J22" s="132">
        <v>0</v>
      </c>
    </row>
    <row r="23" ht="19.5" customHeight="1" spans="1:10">
      <c r="A23" s="133" t="s">
        <v>155</v>
      </c>
      <c r="B23" s="134"/>
      <c r="C23" s="134"/>
      <c r="D23" s="134" t="s">
        <v>156</v>
      </c>
      <c r="E23" s="132">
        <v>130669</v>
      </c>
      <c r="F23" s="132">
        <v>81800</v>
      </c>
      <c r="G23" s="132">
        <v>48869</v>
      </c>
      <c r="H23" s="132">
        <v>0</v>
      </c>
      <c r="I23" s="132">
        <v>0</v>
      </c>
      <c r="J23" s="132">
        <v>0</v>
      </c>
    </row>
    <row r="24" ht="19.5" customHeight="1" spans="1:10">
      <c r="A24" s="133" t="s">
        <v>157</v>
      </c>
      <c r="B24" s="134"/>
      <c r="C24" s="134"/>
      <c r="D24" s="134" t="s">
        <v>158</v>
      </c>
      <c r="E24" s="132">
        <v>114964</v>
      </c>
      <c r="F24" s="132">
        <v>5000</v>
      </c>
      <c r="G24" s="132">
        <v>109964</v>
      </c>
      <c r="H24" s="132">
        <v>0</v>
      </c>
      <c r="I24" s="132">
        <v>0</v>
      </c>
      <c r="J24" s="132">
        <v>0</v>
      </c>
    </row>
    <row r="25" ht="19.5" customHeight="1" spans="1:10">
      <c r="A25" s="133" t="s">
        <v>159</v>
      </c>
      <c r="B25" s="134"/>
      <c r="C25" s="134"/>
      <c r="D25" s="134" t="s">
        <v>160</v>
      </c>
      <c r="E25" s="132">
        <v>1815350.95</v>
      </c>
      <c r="F25" s="132">
        <v>1815350.95</v>
      </c>
      <c r="G25" s="132">
        <v>0</v>
      </c>
      <c r="H25" s="132">
        <v>0</v>
      </c>
      <c r="I25" s="132">
        <v>0</v>
      </c>
      <c r="J25" s="132">
        <v>0</v>
      </c>
    </row>
    <row r="26" ht="19.5" customHeight="1" spans="1:10">
      <c r="A26" s="134" t="s">
        <v>169</v>
      </c>
      <c r="B26" s="134" t="s">
        <v>169</v>
      </c>
      <c r="C26" s="134" t="s">
        <v>169</v>
      </c>
      <c r="D26" s="134" t="s">
        <v>169</v>
      </c>
      <c r="E26" s="134" t="s">
        <v>169</v>
      </c>
      <c r="F26" s="134" t="s">
        <v>169</v>
      </c>
      <c r="G26" s="134" t="s">
        <v>169</v>
      </c>
      <c r="H26" s="134" t="s">
        <v>169</v>
      </c>
      <c r="I26" s="134" t="s">
        <v>169</v>
      </c>
      <c r="J26" s="134"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298611111111111" footer="0.298611111111111"/>
  <pageSetup paperSize="9" scale="85"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9" activePane="bottomLeft" state="frozen"/>
      <selection/>
      <selection pane="bottomLeft" activeCell="A4" sqref="$A4:$XFD40"/>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9" t="s">
        <v>170</v>
      </c>
    </row>
    <row r="2" ht="14.25" spans="1:9">
      <c r="I2" s="121" t="s">
        <v>171</v>
      </c>
    </row>
    <row r="3" ht="14.25" spans="1:9">
      <c r="A3" s="121" t="s">
        <v>2</v>
      </c>
      <c r="I3" s="121" t="s">
        <v>3</v>
      </c>
    </row>
    <row r="4" ht="15" customHeight="1" spans="1:9">
      <c r="A4" s="122" t="s">
        <v>172</v>
      </c>
      <c r="B4" s="122" t="s">
        <v>172</v>
      </c>
      <c r="C4" s="122" t="s">
        <v>172</v>
      </c>
      <c r="D4" s="122" t="s">
        <v>173</v>
      </c>
      <c r="E4" s="122" t="s">
        <v>173</v>
      </c>
      <c r="F4" s="122" t="s">
        <v>173</v>
      </c>
      <c r="G4" s="122" t="s">
        <v>173</v>
      </c>
      <c r="H4" s="122" t="s">
        <v>173</v>
      </c>
      <c r="I4" s="122" t="s">
        <v>173</v>
      </c>
    </row>
    <row r="5" ht="15" customHeight="1" spans="1:9">
      <c r="A5" s="140" t="s">
        <v>174</v>
      </c>
      <c r="B5" s="140" t="s">
        <v>7</v>
      </c>
      <c r="C5" s="140" t="s">
        <v>175</v>
      </c>
      <c r="D5" s="140" t="s">
        <v>176</v>
      </c>
      <c r="E5" s="140" t="s">
        <v>7</v>
      </c>
      <c r="F5" s="122" t="s">
        <v>128</v>
      </c>
      <c r="G5" s="140" t="s">
        <v>177</v>
      </c>
      <c r="H5" s="140" t="s">
        <v>178</v>
      </c>
      <c r="I5" s="140" t="s">
        <v>179</v>
      </c>
    </row>
    <row r="6" ht="15" customHeight="1" spans="1:9">
      <c r="A6" s="140" t="s">
        <v>174</v>
      </c>
      <c r="B6" s="140" t="s">
        <v>7</v>
      </c>
      <c r="C6" s="140" t="s">
        <v>175</v>
      </c>
      <c r="D6" s="140" t="s">
        <v>176</v>
      </c>
      <c r="E6" s="140" t="s">
        <v>7</v>
      </c>
      <c r="F6" s="122" t="s">
        <v>128</v>
      </c>
      <c r="G6" s="140" t="s">
        <v>177</v>
      </c>
      <c r="H6" s="140" t="s">
        <v>178</v>
      </c>
      <c r="I6" s="140" t="s">
        <v>179</v>
      </c>
    </row>
    <row r="7" ht="15" customHeight="1" spans="1:9">
      <c r="A7" s="122" t="s">
        <v>180</v>
      </c>
      <c r="B7" s="122"/>
      <c r="C7" s="122" t="s">
        <v>11</v>
      </c>
      <c r="D7" s="122" t="s">
        <v>180</v>
      </c>
      <c r="E7" s="122"/>
      <c r="F7" s="122" t="s">
        <v>12</v>
      </c>
      <c r="G7" s="122" t="s">
        <v>20</v>
      </c>
      <c r="H7" s="122" t="s">
        <v>24</v>
      </c>
      <c r="I7" s="122" t="s">
        <v>28</v>
      </c>
    </row>
    <row r="8" ht="15" customHeight="1" spans="1:9">
      <c r="A8" s="123" t="s">
        <v>181</v>
      </c>
      <c r="B8" s="122" t="s">
        <v>11</v>
      </c>
      <c r="C8" s="132">
        <v>9583915.68</v>
      </c>
      <c r="D8" s="136" t="s">
        <v>14</v>
      </c>
      <c r="E8" s="122" t="s">
        <v>22</v>
      </c>
      <c r="F8" s="132">
        <v>0</v>
      </c>
      <c r="G8" s="132">
        <v>0</v>
      </c>
      <c r="H8" s="132">
        <v>0</v>
      </c>
      <c r="I8" s="132">
        <v>0</v>
      </c>
    </row>
    <row r="9" ht="15" customHeight="1" spans="1:9">
      <c r="A9" s="123" t="s">
        <v>182</v>
      </c>
      <c r="B9" s="122" t="s">
        <v>12</v>
      </c>
      <c r="C9" s="132">
        <v>0</v>
      </c>
      <c r="D9" s="136" t="s">
        <v>17</v>
      </c>
      <c r="E9" s="122" t="s">
        <v>26</v>
      </c>
      <c r="F9" s="132">
        <v>0</v>
      </c>
      <c r="G9" s="132">
        <v>0</v>
      </c>
      <c r="H9" s="132">
        <v>0</v>
      </c>
      <c r="I9" s="132">
        <v>0</v>
      </c>
    </row>
    <row r="10" ht="15" customHeight="1" spans="1:9">
      <c r="A10" s="123" t="s">
        <v>183</v>
      </c>
      <c r="B10" s="122" t="s">
        <v>20</v>
      </c>
      <c r="C10" s="132">
        <v>0</v>
      </c>
      <c r="D10" s="136" t="s">
        <v>21</v>
      </c>
      <c r="E10" s="122" t="s">
        <v>30</v>
      </c>
      <c r="F10" s="132">
        <v>0</v>
      </c>
      <c r="G10" s="132">
        <v>0</v>
      </c>
      <c r="H10" s="132">
        <v>0</v>
      </c>
      <c r="I10" s="132">
        <v>0</v>
      </c>
    </row>
    <row r="11" ht="15" customHeight="1" spans="1:9">
      <c r="A11" s="123"/>
      <c r="B11" s="122" t="s">
        <v>24</v>
      </c>
      <c r="C11" s="137"/>
      <c r="D11" s="136" t="s">
        <v>25</v>
      </c>
      <c r="E11" s="122" t="s">
        <v>34</v>
      </c>
      <c r="F11" s="132">
        <v>0</v>
      </c>
      <c r="G11" s="132">
        <v>0</v>
      </c>
      <c r="H11" s="132">
        <v>0</v>
      </c>
      <c r="I11" s="132">
        <v>0</v>
      </c>
    </row>
    <row r="12" ht="15" customHeight="1" spans="1:9">
      <c r="A12" s="123"/>
      <c r="B12" s="122" t="s">
        <v>28</v>
      </c>
      <c r="C12" s="137"/>
      <c r="D12" s="136" t="s">
        <v>29</v>
      </c>
      <c r="E12" s="122" t="s">
        <v>38</v>
      </c>
      <c r="F12" s="132">
        <v>0</v>
      </c>
      <c r="G12" s="132">
        <v>0</v>
      </c>
      <c r="H12" s="132">
        <v>0</v>
      </c>
      <c r="I12" s="132">
        <v>0</v>
      </c>
    </row>
    <row r="13" ht="15" customHeight="1" spans="1:9">
      <c r="A13" s="123"/>
      <c r="B13" s="122" t="s">
        <v>32</v>
      </c>
      <c r="C13" s="137"/>
      <c r="D13" s="136" t="s">
        <v>33</v>
      </c>
      <c r="E13" s="122" t="s">
        <v>42</v>
      </c>
      <c r="F13" s="132">
        <v>0</v>
      </c>
      <c r="G13" s="132">
        <v>0</v>
      </c>
      <c r="H13" s="132">
        <v>0</v>
      </c>
      <c r="I13" s="132">
        <v>0</v>
      </c>
    </row>
    <row r="14" ht="15" customHeight="1" spans="1:9">
      <c r="A14" s="123"/>
      <c r="B14" s="122" t="s">
        <v>36</v>
      </c>
      <c r="C14" s="137"/>
      <c r="D14" s="136" t="s">
        <v>37</v>
      </c>
      <c r="E14" s="122" t="s">
        <v>45</v>
      </c>
      <c r="F14" s="132">
        <v>0</v>
      </c>
      <c r="G14" s="132">
        <v>0</v>
      </c>
      <c r="H14" s="132">
        <v>0</v>
      </c>
      <c r="I14" s="132">
        <v>0</v>
      </c>
    </row>
    <row r="15" ht="15" customHeight="1" spans="1:9">
      <c r="A15" s="123"/>
      <c r="B15" s="122" t="s">
        <v>40</v>
      </c>
      <c r="C15" s="137"/>
      <c r="D15" s="136" t="s">
        <v>41</v>
      </c>
      <c r="E15" s="122" t="s">
        <v>48</v>
      </c>
      <c r="F15" s="132">
        <v>1411171.46</v>
      </c>
      <c r="G15" s="132">
        <v>1411171.46</v>
      </c>
      <c r="H15" s="132">
        <v>0</v>
      </c>
      <c r="I15" s="132">
        <v>0</v>
      </c>
    </row>
    <row r="16" ht="15" customHeight="1" spans="1:9">
      <c r="A16" s="123"/>
      <c r="B16" s="122" t="s">
        <v>43</v>
      </c>
      <c r="C16" s="137"/>
      <c r="D16" s="136" t="s">
        <v>44</v>
      </c>
      <c r="E16" s="122" t="s">
        <v>51</v>
      </c>
      <c r="F16" s="132">
        <v>602810.23</v>
      </c>
      <c r="G16" s="132">
        <v>602810.23</v>
      </c>
      <c r="H16" s="132">
        <v>0</v>
      </c>
      <c r="I16" s="132">
        <v>0</v>
      </c>
    </row>
    <row r="17" ht="15" customHeight="1" spans="1:9">
      <c r="A17" s="123"/>
      <c r="B17" s="122" t="s">
        <v>46</v>
      </c>
      <c r="C17" s="137"/>
      <c r="D17" s="136" t="s">
        <v>47</v>
      </c>
      <c r="E17" s="122" t="s">
        <v>54</v>
      </c>
      <c r="F17" s="132">
        <v>0</v>
      </c>
      <c r="G17" s="132">
        <v>0</v>
      </c>
      <c r="H17" s="132">
        <v>0</v>
      </c>
      <c r="I17" s="132">
        <v>0</v>
      </c>
    </row>
    <row r="18" ht="15" customHeight="1" spans="1:9">
      <c r="A18" s="123"/>
      <c r="B18" s="122" t="s">
        <v>49</v>
      </c>
      <c r="C18" s="137"/>
      <c r="D18" s="136" t="s">
        <v>50</v>
      </c>
      <c r="E18" s="122" t="s">
        <v>57</v>
      </c>
      <c r="F18" s="132">
        <v>0</v>
      </c>
      <c r="G18" s="132">
        <v>0</v>
      </c>
      <c r="H18" s="132">
        <v>0</v>
      </c>
      <c r="I18" s="132">
        <v>0</v>
      </c>
    </row>
    <row r="19" ht="15" customHeight="1" spans="1:9">
      <c r="A19" s="123"/>
      <c r="B19" s="122" t="s">
        <v>52</v>
      </c>
      <c r="C19" s="137"/>
      <c r="D19" s="136" t="s">
        <v>53</v>
      </c>
      <c r="E19" s="122" t="s">
        <v>60</v>
      </c>
      <c r="F19" s="132">
        <v>0</v>
      </c>
      <c r="G19" s="132">
        <v>0</v>
      </c>
      <c r="H19" s="132">
        <v>0</v>
      </c>
      <c r="I19" s="132">
        <v>0</v>
      </c>
    </row>
    <row r="20" ht="15" customHeight="1" spans="1:9">
      <c r="A20" s="123"/>
      <c r="B20" s="122" t="s">
        <v>55</v>
      </c>
      <c r="C20" s="137"/>
      <c r="D20" s="136" t="s">
        <v>56</v>
      </c>
      <c r="E20" s="122" t="s">
        <v>63</v>
      </c>
      <c r="F20" s="132">
        <v>0</v>
      </c>
      <c r="G20" s="132">
        <v>0</v>
      </c>
      <c r="H20" s="132">
        <v>0</v>
      </c>
      <c r="I20" s="132">
        <v>0</v>
      </c>
    </row>
    <row r="21" ht="15" customHeight="1" spans="1:9">
      <c r="A21" s="123"/>
      <c r="B21" s="122" t="s">
        <v>58</v>
      </c>
      <c r="C21" s="137"/>
      <c r="D21" s="136" t="s">
        <v>59</v>
      </c>
      <c r="E21" s="122" t="s">
        <v>66</v>
      </c>
      <c r="F21" s="132">
        <v>0</v>
      </c>
      <c r="G21" s="132">
        <v>0</v>
      </c>
      <c r="H21" s="132">
        <v>0</v>
      </c>
      <c r="I21" s="132">
        <v>0</v>
      </c>
    </row>
    <row r="22" ht="15" customHeight="1" spans="1:9">
      <c r="A22" s="123"/>
      <c r="B22" s="122" t="s">
        <v>61</v>
      </c>
      <c r="C22" s="137"/>
      <c r="D22" s="136" t="s">
        <v>62</v>
      </c>
      <c r="E22" s="122" t="s">
        <v>69</v>
      </c>
      <c r="F22" s="132">
        <v>0</v>
      </c>
      <c r="G22" s="132">
        <v>0</v>
      </c>
      <c r="H22" s="132">
        <v>0</v>
      </c>
      <c r="I22" s="132">
        <v>0</v>
      </c>
    </row>
    <row r="23" ht="15" customHeight="1" spans="1:9">
      <c r="A23" s="123"/>
      <c r="B23" s="122" t="s">
        <v>64</v>
      </c>
      <c r="C23" s="137"/>
      <c r="D23" s="136" t="s">
        <v>65</v>
      </c>
      <c r="E23" s="122" t="s">
        <v>72</v>
      </c>
      <c r="F23" s="132">
        <v>0</v>
      </c>
      <c r="G23" s="132">
        <v>0</v>
      </c>
      <c r="H23" s="132">
        <v>0</v>
      </c>
      <c r="I23" s="132">
        <v>0</v>
      </c>
    </row>
    <row r="24" ht="15" customHeight="1" spans="1:9">
      <c r="A24" s="123"/>
      <c r="B24" s="122" t="s">
        <v>67</v>
      </c>
      <c r="C24" s="137"/>
      <c r="D24" s="136" t="s">
        <v>68</v>
      </c>
      <c r="E24" s="122" t="s">
        <v>75</v>
      </c>
      <c r="F24" s="132">
        <v>0</v>
      </c>
      <c r="G24" s="132">
        <v>0</v>
      </c>
      <c r="H24" s="132">
        <v>0</v>
      </c>
      <c r="I24" s="132">
        <v>0</v>
      </c>
    </row>
    <row r="25" ht="15" customHeight="1" spans="1:9">
      <c r="A25" s="123"/>
      <c r="B25" s="122" t="s">
        <v>70</v>
      </c>
      <c r="C25" s="137"/>
      <c r="D25" s="136" t="s">
        <v>71</v>
      </c>
      <c r="E25" s="122" t="s">
        <v>78</v>
      </c>
      <c r="F25" s="132">
        <v>0</v>
      </c>
      <c r="G25" s="132">
        <v>0</v>
      </c>
      <c r="H25" s="132">
        <v>0</v>
      </c>
      <c r="I25" s="132">
        <v>0</v>
      </c>
    </row>
    <row r="26" ht="15" customHeight="1" spans="1:9">
      <c r="A26" s="123"/>
      <c r="B26" s="122" t="s">
        <v>73</v>
      </c>
      <c r="C26" s="137"/>
      <c r="D26" s="136" t="s">
        <v>74</v>
      </c>
      <c r="E26" s="122" t="s">
        <v>81</v>
      </c>
      <c r="F26" s="132">
        <v>552917</v>
      </c>
      <c r="G26" s="132">
        <v>552917</v>
      </c>
      <c r="H26" s="132">
        <v>0</v>
      </c>
      <c r="I26" s="132">
        <v>0</v>
      </c>
    </row>
    <row r="27" ht="15" customHeight="1" spans="1:9">
      <c r="A27" s="123"/>
      <c r="B27" s="122" t="s">
        <v>76</v>
      </c>
      <c r="C27" s="137"/>
      <c r="D27" s="136" t="s">
        <v>77</v>
      </c>
      <c r="E27" s="122" t="s">
        <v>84</v>
      </c>
      <c r="F27" s="132">
        <v>0</v>
      </c>
      <c r="G27" s="132">
        <v>0</v>
      </c>
      <c r="H27" s="132">
        <v>0</v>
      </c>
      <c r="I27" s="132">
        <v>0</v>
      </c>
    </row>
    <row r="28" ht="15" customHeight="1" spans="1:9">
      <c r="A28" s="123"/>
      <c r="B28" s="122" t="s">
        <v>79</v>
      </c>
      <c r="C28" s="137"/>
      <c r="D28" s="123" t="s">
        <v>80</v>
      </c>
      <c r="E28" s="122" t="s">
        <v>87</v>
      </c>
      <c r="F28" s="132">
        <v>0</v>
      </c>
      <c r="G28" s="132">
        <v>0</v>
      </c>
      <c r="H28" s="132">
        <v>0</v>
      </c>
      <c r="I28" s="132">
        <v>0</v>
      </c>
    </row>
    <row r="29" ht="15" customHeight="1" spans="1:9">
      <c r="A29" s="123"/>
      <c r="B29" s="122" t="s">
        <v>82</v>
      </c>
      <c r="C29" s="137"/>
      <c r="D29" s="136" t="s">
        <v>83</v>
      </c>
      <c r="E29" s="122" t="s">
        <v>90</v>
      </c>
      <c r="F29" s="132">
        <v>7017016.99</v>
      </c>
      <c r="G29" s="132">
        <v>7017016.99</v>
      </c>
      <c r="H29" s="132">
        <v>0</v>
      </c>
      <c r="I29" s="132">
        <v>0</v>
      </c>
    </row>
    <row r="30" ht="15" customHeight="1" spans="1:9">
      <c r="A30" s="123"/>
      <c r="B30" s="122" t="s">
        <v>85</v>
      </c>
      <c r="C30" s="137"/>
      <c r="D30" s="136" t="s">
        <v>86</v>
      </c>
      <c r="E30" s="122" t="s">
        <v>93</v>
      </c>
      <c r="F30" s="132">
        <v>0</v>
      </c>
      <c r="G30" s="132">
        <v>0</v>
      </c>
      <c r="H30" s="132">
        <v>0</v>
      </c>
      <c r="I30" s="132">
        <v>0</v>
      </c>
    </row>
    <row r="31" ht="15" customHeight="1" spans="1:9">
      <c r="A31" s="123"/>
      <c r="B31" s="122" t="s">
        <v>88</v>
      </c>
      <c r="C31" s="137"/>
      <c r="D31" s="136" t="s">
        <v>89</v>
      </c>
      <c r="E31" s="122" t="s">
        <v>96</v>
      </c>
      <c r="F31" s="132">
        <v>0</v>
      </c>
      <c r="G31" s="132">
        <v>0</v>
      </c>
      <c r="H31" s="132">
        <v>0</v>
      </c>
      <c r="I31" s="132">
        <v>0</v>
      </c>
    </row>
    <row r="32" ht="15" customHeight="1" spans="1:9">
      <c r="A32" s="123"/>
      <c r="B32" s="122" t="s">
        <v>91</v>
      </c>
      <c r="C32" s="137"/>
      <c r="D32" s="123" t="s">
        <v>92</v>
      </c>
      <c r="E32" s="122" t="s">
        <v>100</v>
      </c>
      <c r="F32" s="132">
        <v>0</v>
      </c>
      <c r="G32" s="132">
        <v>0</v>
      </c>
      <c r="H32" s="132">
        <v>0</v>
      </c>
      <c r="I32" s="132">
        <v>0</v>
      </c>
    </row>
    <row r="33" ht="15" customHeight="1" spans="1:9">
      <c r="A33" s="123"/>
      <c r="B33" s="122" t="s">
        <v>94</v>
      </c>
      <c r="C33" s="137"/>
      <c r="D33" s="123" t="s">
        <v>95</v>
      </c>
      <c r="E33" s="122" t="s">
        <v>104</v>
      </c>
      <c r="F33" s="132">
        <v>0</v>
      </c>
      <c r="G33" s="132">
        <v>0</v>
      </c>
      <c r="H33" s="132">
        <v>0</v>
      </c>
      <c r="I33" s="132">
        <v>0</v>
      </c>
    </row>
    <row r="34" ht="15" customHeight="1" spans="1:9">
      <c r="A34" s="122" t="s">
        <v>97</v>
      </c>
      <c r="B34" s="122" t="s">
        <v>98</v>
      </c>
      <c r="C34" s="132">
        <v>9583915.68</v>
      </c>
      <c r="D34" s="122" t="s">
        <v>99</v>
      </c>
      <c r="E34" s="122" t="s">
        <v>108</v>
      </c>
      <c r="F34" s="132">
        <v>9583915.68</v>
      </c>
      <c r="G34" s="132">
        <v>9583915.68</v>
      </c>
      <c r="H34" s="132">
        <v>0</v>
      </c>
      <c r="I34" s="132">
        <v>0</v>
      </c>
    </row>
    <row r="35" ht="15" customHeight="1" spans="1:9">
      <c r="A35" s="123" t="s">
        <v>184</v>
      </c>
      <c r="B35" s="122" t="s">
        <v>102</v>
      </c>
      <c r="C35" s="132">
        <v>0</v>
      </c>
      <c r="D35" s="123" t="s">
        <v>185</v>
      </c>
      <c r="E35" s="122" t="s">
        <v>111</v>
      </c>
      <c r="F35" s="132">
        <v>0</v>
      </c>
      <c r="G35" s="132">
        <v>0</v>
      </c>
      <c r="H35" s="132">
        <v>0</v>
      </c>
      <c r="I35" s="132">
        <v>0</v>
      </c>
    </row>
    <row r="36" ht="15" customHeight="1" spans="1:9">
      <c r="A36" s="123" t="s">
        <v>181</v>
      </c>
      <c r="B36" s="122" t="s">
        <v>106</v>
      </c>
      <c r="C36" s="132">
        <v>0</v>
      </c>
      <c r="D36" s="123"/>
      <c r="E36" s="122" t="s">
        <v>186</v>
      </c>
      <c r="F36" s="137"/>
      <c r="G36" s="137"/>
      <c r="H36" s="137"/>
      <c r="I36" s="137"/>
    </row>
    <row r="37" ht="15" customHeight="1" spans="1:9">
      <c r="A37" s="123" t="s">
        <v>182</v>
      </c>
      <c r="B37" s="122" t="s">
        <v>110</v>
      </c>
      <c r="C37" s="132">
        <v>0</v>
      </c>
      <c r="D37" s="122"/>
      <c r="E37" s="122" t="s">
        <v>187</v>
      </c>
      <c r="F37" s="137"/>
      <c r="G37" s="137"/>
      <c r="H37" s="137"/>
      <c r="I37" s="137"/>
    </row>
    <row r="38" ht="15" customHeight="1" spans="1:9">
      <c r="A38" s="123" t="s">
        <v>183</v>
      </c>
      <c r="B38" s="122" t="s">
        <v>15</v>
      </c>
      <c r="C38" s="132">
        <v>0</v>
      </c>
      <c r="D38" s="123"/>
      <c r="E38" s="122" t="s">
        <v>188</v>
      </c>
      <c r="F38" s="137"/>
      <c r="G38" s="137"/>
      <c r="H38" s="137"/>
      <c r="I38" s="137"/>
    </row>
    <row r="39" ht="15" customHeight="1" spans="1:9">
      <c r="A39" s="122" t="s">
        <v>109</v>
      </c>
      <c r="B39" s="122" t="s">
        <v>18</v>
      </c>
      <c r="C39" s="132">
        <v>9583915.68</v>
      </c>
      <c r="D39" s="122" t="s">
        <v>109</v>
      </c>
      <c r="E39" s="122" t="s">
        <v>189</v>
      </c>
      <c r="F39" s="132">
        <v>9583915.68</v>
      </c>
      <c r="G39" s="132">
        <v>9583915.68</v>
      </c>
      <c r="H39" s="132">
        <v>0</v>
      </c>
      <c r="I39" s="132">
        <v>0</v>
      </c>
    </row>
    <row r="40" ht="15" customHeight="1" spans="1:9">
      <c r="A40" s="128" t="s">
        <v>190</v>
      </c>
      <c r="B40" s="128" t="s">
        <v>190</v>
      </c>
      <c r="C40" s="128" t="s">
        <v>190</v>
      </c>
      <c r="D40" s="128" t="s">
        <v>190</v>
      </c>
      <c r="E40" s="128" t="s">
        <v>190</v>
      </c>
      <c r="F40" s="128" t="s">
        <v>190</v>
      </c>
      <c r="G40" s="128" t="s">
        <v>190</v>
      </c>
      <c r="H40" s="128" t="s">
        <v>190</v>
      </c>
      <c r="I40" s="128"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432638888888889" right="0.275" top="0.432638888888889" bottom="0.236111111111111" header="0.298611111111111" footer="0.298611111111111"/>
  <pageSetup paperSize="9" scale="88"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K10" activePane="bottomRight" state="frozen"/>
      <selection/>
      <selection pane="topRight"/>
      <selection pane="bottomLeft"/>
      <selection pane="bottomRight" activeCell="V7" sqref="V7"/>
    </sheetView>
  </sheetViews>
  <sheetFormatPr defaultColWidth="9" defaultRowHeight="13.5"/>
  <cols>
    <col min="1" max="3" width="3.125" customWidth="1"/>
    <col min="4" max="4" width="26.25" customWidth="1"/>
    <col min="5" max="7" width="8.75" customWidth="1"/>
    <col min="8" max="8" width="14" customWidth="1"/>
    <col min="9" max="10" width="15" customWidth="1"/>
    <col min="11" max="11" width="14" customWidth="1"/>
    <col min="12" max="13" width="15" customWidth="1"/>
    <col min="14" max="16" width="14" customWidth="1"/>
    <col min="17" max="20" width="7.625" customWidth="1"/>
  </cols>
  <sheetData>
    <row r="1" ht="27" spans="1:20">
      <c r="K1" s="129" t="s">
        <v>191</v>
      </c>
    </row>
    <row r="2" ht="14.25" spans="1:20">
      <c r="S2" s="121" t="s">
        <v>192</v>
      </c>
    </row>
    <row r="3" ht="14.25" spans="1:20">
      <c r="A3" s="121" t="s">
        <v>2</v>
      </c>
      <c r="S3" s="121" t="s">
        <v>3</v>
      </c>
    </row>
    <row r="4" ht="19.5" customHeight="1" spans="1:20">
      <c r="A4" s="130" t="s">
        <v>6</v>
      </c>
      <c r="B4" s="130" t="s">
        <v>6</v>
      </c>
      <c r="C4" s="130" t="s">
        <v>6</v>
      </c>
      <c r="D4" s="130" t="s">
        <v>6</v>
      </c>
      <c r="E4" s="130" t="s">
        <v>105</v>
      </c>
      <c r="F4" s="130" t="s">
        <v>105</v>
      </c>
      <c r="G4" s="130" t="s">
        <v>105</v>
      </c>
      <c r="H4" s="130" t="s">
        <v>193</v>
      </c>
      <c r="I4" s="130" t="s">
        <v>193</v>
      </c>
      <c r="J4" s="130" t="s">
        <v>193</v>
      </c>
      <c r="K4" s="130" t="s">
        <v>194</v>
      </c>
      <c r="L4" s="130" t="s">
        <v>194</v>
      </c>
      <c r="M4" s="130" t="s">
        <v>194</v>
      </c>
      <c r="N4" s="130" t="s">
        <v>194</v>
      </c>
      <c r="O4" s="130" t="s">
        <v>194</v>
      </c>
      <c r="P4" s="130" t="s">
        <v>107</v>
      </c>
      <c r="Q4" s="130" t="s">
        <v>107</v>
      </c>
      <c r="R4" s="130" t="s">
        <v>107</v>
      </c>
      <c r="S4" s="130" t="s">
        <v>107</v>
      </c>
      <c r="T4" s="130" t="s">
        <v>107</v>
      </c>
    </row>
    <row r="5" ht="19.5" customHeight="1" spans="1:20">
      <c r="A5" s="130" t="s">
        <v>121</v>
      </c>
      <c r="B5" s="130" t="s">
        <v>121</v>
      </c>
      <c r="C5" s="130" t="s">
        <v>121</v>
      </c>
      <c r="D5" s="130" t="s">
        <v>122</v>
      </c>
      <c r="E5" s="130" t="s">
        <v>128</v>
      </c>
      <c r="F5" s="130" t="s">
        <v>195</v>
      </c>
      <c r="G5" s="130" t="s">
        <v>196</v>
      </c>
      <c r="H5" s="130" t="s">
        <v>128</v>
      </c>
      <c r="I5" s="130" t="s">
        <v>164</v>
      </c>
      <c r="J5" s="130" t="s">
        <v>165</v>
      </c>
      <c r="K5" s="130" t="s">
        <v>128</v>
      </c>
      <c r="L5" s="130" t="s">
        <v>164</v>
      </c>
      <c r="M5" s="130" t="s">
        <v>164</v>
      </c>
      <c r="N5" s="130" t="s">
        <v>164</v>
      </c>
      <c r="O5" s="130" t="s">
        <v>165</v>
      </c>
      <c r="P5" s="130" t="s">
        <v>128</v>
      </c>
      <c r="Q5" s="130" t="s">
        <v>195</v>
      </c>
      <c r="R5" s="130" t="s">
        <v>196</v>
      </c>
      <c r="S5" s="130" t="s">
        <v>196</v>
      </c>
      <c r="T5" s="130" t="s">
        <v>196</v>
      </c>
    </row>
    <row r="6" ht="19.5" customHeight="1" spans="1:20">
      <c r="A6" s="130" t="s">
        <v>121</v>
      </c>
      <c r="B6" s="130" t="s">
        <v>121</v>
      </c>
      <c r="C6" s="130" t="s">
        <v>121</v>
      </c>
      <c r="D6" s="130" t="s">
        <v>122</v>
      </c>
      <c r="E6" s="130" t="s">
        <v>128</v>
      </c>
      <c r="F6" s="130" t="s">
        <v>195</v>
      </c>
      <c r="G6" s="130" t="s">
        <v>196</v>
      </c>
      <c r="H6" s="130" t="s">
        <v>128</v>
      </c>
      <c r="I6" s="130" t="s">
        <v>164</v>
      </c>
      <c r="J6" s="130" t="s">
        <v>165</v>
      </c>
      <c r="K6" s="130" t="s">
        <v>128</v>
      </c>
      <c r="L6" s="130" t="s">
        <v>123</v>
      </c>
      <c r="M6" s="130" t="s">
        <v>197</v>
      </c>
      <c r="N6" s="130" t="s">
        <v>198</v>
      </c>
      <c r="O6" s="130" t="s">
        <v>165</v>
      </c>
      <c r="P6" s="130" t="s">
        <v>128</v>
      </c>
      <c r="Q6" s="130" t="s">
        <v>195</v>
      </c>
      <c r="R6" s="130" t="s">
        <v>123</v>
      </c>
      <c r="S6" s="130" t="s">
        <v>199</v>
      </c>
      <c r="T6" s="130" t="s">
        <v>200</v>
      </c>
    </row>
    <row r="7" ht="19.5" customHeight="1" spans="1:20">
      <c r="A7" s="130" t="s">
        <v>121</v>
      </c>
      <c r="B7" s="130" t="s">
        <v>121</v>
      </c>
      <c r="C7" s="130" t="s">
        <v>121</v>
      </c>
      <c r="D7" s="130" t="s">
        <v>122</v>
      </c>
      <c r="E7" s="130" t="s">
        <v>128</v>
      </c>
      <c r="F7" s="130" t="s">
        <v>195</v>
      </c>
      <c r="G7" s="130" t="s">
        <v>196</v>
      </c>
      <c r="H7" s="130" t="s">
        <v>128</v>
      </c>
      <c r="I7" s="130" t="s">
        <v>164</v>
      </c>
      <c r="J7" s="130" t="s">
        <v>165</v>
      </c>
      <c r="K7" s="130" t="s">
        <v>128</v>
      </c>
      <c r="L7" s="130" t="s">
        <v>123</v>
      </c>
      <c r="M7" s="130" t="s">
        <v>197</v>
      </c>
      <c r="N7" s="130" t="s">
        <v>198</v>
      </c>
      <c r="O7" s="130" t="s">
        <v>165</v>
      </c>
      <c r="P7" s="130" t="s">
        <v>128</v>
      </c>
      <c r="Q7" s="130" t="s">
        <v>195</v>
      </c>
      <c r="R7" s="130" t="s">
        <v>123</v>
      </c>
      <c r="S7" s="130" t="s">
        <v>199</v>
      </c>
      <c r="T7" s="130" t="s">
        <v>200</v>
      </c>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t="s">
        <v>125</v>
      </c>
      <c r="B9" s="130" t="s">
        <v>126</v>
      </c>
      <c r="C9" s="130" t="s">
        <v>127</v>
      </c>
      <c r="D9" s="130" t="s">
        <v>128</v>
      </c>
      <c r="E9" s="132">
        <v>0</v>
      </c>
      <c r="F9" s="132">
        <v>0</v>
      </c>
      <c r="G9" s="132">
        <v>0</v>
      </c>
      <c r="H9" s="132">
        <v>9583915.68</v>
      </c>
      <c r="I9" s="132">
        <v>8930646.46</v>
      </c>
      <c r="J9" s="132">
        <v>653269.22</v>
      </c>
      <c r="K9" s="132">
        <v>9583915.68</v>
      </c>
      <c r="L9" s="132">
        <v>8930646.46</v>
      </c>
      <c r="M9" s="132">
        <v>7450317.35</v>
      </c>
      <c r="N9" s="132">
        <v>1480329.11</v>
      </c>
      <c r="O9" s="132">
        <v>653269.22</v>
      </c>
      <c r="P9" s="132">
        <v>0</v>
      </c>
      <c r="Q9" s="132">
        <v>0</v>
      </c>
      <c r="R9" s="132">
        <v>0</v>
      </c>
      <c r="S9" s="132">
        <v>0</v>
      </c>
      <c r="T9" s="132">
        <v>0</v>
      </c>
    </row>
    <row r="10" ht="19.5" customHeight="1" spans="1:20">
      <c r="A10" s="133" t="s">
        <v>129</v>
      </c>
      <c r="B10" s="134"/>
      <c r="C10" s="134"/>
      <c r="D10" s="134" t="s">
        <v>130</v>
      </c>
      <c r="E10" s="132">
        <v>0</v>
      </c>
      <c r="F10" s="132">
        <v>0</v>
      </c>
      <c r="G10" s="132">
        <v>0</v>
      </c>
      <c r="H10" s="132">
        <v>232400</v>
      </c>
      <c r="I10" s="132">
        <v>232400</v>
      </c>
      <c r="J10" s="132">
        <v>0</v>
      </c>
      <c r="K10" s="132">
        <v>232400</v>
      </c>
      <c r="L10" s="132">
        <v>232400</v>
      </c>
      <c r="M10" s="132">
        <v>228800</v>
      </c>
      <c r="N10" s="132">
        <v>3600</v>
      </c>
      <c r="O10" s="132">
        <v>0</v>
      </c>
      <c r="P10" s="132">
        <v>0</v>
      </c>
      <c r="Q10" s="132">
        <v>0</v>
      </c>
      <c r="R10" s="132">
        <v>0</v>
      </c>
      <c r="S10" s="132">
        <v>0</v>
      </c>
      <c r="T10" s="132">
        <v>0</v>
      </c>
    </row>
    <row r="11" ht="19.5" customHeight="1" spans="1:20">
      <c r="A11" s="133" t="s">
        <v>131</v>
      </c>
      <c r="B11" s="134"/>
      <c r="C11" s="134"/>
      <c r="D11" s="134" t="s">
        <v>132</v>
      </c>
      <c r="E11" s="132">
        <v>0</v>
      </c>
      <c r="F11" s="132">
        <v>0</v>
      </c>
      <c r="G11" s="132">
        <v>0</v>
      </c>
      <c r="H11" s="132">
        <v>242997.6</v>
      </c>
      <c r="I11" s="132">
        <v>242997.6</v>
      </c>
      <c r="J11" s="132">
        <v>0</v>
      </c>
      <c r="K11" s="132">
        <v>242997.6</v>
      </c>
      <c r="L11" s="132">
        <v>242997.6</v>
      </c>
      <c r="M11" s="132">
        <v>237600</v>
      </c>
      <c r="N11" s="132">
        <v>5397.6</v>
      </c>
      <c r="O11" s="132">
        <v>0</v>
      </c>
      <c r="P11" s="132">
        <v>0</v>
      </c>
      <c r="Q11" s="132">
        <v>0</v>
      </c>
      <c r="R11" s="132">
        <v>0</v>
      </c>
      <c r="S11" s="132">
        <v>0</v>
      </c>
      <c r="T11" s="132">
        <v>0</v>
      </c>
    </row>
    <row r="12" ht="19.5" customHeight="1" spans="1:20">
      <c r="A12" s="133" t="s">
        <v>133</v>
      </c>
      <c r="B12" s="134"/>
      <c r="C12" s="134"/>
      <c r="D12" s="134" t="s">
        <v>134</v>
      </c>
      <c r="E12" s="132">
        <v>0</v>
      </c>
      <c r="F12" s="132">
        <v>0</v>
      </c>
      <c r="G12" s="132">
        <v>0</v>
      </c>
      <c r="H12" s="132">
        <v>604589.02</v>
      </c>
      <c r="I12" s="132">
        <v>604589.02</v>
      </c>
      <c r="J12" s="132">
        <v>0</v>
      </c>
      <c r="K12" s="132">
        <v>604589.02</v>
      </c>
      <c r="L12" s="132">
        <v>604589.02</v>
      </c>
      <c r="M12" s="132">
        <v>604589.02</v>
      </c>
      <c r="N12" s="132">
        <v>0</v>
      </c>
      <c r="O12" s="132">
        <v>0</v>
      </c>
      <c r="P12" s="132">
        <v>0</v>
      </c>
      <c r="Q12" s="132">
        <v>0</v>
      </c>
      <c r="R12" s="132">
        <v>0</v>
      </c>
      <c r="S12" s="132">
        <v>0</v>
      </c>
      <c r="T12" s="132">
        <v>0</v>
      </c>
    </row>
    <row r="13" ht="19.5" customHeight="1" spans="1:20">
      <c r="A13" s="133" t="s">
        <v>135</v>
      </c>
      <c r="B13" s="134"/>
      <c r="C13" s="134"/>
      <c r="D13" s="134" t="s">
        <v>136</v>
      </c>
      <c r="E13" s="132">
        <v>0</v>
      </c>
      <c r="F13" s="132">
        <v>0</v>
      </c>
      <c r="G13" s="132">
        <v>0</v>
      </c>
      <c r="H13" s="132">
        <v>331184.84</v>
      </c>
      <c r="I13" s="132">
        <v>331184.84</v>
      </c>
      <c r="J13" s="132">
        <v>0</v>
      </c>
      <c r="K13" s="132">
        <v>331184.84</v>
      </c>
      <c r="L13" s="132">
        <v>331184.84</v>
      </c>
      <c r="M13" s="132">
        <v>331184.84</v>
      </c>
      <c r="N13" s="132">
        <v>0</v>
      </c>
      <c r="O13" s="132">
        <v>0</v>
      </c>
      <c r="P13" s="132">
        <v>0</v>
      </c>
      <c r="Q13" s="132">
        <v>0</v>
      </c>
      <c r="R13" s="132">
        <v>0</v>
      </c>
      <c r="S13" s="132">
        <v>0</v>
      </c>
      <c r="T13" s="132">
        <v>0</v>
      </c>
    </row>
    <row r="14" ht="19.5" customHeight="1" spans="1:20">
      <c r="A14" s="133" t="s">
        <v>137</v>
      </c>
      <c r="B14" s="134"/>
      <c r="C14" s="134"/>
      <c r="D14" s="134" t="s">
        <v>138</v>
      </c>
      <c r="E14" s="132">
        <v>0</v>
      </c>
      <c r="F14" s="132">
        <v>0</v>
      </c>
      <c r="G14" s="132">
        <v>0</v>
      </c>
      <c r="H14" s="132">
        <v>214921.39</v>
      </c>
      <c r="I14" s="132">
        <v>214921.39</v>
      </c>
      <c r="J14" s="132">
        <v>0</v>
      </c>
      <c r="K14" s="132">
        <v>214921.39</v>
      </c>
      <c r="L14" s="132">
        <v>214921.39</v>
      </c>
      <c r="M14" s="132">
        <v>214921.39</v>
      </c>
      <c r="N14" s="132">
        <v>0</v>
      </c>
      <c r="O14" s="132">
        <v>0</v>
      </c>
      <c r="P14" s="132">
        <v>0</v>
      </c>
      <c r="Q14" s="132">
        <v>0</v>
      </c>
      <c r="R14" s="132">
        <v>0</v>
      </c>
      <c r="S14" s="132">
        <v>0</v>
      </c>
      <c r="T14" s="132">
        <v>0</v>
      </c>
    </row>
    <row r="15" ht="19.5" customHeight="1" spans="1:20">
      <c r="A15" s="133" t="s">
        <v>139</v>
      </c>
      <c r="B15" s="134"/>
      <c r="C15" s="134"/>
      <c r="D15" s="134" t="s">
        <v>140</v>
      </c>
      <c r="E15" s="132">
        <v>0</v>
      </c>
      <c r="F15" s="132">
        <v>0</v>
      </c>
      <c r="G15" s="132">
        <v>0</v>
      </c>
      <c r="H15" s="132">
        <v>97352.84</v>
      </c>
      <c r="I15" s="132">
        <v>97352.84</v>
      </c>
      <c r="J15" s="132">
        <v>0</v>
      </c>
      <c r="K15" s="132">
        <v>97352.84</v>
      </c>
      <c r="L15" s="132">
        <v>97352.84</v>
      </c>
      <c r="M15" s="132">
        <v>97352.84</v>
      </c>
      <c r="N15" s="132">
        <v>0</v>
      </c>
      <c r="O15" s="132">
        <v>0</v>
      </c>
      <c r="P15" s="132">
        <v>0</v>
      </c>
      <c r="Q15" s="132">
        <v>0</v>
      </c>
      <c r="R15" s="132">
        <v>0</v>
      </c>
      <c r="S15" s="132">
        <v>0</v>
      </c>
      <c r="T15" s="132">
        <v>0</v>
      </c>
    </row>
    <row r="16" ht="19.5" customHeight="1" spans="1:20">
      <c r="A16" s="133" t="s">
        <v>141</v>
      </c>
      <c r="B16" s="134"/>
      <c r="C16" s="134"/>
      <c r="D16" s="134" t="s">
        <v>142</v>
      </c>
      <c r="E16" s="132">
        <v>0</v>
      </c>
      <c r="F16" s="132">
        <v>0</v>
      </c>
      <c r="G16" s="132">
        <v>0</v>
      </c>
      <c r="H16" s="132">
        <v>261853.18</v>
      </c>
      <c r="I16" s="132">
        <v>261853.18</v>
      </c>
      <c r="J16" s="132">
        <v>0</v>
      </c>
      <c r="K16" s="132">
        <v>261853.18</v>
      </c>
      <c r="L16" s="132">
        <v>261853.18</v>
      </c>
      <c r="M16" s="132">
        <v>261853.18</v>
      </c>
      <c r="N16" s="132">
        <v>0</v>
      </c>
      <c r="O16" s="132">
        <v>0</v>
      </c>
      <c r="P16" s="132">
        <v>0</v>
      </c>
      <c r="Q16" s="132">
        <v>0</v>
      </c>
      <c r="R16" s="132">
        <v>0</v>
      </c>
      <c r="S16" s="132">
        <v>0</v>
      </c>
      <c r="T16" s="132">
        <v>0</v>
      </c>
    </row>
    <row r="17" ht="19.5" customHeight="1" spans="1:20">
      <c r="A17" s="133" t="s">
        <v>143</v>
      </c>
      <c r="B17" s="134"/>
      <c r="C17" s="134"/>
      <c r="D17" s="134" t="s">
        <v>144</v>
      </c>
      <c r="E17" s="132">
        <v>0</v>
      </c>
      <c r="F17" s="132">
        <v>0</v>
      </c>
      <c r="G17" s="132">
        <v>0</v>
      </c>
      <c r="H17" s="132">
        <v>28682.82</v>
      </c>
      <c r="I17" s="132">
        <v>28682.82</v>
      </c>
      <c r="J17" s="132">
        <v>0</v>
      </c>
      <c r="K17" s="132">
        <v>28682.82</v>
      </c>
      <c r="L17" s="132">
        <v>28682.82</v>
      </c>
      <c r="M17" s="132">
        <v>28682.82</v>
      </c>
      <c r="N17" s="132">
        <v>0</v>
      </c>
      <c r="O17" s="132">
        <v>0</v>
      </c>
      <c r="P17" s="132">
        <v>0</v>
      </c>
      <c r="Q17" s="132">
        <v>0</v>
      </c>
      <c r="R17" s="132">
        <v>0</v>
      </c>
      <c r="S17" s="132">
        <v>0</v>
      </c>
      <c r="T17" s="132">
        <v>0</v>
      </c>
    </row>
    <row r="18" ht="19.5" customHeight="1" spans="1:20">
      <c r="A18" s="133" t="s">
        <v>145</v>
      </c>
      <c r="B18" s="134"/>
      <c r="C18" s="134"/>
      <c r="D18" s="134" t="s">
        <v>146</v>
      </c>
      <c r="E18" s="132">
        <v>0</v>
      </c>
      <c r="F18" s="132">
        <v>0</v>
      </c>
      <c r="G18" s="132">
        <v>0</v>
      </c>
      <c r="H18" s="132">
        <v>538825</v>
      </c>
      <c r="I18" s="132">
        <v>538825</v>
      </c>
      <c r="J18" s="132">
        <v>0</v>
      </c>
      <c r="K18" s="132">
        <v>538825</v>
      </c>
      <c r="L18" s="132">
        <v>538825</v>
      </c>
      <c r="M18" s="132">
        <v>538825</v>
      </c>
      <c r="N18" s="132">
        <v>0</v>
      </c>
      <c r="O18" s="132">
        <v>0</v>
      </c>
      <c r="P18" s="132">
        <v>0</v>
      </c>
      <c r="Q18" s="132">
        <v>0</v>
      </c>
      <c r="R18" s="132">
        <v>0</v>
      </c>
      <c r="S18" s="132">
        <v>0</v>
      </c>
      <c r="T18" s="132">
        <v>0</v>
      </c>
    </row>
    <row r="19" ht="19.5" customHeight="1" spans="1:20">
      <c r="A19" s="133" t="s">
        <v>147</v>
      </c>
      <c r="B19" s="134"/>
      <c r="C19" s="134"/>
      <c r="D19" s="134" t="s">
        <v>148</v>
      </c>
      <c r="E19" s="132">
        <v>0</v>
      </c>
      <c r="F19" s="132">
        <v>0</v>
      </c>
      <c r="G19" s="132">
        <v>0</v>
      </c>
      <c r="H19" s="132">
        <v>14092</v>
      </c>
      <c r="I19" s="132">
        <v>14092</v>
      </c>
      <c r="J19" s="132">
        <v>0</v>
      </c>
      <c r="K19" s="132">
        <v>14092</v>
      </c>
      <c r="L19" s="132">
        <v>14092</v>
      </c>
      <c r="M19" s="132">
        <v>14092</v>
      </c>
      <c r="N19" s="132">
        <v>0</v>
      </c>
      <c r="O19" s="132">
        <v>0</v>
      </c>
      <c r="P19" s="132">
        <v>0</v>
      </c>
      <c r="Q19" s="132">
        <v>0</v>
      </c>
      <c r="R19" s="132">
        <v>0</v>
      </c>
      <c r="S19" s="132">
        <v>0</v>
      </c>
      <c r="T19" s="132">
        <v>0</v>
      </c>
    </row>
    <row r="20" ht="19.5" customHeight="1" spans="1:20">
      <c r="A20" s="133" t="s">
        <v>149</v>
      </c>
      <c r="B20" s="134"/>
      <c r="C20" s="134"/>
      <c r="D20" s="134" t="s">
        <v>150</v>
      </c>
      <c r="E20" s="132">
        <v>0</v>
      </c>
      <c r="F20" s="132">
        <v>0</v>
      </c>
      <c r="G20" s="132">
        <v>0</v>
      </c>
      <c r="H20" s="132">
        <v>4461889.7</v>
      </c>
      <c r="I20" s="132">
        <v>4381889.7</v>
      </c>
      <c r="J20" s="132">
        <v>80000</v>
      </c>
      <c r="K20" s="132">
        <v>4461889.7</v>
      </c>
      <c r="L20" s="132">
        <v>4381889.7</v>
      </c>
      <c r="M20" s="132">
        <v>3219092.8</v>
      </c>
      <c r="N20" s="132">
        <v>1162796.9</v>
      </c>
      <c r="O20" s="132">
        <v>80000</v>
      </c>
      <c r="P20" s="132">
        <v>0</v>
      </c>
      <c r="Q20" s="132">
        <v>0</v>
      </c>
      <c r="R20" s="132">
        <v>0</v>
      </c>
      <c r="S20" s="132">
        <v>0</v>
      </c>
      <c r="T20" s="132">
        <v>0</v>
      </c>
    </row>
    <row r="21" ht="19.5" customHeight="1" spans="1:20">
      <c r="A21" s="133" t="s">
        <v>151</v>
      </c>
      <c r="B21" s="134"/>
      <c r="C21" s="134"/>
      <c r="D21" s="134" t="s">
        <v>152</v>
      </c>
      <c r="E21" s="132">
        <v>0</v>
      </c>
      <c r="F21" s="132">
        <v>0</v>
      </c>
      <c r="G21" s="132">
        <v>0</v>
      </c>
      <c r="H21" s="132">
        <v>147600</v>
      </c>
      <c r="I21" s="132">
        <v>0</v>
      </c>
      <c r="J21" s="132">
        <v>147600</v>
      </c>
      <c r="K21" s="132">
        <v>147600</v>
      </c>
      <c r="L21" s="132">
        <v>0</v>
      </c>
      <c r="M21" s="132">
        <v>0</v>
      </c>
      <c r="N21" s="132">
        <v>0</v>
      </c>
      <c r="O21" s="132">
        <v>147600</v>
      </c>
      <c r="P21" s="132">
        <v>0</v>
      </c>
      <c r="Q21" s="132">
        <v>0</v>
      </c>
      <c r="R21" s="132">
        <v>0</v>
      </c>
      <c r="S21" s="132">
        <v>0</v>
      </c>
      <c r="T21" s="132">
        <v>0</v>
      </c>
    </row>
    <row r="22" ht="19.5" customHeight="1" spans="1:20">
      <c r="A22" s="133" t="s">
        <v>153</v>
      </c>
      <c r="B22" s="134"/>
      <c r="C22" s="134"/>
      <c r="D22" s="134" t="s">
        <v>154</v>
      </c>
      <c r="E22" s="132">
        <v>0</v>
      </c>
      <c r="F22" s="132">
        <v>0</v>
      </c>
      <c r="G22" s="132">
        <v>0</v>
      </c>
      <c r="H22" s="132">
        <v>346543.34</v>
      </c>
      <c r="I22" s="132">
        <v>79707.12</v>
      </c>
      <c r="J22" s="132">
        <v>266836.22</v>
      </c>
      <c r="K22" s="132">
        <v>346543.34</v>
      </c>
      <c r="L22" s="132">
        <v>79707.12</v>
      </c>
      <c r="M22" s="132">
        <v>0</v>
      </c>
      <c r="N22" s="132">
        <v>79707.12</v>
      </c>
      <c r="O22" s="132">
        <v>266836.22</v>
      </c>
      <c r="P22" s="132">
        <v>0</v>
      </c>
      <c r="Q22" s="132">
        <v>0</v>
      </c>
      <c r="R22" s="132">
        <v>0</v>
      </c>
      <c r="S22" s="132">
        <v>0</v>
      </c>
      <c r="T22" s="132">
        <v>0</v>
      </c>
    </row>
    <row r="23" ht="19.5" customHeight="1" spans="1:20">
      <c r="A23" s="133" t="s">
        <v>155</v>
      </c>
      <c r="B23" s="134"/>
      <c r="C23" s="134"/>
      <c r="D23" s="134" t="s">
        <v>156</v>
      </c>
      <c r="E23" s="132">
        <v>0</v>
      </c>
      <c r="F23" s="132">
        <v>0</v>
      </c>
      <c r="G23" s="132">
        <v>0</v>
      </c>
      <c r="H23" s="132">
        <v>130669</v>
      </c>
      <c r="I23" s="132">
        <v>81800</v>
      </c>
      <c r="J23" s="132">
        <v>48869</v>
      </c>
      <c r="K23" s="132">
        <v>130669</v>
      </c>
      <c r="L23" s="132">
        <v>81800</v>
      </c>
      <c r="M23" s="132">
        <v>0</v>
      </c>
      <c r="N23" s="132">
        <v>81800</v>
      </c>
      <c r="O23" s="132">
        <v>48869</v>
      </c>
      <c r="P23" s="132">
        <v>0</v>
      </c>
      <c r="Q23" s="132">
        <v>0</v>
      </c>
      <c r="R23" s="132">
        <v>0</v>
      </c>
      <c r="S23" s="132">
        <v>0</v>
      </c>
      <c r="T23" s="132">
        <v>0</v>
      </c>
    </row>
    <row r="24" ht="19.5" customHeight="1" spans="1:20">
      <c r="A24" s="133" t="s">
        <v>157</v>
      </c>
      <c r="B24" s="134"/>
      <c r="C24" s="134"/>
      <c r="D24" s="134" t="s">
        <v>158</v>
      </c>
      <c r="E24" s="132">
        <v>0</v>
      </c>
      <c r="F24" s="132">
        <v>0</v>
      </c>
      <c r="G24" s="132">
        <v>0</v>
      </c>
      <c r="H24" s="132">
        <v>114964</v>
      </c>
      <c r="I24" s="132">
        <v>5000</v>
      </c>
      <c r="J24" s="132">
        <v>109964</v>
      </c>
      <c r="K24" s="132">
        <v>114964</v>
      </c>
      <c r="L24" s="132">
        <v>5000</v>
      </c>
      <c r="M24" s="132">
        <v>0</v>
      </c>
      <c r="N24" s="132">
        <v>5000</v>
      </c>
      <c r="O24" s="132">
        <v>109964</v>
      </c>
      <c r="P24" s="132">
        <v>0</v>
      </c>
      <c r="Q24" s="132">
        <v>0</v>
      </c>
      <c r="R24" s="132">
        <v>0</v>
      </c>
      <c r="S24" s="132">
        <v>0</v>
      </c>
      <c r="T24" s="132">
        <v>0</v>
      </c>
    </row>
    <row r="25" ht="19.5" customHeight="1" spans="1:20">
      <c r="A25" s="133" t="s">
        <v>159</v>
      </c>
      <c r="B25" s="134"/>
      <c r="C25" s="134"/>
      <c r="D25" s="134" t="s">
        <v>160</v>
      </c>
      <c r="E25" s="132">
        <v>0</v>
      </c>
      <c r="F25" s="132">
        <v>0</v>
      </c>
      <c r="G25" s="132">
        <v>0</v>
      </c>
      <c r="H25" s="132">
        <v>1815350.95</v>
      </c>
      <c r="I25" s="132">
        <v>1815350.95</v>
      </c>
      <c r="J25" s="132">
        <v>0</v>
      </c>
      <c r="K25" s="132">
        <v>1815350.95</v>
      </c>
      <c r="L25" s="132">
        <v>1815350.95</v>
      </c>
      <c r="M25" s="132">
        <v>1673323.46</v>
      </c>
      <c r="N25" s="132">
        <v>142027.49</v>
      </c>
      <c r="O25" s="132">
        <v>0</v>
      </c>
      <c r="P25" s="132">
        <v>0</v>
      </c>
      <c r="Q25" s="132">
        <v>0</v>
      </c>
      <c r="R25" s="132">
        <v>0</v>
      </c>
      <c r="S25" s="132">
        <v>0</v>
      </c>
      <c r="T25" s="132">
        <v>0</v>
      </c>
    </row>
    <row r="26" ht="19.5" customHeight="1" spans="1:20">
      <c r="A26" s="134" t="s">
        <v>201</v>
      </c>
      <c r="B26" s="134" t="s">
        <v>201</v>
      </c>
      <c r="C26" s="134" t="s">
        <v>201</v>
      </c>
      <c r="D26" s="134" t="s">
        <v>201</v>
      </c>
      <c r="E26" s="134" t="s">
        <v>201</v>
      </c>
      <c r="F26" s="134" t="s">
        <v>201</v>
      </c>
      <c r="G26" s="134" t="s">
        <v>201</v>
      </c>
      <c r="H26" s="134" t="s">
        <v>201</v>
      </c>
      <c r="I26" s="134" t="s">
        <v>201</v>
      </c>
      <c r="J26" s="134" t="s">
        <v>201</v>
      </c>
      <c r="K26" s="134" t="s">
        <v>201</v>
      </c>
      <c r="L26" s="134" t="s">
        <v>201</v>
      </c>
      <c r="M26" s="134" t="s">
        <v>201</v>
      </c>
      <c r="N26" s="134" t="s">
        <v>201</v>
      </c>
      <c r="O26" s="134" t="s">
        <v>201</v>
      </c>
      <c r="P26" s="134" t="s">
        <v>201</v>
      </c>
      <c r="Q26" s="134" t="s">
        <v>201</v>
      </c>
      <c r="R26" s="134" t="s">
        <v>201</v>
      </c>
      <c r="S26" s="134" t="s">
        <v>201</v>
      </c>
      <c r="T26" s="134"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93055555555556" right="0.236111111111111" top="1" bottom="1" header="0.298611111111111" footer="0.298611111111111"/>
  <pageSetup paperSize="9" scale="64"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XFD40"/>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2.625" customWidth="1"/>
  </cols>
  <sheetData>
    <row r="1" ht="27" spans="1:9">
      <c r="E1" s="129" t="s">
        <v>202</v>
      </c>
    </row>
    <row r="2" spans="1:9">
      <c r="I2" s="120" t="s">
        <v>203</v>
      </c>
    </row>
    <row r="3" ht="15" customHeight="1" spans="1:9">
      <c r="A3" s="121" t="s">
        <v>2</v>
      </c>
      <c r="I3" s="120" t="s">
        <v>3</v>
      </c>
    </row>
    <row r="4" ht="15" customHeight="1" spans="1:9">
      <c r="A4" s="130" t="s">
        <v>197</v>
      </c>
      <c r="B4" s="130" t="s">
        <v>197</v>
      </c>
      <c r="C4" s="130" t="s">
        <v>197</v>
      </c>
      <c r="D4" s="130" t="s">
        <v>198</v>
      </c>
      <c r="E4" s="130" t="s">
        <v>198</v>
      </c>
      <c r="F4" s="130" t="s">
        <v>198</v>
      </c>
      <c r="G4" s="130" t="s">
        <v>198</v>
      </c>
      <c r="H4" s="130" t="s">
        <v>198</v>
      </c>
      <c r="I4" s="130" t="s">
        <v>198</v>
      </c>
    </row>
    <row r="5" ht="15" customHeight="1" spans="1:9">
      <c r="A5" s="130" t="s">
        <v>204</v>
      </c>
      <c r="B5" s="130" t="s">
        <v>122</v>
      </c>
      <c r="C5" s="130" t="s">
        <v>8</v>
      </c>
      <c r="D5" s="130" t="s">
        <v>204</v>
      </c>
      <c r="E5" s="130" t="s">
        <v>122</v>
      </c>
      <c r="F5" s="130" t="s">
        <v>8</v>
      </c>
      <c r="G5" s="130" t="s">
        <v>204</v>
      </c>
      <c r="H5" s="130" t="s">
        <v>122</v>
      </c>
      <c r="I5" s="130" t="s">
        <v>8</v>
      </c>
    </row>
    <row r="6" ht="15" customHeight="1" spans="1:9">
      <c r="A6" s="130" t="s">
        <v>204</v>
      </c>
      <c r="B6" s="130" t="s">
        <v>122</v>
      </c>
      <c r="C6" s="130" t="s">
        <v>8</v>
      </c>
      <c r="D6" s="130" t="s">
        <v>204</v>
      </c>
      <c r="E6" s="130" t="s">
        <v>122</v>
      </c>
      <c r="F6" s="130" t="s">
        <v>8</v>
      </c>
      <c r="G6" s="130" t="s">
        <v>204</v>
      </c>
      <c r="H6" s="130" t="s">
        <v>122</v>
      </c>
      <c r="I6" s="130" t="s">
        <v>8</v>
      </c>
    </row>
    <row r="7" ht="15" customHeight="1" spans="1:9">
      <c r="A7" s="136" t="s">
        <v>205</v>
      </c>
      <c r="B7" s="136" t="s">
        <v>206</v>
      </c>
      <c r="C7" s="132">
        <v>6941467.35</v>
      </c>
      <c r="D7" s="136" t="s">
        <v>207</v>
      </c>
      <c r="E7" s="136" t="s">
        <v>208</v>
      </c>
      <c r="F7" s="132">
        <v>1480329.11</v>
      </c>
      <c r="G7" s="136" t="s">
        <v>209</v>
      </c>
      <c r="H7" s="136" t="s">
        <v>210</v>
      </c>
      <c r="I7" s="132">
        <v>0</v>
      </c>
    </row>
    <row r="8" ht="15" customHeight="1" spans="1:9">
      <c r="A8" s="136" t="s">
        <v>211</v>
      </c>
      <c r="B8" s="136" t="s">
        <v>212</v>
      </c>
      <c r="C8" s="132">
        <v>1769130.6</v>
      </c>
      <c r="D8" s="136" t="s">
        <v>213</v>
      </c>
      <c r="E8" s="136" t="s">
        <v>214</v>
      </c>
      <c r="F8" s="132">
        <v>193746.67</v>
      </c>
      <c r="G8" s="136" t="s">
        <v>215</v>
      </c>
      <c r="H8" s="136" t="s">
        <v>216</v>
      </c>
      <c r="I8" s="132">
        <v>0</v>
      </c>
    </row>
    <row r="9" ht="15" customHeight="1" spans="1:9">
      <c r="A9" s="136" t="s">
        <v>217</v>
      </c>
      <c r="B9" s="136" t="s">
        <v>218</v>
      </c>
      <c r="C9" s="132">
        <v>1216303.2</v>
      </c>
      <c r="D9" s="136" t="s">
        <v>219</v>
      </c>
      <c r="E9" s="136" t="s">
        <v>220</v>
      </c>
      <c r="F9" s="132">
        <v>0</v>
      </c>
      <c r="G9" s="136" t="s">
        <v>221</v>
      </c>
      <c r="H9" s="136" t="s">
        <v>222</v>
      </c>
      <c r="I9" s="132">
        <v>0</v>
      </c>
    </row>
    <row r="10" ht="15" customHeight="1" spans="1:9">
      <c r="A10" s="136" t="s">
        <v>223</v>
      </c>
      <c r="B10" s="136" t="s">
        <v>224</v>
      </c>
      <c r="C10" s="132">
        <v>707163</v>
      </c>
      <c r="D10" s="136" t="s">
        <v>225</v>
      </c>
      <c r="E10" s="136" t="s">
        <v>226</v>
      </c>
      <c r="F10" s="132">
        <v>0</v>
      </c>
      <c r="G10" s="136" t="s">
        <v>227</v>
      </c>
      <c r="H10" s="136" t="s">
        <v>228</v>
      </c>
      <c r="I10" s="132">
        <v>0</v>
      </c>
    </row>
    <row r="11" ht="15" customHeight="1" spans="1:9">
      <c r="A11" s="136" t="s">
        <v>229</v>
      </c>
      <c r="B11" s="136" t="s">
        <v>230</v>
      </c>
      <c r="C11" s="132">
        <v>0</v>
      </c>
      <c r="D11" s="136" t="s">
        <v>231</v>
      </c>
      <c r="E11" s="136" t="s">
        <v>232</v>
      </c>
      <c r="F11" s="132">
        <v>14704.75</v>
      </c>
      <c r="G11" s="136" t="s">
        <v>233</v>
      </c>
      <c r="H11" s="136" t="s">
        <v>234</v>
      </c>
      <c r="I11" s="132">
        <v>0</v>
      </c>
    </row>
    <row r="12" ht="15" customHeight="1" spans="1:9">
      <c r="A12" s="136" t="s">
        <v>235</v>
      </c>
      <c r="B12" s="136" t="s">
        <v>236</v>
      </c>
      <c r="C12" s="132">
        <v>1050850</v>
      </c>
      <c r="D12" s="136" t="s">
        <v>237</v>
      </c>
      <c r="E12" s="136" t="s">
        <v>238</v>
      </c>
      <c r="F12" s="132">
        <v>38395.05</v>
      </c>
      <c r="G12" s="136" t="s">
        <v>239</v>
      </c>
      <c r="H12" s="136" t="s">
        <v>240</v>
      </c>
      <c r="I12" s="132">
        <v>0</v>
      </c>
    </row>
    <row r="13" ht="15" customHeight="1" spans="1:9">
      <c r="A13" s="136" t="s">
        <v>241</v>
      </c>
      <c r="B13" s="136" t="s">
        <v>242</v>
      </c>
      <c r="C13" s="132">
        <v>604589.02</v>
      </c>
      <c r="D13" s="136" t="s">
        <v>243</v>
      </c>
      <c r="E13" s="136" t="s">
        <v>244</v>
      </c>
      <c r="F13" s="132">
        <v>8000</v>
      </c>
      <c r="G13" s="136" t="s">
        <v>245</v>
      </c>
      <c r="H13" s="136" t="s">
        <v>246</v>
      </c>
      <c r="I13" s="132">
        <v>0</v>
      </c>
    </row>
    <row r="14" ht="15" customHeight="1" spans="1:9">
      <c r="A14" s="136" t="s">
        <v>247</v>
      </c>
      <c r="B14" s="136" t="s">
        <v>248</v>
      </c>
      <c r="C14" s="132">
        <v>331184.84</v>
      </c>
      <c r="D14" s="136" t="s">
        <v>249</v>
      </c>
      <c r="E14" s="136" t="s">
        <v>250</v>
      </c>
      <c r="F14" s="132">
        <v>0</v>
      </c>
      <c r="G14" s="136" t="s">
        <v>251</v>
      </c>
      <c r="H14" s="136" t="s">
        <v>252</v>
      </c>
      <c r="I14" s="132">
        <v>0</v>
      </c>
    </row>
    <row r="15" ht="15" customHeight="1" spans="1:9">
      <c r="A15" s="136" t="s">
        <v>253</v>
      </c>
      <c r="B15" s="136" t="s">
        <v>254</v>
      </c>
      <c r="C15" s="132">
        <v>309274.23</v>
      </c>
      <c r="D15" s="136" t="s">
        <v>255</v>
      </c>
      <c r="E15" s="136" t="s">
        <v>256</v>
      </c>
      <c r="F15" s="132">
        <v>365296.09</v>
      </c>
      <c r="G15" s="136" t="s">
        <v>257</v>
      </c>
      <c r="H15" s="136" t="s">
        <v>258</v>
      </c>
      <c r="I15" s="132">
        <v>0</v>
      </c>
    </row>
    <row r="16" ht="15" customHeight="1" spans="1:9">
      <c r="A16" s="136" t="s">
        <v>259</v>
      </c>
      <c r="B16" s="136" t="s">
        <v>260</v>
      </c>
      <c r="C16" s="132">
        <v>261853.18</v>
      </c>
      <c r="D16" s="136" t="s">
        <v>261</v>
      </c>
      <c r="E16" s="136" t="s">
        <v>262</v>
      </c>
      <c r="F16" s="132">
        <v>46637.5</v>
      </c>
      <c r="G16" s="136" t="s">
        <v>263</v>
      </c>
      <c r="H16" s="136" t="s">
        <v>264</v>
      </c>
      <c r="I16" s="132">
        <v>0</v>
      </c>
    </row>
    <row r="17" ht="15" customHeight="1" spans="1:9">
      <c r="A17" s="136" t="s">
        <v>265</v>
      </c>
      <c r="B17" s="136" t="s">
        <v>266</v>
      </c>
      <c r="C17" s="132">
        <v>37390.28</v>
      </c>
      <c r="D17" s="136" t="s">
        <v>267</v>
      </c>
      <c r="E17" s="136" t="s">
        <v>268</v>
      </c>
      <c r="F17" s="132">
        <v>0</v>
      </c>
      <c r="G17" s="136" t="s">
        <v>269</v>
      </c>
      <c r="H17" s="136" t="s">
        <v>270</v>
      </c>
      <c r="I17" s="132">
        <v>0</v>
      </c>
    </row>
    <row r="18" ht="15" customHeight="1" spans="1:9">
      <c r="A18" s="136" t="s">
        <v>271</v>
      </c>
      <c r="B18" s="136" t="s">
        <v>272</v>
      </c>
      <c r="C18" s="132">
        <v>538825</v>
      </c>
      <c r="D18" s="136" t="s">
        <v>273</v>
      </c>
      <c r="E18" s="136" t="s">
        <v>274</v>
      </c>
      <c r="F18" s="132">
        <v>104677.12</v>
      </c>
      <c r="G18" s="136" t="s">
        <v>275</v>
      </c>
      <c r="H18" s="136" t="s">
        <v>276</v>
      </c>
      <c r="I18" s="132">
        <v>0</v>
      </c>
    </row>
    <row r="19" ht="15" customHeight="1" spans="1:9">
      <c r="A19" s="136" t="s">
        <v>277</v>
      </c>
      <c r="B19" s="136" t="s">
        <v>278</v>
      </c>
      <c r="C19" s="132">
        <v>0</v>
      </c>
      <c r="D19" s="136" t="s">
        <v>279</v>
      </c>
      <c r="E19" s="136" t="s">
        <v>280</v>
      </c>
      <c r="F19" s="132">
        <v>0</v>
      </c>
      <c r="G19" s="136" t="s">
        <v>281</v>
      </c>
      <c r="H19" s="136" t="s">
        <v>282</v>
      </c>
      <c r="I19" s="132">
        <v>0</v>
      </c>
    </row>
    <row r="20" ht="15" customHeight="1" spans="1:9">
      <c r="A20" s="136" t="s">
        <v>283</v>
      </c>
      <c r="B20" s="136" t="s">
        <v>284</v>
      </c>
      <c r="C20" s="132">
        <v>114904</v>
      </c>
      <c r="D20" s="136" t="s">
        <v>285</v>
      </c>
      <c r="E20" s="136" t="s">
        <v>286</v>
      </c>
      <c r="F20" s="132">
        <v>6320</v>
      </c>
      <c r="G20" s="136" t="s">
        <v>287</v>
      </c>
      <c r="H20" s="136" t="s">
        <v>288</v>
      </c>
      <c r="I20" s="132">
        <v>0</v>
      </c>
    </row>
    <row r="21" ht="15" customHeight="1" spans="1:9">
      <c r="A21" s="136" t="s">
        <v>289</v>
      </c>
      <c r="B21" s="136" t="s">
        <v>290</v>
      </c>
      <c r="C21" s="132">
        <v>508850</v>
      </c>
      <c r="D21" s="136" t="s">
        <v>291</v>
      </c>
      <c r="E21" s="136" t="s">
        <v>292</v>
      </c>
      <c r="F21" s="132">
        <v>10000</v>
      </c>
      <c r="G21" s="136" t="s">
        <v>293</v>
      </c>
      <c r="H21" s="136" t="s">
        <v>294</v>
      </c>
      <c r="I21" s="132">
        <v>0</v>
      </c>
    </row>
    <row r="22" ht="15" customHeight="1" spans="1:9">
      <c r="A22" s="136" t="s">
        <v>295</v>
      </c>
      <c r="B22" s="136" t="s">
        <v>296</v>
      </c>
      <c r="C22" s="132">
        <v>0</v>
      </c>
      <c r="D22" s="136" t="s">
        <v>297</v>
      </c>
      <c r="E22" s="136" t="s">
        <v>298</v>
      </c>
      <c r="F22" s="132">
        <v>5485</v>
      </c>
      <c r="G22" s="136" t="s">
        <v>299</v>
      </c>
      <c r="H22" s="136" t="s">
        <v>300</v>
      </c>
      <c r="I22" s="132">
        <v>0</v>
      </c>
    </row>
    <row r="23" ht="15" customHeight="1" spans="1:9">
      <c r="A23" s="136" t="s">
        <v>301</v>
      </c>
      <c r="B23" s="136" t="s">
        <v>302</v>
      </c>
      <c r="C23" s="132">
        <v>0</v>
      </c>
      <c r="D23" s="136" t="s">
        <v>303</v>
      </c>
      <c r="E23" s="136" t="s">
        <v>304</v>
      </c>
      <c r="F23" s="132">
        <v>0</v>
      </c>
      <c r="G23" s="136" t="s">
        <v>305</v>
      </c>
      <c r="H23" s="136" t="s">
        <v>306</v>
      </c>
      <c r="I23" s="132">
        <v>0</v>
      </c>
    </row>
    <row r="24" ht="15" customHeight="1" spans="1:9">
      <c r="A24" s="136" t="s">
        <v>307</v>
      </c>
      <c r="B24" s="136" t="s">
        <v>308</v>
      </c>
      <c r="C24" s="132">
        <v>0</v>
      </c>
      <c r="D24" s="136" t="s">
        <v>309</v>
      </c>
      <c r="E24" s="136" t="s">
        <v>310</v>
      </c>
      <c r="F24" s="132">
        <v>0</v>
      </c>
      <c r="G24" s="136" t="s">
        <v>311</v>
      </c>
      <c r="H24" s="136" t="s">
        <v>312</v>
      </c>
      <c r="I24" s="132">
        <v>0</v>
      </c>
    </row>
    <row r="25" ht="15" customHeight="1" spans="1:9">
      <c r="A25" s="136" t="s">
        <v>313</v>
      </c>
      <c r="B25" s="136" t="s">
        <v>314</v>
      </c>
      <c r="C25" s="132">
        <v>0</v>
      </c>
      <c r="D25" s="136" t="s">
        <v>315</v>
      </c>
      <c r="E25" s="136" t="s">
        <v>316</v>
      </c>
      <c r="F25" s="132">
        <v>0</v>
      </c>
      <c r="G25" s="136" t="s">
        <v>317</v>
      </c>
      <c r="H25" s="136" t="s">
        <v>318</v>
      </c>
      <c r="I25" s="132">
        <v>0</v>
      </c>
    </row>
    <row r="26" ht="15" customHeight="1" spans="1:9">
      <c r="A26" s="136" t="s">
        <v>319</v>
      </c>
      <c r="B26" s="136" t="s">
        <v>320</v>
      </c>
      <c r="C26" s="132">
        <v>505850</v>
      </c>
      <c r="D26" s="136" t="s">
        <v>321</v>
      </c>
      <c r="E26" s="136" t="s">
        <v>322</v>
      </c>
      <c r="F26" s="132">
        <v>1000</v>
      </c>
      <c r="G26" s="136" t="s">
        <v>323</v>
      </c>
      <c r="H26" s="136" t="s">
        <v>324</v>
      </c>
      <c r="I26" s="132">
        <v>0</v>
      </c>
    </row>
    <row r="27" ht="15" customHeight="1" spans="1:9">
      <c r="A27" s="136" t="s">
        <v>325</v>
      </c>
      <c r="B27" s="136" t="s">
        <v>326</v>
      </c>
      <c r="C27" s="132">
        <v>0</v>
      </c>
      <c r="D27" s="136" t="s">
        <v>327</v>
      </c>
      <c r="E27" s="136" t="s">
        <v>328</v>
      </c>
      <c r="F27" s="132">
        <v>248804</v>
      </c>
      <c r="G27" s="136" t="s">
        <v>329</v>
      </c>
      <c r="H27" s="136" t="s">
        <v>330</v>
      </c>
      <c r="I27" s="132">
        <v>0</v>
      </c>
    </row>
    <row r="28" ht="15" customHeight="1" spans="1:9">
      <c r="A28" s="136" t="s">
        <v>331</v>
      </c>
      <c r="B28" s="136" t="s">
        <v>332</v>
      </c>
      <c r="C28" s="132">
        <v>3000</v>
      </c>
      <c r="D28" s="136" t="s">
        <v>333</v>
      </c>
      <c r="E28" s="136" t="s">
        <v>334</v>
      </c>
      <c r="F28" s="132">
        <v>67343.28</v>
      </c>
      <c r="G28" s="136" t="s">
        <v>335</v>
      </c>
      <c r="H28" s="136" t="s">
        <v>336</v>
      </c>
      <c r="I28" s="132">
        <v>0</v>
      </c>
    </row>
    <row r="29" ht="15" customHeight="1" spans="1:9">
      <c r="A29" s="136" t="s">
        <v>337</v>
      </c>
      <c r="B29" s="136" t="s">
        <v>338</v>
      </c>
      <c r="C29" s="132">
        <v>0</v>
      </c>
      <c r="D29" s="136" t="s">
        <v>339</v>
      </c>
      <c r="E29" s="136" t="s">
        <v>340</v>
      </c>
      <c r="F29" s="132">
        <v>30822.77</v>
      </c>
      <c r="G29" s="123" t="s">
        <v>341</v>
      </c>
      <c r="H29" s="136" t="s">
        <v>342</v>
      </c>
      <c r="I29" s="132">
        <v>0</v>
      </c>
    </row>
    <row r="30" ht="15" customHeight="1" spans="1:9">
      <c r="A30" s="136" t="s">
        <v>343</v>
      </c>
      <c r="B30" s="136" t="s">
        <v>344</v>
      </c>
      <c r="C30" s="132">
        <v>0</v>
      </c>
      <c r="D30" s="136" t="s">
        <v>345</v>
      </c>
      <c r="E30" s="136" t="s">
        <v>346</v>
      </c>
      <c r="F30" s="132">
        <v>51096.99</v>
      </c>
      <c r="G30" s="136" t="s">
        <v>347</v>
      </c>
      <c r="H30" s="136" t="s">
        <v>348</v>
      </c>
      <c r="I30" s="132">
        <v>0</v>
      </c>
    </row>
    <row r="31" ht="15" customHeight="1" spans="1:9">
      <c r="A31" s="136" t="s">
        <v>349</v>
      </c>
      <c r="B31" s="136" t="s">
        <v>350</v>
      </c>
      <c r="C31" s="132">
        <v>0</v>
      </c>
      <c r="D31" s="136" t="s">
        <v>351</v>
      </c>
      <c r="E31" s="136" t="s">
        <v>352</v>
      </c>
      <c r="F31" s="132">
        <v>218815</v>
      </c>
      <c r="G31" s="136" t="s">
        <v>353</v>
      </c>
      <c r="H31" s="136" t="s">
        <v>354</v>
      </c>
      <c r="I31" s="132">
        <v>0</v>
      </c>
    </row>
    <row r="32" ht="15" customHeight="1" spans="1:9">
      <c r="A32" s="136" t="s">
        <v>355</v>
      </c>
      <c r="B32" s="136" t="s">
        <v>356</v>
      </c>
      <c r="C32" s="132">
        <v>0</v>
      </c>
      <c r="D32" s="136" t="s">
        <v>357</v>
      </c>
      <c r="E32" s="136" t="s">
        <v>358</v>
      </c>
      <c r="F32" s="132">
        <v>0</v>
      </c>
      <c r="G32" s="136" t="s">
        <v>359</v>
      </c>
      <c r="H32" s="136" t="s">
        <v>360</v>
      </c>
      <c r="I32" s="132">
        <v>0</v>
      </c>
    </row>
    <row r="33" ht="15" customHeight="1" spans="1:9">
      <c r="A33" s="136" t="s">
        <v>361</v>
      </c>
      <c r="B33" s="136" t="s">
        <v>362</v>
      </c>
      <c r="C33" s="132">
        <v>0</v>
      </c>
      <c r="D33" s="136" t="s">
        <v>363</v>
      </c>
      <c r="E33" s="136" t="s">
        <v>364</v>
      </c>
      <c r="F33" s="132">
        <v>69184.89</v>
      </c>
      <c r="G33" s="136" t="s">
        <v>365</v>
      </c>
      <c r="H33" s="136" t="s">
        <v>366</v>
      </c>
      <c r="I33" s="132">
        <v>0</v>
      </c>
    </row>
    <row r="34" ht="15" customHeight="1" spans="1:9">
      <c r="A34" s="136"/>
      <c r="B34" s="136"/>
      <c r="C34" s="137"/>
      <c r="D34" s="136" t="s">
        <v>367</v>
      </c>
      <c r="E34" s="136" t="s">
        <v>368</v>
      </c>
      <c r="F34" s="132">
        <v>0</v>
      </c>
      <c r="G34" s="136" t="s">
        <v>369</v>
      </c>
      <c r="H34" s="136" t="s">
        <v>370</v>
      </c>
      <c r="I34" s="132">
        <v>0</v>
      </c>
    </row>
    <row r="35" ht="15" customHeight="1" spans="1:9">
      <c r="A35" s="136"/>
      <c r="B35" s="136"/>
      <c r="C35" s="137"/>
      <c r="D35" s="136" t="s">
        <v>371</v>
      </c>
      <c r="E35" s="136" t="s">
        <v>372</v>
      </c>
      <c r="F35" s="132">
        <v>0</v>
      </c>
      <c r="G35" s="136" t="s">
        <v>373</v>
      </c>
      <c r="H35" s="136" t="s">
        <v>374</v>
      </c>
      <c r="I35" s="132">
        <v>0</v>
      </c>
    </row>
    <row r="36" ht="15" customHeight="1" spans="1:9">
      <c r="A36" s="136"/>
      <c r="B36" s="136"/>
      <c r="C36" s="137"/>
      <c r="D36" s="136" t="s">
        <v>375</v>
      </c>
      <c r="E36" s="136" t="s">
        <v>376</v>
      </c>
      <c r="F36" s="132">
        <v>0</v>
      </c>
      <c r="G36" s="136" t="s">
        <v>377</v>
      </c>
      <c r="H36" s="136" t="s">
        <v>378</v>
      </c>
      <c r="I36" s="132">
        <v>0</v>
      </c>
    </row>
    <row r="37" ht="15" customHeight="1" spans="1:9">
      <c r="A37" s="136"/>
      <c r="B37" s="136"/>
      <c r="C37" s="137"/>
      <c r="D37" s="136" t="s">
        <v>379</v>
      </c>
      <c r="E37" s="136" t="s">
        <v>380</v>
      </c>
      <c r="F37" s="132">
        <v>0</v>
      </c>
      <c r="G37" s="136"/>
      <c r="H37" s="136"/>
      <c r="I37" s="137"/>
    </row>
    <row r="38" ht="15" customHeight="1" spans="1:9">
      <c r="A38" s="136"/>
      <c r="B38" s="136"/>
      <c r="C38" s="137"/>
      <c r="D38" s="136" t="s">
        <v>381</v>
      </c>
      <c r="E38" s="136" t="s">
        <v>382</v>
      </c>
      <c r="F38" s="132">
        <v>0</v>
      </c>
      <c r="G38" s="136"/>
      <c r="H38" s="136"/>
      <c r="I38" s="137"/>
    </row>
    <row r="39" ht="15" customHeight="1" spans="1:9">
      <c r="A39" s="131" t="s">
        <v>383</v>
      </c>
      <c r="B39" s="131" t="s">
        <v>383</v>
      </c>
      <c r="C39" s="132">
        <v>7450317.35</v>
      </c>
      <c r="D39" s="131" t="s">
        <v>384</v>
      </c>
      <c r="E39" s="131" t="s">
        <v>384</v>
      </c>
      <c r="F39" s="138" t="s">
        <v>384</v>
      </c>
      <c r="G39" s="131" t="s">
        <v>384</v>
      </c>
      <c r="H39" s="131" t="s">
        <v>384</v>
      </c>
      <c r="I39" s="132">
        <v>1480329.11</v>
      </c>
    </row>
    <row r="40" ht="15" customHeight="1" spans="1:9">
      <c r="A40" s="134" t="s">
        <v>385</v>
      </c>
      <c r="B40" s="134" t="s">
        <v>385</v>
      </c>
      <c r="C40" s="139" t="s">
        <v>385</v>
      </c>
      <c r="D40" s="134" t="s">
        <v>385</v>
      </c>
      <c r="E40" s="134" t="s">
        <v>385</v>
      </c>
      <c r="F40" s="134" t="s">
        <v>385</v>
      </c>
      <c r="G40" s="134" t="s">
        <v>385</v>
      </c>
      <c r="H40" s="134" t="s">
        <v>385</v>
      </c>
      <c r="I40" s="139"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472222222222222" right="0.236111111111111" top="0.393055555555556" bottom="0.432638888888889" header="0.298611111111111" footer="0.298611111111111"/>
  <pageSetup paperSize="9" scale="87"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 workbookViewId="0">
      <selection activeCell="L2" sqref="L2"/>
    </sheetView>
  </sheetViews>
  <sheetFormatPr defaultColWidth="9" defaultRowHeight="13.5"/>
  <cols>
    <col min="1" max="1" width="8.375" customWidth="1"/>
    <col min="2" max="2" width="30" customWidth="1"/>
    <col min="3" max="3" width="12.75" customWidth="1"/>
    <col min="4" max="4" width="8.375" customWidth="1"/>
    <col min="5" max="5" width="20.625" customWidth="1"/>
    <col min="6" max="6" width="17.8416666666667" customWidth="1"/>
    <col min="7" max="7" width="8.375" customWidth="1"/>
    <col min="8" max="8" width="24.125" customWidth="1"/>
    <col min="9" max="9" width="18.2916666666667" customWidth="1"/>
    <col min="10" max="10" width="8.375" customWidth="1"/>
    <col min="11" max="11" width="36.875" customWidth="1"/>
    <col min="12" max="12" width="14.175" customWidth="1"/>
    <col min="13" max="13" width="12.2583333333333" customWidth="1"/>
  </cols>
  <sheetData>
    <row r="1" ht="27" spans="1:12">
      <c r="G1" s="129" t="s">
        <v>386</v>
      </c>
    </row>
    <row r="2" spans="1:12">
      <c r="L2" s="120" t="s">
        <v>387</v>
      </c>
    </row>
    <row r="3" ht="14.25" spans="1:12">
      <c r="A3" s="121" t="s">
        <v>2</v>
      </c>
      <c r="L3" s="120" t="s">
        <v>3</v>
      </c>
    </row>
    <row r="4" ht="15" customHeight="1" spans="1:12">
      <c r="A4" s="122" t="s">
        <v>388</v>
      </c>
      <c r="B4" s="122" t="s">
        <v>388</v>
      </c>
      <c r="C4" s="122" t="s">
        <v>388</v>
      </c>
      <c r="D4" s="122" t="s">
        <v>388</v>
      </c>
      <c r="E4" s="122" t="s">
        <v>388</v>
      </c>
      <c r="F4" s="122" t="s">
        <v>388</v>
      </c>
      <c r="G4" s="122" t="s">
        <v>388</v>
      </c>
      <c r="H4" s="122" t="s">
        <v>388</v>
      </c>
      <c r="I4" s="122" t="s">
        <v>388</v>
      </c>
      <c r="J4" s="122" t="s">
        <v>388</v>
      </c>
      <c r="K4" s="122" t="s">
        <v>388</v>
      </c>
      <c r="L4" s="122" t="s">
        <v>388</v>
      </c>
    </row>
    <row r="5" ht="15" customHeight="1" spans="1:12">
      <c r="A5" s="122" t="s">
        <v>204</v>
      </c>
      <c r="B5" s="122" t="s">
        <v>122</v>
      </c>
      <c r="C5" s="122" t="s">
        <v>8</v>
      </c>
      <c r="D5" s="122" t="s">
        <v>204</v>
      </c>
      <c r="E5" s="122" t="s">
        <v>122</v>
      </c>
      <c r="F5" s="122" t="s">
        <v>8</v>
      </c>
      <c r="G5" s="122" t="s">
        <v>204</v>
      </c>
      <c r="H5" s="122" t="s">
        <v>122</v>
      </c>
      <c r="I5" s="122" t="s">
        <v>8</v>
      </c>
      <c r="J5" s="122" t="s">
        <v>204</v>
      </c>
      <c r="K5" s="122" t="s">
        <v>122</v>
      </c>
      <c r="L5" s="122" t="s">
        <v>8</v>
      </c>
    </row>
    <row r="6" ht="15" customHeight="1" spans="1:12">
      <c r="A6" s="123" t="s">
        <v>205</v>
      </c>
      <c r="B6" s="123" t="s">
        <v>206</v>
      </c>
      <c r="C6" s="124">
        <v>0</v>
      </c>
      <c r="D6" s="123" t="s">
        <v>207</v>
      </c>
      <c r="E6" s="123" t="s">
        <v>208</v>
      </c>
      <c r="F6" s="124">
        <v>355403</v>
      </c>
      <c r="G6" s="123" t="s">
        <v>389</v>
      </c>
      <c r="H6" s="123" t="s">
        <v>390</v>
      </c>
      <c r="I6" s="124">
        <v>0</v>
      </c>
      <c r="J6" s="123" t="s">
        <v>391</v>
      </c>
      <c r="K6" s="123" t="s">
        <v>392</v>
      </c>
      <c r="L6" s="124">
        <v>0</v>
      </c>
    </row>
    <row r="7" ht="15" customHeight="1" spans="1:12">
      <c r="A7" s="123" t="s">
        <v>211</v>
      </c>
      <c r="B7" s="123" t="s">
        <v>212</v>
      </c>
      <c r="C7" s="124">
        <v>0</v>
      </c>
      <c r="D7" s="123" t="s">
        <v>213</v>
      </c>
      <c r="E7" s="123" t="s">
        <v>214</v>
      </c>
      <c r="F7" s="124">
        <v>56053</v>
      </c>
      <c r="G7" s="123" t="s">
        <v>393</v>
      </c>
      <c r="H7" s="123" t="s">
        <v>216</v>
      </c>
      <c r="I7" s="124">
        <v>0</v>
      </c>
      <c r="J7" s="123" t="s">
        <v>394</v>
      </c>
      <c r="K7" s="123" t="s">
        <v>395</v>
      </c>
      <c r="L7" s="124">
        <v>0</v>
      </c>
    </row>
    <row r="8" ht="15" customHeight="1" spans="1:12">
      <c r="A8" s="123" t="s">
        <v>217</v>
      </c>
      <c r="B8" s="123" t="s">
        <v>218</v>
      </c>
      <c r="C8" s="124">
        <v>0</v>
      </c>
      <c r="D8" s="123" t="s">
        <v>219</v>
      </c>
      <c r="E8" s="123" t="s">
        <v>220</v>
      </c>
      <c r="F8" s="124">
        <v>0</v>
      </c>
      <c r="G8" s="123" t="s">
        <v>396</v>
      </c>
      <c r="H8" s="123" t="s">
        <v>222</v>
      </c>
      <c r="I8" s="124">
        <v>0</v>
      </c>
      <c r="J8" s="123" t="s">
        <v>397</v>
      </c>
      <c r="K8" s="123" t="s">
        <v>348</v>
      </c>
      <c r="L8" s="124">
        <v>0</v>
      </c>
    </row>
    <row r="9" ht="15" customHeight="1" spans="1:12">
      <c r="A9" s="123" t="s">
        <v>223</v>
      </c>
      <c r="B9" s="123" t="s">
        <v>224</v>
      </c>
      <c r="C9" s="124">
        <v>0</v>
      </c>
      <c r="D9" s="123" t="s">
        <v>225</v>
      </c>
      <c r="E9" s="123" t="s">
        <v>226</v>
      </c>
      <c r="F9" s="124">
        <v>0</v>
      </c>
      <c r="G9" s="123" t="s">
        <v>398</v>
      </c>
      <c r="H9" s="123" t="s">
        <v>228</v>
      </c>
      <c r="I9" s="124">
        <v>0</v>
      </c>
      <c r="J9" s="123" t="s">
        <v>311</v>
      </c>
      <c r="K9" s="123" t="s">
        <v>312</v>
      </c>
      <c r="L9" s="124">
        <v>0</v>
      </c>
    </row>
    <row r="10" ht="15" customHeight="1" spans="1:12">
      <c r="A10" s="123" t="s">
        <v>229</v>
      </c>
      <c r="B10" s="123" t="s">
        <v>230</v>
      </c>
      <c r="C10" s="124">
        <v>0</v>
      </c>
      <c r="D10" s="123" t="s">
        <v>231</v>
      </c>
      <c r="E10" s="123" t="s">
        <v>232</v>
      </c>
      <c r="F10" s="124">
        <v>0</v>
      </c>
      <c r="G10" s="123" t="s">
        <v>399</v>
      </c>
      <c r="H10" s="123" t="s">
        <v>234</v>
      </c>
      <c r="I10" s="124">
        <v>0</v>
      </c>
      <c r="J10" s="123" t="s">
        <v>317</v>
      </c>
      <c r="K10" s="123" t="s">
        <v>318</v>
      </c>
      <c r="L10" s="124">
        <v>0</v>
      </c>
    </row>
    <row r="11" ht="15" customHeight="1" spans="1:12">
      <c r="A11" s="123" t="s">
        <v>235</v>
      </c>
      <c r="B11" s="123" t="s">
        <v>236</v>
      </c>
      <c r="C11" s="124">
        <v>0</v>
      </c>
      <c r="D11" s="123" t="s">
        <v>237</v>
      </c>
      <c r="E11" s="123" t="s">
        <v>238</v>
      </c>
      <c r="F11" s="124">
        <v>0</v>
      </c>
      <c r="G11" s="123" t="s">
        <v>400</v>
      </c>
      <c r="H11" s="123" t="s">
        <v>240</v>
      </c>
      <c r="I11" s="124">
        <v>0</v>
      </c>
      <c r="J11" s="123" t="s">
        <v>323</v>
      </c>
      <c r="K11" s="123" t="s">
        <v>324</v>
      </c>
      <c r="L11" s="124">
        <v>0</v>
      </c>
    </row>
    <row r="12" ht="15" customHeight="1" spans="1:12">
      <c r="A12" s="123" t="s">
        <v>241</v>
      </c>
      <c r="B12" s="123" t="s">
        <v>242</v>
      </c>
      <c r="C12" s="124">
        <v>0</v>
      </c>
      <c r="D12" s="123" t="s">
        <v>243</v>
      </c>
      <c r="E12" s="123" t="s">
        <v>244</v>
      </c>
      <c r="F12" s="124">
        <v>0</v>
      </c>
      <c r="G12" s="123" t="s">
        <v>401</v>
      </c>
      <c r="H12" s="123" t="s">
        <v>246</v>
      </c>
      <c r="I12" s="124">
        <v>0</v>
      </c>
      <c r="J12" s="123" t="s">
        <v>329</v>
      </c>
      <c r="K12" s="123" t="s">
        <v>330</v>
      </c>
      <c r="L12" s="124">
        <v>0</v>
      </c>
    </row>
    <row r="13" ht="15" customHeight="1" spans="1:12">
      <c r="A13" s="123" t="s">
        <v>247</v>
      </c>
      <c r="B13" s="123" t="s">
        <v>248</v>
      </c>
      <c r="C13" s="124">
        <v>0</v>
      </c>
      <c r="D13" s="123" t="s">
        <v>249</v>
      </c>
      <c r="E13" s="123" t="s">
        <v>250</v>
      </c>
      <c r="F13" s="124">
        <v>0</v>
      </c>
      <c r="G13" s="123" t="s">
        <v>402</v>
      </c>
      <c r="H13" s="123" t="s">
        <v>252</v>
      </c>
      <c r="I13" s="124">
        <v>0</v>
      </c>
      <c r="J13" s="123" t="s">
        <v>335</v>
      </c>
      <c r="K13" s="123" t="s">
        <v>336</v>
      </c>
      <c r="L13" s="124">
        <v>0</v>
      </c>
    </row>
    <row r="14" ht="15" customHeight="1" spans="1:12">
      <c r="A14" s="123" t="s">
        <v>253</v>
      </c>
      <c r="B14" s="123" t="s">
        <v>254</v>
      </c>
      <c r="C14" s="124">
        <v>0</v>
      </c>
      <c r="D14" s="123" t="s">
        <v>255</v>
      </c>
      <c r="E14" s="123" t="s">
        <v>256</v>
      </c>
      <c r="F14" s="124">
        <v>0</v>
      </c>
      <c r="G14" s="123" t="s">
        <v>403</v>
      </c>
      <c r="H14" s="123" t="s">
        <v>282</v>
      </c>
      <c r="I14" s="124">
        <v>0</v>
      </c>
      <c r="J14" s="123" t="s">
        <v>341</v>
      </c>
      <c r="K14" s="123" t="s">
        <v>342</v>
      </c>
      <c r="L14" s="124">
        <v>0</v>
      </c>
    </row>
    <row r="15" ht="15" customHeight="1" spans="1:12">
      <c r="A15" s="123" t="s">
        <v>259</v>
      </c>
      <c r="B15" s="123" t="s">
        <v>260</v>
      </c>
      <c r="C15" s="124">
        <v>0</v>
      </c>
      <c r="D15" s="123" t="s">
        <v>261</v>
      </c>
      <c r="E15" s="123" t="s">
        <v>262</v>
      </c>
      <c r="F15" s="124">
        <v>0</v>
      </c>
      <c r="G15" s="123" t="s">
        <v>404</v>
      </c>
      <c r="H15" s="123" t="s">
        <v>288</v>
      </c>
      <c r="I15" s="124">
        <v>0</v>
      </c>
      <c r="J15" s="123" t="s">
        <v>347</v>
      </c>
      <c r="K15" s="123" t="s">
        <v>348</v>
      </c>
      <c r="L15" s="124">
        <v>0</v>
      </c>
    </row>
    <row r="16" ht="15" customHeight="1" spans="1:12">
      <c r="A16" s="123" t="s">
        <v>265</v>
      </c>
      <c r="B16" s="123" t="s">
        <v>266</v>
      </c>
      <c r="C16" s="124">
        <v>0</v>
      </c>
      <c r="D16" s="123" t="s">
        <v>267</v>
      </c>
      <c r="E16" s="123" t="s">
        <v>268</v>
      </c>
      <c r="F16" s="124">
        <v>0</v>
      </c>
      <c r="G16" s="123" t="s">
        <v>405</v>
      </c>
      <c r="H16" s="123" t="s">
        <v>294</v>
      </c>
      <c r="I16" s="124">
        <v>0</v>
      </c>
      <c r="J16" s="123" t="s">
        <v>406</v>
      </c>
      <c r="K16" s="123" t="s">
        <v>407</v>
      </c>
      <c r="L16" s="124">
        <v>0</v>
      </c>
    </row>
    <row r="17" ht="15" customHeight="1" spans="1:12">
      <c r="A17" s="123" t="s">
        <v>271</v>
      </c>
      <c r="B17" s="123" t="s">
        <v>272</v>
      </c>
      <c r="C17" s="124">
        <v>0</v>
      </c>
      <c r="D17" s="123" t="s">
        <v>273</v>
      </c>
      <c r="E17" s="123" t="s">
        <v>274</v>
      </c>
      <c r="F17" s="124">
        <v>197600</v>
      </c>
      <c r="G17" s="123" t="s">
        <v>408</v>
      </c>
      <c r="H17" s="123" t="s">
        <v>300</v>
      </c>
      <c r="I17" s="124">
        <v>0</v>
      </c>
      <c r="J17" s="123" t="s">
        <v>409</v>
      </c>
      <c r="K17" s="123" t="s">
        <v>410</v>
      </c>
      <c r="L17" s="124">
        <v>0</v>
      </c>
    </row>
    <row r="18" ht="15" customHeight="1" spans="1:12">
      <c r="A18" s="123" t="s">
        <v>277</v>
      </c>
      <c r="B18" s="123" t="s">
        <v>278</v>
      </c>
      <c r="C18" s="124">
        <v>0</v>
      </c>
      <c r="D18" s="123" t="s">
        <v>279</v>
      </c>
      <c r="E18" s="123" t="s">
        <v>280</v>
      </c>
      <c r="F18" s="124">
        <v>0</v>
      </c>
      <c r="G18" s="123" t="s">
        <v>411</v>
      </c>
      <c r="H18" s="123" t="s">
        <v>412</v>
      </c>
      <c r="I18" s="124">
        <v>0</v>
      </c>
      <c r="J18" s="123" t="s">
        <v>413</v>
      </c>
      <c r="K18" s="123" t="s">
        <v>414</v>
      </c>
      <c r="L18" s="124">
        <v>0</v>
      </c>
    </row>
    <row r="19" ht="15" customHeight="1" spans="1:12">
      <c r="A19" s="123" t="s">
        <v>283</v>
      </c>
      <c r="B19" s="123" t="s">
        <v>284</v>
      </c>
      <c r="C19" s="124">
        <v>0</v>
      </c>
      <c r="D19" s="123" t="s">
        <v>285</v>
      </c>
      <c r="E19" s="123" t="s">
        <v>286</v>
      </c>
      <c r="F19" s="124">
        <v>3487</v>
      </c>
      <c r="G19" s="123" t="s">
        <v>209</v>
      </c>
      <c r="H19" s="123" t="s">
        <v>210</v>
      </c>
      <c r="I19" s="124">
        <v>297866.22</v>
      </c>
      <c r="J19" s="123" t="s">
        <v>415</v>
      </c>
      <c r="K19" s="123" t="s">
        <v>416</v>
      </c>
      <c r="L19" s="124">
        <v>0</v>
      </c>
    </row>
    <row r="20" ht="15" customHeight="1" spans="1:12">
      <c r="A20" s="123" t="s">
        <v>289</v>
      </c>
      <c r="B20" s="123" t="s">
        <v>290</v>
      </c>
      <c r="C20" s="124">
        <v>0</v>
      </c>
      <c r="D20" s="123" t="s">
        <v>291</v>
      </c>
      <c r="E20" s="123" t="s">
        <v>292</v>
      </c>
      <c r="F20" s="124">
        <v>18263</v>
      </c>
      <c r="G20" s="123" t="s">
        <v>215</v>
      </c>
      <c r="H20" s="123" t="s">
        <v>216</v>
      </c>
      <c r="I20" s="124">
        <v>39832.22</v>
      </c>
      <c r="J20" s="123" t="s">
        <v>353</v>
      </c>
      <c r="K20" s="123" t="s">
        <v>354</v>
      </c>
      <c r="L20" s="124">
        <v>0</v>
      </c>
    </row>
    <row r="21" ht="15" customHeight="1" spans="1:12">
      <c r="A21" s="123" t="s">
        <v>295</v>
      </c>
      <c r="B21" s="123" t="s">
        <v>296</v>
      </c>
      <c r="C21" s="124">
        <v>0</v>
      </c>
      <c r="D21" s="123" t="s">
        <v>297</v>
      </c>
      <c r="E21" s="123" t="s">
        <v>298</v>
      </c>
      <c r="F21" s="124">
        <v>0</v>
      </c>
      <c r="G21" s="123" t="s">
        <v>221</v>
      </c>
      <c r="H21" s="123" t="s">
        <v>222</v>
      </c>
      <c r="I21" s="124">
        <v>83944</v>
      </c>
      <c r="J21" s="123" t="s">
        <v>359</v>
      </c>
      <c r="K21" s="123" t="s">
        <v>360</v>
      </c>
      <c r="L21" s="124">
        <v>0</v>
      </c>
    </row>
    <row r="22" ht="15" customHeight="1" spans="1:12">
      <c r="A22" s="123" t="s">
        <v>301</v>
      </c>
      <c r="B22" s="123" t="s">
        <v>302</v>
      </c>
      <c r="C22" s="124">
        <v>0</v>
      </c>
      <c r="D22" s="123" t="s">
        <v>303</v>
      </c>
      <c r="E22" s="123" t="s">
        <v>304</v>
      </c>
      <c r="F22" s="124">
        <v>0</v>
      </c>
      <c r="G22" s="123" t="s">
        <v>227</v>
      </c>
      <c r="H22" s="123" t="s">
        <v>228</v>
      </c>
      <c r="I22" s="124">
        <v>171700</v>
      </c>
      <c r="J22" s="123" t="s">
        <v>365</v>
      </c>
      <c r="K22" s="123" t="s">
        <v>366</v>
      </c>
      <c r="L22" s="124">
        <v>0</v>
      </c>
    </row>
    <row r="23" ht="15" customHeight="1" spans="1:12">
      <c r="A23" s="123" t="s">
        <v>307</v>
      </c>
      <c r="B23" s="123" t="s">
        <v>308</v>
      </c>
      <c r="C23" s="124">
        <v>0</v>
      </c>
      <c r="D23" s="123" t="s">
        <v>309</v>
      </c>
      <c r="E23" s="123" t="s">
        <v>310</v>
      </c>
      <c r="F23" s="124">
        <v>0</v>
      </c>
      <c r="G23" s="123" t="s">
        <v>233</v>
      </c>
      <c r="H23" s="123" t="s">
        <v>234</v>
      </c>
      <c r="I23" s="124">
        <v>0</v>
      </c>
      <c r="J23" s="123" t="s">
        <v>369</v>
      </c>
      <c r="K23" s="123" t="s">
        <v>370</v>
      </c>
      <c r="L23" s="124">
        <v>0</v>
      </c>
    </row>
    <row r="24" ht="15" customHeight="1" spans="1:12">
      <c r="A24" s="123" t="s">
        <v>313</v>
      </c>
      <c r="B24" s="123" t="s">
        <v>314</v>
      </c>
      <c r="C24" s="124">
        <v>0</v>
      </c>
      <c r="D24" s="123" t="s">
        <v>315</v>
      </c>
      <c r="E24" s="123" t="s">
        <v>316</v>
      </c>
      <c r="F24" s="124">
        <v>0</v>
      </c>
      <c r="G24" s="123" t="s">
        <v>239</v>
      </c>
      <c r="H24" s="123" t="s">
        <v>240</v>
      </c>
      <c r="I24" s="124">
        <v>0</v>
      </c>
      <c r="J24" s="123" t="s">
        <v>373</v>
      </c>
      <c r="K24" s="123" t="s">
        <v>374</v>
      </c>
      <c r="L24" s="124">
        <v>0</v>
      </c>
    </row>
    <row r="25" ht="15" customHeight="1" spans="1:12">
      <c r="A25" s="123" t="s">
        <v>319</v>
      </c>
      <c r="B25" s="123" t="s">
        <v>320</v>
      </c>
      <c r="C25" s="124">
        <v>0</v>
      </c>
      <c r="D25" s="123" t="s">
        <v>321</v>
      </c>
      <c r="E25" s="123" t="s">
        <v>322</v>
      </c>
      <c r="F25" s="124">
        <v>0</v>
      </c>
      <c r="G25" s="123" t="s">
        <v>245</v>
      </c>
      <c r="H25" s="123" t="s">
        <v>246</v>
      </c>
      <c r="I25" s="124">
        <v>0</v>
      </c>
      <c r="J25" s="123" t="s">
        <v>377</v>
      </c>
      <c r="K25" s="123" t="s">
        <v>378</v>
      </c>
      <c r="L25" s="124">
        <v>0</v>
      </c>
    </row>
    <row r="26" ht="15" customHeight="1" spans="1:12">
      <c r="A26" s="123" t="s">
        <v>325</v>
      </c>
      <c r="B26" s="123" t="s">
        <v>326</v>
      </c>
      <c r="C26" s="124">
        <v>0</v>
      </c>
      <c r="D26" s="123" t="s">
        <v>327</v>
      </c>
      <c r="E26" s="123" t="s">
        <v>328</v>
      </c>
      <c r="F26" s="124">
        <v>80000</v>
      </c>
      <c r="G26" s="123" t="s">
        <v>251</v>
      </c>
      <c r="H26" s="123" t="s">
        <v>252</v>
      </c>
      <c r="I26" s="124">
        <v>0</v>
      </c>
      <c r="J26" s="123"/>
      <c r="K26" s="123"/>
      <c r="L26" s="125"/>
    </row>
    <row r="27" ht="15" customHeight="1" spans="1:12">
      <c r="A27" s="123" t="s">
        <v>331</v>
      </c>
      <c r="B27" s="123" t="s">
        <v>332</v>
      </c>
      <c r="C27" s="124">
        <v>0</v>
      </c>
      <c r="D27" s="123" t="s">
        <v>333</v>
      </c>
      <c r="E27" s="123" t="s">
        <v>334</v>
      </c>
      <c r="F27" s="124">
        <v>0</v>
      </c>
      <c r="G27" s="123" t="s">
        <v>257</v>
      </c>
      <c r="H27" s="123" t="s">
        <v>258</v>
      </c>
      <c r="I27" s="124">
        <v>0</v>
      </c>
      <c r="J27" s="123"/>
      <c r="K27" s="123"/>
      <c r="L27" s="125"/>
    </row>
    <row r="28" ht="15" customHeight="1" spans="1:12">
      <c r="A28" s="123" t="s">
        <v>337</v>
      </c>
      <c r="B28" s="123" t="s">
        <v>338</v>
      </c>
      <c r="C28" s="124">
        <v>0</v>
      </c>
      <c r="D28" s="123" t="s">
        <v>339</v>
      </c>
      <c r="E28" s="123" t="s">
        <v>340</v>
      </c>
      <c r="F28" s="124">
        <v>0</v>
      </c>
      <c r="G28" s="123" t="s">
        <v>263</v>
      </c>
      <c r="H28" s="123" t="s">
        <v>264</v>
      </c>
      <c r="I28" s="124">
        <v>0</v>
      </c>
      <c r="J28" s="123"/>
      <c r="K28" s="123"/>
      <c r="L28" s="125"/>
    </row>
    <row r="29" ht="15" customHeight="1" spans="1:12">
      <c r="A29" s="123" t="s">
        <v>343</v>
      </c>
      <c r="B29" s="123" t="s">
        <v>344</v>
      </c>
      <c r="C29" s="124">
        <v>0</v>
      </c>
      <c r="D29" s="123" t="s">
        <v>345</v>
      </c>
      <c r="E29" s="123" t="s">
        <v>346</v>
      </c>
      <c r="F29" s="124">
        <v>0</v>
      </c>
      <c r="G29" s="123" t="s">
        <v>269</v>
      </c>
      <c r="H29" s="123" t="s">
        <v>270</v>
      </c>
      <c r="I29" s="124">
        <v>0</v>
      </c>
      <c r="J29" s="123"/>
      <c r="K29" s="123"/>
      <c r="L29" s="125"/>
    </row>
    <row r="30" ht="15" customHeight="1" spans="1:12">
      <c r="A30" s="123" t="s">
        <v>349</v>
      </c>
      <c r="B30" s="123" t="s">
        <v>350</v>
      </c>
      <c r="C30" s="124">
        <v>0</v>
      </c>
      <c r="D30" s="123" t="s">
        <v>351</v>
      </c>
      <c r="E30" s="123" t="s">
        <v>352</v>
      </c>
      <c r="F30" s="124">
        <v>0</v>
      </c>
      <c r="G30" s="123" t="s">
        <v>275</v>
      </c>
      <c r="H30" s="123" t="s">
        <v>276</v>
      </c>
      <c r="I30" s="124">
        <v>0</v>
      </c>
      <c r="J30" s="123"/>
      <c r="K30" s="123"/>
      <c r="L30" s="125"/>
    </row>
    <row r="31" ht="15" customHeight="1" spans="1:12">
      <c r="A31" s="123" t="s">
        <v>355</v>
      </c>
      <c r="B31" s="123" t="s">
        <v>356</v>
      </c>
      <c r="C31" s="124">
        <v>0</v>
      </c>
      <c r="D31" s="123" t="s">
        <v>357</v>
      </c>
      <c r="E31" s="123" t="s">
        <v>358</v>
      </c>
      <c r="F31" s="124">
        <v>0</v>
      </c>
      <c r="G31" s="123" t="s">
        <v>281</v>
      </c>
      <c r="H31" s="123" t="s">
        <v>282</v>
      </c>
      <c r="I31" s="124">
        <v>0</v>
      </c>
      <c r="J31" s="123"/>
      <c r="K31" s="123"/>
      <c r="L31" s="125"/>
    </row>
    <row r="32" ht="15" customHeight="1" spans="1:12">
      <c r="A32" s="123" t="s">
        <v>361</v>
      </c>
      <c r="B32" s="123" t="s">
        <v>417</v>
      </c>
      <c r="C32" s="124">
        <v>0</v>
      </c>
      <c r="D32" s="123" t="s">
        <v>363</v>
      </c>
      <c r="E32" s="123" t="s">
        <v>364</v>
      </c>
      <c r="F32" s="124">
        <v>0</v>
      </c>
      <c r="G32" s="123" t="s">
        <v>287</v>
      </c>
      <c r="H32" s="123" t="s">
        <v>288</v>
      </c>
      <c r="I32" s="124">
        <v>0</v>
      </c>
      <c r="J32" s="123"/>
      <c r="K32" s="123"/>
      <c r="L32" s="125"/>
    </row>
    <row r="33" ht="15" customHeight="1" spans="1:12">
      <c r="A33" s="123"/>
      <c r="B33" s="123"/>
      <c r="C33" s="135"/>
      <c r="D33" s="123" t="s">
        <v>367</v>
      </c>
      <c r="E33" s="123" t="s">
        <v>368</v>
      </c>
      <c r="F33" s="124">
        <v>0</v>
      </c>
      <c r="G33" s="123" t="s">
        <v>293</v>
      </c>
      <c r="H33" s="123" t="s">
        <v>294</v>
      </c>
      <c r="I33" s="124">
        <v>0</v>
      </c>
      <c r="J33" s="123"/>
      <c r="K33" s="123"/>
      <c r="L33" s="125"/>
    </row>
    <row r="34" ht="15" customHeight="1" spans="1:12">
      <c r="A34" s="123"/>
      <c r="B34" s="123"/>
      <c r="C34" s="125"/>
      <c r="D34" s="123" t="s">
        <v>371</v>
      </c>
      <c r="E34" s="123" t="s">
        <v>372</v>
      </c>
      <c r="F34" s="124">
        <v>0</v>
      </c>
      <c r="G34" s="123" t="s">
        <v>299</v>
      </c>
      <c r="H34" s="123" t="s">
        <v>300</v>
      </c>
      <c r="I34" s="124">
        <v>0</v>
      </c>
      <c r="J34" s="123"/>
      <c r="K34" s="123"/>
      <c r="L34" s="125"/>
    </row>
    <row r="35" ht="15" customHeight="1" spans="1:12">
      <c r="A35" s="123"/>
      <c r="B35" s="123"/>
      <c r="C35" s="125"/>
      <c r="D35" s="123" t="s">
        <v>375</v>
      </c>
      <c r="E35" s="123" t="s">
        <v>376</v>
      </c>
      <c r="F35" s="124">
        <v>0</v>
      </c>
      <c r="G35" s="123" t="s">
        <v>305</v>
      </c>
      <c r="H35" s="123" t="s">
        <v>306</v>
      </c>
      <c r="I35" s="124">
        <v>2390</v>
      </c>
      <c r="J35" s="123"/>
      <c r="K35" s="123"/>
      <c r="L35" s="125"/>
    </row>
    <row r="36" ht="15" customHeight="1" spans="1:12">
      <c r="A36" s="123"/>
      <c r="B36" s="123"/>
      <c r="C36" s="125"/>
      <c r="D36" s="123" t="s">
        <v>379</v>
      </c>
      <c r="E36" s="123" t="s">
        <v>380</v>
      </c>
      <c r="F36" s="124">
        <v>0</v>
      </c>
      <c r="G36" s="123"/>
      <c r="H36" s="123"/>
      <c r="I36" s="135"/>
      <c r="J36" s="123"/>
      <c r="K36" s="123"/>
      <c r="L36" s="125"/>
    </row>
    <row r="37" ht="15" customHeight="1" spans="1:12">
      <c r="A37" s="123"/>
      <c r="B37" s="123"/>
      <c r="C37" s="125"/>
      <c r="D37" s="123" t="s">
        <v>381</v>
      </c>
      <c r="E37" s="123" t="s">
        <v>382</v>
      </c>
      <c r="F37" s="124">
        <v>0</v>
      </c>
      <c r="G37" s="123"/>
      <c r="H37" s="123"/>
      <c r="I37" s="125"/>
      <c r="J37" s="123"/>
      <c r="K37" s="123"/>
      <c r="L37" s="125"/>
    </row>
    <row r="38" ht="15" customHeight="1" spans="1:12">
      <c r="A38" s="128" t="s">
        <v>418</v>
      </c>
      <c r="B38" s="128" t="s">
        <v>418</v>
      </c>
      <c r="C38" s="128" t="s">
        <v>418</v>
      </c>
      <c r="D38" s="128" t="s">
        <v>418</v>
      </c>
      <c r="E38" s="128" t="s">
        <v>418</v>
      </c>
      <c r="F38" s="128" t="s">
        <v>418</v>
      </c>
      <c r="G38" s="128" t="s">
        <v>418</v>
      </c>
      <c r="H38" s="128" t="s">
        <v>418</v>
      </c>
      <c r="I38" s="128" t="s">
        <v>418</v>
      </c>
      <c r="J38" s="128" t="s">
        <v>418</v>
      </c>
      <c r="K38" s="128" t="s">
        <v>418</v>
      </c>
      <c r="L38" s="128" t="s">
        <v>418</v>
      </c>
    </row>
  </sheetData>
  <mergeCells count="2">
    <mergeCell ref="A4:L4"/>
    <mergeCell ref="A38:L38"/>
  </mergeCells>
  <pageMargins left="0.590277777777778" right="0.156944444444444" top="1" bottom="1" header="0.298611111111111" footer="0.298611111111111"/>
  <pageSetup paperSize="9" scale="68"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F22" sqref="F2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9" t="s">
        <v>419</v>
      </c>
    </row>
    <row r="2" ht="14.25" spans="1:20">
      <c r="T2" s="121" t="s">
        <v>420</v>
      </c>
    </row>
    <row r="3" ht="14.25" spans="1:20">
      <c r="A3" s="121" t="s">
        <v>2</v>
      </c>
      <c r="T3" s="121" t="s">
        <v>3</v>
      </c>
    </row>
    <row r="4" ht="19.5" customHeight="1" spans="1:20">
      <c r="A4" s="130" t="s">
        <v>6</v>
      </c>
      <c r="B4" s="130" t="s">
        <v>6</v>
      </c>
      <c r="C4" s="130" t="s">
        <v>6</v>
      </c>
      <c r="D4" s="130" t="s">
        <v>6</v>
      </c>
      <c r="E4" s="130" t="s">
        <v>105</v>
      </c>
      <c r="F4" s="130" t="s">
        <v>105</v>
      </c>
      <c r="G4" s="130" t="s">
        <v>105</v>
      </c>
      <c r="H4" s="130" t="s">
        <v>193</v>
      </c>
      <c r="I4" s="130" t="s">
        <v>193</v>
      </c>
      <c r="J4" s="130" t="s">
        <v>193</v>
      </c>
      <c r="K4" s="130" t="s">
        <v>194</v>
      </c>
      <c r="L4" s="130" t="s">
        <v>194</v>
      </c>
      <c r="M4" s="130" t="s">
        <v>194</v>
      </c>
      <c r="N4" s="130" t="s">
        <v>194</v>
      </c>
      <c r="O4" s="130" t="s">
        <v>194</v>
      </c>
      <c r="P4" s="130" t="s">
        <v>107</v>
      </c>
      <c r="Q4" s="130" t="s">
        <v>107</v>
      </c>
      <c r="R4" s="130" t="s">
        <v>107</v>
      </c>
      <c r="S4" s="130" t="s">
        <v>107</v>
      </c>
      <c r="T4" s="130" t="s">
        <v>107</v>
      </c>
    </row>
    <row r="5" ht="19.5" customHeight="1" spans="1:20">
      <c r="A5" s="130" t="s">
        <v>121</v>
      </c>
      <c r="B5" s="130" t="s">
        <v>121</v>
      </c>
      <c r="C5" s="130" t="s">
        <v>121</v>
      </c>
      <c r="D5" s="130" t="s">
        <v>122</v>
      </c>
      <c r="E5" s="130" t="s">
        <v>128</v>
      </c>
      <c r="F5" s="130" t="s">
        <v>195</v>
      </c>
      <c r="G5" s="130" t="s">
        <v>196</v>
      </c>
      <c r="H5" s="130" t="s">
        <v>128</v>
      </c>
      <c r="I5" s="130" t="s">
        <v>164</v>
      </c>
      <c r="J5" s="130" t="s">
        <v>165</v>
      </c>
      <c r="K5" s="130" t="s">
        <v>128</v>
      </c>
      <c r="L5" s="130" t="s">
        <v>164</v>
      </c>
      <c r="M5" s="130" t="s">
        <v>164</v>
      </c>
      <c r="N5" s="130" t="s">
        <v>164</v>
      </c>
      <c r="O5" s="130" t="s">
        <v>165</v>
      </c>
      <c r="P5" s="130" t="s">
        <v>128</v>
      </c>
      <c r="Q5" s="130" t="s">
        <v>195</v>
      </c>
      <c r="R5" s="130" t="s">
        <v>196</v>
      </c>
      <c r="S5" s="130" t="s">
        <v>196</v>
      </c>
      <c r="T5" s="130" t="s">
        <v>196</v>
      </c>
    </row>
    <row r="6" ht="19.5" customHeight="1" spans="1:20">
      <c r="A6" s="130" t="s">
        <v>121</v>
      </c>
      <c r="B6" s="130" t="s">
        <v>121</v>
      </c>
      <c r="C6" s="130" t="s">
        <v>121</v>
      </c>
      <c r="D6" s="130" t="s">
        <v>122</v>
      </c>
      <c r="E6" s="130" t="s">
        <v>128</v>
      </c>
      <c r="F6" s="130" t="s">
        <v>195</v>
      </c>
      <c r="G6" s="130" t="s">
        <v>196</v>
      </c>
      <c r="H6" s="130" t="s">
        <v>128</v>
      </c>
      <c r="I6" s="130" t="s">
        <v>164</v>
      </c>
      <c r="J6" s="130" t="s">
        <v>165</v>
      </c>
      <c r="K6" s="130" t="s">
        <v>128</v>
      </c>
      <c r="L6" s="130" t="s">
        <v>123</v>
      </c>
      <c r="M6" s="130" t="s">
        <v>197</v>
      </c>
      <c r="N6" s="130" t="s">
        <v>198</v>
      </c>
      <c r="O6" s="130" t="s">
        <v>165</v>
      </c>
      <c r="P6" s="130" t="s">
        <v>128</v>
      </c>
      <c r="Q6" s="130" t="s">
        <v>195</v>
      </c>
      <c r="R6" s="130" t="s">
        <v>123</v>
      </c>
      <c r="S6" s="130" t="s">
        <v>199</v>
      </c>
      <c r="T6" s="130" t="s">
        <v>200</v>
      </c>
    </row>
    <row r="7" ht="19.5" customHeight="1" spans="1:20">
      <c r="A7" s="130" t="s">
        <v>121</v>
      </c>
      <c r="B7" s="130" t="s">
        <v>121</v>
      </c>
      <c r="C7" s="130" t="s">
        <v>121</v>
      </c>
      <c r="D7" s="130" t="s">
        <v>122</v>
      </c>
      <c r="E7" s="130" t="s">
        <v>128</v>
      </c>
      <c r="F7" s="130" t="s">
        <v>195</v>
      </c>
      <c r="G7" s="130" t="s">
        <v>196</v>
      </c>
      <c r="H7" s="130" t="s">
        <v>128</v>
      </c>
      <c r="I7" s="130" t="s">
        <v>164</v>
      </c>
      <c r="J7" s="130" t="s">
        <v>165</v>
      </c>
      <c r="K7" s="130" t="s">
        <v>128</v>
      </c>
      <c r="L7" s="130" t="s">
        <v>123</v>
      </c>
      <c r="M7" s="130" t="s">
        <v>197</v>
      </c>
      <c r="N7" s="130" t="s">
        <v>198</v>
      </c>
      <c r="O7" s="130" t="s">
        <v>165</v>
      </c>
      <c r="P7" s="130" t="s">
        <v>128</v>
      </c>
      <c r="Q7" s="130" t="s">
        <v>195</v>
      </c>
      <c r="R7" s="130" t="s">
        <v>123</v>
      </c>
      <c r="S7" s="130" t="s">
        <v>199</v>
      </c>
      <c r="T7" s="130" t="s">
        <v>200</v>
      </c>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t="s">
        <v>125</v>
      </c>
      <c r="B9" s="130" t="s">
        <v>126</v>
      </c>
      <c r="C9" s="130" t="s">
        <v>127</v>
      </c>
      <c r="D9" s="130" t="s">
        <v>128</v>
      </c>
      <c r="E9" s="132">
        <v>0</v>
      </c>
      <c r="F9" s="132">
        <v>0</v>
      </c>
      <c r="G9" s="132">
        <v>0</v>
      </c>
      <c r="H9" s="132">
        <v>0</v>
      </c>
      <c r="I9" s="132">
        <v>0</v>
      </c>
      <c r="J9" s="132">
        <v>0</v>
      </c>
      <c r="K9" s="132">
        <v>0</v>
      </c>
      <c r="L9" s="132">
        <v>0</v>
      </c>
      <c r="M9" s="132">
        <v>0</v>
      </c>
      <c r="N9" s="132">
        <v>0</v>
      </c>
      <c r="O9" s="132">
        <v>0</v>
      </c>
      <c r="P9" s="132">
        <v>0</v>
      </c>
      <c r="Q9" s="132">
        <v>0</v>
      </c>
      <c r="R9" s="132">
        <v>0</v>
      </c>
      <c r="S9" s="132">
        <v>0</v>
      </c>
      <c r="T9" s="132">
        <v>0</v>
      </c>
    </row>
    <row r="10" ht="19.5" customHeight="1" spans="1:20">
      <c r="A10" s="133"/>
      <c r="B10" s="134"/>
      <c r="C10" s="134"/>
      <c r="D10" s="134"/>
      <c r="E10" s="132"/>
      <c r="F10" s="132"/>
      <c r="G10" s="132"/>
      <c r="H10" s="132"/>
      <c r="I10" s="132"/>
      <c r="J10" s="132"/>
      <c r="K10" s="132"/>
      <c r="L10" s="132"/>
      <c r="M10" s="132"/>
      <c r="N10" s="132"/>
      <c r="O10" s="132"/>
      <c r="P10" s="132"/>
      <c r="Q10" s="132"/>
      <c r="R10" s="132"/>
      <c r="S10" s="132"/>
      <c r="T10" s="132"/>
    </row>
    <row r="11" ht="19.5" customHeight="1" spans="1:20">
      <c r="A11" s="134" t="s">
        <v>421</v>
      </c>
      <c r="B11" s="134" t="s">
        <v>421</v>
      </c>
      <c r="C11" s="134" t="s">
        <v>421</v>
      </c>
      <c r="D11" s="134" t="s">
        <v>421</v>
      </c>
      <c r="E11" s="134" t="s">
        <v>421</v>
      </c>
      <c r="F11" s="134" t="s">
        <v>421</v>
      </c>
      <c r="G11" s="134" t="s">
        <v>421</v>
      </c>
      <c r="H11" s="134" t="s">
        <v>421</v>
      </c>
      <c r="I11" s="134" t="s">
        <v>421</v>
      </c>
      <c r="J11" s="134" t="s">
        <v>421</v>
      </c>
      <c r="K11" s="134" t="s">
        <v>421</v>
      </c>
      <c r="L11" s="134" t="s">
        <v>421</v>
      </c>
      <c r="M11" s="134" t="s">
        <v>421</v>
      </c>
      <c r="N11" s="134" t="s">
        <v>421</v>
      </c>
      <c r="O11" s="134" t="s">
        <v>421</v>
      </c>
      <c r="P11" s="134" t="s">
        <v>421</v>
      </c>
      <c r="Q11" s="134" t="s">
        <v>421</v>
      </c>
      <c r="R11" s="134" t="s">
        <v>421</v>
      </c>
      <c r="S11" s="134" t="s">
        <v>421</v>
      </c>
      <c r="T11" s="134" t="s">
        <v>421</v>
      </c>
    </row>
    <row r="13" spans="1:20">
      <c r="A13" t="s">
        <v>422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156944444444444" right="0.196527777777778" top="1" bottom="1" header="0.298611111111111" footer="0.298611111111111"/>
  <pageSetup paperSize="9" scale="54"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D23" sqref="D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9" t="s">
        <v>423</v>
      </c>
    </row>
    <row r="2" ht="14.25" spans="1:12">
      <c r="L2" s="121" t="s">
        <v>424</v>
      </c>
    </row>
    <row r="3" ht="14.25" spans="1:12">
      <c r="A3" s="121" t="s">
        <v>2</v>
      </c>
      <c r="L3" s="121" t="s">
        <v>3</v>
      </c>
    </row>
    <row r="4" ht="19.5" customHeight="1" spans="1:12">
      <c r="A4" s="130" t="s">
        <v>6</v>
      </c>
      <c r="B4" s="130" t="s">
        <v>6</v>
      </c>
      <c r="C4" s="130" t="s">
        <v>6</v>
      </c>
      <c r="D4" s="130" t="s">
        <v>6</v>
      </c>
      <c r="E4" s="130" t="s">
        <v>105</v>
      </c>
      <c r="F4" s="130" t="s">
        <v>105</v>
      </c>
      <c r="G4" s="130" t="s">
        <v>105</v>
      </c>
      <c r="H4" s="130" t="s">
        <v>193</v>
      </c>
      <c r="I4" s="130" t="s">
        <v>194</v>
      </c>
      <c r="J4" s="130" t="s">
        <v>107</v>
      </c>
      <c r="K4" s="130" t="s">
        <v>107</v>
      </c>
      <c r="L4" s="130" t="s">
        <v>107</v>
      </c>
    </row>
    <row r="5" ht="19.5" customHeight="1" spans="1:12">
      <c r="A5" s="130" t="s">
        <v>121</v>
      </c>
      <c r="B5" s="130" t="s">
        <v>121</v>
      </c>
      <c r="C5" s="130" t="s">
        <v>121</v>
      </c>
      <c r="D5" s="130" t="s">
        <v>122</v>
      </c>
      <c r="E5" s="130" t="s">
        <v>128</v>
      </c>
      <c r="F5" s="130" t="s">
        <v>425</v>
      </c>
      <c r="G5" s="130" t="s">
        <v>426</v>
      </c>
      <c r="H5" s="130" t="s">
        <v>193</v>
      </c>
      <c r="I5" s="130" t="s">
        <v>194</v>
      </c>
      <c r="J5" s="130" t="s">
        <v>128</v>
      </c>
      <c r="K5" s="130" t="s">
        <v>425</v>
      </c>
      <c r="L5" s="122" t="s">
        <v>426</v>
      </c>
    </row>
    <row r="6" ht="19.5" customHeight="1" spans="1:12">
      <c r="A6" s="130" t="s">
        <v>121</v>
      </c>
      <c r="B6" s="130" t="s">
        <v>121</v>
      </c>
      <c r="C6" s="130" t="s">
        <v>121</v>
      </c>
      <c r="D6" s="130" t="s">
        <v>122</v>
      </c>
      <c r="E6" s="130" t="s">
        <v>128</v>
      </c>
      <c r="F6" s="130" t="s">
        <v>425</v>
      </c>
      <c r="G6" s="130" t="s">
        <v>426</v>
      </c>
      <c r="H6" s="130" t="s">
        <v>193</v>
      </c>
      <c r="I6" s="130" t="s">
        <v>194</v>
      </c>
      <c r="J6" s="130" t="s">
        <v>128</v>
      </c>
      <c r="K6" s="130" t="s">
        <v>425</v>
      </c>
      <c r="L6" s="122" t="s">
        <v>426</v>
      </c>
    </row>
    <row r="7" ht="19.5" customHeight="1" spans="1:12">
      <c r="A7" s="130" t="s">
        <v>121</v>
      </c>
      <c r="B7" s="130" t="s">
        <v>121</v>
      </c>
      <c r="C7" s="130" t="s">
        <v>121</v>
      </c>
      <c r="D7" s="130" t="s">
        <v>122</v>
      </c>
      <c r="E7" s="130" t="s">
        <v>128</v>
      </c>
      <c r="F7" s="130" t="s">
        <v>425</v>
      </c>
      <c r="G7" s="130" t="s">
        <v>426</v>
      </c>
      <c r="H7" s="130" t="s">
        <v>193</v>
      </c>
      <c r="I7" s="130" t="s">
        <v>194</v>
      </c>
      <c r="J7" s="130" t="s">
        <v>128</v>
      </c>
      <c r="K7" s="130" t="s">
        <v>425</v>
      </c>
      <c r="L7" s="122" t="s">
        <v>426</v>
      </c>
    </row>
    <row r="8" ht="19.5" customHeight="1" spans="1:12">
      <c r="A8" s="130" t="s">
        <v>125</v>
      </c>
      <c r="B8" s="130" t="s">
        <v>126</v>
      </c>
      <c r="C8" s="130" t="s">
        <v>127</v>
      </c>
      <c r="D8" s="130" t="s">
        <v>10</v>
      </c>
      <c r="E8" s="131" t="s">
        <v>11</v>
      </c>
      <c r="F8" s="131" t="s">
        <v>12</v>
      </c>
      <c r="G8" s="131" t="s">
        <v>20</v>
      </c>
      <c r="H8" s="131" t="s">
        <v>24</v>
      </c>
      <c r="I8" s="131" t="s">
        <v>28</v>
      </c>
      <c r="J8" s="131" t="s">
        <v>32</v>
      </c>
      <c r="K8" s="131" t="s">
        <v>36</v>
      </c>
      <c r="L8" s="131" t="s">
        <v>40</v>
      </c>
    </row>
    <row r="9" ht="19.5" customHeight="1" spans="1:12">
      <c r="A9" s="130" t="s">
        <v>125</v>
      </c>
      <c r="B9" s="130" t="s">
        <v>126</v>
      </c>
      <c r="C9" s="130" t="s">
        <v>127</v>
      </c>
      <c r="D9" s="130" t="s">
        <v>128</v>
      </c>
      <c r="E9" s="132">
        <v>0</v>
      </c>
      <c r="F9" s="132">
        <v>0</v>
      </c>
      <c r="G9" s="132">
        <v>0</v>
      </c>
      <c r="H9" s="132">
        <v>0</v>
      </c>
      <c r="I9" s="132">
        <v>0</v>
      </c>
      <c r="J9" s="132">
        <v>0</v>
      </c>
      <c r="K9" s="132">
        <v>0</v>
      </c>
      <c r="L9" s="132">
        <v>0</v>
      </c>
    </row>
    <row r="10" ht="19.5" customHeight="1" spans="1:12">
      <c r="A10" s="133"/>
      <c r="B10" s="134"/>
      <c r="C10" s="134"/>
      <c r="D10" s="134"/>
      <c r="E10" s="132"/>
      <c r="F10" s="132"/>
      <c r="G10" s="132"/>
      <c r="H10" s="132"/>
      <c r="I10" s="132"/>
      <c r="J10" s="132"/>
      <c r="K10" s="132"/>
      <c r="L10" s="132"/>
    </row>
    <row r="11" ht="19.5" customHeight="1" spans="1:12">
      <c r="A11" s="134" t="s">
        <v>427</v>
      </c>
      <c r="B11" s="134" t="s">
        <v>427</v>
      </c>
      <c r="C11" s="134" t="s">
        <v>427</v>
      </c>
      <c r="D11" s="134" t="s">
        <v>427</v>
      </c>
      <c r="E11" s="134" t="s">
        <v>427</v>
      </c>
      <c r="F11" s="134" t="s">
        <v>427</v>
      </c>
      <c r="G11" s="134" t="s">
        <v>427</v>
      </c>
      <c r="H11" s="134" t="s">
        <v>427</v>
      </c>
      <c r="I11" s="134" t="s">
        <v>427</v>
      </c>
      <c r="J11" s="134" t="s">
        <v>427</v>
      </c>
      <c r="K11" s="134" t="s">
        <v>427</v>
      </c>
      <c r="L11" s="134" t="s">
        <v>427</v>
      </c>
    </row>
    <row r="13" spans="1:12">
      <c r="A13"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393055555555556" right="0.314583333333333" top="1" bottom="1" header="0.298611111111111" footer="0.298611111111111"/>
  <pageSetup paperSize="9" scale="91"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I13" sqref="I1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9" t="s">
        <v>429</v>
      </c>
    </row>
    <row r="2" spans="1:5">
      <c r="E2" s="120" t="s">
        <v>430</v>
      </c>
    </row>
    <row r="3" ht="14.25" spans="1:5">
      <c r="A3" s="121" t="s">
        <v>2</v>
      </c>
      <c r="E3" s="120" t="s">
        <v>3</v>
      </c>
    </row>
    <row r="4" ht="15" customHeight="1" spans="1:5">
      <c r="A4" s="122" t="s">
        <v>431</v>
      </c>
      <c r="B4" s="122" t="s">
        <v>7</v>
      </c>
      <c r="C4" s="122" t="s">
        <v>432</v>
      </c>
      <c r="D4" s="122" t="s">
        <v>433</v>
      </c>
      <c r="E4" s="122" t="s">
        <v>434</v>
      </c>
    </row>
    <row r="5" ht="15" customHeight="1" spans="1:5">
      <c r="A5" s="122" t="s">
        <v>435</v>
      </c>
      <c r="B5" s="122" t="s">
        <v>7</v>
      </c>
      <c r="C5" s="122" t="s">
        <v>11</v>
      </c>
      <c r="D5" s="122" t="s">
        <v>12</v>
      </c>
      <c r="E5" s="122" t="s">
        <v>20</v>
      </c>
    </row>
    <row r="6" ht="15" customHeight="1" spans="1:5">
      <c r="A6" s="123" t="s">
        <v>436</v>
      </c>
      <c r="B6" s="122" t="s">
        <v>11</v>
      </c>
      <c r="C6" s="122" t="s">
        <v>437</v>
      </c>
      <c r="D6" s="122" t="s">
        <v>437</v>
      </c>
      <c r="E6" s="122" t="s">
        <v>437</v>
      </c>
    </row>
    <row r="7" ht="15" customHeight="1" spans="1:5">
      <c r="A7" s="123" t="s">
        <v>438</v>
      </c>
      <c r="B7" s="122" t="s">
        <v>12</v>
      </c>
      <c r="C7" s="124">
        <v>74000</v>
      </c>
      <c r="D7" s="124">
        <v>56581.99</v>
      </c>
      <c r="E7" s="124">
        <v>56581.99</v>
      </c>
    </row>
    <row r="8" ht="15" customHeight="1" spans="1:5">
      <c r="A8" s="123" t="s">
        <v>439</v>
      </c>
      <c r="B8" s="122" t="s">
        <v>20</v>
      </c>
      <c r="C8" s="124">
        <v>0</v>
      </c>
      <c r="D8" s="124">
        <v>0</v>
      </c>
      <c r="E8" s="124">
        <v>0</v>
      </c>
    </row>
    <row r="9" ht="15" customHeight="1" spans="1:5">
      <c r="A9" s="123" t="s">
        <v>440</v>
      </c>
      <c r="B9" s="122" t="s">
        <v>24</v>
      </c>
      <c r="C9" s="124">
        <v>52000</v>
      </c>
      <c r="D9" s="124">
        <v>51096.99</v>
      </c>
      <c r="E9" s="124">
        <v>51096.99</v>
      </c>
    </row>
    <row r="10" ht="15" customHeight="1" spans="1:5">
      <c r="A10" s="123" t="s">
        <v>441</v>
      </c>
      <c r="B10" s="122" t="s">
        <v>28</v>
      </c>
      <c r="C10" s="124">
        <v>0</v>
      </c>
      <c r="D10" s="124">
        <v>0</v>
      </c>
      <c r="E10" s="124">
        <v>0</v>
      </c>
    </row>
    <row r="11" ht="15" customHeight="1" spans="1:5">
      <c r="A11" s="123" t="s">
        <v>442</v>
      </c>
      <c r="B11" s="122" t="s">
        <v>32</v>
      </c>
      <c r="C11" s="124">
        <v>52000</v>
      </c>
      <c r="D11" s="124">
        <v>51096.99</v>
      </c>
      <c r="E11" s="124">
        <v>51096.99</v>
      </c>
    </row>
    <row r="12" ht="15" customHeight="1" spans="1:5">
      <c r="A12" s="123" t="s">
        <v>443</v>
      </c>
      <c r="B12" s="122" t="s">
        <v>36</v>
      </c>
      <c r="C12" s="124">
        <v>22000</v>
      </c>
      <c r="D12" s="124">
        <v>5485</v>
      </c>
      <c r="E12" s="124">
        <v>5485</v>
      </c>
    </row>
    <row r="13" ht="15" customHeight="1" spans="1:5">
      <c r="A13" s="123" t="s">
        <v>444</v>
      </c>
      <c r="B13" s="122" t="s">
        <v>40</v>
      </c>
      <c r="C13" s="125" t="s">
        <v>437</v>
      </c>
      <c r="D13" s="125" t="s">
        <v>437</v>
      </c>
      <c r="E13" s="124">
        <v>5485</v>
      </c>
    </row>
    <row r="14" ht="15" customHeight="1" spans="1:5">
      <c r="A14" s="123" t="s">
        <v>445</v>
      </c>
      <c r="B14" s="122" t="s">
        <v>43</v>
      </c>
      <c r="C14" s="125" t="s">
        <v>437</v>
      </c>
      <c r="D14" s="125" t="s">
        <v>437</v>
      </c>
      <c r="E14" s="124">
        <v>0</v>
      </c>
    </row>
    <row r="15" ht="15" customHeight="1" spans="1:5">
      <c r="A15" s="123" t="s">
        <v>446</v>
      </c>
      <c r="B15" s="122" t="s">
        <v>46</v>
      </c>
      <c r="C15" s="125" t="s">
        <v>437</v>
      </c>
      <c r="D15" s="125" t="s">
        <v>437</v>
      </c>
      <c r="E15" s="124">
        <v>0</v>
      </c>
    </row>
    <row r="16" ht="15" customHeight="1" spans="1:5">
      <c r="A16" s="123" t="s">
        <v>447</v>
      </c>
      <c r="B16" s="122" t="s">
        <v>49</v>
      </c>
      <c r="C16" s="125" t="s">
        <v>437</v>
      </c>
      <c r="D16" s="125" t="s">
        <v>437</v>
      </c>
      <c r="E16" s="125" t="s">
        <v>437</v>
      </c>
    </row>
    <row r="17" ht="15" customHeight="1" spans="1:5">
      <c r="A17" s="123" t="s">
        <v>448</v>
      </c>
      <c r="B17" s="122" t="s">
        <v>52</v>
      </c>
      <c r="C17" s="125" t="s">
        <v>437</v>
      </c>
      <c r="D17" s="125" t="s">
        <v>437</v>
      </c>
      <c r="E17" s="126">
        <v>0</v>
      </c>
    </row>
    <row r="18" ht="15" customHeight="1" spans="1:5">
      <c r="A18" s="123" t="s">
        <v>449</v>
      </c>
      <c r="B18" s="122" t="s">
        <v>55</v>
      </c>
      <c r="C18" s="125" t="s">
        <v>437</v>
      </c>
      <c r="D18" s="125" t="s">
        <v>437</v>
      </c>
      <c r="E18" s="126">
        <v>0</v>
      </c>
    </row>
    <row r="19" ht="15" customHeight="1" spans="1:5">
      <c r="A19" s="123" t="s">
        <v>450</v>
      </c>
      <c r="B19" s="122" t="s">
        <v>58</v>
      </c>
      <c r="C19" s="125" t="s">
        <v>437</v>
      </c>
      <c r="D19" s="125" t="s">
        <v>437</v>
      </c>
      <c r="E19" s="126">
        <v>0</v>
      </c>
    </row>
    <row r="20" ht="15" customHeight="1" spans="1:5">
      <c r="A20" s="123" t="s">
        <v>451</v>
      </c>
      <c r="B20" s="122" t="s">
        <v>61</v>
      </c>
      <c r="C20" s="125" t="s">
        <v>437</v>
      </c>
      <c r="D20" s="125" t="s">
        <v>437</v>
      </c>
      <c r="E20" s="126">
        <v>2</v>
      </c>
    </row>
    <row r="21" ht="15" customHeight="1" spans="1:5">
      <c r="A21" s="123" t="s">
        <v>452</v>
      </c>
      <c r="B21" s="122" t="s">
        <v>64</v>
      </c>
      <c r="C21" s="125" t="s">
        <v>437</v>
      </c>
      <c r="D21" s="125" t="s">
        <v>437</v>
      </c>
      <c r="E21" s="126">
        <v>11</v>
      </c>
    </row>
    <row r="22" ht="15" customHeight="1" spans="1:5">
      <c r="A22" s="123" t="s">
        <v>453</v>
      </c>
      <c r="B22" s="122" t="s">
        <v>67</v>
      </c>
      <c r="C22" s="125" t="s">
        <v>437</v>
      </c>
      <c r="D22" s="125" t="s">
        <v>437</v>
      </c>
      <c r="E22" s="126">
        <v>0</v>
      </c>
    </row>
    <row r="23" ht="15" customHeight="1" spans="1:5">
      <c r="A23" s="123" t="s">
        <v>454</v>
      </c>
      <c r="B23" s="122" t="s">
        <v>70</v>
      </c>
      <c r="C23" s="125" t="s">
        <v>437</v>
      </c>
      <c r="D23" s="125" t="s">
        <v>437</v>
      </c>
      <c r="E23" s="126">
        <v>70</v>
      </c>
    </row>
    <row r="24" ht="15" customHeight="1" spans="1:5">
      <c r="A24" s="123" t="s">
        <v>455</v>
      </c>
      <c r="B24" s="122" t="s">
        <v>73</v>
      </c>
      <c r="C24" s="125" t="s">
        <v>437</v>
      </c>
      <c r="D24" s="125" t="s">
        <v>437</v>
      </c>
      <c r="E24" s="126">
        <v>0</v>
      </c>
    </row>
    <row r="25" ht="15" customHeight="1" spans="1:5">
      <c r="A25" s="123" t="s">
        <v>456</v>
      </c>
      <c r="B25" s="122" t="s">
        <v>76</v>
      </c>
      <c r="C25" s="125" t="s">
        <v>437</v>
      </c>
      <c r="D25" s="125" t="s">
        <v>437</v>
      </c>
      <c r="E25" s="126">
        <v>0</v>
      </c>
    </row>
    <row r="26" ht="15" customHeight="1" spans="1:5">
      <c r="A26" s="123" t="s">
        <v>457</v>
      </c>
      <c r="B26" s="122" t="s">
        <v>79</v>
      </c>
      <c r="C26" s="125" t="s">
        <v>437</v>
      </c>
      <c r="D26" s="125" t="s">
        <v>437</v>
      </c>
      <c r="E26" s="126">
        <v>0</v>
      </c>
    </row>
    <row r="27" ht="15" customHeight="1" spans="1:5">
      <c r="A27" s="123" t="s">
        <v>458</v>
      </c>
      <c r="B27" s="122" t="s">
        <v>82</v>
      </c>
      <c r="C27" s="125" t="s">
        <v>437</v>
      </c>
      <c r="D27" s="125" t="s">
        <v>437</v>
      </c>
      <c r="E27" s="124">
        <v>1480329.11</v>
      </c>
    </row>
    <row r="28" ht="15" customHeight="1" spans="1:5">
      <c r="A28" s="123" t="s">
        <v>459</v>
      </c>
      <c r="B28" s="122" t="s">
        <v>85</v>
      </c>
      <c r="C28" s="125" t="s">
        <v>437</v>
      </c>
      <c r="D28" s="125" t="s">
        <v>437</v>
      </c>
      <c r="E28" s="124">
        <v>0</v>
      </c>
    </row>
    <row r="29" ht="15" customHeight="1" spans="1:5">
      <c r="A29" s="123" t="s">
        <v>460</v>
      </c>
      <c r="B29" s="122" t="s">
        <v>88</v>
      </c>
      <c r="C29" s="125" t="s">
        <v>437</v>
      </c>
      <c r="D29" s="125" t="s">
        <v>437</v>
      </c>
      <c r="E29" s="124">
        <v>1480329.11</v>
      </c>
    </row>
    <row r="30" ht="39.75" customHeight="1" spans="1:5">
      <c r="A30" s="127" t="s">
        <v>461</v>
      </c>
      <c r="B30" s="127" t="s">
        <v>461</v>
      </c>
      <c r="C30" s="127" t="s">
        <v>461</v>
      </c>
      <c r="D30" s="127" t="s">
        <v>461</v>
      </c>
      <c r="E30" s="127" t="s">
        <v>461</v>
      </c>
    </row>
    <row r="31" ht="15" customHeight="1" spans="1:5">
      <c r="A31" s="128" t="s">
        <v>462</v>
      </c>
      <c r="B31" s="128" t="s">
        <v>462</v>
      </c>
      <c r="C31" s="128" t="s">
        <v>462</v>
      </c>
      <c r="D31" s="128" t="s">
        <v>462</v>
      </c>
      <c r="E31" s="128"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9" t="s">
        <v>463</v>
      </c>
    </row>
    <row r="2" spans="1:5">
      <c r="E2" s="120" t="s">
        <v>464</v>
      </c>
    </row>
    <row r="3" ht="14.25" spans="1:5">
      <c r="A3" s="121" t="s">
        <v>2</v>
      </c>
      <c r="E3" s="120" t="s">
        <v>3</v>
      </c>
    </row>
    <row r="4" ht="15" customHeight="1" spans="1:5">
      <c r="A4" s="122" t="s">
        <v>431</v>
      </c>
      <c r="B4" s="122" t="s">
        <v>7</v>
      </c>
      <c r="C4" s="122" t="s">
        <v>432</v>
      </c>
      <c r="D4" s="122" t="s">
        <v>433</v>
      </c>
      <c r="E4" s="122" t="s">
        <v>434</v>
      </c>
    </row>
    <row r="5" ht="15" customHeight="1" spans="1:5">
      <c r="A5" s="122" t="s">
        <v>435</v>
      </c>
      <c r="B5" s="122" t="s">
        <v>7</v>
      </c>
      <c r="C5" s="122" t="s">
        <v>11</v>
      </c>
      <c r="D5" s="122" t="s">
        <v>12</v>
      </c>
      <c r="E5" s="122" t="s">
        <v>20</v>
      </c>
    </row>
    <row r="6" ht="15" customHeight="1" spans="1:5">
      <c r="A6" s="123" t="s">
        <v>465</v>
      </c>
      <c r="B6" s="122" t="s">
        <v>11</v>
      </c>
      <c r="C6" s="122" t="s">
        <v>437</v>
      </c>
      <c r="D6" s="122" t="s">
        <v>437</v>
      </c>
      <c r="E6" s="122" t="s">
        <v>437</v>
      </c>
    </row>
    <row r="7" ht="15" customHeight="1" spans="1:5">
      <c r="A7" s="123" t="s">
        <v>438</v>
      </c>
      <c r="B7" s="122" t="s">
        <v>12</v>
      </c>
      <c r="C7" s="124">
        <v>74000</v>
      </c>
      <c r="D7" s="124">
        <v>56581.99</v>
      </c>
      <c r="E7" s="124">
        <v>56581.99</v>
      </c>
    </row>
    <row r="8" ht="15" customHeight="1" spans="1:5">
      <c r="A8" s="123" t="s">
        <v>439</v>
      </c>
      <c r="B8" s="122" t="s">
        <v>20</v>
      </c>
      <c r="C8" s="124">
        <v>0</v>
      </c>
      <c r="D8" s="124">
        <v>0</v>
      </c>
      <c r="E8" s="124">
        <v>0</v>
      </c>
    </row>
    <row r="9" ht="15" customHeight="1" spans="1:5">
      <c r="A9" s="123" t="s">
        <v>440</v>
      </c>
      <c r="B9" s="122" t="s">
        <v>24</v>
      </c>
      <c r="C9" s="124">
        <v>52000</v>
      </c>
      <c r="D9" s="124">
        <v>51096.99</v>
      </c>
      <c r="E9" s="124">
        <v>51096.99</v>
      </c>
    </row>
    <row r="10" ht="15" customHeight="1" spans="1:5">
      <c r="A10" s="123" t="s">
        <v>441</v>
      </c>
      <c r="B10" s="122" t="s">
        <v>28</v>
      </c>
      <c r="C10" s="124">
        <v>0</v>
      </c>
      <c r="D10" s="124">
        <v>0</v>
      </c>
      <c r="E10" s="124">
        <v>0</v>
      </c>
    </row>
    <row r="11" ht="15" customHeight="1" spans="1:5">
      <c r="A11" s="123" t="s">
        <v>442</v>
      </c>
      <c r="B11" s="122" t="s">
        <v>32</v>
      </c>
      <c r="C11" s="124">
        <v>52000</v>
      </c>
      <c r="D11" s="124">
        <v>51096.99</v>
      </c>
      <c r="E11" s="124">
        <v>51096.99</v>
      </c>
    </row>
    <row r="12" ht="15" customHeight="1" spans="1:5">
      <c r="A12" s="123" t="s">
        <v>443</v>
      </c>
      <c r="B12" s="122" t="s">
        <v>36</v>
      </c>
      <c r="C12" s="124">
        <v>22000</v>
      </c>
      <c r="D12" s="124">
        <v>5485</v>
      </c>
      <c r="E12" s="124">
        <v>5485</v>
      </c>
    </row>
    <row r="13" ht="15" customHeight="1" spans="1:5">
      <c r="A13" s="123" t="s">
        <v>444</v>
      </c>
      <c r="B13" s="122" t="s">
        <v>40</v>
      </c>
      <c r="C13" s="125" t="s">
        <v>437</v>
      </c>
      <c r="D13" s="125" t="s">
        <v>437</v>
      </c>
      <c r="E13" s="124">
        <v>5485</v>
      </c>
    </row>
    <row r="14" ht="15" customHeight="1" spans="1:5">
      <c r="A14" s="123" t="s">
        <v>445</v>
      </c>
      <c r="B14" s="122" t="s">
        <v>43</v>
      </c>
      <c r="C14" s="125" t="s">
        <v>437</v>
      </c>
      <c r="D14" s="125" t="s">
        <v>437</v>
      </c>
      <c r="E14" s="124">
        <v>0</v>
      </c>
    </row>
    <row r="15" ht="15" customHeight="1" spans="1:5">
      <c r="A15" s="123" t="s">
        <v>446</v>
      </c>
      <c r="B15" s="122" t="s">
        <v>46</v>
      </c>
      <c r="C15" s="125" t="s">
        <v>437</v>
      </c>
      <c r="D15" s="125" t="s">
        <v>437</v>
      </c>
      <c r="E15" s="124">
        <v>0</v>
      </c>
    </row>
    <row r="16" ht="15" customHeight="1" spans="1:5">
      <c r="A16" s="123" t="s">
        <v>447</v>
      </c>
      <c r="B16" s="122" t="s">
        <v>49</v>
      </c>
      <c r="C16" s="125" t="s">
        <v>437</v>
      </c>
      <c r="D16" s="125" t="s">
        <v>437</v>
      </c>
      <c r="E16" s="125" t="s">
        <v>437</v>
      </c>
    </row>
    <row r="17" ht="15" customHeight="1" spans="1:5">
      <c r="A17" s="123" t="s">
        <v>448</v>
      </c>
      <c r="B17" s="122" t="s">
        <v>52</v>
      </c>
      <c r="C17" s="125" t="s">
        <v>437</v>
      </c>
      <c r="D17" s="125" t="s">
        <v>437</v>
      </c>
      <c r="E17" s="126">
        <v>0</v>
      </c>
    </row>
    <row r="18" ht="15" customHeight="1" spans="1:5">
      <c r="A18" s="123" t="s">
        <v>449</v>
      </c>
      <c r="B18" s="122" t="s">
        <v>55</v>
      </c>
      <c r="C18" s="125" t="s">
        <v>437</v>
      </c>
      <c r="D18" s="125" t="s">
        <v>437</v>
      </c>
      <c r="E18" s="126">
        <v>0</v>
      </c>
    </row>
    <row r="19" ht="15" customHeight="1" spans="1:5">
      <c r="A19" s="123" t="s">
        <v>450</v>
      </c>
      <c r="B19" s="122" t="s">
        <v>58</v>
      </c>
      <c r="C19" s="125" t="s">
        <v>437</v>
      </c>
      <c r="D19" s="125" t="s">
        <v>437</v>
      </c>
      <c r="E19" s="126">
        <v>0</v>
      </c>
    </row>
    <row r="20" ht="15" customHeight="1" spans="1:5">
      <c r="A20" s="123" t="s">
        <v>451</v>
      </c>
      <c r="B20" s="122" t="s">
        <v>61</v>
      </c>
      <c r="C20" s="125" t="s">
        <v>437</v>
      </c>
      <c r="D20" s="125" t="s">
        <v>437</v>
      </c>
      <c r="E20" s="126">
        <v>2</v>
      </c>
    </row>
    <row r="21" ht="15" customHeight="1" spans="1:5">
      <c r="A21" s="123" t="s">
        <v>452</v>
      </c>
      <c r="B21" s="122" t="s">
        <v>64</v>
      </c>
      <c r="C21" s="125" t="s">
        <v>437</v>
      </c>
      <c r="D21" s="125" t="s">
        <v>437</v>
      </c>
      <c r="E21" s="126">
        <v>11</v>
      </c>
    </row>
    <row r="22" ht="15" customHeight="1" spans="1:5">
      <c r="A22" s="123" t="s">
        <v>453</v>
      </c>
      <c r="B22" s="122" t="s">
        <v>67</v>
      </c>
      <c r="C22" s="125" t="s">
        <v>437</v>
      </c>
      <c r="D22" s="125" t="s">
        <v>437</v>
      </c>
      <c r="E22" s="126">
        <v>0</v>
      </c>
    </row>
    <row r="23" ht="15" customHeight="1" spans="1:5">
      <c r="A23" s="123" t="s">
        <v>454</v>
      </c>
      <c r="B23" s="122" t="s">
        <v>70</v>
      </c>
      <c r="C23" s="125" t="s">
        <v>437</v>
      </c>
      <c r="D23" s="125" t="s">
        <v>437</v>
      </c>
      <c r="E23" s="126">
        <v>70</v>
      </c>
    </row>
    <row r="24" ht="15" customHeight="1" spans="1:5">
      <c r="A24" s="123" t="s">
        <v>455</v>
      </c>
      <c r="B24" s="122" t="s">
        <v>73</v>
      </c>
      <c r="C24" s="125" t="s">
        <v>437</v>
      </c>
      <c r="D24" s="125" t="s">
        <v>437</v>
      </c>
      <c r="E24" s="126">
        <v>0</v>
      </c>
    </row>
    <row r="25" ht="15" customHeight="1" spans="1:5">
      <c r="A25" s="123" t="s">
        <v>456</v>
      </c>
      <c r="B25" s="122" t="s">
        <v>76</v>
      </c>
      <c r="C25" s="125" t="s">
        <v>437</v>
      </c>
      <c r="D25" s="125" t="s">
        <v>437</v>
      </c>
      <c r="E25" s="126">
        <v>0</v>
      </c>
    </row>
    <row r="26" ht="15" customHeight="1" spans="1:5">
      <c r="A26" s="123" t="s">
        <v>457</v>
      </c>
      <c r="B26" s="122" t="s">
        <v>79</v>
      </c>
      <c r="C26" s="125" t="s">
        <v>437</v>
      </c>
      <c r="D26" s="125" t="s">
        <v>437</v>
      </c>
      <c r="E26" s="126">
        <v>0</v>
      </c>
    </row>
    <row r="27" ht="41.25" customHeight="1" spans="1:5">
      <c r="A27" s="127" t="s">
        <v>466</v>
      </c>
      <c r="B27" s="127" t="s">
        <v>466</v>
      </c>
      <c r="C27" s="127" t="s">
        <v>466</v>
      </c>
      <c r="D27" s="127" t="s">
        <v>466</v>
      </c>
      <c r="E27" s="127"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E11" sqref="E11"/>
    </sheetView>
  </sheetViews>
  <sheetFormatPr defaultColWidth="9" defaultRowHeight="14.25"/>
  <cols>
    <col min="1" max="1" width="6.26666666666667" style="82" customWidth="1"/>
    <col min="2" max="2" width="5.09166666666667" style="82" customWidth="1"/>
    <col min="3" max="3" width="11.625" style="82" customWidth="1"/>
    <col min="4" max="4" width="15" style="82" customWidth="1"/>
    <col min="5" max="5" width="11.75" style="82" customWidth="1"/>
    <col min="6" max="7" width="12.25" style="82" customWidth="1"/>
    <col min="8" max="11" width="6.725" style="82" customWidth="1"/>
    <col min="12" max="12" width="8.45" style="82" customWidth="1"/>
    <col min="13" max="13" width="7.90833333333333" style="82" customWidth="1"/>
    <col min="14" max="14" width="9.125" style="83" customWidth="1"/>
    <col min="15" max="15" width="10.375" style="82" customWidth="1"/>
    <col min="16" max="16" width="9.09166666666667" style="82" customWidth="1"/>
    <col min="17" max="17" width="9" style="82"/>
    <col min="18" max="18" width="14" style="82" customWidth="1"/>
    <col min="19" max="19" width="14.125" style="82" customWidth="1"/>
    <col min="20" max="20" width="15.125" style="82" customWidth="1"/>
    <col min="21" max="21" width="16" style="82" customWidth="1"/>
    <col min="22" max="16384" width="9" style="82"/>
  </cols>
  <sheetData>
    <row r="1" s="80" customFormat="1" ht="36" customHeight="1" spans="1:21">
      <c r="A1" s="84" t="s">
        <v>467</v>
      </c>
      <c r="B1" s="84"/>
      <c r="C1" s="84"/>
      <c r="D1" s="84"/>
      <c r="E1" s="84"/>
      <c r="F1" s="84"/>
      <c r="G1" s="84"/>
      <c r="H1" s="84"/>
      <c r="I1" s="84"/>
      <c r="J1" s="84"/>
      <c r="K1" s="84"/>
      <c r="L1" s="84"/>
      <c r="M1" s="84"/>
      <c r="N1" s="85"/>
      <c r="O1" s="84"/>
      <c r="P1" s="84"/>
      <c r="Q1" s="84"/>
      <c r="R1" s="84"/>
      <c r="S1" s="84"/>
      <c r="T1" s="84"/>
      <c r="U1" s="84"/>
    </row>
    <row r="2" s="80" customFormat="1" ht="18" customHeight="1" spans="1:21">
      <c r="A2" s="86"/>
      <c r="B2" s="86"/>
      <c r="C2" s="86"/>
      <c r="D2" s="86"/>
      <c r="E2" s="86"/>
      <c r="F2" s="86"/>
      <c r="G2" s="86"/>
      <c r="H2" s="86"/>
      <c r="I2" s="86"/>
      <c r="J2" s="86"/>
      <c r="K2" s="86"/>
      <c r="L2" s="86"/>
      <c r="M2" s="86"/>
      <c r="N2" s="87"/>
      <c r="U2" s="88" t="s">
        <v>468</v>
      </c>
    </row>
    <row r="3" s="80" customFormat="1" ht="18" customHeight="1" spans="1:21">
      <c r="A3" s="89" t="s">
        <v>469</v>
      </c>
      <c r="B3" s="90" t="s">
        <v>470</v>
      </c>
      <c r="C3" s="86"/>
      <c r="D3" s="86"/>
      <c r="E3" s="91"/>
      <c r="F3" s="91"/>
      <c r="G3" s="86"/>
      <c r="H3" s="86"/>
      <c r="I3" s="86"/>
      <c r="J3" s="86"/>
      <c r="K3" s="86"/>
      <c r="L3" s="86"/>
      <c r="M3" s="86"/>
      <c r="N3" s="87"/>
      <c r="U3" s="88" t="s">
        <v>3</v>
      </c>
    </row>
    <row r="4" s="80" customFormat="1" ht="24" customHeight="1" spans="1:21">
      <c r="A4" s="92" t="s">
        <v>6</v>
      </c>
      <c r="B4" s="92" t="s">
        <v>7</v>
      </c>
      <c r="C4" s="93" t="s">
        <v>471</v>
      </c>
      <c r="D4" s="94" t="s">
        <v>472</v>
      </c>
      <c r="E4" s="92" t="s">
        <v>473</v>
      </c>
      <c r="F4" s="95" t="s">
        <v>474</v>
      </c>
      <c r="G4" s="96"/>
      <c r="H4" s="96"/>
      <c r="I4" s="96"/>
      <c r="J4" s="96"/>
      <c r="K4" s="96"/>
      <c r="L4" s="96"/>
      <c r="M4" s="96"/>
      <c r="N4" s="97"/>
      <c r="O4" s="98"/>
      <c r="P4" s="99" t="s">
        <v>475</v>
      </c>
      <c r="Q4" s="92" t="s">
        <v>476</v>
      </c>
      <c r="R4" s="93" t="s">
        <v>477</v>
      </c>
      <c r="S4" s="100"/>
      <c r="T4" s="101" t="s">
        <v>478</v>
      </c>
      <c r="U4" s="100"/>
    </row>
    <row r="5" s="80" customFormat="1" ht="36" customHeight="1" spans="1:21">
      <c r="A5" s="92"/>
      <c r="B5" s="92"/>
      <c r="C5" s="102"/>
      <c r="D5" s="94"/>
      <c r="E5" s="92"/>
      <c r="F5" s="103" t="s">
        <v>123</v>
      </c>
      <c r="G5" s="103"/>
      <c r="H5" s="103" t="s">
        <v>479</v>
      </c>
      <c r="I5" s="103"/>
      <c r="J5" s="104" t="s">
        <v>480</v>
      </c>
      <c r="K5" s="105"/>
      <c r="L5" s="106" t="s">
        <v>481</v>
      </c>
      <c r="M5" s="106"/>
      <c r="N5" s="107" t="s">
        <v>482</v>
      </c>
      <c r="O5" s="107"/>
      <c r="P5" s="99"/>
      <c r="Q5" s="92"/>
      <c r="R5" s="108"/>
      <c r="S5" s="109"/>
      <c r="T5" s="110"/>
      <c r="U5" s="109"/>
    </row>
    <row r="6" s="80" customFormat="1" ht="24" customHeight="1" spans="1:21">
      <c r="A6" s="92"/>
      <c r="B6" s="92"/>
      <c r="C6" s="108"/>
      <c r="D6" s="94"/>
      <c r="E6" s="92"/>
      <c r="F6" s="103" t="s">
        <v>483</v>
      </c>
      <c r="G6" s="111" t="s">
        <v>484</v>
      </c>
      <c r="H6" s="103" t="s">
        <v>483</v>
      </c>
      <c r="I6" s="111" t="s">
        <v>484</v>
      </c>
      <c r="J6" s="103" t="s">
        <v>483</v>
      </c>
      <c r="K6" s="111" t="s">
        <v>484</v>
      </c>
      <c r="L6" s="103" t="s">
        <v>483</v>
      </c>
      <c r="M6" s="111" t="s">
        <v>484</v>
      </c>
      <c r="N6" s="103" t="s">
        <v>483</v>
      </c>
      <c r="O6" s="111" t="s">
        <v>484</v>
      </c>
      <c r="P6" s="99"/>
      <c r="Q6" s="92"/>
      <c r="R6" s="103" t="s">
        <v>483</v>
      </c>
      <c r="S6" s="112" t="s">
        <v>484</v>
      </c>
      <c r="T6" s="103" t="s">
        <v>483</v>
      </c>
      <c r="U6" s="111" t="s">
        <v>484</v>
      </c>
    </row>
    <row r="7" s="81" customFormat="1" ht="24" customHeight="1" spans="1:21">
      <c r="A7" s="92" t="s">
        <v>10</v>
      </c>
      <c r="B7" s="92"/>
      <c r="C7" s="92">
        <v>1</v>
      </c>
      <c r="D7" s="111" t="s">
        <v>12</v>
      </c>
      <c r="E7" s="92">
        <v>3</v>
      </c>
      <c r="F7" s="92">
        <v>4</v>
      </c>
      <c r="G7" s="111" t="s">
        <v>28</v>
      </c>
      <c r="H7" s="92">
        <v>6</v>
      </c>
      <c r="I7" s="92">
        <v>7</v>
      </c>
      <c r="J7" s="111" t="s">
        <v>40</v>
      </c>
      <c r="K7" s="92">
        <v>9</v>
      </c>
      <c r="L7" s="92">
        <v>10</v>
      </c>
      <c r="M7" s="111" t="s">
        <v>49</v>
      </c>
      <c r="N7" s="92">
        <v>12</v>
      </c>
      <c r="O7" s="92">
        <v>13</v>
      </c>
      <c r="P7" s="111" t="s">
        <v>58</v>
      </c>
      <c r="Q7" s="92">
        <v>15</v>
      </c>
      <c r="R7" s="92">
        <v>16</v>
      </c>
      <c r="S7" s="111" t="s">
        <v>67</v>
      </c>
      <c r="T7" s="92">
        <v>18</v>
      </c>
      <c r="U7" s="92">
        <v>19</v>
      </c>
    </row>
    <row r="8" s="80" customFormat="1" ht="24" customHeight="1" spans="1:21">
      <c r="A8" s="113" t="s">
        <v>128</v>
      </c>
      <c r="B8" s="92">
        <v>1</v>
      </c>
      <c r="C8" s="114">
        <f>E8+G8+S8</f>
        <v>20932816.39</v>
      </c>
      <c r="D8" s="115">
        <f>F8+R8</f>
        <v>33710066</v>
      </c>
      <c r="E8" s="115">
        <v>107271.34</v>
      </c>
      <c r="F8" s="115">
        <v>33179037.88</v>
      </c>
      <c r="G8" s="115">
        <v>20510950.05</v>
      </c>
      <c r="H8" s="115">
        <v>23474758.1</v>
      </c>
      <c r="I8" s="115">
        <v>19854330.35</v>
      </c>
      <c r="J8" s="115">
        <v>562790.29</v>
      </c>
      <c r="K8" s="115">
        <v>183999.29</v>
      </c>
      <c r="L8" s="115"/>
      <c r="M8" s="115"/>
      <c r="N8" s="115">
        <v>9141489.49</v>
      </c>
      <c r="O8" s="115">
        <f>G8-I8-K8</f>
        <v>472620.409999999</v>
      </c>
      <c r="P8" s="116"/>
      <c r="Q8" s="116"/>
      <c r="R8" s="117">
        <v>531028.12</v>
      </c>
      <c r="S8" s="117">
        <v>314595</v>
      </c>
      <c r="T8" s="117"/>
      <c r="U8" s="117"/>
    </row>
    <row r="9" s="80" customFormat="1" ht="49" customHeight="1" spans="1:21">
      <c r="A9" s="118" t="s">
        <v>485</v>
      </c>
      <c r="B9" s="118"/>
      <c r="C9" s="118"/>
      <c r="D9" s="118"/>
      <c r="E9" s="118"/>
      <c r="F9" s="118"/>
      <c r="G9" s="118"/>
      <c r="H9" s="118"/>
      <c r="I9" s="118"/>
      <c r="J9" s="118"/>
      <c r="K9" s="118"/>
      <c r="L9" s="118"/>
      <c r="M9" s="118"/>
      <c r="N9" s="118"/>
      <c r="O9" s="118"/>
      <c r="P9" s="118"/>
      <c r="Q9" s="118"/>
      <c r="R9" s="118"/>
      <c r="S9" s="118"/>
      <c r="T9" s="118"/>
      <c r="U9" s="11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zoomScale="85" zoomScaleNormal="85" topLeftCell="A11" workbookViewId="0">
      <selection activeCell="L17" sqref="L17"/>
    </sheetView>
  </sheetViews>
  <sheetFormatPr defaultColWidth="8" defaultRowHeight="14.25"/>
  <cols>
    <col min="1" max="1" width="14.6583333333333" style="53" customWidth="1"/>
    <col min="2" max="2" width="15.3416666666667" style="53" customWidth="1"/>
    <col min="3" max="3" width="19.5833333333333" style="53" customWidth="1"/>
    <col min="4" max="4" width="17.1666666666667" style="53" customWidth="1"/>
    <col min="5" max="5" width="23.3333333333333" style="53" customWidth="1"/>
    <col min="6" max="6" width="20.6583333333333" style="53" customWidth="1"/>
    <col min="7" max="7" width="19" style="53" customWidth="1"/>
    <col min="8" max="8" width="18.5833333333333" style="53" customWidth="1"/>
    <col min="9" max="9" width="19.25" style="53" customWidth="1"/>
    <col min="10" max="10" width="16.8333333333333" style="53" customWidth="1"/>
    <col min="11" max="250" width="8" style="53"/>
    <col min="251" max="16384" width="8" style="46"/>
  </cols>
  <sheetData>
    <row r="1" s="53" customFormat="1" ht="55.9" customHeight="1" spans="1:10">
      <c r="A1" s="57" t="s">
        <v>486</v>
      </c>
      <c r="B1" s="57"/>
      <c r="C1" s="57"/>
      <c r="D1" s="57"/>
      <c r="E1" s="57"/>
      <c r="F1" s="57"/>
      <c r="G1" s="57"/>
      <c r="H1" s="57"/>
      <c r="I1" s="57"/>
      <c r="J1" s="57"/>
    </row>
    <row r="2" s="53" customFormat="1" ht="30" customHeight="1" spans="1:10">
      <c r="A2" s="58" t="s">
        <v>487</v>
      </c>
      <c r="B2" s="59" t="s">
        <v>488</v>
      </c>
      <c r="C2" s="59"/>
      <c r="D2" s="59"/>
      <c r="E2" s="59"/>
      <c r="F2" s="59"/>
      <c r="G2" s="59"/>
      <c r="H2" s="59"/>
      <c r="I2" s="59"/>
      <c r="J2" s="59"/>
    </row>
    <row r="3" s="54" customFormat="1" ht="45" customHeight="1" spans="1:10">
      <c r="A3" s="60" t="s">
        <v>489</v>
      </c>
      <c r="B3" s="60"/>
      <c r="C3" s="61" t="s">
        <v>490</v>
      </c>
      <c r="D3" s="61"/>
      <c r="E3" s="61" t="s">
        <v>491</v>
      </c>
      <c r="F3" s="62" t="s">
        <v>492</v>
      </c>
      <c r="G3" s="61" t="s">
        <v>493</v>
      </c>
      <c r="H3" s="61" t="s">
        <v>494</v>
      </c>
      <c r="I3" s="61" t="s">
        <v>495</v>
      </c>
      <c r="J3" s="61" t="s">
        <v>496</v>
      </c>
    </row>
    <row r="4" s="54" customFormat="1" ht="31" customHeight="1" spans="1:10">
      <c r="A4" s="60"/>
      <c r="B4" s="60"/>
      <c r="C4" s="61" t="s">
        <v>497</v>
      </c>
      <c r="D4" s="61"/>
      <c r="E4" s="63">
        <v>937.32</v>
      </c>
      <c r="F4" s="63">
        <v>7.25</v>
      </c>
      <c r="G4" s="63">
        <v>944.57</v>
      </c>
      <c r="H4" s="63">
        <v>943.62</v>
      </c>
      <c r="I4" s="63">
        <v>99.9</v>
      </c>
      <c r="J4" s="64" t="s">
        <v>498</v>
      </c>
    </row>
    <row r="5" s="54" customFormat="1" ht="35" customHeight="1" spans="1:10">
      <c r="A5" s="60"/>
      <c r="B5" s="60"/>
      <c r="C5" s="60" t="s">
        <v>164</v>
      </c>
      <c r="D5" s="61" t="s">
        <v>497</v>
      </c>
      <c r="E5" s="63">
        <v>895.13</v>
      </c>
      <c r="F5" s="63">
        <v>-2.07</v>
      </c>
      <c r="G5" s="63">
        <v>893.06</v>
      </c>
      <c r="H5" s="63">
        <v>893.06</v>
      </c>
      <c r="I5" s="63">
        <v>100</v>
      </c>
      <c r="J5" s="64"/>
    </row>
    <row r="6" s="54" customFormat="1" ht="35" customHeight="1" spans="1:10">
      <c r="A6" s="60"/>
      <c r="B6" s="60"/>
      <c r="C6" s="60" t="s">
        <v>165</v>
      </c>
      <c r="D6" s="61" t="s">
        <v>497</v>
      </c>
      <c r="E6" s="63">
        <v>42.19</v>
      </c>
      <c r="F6" s="63">
        <v>9.32</v>
      </c>
      <c r="G6" s="63">
        <v>51.51</v>
      </c>
      <c r="H6" s="63">
        <v>50.56</v>
      </c>
      <c r="I6" s="63">
        <v>98.16</v>
      </c>
      <c r="J6" s="64"/>
    </row>
    <row r="7" s="54" customFormat="1" ht="35" customHeight="1" spans="1:10">
      <c r="A7" s="60"/>
      <c r="B7" s="60"/>
      <c r="C7" s="60"/>
      <c r="D7" s="61" t="s">
        <v>499</v>
      </c>
      <c r="E7" s="63">
        <v>40</v>
      </c>
      <c r="F7" s="63">
        <v>9.32</v>
      </c>
      <c r="G7" s="63">
        <v>49.32</v>
      </c>
      <c r="H7" s="63">
        <v>48.37</v>
      </c>
      <c r="I7" s="63">
        <v>98.07</v>
      </c>
      <c r="J7" s="64"/>
    </row>
    <row r="8" s="54" customFormat="1" ht="35" customHeight="1" spans="1:10">
      <c r="A8" s="60"/>
      <c r="B8" s="60"/>
      <c r="C8" s="60"/>
      <c r="D8" s="61" t="s">
        <v>500</v>
      </c>
      <c r="E8" s="63">
        <v>0</v>
      </c>
      <c r="F8" s="63">
        <v>0</v>
      </c>
      <c r="G8" s="63">
        <v>0</v>
      </c>
      <c r="H8" s="63">
        <v>0</v>
      </c>
      <c r="I8" s="63">
        <v>0</v>
      </c>
      <c r="J8" s="64"/>
    </row>
    <row r="9" s="54" customFormat="1" ht="35" customHeight="1" spans="1:10">
      <c r="A9" s="60"/>
      <c r="B9" s="60"/>
      <c r="C9" s="61" t="s">
        <v>501</v>
      </c>
      <c r="D9" s="61"/>
      <c r="E9" s="63">
        <v>2.19</v>
      </c>
      <c r="F9" s="63">
        <v>0</v>
      </c>
      <c r="G9" s="63">
        <v>2.19</v>
      </c>
      <c r="H9" s="63">
        <v>2.19</v>
      </c>
      <c r="I9" s="63">
        <v>100</v>
      </c>
      <c r="J9" s="64"/>
    </row>
    <row r="10" s="55" customFormat="1" ht="26.4" customHeight="1" spans="1:10">
      <c r="A10" s="60" t="s">
        <v>502</v>
      </c>
      <c r="B10" s="60"/>
      <c r="C10" s="65" t="s">
        <v>503</v>
      </c>
      <c r="D10" s="65"/>
      <c r="E10" s="65"/>
      <c r="F10" s="65"/>
      <c r="G10" s="65"/>
      <c r="H10" s="65"/>
      <c r="I10" s="65"/>
      <c r="J10" s="65"/>
    </row>
    <row r="11" s="55" customFormat="1" ht="89" customHeight="1" spans="1:10">
      <c r="A11" s="60"/>
      <c r="B11" s="60"/>
      <c r="C11" s="65"/>
      <c r="D11" s="65"/>
      <c r="E11" s="65"/>
      <c r="F11" s="65"/>
      <c r="G11" s="65"/>
      <c r="H11" s="65"/>
      <c r="I11" s="65"/>
      <c r="J11" s="65"/>
    </row>
    <row r="12" s="53" customFormat="1" ht="44" customHeight="1" spans="1:10">
      <c r="A12" s="66" t="s">
        <v>504</v>
      </c>
      <c r="B12" s="66"/>
      <c r="C12" s="66"/>
      <c r="D12" s="66"/>
      <c r="E12" s="66"/>
      <c r="F12" s="66"/>
      <c r="G12" s="66"/>
      <c r="H12" s="66"/>
      <c r="I12" s="66"/>
      <c r="J12" s="66"/>
    </row>
    <row r="13" s="56" customFormat="1" ht="25.15" customHeight="1" spans="1:10">
      <c r="A13" s="67" t="s">
        <v>505</v>
      </c>
      <c r="B13" s="67"/>
      <c r="C13" s="67"/>
      <c r="D13" s="68" t="s">
        <v>506</v>
      </c>
      <c r="E13" s="69" t="s">
        <v>507</v>
      </c>
      <c r="F13" s="69" t="s">
        <v>508</v>
      </c>
      <c r="G13" s="69" t="s">
        <v>509</v>
      </c>
      <c r="H13" s="69" t="s">
        <v>510</v>
      </c>
      <c r="I13" s="69"/>
      <c r="J13" s="69"/>
    </row>
    <row r="14" ht="36" customHeight="1" spans="1:10">
      <c r="A14" s="68" t="s">
        <v>511</v>
      </c>
      <c r="B14" s="70" t="s">
        <v>512</v>
      </c>
      <c r="C14" s="70" t="s">
        <v>513</v>
      </c>
      <c r="D14" s="68"/>
      <c r="E14" s="69"/>
      <c r="F14" s="69"/>
      <c r="G14" s="69"/>
      <c r="H14" s="69"/>
      <c r="I14" s="69"/>
      <c r="J14" s="69"/>
    </row>
    <row r="15" ht="42" customHeight="1" spans="1:10">
      <c r="A15" s="71" t="s">
        <v>514</v>
      </c>
      <c r="B15" s="71" t="s">
        <v>498</v>
      </c>
      <c r="C15" s="71" t="s">
        <v>498</v>
      </c>
      <c r="D15" s="72" t="s">
        <v>498</v>
      </c>
      <c r="E15" s="72" t="s">
        <v>498</v>
      </c>
      <c r="F15" s="72" t="s">
        <v>498</v>
      </c>
      <c r="G15" s="72" t="s">
        <v>498</v>
      </c>
      <c r="H15" s="65" t="s">
        <v>498</v>
      </c>
      <c r="I15" s="65"/>
      <c r="J15" s="65"/>
    </row>
    <row r="16" ht="42" customHeight="1" spans="1:10">
      <c r="A16" s="71" t="s">
        <v>498</v>
      </c>
      <c r="B16" s="71" t="s">
        <v>515</v>
      </c>
      <c r="C16" s="71" t="s">
        <v>498</v>
      </c>
      <c r="D16" s="72" t="s">
        <v>498</v>
      </c>
      <c r="E16" s="72" t="s">
        <v>498</v>
      </c>
      <c r="F16" s="72" t="s">
        <v>498</v>
      </c>
      <c r="G16" s="72" t="s">
        <v>498</v>
      </c>
      <c r="H16" s="65" t="s">
        <v>498</v>
      </c>
      <c r="I16" s="73"/>
      <c r="J16" s="37"/>
    </row>
    <row r="17" ht="42" customHeight="1" spans="1:10">
      <c r="A17" s="71" t="s">
        <v>498</v>
      </c>
      <c r="B17" s="71" t="s">
        <v>498</v>
      </c>
      <c r="C17" s="71" t="s">
        <v>516</v>
      </c>
      <c r="D17" s="72" t="s">
        <v>517</v>
      </c>
      <c r="E17" s="72" t="s">
        <v>518</v>
      </c>
      <c r="F17" s="72" t="s">
        <v>519</v>
      </c>
      <c r="G17" s="72" t="s">
        <v>520</v>
      </c>
      <c r="H17" s="74" t="s">
        <v>521</v>
      </c>
      <c r="I17" s="75"/>
      <c r="J17" s="76"/>
    </row>
    <row r="18" ht="42" customHeight="1" spans="1:10">
      <c r="A18" s="71" t="s">
        <v>498</v>
      </c>
      <c r="B18" s="71" t="s">
        <v>522</v>
      </c>
      <c r="C18" s="71" t="s">
        <v>498</v>
      </c>
      <c r="D18" s="72" t="s">
        <v>498</v>
      </c>
      <c r="E18" s="72" t="s">
        <v>498</v>
      </c>
      <c r="F18" s="72" t="s">
        <v>498</v>
      </c>
      <c r="G18" s="72" t="s">
        <v>498</v>
      </c>
      <c r="H18" s="65" t="s">
        <v>498</v>
      </c>
      <c r="I18" s="73"/>
      <c r="J18" s="37"/>
    </row>
    <row r="19" ht="42" customHeight="1" spans="1:10">
      <c r="A19" s="71" t="s">
        <v>498</v>
      </c>
      <c r="B19" s="71" t="s">
        <v>498</v>
      </c>
      <c r="C19" s="71" t="s">
        <v>523</v>
      </c>
      <c r="D19" s="72" t="s">
        <v>524</v>
      </c>
      <c r="E19" s="72" t="s">
        <v>46</v>
      </c>
      <c r="F19" s="72" t="s">
        <v>525</v>
      </c>
      <c r="G19" s="72" t="s">
        <v>520</v>
      </c>
      <c r="H19" s="74" t="s">
        <v>521</v>
      </c>
      <c r="I19" s="75"/>
      <c r="J19" s="76"/>
    </row>
    <row r="20" ht="42" customHeight="1" spans="1:10">
      <c r="A20" s="71" t="s">
        <v>526</v>
      </c>
      <c r="B20" s="71" t="s">
        <v>498</v>
      </c>
      <c r="C20" s="71" t="s">
        <v>498</v>
      </c>
      <c r="D20" s="72" t="s">
        <v>498</v>
      </c>
      <c r="E20" s="72" t="s">
        <v>498</v>
      </c>
      <c r="F20" s="72" t="s">
        <v>498</v>
      </c>
      <c r="G20" s="72" t="s">
        <v>498</v>
      </c>
      <c r="H20" s="65" t="s">
        <v>498</v>
      </c>
      <c r="I20" s="73"/>
      <c r="J20" s="37"/>
    </row>
    <row r="21" ht="42" customHeight="1" spans="1:10">
      <c r="A21" s="71" t="s">
        <v>498</v>
      </c>
      <c r="B21" s="71" t="s">
        <v>527</v>
      </c>
      <c r="C21" s="71" t="s">
        <v>498</v>
      </c>
      <c r="D21" s="72" t="s">
        <v>498</v>
      </c>
      <c r="E21" s="72" t="s">
        <v>498</v>
      </c>
      <c r="F21" s="72" t="s">
        <v>498</v>
      </c>
      <c r="G21" s="72" t="s">
        <v>498</v>
      </c>
      <c r="H21" s="65" t="s">
        <v>498</v>
      </c>
      <c r="I21" s="73"/>
      <c r="J21" s="37"/>
    </row>
    <row r="22" ht="42" customHeight="1" spans="1:10">
      <c r="A22" s="71" t="s">
        <v>498</v>
      </c>
      <c r="B22" s="71" t="s">
        <v>498</v>
      </c>
      <c r="C22" s="71" t="s">
        <v>528</v>
      </c>
      <c r="D22" s="72" t="s">
        <v>529</v>
      </c>
      <c r="E22" s="72" t="s">
        <v>530</v>
      </c>
      <c r="F22" s="72" t="s">
        <v>525</v>
      </c>
      <c r="G22" s="72" t="s">
        <v>520</v>
      </c>
      <c r="H22" s="74" t="s">
        <v>521</v>
      </c>
      <c r="I22" s="75"/>
      <c r="J22" s="76"/>
    </row>
    <row r="23" ht="42" customHeight="1" spans="1:10">
      <c r="A23" s="71" t="s">
        <v>498</v>
      </c>
      <c r="B23" s="71" t="s">
        <v>498</v>
      </c>
      <c r="C23" s="77" t="s">
        <v>531</v>
      </c>
      <c r="D23" s="72" t="s">
        <v>529</v>
      </c>
      <c r="E23" s="72" t="s">
        <v>20</v>
      </c>
      <c r="F23" s="72" t="s">
        <v>532</v>
      </c>
      <c r="G23" s="72" t="s">
        <v>28</v>
      </c>
      <c r="H23" s="74" t="s">
        <v>521</v>
      </c>
      <c r="I23" s="75"/>
      <c r="J23" s="76"/>
    </row>
    <row r="24" ht="42" customHeight="1" spans="1:10">
      <c r="A24" s="71" t="s">
        <v>533</v>
      </c>
      <c r="B24" s="71" t="s">
        <v>498</v>
      </c>
      <c r="C24" s="71" t="s">
        <v>498</v>
      </c>
      <c r="D24" s="72" t="s">
        <v>498</v>
      </c>
      <c r="E24" s="72" t="s">
        <v>498</v>
      </c>
      <c r="F24" s="72" t="s">
        <v>498</v>
      </c>
      <c r="G24" s="72" t="s">
        <v>498</v>
      </c>
      <c r="H24" s="65" t="s">
        <v>498</v>
      </c>
      <c r="I24" s="73"/>
      <c r="J24" s="37"/>
    </row>
    <row r="25" ht="42" customHeight="1" spans="1:10">
      <c r="A25" s="71" t="s">
        <v>498</v>
      </c>
      <c r="B25" s="71" t="s">
        <v>534</v>
      </c>
      <c r="C25" s="71" t="s">
        <v>498</v>
      </c>
      <c r="D25" s="72" t="s">
        <v>498</v>
      </c>
      <c r="E25" s="72" t="s">
        <v>498</v>
      </c>
      <c r="F25" s="72" t="s">
        <v>498</v>
      </c>
      <c r="G25" s="72" t="s">
        <v>498</v>
      </c>
      <c r="H25" s="65" t="s">
        <v>498</v>
      </c>
      <c r="I25" s="73"/>
      <c r="J25" s="37"/>
    </row>
    <row r="26" ht="42" customHeight="1" spans="1:10">
      <c r="A26" s="71" t="s">
        <v>498</v>
      </c>
      <c r="B26" s="71" t="s">
        <v>498</v>
      </c>
      <c r="C26" s="71" t="s">
        <v>535</v>
      </c>
      <c r="D26" s="72" t="s">
        <v>529</v>
      </c>
      <c r="E26" s="72" t="s">
        <v>536</v>
      </c>
      <c r="F26" s="72" t="s">
        <v>525</v>
      </c>
      <c r="G26" s="72" t="s">
        <v>537</v>
      </c>
      <c r="H26" s="74" t="s">
        <v>521</v>
      </c>
      <c r="I26" s="75"/>
      <c r="J26" s="76"/>
    </row>
    <row r="27" s="53" customFormat="1" ht="60" customHeight="1" spans="1:10">
      <c r="A27" s="78" t="s">
        <v>538</v>
      </c>
      <c r="B27" s="79" t="s">
        <v>498</v>
      </c>
      <c r="C27" s="79"/>
      <c r="D27" s="79"/>
      <c r="E27" s="79"/>
      <c r="F27" s="79"/>
      <c r="G27" s="79"/>
      <c r="H27" s="79"/>
      <c r="I27" s="79"/>
      <c r="J27" s="79"/>
    </row>
    <row r="28" spans="1:10">
      <c r="A28" s="52" t="s">
        <v>539</v>
      </c>
      <c r="B28" s="52"/>
      <c r="C28" s="52"/>
      <c r="D28" s="52"/>
      <c r="E28" s="52"/>
      <c r="F28" s="52"/>
      <c r="G28" s="52"/>
      <c r="H28" s="52"/>
      <c r="I28" s="52"/>
      <c r="J28" s="52"/>
    </row>
    <row r="29" spans="1:10">
      <c r="A29" s="52" t="s">
        <v>540</v>
      </c>
      <c r="B29" s="52"/>
      <c r="C29" s="52"/>
      <c r="D29" s="52"/>
      <c r="E29" s="52"/>
      <c r="F29" s="52"/>
      <c r="G29" s="52"/>
      <c r="H29" s="52"/>
      <c r="I29" s="52"/>
      <c r="J29" s="52"/>
    </row>
  </sheetData>
  <mergeCells count="3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B27:J27"/>
    <mergeCell ref="A28:J28"/>
    <mergeCell ref="A29:J29"/>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fitToHeight="0" orientation="landscape"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8" workbookViewId="0">
      <selection activeCell="D12" sqref="D12"/>
    </sheetView>
  </sheetViews>
  <sheetFormatPr defaultColWidth="9" defaultRowHeight="14.25" outlineLevelCol="3"/>
  <cols>
    <col min="1" max="1" width="27.8333333333333" style="46" customWidth="1"/>
    <col min="2" max="2" width="21.0916666666667" style="46" customWidth="1"/>
    <col min="3" max="3" width="22" style="46" customWidth="1"/>
    <col min="4" max="4" width="46.5833333333333" style="46" customWidth="1"/>
    <col min="5" max="16384" width="9" style="46"/>
  </cols>
  <sheetData>
    <row r="1" s="46" customFormat="1" ht="42.5" customHeight="1" spans="1:4">
      <c r="A1" s="47" t="s">
        <v>541</v>
      </c>
      <c r="B1" s="47"/>
      <c r="C1" s="47"/>
      <c r="D1" s="47"/>
    </row>
    <row r="2" s="46" customFormat="1" ht="141" customHeight="1" spans="1:4">
      <c r="A2" s="48" t="s">
        <v>542</v>
      </c>
      <c r="B2" s="48" t="s">
        <v>543</v>
      </c>
      <c r="C2" s="48"/>
      <c r="D2" s="49" t="s">
        <v>544</v>
      </c>
    </row>
    <row r="3" s="46" customFormat="1" ht="119" customHeight="1" spans="1:4">
      <c r="A3" s="48"/>
      <c r="B3" s="48" t="s">
        <v>545</v>
      </c>
      <c r="C3" s="48"/>
      <c r="D3" s="49" t="s">
        <v>546</v>
      </c>
    </row>
    <row r="4" s="46" customFormat="1" ht="72" customHeight="1" spans="1:4">
      <c r="A4" s="48"/>
      <c r="B4" s="48" t="s">
        <v>547</v>
      </c>
      <c r="C4" s="48"/>
      <c r="D4" s="49" t="s">
        <v>548</v>
      </c>
    </row>
    <row r="5" s="46" customFormat="1" ht="84" customHeight="1" spans="1:4">
      <c r="A5" s="48"/>
      <c r="B5" s="48" t="s">
        <v>549</v>
      </c>
      <c r="C5" s="48"/>
      <c r="D5" s="49" t="s">
        <v>550</v>
      </c>
    </row>
    <row r="6" s="46" customFormat="1" ht="114" customHeight="1" spans="1:4">
      <c r="A6" s="48"/>
      <c r="B6" s="48" t="s">
        <v>551</v>
      </c>
      <c r="C6" s="48"/>
      <c r="D6" s="49" t="s">
        <v>552</v>
      </c>
    </row>
    <row r="7" s="46" customFormat="1" ht="76" customHeight="1" spans="1:4">
      <c r="A7" s="50" t="s">
        <v>553</v>
      </c>
      <c r="B7" s="48" t="s">
        <v>554</v>
      </c>
      <c r="C7" s="48"/>
      <c r="D7" s="49" t="s">
        <v>555</v>
      </c>
    </row>
    <row r="8" s="46" customFormat="1" ht="93" customHeight="1" spans="1:4">
      <c r="A8" s="50"/>
      <c r="B8" s="51" t="s">
        <v>556</v>
      </c>
      <c r="C8" s="51"/>
      <c r="D8" s="49" t="s">
        <v>557</v>
      </c>
    </row>
    <row r="9" s="46" customFormat="1" ht="88" customHeight="1" spans="1:4">
      <c r="A9" s="48" t="s">
        <v>558</v>
      </c>
      <c r="B9" s="48"/>
      <c r="C9" s="48"/>
      <c r="D9" s="49" t="s">
        <v>559</v>
      </c>
    </row>
    <row r="10" s="46" customFormat="1" ht="89" customHeight="1" spans="1:4">
      <c r="A10" s="48" t="s">
        <v>560</v>
      </c>
      <c r="B10" s="48"/>
      <c r="C10" s="48"/>
      <c r="D10" s="49" t="s">
        <v>561</v>
      </c>
    </row>
    <row r="11" s="46" customFormat="1" ht="121" customHeight="1" spans="1:4">
      <c r="A11" s="48" t="s">
        <v>562</v>
      </c>
      <c r="B11" s="48"/>
      <c r="C11" s="48"/>
      <c r="D11" s="49" t="s">
        <v>559</v>
      </c>
    </row>
    <row r="12" s="46" customFormat="1" ht="76" customHeight="1" spans="1:4">
      <c r="A12" s="48" t="s">
        <v>563</v>
      </c>
      <c r="B12" s="48"/>
      <c r="C12" s="48"/>
      <c r="D12" s="49" t="s">
        <v>564</v>
      </c>
    </row>
    <row r="13" s="46" customFormat="1" ht="76" customHeight="1" spans="1:4">
      <c r="A13" s="48" t="s">
        <v>565</v>
      </c>
      <c r="B13" s="48"/>
      <c r="C13" s="48"/>
      <c r="D13" s="49" t="s">
        <v>566</v>
      </c>
    </row>
    <row r="14" s="46" customFormat="1" ht="23" customHeight="1" spans="1:4">
      <c r="A14" s="52" t="s">
        <v>567</v>
      </c>
      <c r="B14" s="52"/>
      <c r="C14" s="52"/>
      <c r="D14" s="52"/>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4" workbookViewId="0">
      <selection activeCell="A23" sqref="A23:K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570</v>
      </c>
      <c r="D2" s="6"/>
      <c r="E2" s="6"/>
      <c r="F2" s="6"/>
      <c r="G2" s="6"/>
      <c r="H2" s="6"/>
      <c r="I2" s="6"/>
      <c r="J2" s="6"/>
      <c r="K2" s="6"/>
    </row>
    <row r="3" s="1" customFormat="1" ht="30" customHeight="1" spans="1:11">
      <c r="A3" s="5" t="s">
        <v>571</v>
      </c>
      <c r="B3" s="5"/>
      <c r="C3" s="6" t="s">
        <v>470</v>
      </c>
      <c r="D3" s="6"/>
      <c r="E3" s="6"/>
      <c r="F3" s="6"/>
      <c r="G3" s="6"/>
      <c r="H3" s="7" t="s">
        <v>572</v>
      </c>
      <c r="I3" s="6" t="s">
        <v>470</v>
      </c>
      <c r="J3" s="6"/>
      <c r="K3" s="6"/>
    </row>
    <row r="4" s="1" customFormat="1" ht="26" customHeight="1" spans="1:11">
      <c r="A4" s="8" t="s">
        <v>573</v>
      </c>
      <c r="B4" s="8"/>
      <c r="C4" s="5"/>
      <c r="D4" s="9" t="s">
        <v>491</v>
      </c>
      <c r="E4" s="10"/>
      <c r="F4" s="9" t="s">
        <v>433</v>
      </c>
      <c r="G4" s="10"/>
      <c r="H4" s="5" t="s">
        <v>574</v>
      </c>
      <c r="I4" s="5" t="s">
        <v>575</v>
      </c>
      <c r="J4" s="5" t="s">
        <v>576</v>
      </c>
      <c r="K4" s="5" t="s">
        <v>577</v>
      </c>
    </row>
    <row r="5" s="1" customFormat="1" ht="30" customHeight="1" spans="1:11">
      <c r="A5" s="8"/>
      <c r="B5" s="8"/>
      <c r="C5" s="11" t="s">
        <v>497</v>
      </c>
      <c r="D5" s="12">
        <v>0</v>
      </c>
      <c r="E5" s="13"/>
      <c r="F5" s="12">
        <v>2.19</v>
      </c>
      <c r="G5" s="13"/>
      <c r="H5" s="14">
        <v>2.19</v>
      </c>
      <c r="I5" s="15">
        <v>10</v>
      </c>
      <c r="J5" s="15">
        <v>100</v>
      </c>
      <c r="K5" s="16">
        <v>10</v>
      </c>
    </row>
    <row r="6" s="1" customFormat="1" ht="30" customHeight="1" spans="1:11">
      <c r="A6" s="8"/>
      <c r="B6" s="8"/>
      <c r="C6" s="11" t="s">
        <v>578</v>
      </c>
      <c r="D6" s="12">
        <v>0</v>
      </c>
      <c r="E6" s="13"/>
      <c r="F6" s="12">
        <v>0</v>
      </c>
      <c r="G6" s="13"/>
      <c r="H6" s="14">
        <v>0</v>
      </c>
      <c r="I6" s="17"/>
      <c r="J6" s="15">
        <v>0</v>
      </c>
      <c r="K6" s="18"/>
    </row>
    <row r="7" s="1" customFormat="1" ht="30" customHeight="1" spans="1:11">
      <c r="A7" s="8"/>
      <c r="B7" s="8"/>
      <c r="C7" s="11" t="s">
        <v>579</v>
      </c>
      <c r="D7" s="12">
        <v>0</v>
      </c>
      <c r="E7" s="13"/>
      <c r="F7" s="12">
        <v>2.19</v>
      </c>
      <c r="G7" s="13"/>
      <c r="H7" s="14">
        <v>2.19</v>
      </c>
      <c r="I7" s="19"/>
      <c r="J7" s="15">
        <v>100</v>
      </c>
      <c r="K7" s="20"/>
    </row>
    <row r="8" s="1" customFormat="1" ht="30" customHeight="1" spans="1:11">
      <c r="A8" s="8"/>
      <c r="B8" s="8"/>
      <c r="C8" s="5" t="s">
        <v>500</v>
      </c>
      <c r="D8" s="12">
        <v>0</v>
      </c>
      <c r="E8" s="13"/>
      <c r="F8" s="12">
        <v>0</v>
      </c>
      <c r="G8" s="13"/>
      <c r="H8" s="14">
        <v>0</v>
      </c>
      <c r="I8" s="21"/>
      <c r="J8" s="15">
        <v>0</v>
      </c>
      <c r="K8" s="22"/>
    </row>
    <row r="9" ht="26.4" customHeight="1" spans="1:11">
      <c r="A9" s="23" t="s">
        <v>580</v>
      </c>
      <c r="B9" s="7" t="s">
        <v>581</v>
      </c>
      <c r="C9" s="7"/>
      <c r="D9" s="7"/>
      <c r="E9" s="7"/>
      <c r="F9" s="7"/>
      <c r="G9" s="7"/>
      <c r="H9" s="7" t="s">
        <v>582</v>
      </c>
      <c r="I9" s="7"/>
      <c r="J9" s="7"/>
      <c r="K9" s="7"/>
    </row>
    <row r="10" ht="141" customHeight="1" spans="1:11">
      <c r="A10" s="23"/>
      <c r="B10" s="24" t="s">
        <v>583</v>
      </c>
      <c r="C10" s="24"/>
      <c r="D10" s="24"/>
      <c r="E10" s="24"/>
      <c r="F10" s="24"/>
      <c r="G10" s="24"/>
      <c r="H10" s="24" t="s">
        <v>584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505</v>
      </c>
      <c r="B13" s="5"/>
      <c r="C13" s="5"/>
      <c r="D13" s="5"/>
      <c r="E13" s="9" t="s">
        <v>586</v>
      </c>
      <c r="F13" s="25"/>
      <c r="G13" s="10"/>
      <c r="H13" s="9" t="s">
        <v>587</v>
      </c>
      <c r="I13" s="25"/>
      <c r="J13" s="25"/>
      <c r="K13" s="10"/>
    </row>
    <row r="14" ht="28" customHeight="1" spans="1:11">
      <c r="A14" s="29" t="s">
        <v>588</v>
      </c>
      <c r="B14" s="29"/>
      <c r="C14" s="30" t="s">
        <v>512</v>
      </c>
      <c r="D14" s="30" t="s">
        <v>513</v>
      </c>
      <c r="E14" s="29" t="s">
        <v>506</v>
      </c>
      <c r="F14" s="29" t="s">
        <v>507</v>
      </c>
      <c r="G14" s="5" t="s">
        <v>508</v>
      </c>
      <c r="H14" s="11" t="s">
        <v>509</v>
      </c>
      <c r="I14" s="11" t="s">
        <v>575</v>
      </c>
      <c r="J14" s="11" t="s">
        <v>577</v>
      </c>
      <c r="K14" s="31" t="s">
        <v>510</v>
      </c>
    </row>
    <row r="15" ht="38" customHeight="1" spans="1:11">
      <c r="A15" s="32" t="s">
        <v>514</v>
      </c>
      <c r="B15" s="33"/>
      <c r="C15" s="34" t="s">
        <v>515</v>
      </c>
      <c r="D15" s="34" t="s">
        <v>589</v>
      </c>
      <c r="E15" s="34" t="s">
        <v>590</v>
      </c>
      <c r="F15" s="34" t="s">
        <v>60</v>
      </c>
      <c r="G15" s="34" t="s">
        <v>591</v>
      </c>
      <c r="H15" s="34" t="s">
        <v>592</v>
      </c>
      <c r="I15" s="35">
        <v>20</v>
      </c>
      <c r="J15" s="35">
        <v>20</v>
      </c>
      <c r="K15" s="36" t="s">
        <v>593</v>
      </c>
    </row>
    <row r="16" ht="38" customHeight="1" spans="1:11">
      <c r="A16" s="32" t="s">
        <v>514</v>
      </c>
      <c r="B16" s="37"/>
      <c r="C16" s="34" t="s">
        <v>522</v>
      </c>
      <c r="D16" s="34" t="s">
        <v>594</v>
      </c>
      <c r="E16" s="34" t="s">
        <v>590</v>
      </c>
      <c r="F16" s="34" t="s">
        <v>595</v>
      </c>
      <c r="G16" s="34" t="s">
        <v>525</v>
      </c>
      <c r="H16" s="34" t="s">
        <v>596</v>
      </c>
      <c r="I16" s="35">
        <v>20</v>
      </c>
      <c r="J16" s="35">
        <v>20</v>
      </c>
      <c r="K16" s="36" t="s">
        <v>593</v>
      </c>
    </row>
    <row r="17" ht="38" customHeight="1" spans="1:11">
      <c r="A17" s="32" t="s">
        <v>514</v>
      </c>
      <c r="B17" s="37"/>
      <c r="C17" s="34" t="s">
        <v>597</v>
      </c>
      <c r="D17" s="34" t="s">
        <v>598</v>
      </c>
      <c r="E17" s="34" t="s">
        <v>599</v>
      </c>
      <c r="F17" s="34" t="s">
        <v>88</v>
      </c>
      <c r="G17" s="34" t="s">
        <v>600</v>
      </c>
      <c r="H17" s="34" t="s">
        <v>24</v>
      </c>
      <c r="I17" s="35">
        <v>20</v>
      </c>
      <c r="J17" s="35">
        <v>20</v>
      </c>
      <c r="K17" s="36" t="s">
        <v>593</v>
      </c>
    </row>
    <row r="18" ht="38" customHeight="1" spans="1:11">
      <c r="A18" s="32" t="s">
        <v>526</v>
      </c>
      <c r="B18" s="37"/>
      <c r="C18" s="34" t="s">
        <v>601</v>
      </c>
      <c r="D18" s="34" t="s">
        <v>602</v>
      </c>
      <c r="E18" s="34" t="s">
        <v>599</v>
      </c>
      <c r="F18" s="34" t="s">
        <v>32</v>
      </c>
      <c r="G18" s="34" t="s">
        <v>600</v>
      </c>
      <c r="H18" s="34" t="s">
        <v>24</v>
      </c>
      <c r="I18" s="35">
        <v>20</v>
      </c>
      <c r="J18" s="35">
        <v>20</v>
      </c>
      <c r="K18" s="36" t="s">
        <v>593</v>
      </c>
    </row>
    <row r="19" ht="38" customHeight="1" spans="1:11">
      <c r="A19" s="32" t="s">
        <v>533</v>
      </c>
      <c r="B19" s="37"/>
      <c r="C19" s="34" t="s">
        <v>603</v>
      </c>
      <c r="D19" s="34" t="s">
        <v>604</v>
      </c>
      <c r="E19" s="34" t="s">
        <v>590</v>
      </c>
      <c r="F19" s="34" t="s">
        <v>536</v>
      </c>
      <c r="G19" s="34" t="s">
        <v>525</v>
      </c>
      <c r="H19" s="34" t="s">
        <v>595</v>
      </c>
      <c r="I19" s="35">
        <v>10</v>
      </c>
      <c r="J19" s="35">
        <v>10</v>
      </c>
      <c r="K19" s="36" t="s">
        <v>593</v>
      </c>
    </row>
    <row r="20" s="2" customFormat="1" ht="67" customHeight="1" spans="1:11">
      <c r="A20" s="23" t="s">
        <v>605</v>
      </c>
      <c r="B20" s="23"/>
      <c r="C20" s="23"/>
      <c r="D20" s="24" t="s">
        <v>498</v>
      </c>
      <c r="E20" s="24"/>
      <c r="F20" s="24"/>
      <c r="G20" s="24"/>
      <c r="H20" s="24"/>
      <c r="I20" s="24"/>
      <c r="J20" s="24"/>
      <c r="K20" s="24"/>
    </row>
    <row r="21" s="2" customFormat="1" ht="30" customHeight="1" spans="1:11">
      <c r="A21" s="38" t="s">
        <v>606</v>
      </c>
      <c r="B21" s="39"/>
      <c r="C21" s="39"/>
      <c r="D21" s="39"/>
      <c r="E21" s="39"/>
      <c r="F21" s="39"/>
      <c r="G21" s="39"/>
      <c r="H21" s="40"/>
      <c r="I21" s="23" t="s">
        <v>607</v>
      </c>
      <c r="J21" s="23" t="s">
        <v>608</v>
      </c>
      <c r="K21" s="23" t="s">
        <v>609</v>
      </c>
    </row>
    <row r="22" s="1" customFormat="1" ht="35" customHeight="1" spans="1:11">
      <c r="A22" s="41"/>
      <c r="B22" s="42"/>
      <c r="C22" s="42"/>
      <c r="D22" s="42"/>
      <c r="E22" s="42"/>
      <c r="F22" s="42"/>
      <c r="G22" s="42"/>
      <c r="H22" s="43"/>
      <c r="I22" s="15">
        <v>100</v>
      </c>
      <c r="J22" s="15">
        <v>100</v>
      </c>
      <c r="K22" s="23" t="s">
        <v>610</v>
      </c>
    </row>
    <row r="23" s="1" customFormat="1" ht="208" customHeight="1" spans="1:11">
      <c r="A23" s="44" t="s">
        <v>611</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1" workbookViewId="0">
      <selection activeCell="A23" sqref="A23:K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612</v>
      </c>
      <c r="D2" s="6"/>
      <c r="E2" s="6"/>
      <c r="F2" s="6"/>
      <c r="G2" s="6"/>
      <c r="H2" s="6"/>
      <c r="I2" s="6"/>
      <c r="J2" s="6"/>
      <c r="K2" s="6"/>
    </row>
    <row r="3" s="1" customFormat="1" ht="30" customHeight="1" spans="1:11">
      <c r="A3" s="5" t="s">
        <v>571</v>
      </c>
      <c r="B3" s="5"/>
      <c r="C3" s="6" t="s">
        <v>470</v>
      </c>
      <c r="D3" s="6"/>
      <c r="E3" s="6"/>
      <c r="F3" s="6"/>
      <c r="G3" s="6"/>
      <c r="H3" s="7" t="s">
        <v>572</v>
      </c>
      <c r="I3" s="6" t="s">
        <v>470</v>
      </c>
      <c r="J3" s="6"/>
      <c r="K3" s="6"/>
    </row>
    <row r="4" s="1" customFormat="1" ht="26" customHeight="1" spans="1:11">
      <c r="A4" s="8" t="s">
        <v>573</v>
      </c>
      <c r="B4" s="8"/>
      <c r="C4" s="5"/>
      <c r="D4" s="9" t="s">
        <v>491</v>
      </c>
      <c r="E4" s="10"/>
      <c r="F4" s="9" t="s">
        <v>433</v>
      </c>
      <c r="G4" s="10"/>
      <c r="H4" s="5" t="s">
        <v>574</v>
      </c>
      <c r="I4" s="5" t="s">
        <v>575</v>
      </c>
      <c r="J4" s="5" t="s">
        <v>576</v>
      </c>
      <c r="K4" s="5" t="s">
        <v>577</v>
      </c>
    </row>
    <row r="5" s="1" customFormat="1" ht="30" customHeight="1" spans="1:11">
      <c r="A5" s="8"/>
      <c r="B5" s="8"/>
      <c r="C5" s="11" t="s">
        <v>497</v>
      </c>
      <c r="D5" s="12">
        <v>0</v>
      </c>
      <c r="E5" s="13"/>
      <c r="F5" s="12">
        <v>1.65</v>
      </c>
      <c r="G5" s="13"/>
      <c r="H5" s="14">
        <v>0.7</v>
      </c>
      <c r="I5" s="15">
        <v>10</v>
      </c>
      <c r="J5" s="15">
        <v>42.42</v>
      </c>
      <c r="K5" s="16">
        <v>4.24</v>
      </c>
    </row>
    <row r="6" s="1" customFormat="1" ht="30" customHeight="1" spans="1:11">
      <c r="A6" s="8"/>
      <c r="B6" s="8"/>
      <c r="C6" s="11" t="s">
        <v>578</v>
      </c>
      <c r="D6" s="12">
        <v>0</v>
      </c>
      <c r="E6" s="13"/>
      <c r="F6" s="12">
        <v>1.65</v>
      </c>
      <c r="G6" s="13"/>
      <c r="H6" s="14">
        <v>0.7</v>
      </c>
      <c r="I6" s="17"/>
      <c r="J6" s="15">
        <v>42.42</v>
      </c>
      <c r="K6" s="18"/>
    </row>
    <row r="7" s="1" customFormat="1" ht="30" customHeight="1" spans="1:11">
      <c r="A7" s="8"/>
      <c r="B7" s="8"/>
      <c r="C7" s="11" t="s">
        <v>579</v>
      </c>
      <c r="D7" s="12">
        <v>0</v>
      </c>
      <c r="E7" s="13"/>
      <c r="F7" s="12">
        <v>0</v>
      </c>
      <c r="G7" s="13"/>
      <c r="H7" s="14">
        <v>0</v>
      </c>
      <c r="I7" s="19"/>
      <c r="J7" s="15">
        <v>0</v>
      </c>
      <c r="K7" s="20"/>
    </row>
    <row r="8" s="1" customFormat="1" ht="30" customHeight="1" spans="1:11">
      <c r="A8" s="8"/>
      <c r="B8" s="8"/>
      <c r="C8" s="5" t="s">
        <v>500</v>
      </c>
      <c r="D8" s="12">
        <v>0</v>
      </c>
      <c r="E8" s="13"/>
      <c r="F8" s="12">
        <v>0</v>
      </c>
      <c r="G8" s="13"/>
      <c r="H8" s="14">
        <v>0</v>
      </c>
      <c r="I8" s="21"/>
      <c r="J8" s="15">
        <v>0</v>
      </c>
      <c r="K8" s="22"/>
    </row>
    <row r="9" ht="26.4" customHeight="1" spans="1:11">
      <c r="A9" s="23" t="s">
        <v>580</v>
      </c>
      <c r="B9" s="7" t="s">
        <v>581</v>
      </c>
      <c r="C9" s="7"/>
      <c r="D9" s="7"/>
      <c r="E9" s="7"/>
      <c r="F9" s="7"/>
      <c r="G9" s="7"/>
      <c r="H9" s="7" t="s">
        <v>582</v>
      </c>
      <c r="I9" s="7"/>
      <c r="J9" s="7"/>
      <c r="K9" s="7"/>
    </row>
    <row r="10" ht="131" customHeight="1" spans="1:11">
      <c r="A10" s="23"/>
      <c r="B10" s="24" t="s">
        <v>613</v>
      </c>
      <c r="C10" s="24"/>
      <c r="D10" s="24"/>
      <c r="E10" s="24"/>
      <c r="F10" s="24"/>
      <c r="G10" s="24"/>
      <c r="H10" s="24" t="s">
        <v>584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505</v>
      </c>
      <c r="B13" s="5"/>
      <c r="C13" s="5"/>
      <c r="D13" s="5"/>
      <c r="E13" s="9" t="s">
        <v>586</v>
      </c>
      <c r="F13" s="25"/>
      <c r="G13" s="10"/>
      <c r="H13" s="9" t="s">
        <v>587</v>
      </c>
      <c r="I13" s="25"/>
      <c r="J13" s="25"/>
      <c r="K13" s="10"/>
    </row>
    <row r="14" ht="28" customHeight="1" spans="1:11">
      <c r="A14" s="29" t="s">
        <v>588</v>
      </c>
      <c r="B14" s="29"/>
      <c r="C14" s="30" t="s">
        <v>512</v>
      </c>
      <c r="D14" s="30" t="s">
        <v>513</v>
      </c>
      <c r="E14" s="29" t="s">
        <v>506</v>
      </c>
      <c r="F14" s="29" t="s">
        <v>507</v>
      </c>
      <c r="G14" s="5" t="s">
        <v>508</v>
      </c>
      <c r="H14" s="11" t="s">
        <v>509</v>
      </c>
      <c r="I14" s="11" t="s">
        <v>575</v>
      </c>
      <c r="J14" s="11" t="s">
        <v>577</v>
      </c>
      <c r="K14" s="31" t="s">
        <v>510</v>
      </c>
    </row>
    <row r="15" ht="38" customHeight="1" spans="1:11">
      <c r="A15" s="32" t="s">
        <v>514</v>
      </c>
      <c r="B15" s="33"/>
      <c r="C15" s="34" t="s">
        <v>515</v>
      </c>
      <c r="D15" s="34" t="s">
        <v>589</v>
      </c>
      <c r="E15" s="34" t="s">
        <v>590</v>
      </c>
      <c r="F15" s="34" t="s">
        <v>48</v>
      </c>
      <c r="G15" s="34" t="s">
        <v>591</v>
      </c>
      <c r="H15" s="34" t="s">
        <v>592</v>
      </c>
      <c r="I15" s="35">
        <v>20</v>
      </c>
      <c r="J15" s="35">
        <v>20</v>
      </c>
      <c r="K15" s="36" t="s">
        <v>593</v>
      </c>
    </row>
    <row r="16" ht="38" customHeight="1" spans="1:11">
      <c r="A16" s="32" t="s">
        <v>514</v>
      </c>
      <c r="B16" s="37"/>
      <c r="C16" s="34" t="s">
        <v>522</v>
      </c>
      <c r="D16" s="34" t="s">
        <v>614</v>
      </c>
      <c r="E16" s="34" t="s">
        <v>590</v>
      </c>
      <c r="F16" s="34" t="s">
        <v>595</v>
      </c>
      <c r="G16" s="34" t="s">
        <v>525</v>
      </c>
      <c r="H16" s="34" t="s">
        <v>596</v>
      </c>
      <c r="I16" s="35">
        <v>20</v>
      </c>
      <c r="J16" s="35">
        <v>20</v>
      </c>
      <c r="K16" s="36" t="s">
        <v>593</v>
      </c>
    </row>
    <row r="17" ht="38" customHeight="1" spans="1:11">
      <c r="A17" s="32" t="s">
        <v>514</v>
      </c>
      <c r="B17" s="37"/>
      <c r="C17" s="34" t="s">
        <v>597</v>
      </c>
      <c r="D17" s="34" t="s">
        <v>615</v>
      </c>
      <c r="E17" s="34" t="s">
        <v>517</v>
      </c>
      <c r="F17" s="34" t="s">
        <v>616</v>
      </c>
      <c r="G17" s="34" t="s">
        <v>525</v>
      </c>
      <c r="H17" s="34" t="s">
        <v>592</v>
      </c>
      <c r="I17" s="35">
        <v>20</v>
      </c>
      <c r="J17" s="35">
        <v>20</v>
      </c>
      <c r="K17" s="36" t="s">
        <v>593</v>
      </c>
    </row>
    <row r="18" ht="38" customHeight="1" spans="1:11">
      <c r="A18" s="32" t="s">
        <v>526</v>
      </c>
      <c r="B18" s="37"/>
      <c r="C18" s="34" t="s">
        <v>601</v>
      </c>
      <c r="D18" s="34" t="s">
        <v>617</v>
      </c>
      <c r="E18" s="34" t="s">
        <v>599</v>
      </c>
      <c r="F18" s="34" t="s">
        <v>76</v>
      </c>
      <c r="G18" s="34" t="s">
        <v>600</v>
      </c>
      <c r="H18" s="34" t="s">
        <v>24</v>
      </c>
      <c r="I18" s="35">
        <v>20</v>
      </c>
      <c r="J18" s="35">
        <v>20</v>
      </c>
      <c r="K18" s="36" t="s">
        <v>593</v>
      </c>
    </row>
    <row r="19" ht="38" customHeight="1" spans="1:11">
      <c r="A19" s="32" t="s">
        <v>533</v>
      </c>
      <c r="B19" s="37"/>
      <c r="C19" s="34" t="s">
        <v>603</v>
      </c>
      <c r="D19" s="34" t="s">
        <v>618</v>
      </c>
      <c r="E19" s="34" t="s">
        <v>590</v>
      </c>
      <c r="F19" s="34" t="s">
        <v>530</v>
      </c>
      <c r="G19" s="34" t="s">
        <v>525</v>
      </c>
      <c r="H19" s="34" t="s">
        <v>595</v>
      </c>
      <c r="I19" s="35">
        <v>10</v>
      </c>
      <c r="J19" s="35">
        <v>10</v>
      </c>
      <c r="K19" s="36" t="s">
        <v>593</v>
      </c>
    </row>
    <row r="20" s="2" customFormat="1" ht="67" customHeight="1" spans="1:11">
      <c r="A20" s="23" t="s">
        <v>605</v>
      </c>
      <c r="B20" s="23"/>
      <c r="C20" s="23"/>
      <c r="D20" s="24" t="s">
        <v>498</v>
      </c>
      <c r="E20" s="24"/>
      <c r="F20" s="24"/>
      <c r="G20" s="24"/>
      <c r="H20" s="24"/>
      <c r="I20" s="24"/>
      <c r="J20" s="24"/>
      <c r="K20" s="24"/>
    </row>
    <row r="21" s="2" customFormat="1" ht="30" customHeight="1" spans="1:11">
      <c r="A21" s="38" t="s">
        <v>606</v>
      </c>
      <c r="B21" s="39"/>
      <c r="C21" s="39"/>
      <c r="D21" s="39"/>
      <c r="E21" s="39"/>
      <c r="F21" s="39"/>
      <c r="G21" s="39"/>
      <c r="H21" s="40"/>
      <c r="I21" s="23" t="s">
        <v>607</v>
      </c>
      <c r="J21" s="23" t="s">
        <v>608</v>
      </c>
      <c r="K21" s="23" t="s">
        <v>609</v>
      </c>
    </row>
    <row r="22" s="1" customFormat="1" ht="35" customHeight="1" spans="1:11">
      <c r="A22" s="41"/>
      <c r="B22" s="42"/>
      <c r="C22" s="42"/>
      <c r="D22" s="42"/>
      <c r="E22" s="42"/>
      <c r="F22" s="42"/>
      <c r="G22" s="42"/>
      <c r="H22" s="43"/>
      <c r="I22" s="15">
        <v>100</v>
      </c>
      <c r="J22" s="15">
        <v>94.24</v>
      </c>
      <c r="K22" s="23" t="s">
        <v>610</v>
      </c>
    </row>
    <row r="23" s="1" customFormat="1" ht="208" customHeight="1" spans="1:11">
      <c r="A23" s="44" t="s">
        <v>611</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7" workbookViewId="0">
      <selection activeCell="A23" sqref="A23:K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619</v>
      </c>
      <c r="D2" s="6"/>
      <c r="E2" s="6"/>
      <c r="F2" s="6"/>
      <c r="G2" s="6"/>
      <c r="H2" s="6"/>
      <c r="I2" s="6"/>
      <c r="J2" s="6"/>
      <c r="K2" s="6"/>
    </row>
    <row r="3" s="1" customFormat="1" ht="30" customHeight="1" spans="1:11">
      <c r="A3" s="5" t="s">
        <v>571</v>
      </c>
      <c r="B3" s="5"/>
      <c r="C3" s="6" t="s">
        <v>470</v>
      </c>
      <c r="D3" s="6"/>
      <c r="E3" s="6"/>
      <c r="F3" s="6"/>
      <c r="G3" s="6"/>
      <c r="H3" s="7" t="s">
        <v>572</v>
      </c>
      <c r="I3" s="6" t="s">
        <v>470</v>
      </c>
      <c r="J3" s="6"/>
      <c r="K3" s="6"/>
    </row>
    <row r="4" s="1" customFormat="1" ht="26" customHeight="1" spans="1:11">
      <c r="A4" s="8" t="s">
        <v>573</v>
      </c>
      <c r="B4" s="8"/>
      <c r="C4" s="5"/>
      <c r="D4" s="9" t="s">
        <v>491</v>
      </c>
      <c r="E4" s="10"/>
      <c r="F4" s="9" t="s">
        <v>433</v>
      </c>
      <c r="G4" s="10"/>
      <c r="H4" s="5" t="s">
        <v>574</v>
      </c>
      <c r="I4" s="5" t="s">
        <v>575</v>
      </c>
      <c r="J4" s="5" t="s">
        <v>576</v>
      </c>
      <c r="K4" s="5" t="s">
        <v>577</v>
      </c>
    </row>
    <row r="5" s="1" customFormat="1" ht="30" customHeight="1" spans="1:11">
      <c r="A5" s="8"/>
      <c r="B5" s="8"/>
      <c r="C5" s="11" t="s">
        <v>497</v>
      </c>
      <c r="D5" s="12">
        <v>0</v>
      </c>
      <c r="E5" s="13"/>
      <c r="F5" s="12">
        <v>18.6</v>
      </c>
      <c r="G5" s="13"/>
      <c r="H5" s="14">
        <v>13.5</v>
      </c>
      <c r="I5" s="15">
        <v>10</v>
      </c>
      <c r="J5" s="15">
        <v>72.58</v>
      </c>
      <c r="K5" s="16">
        <v>7.26</v>
      </c>
    </row>
    <row r="6" s="1" customFormat="1" ht="30" customHeight="1" spans="1:11">
      <c r="A6" s="8"/>
      <c r="B6" s="8"/>
      <c r="C6" s="11" t="s">
        <v>578</v>
      </c>
      <c r="D6" s="12">
        <v>0</v>
      </c>
      <c r="E6" s="13"/>
      <c r="F6" s="12">
        <v>18.6</v>
      </c>
      <c r="G6" s="13"/>
      <c r="H6" s="14">
        <v>13.5</v>
      </c>
      <c r="I6" s="17"/>
      <c r="J6" s="15">
        <v>72.58</v>
      </c>
      <c r="K6" s="18"/>
    </row>
    <row r="7" s="1" customFormat="1" ht="30" customHeight="1" spans="1:11">
      <c r="A7" s="8"/>
      <c r="B7" s="8"/>
      <c r="C7" s="11" t="s">
        <v>579</v>
      </c>
      <c r="D7" s="12">
        <v>0</v>
      </c>
      <c r="E7" s="13"/>
      <c r="F7" s="12">
        <v>0</v>
      </c>
      <c r="G7" s="13"/>
      <c r="H7" s="14">
        <v>0</v>
      </c>
      <c r="I7" s="19"/>
      <c r="J7" s="15">
        <v>0</v>
      </c>
      <c r="K7" s="20"/>
    </row>
    <row r="8" s="1" customFormat="1" ht="30" customHeight="1" spans="1:11">
      <c r="A8" s="8"/>
      <c r="B8" s="8"/>
      <c r="C8" s="5" t="s">
        <v>500</v>
      </c>
      <c r="D8" s="12">
        <v>0</v>
      </c>
      <c r="E8" s="13"/>
      <c r="F8" s="12">
        <v>0</v>
      </c>
      <c r="G8" s="13"/>
      <c r="H8" s="14">
        <v>0</v>
      </c>
      <c r="I8" s="21"/>
      <c r="J8" s="15">
        <v>0</v>
      </c>
      <c r="K8" s="22"/>
    </row>
    <row r="9" ht="26.4" customHeight="1" spans="1:11">
      <c r="A9" s="23" t="s">
        <v>580</v>
      </c>
      <c r="B9" s="7" t="s">
        <v>581</v>
      </c>
      <c r="C9" s="7"/>
      <c r="D9" s="7"/>
      <c r="E9" s="7"/>
      <c r="F9" s="7"/>
      <c r="G9" s="7"/>
      <c r="H9" s="7" t="s">
        <v>582</v>
      </c>
      <c r="I9" s="7"/>
      <c r="J9" s="7"/>
      <c r="K9" s="7"/>
    </row>
    <row r="10" ht="141" customHeight="1" spans="1:11">
      <c r="A10" s="23"/>
      <c r="B10" s="24" t="s">
        <v>613</v>
      </c>
      <c r="C10" s="24"/>
      <c r="D10" s="24"/>
      <c r="E10" s="24"/>
      <c r="F10" s="24"/>
      <c r="G10" s="24"/>
      <c r="H10" s="24" t="s">
        <v>620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505</v>
      </c>
      <c r="B13" s="5"/>
      <c r="C13" s="5"/>
      <c r="D13" s="5"/>
      <c r="E13" s="9" t="s">
        <v>586</v>
      </c>
      <c r="F13" s="25"/>
      <c r="G13" s="10"/>
      <c r="H13" s="9" t="s">
        <v>587</v>
      </c>
      <c r="I13" s="25"/>
      <c r="J13" s="25"/>
      <c r="K13" s="10"/>
    </row>
    <row r="14" ht="28" customHeight="1" spans="1:11">
      <c r="A14" s="29" t="s">
        <v>588</v>
      </c>
      <c r="B14" s="29"/>
      <c r="C14" s="30" t="s">
        <v>512</v>
      </c>
      <c r="D14" s="30" t="s">
        <v>513</v>
      </c>
      <c r="E14" s="29" t="s">
        <v>506</v>
      </c>
      <c r="F14" s="29" t="s">
        <v>507</v>
      </c>
      <c r="G14" s="5" t="s">
        <v>508</v>
      </c>
      <c r="H14" s="11" t="s">
        <v>509</v>
      </c>
      <c r="I14" s="11" t="s">
        <v>575</v>
      </c>
      <c r="J14" s="11" t="s">
        <v>577</v>
      </c>
      <c r="K14" s="31" t="s">
        <v>510</v>
      </c>
    </row>
    <row r="15" ht="38" customHeight="1" spans="1:11">
      <c r="A15" s="32" t="s">
        <v>514</v>
      </c>
      <c r="B15" s="33"/>
      <c r="C15" s="34" t="s">
        <v>515</v>
      </c>
      <c r="D15" s="34" t="s">
        <v>589</v>
      </c>
      <c r="E15" s="34" t="s">
        <v>590</v>
      </c>
      <c r="F15" s="34" t="s">
        <v>48</v>
      </c>
      <c r="G15" s="34" t="s">
        <v>591</v>
      </c>
      <c r="H15" s="34" t="s">
        <v>621</v>
      </c>
      <c r="I15" s="35">
        <v>20</v>
      </c>
      <c r="J15" s="35">
        <v>20</v>
      </c>
      <c r="K15" s="36" t="s">
        <v>593</v>
      </c>
    </row>
    <row r="16" ht="38" customHeight="1" spans="1:11">
      <c r="A16" s="32" t="s">
        <v>514</v>
      </c>
      <c r="B16" s="37"/>
      <c r="C16" s="34" t="s">
        <v>522</v>
      </c>
      <c r="D16" s="34" t="s">
        <v>614</v>
      </c>
      <c r="E16" s="34" t="s">
        <v>590</v>
      </c>
      <c r="F16" s="34" t="s">
        <v>595</v>
      </c>
      <c r="G16" s="34" t="s">
        <v>525</v>
      </c>
      <c r="H16" s="34" t="s">
        <v>596</v>
      </c>
      <c r="I16" s="35">
        <v>20</v>
      </c>
      <c r="J16" s="35">
        <v>20</v>
      </c>
      <c r="K16" s="36" t="s">
        <v>622</v>
      </c>
    </row>
    <row r="17" ht="38" customHeight="1" spans="1:11">
      <c r="A17" s="32" t="s">
        <v>514</v>
      </c>
      <c r="B17" s="37"/>
      <c r="C17" s="34" t="s">
        <v>597</v>
      </c>
      <c r="D17" s="34" t="s">
        <v>615</v>
      </c>
      <c r="E17" s="34" t="s">
        <v>517</v>
      </c>
      <c r="F17" s="34" t="s">
        <v>616</v>
      </c>
      <c r="G17" s="34" t="s">
        <v>525</v>
      </c>
      <c r="H17" s="34" t="s">
        <v>592</v>
      </c>
      <c r="I17" s="35">
        <v>20</v>
      </c>
      <c r="J17" s="35">
        <v>20</v>
      </c>
      <c r="K17" s="36" t="s">
        <v>593</v>
      </c>
    </row>
    <row r="18" ht="38" customHeight="1" spans="1:11">
      <c r="A18" s="32" t="s">
        <v>526</v>
      </c>
      <c r="B18" s="37"/>
      <c r="C18" s="34" t="s">
        <v>601</v>
      </c>
      <c r="D18" s="34" t="s">
        <v>617</v>
      </c>
      <c r="E18" s="34" t="s">
        <v>599</v>
      </c>
      <c r="F18" s="34" t="s">
        <v>76</v>
      </c>
      <c r="G18" s="34" t="s">
        <v>600</v>
      </c>
      <c r="H18" s="34" t="s">
        <v>24</v>
      </c>
      <c r="I18" s="35">
        <v>20</v>
      </c>
      <c r="J18" s="35">
        <v>20</v>
      </c>
      <c r="K18" s="36" t="s">
        <v>593</v>
      </c>
    </row>
    <row r="19" ht="38" customHeight="1" spans="1:11">
      <c r="A19" s="32" t="s">
        <v>533</v>
      </c>
      <c r="B19" s="37"/>
      <c r="C19" s="34" t="s">
        <v>603</v>
      </c>
      <c r="D19" s="34" t="s">
        <v>618</v>
      </c>
      <c r="E19" s="34" t="s">
        <v>590</v>
      </c>
      <c r="F19" s="34" t="s">
        <v>530</v>
      </c>
      <c r="G19" s="34" t="s">
        <v>525</v>
      </c>
      <c r="H19" s="34" t="s">
        <v>595</v>
      </c>
      <c r="I19" s="35">
        <v>10</v>
      </c>
      <c r="J19" s="35">
        <v>10</v>
      </c>
      <c r="K19" s="36" t="s">
        <v>593</v>
      </c>
    </row>
    <row r="20" s="2" customFormat="1" ht="67" customHeight="1" spans="1:11">
      <c r="A20" s="23" t="s">
        <v>605</v>
      </c>
      <c r="B20" s="23"/>
      <c r="C20" s="23"/>
      <c r="D20" s="24" t="s">
        <v>498</v>
      </c>
      <c r="E20" s="24"/>
      <c r="F20" s="24"/>
      <c r="G20" s="24"/>
      <c r="H20" s="24"/>
      <c r="I20" s="24"/>
      <c r="J20" s="24"/>
      <c r="K20" s="24"/>
    </row>
    <row r="21" s="2" customFormat="1" ht="30" customHeight="1" spans="1:11">
      <c r="A21" s="38" t="s">
        <v>606</v>
      </c>
      <c r="B21" s="39"/>
      <c r="C21" s="39"/>
      <c r="D21" s="39"/>
      <c r="E21" s="39"/>
      <c r="F21" s="39"/>
      <c r="G21" s="39"/>
      <c r="H21" s="40"/>
      <c r="I21" s="23" t="s">
        <v>607</v>
      </c>
      <c r="J21" s="23" t="s">
        <v>608</v>
      </c>
      <c r="K21" s="23" t="s">
        <v>609</v>
      </c>
    </row>
    <row r="22" s="1" customFormat="1" ht="35" customHeight="1" spans="1:11">
      <c r="A22" s="41"/>
      <c r="B22" s="42"/>
      <c r="C22" s="42"/>
      <c r="D22" s="42"/>
      <c r="E22" s="42"/>
      <c r="F22" s="42"/>
      <c r="G22" s="42"/>
      <c r="H22" s="43"/>
      <c r="I22" s="15">
        <v>100</v>
      </c>
      <c r="J22" s="15">
        <v>97.26</v>
      </c>
      <c r="K22" s="23" t="s">
        <v>610</v>
      </c>
    </row>
    <row r="23" s="1" customFormat="1" ht="208" customHeight="1" spans="1:11">
      <c r="A23" s="44" t="s">
        <v>611</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6" workbookViewId="0">
      <selection activeCell="K19" sqref="K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623</v>
      </c>
      <c r="D2" s="6"/>
      <c r="E2" s="6"/>
      <c r="F2" s="6"/>
      <c r="G2" s="6"/>
      <c r="H2" s="6"/>
      <c r="I2" s="6"/>
      <c r="J2" s="6"/>
      <c r="K2" s="6"/>
    </row>
    <row r="3" s="1" customFormat="1" ht="30" customHeight="1" spans="1:11">
      <c r="A3" s="5" t="s">
        <v>571</v>
      </c>
      <c r="B3" s="5"/>
      <c r="C3" s="6" t="s">
        <v>470</v>
      </c>
      <c r="D3" s="6"/>
      <c r="E3" s="6"/>
      <c r="F3" s="6"/>
      <c r="G3" s="6"/>
      <c r="H3" s="7" t="s">
        <v>572</v>
      </c>
      <c r="I3" s="6" t="s">
        <v>470</v>
      </c>
      <c r="J3" s="6"/>
      <c r="K3" s="6"/>
    </row>
    <row r="4" s="1" customFormat="1" ht="26" customHeight="1" spans="1:11">
      <c r="A4" s="8" t="s">
        <v>573</v>
      </c>
      <c r="B4" s="8"/>
      <c r="C4" s="5"/>
      <c r="D4" s="9" t="s">
        <v>491</v>
      </c>
      <c r="E4" s="10"/>
      <c r="F4" s="9" t="s">
        <v>433</v>
      </c>
      <c r="G4" s="10"/>
      <c r="H4" s="5" t="s">
        <v>574</v>
      </c>
      <c r="I4" s="5" t="s">
        <v>575</v>
      </c>
      <c r="J4" s="5" t="s">
        <v>576</v>
      </c>
      <c r="K4" s="5" t="s">
        <v>577</v>
      </c>
    </row>
    <row r="5" s="1" customFormat="1" ht="30" customHeight="1" spans="1:11">
      <c r="A5" s="8"/>
      <c r="B5" s="8"/>
      <c r="C5" s="11" t="s">
        <v>497</v>
      </c>
      <c r="D5" s="12">
        <v>0</v>
      </c>
      <c r="E5" s="13"/>
      <c r="F5" s="12">
        <v>8</v>
      </c>
      <c r="G5" s="13"/>
      <c r="H5" s="14">
        <v>8</v>
      </c>
      <c r="I5" s="15">
        <v>10</v>
      </c>
      <c r="J5" s="15">
        <v>100</v>
      </c>
      <c r="K5" s="16">
        <v>10</v>
      </c>
    </row>
    <row r="6" s="1" customFormat="1" ht="30" customHeight="1" spans="1:11">
      <c r="A6" s="8"/>
      <c r="B6" s="8"/>
      <c r="C6" s="11" t="s">
        <v>578</v>
      </c>
      <c r="D6" s="12">
        <v>0</v>
      </c>
      <c r="E6" s="13"/>
      <c r="F6" s="12">
        <v>8</v>
      </c>
      <c r="G6" s="13"/>
      <c r="H6" s="14">
        <v>8</v>
      </c>
      <c r="I6" s="17"/>
      <c r="J6" s="15">
        <v>100</v>
      </c>
      <c r="K6" s="18"/>
    </row>
    <row r="7" s="1" customFormat="1" ht="30" customHeight="1" spans="1:11">
      <c r="A7" s="8"/>
      <c r="B7" s="8"/>
      <c r="C7" s="11" t="s">
        <v>579</v>
      </c>
      <c r="D7" s="12">
        <v>0</v>
      </c>
      <c r="E7" s="13"/>
      <c r="F7" s="12">
        <v>0</v>
      </c>
      <c r="G7" s="13"/>
      <c r="H7" s="14">
        <v>0</v>
      </c>
      <c r="I7" s="19"/>
      <c r="J7" s="15">
        <v>0</v>
      </c>
      <c r="K7" s="20"/>
    </row>
    <row r="8" s="1" customFormat="1" ht="30" customHeight="1" spans="1:11">
      <c r="A8" s="8"/>
      <c r="B8" s="8"/>
      <c r="C8" s="5" t="s">
        <v>500</v>
      </c>
      <c r="D8" s="12">
        <v>0</v>
      </c>
      <c r="E8" s="13"/>
      <c r="F8" s="12">
        <v>0</v>
      </c>
      <c r="G8" s="13"/>
      <c r="H8" s="14">
        <v>0</v>
      </c>
      <c r="I8" s="21"/>
      <c r="J8" s="15">
        <v>0</v>
      </c>
      <c r="K8" s="22"/>
    </row>
    <row r="9" ht="26.4" customHeight="1" spans="1:11">
      <c r="A9" s="23" t="s">
        <v>580</v>
      </c>
      <c r="B9" s="7" t="s">
        <v>581</v>
      </c>
      <c r="C9" s="7"/>
      <c r="D9" s="7"/>
      <c r="E9" s="7"/>
      <c r="F9" s="7"/>
      <c r="G9" s="7"/>
      <c r="H9" s="7" t="s">
        <v>582</v>
      </c>
      <c r="I9" s="7"/>
      <c r="J9" s="7"/>
      <c r="K9" s="7"/>
    </row>
    <row r="10" ht="151" customHeight="1" spans="1:11">
      <c r="A10" s="23"/>
      <c r="B10" s="24" t="s">
        <v>624</v>
      </c>
      <c r="C10" s="24"/>
      <c r="D10" s="24"/>
      <c r="E10" s="24"/>
      <c r="F10" s="24"/>
      <c r="G10" s="24"/>
      <c r="H10" s="24" t="s">
        <v>625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505</v>
      </c>
      <c r="B13" s="5"/>
      <c r="C13" s="5"/>
      <c r="D13" s="5"/>
      <c r="E13" s="9" t="s">
        <v>586</v>
      </c>
      <c r="F13" s="25"/>
      <c r="G13" s="10"/>
      <c r="H13" s="9" t="s">
        <v>587</v>
      </c>
      <c r="I13" s="25"/>
      <c r="J13" s="25"/>
      <c r="K13" s="10"/>
    </row>
    <row r="14" ht="28" customHeight="1" spans="1:11">
      <c r="A14" s="29" t="s">
        <v>588</v>
      </c>
      <c r="B14" s="29"/>
      <c r="C14" s="30" t="s">
        <v>512</v>
      </c>
      <c r="D14" s="30" t="s">
        <v>513</v>
      </c>
      <c r="E14" s="29" t="s">
        <v>506</v>
      </c>
      <c r="F14" s="29" t="s">
        <v>507</v>
      </c>
      <c r="G14" s="5" t="s">
        <v>508</v>
      </c>
      <c r="H14" s="11" t="s">
        <v>509</v>
      </c>
      <c r="I14" s="11" t="s">
        <v>575</v>
      </c>
      <c r="J14" s="11" t="s">
        <v>577</v>
      </c>
      <c r="K14" s="31" t="s">
        <v>510</v>
      </c>
    </row>
    <row r="15" ht="38" customHeight="1" spans="1:11">
      <c r="A15" s="32" t="s">
        <v>514</v>
      </c>
      <c r="B15" s="33"/>
      <c r="C15" s="34" t="s">
        <v>515</v>
      </c>
      <c r="D15" s="34" t="s">
        <v>626</v>
      </c>
      <c r="E15" s="34" t="s">
        <v>517</v>
      </c>
      <c r="F15" s="34" t="s">
        <v>627</v>
      </c>
      <c r="G15" s="34" t="s">
        <v>628</v>
      </c>
      <c r="H15" s="34" t="s">
        <v>627</v>
      </c>
      <c r="I15" s="35">
        <v>10</v>
      </c>
      <c r="J15" s="35">
        <v>10</v>
      </c>
      <c r="K15" s="36" t="s">
        <v>498</v>
      </c>
    </row>
    <row r="16" ht="38" customHeight="1" spans="1:11">
      <c r="A16" s="32" t="s">
        <v>514</v>
      </c>
      <c r="B16" s="37"/>
      <c r="C16" s="34" t="s">
        <v>515</v>
      </c>
      <c r="D16" s="34" t="s">
        <v>629</v>
      </c>
      <c r="E16" s="34" t="s">
        <v>517</v>
      </c>
      <c r="F16" s="34" t="s">
        <v>630</v>
      </c>
      <c r="G16" s="34" t="s">
        <v>631</v>
      </c>
      <c r="H16" s="34" t="s">
        <v>630</v>
      </c>
      <c r="I16" s="35">
        <v>20</v>
      </c>
      <c r="J16" s="35">
        <v>20</v>
      </c>
      <c r="K16" s="36" t="s">
        <v>498</v>
      </c>
    </row>
    <row r="17" ht="38" customHeight="1" spans="1:11">
      <c r="A17" s="32" t="s">
        <v>514</v>
      </c>
      <c r="B17" s="37"/>
      <c r="C17" s="34" t="s">
        <v>522</v>
      </c>
      <c r="D17" s="34" t="s">
        <v>632</v>
      </c>
      <c r="E17" s="34" t="s">
        <v>517</v>
      </c>
      <c r="F17" s="34" t="s">
        <v>633</v>
      </c>
      <c r="G17" s="34" t="s">
        <v>498</v>
      </c>
      <c r="H17" s="34" t="s">
        <v>633</v>
      </c>
      <c r="I17" s="35">
        <v>20</v>
      </c>
      <c r="J17" s="35">
        <v>20</v>
      </c>
      <c r="K17" s="36" t="s">
        <v>498</v>
      </c>
    </row>
    <row r="18" ht="38" customHeight="1" spans="1:11">
      <c r="A18" s="32" t="s">
        <v>514</v>
      </c>
      <c r="B18" s="37"/>
      <c r="C18" s="34" t="s">
        <v>597</v>
      </c>
      <c r="D18" s="34" t="s">
        <v>634</v>
      </c>
      <c r="E18" s="34" t="s">
        <v>517</v>
      </c>
      <c r="F18" s="34" t="s">
        <v>28</v>
      </c>
      <c r="G18" s="34" t="s">
        <v>635</v>
      </c>
      <c r="H18" s="34" t="s">
        <v>635</v>
      </c>
      <c r="I18" s="35">
        <v>20</v>
      </c>
      <c r="J18" s="35">
        <v>19</v>
      </c>
      <c r="K18" s="36" t="s">
        <v>636</v>
      </c>
    </row>
    <row r="19" ht="38" customHeight="1" spans="1:11">
      <c r="A19" s="32" t="s">
        <v>526</v>
      </c>
      <c r="B19" s="37"/>
      <c r="C19" s="34" t="s">
        <v>637</v>
      </c>
      <c r="D19" s="34" t="s">
        <v>638</v>
      </c>
      <c r="E19" s="34" t="s">
        <v>517</v>
      </c>
      <c r="F19" s="34" t="s">
        <v>639</v>
      </c>
      <c r="G19" s="34" t="s">
        <v>498</v>
      </c>
      <c r="H19" s="34" t="s">
        <v>639</v>
      </c>
      <c r="I19" s="35">
        <v>10</v>
      </c>
      <c r="J19" s="35">
        <v>9</v>
      </c>
      <c r="K19" s="36" t="s">
        <v>640</v>
      </c>
    </row>
    <row r="20" ht="38" customHeight="1" spans="1:11">
      <c r="A20" s="32" t="s">
        <v>533</v>
      </c>
      <c r="B20" s="37"/>
      <c r="C20" s="34" t="s">
        <v>603</v>
      </c>
      <c r="D20" s="34" t="s">
        <v>618</v>
      </c>
      <c r="E20" s="34" t="s">
        <v>590</v>
      </c>
      <c r="F20" s="34" t="s">
        <v>537</v>
      </c>
      <c r="G20" s="34" t="s">
        <v>525</v>
      </c>
      <c r="H20" s="34" t="s">
        <v>537</v>
      </c>
      <c r="I20" s="35">
        <v>10</v>
      </c>
      <c r="J20" s="35">
        <v>9</v>
      </c>
      <c r="K20" s="36" t="s">
        <v>641</v>
      </c>
    </row>
    <row r="21" s="2" customFormat="1" ht="67" customHeight="1" spans="1:11">
      <c r="A21" s="23" t="s">
        <v>605</v>
      </c>
      <c r="B21" s="23"/>
      <c r="C21" s="23"/>
      <c r="D21" s="24" t="s">
        <v>498</v>
      </c>
      <c r="E21" s="24"/>
      <c r="F21" s="24"/>
      <c r="G21" s="24"/>
      <c r="H21" s="24"/>
      <c r="I21" s="24"/>
      <c r="J21" s="24"/>
      <c r="K21" s="24"/>
    </row>
    <row r="22" s="2" customFormat="1" ht="30" customHeight="1" spans="1:11">
      <c r="A22" s="38" t="s">
        <v>606</v>
      </c>
      <c r="B22" s="39"/>
      <c r="C22" s="39"/>
      <c r="D22" s="39"/>
      <c r="E22" s="39"/>
      <c r="F22" s="39"/>
      <c r="G22" s="39"/>
      <c r="H22" s="40"/>
      <c r="I22" s="23" t="s">
        <v>607</v>
      </c>
      <c r="J22" s="23" t="s">
        <v>608</v>
      </c>
      <c r="K22" s="23" t="s">
        <v>609</v>
      </c>
    </row>
    <row r="23" s="1" customFormat="1" ht="35" customHeight="1" spans="1:11">
      <c r="A23" s="41"/>
      <c r="B23" s="42"/>
      <c r="C23" s="42"/>
      <c r="D23" s="42"/>
      <c r="E23" s="42"/>
      <c r="F23" s="42"/>
      <c r="G23" s="42"/>
      <c r="H23" s="43"/>
      <c r="I23" s="15">
        <v>100</v>
      </c>
      <c r="J23" s="15">
        <v>97</v>
      </c>
      <c r="K23" s="23" t="s">
        <v>610</v>
      </c>
    </row>
    <row r="24" s="1" customFormat="1" ht="208" customHeight="1" spans="1:11">
      <c r="A24" s="44" t="s">
        <v>611</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5"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642</v>
      </c>
      <c r="D2" s="6"/>
      <c r="E2" s="6"/>
      <c r="F2" s="6"/>
      <c r="G2" s="6"/>
      <c r="H2" s="6"/>
      <c r="I2" s="6"/>
      <c r="J2" s="6"/>
      <c r="K2" s="6"/>
    </row>
    <row r="3" s="1" customFormat="1" ht="30" customHeight="1" spans="1:11">
      <c r="A3" s="5" t="s">
        <v>571</v>
      </c>
      <c r="B3" s="5"/>
      <c r="C3" s="6" t="s">
        <v>470</v>
      </c>
      <c r="D3" s="6"/>
      <c r="E3" s="6"/>
      <c r="F3" s="6"/>
      <c r="G3" s="6"/>
      <c r="H3" s="7" t="s">
        <v>572</v>
      </c>
      <c r="I3" s="6" t="s">
        <v>470</v>
      </c>
      <c r="J3" s="6"/>
      <c r="K3" s="6"/>
    </row>
    <row r="4" s="1" customFormat="1" ht="26" customHeight="1" spans="1:11">
      <c r="A4" s="8" t="s">
        <v>573</v>
      </c>
      <c r="B4" s="8"/>
      <c r="C4" s="5"/>
      <c r="D4" s="9" t="s">
        <v>491</v>
      </c>
      <c r="E4" s="10"/>
      <c r="F4" s="9" t="s">
        <v>433</v>
      </c>
      <c r="G4" s="10"/>
      <c r="H4" s="5" t="s">
        <v>574</v>
      </c>
      <c r="I4" s="5" t="s">
        <v>575</v>
      </c>
      <c r="J4" s="5" t="s">
        <v>576</v>
      </c>
      <c r="K4" s="5" t="s">
        <v>577</v>
      </c>
    </row>
    <row r="5" s="1" customFormat="1" ht="30" customHeight="1" spans="1:11">
      <c r="A5" s="8"/>
      <c r="B5" s="8"/>
      <c r="C5" s="11" t="s">
        <v>497</v>
      </c>
      <c r="D5" s="12">
        <v>5</v>
      </c>
      <c r="E5" s="13"/>
      <c r="F5" s="12">
        <v>4.89</v>
      </c>
      <c r="G5" s="13"/>
      <c r="H5" s="14">
        <v>4.89</v>
      </c>
      <c r="I5" s="15">
        <v>10</v>
      </c>
      <c r="J5" s="15">
        <v>100</v>
      </c>
      <c r="K5" s="16">
        <v>10</v>
      </c>
    </row>
    <row r="6" s="1" customFormat="1" ht="30" customHeight="1" spans="1:11">
      <c r="A6" s="8"/>
      <c r="B6" s="8"/>
      <c r="C6" s="11" t="s">
        <v>578</v>
      </c>
      <c r="D6" s="12">
        <v>5</v>
      </c>
      <c r="E6" s="13"/>
      <c r="F6" s="12">
        <v>4.89</v>
      </c>
      <c r="G6" s="13"/>
      <c r="H6" s="14">
        <v>4.89</v>
      </c>
      <c r="I6" s="17"/>
      <c r="J6" s="15">
        <v>100</v>
      </c>
      <c r="K6" s="18"/>
    </row>
    <row r="7" s="1" customFormat="1" ht="30" customHeight="1" spans="1:11">
      <c r="A7" s="8"/>
      <c r="B7" s="8"/>
      <c r="C7" s="11" t="s">
        <v>579</v>
      </c>
      <c r="D7" s="12">
        <v>0</v>
      </c>
      <c r="E7" s="13"/>
      <c r="F7" s="12">
        <v>0</v>
      </c>
      <c r="G7" s="13"/>
      <c r="H7" s="14">
        <v>0</v>
      </c>
      <c r="I7" s="19"/>
      <c r="J7" s="15">
        <v>0</v>
      </c>
      <c r="K7" s="20"/>
    </row>
    <row r="8" s="1" customFormat="1" ht="30" customHeight="1" spans="1:11">
      <c r="A8" s="8"/>
      <c r="B8" s="8"/>
      <c r="C8" s="5" t="s">
        <v>500</v>
      </c>
      <c r="D8" s="12">
        <v>0</v>
      </c>
      <c r="E8" s="13"/>
      <c r="F8" s="12">
        <v>0</v>
      </c>
      <c r="G8" s="13"/>
      <c r="H8" s="14">
        <v>0</v>
      </c>
      <c r="I8" s="21"/>
      <c r="J8" s="15">
        <v>0</v>
      </c>
      <c r="K8" s="22"/>
    </row>
    <row r="9" ht="26.4" customHeight="1" spans="1:11">
      <c r="A9" s="23" t="s">
        <v>580</v>
      </c>
      <c r="B9" s="7" t="s">
        <v>581</v>
      </c>
      <c r="C9" s="7"/>
      <c r="D9" s="7"/>
      <c r="E9" s="7"/>
      <c r="F9" s="7"/>
      <c r="G9" s="7"/>
      <c r="H9" s="7" t="s">
        <v>582</v>
      </c>
      <c r="I9" s="7"/>
      <c r="J9" s="7"/>
      <c r="K9" s="7"/>
    </row>
    <row r="10" ht="145" customHeight="1" spans="1:11">
      <c r="A10" s="23"/>
      <c r="B10" s="24" t="s">
        <v>643</v>
      </c>
      <c r="C10" s="24"/>
      <c r="D10" s="24"/>
      <c r="E10" s="24"/>
      <c r="F10" s="24"/>
      <c r="G10" s="24"/>
      <c r="H10" s="24" t="s">
        <v>644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505</v>
      </c>
      <c r="B13" s="5"/>
      <c r="C13" s="5"/>
      <c r="D13" s="5"/>
      <c r="E13" s="9" t="s">
        <v>586</v>
      </c>
      <c r="F13" s="25"/>
      <c r="G13" s="10"/>
      <c r="H13" s="9" t="s">
        <v>587</v>
      </c>
      <c r="I13" s="25"/>
      <c r="J13" s="25"/>
      <c r="K13" s="10"/>
    </row>
    <row r="14" ht="28" customHeight="1" spans="1:11">
      <c r="A14" s="29" t="s">
        <v>588</v>
      </c>
      <c r="B14" s="29"/>
      <c r="C14" s="30" t="s">
        <v>512</v>
      </c>
      <c r="D14" s="30" t="s">
        <v>513</v>
      </c>
      <c r="E14" s="29" t="s">
        <v>506</v>
      </c>
      <c r="F14" s="29" t="s">
        <v>507</v>
      </c>
      <c r="G14" s="5" t="s">
        <v>508</v>
      </c>
      <c r="H14" s="11" t="s">
        <v>509</v>
      </c>
      <c r="I14" s="11" t="s">
        <v>575</v>
      </c>
      <c r="J14" s="11" t="s">
        <v>577</v>
      </c>
      <c r="K14" s="31" t="s">
        <v>510</v>
      </c>
    </row>
    <row r="15" ht="38" customHeight="1" spans="1:11">
      <c r="A15" s="32" t="s">
        <v>514</v>
      </c>
      <c r="B15" s="33"/>
      <c r="C15" s="34" t="s">
        <v>515</v>
      </c>
      <c r="D15" s="34" t="s">
        <v>645</v>
      </c>
      <c r="E15" s="34" t="s">
        <v>590</v>
      </c>
      <c r="F15" s="34" t="s">
        <v>646</v>
      </c>
      <c r="G15" s="34" t="s">
        <v>647</v>
      </c>
      <c r="H15" s="34" t="s">
        <v>646</v>
      </c>
      <c r="I15" s="35">
        <v>20</v>
      </c>
      <c r="J15" s="35">
        <v>20</v>
      </c>
      <c r="K15" s="36" t="s">
        <v>498</v>
      </c>
    </row>
    <row r="16" ht="38" customHeight="1" spans="1:11">
      <c r="A16" s="32" t="s">
        <v>514</v>
      </c>
      <c r="B16" s="37"/>
      <c r="C16" s="34" t="s">
        <v>522</v>
      </c>
      <c r="D16" s="34" t="s">
        <v>648</v>
      </c>
      <c r="E16" s="34" t="s">
        <v>590</v>
      </c>
      <c r="F16" s="34" t="s">
        <v>595</v>
      </c>
      <c r="G16" s="34" t="s">
        <v>525</v>
      </c>
      <c r="H16" s="34" t="s">
        <v>649</v>
      </c>
      <c r="I16" s="35">
        <v>20</v>
      </c>
      <c r="J16" s="35">
        <v>20</v>
      </c>
      <c r="K16" s="36" t="s">
        <v>498</v>
      </c>
    </row>
    <row r="17" ht="38" customHeight="1" spans="1:11">
      <c r="A17" s="32" t="s">
        <v>526</v>
      </c>
      <c r="B17" s="37"/>
      <c r="C17" s="34" t="s">
        <v>601</v>
      </c>
      <c r="D17" s="34" t="s">
        <v>650</v>
      </c>
      <c r="E17" s="34" t="s">
        <v>590</v>
      </c>
      <c r="F17" s="34" t="s">
        <v>646</v>
      </c>
      <c r="G17" s="34" t="s">
        <v>651</v>
      </c>
      <c r="H17" s="34" t="s">
        <v>646</v>
      </c>
      <c r="I17" s="35">
        <v>20</v>
      </c>
      <c r="J17" s="35">
        <v>20</v>
      </c>
      <c r="K17" s="36" t="s">
        <v>498</v>
      </c>
    </row>
    <row r="18" ht="38" customHeight="1" spans="1:11">
      <c r="A18" s="32" t="s">
        <v>526</v>
      </c>
      <c r="B18" s="37"/>
      <c r="C18" s="34" t="s">
        <v>601</v>
      </c>
      <c r="D18" s="34" t="s">
        <v>652</v>
      </c>
      <c r="E18" s="34" t="s">
        <v>590</v>
      </c>
      <c r="F18" s="34" t="s">
        <v>653</v>
      </c>
      <c r="G18" s="34" t="s">
        <v>654</v>
      </c>
      <c r="H18" s="34" t="s">
        <v>653</v>
      </c>
      <c r="I18" s="35">
        <v>20</v>
      </c>
      <c r="J18" s="35">
        <v>20</v>
      </c>
      <c r="K18" s="36" t="s">
        <v>498</v>
      </c>
    </row>
    <row r="19" ht="38" customHeight="1" spans="1:11">
      <c r="A19" s="32" t="s">
        <v>533</v>
      </c>
      <c r="B19" s="37"/>
      <c r="C19" s="34" t="s">
        <v>603</v>
      </c>
      <c r="D19" s="34" t="s">
        <v>655</v>
      </c>
      <c r="E19" s="34" t="s">
        <v>590</v>
      </c>
      <c r="F19" s="34" t="s">
        <v>530</v>
      </c>
      <c r="G19" s="34" t="s">
        <v>525</v>
      </c>
      <c r="H19" s="34" t="s">
        <v>656</v>
      </c>
      <c r="I19" s="35">
        <v>10</v>
      </c>
      <c r="J19" s="35">
        <v>10</v>
      </c>
      <c r="K19" s="36" t="s">
        <v>498</v>
      </c>
    </row>
    <row r="20" s="2" customFormat="1" ht="67" customHeight="1" spans="1:11">
      <c r="A20" s="23" t="s">
        <v>605</v>
      </c>
      <c r="B20" s="23"/>
      <c r="C20" s="23"/>
      <c r="D20" s="24" t="s">
        <v>498</v>
      </c>
      <c r="E20" s="24"/>
      <c r="F20" s="24"/>
      <c r="G20" s="24"/>
      <c r="H20" s="24"/>
      <c r="I20" s="24"/>
      <c r="J20" s="24"/>
      <c r="K20" s="24"/>
    </row>
    <row r="21" s="2" customFormat="1" ht="30" customHeight="1" spans="1:11">
      <c r="A21" s="38" t="s">
        <v>606</v>
      </c>
      <c r="B21" s="39"/>
      <c r="C21" s="39"/>
      <c r="D21" s="39"/>
      <c r="E21" s="39"/>
      <c r="F21" s="39"/>
      <c r="G21" s="39"/>
      <c r="H21" s="40"/>
      <c r="I21" s="23" t="s">
        <v>607</v>
      </c>
      <c r="J21" s="23" t="s">
        <v>608</v>
      </c>
      <c r="K21" s="23" t="s">
        <v>609</v>
      </c>
    </row>
    <row r="22" s="1" customFormat="1" ht="35" customHeight="1" spans="1:11">
      <c r="A22" s="41"/>
      <c r="B22" s="42"/>
      <c r="C22" s="42"/>
      <c r="D22" s="42"/>
      <c r="E22" s="42"/>
      <c r="F22" s="42"/>
      <c r="G22" s="42"/>
      <c r="H22" s="43"/>
      <c r="I22" s="15">
        <v>100</v>
      </c>
      <c r="J22" s="15">
        <v>100</v>
      </c>
      <c r="K22" s="23" t="s">
        <v>610</v>
      </c>
    </row>
    <row r="23" s="1" customFormat="1" ht="208" customHeight="1" spans="1:11">
      <c r="A23" s="44" t="s">
        <v>611</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4" workbookViewId="0">
      <selection activeCell="A26" sqref="A26:K2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657</v>
      </c>
      <c r="D2" s="6"/>
      <c r="E2" s="6"/>
      <c r="F2" s="6"/>
      <c r="G2" s="6"/>
      <c r="H2" s="6"/>
      <c r="I2" s="6"/>
      <c r="J2" s="6"/>
      <c r="K2" s="6"/>
    </row>
    <row r="3" s="1" customFormat="1" ht="30" customHeight="1" spans="1:11">
      <c r="A3" s="5" t="s">
        <v>571</v>
      </c>
      <c r="B3" s="5"/>
      <c r="C3" s="6" t="s">
        <v>470</v>
      </c>
      <c r="D3" s="6"/>
      <c r="E3" s="6"/>
      <c r="F3" s="6"/>
      <c r="G3" s="6"/>
      <c r="H3" s="7" t="s">
        <v>572</v>
      </c>
      <c r="I3" s="6" t="s">
        <v>470</v>
      </c>
      <c r="J3" s="6"/>
      <c r="K3" s="6"/>
    </row>
    <row r="4" s="1" customFormat="1" ht="26" customHeight="1" spans="1:11">
      <c r="A4" s="8" t="s">
        <v>573</v>
      </c>
      <c r="B4" s="8"/>
      <c r="C4" s="5"/>
      <c r="D4" s="9" t="s">
        <v>491</v>
      </c>
      <c r="E4" s="10"/>
      <c r="F4" s="9" t="s">
        <v>433</v>
      </c>
      <c r="G4" s="10"/>
      <c r="H4" s="5" t="s">
        <v>574</v>
      </c>
      <c r="I4" s="5" t="s">
        <v>575</v>
      </c>
      <c r="J4" s="5" t="s">
        <v>576</v>
      </c>
      <c r="K4" s="5" t="s">
        <v>577</v>
      </c>
    </row>
    <row r="5" s="1" customFormat="1" ht="30" customHeight="1" spans="1:11">
      <c r="A5" s="8"/>
      <c r="B5" s="8"/>
      <c r="C5" s="11" t="s">
        <v>497</v>
      </c>
      <c r="D5" s="12">
        <v>19</v>
      </c>
      <c r="E5" s="13"/>
      <c r="F5" s="12">
        <v>18.99</v>
      </c>
      <c r="G5" s="13"/>
      <c r="H5" s="14">
        <v>18.99</v>
      </c>
      <c r="I5" s="15">
        <v>10</v>
      </c>
      <c r="J5" s="15">
        <v>100</v>
      </c>
      <c r="K5" s="16">
        <v>10</v>
      </c>
    </row>
    <row r="6" s="1" customFormat="1" ht="30" customHeight="1" spans="1:11">
      <c r="A6" s="8"/>
      <c r="B6" s="8"/>
      <c r="C6" s="11" t="s">
        <v>578</v>
      </c>
      <c r="D6" s="12">
        <v>19</v>
      </c>
      <c r="E6" s="13"/>
      <c r="F6" s="12">
        <v>18.99</v>
      </c>
      <c r="G6" s="13"/>
      <c r="H6" s="14">
        <v>18.99</v>
      </c>
      <c r="I6" s="17"/>
      <c r="J6" s="15">
        <v>100</v>
      </c>
      <c r="K6" s="18"/>
    </row>
    <row r="7" s="1" customFormat="1" ht="30" customHeight="1" spans="1:11">
      <c r="A7" s="8"/>
      <c r="B7" s="8"/>
      <c r="C7" s="11" t="s">
        <v>579</v>
      </c>
      <c r="D7" s="12">
        <v>0</v>
      </c>
      <c r="E7" s="13"/>
      <c r="F7" s="12">
        <v>0</v>
      </c>
      <c r="G7" s="13"/>
      <c r="H7" s="14">
        <v>0</v>
      </c>
      <c r="I7" s="19"/>
      <c r="J7" s="15">
        <v>0</v>
      </c>
      <c r="K7" s="20"/>
    </row>
    <row r="8" s="1" customFormat="1" ht="30" customHeight="1" spans="1:11">
      <c r="A8" s="8"/>
      <c r="B8" s="8"/>
      <c r="C8" s="5" t="s">
        <v>500</v>
      </c>
      <c r="D8" s="12">
        <v>0</v>
      </c>
      <c r="E8" s="13"/>
      <c r="F8" s="12">
        <v>0</v>
      </c>
      <c r="G8" s="13"/>
      <c r="H8" s="14">
        <v>0</v>
      </c>
      <c r="I8" s="21"/>
      <c r="J8" s="15">
        <v>0</v>
      </c>
      <c r="K8" s="22"/>
    </row>
    <row r="9" ht="26.4" customHeight="1" spans="1:11">
      <c r="A9" s="23" t="s">
        <v>580</v>
      </c>
      <c r="B9" s="7" t="s">
        <v>581</v>
      </c>
      <c r="C9" s="7"/>
      <c r="D9" s="7"/>
      <c r="E9" s="7"/>
      <c r="F9" s="7"/>
      <c r="G9" s="7"/>
      <c r="H9" s="7" t="s">
        <v>582</v>
      </c>
      <c r="I9" s="7"/>
      <c r="J9" s="7"/>
      <c r="K9" s="7"/>
    </row>
    <row r="10" ht="97" customHeight="1" spans="1:11">
      <c r="A10" s="23"/>
      <c r="B10" s="24" t="s">
        <v>658</v>
      </c>
      <c r="C10" s="24"/>
      <c r="D10" s="24"/>
      <c r="E10" s="24"/>
      <c r="F10" s="24"/>
      <c r="G10" s="24"/>
      <c r="H10" s="24" t="s">
        <v>659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505</v>
      </c>
      <c r="B13" s="5"/>
      <c r="C13" s="5"/>
      <c r="D13" s="5"/>
      <c r="E13" s="9" t="s">
        <v>586</v>
      </c>
      <c r="F13" s="25"/>
      <c r="G13" s="10"/>
      <c r="H13" s="9" t="s">
        <v>587</v>
      </c>
      <c r="I13" s="25"/>
      <c r="J13" s="25"/>
      <c r="K13" s="10"/>
    </row>
    <row r="14" ht="28" customHeight="1" spans="1:11">
      <c r="A14" s="29" t="s">
        <v>588</v>
      </c>
      <c r="B14" s="29"/>
      <c r="C14" s="30" t="s">
        <v>512</v>
      </c>
      <c r="D14" s="30" t="s">
        <v>513</v>
      </c>
      <c r="E14" s="29" t="s">
        <v>506</v>
      </c>
      <c r="F14" s="29" t="s">
        <v>507</v>
      </c>
      <c r="G14" s="5" t="s">
        <v>508</v>
      </c>
      <c r="H14" s="11" t="s">
        <v>509</v>
      </c>
      <c r="I14" s="11" t="s">
        <v>575</v>
      </c>
      <c r="J14" s="11" t="s">
        <v>577</v>
      </c>
      <c r="K14" s="31" t="s">
        <v>510</v>
      </c>
    </row>
    <row r="15" ht="38" customHeight="1" spans="1:11">
      <c r="A15" s="32" t="s">
        <v>514</v>
      </c>
      <c r="B15" s="33"/>
      <c r="C15" s="34" t="s">
        <v>515</v>
      </c>
      <c r="D15" s="34" t="s">
        <v>660</v>
      </c>
      <c r="E15" s="34" t="s">
        <v>517</v>
      </c>
      <c r="F15" s="34" t="s">
        <v>11</v>
      </c>
      <c r="G15" s="34" t="s">
        <v>661</v>
      </c>
      <c r="H15" s="34" t="s">
        <v>11</v>
      </c>
      <c r="I15" s="35">
        <v>20</v>
      </c>
      <c r="J15" s="35">
        <v>20</v>
      </c>
      <c r="K15" s="36" t="s">
        <v>593</v>
      </c>
    </row>
    <row r="16" ht="38" customHeight="1" spans="1:11">
      <c r="A16" s="32" t="s">
        <v>514</v>
      </c>
      <c r="B16" s="37"/>
      <c r="C16" s="34" t="s">
        <v>515</v>
      </c>
      <c r="D16" s="34" t="s">
        <v>662</v>
      </c>
      <c r="E16" s="34" t="s">
        <v>517</v>
      </c>
      <c r="F16" s="34" t="s">
        <v>11</v>
      </c>
      <c r="G16" s="34" t="s">
        <v>663</v>
      </c>
      <c r="H16" s="34" t="s">
        <v>11</v>
      </c>
      <c r="I16" s="35">
        <v>20</v>
      </c>
      <c r="J16" s="35">
        <v>20</v>
      </c>
      <c r="K16" s="36" t="s">
        <v>593</v>
      </c>
    </row>
    <row r="17" ht="38" customHeight="1" spans="1:11">
      <c r="A17" s="32" t="s">
        <v>514</v>
      </c>
      <c r="B17" s="37"/>
      <c r="C17" s="34" t="s">
        <v>522</v>
      </c>
      <c r="D17" s="34" t="s">
        <v>664</v>
      </c>
      <c r="E17" s="34" t="s">
        <v>517</v>
      </c>
      <c r="F17" s="34" t="s">
        <v>592</v>
      </c>
      <c r="G17" s="34" t="s">
        <v>525</v>
      </c>
      <c r="H17" s="34" t="s">
        <v>592</v>
      </c>
      <c r="I17" s="35">
        <v>5</v>
      </c>
      <c r="J17" s="35">
        <v>5</v>
      </c>
      <c r="K17" s="36" t="s">
        <v>593</v>
      </c>
    </row>
    <row r="18" ht="38" customHeight="1" spans="1:11">
      <c r="A18" s="32" t="s">
        <v>514</v>
      </c>
      <c r="B18" s="37"/>
      <c r="C18" s="34" t="s">
        <v>522</v>
      </c>
      <c r="D18" s="34" t="s">
        <v>665</v>
      </c>
      <c r="E18" s="34" t="s">
        <v>590</v>
      </c>
      <c r="F18" s="34" t="s">
        <v>11</v>
      </c>
      <c r="G18" s="34" t="s">
        <v>525</v>
      </c>
      <c r="H18" s="34" t="s">
        <v>666</v>
      </c>
      <c r="I18" s="35">
        <v>10</v>
      </c>
      <c r="J18" s="35">
        <v>10</v>
      </c>
      <c r="K18" s="36" t="s">
        <v>593</v>
      </c>
    </row>
    <row r="19" ht="38" customHeight="1" spans="1:11">
      <c r="A19" s="32" t="s">
        <v>514</v>
      </c>
      <c r="B19" s="37"/>
      <c r="C19" s="34" t="s">
        <v>597</v>
      </c>
      <c r="D19" s="34" t="s">
        <v>667</v>
      </c>
      <c r="E19" s="34" t="s">
        <v>517</v>
      </c>
      <c r="F19" s="34" t="s">
        <v>668</v>
      </c>
      <c r="G19" s="34" t="s">
        <v>669</v>
      </c>
      <c r="H19" s="34" t="s">
        <v>670</v>
      </c>
      <c r="I19" s="35">
        <v>5</v>
      </c>
      <c r="J19" s="35">
        <v>4.9</v>
      </c>
      <c r="K19" s="36" t="s">
        <v>671</v>
      </c>
    </row>
    <row r="20" ht="38" customHeight="1" spans="1:11">
      <c r="A20" s="32" t="s">
        <v>526</v>
      </c>
      <c r="B20" s="37"/>
      <c r="C20" s="34" t="s">
        <v>601</v>
      </c>
      <c r="D20" s="34" t="s">
        <v>672</v>
      </c>
      <c r="E20" s="34" t="s">
        <v>517</v>
      </c>
      <c r="F20" s="34" t="s">
        <v>592</v>
      </c>
      <c r="G20" s="34" t="s">
        <v>525</v>
      </c>
      <c r="H20" s="34" t="s">
        <v>592</v>
      </c>
      <c r="I20" s="35">
        <v>10</v>
      </c>
      <c r="J20" s="35">
        <v>10</v>
      </c>
      <c r="K20" s="36" t="s">
        <v>593</v>
      </c>
    </row>
    <row r="21" ht="38" customHeight="1" spans="1:11">
      <c r="A21" s="32" t="s">
        <v>526</v>
      </c>
      <c r="B21" s="37"/>
      <c r="C21" s="34" t="s">
        <v>637</v>
      </c>
      <c r="D21" s="34" t="s">
        <v>673</v>
      </c>
      <c r="E21" s="34" t="s">
        <v>529</v>
      </c>
      <c r="F21" s="34" t="s">
        <v>12</v>
      </c>
      <c r="G21" s="34" t="s">
        <v>669</v>
      </c>
      <c r="H21" s="34" t="s">
        <v>12</v>
      </c>
      <c r="I21" s="35">
        <v>10</v>
      </c>
      <c r="J21" s="35">
        <v>10</v>
      </c>
      <c r="K21" s="36" t="s">
        <v>674</v>
      </c>
    </row>
    <row r="22" ht="38" customHeight="1" spans="1:11">
      <c r="A22" s="32" t="s">
        <v>533</v>
      </c>
      <c r="B22" s="37"/>
      <c r="C22" s="34" t="s">
        <v>603</v>
      </c>
      <c r="D22" s="34" t="s">
        <v>675</v>
      </c>
      <c r="E22" s="34" t="s">
        <v>590</v>
      </c>
      <c r="F22" s="34" t="s">
        <v>536</v>
      </c>
      <c r="G22" s="34" t="s">
        <v>525</v>
      </c>
      <c r="H22" s="34" t="s">
        <v>595</v>
      </c>
      <c r="I22" s="35">
        <v>10</v>
      </c>
      <c r="J22" s="35">
        <v>10</v>
      </c>
      <c r="K22" s="36" t="s">
        <v>593</v>
      </c>
    </row>
    <row r="23" s="2" customFormat="1" ht="67" customHeight="1" spans="1:11">
      <c r="A23" s="23" t="s">
        <v>605</v>
      </c>
      <c r="B23" s="23"/>
      <c r="C23" s="23"/>
      <c r="D23" s="24" t="s">
        <v>498</v>
      </c>
      <c r="E23" s="24"/>
      <c r="F23" s="24"/>
      <c r="G23" s="24"/>
      <c r="H23" s="24"/>
      <c r="I23" s="24"/>
      <c r="J23" s="24"/>
      <c r="K23" s="24"/>
    </row>
    <row r="24" s="2" customFormat="1" ht="30" customHeight="1" spans="1:11">
      <c r="A24" s="38" t="s">
        <v>606</v>
      </c>
      <c r="B24" s="39"/>
      <c r="C24" s="39"/>
      <c r="D24" s="39"/>
      <c r="E24" s="39"/>
      <c r="F24" s="39"/>
      <c r="G24" s="39"/>
      <c r="H24" s="40"/>
      <c r="I24" s="23" t="s">
        <v>607</v>
      </c>
      <c r="J24" s="23" t="s">
        <v>608</v>
      </c>
      <c r="K24" s="23" t="s">
        <v>609</v>
      </c>
    </row>
    <row r="25" s="1" customFormat="1" ht="35" customHeight="1" spans="1:11">
      <c r="A25" s="41"/>
      <c r="B25" s="42"/>
      <c r="C25" s="42"/>
      <c r="D25" s="42"/>
      <c r="E25" s="42"/>
      <c r="F25" s="42"/>
      <c r="G25" s="42"/>
      <c r="H25" s="43"/>
      <c r="I25" s="15">
        <v>100</v>
      </c>
      <c r="J25" s="15">
        <v>99.9</v>
      </c>
      <c r="K25" s="23" t="s">
        <v>610</v>
      </c>
    </row>
    <row r="26" s="1" customFormat="1" ht="208" customHeight="1" spans="1:11">
      <c r="A26" s="44" t="s">
        <v>611</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7" workbookViewId="0">
      <selection activeCell="A24" sqref="A24:K2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676</v>
      </c>
      <c r="D2" s="6"/>
      <c r="E2" s="6"/>
      <c r="F2" s="6"/>
      <c r="G2" s="6"/>
      <c r="H2" s="6"/>
      <c r="I2" s="6"/>
      <c r="J2" s="6"/>
      <c r="K2" s="6"/>
    </row>
    <row r="3" s="1" customFormat="1" ht="30" customHeight="1" spans="1:11">
      <c r="A3" s="5" t="s">
        <v>571</v>
      </c>
      <c r="B3" s="5"/>
      <c r="C3" s="6" t="s">
        <v>470</v>
      </c>
      <c r="D3" s="6"/>
      <c r="E3" s="6"/>
      <c r="F3" s="6"/>
      <c r="G3" s="6"/>
      <c r="H3" s="7" t="s">
        <v>572</v>
      </c>
      <c r="I3" s="6" t="s">
        <v>470</v>
      </c>
      <c r="J3" s="6"/>
      <c r="K3" s="6"/>
    </row>
    <row r="4" s="1" customFormat="1" ht="26" customHeight="1" spans="1:11">
      <c r="A4" s="8" t="s">
        <v>573</v>
      </c>
      <c r="B4" s="8"/>
      <c r="C4" s="5"/>
      <c r="D4" s="9" t="s">
        <v>491</v>
      </c>
      <c r="E4" s="10"/>
      <c r="F4" s="9" t="s">
        <v>433</v>
      </c>
      <c r="G4" s="10"/>
      <c r="H4" s="5" t="s">
        <v>574</v>
      </c>
      <c r="I4" s="5" t="s">
        <v>575</v>
      </c>
      <c r="J4" s="5" t="s">
        <v>576</v>
      </c>
      <c r="K4" s="5" t="s">
        <v>577</v>
      </c>
    </row>
    <row r="5" s="1" customFormat="1" ht="30" customHeight="1" spans="1:11">
      <c r="A5" s="8"/>
      <c r="B5" s="8"/>
      <c r="C5" s="11" t="s">
        <v>497</v>
      </c>
      <c r="D5" s="12">
        <v>5</v>
      </c>
      <c r="E5" s="13"/>
      <c r="F5" s="12">
        <v>4.8</v>
      </c>
      <c r="G5" s="13"/>
      <c r="H5" s="14">
        <v>4.8</v>
      </c>
      <c r="I5" s="15">
        <v>10</v>
      </c>
      <c r="J5" s="15">
        <v>100</v>
      </c>
      <c r="K5" s="16">
        <v>10</v>
      </c>
    </row>
    <row r="6" s="1" customFormat="1" ht="30" customHeight="1" spans="1:11">
      <c r="A6" s="8"/>
      <c r="B6" s="8"/>
      <c r="C6" s="11" t="s">
        <v>578</v>
      </c>
      <c r="D6" s="12">
        <v>5</v>
      </c>
      <c r="E6" s="13"/>
      <c r="F6" s="12">
        <v>4.8</v>
      </c>
      <c r="G6" s="13"/>
      <c r="H6" s="14">
        <v>4.8</v>
      </c>
      <c r="I6" s="17"/>
      <c r="J6" s="15">
        <v>100</v>
      </c>
      <c r="K6" s="18"/>
    </row>
    <row r="7" s="1" customFormat="1" ht="30" customHeight="1" spans="1:11">
      <c r="A7" s="8"/>
      <c r="B7" s="8"/>
      <c r="C7" s="11" t="s">
        <v>579</v>
      </c>
      <c r="D7" s="12">
        <v>0</v>
      </c>
      <c r="E7" s="13"/>
      <c r="F7" s="12">
        <v>0</v>
      </c>
      <c r="G7" s="13"/>
      <c r="H7" s="14">
        <v>0</v>
      </c>
      <c r="I7" s="19"/>
      <c r="J7" s="15">
        <v>0</v>
      </c>
      <c r="K7" s="20"/>
    </row>
    <row r="8" s="1" customFormat="1" ht="30" customHeight="1" spans="1:11">
      <c r="A8" s="8"/>
      <c r="B8" s="8"/>
      <c r="C8" s="5" t="s">
        <v>500</v>
      </c>
      <c r="D8" s="12">
        <v>0</v>
      </c>
      <c r="E8" s="13"/>
      <c r="F8" s="12">
        <v>0</v>
      </c>
      <c r="G8" s="13"/>
      <c r="H8" s="14">
        <v>0</v>
      </c>
      <c r="I8" s="21"/>
      <c r="J8" s="15">
        <v>0</v>
      </c>
      <c r="K8" s="22"/>
    </row>
    <row r="9" ht="26.4" customHeight="1" spans="1:11">
      <c r="A9" s="23" t="s">
        <v>580</v>
      </c>
      <c r="B9" s="7" t="s">
        <v>581</v>
      </c>
      <c r="C9" s="7"/>
      <c r="D9" s="7"/>
      <c r="E9" s="7"/>
      <c r="F9" s="7"/>
      <c r="G9" s="7"/>
      <c r="H9" s="7" t="s">
        <v>582</v>
      </c>
      <c r="I9" s="7"/>
      <c r="J9" s="7"/>
      <c r="K9" s="7"/>
    </row>
    <row r="10" ht="105" customHeight="1" spans="1:11">
      <c r="A10" s="23"/>
      <c r="B10" s="24" t="s">
        <v>677</v>
      </c>
      <c r="C10" s="24"/>
      <c r="D10" s="24"/>
      <c r="E10" s="24"/>
      <c r="F10" s="24"/>
      <c r="G10" s="24"/>
      <c r="H10" s="24" t="s">
        <v>678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505</v>
      </c>
      <c r="B13" s="5"/>
      <c r="C13" s="5"/>
      <c r="D13" s="5"/>
      <c r="E13" s="9" t="s">
        <v>586</v>
      </c>
      <c r="F13" s="25"/>
      <c r="G13" s="10"/>
      <c r="H13" s="9" t="s">
        <v>587</v>
      </c>
      <c r="I13" s="25"/>
      <c r="J13" s="25"/>
      <c r="K13" s="10"/>
    </row>
    <row r="14" ht="28" customHeight="1" spans="1:11">
      <c r="A14" s="29" t="s">
        <v>588</v>
      </c>
      <c r="B14" s="29"/>
      <c r="C14" s="30" t="s">
        <v>512</v>
      </c>
      <c r="D14" s="30" t="s">
        <v>513</v>
      </c>
      <c r="E14" s="29" t="s">
        <v>506</v>
      </c>
      <c r="F14" s="29" t="s">
        <v>507</v>
      </c>
      <c r="G14" s="5" t="s">
        <v>508</v>
      </c>
      <c r="H14" s="11" t="s">
        <v>509</v>
      </c>
      <c r="I14" s="11" t="s">
        <v>575</v>
      </c>
      <c r="J14" s="11" t="s">
        <v>577</v>
      </c>
      <c r="K14" s="31" t="s">
        <v>510</v>
      </c>
    </row>
    <row r="15" ht="38" customHeight="1" spans="1:11">
      <c r="A15" s="32" t="s">
        <v>514</v>
      </c>
      <c r="B15" s="33"/>
      <c r="C15" s="34" t="s">
        <v>515</v>
      </c>
      <c r="D15" s="34" t="s">
        <v>679</v>
      </c>
      <c r="E15" s="34" t="s">
        <v>517</v>
      </c>
      <c r="F15" s="34" t="s">
        <v>630</v>
      </c>
      <c r="G15" s="34" t="s">
        <v>661</v>
      </c>
      <c r="H15" s="34" t="s">
        <v>11</v>
      </c>
      <c r="I15" s="35">
        <v>20</v>
      </c>
      <c r="J15" s="35">
        <v>20</v>
      </c>
      <c r="K15" s="36" t="s">
        <v>498</v>
      </c>
    </row>
    <row r="16" ht="38" customHeight="1" spans="1:11">
      <c r="A16" s="32" t="s">
        <v>514</v>
      </c>
      <c r="B16" s="37"/>
      <c r="C16" s="34" t="s">
        <v>515</v>
      </c>
      <c r="D16" s="34" t="s">
        <v>680</v>
      </c>
      <c r="E16" s="34" t="s">
        <v>590</v>
      </c>
      <c r="F16" s="34" t="s">
        <v>76</v>
      </c>
      <c r="G16" s="34" t="s">
        <v>647</v>
      </c>
      <c r="H16" s="34" t="s">
        <v>58</v>
      </c>
      <c r="I16" s="35">
        <v>20</v>
      </c>
      <c r="J16" s="35">
        <v>18</v>
      </c>
      <c r="K16" s="36" t="s">
        <v>681</v>
      </c>
    </row>
    <row r="17" ht="38" customHeight="1" spans="1:11">
      <c r="A17" s="32" t="s">
        <v>514</v>
      </c>
      <c r="B17" s="37"/>
      <c r="C17" s="34" t="s">
        <v>522</v>
      </c>
      <c r="D17" s="34" t="s">
        <v>682</v>
      </c>
      <c r="E17" s="34" t="s">
        <v>517</v>
      </c>
      <c r="F17" s="34" t="s">
        <v>592</v>
      </c>
      <c r="G17" s="34" t="s">
        <v>683</v>
      </c>
      <c r="H17" s="34" t="s">
        <v>592</v>
      </c>
      <c r="I17" s="35">
        <v>10</v>
      </c>
      <c r="J17" s="35">
        <v>10</v>
      </c>
      <c r="K17" s="36" t="s">
        <v>498</v>
      </c>
    </row>
    <row r="18" ht="38" customHeight="1" spans="1:11">
      <c r="A18" s="32" t="s">
        <v>514</v>
      </c>
      <c r="B18" s="37"/>
      <c r="C18" s="34" t="s">
        <v>522</v>
      </c>
      <c r="D18" s="34" t="s">
        <v>684</v>
      </c>
      <c r="E18" s="34" t="s">
        <v>590</v>
      </c>
      <c r="F18" s="34" t="s">
        <v>685</v>
      </c>
      <c r="G18" s="34" t="s">
        <v>525</v>
      </c>
      <c r="H18" s="34" t="s">
        <v>686</v>
      </c>
      <c r="I18" s="35">
        <v>20</v>
      </c>
      <c r="J18" s="35">
        <v>20</v>
      </c>
      <c r="K18" s="36" t="s">
        <v>498</v>
      </c>
    </row>
    <row r="19" ht="38" customHeight="1" spans="1:11">
      <c r="A19" s="32" t="s">
        <v>526</v>
      </c>
      <c r="B19" s="37"/>
      <c r="C19" s="34" t="s">
        <v>601</v>
      </c>
      <c r="D19" s="34" t="s">
        <v>687</v>
      </c>
      <c r="E19" s="34" t="s">
        <v>517</v>
      </c>
      <c r="F19" s="34" t="s">
        <v>688</v>
      </c>
      <c r="G19" s="34" t="s">
        <v>525</v>
      </c>
      <c r="H19" s="34" t="s">
        <v>592</v>
      </c>
      <c r="I19" s="35">
        <v>10</v>
      </c>
      <c r="J19" s="35">
        <v>10</v>
      </c>
      <c r="K19" s="36" t="s">
        <v>498</v>
      </c>
    </row>
    <row r="20" ht="38" customHeight="1" spans="1:11">
      <c r="A20" s="32" t="s">
        <v>533</v>
      </c>
      <c r="B20" s="37"/>
      <c r="C20" s="34" t="s">
        <v>603</v>
      </c>
      <c r="D20" s="34" t="s">
        <v>689</v>
      </c>
      <c r="E20" s="34" t="s">
        <v>590</v>
      </c>
      <c r="F20" s="34" t="s">
        <v>536</v>
      </c>
      <c r="G20" s="34" t="s">
        <v>525</v>
      </c>
      <c r="H20" s="34" t="s">
        <v>595</v>
      </c>
      <c r="I20" s="35">
        <v>10</v>
      </c>
      <c r="J20" s="35">
        <v>10</v>
      </c>
      <c r="K20" s="36" t="s">
        <v>498</v>
      </c>
    </row>
    <row r="21" s="2" customFormat="1" ht="67" customHeight="1" spans="1:11">
      <c r="A21" s="23" t="s">
        <v>605</v>
      </c>
      <c r="B21" s="23"/>
      <c r="C21" s="23"/>
      <c r="D21" s="24" t="s">
        <v>498</v>
      </c>
      <c r="E21" s="24"/>
      <c r="F21" s="24"/>
      <c r="G21" s="24"/>
      <c r="H21" s="24"/>
      <c r="I21" s="24"/>
      <c r="J21" s="24"/>
      <c r="K21" s="24"/>
    </row>
    <row r="22" s="2" customFormat="1" ht="30" customHeight="1" spans="1:11">
      <c r="A22" s="38" t="s">
        <v>606</v>
      </c>
      <c r="B22" s="39"/>
      <c r="C22" s="39"/>
      <c r="D22" s="39"/>
      <c r="E22" s="39"/>
      <c r="F22" s="39"/>
      <c r="G22" s="39"/>
      <c r="H22" s="40"/>
      <c r="I22" s="23" t="s">
        <v>607</v>
      </c>
      <c r="J22" s="23" t="s">
        <v>608</v>
      </c>
      <c r="K22" s="23" t="s">
        <v>609</v>
      </c>
    </row>
    <row r="23" s="1" customFormat="1" ht="35" customHeight="1" spans="1:11">
      <c r="A23" s="41"/>
      <c r="B23" s="42"/>
      <c r="C23" s="42"/>
      <c r="D23" s="42"/>
      <c r="E23" s="42"/>
      <c r="F23" s="42"/>
      <c r="G23" s="42"/>
      <c r="H23" s="43"/>
      <c r="I23" s="15">
        <v>100</v>
      </c>
      <c r="J23" s="15">
        <v>98</v>
      </c>
      <c r="K23" s="23" t="s">
        <v>610</v>
      </c>
    </row>
    <row r="24" s="1" customFormat="1" ht="208" customHeight="1" spans="1:11">
      <c r="A24" s="44" t="s">
        <v>611</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4" workbookViewId="0">
      <selection activeCell="A23" sqref="A23:K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690</v>
      </c>
      <c r="D2" s="6"/>
      <c r="E2" s="6"/>
      <c r="F2" s="6"/>
      <c r="G2" s="6"/>
      <c r="H2" s="6"/>
      <c r="I2" s="6"/>
      <c r="J2" s="6"/>
      <c r="K2" s="6"/>
    </row>
    <row r="3" s="1" customFormat="1" ht="30" customHeight="1" spans="1:11">
      <c r="A3" s="5" t="s">
        <v>571</v>
      </c>
      <c r="B3" s="5"/>
      <c r="C3" s="6" t="s">
        <v>470</v>
      </c>
      <c r="D3" s="6"/>
      <c r="E3" s="6"/>
      <c r="F3" s="6"/>
      <c r="G3" s="6"/>
      <c r="H3" s="7" t="s">
        <v>572</v>
      </c>
      <c r="I3" s="6" t="s">
        <v>470</v>
      </c>
      <c r="J3" s="6"/>
      <c r="K3" s="6"/>
    </row>
    <row r="4" s="1" customFormat="1" ht="26" customHeight="1" spans="1:11">
      <c r="A4" s="8" t="s">
        <v>573</v>
      </c>
      <c r="B4" s="8"/>
      <c r="C4" s="5"/>
      <c r="D4" s="9" t="s">
        <v>491</v>
      </c>
      <c r="E4" s="10"/>
      <c r="F4" s="9" t="s">
        <v>433</v>
      </c>
      <c r="G4" s="10"/>
      <c r="H4" s="5" t="s">
        <v>574</v>
      </c>
      <c r="I4" s="5" t="s">
        <v>575</v>
      </c>
      <c r="J4" s="5" t="s">
        <v>576</v>
      </c>
      <c r="K4" s="5" t="s">
        <v>577</v>
      </c>
    </row>
    <row r="5" s="1" customFormat="1" ht="30" customHeight="1" spans="1:11">
      <c r="A5" s="8"/>
      <c r="B5" s="8"/>
      <c r="C5" s="11" t="s">
        <v>497</v>
      </c>
      <c r="D5" s="12">
        <v>0</v>
      </c>
      <c r="E5" s="13"/>
      <c r="F5" s="12">
        <v>14.76</v>
      </c>
      <c r="G5" s="13"/>
      <c r="H5" s="14">
        <v>14.76</v>
      </c>
      <c r="I5" s="15">
        <v>10</v>
      </c>
      <c r="J5" s="15">
        <v>100</v>
      </c>
      <c r="K5" s="16">
        <v>10</v>
      </c>
    </row>
    <row r="6" s="1" customFormat="1" ht="30" customHeight="1" spans="1:11">
      <c r="A6" s="8"/>
      <c r="B6" s="8"/>
      <c r="C6" s="11" t="s">
        <v>578</v>
      </c>
      <c r="D6" s="12">
        <v>0</v>
      </c>
      <c r="E6" s="13"/>
      <c r="F6" s="12">
        <v>14.76</v>
      </c>
      <c r="G6" s="13"/>
      <c r="H6" s="14">
        <v>14.76</v>
      </c>
      <c r="I6" s="17"/>
      <c r="J6" s="15">
        <v>100</v>
      </c>
      <c r="K6" s="18"/>
    </row>
    <row r="7" s="1" customFormat="1" ht="30" customHeight="1" spans="1:11">
      <c r="A7" s="8"/>
      <c r="B7" s="8"/>
      <c r="C7" s="11" t="s">
        <v>579</v>
      </c>
      <c r="D7" s="12">
        <v>0</v>
      </c>
      <c r="E7" s="13"/>
      <c r="F7" s="12">
        <v>0</v>
      </c>
      <c r="G7" s="13"/>
      <c r="H7" s="14">
        <v>0</v>
      </c>
      <c r="I7" s="19"/>
      <c r="J7" s="15">
        <v>0</v>
      </c>
      <c r="K7" s="20"/>
    </row>
    <row r="8" s="1" customFormat="1" ht="30" customHeight="1" spans="1:11">
      <c r="A8" s="8"/>
      <c r="B8" s="8"/>
      <c r="C8" s="5" t="s">
        <v>500</v>
      </c>
      <c r="D8" s="12">
        <v>0</v>
      </c>
      <c r="E8" s="13"/>
      <c r="F8" s="12">
        <v>0</v>
      </c>
      <c r="G8" s="13"/>
      <c r="H8" s="14">
        <v>0</v>
      </c>
      <c r="I8" s="21"/>
      <c r="J8" s="15">
        <v>0</v>
      </c>
      <c r="K8" s="22"/>
    </row>
    <row r="9" ht="26.4" customHeight="1" spans="1:11">
      <c r="A9" s="23" t="s">
        <v>580</v>
      </c>
      <c r="B9" s="7" t="s">
        <v>581</v>
      </c>
      <c r="C9" s="7"/>
      <c r="D9" s="7"/>
      <c r="E9" s="7"/>
      <c r="F9" s="7"/>
      <c r="G9" s="7"/>
      <c r="H9" s="7" t="s">
        <v>582</v>
      </c>
      <c r="I9" s="7"/>
      <c r="J9" s="7"/>
      <c r="K9" s="7"/>
    </row>
    <row r="10" ht="94" customHeight="1" spans="1:11">
      <c r="A10" s="23"/>
      <c r="B10" s="24" t="s">
        <v>691</v>
      </c>
      <c r="C10" s="24"/>
      <c r="D10" s="24"/>
      <c r="E10" s="24"/>
      <c r="F10" s="24"/>
      <c r="G10" s="24"/>
      <c r="H10" s="24" t="s">
        <v>692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505</v>
      </c>
      <c r="B13" s="5"/>
      <c r="C13" s="5"/>
      <c r="D13" s="5"/>
      <c r="E13" s="9" t="s">
        <v>586</v>
      </c>
      <c r="F13" s="25"/>
      <c r="G13" s="10"/>
      <c r="H13" s="9" t="s">
        <v>587</v>
      </c>
      <c r="I13" s="25"/>
      <c r="J13" s="25"/>
      <c r="K13" s="10"/>
    </row>
    <row r="14" ht="28" customHeight="1" spans="1:11">
      <c r="A14" s="29" t="s">
        <v>588</v>
      </c>
      <c r="B14" s="29"/>
      <c r="C14" s="30" t="s">
        <v>512</v>
      </c>
      <c r="D14" s="30" t="s">
        <v>513</v>
      </c>
      <c r="E14" s="29" t="s">
        <v>506</v>
      </c>
      <c r="F14" s="29" t="s">
        <v>507</v>
      </c>
      <c r="G14" s="5" t="s">
        <v>508</v>
      </c>
      <c r="H14" s="11" t="s">
        <v>509</v>
      </c>
      <c r="I14" s="11" t="s">
        <v>575</v>
      </c>
      <c r="J14" s="11" t="s">
        <v>577</v>
      </c>
      <c r="K14" s="31" t="s">
        <v>510</v>
      </c>
    </row>
    <row r="15" ht="38" customHeight="1" spans="1:11">
      <c r="A15" s="32" t="s">
        <v>514</v>
      </c>
      <c r="B15" s="33"/>
      <c r="C15" s="34" t="s">
        <v>515</v>
      </c>
      <c r="D15" s="34" t="s">
        <v>693</v>
      </c>
      <c r="E15" s="34" t="s">
        <v>517</v>
      </c>
      <c r="F15" s="34" t="s">
        <v>694</v>
      </c>
      <c r="G15" s="34" t="s">
        <v>695</v>
      </c>
      <c r="H15" s="34" t="s">
        <v>694</v>
      </c>
      <c r="I15" s="35">
        <v>20</v>
      </c>
      <c r="J15" s="35">
        <v>20</v>
      </c>
      <c r="K15" s="36" t="s">
        <v>498</v>
      </c>
    </row>
    <row r="16" ht="38" customHeight="1" spans="1:11">
      <c r="A16" s="32" t="s">
        <v>514</v>
      </c>
      <c r="B16" s="37"/>
      <c r="C16" s="34" t="s">
        <v>515</v>
      </c>
      <c r="D16" s="34" t="s">
        <v>696</v>
      </c>
      <c r="E16" s="34" t="s">
        <v>517</v>
      </c>
      <c r="F16" s="34" t="s">
        <v>697</v>
      </c>
      <c r="G16" s="34" t="s">
        <v>695</v>
      </c>
      <c r="H16" s="34" t="s">
        <v>697</v>
      </c>
      <c r="I16" s="35">
        <v>20</v>
      </c>
      <c r="J16" s="35">
        <v>20</v>
      </c>
      <c r="K16" s="36" t="s">
        <v>498</v>
      </c>
    </row>
    <row r="17" ht="38" customHeight="1" spans="1:11">
      <c r="A17" s="32" t="s">
        <v>514</v>
      </c>
      <c r="B17" s="37"/>
      <c r="C17" s="34" t="s">
        <v>597</v>
      </c>
      <c r="D17" s="34" t="s">
        <v>698</v>
      </c>
      <c r="E17" s="34" t="s">
        <v>599</v>
      </c>
      <c r="F17" s="34" t="s">
        <v>110</v>
      </c>
      <c r="G17" s="34" t="s">
        <v>519</v>
      </c>
      <c r="H17" s="34" t="s">
        <v>110</v>
      </c>
      <c r="I17" s="35">
        <v>20</v>
      </c>
      <c r="J17" s="35">
        <v>19</v>
      </c>
      <c r="K17" s="36" t="s">
        <v>699</v>
      </c>
    </row>
    <row r="18" ht="38" customHeight="1" spans="1:11">
      <c r="A18" s="32" t="s">
        <v>526</v>
      </c>
      <c r="B18" s="37"/>
      <c r="C18" s="34" t="s">
        <v>637</v>
      </c>
      <c r="D18" s="34" t="s">
        <v>700</v>
      </c>
      <c r="E18" s="34" t="s">
        <v>529</v>
      </c>
      <c r="F18" s="34" t="s">
        <v>701</v>
      </c>
      <c r="G18" s="34" t="s">
        <v>669</v>
      </c>
      <c r="H18" s="34" t="s">
        <v>701</v>
      </c>
      <c r="I18" s="35">
        <v>20</v>
      </c>
      <c r="J18" s="35">
        <v>20</v>
      </c>
      <c r="K18" s="36" t="s">
        <v>498</v>
      </c>
    </row>
    <row r="19" ht="38" customHeight="1" spans="1:11">
      <c r="A19" s="32" t="s">
        <v>533</v>
      </c>
      <c r="B19" s="37"/>
      <c r="C19" s="34" t="s">
        <v>603</v>
      </c>
      <c r="D19" s="34" t="s">
        <v>534</v>
      </c>
      <c r="E19" s="34" t="s">
        <v>529</v>
      </c>
      <c r="F19" s="34" t="s">
        <v>530</v>
      </c>
      <c r="G19" s="34" t="s">
        <v>525</v>
      </c>
      <c r="H19" s="34" t="s">
        <v>530</v>
      </c>
      <c r="I19" s="35">
        <v>10</v>
      </c>
      <c r="J19" s="35">
        <v>10</v>
      </c>
      <c r="K19" s="36" t="s">
        <v>498</v>
      </c>
    </row>
    <row r="20" s="2" customFormat="1" ht="67" customHeight="1" spans="1:11">
      <c r="A20" s="23" t="s">
        <v>605</v>
      </c>
      <c r="B20" s="23"/>
      <c r="C20" s="23"/>
      <c r="D20" s="24" t="s">
        <v>498</v>
      </c>
      <c r="E20" s="24"/>
      <c r="F20" s="24"/>
      <c r="G20" s="24"/>
      <c r="H20" s="24"/>
      <c r="I20" s="24"/>
      <c r="J20" s="24"/>
      <c r="K20" s="24"/>
    </row>
    <row r="21" s="2" customFormat="1" ht="30" customHeight="1" spans="1:11">
      <c r="A21" s="38" t="s">
        <v>606</v>
      </c>
      <c r="B21" s="39"/>
      <c r="C21" s="39"/>
      <c r="D21" s="39"/>
      <c r="E21" s="39"/>
      <c r="F21" s="39"/>
      <c r="G21" s="39"/>
      <c r="H21" s="40"/>
      <c r="I21" s="23" t="s">
        <v>607</v>
      </c>
      <c r="J21" s="23" t="s">
        <v>608</v>
      </c>
      <c r="K21" s="23" t="s">
        <v>609</v>
      </c>
    </row>
    <row r="22" s="1" customFormat="1" ht="35" customHeight="1" spans="1:11">
      <c r="A22" s="41"/>
      <c r="B22" s="42"/>
      <c r="C22" s="42"/>
      <c r="D22" s="42"/>
      <c r="E22" s="42"/>
      <c r="F22" s="42"/>
      <c r="G22" s="42"/>
      <c r="H22" s="43"/>
      <c r="I22" s="15">
        <v>100</v>
      </c>
      <c r="J22" s="15">
        <v>99</v>
      </c>
      <c r="K22" s="23" t="s">
        <v>610</v>
      </c>
    </row>
    <row r="23" s="1" customFormat="1" ht="208" customHeight="1" spans="1:11">
      <c r="A23" s="44" t="s">
        <v>611</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zoomScale="85" zoomScaleNormal="85" topLeftCell="A15" workbookViewId="0">
      <selection activeCell="A26" sqref="A26:K26"/>
    </sheetView>
  </sheetViews>
  <sheetFormatPr defaultColWidth="8.08333333333333" defaultRowHeight="14.25"/>
  <cols>
    <col min="1" max="1" width="9.16666666666667" style="3" customWidth="1"/>
    <col min="2" max="2" width="8.83333333333333" style="3" customWidth="1"/>
    <col min="3" max="3" width="20.1666666666667" style="3" customWidth="1"/>
    <col min="4" max="4" width="18.9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702</v>
      </c>
      <c r="D2" s="6"/>
      <c r="E2" s="6"/>
      <c r="F2" s="6"/>
      <c r="G2" s="6"/>
      <c r="H2" s="6"/>
      <c r="I2" s="6"/>
      <c r="J2" s="6"/>
      <c r="K2" s="6"/>
    </row>
    <row r="3" s="1" customFormat="1" ht="30" customHeight="1" spans="1:11">
      <c r="A3" s="5" t="s">
        <v>571</v>
      </c>
      <c r="B3" s="5"/>
      <c r="C3" s="6" t="s">
        <v>470</v>
      </c>
      <c r="D3" s="6"/>
      <c r="E3" s="6"/>
      <c r="F3" s="6"/>
      <c r="G3" s="6"/>
      <c r="H3" s="7" t="s">
        <v>572</v>
      </c>
      <c r="I3" s="6" t="s">
        <v>470</v>
      </c>
      <c r="J3" s="6"/>
      <c r="K3" s="6"/>
    </row>
    <row r="4" s="1" customFormat="1" ht="26" customHeight="1" spans="1:11">
      <c r="A4" s="8" t="s">
        <v>573</v>
      </c>
      <c r="B4" s="8"/>
      <c r="C4" s="5"/>
      <c r="D4" s="9" t="s">
        <v>491</v>
      </c>
      <c r="E4" s="10"/>
      <c r="F4" s="9" t="s">
        <v>433</v>
      </c>
      <c r="G4" s="10"/>
      <c r="H4" s="5" t="s">
        <v>574</v>
      </c>
      <c r="I4" s="5" t="s">
        <v>575</v>
      </c>
      <c r="J4" s="5" t="s">
        <v>576</v>
      </c>
      <c r="K4" s="5" t="s">
        <v>577</v>
      </c>
    </row>
    <row r="5" s="1" customFormat="1" ht="30" customHeight="1" spans="1:11">
      <c r="A5" s="8"/>
      <c r="B5" s="8"/>
      <c r="C5" s="11" t="s">
        <v>497</v>
      </c>
      <c r="D5" s="12">
        <v>11</v>
      </c>
      <c r="E5" s="13"/>
      <c r="F5" s="12">
        <v>11</v>
      </c>
      <c r="G5" s="13"/>
      <c r="H5" s="14">
        <v>11</v>
      </c>
      <c r="I5" s="15">
        <v>10</v>
      </c>
      <c r="J5" s="15">
        <v>100</v>
      </c>
      <c r="K5" s="16">
        <v>10</v>
      </c>
    </row>
    <row r="6" s="1" customFormat="1" ht="30" customHeight="1" spans="1:11">
      <c r="A6" s="8"/>
      <c r="B6" s="8"/>
      <c r="C6" s="11" t="s">
        <v>578</v>
      </c>
      <c r="D6" s="12">
        <v>11</v>
      </c>
      <c r="E6" s="13"/>
      <c r="F6" s="12">
        <v>11</v>
      </c>
      <c r="G6" s="13"/>
      <c r="H6" s="14">
        <v>11</v>
      </c>
      <c r="I6" s="17"/>
      <c r="J6" s="15">
        <v>100</v>
      </c>
      <c r="K6" s="18"/>
    </row>
    <row r="7" s="1" customFormat="1" ht="30" customHeight="1" spans="1:11">
      <c r="A7" s="8"/>
      <c r="B7" s="8"/>
      <c r="C7" s="11" t="s">
        <v>579</v>
      </c>
      <c r="D7" s="12">
        <v>0</v>
      </c>
      <c r="E7" s="13"/>
      <c r="F7" s="12">
        <v>0</v>
      </c>
      <c r="G7" s="13"/>
      <c r="H7" s="14">
        <v>0</v>
      </c>
      <c r="I7" s="19"/>
      <c r="J7" s="15">
        <v>0</v>
      </c>
      <c r="K7" s="20"/>
    </row>
    <row r="8" s="1" customFormat="1" ht="30" customHeight="1" spans="1:11">
      <c r="A8" s="8"/>
      <c r="B8" s="8"/>
      <c r="C8" s="5" t="s">
        <v>500</v>
      </c>
      <c r="D8" s="12">
        <v>0</v>
      </c>
      <c r="E8" s="13"/>
      <c r="F8" s="12">
        <v>0</v>
      </c>
      <c r="G8" s="13"/>
      <c r="H8" s="14">
        <v>0</v>
      </c>
      <c r="I8" s="21"/>
      <c r="J8" s="15">
        <v>0</v>
      </c>
      <c r="K8" s="22"/>
    </row>
    <row r="9" ht="26.4" customHeight="1" spans="1:11">
      <c r="A9" s="23" t="s">
        <v>580</v>
      </c>
      <c r="B9" s="7" t="s">
        <v>581</v>
      </c>
      <c r="C9" s="7"/>
      <c r="D9" s="7"/>
      <c r="E9" s="7"/>
      <c r="F9" s="7"/>
      <c r="G9" s="7"/>
      <c r="H9" s="7" t="s">
        <v>582</v>
      </c>
      <c r="I9" s="7"/>
      <c r="J9" s="7"/>
      <c r="K9" s="7"/>
    </row>
    <row r="10" ht="66.65" customHeight="1" spans="1:11">
      <c r="A10" s="23"/>
      <c r="B10" s="24" t="s">
        <v>703</v>
      </c>
      <c r="C10" s="24"/>
      <c r="D10" s="24"/>
      <c r="E10" s="24"/>
      <c r="F10" s="24"/>
      <c r="G10" s="24"/>
      <c r="H10" s="24" t="s">
        <v>704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505</v>
      </c>
      <c r="B13" s="5"/>
      <c r="C13" s="5"/>
      <c r="D13" s="5"/>
      <c r="E13" s="9" t="s">
        <v>586</v>
      </c>
      <c r="F13" s="25"/>
      <c r="G13" s="10"/>
      <c r="H13" s="9" t="s">
        <v>587</v>
      </c>
      <c r="I13" s="25"/>
      <c r="J13" s="25"/>
      <c r="K13" s="10"/>
    </row>
    <row r="14" ht="28" customHeight="1" spans="1:11">
      <c r="A14" s="29" t="s">
        <v>588</v>
      </c>
      <c r="B14" s="29"/>
      <c r="C14" s="30" t="s">
        <v>512</v>
      </c>
      <c r="D14" s="30" t="s">
        <v>513</v>
      </c>
      <c r="E14" s="29" t="s">
        <v>506</v>
      </c>
      <c r="F14" s="29" t="s">
        <v>507</v>
      </c>
      <c r="G14" s="5" t="s">
        <v>508</v>
      </c>
      <c r="H14" s="11" t="s">
        <v>509</v>
      </c>
      <c r="I14" s="11" t="s">
        <v>575</v>
      </c>
      <c r="J14" s="11" t="s">
        <v>577</v>
      </c>
      <c r="K14" s="31" t="s">
        <v>510</v>
      </c>
    </row>
    <row r="15" ht="38" customHeight="1" spans="1:11">
      <c r="A15" s="32" t="s">
        <v>514</v>
      </c>
      <c r="B15" s="33"/>
      <c r="C15" s="34" t="s">
        <v>515</v>
      </c>
      <c r="D15" s="34" t="s">
        <v>705</v>
      </c>
      <c r="E15" s="34" t="s">
        <v>590</v>
      </c>
      <c r="F15" s="34" t="s">
        <v>20</v>
      </c>
      <c r="G15" s="34" t="s">
        <v>661</v>
      </c>
      <c r="H15" s="34" t="s">
        <v>706</v>
      </c>
      <c r="I15" s="35">
        <v>15</v>
      </c>
      <c r="J15" s="35">
        <v>15</v>
      </c>
      <c r="K15" s="36" t="s">
        <v>498</v>
      </c>
    </row>
    <row r="16" ht="38" customHeight="1" spans="1:11">
      <c r="A16" s="32" t="s">
        <v>514</v>
      </c>
      <c r="B16" s="37"/>
      <c r="C16" s="34" t="s">
        <v>515</v>
      </c>
      <c r="D16" s="34" t="s">
        <v>707</v>
      </c>
      <c r="E16" s="34" t="s">
        <v>517</v>
      </c>
      <c r="F16" s="34" t="s">
        <v>685</v>
      </c>
      <c r="G16" s="34" t="s">
        <v>669</v>
      </c>
      <c r="H16" s="34" t="s">
        <v>701</v>
      </c>
      <c r="I16" s="35">
        <v>15</v>
      </c>
      <c r="J16" s="35">
        <v>15</v>
      </c>
      <c r="K16" s="36" t="s">
        <v>498</v>
      </c>
    </row>
    <row r="17" ht="38" customHeight="1" spans="1:11">
      <c r="A17" s="32" t="s">
        <v>514</v>
      </c>
      <c r="B17" s="37"/>
      <c r="C17" s="34" t="s">
        <v>522</v>
      </c>
      <c r="D17" s="34" t="s">
        <v>708</v>
      </c>
      <c r="E17" s="34" t="s">
        <v>517</v>
      </c>
      <c r="F17" s="34" t="s">
        <v>709</v>
      </c>
      <c r="G17" s="34" t="s">
        <v>525</v>
      </c>
      <c r="H17" s="34" t="s">
        <v>709</v>
      </c>
      <c r="I17" s="35">
        <v>10</v>
      </c>
      <c r="J17" s="35">
        <v>10</v>
      </c>
      <c r="K17" s="36" t="s">
        <v>498</v>
      </c>
    </row>
    <row r="18" ht="38" customHeight="1" spans="1:11">
      <c r="A18" s="32" t="s">
        <v>514</v>
      </c>
      <c r="B18" s="37"/>
      <c r="C18" s="34" t="s">
        <v>597</v>
      </c>
      <c r="D18" s="34" t="s">
        <v>710</v>
      </c>
      <c r="E18" s="34" t="s">
        <v>517</v>
      </c>
      <c r="F18" s="34" t="s">
        <v>52</v>
      </c>
      <c r="G18" s="34" t="s">
        <v>635</v>
      </c>
      <c r="H18" s="34" t="s">
        <v>711</v>
      </c>
      <c r="I18" s="35">
        <v>10</v>
      </c>
      <c r="J18" s="35">
        <v>10</v>
      </c>
      <c r="K18" s="36" t="s">
        <v>498</v>
      </c>
    </row>
    <row r="19" ht="38" customHeight="1" spans="1:11">
      <c r="A19" s="32" t="s">
        <v>526</v>
      </c>
      <c r="B19" s="37"/>
      <c r="C19" s="34" t="s">
        <v>601</v>
      </c>
      <c r="D19" s="34" t="s">
        <v>712</v>
      </c>
      <c r="E19" s="34" t="s">
        <v>590</v>
      </c>
      <c r="F19" s="34" t="s">
        <v>595</v>
      </c>
      <c r="G19" s="34" t="s">
        <v>525</v>
      </c>
      <c r="H19" s="34" t="s">
        <v>713</v>
      </c>
      <c r="I19" s="35">
        <v>10</v>
      </c>
      <c r="J19" s="35">
        <v>10</v>
      </c>
      <c r="K19" s="36" t="s">
        <v>498</v>
      </c>
    </row>
    <row r="20" ht="38" customHeight="1" spans="1:11">
      <c r="A20" s="32" t="s">
        <v>526</v>
      </c>
      <c r="B20" s="37"/>
      <c r="C20" s="34" t="s">
        <v>637</v>
      </c>
      <c r="D20" s="34" t="s">
        <v>714</v>
      </c>
      <c r="E20" s="34" t="s">
        <v>590</v>
      </c>
      <c r="F20" s="34" t="s">
        <v>536</v>
      </c>
      <c r="G20" s="34" t="s">
        <v>525</v>
      </c>
      <c r="H20" s="34" t="s">
        <v>656</v>
      </c>
      <c r="I20" s="35">
        <v>10</v>
      </c>
      <c r="J20" s="35">
        <v>10</v>
      </c>
      <c r="K20" s="36" t="s">
        <v>498</v>
      </c>
    </row>
    <row r="21" ht="38" customHeight="1" spans="1:11">
      <c r="A21" s="32" t="s">
        <v>526</v>
      </c>
      <c r="B21" s="37"/>
      <c r="C21" s="34" t="s">
        <v>637</v>
      </c>
      <c r="D21" s="34" t="s">
        <v>715</v>
      </c>
      <c r="E21" s="34" t="s">
        <v>517</v>
      </c>
      <c r="F21" s="34" t="s">
        <v>716</v>
      </c>
      <c r="G21" s="34" t="s">
        <v>525</v>
      </c>
      <c r="H21" s="34" t="s">
        <v>110</v>
      </c>
      <c r="I21" s="35">
        <v>10</v>
      </c>
      <c r="J21" s="35">
        <v>10</v>
      </c>
      <c r="K21" s="36" t="s">
        <v>498</v>
      </c>
    </row>
    <row r="22" ht="38" customHeight="1" spans="1:11">
      <c r="A22" s="32" t="s">
        <v>533</v>
      </c>
      <c r="B22" s="37"/>
      <c r="C22" s="34" t="s">
        <v>603</v>
      </c>
      <c r="D22" s="34" t="s">
        <v>618</v>
      </c>
      <c r="E22" s="34" t="s">
        <v>590</v>
      </c>
      <c r="F22" s="34" t="s">
        <v>536</v>
      </c>
      <c r="G22" s="34" t="s">
        <v>525</v>
      </c>
      <c r="H22" s="34" t="s">
        <v>656</v>
      </c>
      <c r="I22" s="35">
        <v>10</v>
      </c>
      <c r="J22" s="35">
        <v>10</v>
      </c>
      <c r="K22" s="36" t="s">
        <v>498</v>
      </c>
    </row>
    <row r="23" s="2" customFormat="1" ht="67" customHeight="1" spans="1:11">
      <c r="A23" s="23" t="s">
        <v>605</v>
      </c>
      <c r="B23" s="23"/>
      <c r="C23" s="23"/>
      <c r="D23" s="24" t="s">
        <v>498</v>
      </c>
      <c r="E23" s="24"/>
      <c r="F23" s="24"/>
      <c r="G23" s="24"/>
      <c r="H23" s="24"/>
      <c r="I23" s="24"/>
      <c r="J23" s="24"/>
      <c r="K23" s="24"/>
    </row>
    <row r="24" s="2" customFormat="1" ht="30" customHeight="1" spans="1:11">
      <c r="A24" s="38" t="s">
        <v>606</v>
      </c>
      <c r="B24" s="39"/>
      <c r="C24" s="39"/>
      <c r="D24" s="39"/>
      <c r="E24" s="39"/>
      <c r="F24" s="39"/>
      <c r="G24" s="39"/>
      <c r="H24" s="40"/>
      <c r="I24" s="23" t="s">
        <v>607</v>
      </c>
      <c r="J24" s="23" t="s">
        <v>608</v>
      </c>
      <c r="K24" s="23" t="s">
        <v>609</v>
      </c>
    </row>
    <row r="25" s="1" customFormat="1" ht="35" customHeight="1" spans="1:11">
      <c r="A25" s="41"/>
      <c r="B25" s="42"/>
      <c r="C25" s="42"/>
      <c r="D25" s="42"/>
      <c r="E25" s="42"/>
      <c r="F25" s="42"/>
      <c r="G25" s="42"/>
      <c r="H25" s="43"/>
      <c r="I25" s="15">
        <v>100</v>
      </c>
      <c r="J25" s="15">
        <v>100</v>
      </c>
      <c r="K25" s="23" t="s">
        <v>610</v>
      </c>
    </row>
    <row r="26" s="1" customFormat="1" ht="208" customHeight="1" spans="1:11">
      <c r="A26" s="44" t="s">
        <v>611</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部门整体支出绩效自评表</vt:lpstr>
      <vt:lpstr>部门整体支出绩效自评情况 </vt:lpstr>
      <vt:lpstr>项目支出绩效自评表（01）</vt:lpstr>
      <vt:lpstr>项目支出绩效自评表（02）</vt:lpstr>
      <vt:lpstr>项目支出绩效自评表（03）</vt:lpstr>
      <vt:lpstr>项目支出绩效自评表（04）</vt:lpstr>
      <vt:lpstr>项目支出绩效自评表（05）</vt:lpstr>
      <vt:lpstr>项目支出绩效自评表（06）</vt:lpstr>
      <vt:lpstr>项目支出绩效自评表（07）</vt:lpstr>
      <vt:lpstr>项目支出绩效自评表（08）</vt:lpstr>
      <vt:lpstr>项目支出绩效自评表（09）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2026-09-20T09:59:00Z</dcterms:created>
  <dcterms:modified xsi:type="dcterms:W3CDTF">2026-09-21T14:36:23Z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47B7094476756A1E3AA2B06A298943B4_42</vt:lpwstr>
  </property>
  <property fmtid="{D5CDD505-2E9C-101B-9397-08002B2CF9AE}" pid="4" name="CalculationRule">
    <vt:i4>0</vt:i4>
  </property>
</Properties>
</file>