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475" tabRatio="777" firstSheet="1" activeTab="4"/>
  </bookViews>
  <sheets>
    <sheet name="Define" sheetId="1" state="hidden" r:id="rId1"/>
    <sheet name="封面" sheetId="2" r:id="rId2"/>
    <sheet name="目录" sheetId="3" r:id="rId3"/>
    <sheet name="01" sheetId="4" r:id="rId4"/>
    <sheet name="02" sheetId="5" r:id="rId5"/>
    <sheet name="03" sheetId="6" r:id="rId6"/>
    <sheet name="04" sheetId="7" r:id="rId7"/>
    <sheet name="05"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xlnm._FilterDatabase" localSheetId="3" hidden="1">'01'!$A$3:$J$30</definedName>
    <definedName name="_xlnm._FilterDatabase" localSheetId="4" hidden="1">'02'!$A$4:$H$110</definedName>
    <definedName name="_xlnm._FilterDatabase" localSheetId="5" hidden="1">'03'!$A$3:$H$115</definedName>
    <definedName name="_xlnm._FilterDatabase" localSheetId="6" hidden="1">'04'!$A$3:$I$47</definedName>
    <definedName name="_xlnm._FilterDatabase" localSheetId="7" hidden="1">'05'!$A$3:$L$294</definedName>
    <definedName name="\q" localSheetId="3">[1]国家!#REF!</definedName>
    <definedName name="\q" localSheetId="5">[1]国家!#REF!</definedName>
    <definedName name="\q">[1]国家!#REF!</definedName>
    <definedName name="\z" localSheetId="3">[2]中央!#REF!</definedName>
    <definedName name="\z" localSheetId="5">[2]中央!#REF!</definedName>
    <definedName name="\z">[2]中央!#REF!</definedName>
    <definedName name="_________t4" localSheetId="3">#REF!</definedName>
    <definedName name="_________t4" localSheetId="5">#REF!</definedName>
    <definedName name="_________t4">#REF!</definedName>
    <definedName name="_________t7" localSheetId="3">#REF!</definedName>
    <definedName name="_________t7" localSheetId="5">#REF!</definedName>
    <definedName name="_________t7">#REF!</definedName>
    <definedName name="__PA7" localSheetId="3">'[3]SW-TEO'!#REF!</definedName>
    <definedName name="__PA7" localSheetId="5">'[3]SW-TEO'!#REF!</definedName>
    <definedName name="__PA7">'[3]SW-TEO'!#REF!</definedName>
    <definedName name="__PA8" localSheetId="3">'[3]SW-TEO'!#REF!</definedName>
    <definedName name="__PA8" localSheetId="5">'[3]SW-TEO'!#REF!</definedName>
    <definedName name="__PA8">'[3]SW-TEO'!#REF!</definedName>
    <definedName name="__PD1" localSheetId="3">'[3]SW-TEO'!#REF!</definedName>
    <definedName name="__PD1" localSheetId="5">'[3]SW-TEO'!#REF!</definedName>
    <definedName name="__PD1">'[3]SW-TEO'!#REF!</definedName>
    <definedName name="__PE12" localSheetId="3">'[3]SW-TEO'!#REF!</definedName>
    <definedName name="__PE12" localSheetId="5">'[3]SW-TEO'!#REF!</definedName>
    <definedName name="__PE12">'[3]SW-TEO'!#REF!</definedName>
    <definedName name="__PE13" localSheetId="3">'[3]SW-TEO'!#REF!</definedName>
    <definedName name="__PE13" localSheetId="5">'[3]SW-TEO'!#REF!</definedName>
    <definedName name="__PE13">'[3]SW-TEO'!#REF!</definedName>
    <definedName name="__PE6" localSheetId="3">'[3]SW-TEO'!#REF!</definedName>
    <definedName name="__PE6" localSheetId="5">'[3]SW-TEO'!#REF!</definedName>
    <definedName name="__PE6">'[3]SW-TEO'!#REF!</definedName>
    <definedName name="__PE7" localSheetId="3">'[3]SW-TEO'!#REF!</definedName>
    <definedName name="__PE7" localSheetId="5">'[3]SW-TEO'!#REF!</definedName>
    <definedName name="__PE7">'[3]SW-TEO'!#REF!</definedName>
    <definedName name="__PE8" localSheetId="3">'[3]SW-TEO'!#REF!</definedName>
    <definedName name="__PE8" localSheetId="5">'[3]SW-TEO'!#REF!</definedName>
    <definedName name="__PE8">'[3]SW-TEO'!#REF!</definedName>
    <definedName name="__PE9" localSheetId="3">'[3]SW-TEO'!#REF!</definedName>
    <definedName name="__PE9" localSheetId="5">'[3]SW-TEO'!#REF!</definedName>
    <definedName name="__PE9">'[3]SW-TEO'!#REF!</definedName>
    <definedName name="__PH1" localSheetId="3">'[3]SW-TEO'!#REF!</definedName>
    <definedName name="__PH1" localSheetId="5">'[3]SW-TEO'!#REF!</definedName>
    <definedName name="__PH1">'[3]SW-TEO'!#REF!</definedName>
    <definedName name="__PI1" localSheetId="3">'[3]SW-TEO'!#REF!</definedName>
    <definedName name="__PI1" localSheetId="5">'[3]SW-TEO'!#REF!</definedName>
    <definedName name="__PI1">'[3]SW-TEO'!#REF!</definedName>
    <definedName name="__PK1" localSheetId="3">'[3]SW-TEO'!#REF!</definedName>
    <definedName name="__PK1" localSheetId="5">'[3]SW-TEO'!#REF!</definedName>
    <definedName name="__PK1">'[3]SW-TEO'!#REF!</definedName>
    <definedName name="__PK3" localSheetId="3">'[3]SW-TEO'!#REF!</definedName>
    <definedName name="__PK3" localSheetId="5">'[3]SW-TEO'!#REF!</definedName>
    <definedName name="__PK3">'[3]SW-TEO'!#REF!</definedName>
    <definedName name="__t4" localSheetId="3">#REF!</definedName>
    <definedName name="__t4" localSheetId="5">#REF!</definedName>
    <definedName name="__t4">#REF!</definedName>
    <definedName name="__t7" localSheetId="3">#REF!</definedName>
    <definedName name="__t7" localSheetId="5">#REF!</definedName>
    <definedName name="__t7">#REF!</definedName>
    <definedName name="_Fill" localSheetId="3" hidden="1">[4]eqpmad2!#REF!</definedName>
    <definedName name="_Fill" localSheetId="5" hidden="1">[4]eqpmad2!#REF!</definedName>
    <definedName name="_Fill" hidden="1">[4]eqpmad2!#REF!</definedName>
    <definedName name="_xlnm._FilterDatabase" hidden="1">#REF!</definedName>
    <definedName name="_lst_r_财政预算编制质量评估分析表_一般收入_科目编码名称" localSheetId="6">[5]_ESList!$A$1:$A$113</definedName>
    <definedName name="_lst_r_财政预算编制质量评估分析表_一般收入_科目编码名称" localSheetId="7">[5]_ESList!$A$1:$A$113</definedName>
    <definedName name="_lst_r_财政预算编制质量评估分析表_一般收入_科目编码名称">[6]_ESList!$A$1:$A$113</definedName>
    <definedName name="_lst_r_地方财政预算表2015年全省汇总_10_科目编码名称">[7]_ESList!$A$1:$A$27</definedName>
    <definedName name="_lst_r_地方财政总收入查看表_科目_科目编码名称" localSheetId="6">[8]_ESList!$A$1:$A$38</definedName>
    <definedName name="_lst_r_地方财政总收入查看表_科目_科目编码名称" localSheetId="7">[8]_ESList!$A$1:$A$38</definedName>
    <definedName name="_lst_r_地方财政总收入查看表_科目_科目编码名称">[9]_ESList!$A$1:$A$38</definedName>
    <definedName name="_lst_r_税收收入分行业分税种表查看_分县_税种编码名称" localSheetId="6">[10]_ESList!$A$1:$A$21</definedName>
    <definedName name="_lst_r_税收收入分行业分税种表查看_分县_税种编码名称" localSheetId="7">[10]_ESList!$A$1:$A$21</definedName>
    <definedName name="_lst_r_税收收入分行业分税种表查看_分县_税种编码名称">[11]_ESList!$A$1:$A$21</definedName>
    <definedName name="_Order1" hidden="1">255</definedName>
    <definedName name="_Order2" hidden="1">255</definedName>
    <definedName name="_PA7" localSheetId="3">'[3]SW-TEO'!#REF!</definedName>
    <definedName name="_PA7" localSheetId="5">'[3]SW-TEO'!#REF!</definedName>
    <definedName name="_PA7">'[3]SW-TEO'!#REF!</definedName>
    <definedName name="_PA8" localSheetId="3">'[3]SW-TEO'!#REF!</definedName>
    <definedName name="_PA8" localSheetId="5">'[3]SW-TEO'!#REF!</definedName>
    <definedName name="_PA8">'[3]SW-TEO'!#REF!</definedName>
    <definedName name="_PD1" localSheetId="3">'[3]SW-TEO'!#REF!</definedName>
    <definedName name="_PD1" localSheetId="5">'[3]SW-TEO'!#REF!</definedName>
    <definedName name="_PD1">'[3]SW-TEO'!#REF!</definedName>
    <definedName name="_PE12" localSheetId="3">'[3]SW-TEO'!#REF!</definedName>
    <definedName name="_PE12" localSheetId="5">'[3]SW-TEO'!#REF!</definedName>
    <definedName name="_PE12">'[3]SW-TEO'!#REF!</definedName>
    <definedName name="_PE13" localSheetId="3">'[3]SW-TEO'!#REF!</definedName>
    <definedName name="_PE13" localSheetId="5">'[3]SW-TEO'!#REF!</definedName>
    <definedName name="_PE13">'[3]SW-TEO'!#REF!</definedName>
    <definedName name="_PE6" localSheetId="3">'[3]SW-TEO'!#REF!</definedName>
    <definedName name="_PE6" localSheetId="5">'[3]SW-TEO'!#REF!</definedName>
    <definedName name="_PE6">'[3]SW-TEO'!#REF!</definedName>
    <definedName name="_PE7" localSheetId="3">'[3]SW-TEO'!#REF!</definedName>
    <definedName name="_PE7" localSheetId="5">'[3]SW-TEO'!#REF!</definedName>
    <definedName name="_PE7">'[3]SW-TEO'!#REF!</definedName>
    <definedName name="_PE8" localSheetId="3">'[3]SW-TEO'!#REF!</definedName>
    <definedName name="_PE8" localSheetId="5">'[3]SW-TEO'!#REF!</definedName>
    <definedName name="_PE8">'[3]SW-TEO'!#REF!</definedName>
    <definedName name="_PE9" localSheetId="3">'[3]SW-TEO'!#REF!</definedName>
    <definedName name="_PE9" localSheetId="5">'[3]SW-TEO'!#REF!</definedName>
    <definedName name="_PE9">'[3]SW-TEO'!#REF!</definedName>
    <definedName name="_PH1" localSheetId="3">'[3]SW-TEO'!#REF!</definedName>
    <definedName name="_PH1" localSheetId="5">'[3]SW-TEO'!#REF!</definedName>
    <definedName name="_PH1">'[3]SW-TEO'!#REF!</definedName>
    <definedName name="_PI1" localSheetId="3">'[3]SW-TEO'!#REF!</definedName>
    <definedName name="_PI1" localSheetId="5">'[3]SW-TEO'!#REF!</definedName>
    <definedName name="_PI1">'[3]SW-TEO'!#REF!</definedName>
    <definedName name="_PK1" localSheetId="3">'[3]SW-TEO'!#REF!</definedName>
    <definedName name="_PK1" localSheetId="5">'[3]SW-TEO'!#REF!</definedName>
    <definedName name="_PK1">'[3]SW-TEO'!#REF!</definedName>
    <definedName name="_PK3" localSheetId="3">'[3]SW-TEO'!#REF!</definedName>
    <definedName name="_PK3" localSheetId="5">'[3]SW-TEO'!#REF!</definedName>
    <definedName name="_PK3">'[3]SW-TEO'!#REF!</definedName>
    <definedName name="_t4" localSheetId="3">#REF!</definedName>
    <definedName name="_t4" localSheetId="5">#REF!</definedName>
    <definedName name="_t4">#REF!</definedName>
    <definedName name="_t7" localSheetId="3">#REF!</definedName>
    <definedName name="_t7" localSheetId="5">#REF!</definedName>
    <definedName name="_t7">#REF!</definedName>
    <definedName name="A" localSheetId="3">#REF!</definedName>
    <definedName name="A" localSheetId="5">#REF!</definedName>
    <definedName name="A">#REF!</definedName>
    <definedName name="aa" localSheetId="3">#REF!</definedName>
    <definedName name="aa" localSheetId="5">#REF!</definedName>
    <definedName name="aa">#REF!</definedName>
    <definedName name="aaa" localSheetId="3">#REF!</definedName>
    <definedName name="aaa" localSheetId="5">#REF!</definedName>
    <definedName name="aaa">#REF!</definedName>
    <definedName name="aaaagfdsafsd">#N/A</definedName>
    <definedName name="ABC" localSheetId="3">#REF!</definedName>
    <definedName name="ABC" localSheetId="5">#REF!</definedName>
    <definedName name="ABC">#REF!</definedName>
    <definedName name="ABD" localSheetId="3">#REF!</definedName>
    <definedName name="ABD" localSheetId="5">#REF!</definedName>
    <definedName name="ABD">#REF!</definedName>
    <definedName name="AccessDatabase" hidden="1">"D:\文_件\省长专项\2000省长专项审批.mdb"</definedName>
    <definedName name="ad" localSheetId="3">#REF!</definedName>
    <definedName name="ad" localSheetId="5">#REF!</definedName>
    <definedName name="ad">#REF!</definedName>
    <definedName name="addsdsads">#N/A</definedName>
    <definedName name="adsafs">#N/A</definedName>
    <definedName name="adsdsaas">#N/A</definedName>
    <definedName name="agasdgaksdk">#N/A</definedName>
    <definedName name="agsdsawae">#N/A</definedName>
    <definedName name="aiu_bottom" localSheetId="3">'[12]Financ. Overview'!#REF!</definedName>
    <definedName name="aiu_bottom" localSheetId="5">'[12]Financ. Overview'!#REF!</definedName>
    <definedName name="aiu_bottom">'[12]Financ. Overview'!#REF!</definedName>
    <definedName name="ajgfdajfajd">#N/A</definedName>
    <definedName name="as">#N/A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b">#N/A</definedName>
    <definedName name="county" localSheetId="3">#REF!</definedName>
    <definedName name="county" localSheetId="5">#REF!</definedName>
    <definedName name="county">#REF!</definedName>
    <definedName name="CZKS" localSheetId="6">[13]KM!$H$2:$H$25</definedName>
    <definedName name="CZKS" localSheetId="7">[13]KM!$H$2:$H$25</definedName>
    <definedName name="CZKS">[14]KM!$H$2:$H$25</definedName>
    <definedName name="d">#N/A</definedName>
    <definedName name="da">#N/A</definedName>
    <definedName name="dadaf">#N/A</definedName>
    <definedName name="dads">#N/A</definedName>
    <definedName name="daggaga">#N/A</definedName>
    <definedName name="dasdfasd">#N/A</definedName>
    <definedName name="data" localSheetId="3">#REF!</definedName>
    <definedName name="data" localSheetId="5">#REF!</definedName>
    <definedName name="data">#REF!</definedName>
    <definedName name="Database" localSheetId="3" hidden="1">#REF!</definedName>
    <definedName name="Database" localSheetId="4" hidden="1">#REF!</definedName>
    <definedName name="Database" localSheetId="5" hidden="1">#REF!</definedName>
    <definedName name="Database" hidden="1">#REF!</definedName>
    <definedName name="database2" localSheetId="3">#REF!</definedName>
    <definedName name="database2" localSheetId="5">#REF!</definedName>
    <definedName name="database2">#REF!</definedName>
    <definedName name="database3" localSheetId="3">#REF!</definedName>
    <definedName name="database3" localSheetId="5">#REF!</definedName>
    <definedName name="database3">#REF!</definedName>
    <definedName name="dd">#N/A</definedName>
    <definedName name="ddad">#N/A</definedName>
    <definedName name="ddagagsgdsa">#N/A</definedName>
    <definedName name="dddsaga">#N/A</definedName>
    <definedName name="dddsagsa">#N/A</definedName>
    <definedName name="ddsadafs">#N/A</definedName>
    <definedName name="ddsass">#N/A</definedName>
    <definedName name="ddydhg">#N/A</definedName>
    <definedName name="df" localSheetId="3">#REF!</definedName>
    <definedName name="df" localSheetId="5">#REF!</definedName>
    <definedName name="df">#REF!</definedName>
    <definedName name="dfadfsfds">#N/A</definedName>
    <definedName name="dfadsaf">#N/A</definedName>
    <definedName name="dfadsas">#N/A</definedName>
    <definedName name="dfasfw">#N/A</definedName>
    <definedName name="dfasggasf">#N/A</definedName>
    <definedName name="dfaxc">#N/A</definedName>
    <definedName name="dfgh">#N/A</definedName>
    <definedName name="dfghdhj">#N/A</definedName>
    <definedName name="dfgsdf">#N/A</definedName>
    <definedName name="dfh">#N/A</definedName>
    <definedName name="dfhgkj">#N/A</definedName>
    <definedName name="dfj">#N/A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#N/A</definedName>
    <definedName name="dghadfha">#N/A</definedName>
    <definedName name="dghadhf">#N/A</definedName>
    <definedName name="dgkgfkdsafka">#N/A</definedName>
    <definedName name="dh">#N/A</definedName>
    <definedName name="dj">#N/A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gh">#N/A</definedName>
    <definedName name="dsfgs">#N/A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gh">#N/A</definedName>
    <definedName name="dsjgakdsf">#N/A</definedName>
    <definedName name="dssasaww">#N/A</definedName>
    <definedName name="dw" localSheetId="3">#REF!</definedName>
    <definedName name="dw" localSheetId="5">#REF!</definedName>
    <definedName name="dw">#REF!</definedName>
    <definedName name="e">#N/A</definedName>
    <definedName name="E206." localSheetId="3">#REF!</definedName>
    <definedName name="E206." localSheetId="5">#REF!</definedName>
    <definedName name="E206.">#REF!</definedName>
    <definedName name="ee" localSheetId="3">#REF!</definedName>
    <definedName name="ee" localSheetId="5">#REF!</definedName>
    <definedName name="ee">#REF!</definedName>
    <definedName name="eee" localSheetId="3">#REF!</definedName>
    <definedName name="eee" localSheetId="5">#REF!</definedName>
    <definedName name="eee">#REF!</definedName>
    <definedName name="f">#N/A</definedName>
    <definedName name="fd" localSheetId="3">#REF!</definedName>
    <definedName name="fd" localSheetId="5">#REF!</definedName>
    <definedName name="fd">#REF!</definedName>
    <definedName name="fdsafdsafdsa">#N/A</definedName>
    <definedName name="fdsafdsafdsfdsa">#N/A</definedName>
    <definedName name="fdsafdsfdsafdsa">#N/A</definedName>
    <definedName name="fdsfdsafdcdx">#N/A</definedName>
    <definedName name="fdsfdsafdfdsa">#N/A</definedName>
    <definedName name="ff" localSheetId="3">#REF!</definedName>
    <definedName name="ff" localSheetId="5">#REF!</definedName>
    <definedName name="ff">#REF!</definedName>
    <definedName name="ffdfdsaafds">#N/A</definedName>
    <definedName name="fff" localSheetId="3">#REF!</definedName>
    <definedName name="fff" localSheetId="5">#REF!</definedName>
    <definedName name="fff">#REF!</definedName>
    <definedName name="fg">#N/A</definedName>
    <definedName name="fgdh">#N/A</definedName>
    <definedName name="fgh" localSheetId="3">#REF!</definedName>
    <definedName name="fgh" localSheetId="5">#REF!</definedName>
    <definedName name="fgh">#REF!</definedName>
    <definedName name="fgj">#N/A</definedName>
    <definedName name="fgjd">#N/A</definedName>
    <definedName name="fgjk">#N/A</definedName>
    <definedName name="fhdjk">#N/A</definedName>
    <definedName name="fjafjs">#N/A</definedName>
    <definedName name="fjajsfdja">#N/A</definedName>
    <definedName name="fjdajsdjfa">#N/A</definedName>
    <definedName name="fjjafsjaj">#N/A</definedName>
    <definedName name="fjk">#N/A</definedName>
    <definedName name="fliter1" localSheetId="3" hidden="1">#REF!</definedName>
    <definedName name="fliter1" localSheetId="5" hidden="1">#REF!</definedName>
    <definedName name="fliter1" hidden="1">#REF!</definedName>
    <definedName name="FRC">[15]Main!$C$9</definedName>
    <definedName name="fsa">#N/A</definedName>
    <definedName name="fsafffdsfdsa">#N/A</definedName>
    <definedName name="fsafsdfdsa">#N/A</definedName>
    <definedName name="g">#N/A</definedName>
    <definedName name="gadsfawe">#N/A</definedName>
    <definedName name="gafsafas">#N/A</definedName>
    <definedName name="gagssd">#N/A</definedName>
    <definedName name="gasdgfasgas">#N/A</definedName>
    <definedName name="gf" localSheetId="3">#REF!</definedName>
    <definedName name="gf" localSheetId="5">#REF!</definedName>
    <definedName name="gf">#REF!</definedName>
    <definedName name="gfagajfas">#N/A</definedName>
    <definedName name="gfh">#N/A</definedName>
    <definedName name="ggasfdasf">#N/A</definedName>
    <definedName name="gggg">#N/A</definedName>
    <definedName name="ggggggggg">#N/A</definedName>
    <definedName name="gh">#N/A</definedName>
    <definedName name="ghjk">#N/A</definedName>
    <definedName name="ghk">#N/A</definedName>
    <definedName name="gj">#N/A</definedName>
    <definedName name="gjhk">#N/A</definedName>
    <definedName name="gjk">#N/A</definedName>
    <definedName name="gjklh">#N/A</definedName>
    <definedName name="gxxe2003">'[16]P1012001'!$A$6:$E$117</definedName>
    <definedName name="gxxe20032">'[16]P1012001'!$A$6:$E$117</definedName>
    <definedName name="h">#N/A</definedName>
    <definedName name="hdfgh">#N/A</definedName>
    <definedName name="hg">#N/A</definedName>
    <definedName name="hgfh">#N/A</definedName>
    <definedName name="hgj">#N/A</definedName>
    <definedName name="hhfk">#N/A</definedName>
    <definedName name="hhhh" localSheetId="3">#REF!</definedName>
    <definedName name="hhhh" localSheetId="5">#REF!</definedName>
    <definedName name="hhhh">#REF!</definedName>
    <definedName name="hj">#N/A</definedName>
    <definedName name="hjhgj">#N/A</definedName>
    <definedName name="hjk">#N/A</definedName>
    <definedName name="hjkjhl">#N/A</definedName>
    <definedName name="hjkl">#N/A</definedName>
    <definedName name="hkjfgkjhkhj">#N/A</definedName>
    <definedName name="hostfee">'[12]Financ. Overview'!$H$12</definedName>
    <definedName name="hraiu_bottom" localSheetId="3">'[12]Financ. Overview'!#REF!</definedName>
    <definedName name="hraiu_bottom" localSheetId="5">'[12]Financ. Overview'!#REF!</definedName>
    <definedName name="hraiu_bottom">'[12]Financ. Overview'!#REF!</definedName>
    <definedName name="hvac" localSheetId="3">'[12]Financ. Overview'!#REF!</definedName>
    <definedName name="hvac" localSheetId="5">'[12]Financ. Overview'!#REF!</definedName>
    <definedName name="hvac">'[12]Financ. Overview'!#REF!</definedName>
    <definedName name="HWSheet">1</definedName>
    <definedName name="i">#N/A</definedName>
    <definedName name="j">#N/A</definedName>
    <definedName name="jdfajsfdj">#N/A</definedName>
    <definedName name="jdjfadsjf">#N/A</definedName>
    <definedName name="jgh">#N/A</definedName>
    <definedName name="jhgj">#N/A</definedName>
    <definedName name="jhkf">#N/A</definedName>
    <definedName name="jhkljl">#N/A</definedName>
    <definedName name="jjgajsdfjasd">#N/A</definedName>
    <definedName name="jjjjj">#N/A</definedName>
    <definedName name="jk">#N/A</definedName>
    <definedName name="jl">#N/A</definedName>
    <definedName name="jmjkhjkl">#N/A</definedName>
    <definedName name="k">#N/A</definedName>
    <definedName name="kdfkasj">#N/A</definedName>
    <definedName name="kg">#N/A</definedName>
    <definedName name="kgak">#N/A</definedName>
    <definedName name="kjhljk">#N/A</definedName>
    <definedName name="kjhluyi">#N/A</definedName>
    <definedName name="kjlhj">#N/A</definedName>
    <definedName name="kkkk" localSheetId="3">#REF!</definedName>
    <definedName name="kkkk" localSheetId="5">#REF!</definedName>
    <definedName name="kkkk">#REF!</definedName>
    <definedName name="ks">[17]预算单位!$F$3:$F$10</definedName>
    <definedName name="l">#N/A</definedName>
    <definedName name="lkghjk">#N/A</definedName>
    <definedName name="lkjhh">#N/A</definedName>
    <definedName name="luil">#N/A</definedName>
    <definedName name="mj" localSheetId="3">#REF!</definedName>
    <definedName name="mj" localSheetId="5">#REF!</definedName>
    <definedName name="mj">#REF!</definedName>
    <definedName name="Module.Prix_SMC">#N/A</definedName>
    <definedName name="OS" localSheetId="3">[18]Open!#REF!</definedName>
    <definedName name="OS" localSheetId="5">[18]Open!#REF!</definedName>
    <definedName name="OS">[18]Open!#REF!</definedName>
    <definedName name="pr_toolbox">[12]Toolbox!$A$3:$I$80</definedName>
    <definedName name="_xlnm.Print_Area" localSheetId="4">'02'!$B$1:$G$110</definedName>
    <definedName name="_xlnm.Print_Area" localSheetId="5">'03'!$A$1:$G$115</definedName>
    <definedName name="_xlnm.Print_Area" localSheetId="6">'04'!$A$1:$G$47</definedName>
    <definedName name="_xlnm.Print_Area" localSheetId="7">'05'!$B:$G</definedName>
    <definedName name="_xlnm.Print_Area" localSheetId="2">目录!$A$1:$A$14</definedName>
    <definedName name="_xlnm.Print_Area">#REF!</definedName>
    <definedName name="Print_Area_1">#N/A</definedName>
    <definedName name="Print_Area_MI" localSheetId="3">#REF!</definedName>
    <definedName name="Print_Area_MI" localSheetId="5">#REF!</definedName>
    <definedName name="Print_Area_MI">#REF!</definedName>
    <definedName name="_xlnm.Print_Titles" localSheetId="3">'01'!$1:$3</definedName>
    <definedName name="_xlnm.Print_Titles" localSheetId="4">'02'!$1:$3</definedName>
    <definedName name="_xlnm.Print_Titles" localSheetId="5">'03'!$1:$3</definedName>
    <definedName name="_xlnm.Print_Titles" localSheetId="6">'04'!$1:$3</definedName>
    <definedName name="_xlnm.Print_Titles" localSheetId="7">'05'!$1:$3</definedName>
    <definedName name="_xlnm.Print_Titles">#N/A</definedName>
    <definedName name="Print_Titles_1">#N/A</definedName>
    <definedName name="Prix_SMC">#N/A</definedName>
    <definedName name="q" localSheetId="3">#REF!</definedName>
    <definedName name="q" localSheetId="5">#REF!</definedName>
    <definedName name="q">#REF!</definedName>
    <definedName name="rf" localSheetId="3">#REF!</definedName>
    <definedName name="rf" localSheetId="5">#REF!</definedName>
    <definedName name="rf">#REF!</definedName>
    <definedName name="rrrr" localSheetId="3">#REF!</definedName>
    <definedName name="rrrr" localSheetId="5">#REF!</definedName>
    <definedName name="rrrr">#REF!</definedName>
    <definedName name="rt" localSheetId="3">#REF!</definedName>
    <definedName name="rt" localSheetId="5">#REF!</definedName>
    <definedName name="rt">#REF!</definedName>
    <definedName name="rwerwe" localSheetId="3">#REF!</definedName>
    <definedName name="rwerwe" localSheetId="5">#REF!</definedName>
    <definedName name="rwerwe">#REF!</definedName>
    <definedName name="s" localSheetId="3">#REF!</definedName>
    <definedName name="s" localSheetId="5">#REF!</definedName>
    <definedName name="s">#REF!</definedName>
    <definedName name="s_c_list">[20]Toolbox!$A$7:$H$969</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CG" localSheetId="3">'[21]G.1R-Shou COP Gf'!#REF!</definedName>
    <definedName name="SCG" localSheetId="5">'[21]G.1R-Shou COP Gf'!#REF!</definedName>
    <definedName name="SCG">'[21]G.1R-Shou COP Gf'!#REF!</definedName>
    <definedName name="sd" localSheetId="3" hidden="1">#REF!</definedName>
    <definedName name="sd" localSheetId="5" hidden="1">#REF!</definedName>
    <definedName name="sd" hidden="1">#REF!</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g">#N/A</definedName>
    <definedName name="sdfgs">#N/A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df">#N/A</definedName>
    <definedName name="sdgfw">#N/A</definedName>
    <definedName name="sdlfee">'[12]Financ. Overview'!$H$13</definedName>
    <definedName name="sdsaaa">#N/A</definedName>
    <definedName name="sdsfccxxx">#N/A</definedName>
    <definedName name="sfdg">#N/A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gdfg">#N/A</definedName>
    <definedName name="sgdh">#N/A</definedName>
    <definedName name="shdfj_4512" localSheetId="3">'[22]C01-1'!#REF!</definedName>
    <definedName name="shdfj_4512" localSheetId="5">'[22]C01-1'!#REF!</definedName>
    <definedName name="shdfj_4512">'[22]C01-1'!#REF!</definedName>
    <definedName name="shgd">#N/A</definedName>
    <definedName name="solar_ratio" localSheetId="6">'[23]POWER ASSUMPTIONS'!$H$7</definedName>
    <definedName name="solar_ratio" localSheetId="7">'[23]POWER ASSUMPTIONS'!$H$7</definedName>
    <definedName name="solar_ratio">'[24]POWER ASSUMPTIONS'!$H$7</definedName>
    <definedName name="ss" localSheetId="3">#REF!</definedName>
    <definedName name="ss" localSheetId="5">#REF!</definedName>
    <definedName name="ss" localSheetId="6">#REF!</definedName>
    <definedName name="ss" localSheetId="7">#REF!</definedName>
    <definedName name="ss">#REF!</definedName>
    <definedName name="ss7fee">'[12]Financ. Overview'!$H$18</definedName>
    <definedName name="ssfafag">#N/A</definedName>
    <definedName name="subsfee">'[12]Financ. Overview'!$H$14</definedName>
    <definedName name="TableName">"Dummy"</definedName>
    <definedName name="toolbox">[25]Toolbox!$C$5:$T$1578</definedName>
    <definedName name="tr" localSheetId="3">#REF!</definedName>
    <definedName name="tr" localSheetId="5">#REF!</definedName>
    <definedName name="tr" localSheetId="6">#REF!</definedName>
    <definedName name="tr" localSheetId="7">#REF!</definedName>
    <definedName name="tr">#REF!</definedName>
    <definedName name="try">#N/A</definedName>
    <definedName name="tt" localSheetId="3">#REF!</definedName>
    <definedName name="tt" localSheetId="5">#REF!</definedName>
    <definedName name="tt">#REF!</definedName>
    <definedName name="ttt" localSheetId="3">#REF!</definedName>
    <definedName name="ttt" localSheetId="5">#REF!</definedName>
    <definedName name="ttt">#REF!</definedName>
    <definedName name="tttt" localSheetId="3">#REF!</definedName>
    <definedName name="tttt" localSheetId="5">#REF!</definedName>
    <definedName name="tttt">#REF!</definedName>
    <definedName name="uu" localSheetId="3">#REF!</definedName>
    <definedName name="uu" localSheetId="5">#REF!</definedName>
    <definedName name="uu">#REF!</definedName>
    <definedName name="uyi">#N/A</definedName>
    <definedName name="V5.1Fee">'[12]Financ. Overview'!$H$15</definedName>
    <definedName name="w" localSheetId="3">#REF!</definedName>
    <definedName name="w" localSheetId="5">#REF!</definedName>
    <definedName name="w">#REF!</definedName>
    <definedName name="we" localSheetId="3">#REF!</definedName>
    <definedName name="we" localSheetId="5">#REF!</definedName>
    <definedName name="we">#REF!</definedName>
    <definedName name="ws" localSheetId="3">#REF!</definedName>
    <definedName name="ws" localSheetId="5">#REF!</definedName>
    <definedName name="ws">#REF!</definedName>
    <definedName name="ww" localSheetId="3" hidden="1">#REF!</definedName>
    <definedName name="ww" localSheetId="5" hidden="1">#REF!</definedName>
    <definedName name="ww" hidden="1">#REF!</definedName>
    <definedName name="www" localSheetId="3">#REF!</definedName>
    <definedName name="www" localSheetId="5">#REF!</definedName>
    <definedName name="www">#REF!</definedName>
    <definedName name="y" localSheetId="3">#REF!</definedName>
    <definedName name="y" localSheetId="5">#REF!</definedName>
    <definedName name="y">#REF!</definedName>
    <definedName name="yyyy" localSheetId="3">#REF!</definedName>
    <definedName name="yyyy" localSheetId="5">#REF!</definedName>
    <definedName name="yyyy">#REF!</definedName>
    <definedName name="Z32_Cost_red" localSheetId="3">'[12]Financ. Overview'!#REF!</definedName>
    <definedName name="Z32_Cost_red" localSheetId="5">'[12]Financ. Overview'!#REF!</definedName>
    <definedName name="Z32_Cost_red">'[12]Financ. Overview'!#REF!</definedName>
    <definedName name="保险" localSheetId="3">'[3]SW-TEO'!#REF!</definedName>
    <definedName name="保险" localSheetId="5">'[3]SW-TEO'!#REF!</definedName>
    <definedName name="保险">'[3]SW-TEO'!#REF!</definedName>
    <definedName name="本级标准收入2004年">[26]本年收入合计!$E$4:$E$184</definedName>
    <definedName name="拨款汇总_合计">SUM([27]汇总!XFB1:XFD1)</definedName>
    <definedName name="部门">[28]Sheet1!$B$2:$B$148</definedName>
    <definedName name="财政供养" localSheetId="3">#REF!</definedName>
    <definedName name="财政供养" localSheetId="5">#REF!</definedName>
    <definedName name="财政供养" localSheetId="6">#REF!</definedName>
    <definedName name="财政供养" localSheetId="7">#REF!</definedName>
    <definedName name="财政供养">#REF!</definedName>
    <definedName name="财政供养人员增幅2004年">[29]财政供养人员增幅!$E$6</definedName>
    <definedName name="财政供养人员增幅2004年分县">[29]财政供养人员增幅!$E$4:$E$184</definedName>
    <definedName name="财政科室">[30]基础数据!$AA$2:$AA$18</definedName>
    <definedName name="处室" localSheetId="3">#REF!</definedName>
    <definedName name="处室" localSheetId="5">#REF!</definedName>
    <definedName name="处室" localSheetId="6">#REF!</definedName>
    <definedName name="处室" localSheetId="7">#REF!</definedName>
    <definedName name="处室">#REF!</definedName>
    <definedName name="村级标准支出">[31]村级支出!$E$4:$E$184</definedName>
    <definedName name="大多数">[32]XL4Poppy!$A$15</definedName>
    <definedName name="大幅度" localSheetId="3">#REF!</definedName>
    <definedName name="大幅度" localSheetId="5">#REF!</definedName>
    <definedName name="大幅度" localSheetId="6">#REF!</definedName>
    <definedName name="大幅度" localSheetId="7">#REF!</definedName>
    <definedName name="大幅度">#REF!</definedName>
    <definedName name="地区名称" localSheetId="3">[33]封面!#REF!</definedName>
    <definedName name="地区名称" localSheetId="5">[33]封面!#REF!</definedName>
    <definedName name="地区名称" localSheetId="6">[33]封面!#REF!</definedName>
    <definedName name="地区名称" localSheetId="7">[33]封面!#REF!</definedName>
    <definedName name="地区名称">[33]封面!#REF!</definedName>
    <definedName name="地税" localSheetId="3" hidden="1">#REF!</definedName>
    <definedName name="地税" localSheetId="5" hidden="1">#REF!</definedName>
    <definedName name="地税" hidden="1">#REF!</definedName>
    <definedName name="第二产业分县2003年">[34]GDP!$G$4:$G$184</definedName>
    <definedName name="第二产业合计2003年">[34]GDP!$G$4</definedName>
    <definedName name="第三产业分县2003年">[34]GDP!$H$4:$H$184</definedName>
    <definedName name="第三产业合计2003年">[34]GDP!$H$4</definedName>
    <definedName name="二分类" localSheetId="3">#REF!</definedName>
    <definedName name="二分类" localSheetId="5">#REF!</definedName>
    <definedName name="二分类" localSheetId="6">#REF!</definedName>
    <definedName name="二分类" localSheetId="7">#REF!</definedName>
    <definedName name="二分类">#REF!</definedName>
    <definedName name="分类">[35]Sheet4!$A$1:$A$15</definedName>
    <definedName name="耕地占用税分县2003年">[36]一般预算收入!$U$4:$U$184</definedName>
    <definedName name="耕地占用税合计2003年">[36]一般预算收入!$U$4</definedName>
    <definedName name="工商税收2004年">[37]工商税收!$S$4:$S$184</definedName>
    <definedName name="工商税收合计2004年">[37]工商税收!$S$4</definedName>
    <definedName name="工资支出" localSheetId="6">[19]KM!$J$2:$J$13</definedName>
    <definedName name="工资支出" localSheetId="7">[19]KM!$J$2:$J$13</definedName>
    <definedName name="工资支出">[38]km!$J$2:$J$13</definedName>
    <definedName name="公检法司部门编制数">[39]公检法司编制!$E$4:$E$184</definedName>
    <definedName name="公用标准支出">[40]合计!$E$4:$E$184</definedName>
    <definedName name="还有" localSheetId="3">#REF!</definedName>
    <definedName name="还有" localSheetId="5">#REF!</definedName>
    <definedName name="还有" localSheetId="6">#REF!</definedName>
    <definedName name="还有" localSheetId="7">#REF!</definedName>
    <definedName name="还有">#REF!</definedName>
    <definedName name="行政管理部门编制数">[39]行政编制!$E$4:$E$184</definedName>
    <definedName name="汇率" localSheetId="3">#REF!</definedName>
    <definedName name="汇率" localSheetId="5">#REF!</definedName>
    <definedName name="汇率" localSheetId="6">#REF!</definedName>
    <definedName name="汇率" localSheetId="7">#REF!</definedName>
    <definedName name="汇率">#REF!</definedName>
    <definedName name="机场" localSheetId="3">'[3]SW-TEO'!#REF!</definedName>
    <definedName name="机场" localSheetId="5">'[3]SW-TEO'!#REF!</definedName>
    <definedName name="机场" localSheetId="6">'[3]SW-TEO'!#REF!</definedName>
    <definedName name="机场" localSheetId="7">'[3]SW-TEO'!#REF!</definedName>
    <definedName name="机场">'[3]SW-TEO'!#REF!</definedName>
    <definedName name="机动金汇总" localSheetId="3">#REF!</definedName>
    <definedName name="机动金汇总" localSheetId="5">#REF!</definedName>
    <definedName name="机动金汇总">#REF!</definedName>
    <definedName name="基金处室" localSheetId="3">#REF!</definedName>
    <definedName name="基金处室" localSheetId="5">#REF!</definedName>
    <definedName name="基金处室">#REF!</definedName>
    <definedName name="基金金额" localSheetId="3">#REF!</definedName>
    <definedName name="基金金额" localSheetId="5">#REF!</definedName>
    <definedName name="基金金额">#REF!</definedName>
    <definedName name="基金科目" localSheetId="3">#REF!</definedName>
    <definedName name="基金科目" localSheetId="5">#REF!</definedName>
    <definedName name="基金科目">#REF!</definedName>
    <definedName name="基金类型" localSheetId="3">#REF!</definedName>
    <definedName name="基金类型" localSheetId="5">#REF!</definedName>
    <definedName name="基金类型">#REF!</definedName>
    <definedName name="级次" localSheetId="6">[41]km!$T$2:$T$4</definedName>
    <definedName name="级次" localSheetId="7">[41]km!$T$2:$T$4</definedName>
    <definedName name="级次">[42]km!$T$2:$T$4</definedName>
    <definedName name="结转结余类型" localSheetId="6">[41]km!$P$2:$P$3</definedName>
    <definedName name="结转结余类型" localSheetId="7">[41]km!$P$2:$P$3</definedName>
    <definedName name="结转结余类型">[42]km!$P$2:$P$3</definedName>
    <definedName name="结转结余时间" localSheetId="6">[43]km!$R$2:$R$4</definedName>
    <definedName name="结转结余时间" localSheetId="7">[43]km!$R$2:$R$4</definedName>
    <definedName name="结转结余时间">[44]km!$R$2:$R$4</definedName>
    <definedName name="金额" localSheetId="3">#REF!</definedName>
    <definedName name="金额" localSheetId="5">#REF!</definedName>
    <definedName name="金额" localSheetId="6">#REF!</definedName>
    <definedName name="金额" localSheetId="7">#REF!</definedName>
    <definedName name="金额">#REF!</definedName>
    <definedName name="决算数" localSheetId="3">#REF!</definedName>
    <definedName name="决算数" localSheetId="5">#REF!</definedName>
    <definedName name="决算数">#REF!</definedName>
    <definedName name="科目" localSheetId="3">#REF!</definedName>
    <definedName name="科目" localSheetId="5">#REF!</definedName>
    <definedName name="科目">#REF!</definedName>
    <definedName name="科室" localSheetId="6">[45]基础数据!$X$1:$X$17</definedName>
    <definedName name="科室" localSheetId="7">[45]基础数据!$X$1:$X$17</definedName>
    <definedName name="科室">[46]基础数据!$X$1:$X$17</definedName>
    <definedName name="昆明" localSheetId="3">'[3]SW-TEO'!#REF!</definedName>
    <definedName name="昆明" localSheetId="5">'[3]SW-TEO'!#REF!</definedName>
    <definedName name="昆明">'[3]SW-TEO'!#REF!</definedName>
    <definedName name="类别" localSheetId="3">#REF!</definedName>
    <definedName name="类别" localSheetId="5">#REF!</definedName>
    <definedName name="类别">#REF!</definedName>
    <definedName name="类别二" localSheetId="3">#REF!</definedName>
    <definedName name="类别二" localSheetId="5">#REF!</definedName>
    <definedName name="类别二">#REF!</definedName>
    <definedName name="类别一" localSheetId="3">#REF!</definedName>
    <definedName name="类别一" localSheetId="5">#REF!</definedName>
    <definedName name="类别一">#REF!</definedName>
    <definedName name="类型" localSheetId="3">#REF!</definedName>
    <definedName name="类型" localSheetId="5">#REF!</definedName>
    <definedName name="类型">#REF!</definedName>
    <definedName name="民主党派" localSheetId="3">#REF!</definedName>
    <definedName name="民主党派" localSheetId="5">#REF!</definedName>
    <definedName name="民主党派">#REF!</definedName>
    <definedName name="农林水气">[47]D011H403!$A$5:$C$60</definedName>
    <definedName name="农业人口2003年">[48]农业人口!$E$4:$E$184</definedName>
    <definedName name="农业税分县2003年">[36]一般预算收入!$S$4:$S$184</definedName>
    <definedName name="农业税合计2003年">[36]一般预算收入!$S$4</definedName>
    <definedName name="农业特产税分县2003年">[36]一般预算收入!$T$4:$T$184</definedName>
    <definedName name="农业特产税合计2003年">[36]一般预算收入!$T$4</definedName>
    <definedName name="农业用地面积">[49]农业用地!$E$4:$E$184</definedName>
    <definedName name="契税分县2003年">[36]一般预算收入!$V$4:$V$184</definedName>
    <definedName name="契税合计2003年">[36]一般预算收入!$V$4</definedName>
    <definedName name="全额差额比例" localSheetId="3">'[50]C01-1'!#REF!</definedName>
    <definedName name="全额差额比例" localSheetId="5">'[50]C01-1'!#REF!</definedName>
    <definedName name="全额差额比例">'[50]C01-1'!#REF!</definedName>
    <definedName name="人员标准支出">[51]人员支出!$E$4:$E$184</definedName>
    <definedName name="人员资金用途">[30]基础数据!$AI$2:$AI$12</definedName>
    <definedName name="日" localSheetId="3">#REF!</definedName>
    <definedName name="日" localSheetId="5">#REF!</definedName>
    <definedName name="日" localSheetId="6">#REF!</definedName>
    <definedName name="日" localSheetId="7">#REF!</definedName>
    <definedName name="日">#REF!</definedName>
    <definedName name="生产列1" localSheetId="3">#REF!</definedName>
    <definedName name="生产列1" localSheetId="5">#REF!</definedName>
    <definedName name="生产列1">#REF!</definedName>
    <definedName name="生产列11" localSheetId="3">#REF!</definedName>
    <definedName name="生产列11" localSheetId="5">#REF!</definedName>
    <definedName name="生产列11">#REF!</definedName>
    <definedName name="生产列15" localSheetId="3">#REF!</definedName>
    <definedName name="生产列15" localSheetId="5">#REF!</definedName>
    <definedName name="生产列15">#REF!</definedName>
    <definedName name="生产列16" localSheetId="3">#REF!</definedName>
    <definedName name="生产列16" localSheetId="5">#REF!</definedName>
    <definedName name="生产列16">#REF!</definedName>
    <definedName name="生产列17" localSheetId="3">#REF!</definedName>
    <definedName name="生产列17" localSheetId="5">#REF!</definedName>
    <definedName name="生产列17">#REF!</definedName>
    <definedName name="生产列19" localSheetId="3">#REF!</definedName>
    <definedName name="生产列19" localSheetId="5">#REF!</definedName>
    <definedName name="生产列19">#REF!</definedName>
    <definedName name="生产列2" localSheetId="3">#REF!</definedName>
    <definedName name="生产列2" localSheetId="5">#REF!</definedName>
    <definedName name="生产列2">#REF!</definedName>
    <definedName name="生产列20" localSheetId="3">#REF!</definedName>
    <definedName name="生产列20" localSheetId="5">#REF!</definedName>
    <definedName name="生产列20">#REF!</definedName>
    <definedName name="生产列3" localSheetId="3">#REF!</definedName>
    <definedName name="生产列3" localSheetId="5">#REF!</definedName>
    <definedName name="生产列3">#REF!</definedName>
    <definedName name="生产列4" localSheetId="3">#REF!</definedName>
    <definedName name="生产列4" localSheetId="5">#REF!</definedName>
    <definedName name="生产列4">#REF!</definedName>
    <definedName name="生产列5" localSheetId="3">#REF!</definedName>
    <definedName name="生产列5" localSheetId="5">#REF!</definedName>
    <definedName name="生产列5">#REF!</definedName>
    <definedName name="生产列6" localSheetId="3">#REF!</definedName>
    <definedName name="生产列6" localSheetId="5">#REF!</definedName>
    <definedName name="生产列6">#REF!</definedName>
    <definedName name="生产列7" localSheetId="3">#REF!</definedName>
    <definedName name="生产列7" localSheetId="5">#REF!</definedName>
    <definedName name="生产列7">#REF!</definedName>
    <definedName name="生产列8" localSheetId="3">#REF!</definedName>
    <definedName name="生产列8" localSheetId="5">#REF!</definedName>
    <definedName name="生产列8">#REF!</definedName>
    <definedName name="生产列9" localSheetId="3">#REF!</definedName>
    <definedName name="生产列9" localSheetId="5">#REF!</definedName>
    <definedName name="生产列9">#REF!</definedName>
    <definedName name="生产期" localSheetId="3">#REF!</definedName>
    <definedName name="生产期" localSheetId="5">#REF!</definedName>
    <definedName name="生产期">#REF!</definedName>
    <definedName name="生产期1" localSheetId="3">#REF!</definedName>
    <definedName name="生产期1" localSheetId="5">#REF!</definedName>
    <definedName name="生产期1">#REF!</definedName>
    <definedName name="生产期11" localSheetId="3">#REF!</definedName>
    <definedName name="生产期11" localSheetId="5">#REF!</definedName>
    <definedName name="生产期11">#REF!</definedName>
    <definedName name="生产期123" localSheetId="3">#REF!</definedName>
    <definedName name="生产期123" localSheetId="5">#REF!</definedName>
    <definedName name="生产期123">#REF!</definedName>
    <definedName name="生产期15" localSheetId="3">#REF!</definedName>
    <definedName name="生产期15" localSheetId="5">#REF!</definedName>
    <definedName name="生产期15">#REF!</definedName>
    <definedName name="生产期16" localSheetId="3">#REF!</definedName>
    <definedName name="生产期16" localSheetId="5">#REF!</definedName>
    <definedName name="生产期16">#REF!</definedName>
    <definedName name="生产期17" localSheetId="3">#REF!</definedName>
    <definedName name="生产期17" localSheetId="5">#REF!</definedName>
    <definedName name="生产期17">#REF!</definedName>
    <definedName name="生产期19" localSheetId="3">#REF!</definedName>
    <definedName name="生产期19" localSheetId="5">#REF!</definedName>
    <definedName name="生产期19">#REF!</definedName>
    <definedName name="生产期2" localSheetId="3">#REF!</definedName>
    <definedName name="生产期2" localSheetId="5">#REF!</definedName>
    <definedName name="生产期2">#REF!</definedName>
    <definedName name="生产期20" localSheetId="3">#REF!</definedName>
    <definedName name="生产期20" localSheetId="5">#REF!</definedName>
    <definedName name="生产期20">#REF!</definedName>
    <definedName name="生产期3" localSheetId="3">#REF!</definedName>
    <definedName name="生产期3" localSheetId="5">#REF!</definedName>
    <definedName name="生产期3">#REF!</definedName>
    <definedName name="生产期4" localSheetId="3">#REF!</definedName>
    <definedName name="生产期4" localSheetId="5">#REF!</definedName>
    <definedName name="生产期4">#REF!</definedName>
    <definedName name="生产期5" localSheetId="3">#REF!</definedName>
    <definedName name="生产期5" localSheetId="5">#REF!</definedName>
    <definedName name="生产期5">#REF!</definedName>
    <definedName name="生产期6" localSheetId="3">#REF!</definedName>
    <definedName name="生产期6" localSheetId="5">#REF!</definedName>
    <definedName name="生产期6">#REF!</definedName>
    <definedName name="生产期7" localSheetId="3">#REF!</definedName>
    <definedName name="生产期7" localSheetId="5">#REF!</definedName>
    <definedName name="生产期7">#REF!</definedName>
    <definedName name="生产期8" localSheetId="3">#REF!</definedName>
    <definedName name="生产期8" localSheetId="5">#REF!</definedName>
    <definedName name="生产期8">#REF!</definedName>
    <definedName name="生产期9" localSheetId="3">#REF!</definedName>
    <definedName name="生产期9" localSheetId="5">#REF!</definedName>
    <definedName name="生产期9">#REF!</definedName>
    <definedName name="生态区层次明细" localSheetId="3" hidden="1">#REF!</definedName>
    <definedName name="生态区层次明细" localSheetId="5" hidden="1">#REF!</definedName>
    <definedName name="生态区层次明细" hidden="1">#REF!</definedName>
    <definedName name="市“两湖”督导组" localSheetId="3">#REF!</definedName>
    <definedName name="市“两湖”督导组" localSheetId="5">#REF!</definedName>
    <definedName name="市“两湖”督导组">#REF!</definedName>
    <definedName name="市人大" localSheetId="3">#REF!</definedName>
    <definedName name="市人大" localSheetId="5">#REF!</definedName>
    <definedName name="市人大">#REF!</definedName>
    <definedName name="市委" localSheetId="3">#REF!</definedName>
    <definedName name="市委" localSheetId="5">#REF!</definedName>
    <definedName name="市委">#REF!</definedName>
    <definedName name="市政府" localSheetId="3">#REF!</definedName>
    <definedName name="市政府" localSheetId="5">#REF!</definedName>
    <definedName name="市政府">#REF!</definedName>
    <definedName name="市政协" localSheetId="3">#REF!</definedName>
    <definedName name="市政协" localSheetId="5">#REF!</definedName>
    <definedName name="市政协">#REF!</definedName>
    <definedName name="是" localSheetId="3">#REF!</definedName>
    <definedName name="是" localSheetId="5">#REF!</definedName>
    <definedName name="是" localSheetId="6">#REF!</definedName>
    <definedName name="是" localSheetId="7">#REF!</definedName>
    <definedName name="是">#REF!</definedName>
    <definedName name="收" localSheetId="5">#REF!</definedName>
    <definedName name="收">#REF!</definedName>
    <definedName name="四季度" localSheetId="3">'[22]C01-1'!#REF!</definedName>
    <definedName name="四季度" localSheetId="5">'[22]C01-1'!#REF!</definedName>
    <definedName name="四季度" localSheetId="6">'[22]C01-1'!#REF!</definedName>
    <definedName name="四季度" localSheetId="7">'[22]C01-1'!#REF!</definedName>
    <definedName name="四季度">'[22]C01-1'!#REF!</definedName>
    <definedName name="所得税" localSheetId="3">'[3]SW-TEO'!#REF!</definedName>
    <definedName name="所得税" localSheetId="5">'[3]SW-TEO'!#REF!</definedName>
    <definedName name="所得税">'[3]SW-TEO'!#REF!</definedName>
    <definedName name="下达月分" localSheetId="5">#REF!</definedName>
    <definedName name="下达月分">#REF!</definedName>
    <definedName name="下达月份" localSheetId="5">#REF!</definedName>
    <definedName name="下达月份">#REF!</definedName>
    <definedName name="项目分类">[30]基础数据!$AD$2:$AD$17</definedName>
    <definedName name="新表" localSheetId="3">#REF!</definedName>
    <definedName name="新表" localSheetId="5">#REF!</definedName>
    <definedName name="新表" localSheetId="6">#REF!</definedName>
    <definedName name="新表" localSheetId="7">#REF!</definedName>
    <definedName name="新表">#REF!</definedName>
    <definedName name="新分享" localSheetId="3">'[3]SW-TEO'!#REF!</definedName>
    <definedName name="新分享" localSheetId="5">'[3]SW-TEO'!#REF!</definedName>
    <definedName name="新分享" localSheetId="6">'[3]SW-TEO'!#REF!</definedName>
    <definedName name="新分享" localSheetId="7">'[3]SW-TEO'!#REF!</definedName>
    <definedName name="新分享">'[3]SW-TEO'!#REF!</definedName>
    <definedName name="新昆明" localSheetId="3">'[3]SW-TEO'!#REF!</definedName>
    <definedName name="新昆明" localSheetId="5">'[3]SW-TEO'!#REF!</definedName>
    <definedName name="新昆明">'[3]SW-TEO'!#REF!</definedName>
    <definedName name="性别">[14]基础编码!$H$2:$H$3</definedName>
    <definedName name="学历">[14]基础编码!$S$2:$S$9</definedName>
    <definedName name="一般预算收入2002年">'[52]2002年一般预算收入'!$AC$4:$AC$184</definedName>
    <definedName name="一般预算收入2003年">[36]一般预算收入!$AD$4:$AD$184</definedName>
    <definedName name="一般预算收入合计2003年">[36]一般预算收入!$AC$4</definedName>
    <definedName name="一分类" localSheetId="3">#REF!</definedName>
    <definedName name="一分类" localSheetId="5">#REF!</definedName>
    <definedName name="一分类" localSheetId="6">#REF!</definedName>
    <definedName name="一分类" localSheetId="7">#REF!</definedName>
    <definedName name="一分类">#REF!</definedName>
    <definedName name="账户类型" localSheetId="6">[41]km!$O$2:$O$3</definedName>
    <definedName name="账户类型" localSheetId="7">[41]km!$O$2:$O$3</definedName>
    <definedName name="账户类型">[42]km!$O$2:$O$3</definedName>
    <definedName name="专项收入年初预算数" localSheetId="3">#REF!</definedName>
    <definedName name="专项收入年初预算数" localSheetId="5">#REF!</definedName>
    <definedName name="专项收入年初预算数">#REF!</definedName>
    <definedName name="专项收入全年预计数" localSheetId="3">#REF!</definedName>
    <definedName name="专项收入全年预计数" localSheetId="5">#REF!</definedName>
    <definedName name="专项收入全年预计数">#REF!</definedName>
    <definedName name="资金范围" localSheetId="6">[41]km!$M$2:$M$5</definedName>
    <definedName name="资金范围" localSheetId="7">[41]km!$M$2:$M$5</definedName>
    <definedName name="资金范围">[42]km!$M$2:$M$5</definedName>
    <definedName name="资金类别" localSheetId="6">[45]基础数据!$AB$1:$AB$8</definedName>
    <definedName name="资金类别" localSheetId="7">[45]基础数据!$AB$1:$AB$8</definedName>
    <definedName name="资金类别">[46]基础数据!$AB$1:$AB$8</definedName>
    <definedName name="资金类别1" localSheetId="6">[45]基础数据!$AB$9:$AB$21</definedName>
    <definedName name="资金类别1" localSheetId="7">[45]基础数据!$AB$9:$AB$21</definedName>
    <definedName name="资金类别1">[46]基础数据!$AB$9:$AB$21</definedName>
    <definedName name="资金性质" localSheetId="3">#REF!</definedName>
    <definedName name="资金性质" localSheetId="5">#REF!</definedName>
    <definedName name="资金性质">#REF!</definedName>
    <definedName name="전" localSheetId="3">#REF!</definedName>
    <definedName name="전" localSheetId="5">#REF!</definedName>
    <definedName name="전" localSheetId="6">#REF!</definedName>
    <definedName name="전" localSheetId="7">#REF!</definedName>
    <definedName name="전">#REF!</definedName>
    <definedName name="주택사업본부" localSheetId="3">#REF!</definedName>
    <definedName name="주택사업본부" localSheetId="5">#REF!</definedName>
    <definedName name="주택사업본부">#REF!</definedName>
    <definedName name="철구사업본부" localSheetId="3">#REF!</definedName>
    <definedName name="철구사업본부" localSheetId="5">#REF!</definedName>
    <definedName name="철구사업본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<sst xmlns="http://schemas.openxmlformats.org/spreadsheetml/2006/main" count="1401" uniqueCount="885">
  <si>
    <r>
      <rPr>
        <sz val="12"/>
        <rFont val="黑体"/>
        <charset val="134"/>
      </rPr>
      <t>市六届人大常委会
第  次</t>
    </r>
    <r>
      <rPr>
        <sz val="13"/>
        <rFont val="黑体"/>
        <charset val="134"/>
      </rPr>
      <t>会议文件</t>
    </r>
  </si>
  <si>
    <t>玉溪市本级</t>
  </si>
  <si>
    <t xml:space="preserve">2026年调整预算（草案）
</t>
  </si>
  <si>
    <t>玉溪市财政局编制</t>
  </si>
  <si>
    <t>目              录</t>
  </si>
  <si>
    <t>页码</t>
  </si>
  <si>
    <t>序号</t>
  </si>
  <si>
    <t>表名</t>
  </si>
  <si>
    <t>一</t>
  </si>
  <si>
    <t>二</t>
  </si>
  <si>
    <t>三</t>
  </si>
  <si>
    <t>四</t>
  </si>
  <si>
    <t>五</t>
  </si>
  <si>
    <t>六</t>
  </si>
  <si>
    <t>七</t>
  </si>
  <si>
    <t>八</t>
  </si>
  <si>
    <t>九</t>
  </si>
  <si>
    <t>十</t>
  </si>
  <si>
    <t>十一</t>
  </si>
  <si>
    <t>十二</t>
  </si>
  <si>
    <r>
      <rPr>
        <b/>
        <sz val="20"/>
        <rFont val="Times New Roman"/>
        <charset val="134"/>
      </rPr>
      <t>2026</t>
    </r>
    <r>
      <rPr>
        <b/>
        <sz val="20"/>
        <rFont val="宋体"/>
        <charset val="134"/>
      </rPr>
      <t>年玉溪市本级一般公共预算收支总表（调整预算）</t>
    </r>
  </si>
  <si>
    <t>表一</t>
  </si>
  <si>
    <t>单位：万元</t>
  </si>
  <si>
    <r>
      <rPr>
        <b/>
        <sz val="11"/>
        <rFont val="宋体"/>
        <charset val="134"/>
      </rPr>
      <t>科目编码</t>
    </r>
  </si>
  <si>
    <t>项目</t>
  </si>
  <si>
    <r>
      <rPr>
        <b/>
        <sz val="11"/>
        <rFont val="Times New Roman"/>
        <charset val="134"/>
      </rPr>
      <t>2025</t>
    </r>
    <r>
      <rPr>
        <b/>
        <sz val="11"/>
        <rFont val="宋体"/>
        <charset val="134"/>
      </rPr>
      <t>年决算数</t>
    </r>
  </si>
  <si>
    <r>
      <rPr>
        <b/>
        <sz val="11"/>
        <rFont val="Times New Roman"/>
        <charset val="134"/>
      </rPr>
      <t>2026</t>
    </r>
    <r>
      <rPr>
        <b/>
        <sz val="11"/>
        <rFont val="宋体"/>
        <charset val="134"/>
      </rPr>
      <t>年预算数</t>
    </r>
  </si>
  <si>
    <t>2026年调整预算数</t>
  </si>
  <si>
    <t>科目编码</t>
  </si>
  <si>
    <t>一般公共预算收入</t>
  </si>
  <si>
    <r>
      <rPr>
        <b/>
        <sz val="12"/>
        <color theme="1"/>
        <rFont val="宋体"/>
        <charset val="134"/>
      </rPr>
      <t>一般公共预算支出</t>
    </r>
  </si>
  <si>
    <r>
      <rPr>
        <b/>
        <sz val="11"/>
        <rFont val="宋体"/>
        <charset val="134"/>
      </rPr>
      <t>税收收入</t>
    </r>
  </si>
  <si>
    <r>
      <rPr>
        <sz val="11"/>
        <rFont val="宋体"/>
        <charset val="134"/>
      </rPr>
      <t>其中：债务付息支出</t>
    </r>
  </si>
  <si>
    <t>非税收入</t>
  </si>
  <si>
    <r>
      <rPr>
        <sz val="11"/>
        <rFont val="Times New Roman"/>
        <charset val="134"/>
      </rPr>
      <t xml:space="preserve">           </t>
    </r>
    <r>
      <rPr>
        <sz val="11"/>
        <rFont val="宋体"/>
        <charset val="134"/>
      </rPr>
      <t>预备费</t>
    </r>
  </si>
  <si>
    <t xml:space="preserve"> </t>
  </si>
  <si>
    <r>
      <rPr>
        <b/>
        <sz val="12"/>
        <rFont val="宋体"/>
        <charset val="134"/>
      </rPr>
      <t>转移性收入</t>
    </r>
  </si>
  <si>
    <r>
      <rPr>
        <b/>
        <sz val="12"/>
        <color theme="1"/>
        <rFont val="宋体"/>
        <charset val="134"/>
      </rPr>
      <t>转移性支出</t>
    </r>
  </si>
  <si>
    <r>
      <rPr>
        <b/>
        <sz val="11"/>
        <rFont val="宋体"/>
        <charset val="134"/>
      </rPr>
      <t>返还性收入</t>
    </r>
  </si>
  <si>
    <r>
      <rPr>
        <b/>
        <sz val="11"/>
        <rFont val="宋体"/>
        <charset val="134"/>
      </rPr>
      <t>返还性支出</t>
    </r>
  </si>
  <si>
    <r>
      <rPr>
        <b/>
        <sz val="11"/>
        <rFont val="宋体"/>
        <charset val="134"/>
      </rPr>
      <t>一般性转移支付收入</t>
    </r>
  </si>
  <si>
    <r>
      <rPr>
        <b/>
        <sz val="11"/>
        <rFont val="宋体"/>
        <charset val="134"/>
      </rPr>
      <t>一般性转移支付支出</t>
    </r>
  </si>
  <si>
    <r>
      <rPr>
        <b/>
        <sz val="11"/>
        <rFont val="宋体"/>
        <charset val="134"/>
      </rPr>
      <t>专项转移支付收入</t>
    </r>
  </si>
  <si>
    <r>
      <rPr>
        <b/>
        <sz val="11"/>
        <rFont val="宋体"/>
        <charset val="134"/>
      </rPr>
      <t>专项转移支付支出</t>
    </r>
  </si>
  <si>
    <r>
      <rPr>
        <b/>
        <sz val="11"/>
        <rFont val="宋体"/>
        <charset val="134"/>
      </rPr>
      <t>上解收入</t>
    </r>
  </si>
  <si>
    <r>
      <rPr>
        <b/>
        <sz val="11"/>
        <rFont val="宋体"/>
        <charset val="134"/>
      </rPr>
      <t>上解支出</t>
    </r>
  </si>
  <si>
    <t>体制上解收入</t>
  </si>
  <si>
    <r>
      <rPr>
        <sz val="11"/>
        <color theme="1"/>
        <rFont val="宋体"/>
        <charset val="134"/>
      </rPr>
      <t>体制上解</t>
    </r>
  </si>
  <si>
    <t>专项上解收入</t>
  </si>
  <si>
    <r>
      <rPr>
        <sz val="11"/>
        <color theme="1"/>
        <rFont val="宋体"/>
        <charset val="134"/>
      </rPr>
      <t>专项上解</t>
    </r>
  </si>
  <si>
    <r>
      <rPr>
        <b/>
        <sz val="11"/>
        <rFont val="宋体"/>
        <charset val="134"/>
      </rPr>
      <t>调入资金</t>
    </r>
  </si>
  <si>
    <r>
      <rPr>
        <b/>
        <sz val="11"/>
        <rFont val="宋体"/>
        <charset val="134"/>
      </rPr>
      <t>调出资金</t>
    </r>
  </si>
  <si>
    <r>
      <rPr>
        <b/>
        <sz val="11"/>
        <color indexed="8"/>
        <rFont val="宋体"/>
        <charset val="134"/>
      </rPr>
      <t>债务转贷收入</t>
    </r>
  </si>
  <si>
    <r>
      <rPr>
        <b/>
        <sz val="11"/>
        <rFont val="宋体"/>
        <charset val="134"/>
      </rPr>
      <t>债务转贷支出</t>
    </r>
  </si>
  <si>
    <r>
      <rPr>
        <sz val="11"/>
        <color indexed="8"/>
        <rFont val="宋体"/>
        <charset val="134"/>
      </rPr>
      <t>新增一般债券收入</t>
    </r>
  </si>
  <si>
    <r>
      <rPr>
        <sz val="11"/>
        <color indexed="8"/>
        <rFont val="宋体"/>
        <charset val="134"/>
      </rPr>
      <t>新增一般债券转贷支出</t>
    </r>
  </si>
  <si>
    <t>再融资一般债券收入</t>
  </si>
  <si>
    <r>
      <rPr>
        <sz val="11"/>
        <color indexed="8"/>
        <rFont val="宋体"/>
        <charset val="134"/>
      </rPr>
      <t>再融资一般债券转贷支出</t>
    </r>
  </si>
  <si>
    <r>
      <rPr>
        <sz val="11"/>
        <rFont val="宋体"/>
        <charset val="134"/>
      </rPr>
      <t>置换一般债券收入</t>
    </r>
  </si>
  <si>
    <r>
      <rPr>
        <sz val="11"/>
        <color indexed="8"/>
        <rFont val="宋体"/>
        <charset val="134"/>
      </rPr>
      <t>置换一般债券转贷支出</t>
    </r>
  </si>
  <si>
    <r>
      <rPr>
        <b/>
        <sz val="11"/>
        <rFont val="宋体"/>
        <charset val="134"/>
      </rPr>
      <t>援助其他地区支出</t>
    </r>
  </si>
  <si>
    <r>
      <rPr>
        <b/>
        <sz val="11"/>
        <color indexed="8"/>
        <rFont val="宋体"/>
        <charset val="134"/>
      </rPr>
      <t>调入预算稳定调节基金</t>
    </r>
  </si>
  <si>
    <r>
      <rPr>
        <b/>
        <sz val="11"/>
        <rFont val="宋体"/>
        <charset val="134"/>
      </rPr>
      <t>补充预算稳定调节基金</t>
    </r>
  </si>
  <si>
    <r>
      <rPr>
        <b/>
        <sz val="11"/>
        <rFont val="宋体"/>
        <charset val="134"/>
      </rPr>
      <t>增设预算周转金</t>
    </r>
  </si>
  <si>
    <r>
      <rPr>
        <b/>
        <sz val="11"/>
        <rFont val="宋体"/>
        <charset val="134"/>
      </rPr>
      <t>上年结转收入</t>
    </r>
  </si>
  <si>
    <r>
      <rPr>
        <b/>
        <sz val="11"/>
        <rFont val="宋体"/>
        <charset val="134"/>
      </rPr>
      <t>年终结转</t>
    </r>
  </si>
  <si>
    <r>
      <rPr>
        <b/>
        <sz val="11"/>
        <rFont val="宋体"/>
        <charset val="134"/>
      </rPr>
      <t>待偿债置换一般债券结余收入</t>
    </r>
  </si>
  <si>
    <r>
      <rPr>
        <b/>
        <sz val="11"/>
        <rFont val="宋体"/>
        <charset val="134"/>
      </rPr>
      <t>待偿债置换一般债券结余</t>
    </r>
  </si>
  <si>
    <r>
      <rPr>
        <b/>
        <sz val="12"/>
        <rFont val="宋体"/>
        <charset val="134"/>
      </rPr>
      <t>债务还本支出</t>
    </r>
  </si>
  <si>
    <r>
      <rPr>
        <b/>
        <sz val="11"/>
        <rFont val="宋体"/>
        <charset val="134"/>
      </rPr>
      <t>地方政府一般债券还本支出</t>
    </r>
  </si>
  <si>
    <t>地方政府一般债券还本支出</t>
  </si>
  <si>
    <t>地方政府向外国政府借款还本支出</t>
  </si>
  <si>
    <t>地方政府其他一般债务还本支出</t>
  </si>
  <si>
    <t>收入总计</t>
  </si>
  <si>
    <t>支出总计</t>
  </si>
  <si>
    <t>2026年玉溪市本级一般公共预算收入表（调整预算）</t>
  </si>
  <si>
    <t>表二</t>
  </si>
  <si>
    <r>
      <rPr>
        <b/>
        <sz val="12"/>
        <rFont val="宋体"/>
        <charset val="134"/>
      </rPr>
      <t>科目编码</t>
    </r>
  </si>
  <si>
    <r>
      <rPr>
        <b/>
        <sz val="11"/>
        <rFont val="Times New Roman"/>
        <charset val="134"/>
      </rPr>
      <t>2025</t>
    </r>
    <r>
      <rPr>
        <b/>
        <sz val="11"/>
        <rFont val="宋体"/>
        <charset val="134"/>
      </rPr>
      <t>年</t>
    </r>
    <r>
      <rPr>
        <b/>
        <sz val="11"/>
        <rFont val="Times New Roman"/>
        <charset val="134"/>
      </rPr>
      <t xml:space="preserve">
</t>
    </r>
    <r>
      <rPr>
        <b/>
        <sz val="11"/>
        <rFont val="宋体"/>
        <charset val="134"/>
      </rPr>
      <t>决算数</t>
    </r>
  </si>
  <si>
    <r>
      <rPr>
        <b/>
        <sz val="11"/>
        <rFont val="Times New Roman"/>
        <charset val="134"/>
      </rPr>
      <t>2026</t>
    </r>
    <r>
      <rPr>
        <b/>
        <sz val="11"/>
        <rFont val="宋体"/>
        <charset val="134"/>
      </rPr>
      <t>年</t>
    </r>
    <r>
      <rPr>
        <b/>
        <sz val="11"/>
        <rFont val="Times New Roman"/>
        <charset val="134"/>
      </rPr>
      <t xml:space="preserve">
</t>
    </r>
    <r>
      <rPr>
        <b/>
        <sz val="11"/>
        <rFont val="宋体"/>
        <charset val="134"/>
      </rPr>
      <t>预算数</t>
    </r>
  </si>
  <si>
    <t>比上年增幅</t>
  </si>
  <si>
    <t>比年初增幅</t>
  </si>
  <si>
    <r>
      <rPr>
        <b/>
        <sz val="12"/>
        <rFont val="宋体"/>
        <charset val="134"/>
      </rPr>
      <t>是否打印</t>
    </r>
  </si>
  <si>
    <t>101</t>
  </si>
  <si>
    <r>
      <rPr>
        <b/>
        <sz val="11"/>
        <color indexed="8"/>
        <rFont val="宋体"/>
        <charset val="134"/>
      </rPr>
      <t>一、税收收入</t>
    </r>
  </si>
  <si>
    <r>
      <rPr>
        <sz val="11"/>
        <color indexed="8"/>
        <rFont val="宋体"/>
        <charset val="134"/>
      </rPr>
      <t>增值税</t>
    </r>
  </si>
  <si>
    <r>
      <rPr>
        <sz val="11"/>
        <color indexed="8"/>
        <rFont val="宋体"/>
        <charset val="134"/>
      </rPr>
      <t>企业所得税</t>
    </r>
  </si>
  <si>
    <r>
      <rPr>
        <sz val="11"/>
        <color indexed="8"/>
        <rFont val="宋体"/>
        <charset val="134"/>
      </rPr>
      <t>个人所得税</t>
    </r>
  </si>
  <si>
    <r>
      <rPr>
        <sz val="11"/>
        <color indexed="8"/>
        <rFont val="宋体"/>
        <charset val="134"/>
      </rPr>
      <t>资源税</t>
    </r>
  </si>
  <si>
    <r>
      <rPr>
        <sz val="11"/>
        <color indexed="8"/>
        <rFont val="宋体"/>
        <charset val="134"/>
      </rPr>
      <t>城市维护建设税</t>
    </r>
  </si>
  <si>
    <r>
      <rPr>
        <sz val="11"/>
        <color indexed="8"/>
        <rFont val="宋体"/>
        <charset val="134"/>
      </rPr>
      <t>房产税</t>
    </r>
  </si>
  <si>
    <r>
      <rPr>
        <sz val="11"/>
        <color indexed="8"/>
        <rFont val="宋体"/>
        <charset val="134"/>
      </rPr>
      <t>印花税</t>
    </r>
  </si>
  <si>
    <r>
      <rPr>
        <sz val="11"/>
        <color indexed="8"/>
        <rFont val="宋体"/>
        <charset val="134"/>
      </rPr>
      <t>城镇土地使用税</t>
    </r>
  </si>
  <si>
    <r>
      <rPr>
        <sz val="11"/>
        <color indexed="8"/>
        <rFont val="宋体"/>
        <charset val="134"/>
      </rPr>
      <t>土地增值税</t>
    </r>
  </si>
  <si>
    <r>
      <rPr>
        <sz val="11"/>
        <color indexed="8"/>
        <rFont val="宋体"/>
        <charset val="134"/>
      </rPr>
      <t>车船税</t>
    </r>
  </si>
  <si>
    <r>
      <rPr>
        <sz val="11"/>
        <color indexed="8"/>
        <rFont val="宋体"/>
        <charset val="134"/>
      </rPr>
      <t>耕地占用税</t>
    </r>
  </si>
  <si>
    <r>
      <rPr>
        <sz val="11"/>
        <color indexed="8"/>
        <rFont val="宋体"/>
        <charset val="134"/>
      </rPr>
      <t>契税</t>
    </r>
  </si>
  <si>
    <r>
      <rPr>
        <sz val="11"/>
        <color indexed="8"/>
        <rFont val="宋体"/>
        <charset val="134"/>
      </rPr>
      <t>烟叶税</t>
    </r>
  </si>
  <si>
    <r>
      <rPr>
        <sz val="11"/>
        <color indexed="8"/>
        <rFont val="宋体"/>
        <charset val="134"/>
      </rPr>
      <t>环境保护税</t>
    </r>
  </si>
  <si>
    <r>
      <rPr>
        <sz val="11"/>
        <color indexed="8"/>
        <rFont val="宋体"/>
        <charset val="134"/>
      </rPr>
      <t>其他税收收入</t>
    </r>
  </si>
  <si>
    <t>103</t>
  </si>
  <si>
    <r>
      <rPr>
        <b/>
        <sz val="11"/>
        <color indexed="8"/>
        <rFont val="宋体"/>
        <charset val="134"/>
      </rPr>
      <t>二、非税收入</t>
    </r>
  </si>
  <si>
    <t>10302</t>
  </si>
  <si>
    <r>
      <rPr>
        <sz val="11"/>
        <color indexed="8"/>
        <rFont val="宋体"/>
        <charset val="134"/>
      </rPr>
      <t>专项收入</t>
    </r>
  </si>
  <si>
    <t>10304</t>
  </si>
  <si>
    <r>
      <rPr>
        <sz val="11"/>
        <color indexed="8"/>
        <rFont val="宋体"/>
        <charset val="134"/>
      </rPr>
      <t>行政事业性收费收入</t>
    </r>
  </si>
  <si>
    <t>10305</t>
  </si>
  <si>
    <r>
      <rPr>
        <sz val="11"/>
        <color indexed="8"/>
        <rFont val="宋体"/>
        <charset val="134"/>
      </rPr>
      <t>罚没收入</t>
    </r>
  </si>
  <si>
    <t>10306</t>
  </si>
  <si>
    <r>
      <rPr>
        <sz val="11"/>
        <color indexed="8"/>
        <rFont val="宋体"/>
        <charset val="134"/>
      </rPr>
      <t>国有资本经营收入</t>
    </r>
  </si>
  <si>
    <t>10307</t>
  </si>
  <si>
    <t>国有资源（资产）有偿使用收入</t>
  </si>
  <si>
    <r>
      <rPr>
        <sz val="11"/>
        <color indexed="8"/>
        <rFont val="宋体"/>
        <charset val="134"/>
      </rPr>
      <t>捐赠收入</t>
    </r>
  </si>
  <si>
    <t>10309</t>
  </si>
  <si>
    <r>
      <rPr>
        <sz val="11"/>
        <color indexed="8"/>
        <rFont val="宋体"/>
        <charset val="134"/>
      </rPr>
      <t>政府住房基金收入</t>
    </r>
  </si>
  <si>
    <t>10399</t>
  </si>
  <si>
    <r>
      <rPr>
        <sz val="11"/>
        <color indexed="8"/>
        <rFont val="宋体"/>
        <charset val="134"/>
      </rPr>
      <t>其他收入</t>
    </r>
  </si>
  <si>
    <t>一般公共预算收入合计</t>
  </si>
  <si>
    <t>110</t>
  </si>
  <si>
    <r>
      <rPr>
        <b/>
        <sz val="11"/>
        <color indexed="8"/>
        <rFont val="宋体"/>
        <charset val="134"/>
      </rPr>
      <t>转移性收入</t>
    </r>
  </si>
  <si>
    <t>11001</t>
  </si>
  <si>
    <r>
      <rPr>
        <b/>
        <sz val="11"/>
        <color rgb="FF000000"/>
        <rFont val="Times New Roman"/>
        <charset val="134"/>
      </rPr>
      <t xml:space="preserve">     </t>
    </r>
    <r>
      <rPr>
        <b/>
        <sz val="11"/>
        <color rgb="FF000000"/>
        <rFont val="宋体"/>
        <charset val="134"/>
      </rPr>
      <t>返还性收入</t>
    </r>
  </si>
  <si>
    <r>
      <rPr>
        <sz val="11"/>
        <color indexed="8"/>
        <rFont val="宋体"/>
        <charset val="134"/>
      </rPr>
      <t>所得税基数返还收入</t>
    </r>
  </si>
  <si>
    <t>否</t>
  </si>
  <si>
    <t>成品油税费改革税收返还收入</t>
  </si>
  <si>
    <t>增值税税收返还收入</t>
  </si>
  <si>
    <t>消费税税收返还收入</t>
  </si>
  <si>
    <r>
      <rPr>
        <sz val="11"/>
        <color rgb="FF000000"/>
        <rFont val="宋体"/>
        <charset val="134"/>
      </rPr>
      <t>增值税</t>
    </r>
    <r>
      <rPr>
        <sz val="11"/>
        <color rgb="FF000000"/>
        <rFont val="Times New Roman"/>
        <charset val="134"/>
      </rPr>
      <t>“</t>
    </r>
    <r>
      <rPr>
        <sz val="11"/>
        <color rgb="FF000000"/>
        <rFont val="宋体"/>
        <charset val="134"/>
      </rPr>
      <t>五五分享</t>
    </r>
    <r>
      <rPr>
        <sz val="11"/>
        <color rgb="FF000000"/>
        <rFont val="Times New Roman"/>
        <charset val="134"/>
      </rPr>
      <t>”</t>
    </r>
    <r>
      <rPr>
        <sz val="11"/>
        <color rgb="FF000000"/>
        <rFont val="宋体"/>
        <charset val="134"/>
      </rPr>
      <t>税收返还收入</t>
    </r>
  </si>
  <si>
    <r>
      <rPr>
        <sz val="11"/>
        <color indexed="8"/>
        <rFont val="宋体"/>
        <charset val="134"/>
      </rPr>
      <t>其他返还性收入</t>
    </r>
  </si>
  <si>
    <t>11002</t>
  </si>
  <si>
    <r>
      <rPr>
        <b/>
        <sz val="11"/>
        <color rgb="FF000000"/>
        <rFont val="Times New Roman"/>
        <charset val="134"/>
      </rPr>
      <t xml:space="preserve">     </t>
    </r>
    <r>
      <rPr>
        <b/>
        <sz val="11"/>
        <color rgb="FF000000"/>
        <rFont val="宋体"/>
        <charset val="134"/>
      </rPr>
      <t>一般性转移支付收入</t>
    </r>
  </si>
  <si>
    <r>
      <rPr>
        <sz val="11"/>
        <color indexed="8"/>
        <rFont val="宋体"/>
        <charset val="134"/>
      </rPr>
      <t>体制补助收入</t>
    </r>
  </si>
  <si>
    <r>
      <rPr>
        <sz val="11"/>
        <color indexed="8"/>
        <rFont val="宋体"/>
        <charset val="134"/>
      </rPr>
      <t>均衡性转移支付收入</t>
    </r>
  </si>
  <si>
    <r>
      <rPr>
        <sz val="11"/>
        <color indexed="8"/>
        <rFont val="宋体"/>
        <charset val="134"/>
      </rPr>
      <t>县级基本财力保障机制奖补资金收入</t>
    </r>
  </si>
  <si>
    <r>
      <rPr>
        <sz val="11"/>
        <color indexed="8"/>
        <rFont val="宋体"/>
        <charset val="134"/>
      </rPr>
      <t>结算补助收入</t>
    </r>
  </si>
  <si>
    <t>资源枯竭城市转移支付补助收入★</t>
  </si>
  <si>
    <r>
      <rPr>
        <sz val="11"/>
        <color indexed="8"/>
        <rFont val="宋体"/>
        <charset val="134"/>
      </rPr>
      <t>企业事业单位划转补助收入</t>
    </r>
  </si>
  <si>
    <r>
      <rPr>
        <sz val="11"/>
        <color indexed="8"/>
        <rFont val="宋体"/>
        <charset val="134"/>
      </rPr>
      <t>产粮（油）大县奖励资金收入</t>
    </r>
  </si>
  <si>
    <r>
      <rPr>
        <sz val="11"/>
        <color indexed="8"/>
        <rFont val="宋体"/>
        <charset val="134"/>
      </rPr>
      <t>重点生态功能区转移支付收入</t>
    </r>
  </si>
  <si>
    <r>
      <rPr>
        <sz val="11"/>
        <color indexed="8"/>
        <rFont val="宋体"/>
        <charset val="134"/>
      </rPr>
      <t>固定数额补助收入</t>
    </r>
  </si>
  <si>
    <r>
      <rPr>
        <sz val="11"/>
        <color indexed="8"/>
        <rFont val="宋体"/>
        <charset val="134"/>
      </rPr>
      <t>革命老区转移支付收入</t>
    </r>
  </si>
  <si>
    <r>
      <rPr>
        <sz val="11"/>
        <color indexed="8"/>
        <rFont val="宋体"/>
        <charset val="134"/>
      </rPr>
      <t>民族地区转移支付收入</t>
    </r>
  </si>
  <si>
    <r>
      <rPr>
        <sz val="11"/>
        <color indexed="8"/>
        <rFont val="宋体"/>
        <charset val="134"/>
      </rPr>
      <t>边境地区转移支付收入</t>
    </r>
  </si>
  <si>
    <t>巩固拓展脱贫攻坚成果衔接乡村振兴转移支付收入</t>
  </si>
  <si>
    <r>
      <rPr>
        <sz val="11"/>
        <color indexed="8"/>
        <rFont val="宋体"/>
        <charset val="134"/>
      </rPr>
      <t>一般公共服务共同财政事权转移支付收入</t>
    </r>
  </si>
  <si>
    <r>
      <rPr>
        <sz val="11"/>
        <color indexed="8"/>
        <rFont val="宋体"/>
        <charset val="134"/>
      </rPr>
      <t>外交共同财政事权转移支付收入</t>
    </r>
  </si>
  <si>
    <r>
      <rPr>
        <sz val="11"/>
        <color indexed="8"/>
        <rFont val="宋体"/>
        <charset val="134"/>
      </rPr>
      <t>国防共同财政事权转移支付收入</t>
    </r>
  </si>
  <si>
    <r>
      <rPr>
        <sz val="11"/>
        <color indexed="8"/>
        <rFont val="宋体"/>
        <charset val="134"/>
      </rPr>
      <t>公共安全共同财政事权转移支付收入</t>
    </r>
  </si>
  <si>
    <r>
      <rPr>
        <sz val="11"/>
        <color indexed="8"/>
        <rFont val="宋体"/>
        <charset val="134"/>
      </rPr>
      <t>教育共同财政事权转移支付收入</t>
    </r>
  </si>
  <si>
    <r>
      <rPr>
        <sz val="11"/>
        <color indexed="8"/>
        <rFont val="宋体"/>
        <charset val="134"/>
      </rPr>
      <t>科学技术共同财政事权转移支付收入</t>
    </r>
  </si>
  <si>
    <r>
      <rPr>
        <sz val="11"/>
        <color indexed="8"/>
        <rFont val="宋体"/>
        <charset val="134"/>
      </rPr>
      <t>文化旅游体育与传媒共同财政事权转移支付收入</t>
    </r>
  </si>
  <si>
    <r>
      <rPr>
        <sz val="11"/>
        <color indexed="8"/>
        <rFont val="宋体"/>
        <charset val="134"/>
      </rPr>
      <t>社会保障和就业共同财政事权转移支付收入</t>
    </r>
  </si>
  <si>
    <r>
      <rPr>
        <sz val="11"/>
        <color indexed="8"/>
        <rFont val="宋体"/>
        <charset val="134"/>
      </rPr>
      <t>医疗卫生共同财政事权转移支付收入</t>
    </r>
  </si>
  <si>
    <r>
      <rPr>
        <sz val="11"/>
        <color indexed="8"/>
        <rFont val="宋体"/>
        <charset val="134"/>
      </rPr>
      <t>节能环保共同财政事权转移支付收入</t>
    </r>
  </si>
  <si>
    <r>
      <rPr>
        <sz val="11"/>
        <color indexed="8"/>
        <rFont val="宋体"/>
        <charset val="134"/>
      </rPr>
      <t>城乡社区共同财政事权转移支付收入</t>
    </r>
  </si>
  <si>
    <r>
      <rPr>
        <sz val="11"/>
        <color indexed="8"/>
        <rFont val="宋体"/>
        <charset val="134"/>
      </rPr>
      <t>农林水共同财政事权转移支付收入</t>
    </r>
  </si>
  <si>
    <r>
      <rPr>
        <sz val="11"/>
        <color indexed="8"/>
        <rFont val="宋体"/>
        <charset val="134"/>
      </rPr>
      <t>交通运输共同财政事权转移支付收入</t>
    </r>
  </si>
  <si>
    <r>
      <rPr>
        <sz val="11"/>
        <color indexed="8"/>
        <rFont val="宋体"/>
        <charset val="134"/>
      </rPr>
      <t>资源勘探工业信息等共同财政事权转移支付收入</t>
    </r>
  </si>
  <si>
    <r>
      <rPr>
        <sz val="11"/>
        <color indexed="8"/>
        <rFont val="宋体"/>
        <charset val="134"/>
      </rPr>
      <t>商业服务业等共同财政事权转移支付收入</t>
    </r>
  </si>
  <si>
    <r>
      <rPr>
        <sz val="11"/>
        <color indexed="8"/>
        <rFont val="宋体"/>
        <charset val="134"/>
      </rPr>
      <t>金融共同财政事权转移支付收入</t>
    </r>
  </si>
  <si>
    <r>
      <rPr>
        <sz val="11"/>
        <color indexed="8"/>
        <rFont val="宋体"/>
        <charset val="134"/>
      </rPr>
      <t>自然资源海洋气象等共同财政事权转移支付收入</t>
    </r>
  </si>
  <si>
    <r>
      <rPr>
        <sz val="11"/>
        <color indexed="8"/>
        <rFont val="宋体"/>
        <charset val="134"/>
      </rPr>
      <t>住房保障共同财政事权转移支付收入</t>
    </r>
  </si>
  <si>
    <r>
      <rPr>
        <sz val="11"/>
        <color indexed="8"/>
        <rFont val="宋体"/>
        <charset val="134"/>
      </rPr>
      <t>粮油物资储备共同财政事权转移支付收入</t>
    </r>
  </si>
  <si>
    <r>
      <rPr>
        <sz val="11"/>
        <color indexed="8"/>
        <rFont val="宋体"/>
        <charset val="134"/>
      </rPr>
      <t>灾害防治及应急管理共同财政事权转移支付收入</t>
    </r>
  </si>
  <si>
    <r>
      <rPr>
        <sz val="11"/>
        <color indexed="8"/>
        <rFont val="宋体"/>
        <charset val="134"/>
      </rPr>
      <t>其他共同财政事权转移支付收入</t>
    </r>
  </si>
  <si>
    <r>
      <rPr>
        <sz val="11"/>
        <color indexed="8"/>
        <rFont val="宋体"/>
        <charset val="134"/>
      </rPr>
      <t>其他一般性转移支付收入</t>
    </r>
  </si>
  <si>
    <t>11003</t>
  </si>
  <si>
    <r>
      <rPr>
        <b/>
        <sz val="11"/>
        <color indexed="8"/>
        <rFont val="Times New Roman"/>
        <charset val="134"/>
      </rPr>
      <t xml:space="preserve">     </t>
    </r>
    <r>
      <rPr>
        <b/>
        <sz val="11"/>
        <color indexed="8"/>
        <rFont val="宋体"/>
        <charset val="134"/>
      </rPr>
      <t>专项转移支付收入</t>
    </r>
  </si>
  <si>
    <r>
      <rPr>
        <sz val="11"/>
        <color indexed="8"/>
        <rFont val="宋体"/>
        <charset val="134"/>
      </rPr>
      <t>一般公共服务</t>
    </r>
  </si>
  <si>
    <r>
      <rPr>
        <sz val="11"/>
        <color indexed="8"/>
        <rFont val="宋体"/>
        <charset val="134"/>
      </rPr>
      <t>外交</t>
    </r>
  </si>
  <si>
    <r>
      <rPr>
        <sz val="11"/>
        <color indexed="8"/>
        <rFont val="宋体"/>
        <charset val="134"/>
      </rPr>
      <t>国防</t>
    </r>
  </si>
  <si>
    <r>
      <rPr>
        <sz val="11"/>
        <color indexed="8"/>
        <rFont val="宋体"/>
        <charset val="134"/>
      </rPr>
      <t>公共安全</t>
    </r>
  </si>
  <si>
    <r>
      <rPr>
        <sz val="11"/>
        <color indexed="8"/>
        <rFont val="宋体"/>
        <charset val="134"/>
      </rPr>
      <t>教育</t>
    </r>
  </si>
  <si>
    <r>
      <rPr>
        <sz val="11"/>
        <color indexed="8"/>
        <rFont val="宋体"/>
        <charset val="134"/>
      </rPr>
      <t>科学技术</t>
    </r>
  </si>
  <si>
    <r>
      <rPr>
        <sz val="11"/>
        <color indexed="8"/>
        <rFont val="宋体"/>
        <charset val="134"/>
      </rPr>
      <t>文化旅游体育与传媒</t>
    </r>
  </si>
  <si>
    <r>
      <rPr>
        <sz val="11"/>
        <color indexed="8"/>
        <rFont val="宋体"/>
        <charset val="134"/>
      </rPr>
      <t>社会保障和就业</t>
    </r>
  </si>
  <si>
    <r>
      <rPr>
        <sz val="11"/>
        <color indexed="8"/>
        <rFont val="宋体"/>
        <charset val="134"/>
      </rPr>
      <t>卫生健康</t>
    </r>
  </si>
  <si>
    <r>
      <rPr>
        <sz val="11"/>
        <color indexed="8"/>
        <rFont val="宋体"/>
        <charset val="134"/>
      </rPr>
      <t>节能环保</t>
    </r>
  </si>
  <si>
    <r>
      <rPr>
        <sz val="11"/>
        <color indexed="8"/>
        <rFont val="宋体"/>
        <charset val="134"/>
      </rPr>
      <t>城乡社区</t>
    </r>
  </si>
  <si>
    <r>
      <rPr>
        <sz val="11"/>
        <color indexed="8"/>
        <rFont val="宋体"/>
        <charset val="134"/>
      </rPr>
      <t>农林水</t>
    </r>
  </si>
  <si>
    <r>
      <rPr>
        <sz val="11"/>
        <color indexed="8"/>
        <rFont val="宋体"/>
        <charset val="134"/>
      </rPr>
      <t>交通运输</t>
    </r>
  </si>
  <si>
    <r>
      <rPr>
        <sz val="11"/>
        <color indexed="8"/>
        <rFont val="宋体"/>
        <charset val="134"/>
      </rPr>
      <t>资源勘探工业信息等</t>
    </r>
  </si>
  <si>
    <r>
      <rPr>
        <sz val="11"/>
        <color indexed="8"/>
        <rFont val="宋体"/>
        <charset val="134"/>
      </rPr>
      <t>商业服务业等</t>
    </r>
  </si>
  <si>
    <r>
      <rPr>
        <sz val="11"/>
        <color indexed="8"/>
        <rFont val="宋体"/>
        <charset val="134"/>
      </rPr>
      <t>金融</t>
    </r>
  </si>
  <si>
    <r>
      <rPr>
        <sz val="11"/>
        <color indexed="8"/>
        <rFont val="宋体"/>
        <charset val="134"/>
      </rPr>
      <t>自然资源海洋气象等</t>
    </r>
  </si>
  <si>
    <r>
      <rPr>
        <sz val="11"/>
        <color indexed="8"/>
        <rFont val="宋体"/>
        <charset val="134"/>
      </rPr>
      <t>住房保障</t>
    </r>
  </si>
  <si>
    <t>1100322</t>
  </si>
  <si>
    <r>
      <rPr>
        <sz val="11"/>
        <color indexed="8"/>
        <rFont val="宋体"/>
        <charset val="134"/>
      </rPr>
      <t>粮油物资储备</t>
    </r>
  </si>
  <si>
    <r>
      <rPr>
        <sz val="11"/>
        <color indexed="8"/>
        <rFont val="宋体"/>
        <charset val="134"/>
      </rPr>
      <t>灾害防治及应急管理</t>
    </r>
  </si>
  <si>
    <t>11006</t>
  </si>
  <si>
    <r>
      <rPr>
        <b/>
        <sz val="11"/>
        <color indexed="8"/>
        <rFont val="Times New Roman"/>
        <charset val="134"/>
      </rPr>
      <t xml:space="preserve">     </t>
    </r>
    <r>
      <rPr>
        <b/>
        <sz val="11"/>
        <color indexed="8"/>
        <rFont val="宋体"/>
        <charset val="134"/>
      </rPr>
      <t>上解收入</t>
    </r>
  </si>
  <si>
    <r>
      <rPr>
        <sz val="11"/>
        <rFont val="Times New Roman"/>
        <charset val="134"/>
      </rPr>
      <t xml:space="preserve">        </t>
    </r>
    <r>
      <rPr>
        <sz val="11"/>
        <rFont val="宋体"/>
        <charset val="134"/>
      </rPr>
      <t>体制上解收入</t>
    </r>
  </si>
  <si>
    <r>
      <rPr>
        <sz val="11"/>
        <rFont val="Times New Roman"/>
        <charset val="134"/>
      </rPr>
      <t xml:space="preserve">        </t>
    </r>
    <r>
      <rPr>
        <sz val="11"/>
        <rFont val="宋体"/>
        <charset val="134"/>
      </rPr>
      <t>专项上解收入</t>
    </r>
  </si>
  <si>
    <t>11008</t>
  </si>
  <si>
    <r>
      <rPr>
        <b/>
        <sz val="11"/>
        <color indexed="8"/>
        <rFont val="Times New Roman"/>
        <charset val="134"/>
      </rPr>
      <t xml:space="preserve">     </t>
    </r>
    <r>
      <rPr>
        <b/>
        <sz val="11"/>
        <color indexed="8"/>
        <rFont val="宋体"/>
        <charset val="134"/>
      </rPr>
      <t>上年结转结余收入</t>
    </r>
  </si>
  <si>
    <t>11009</t>
  </si>
  <si>
    <r>
      <rPr>
        <b/>
        <sz val="11"/>
        <color indexed="8"/>
        <rFont val="Times New Roman"/>
        <charset val="134"/>
      </rPr>
      <t xml:space="preserve">     </t>
    </r>
    <r>
      <rPr>
        <b/>
        <sz val="11"/>
        <color indexed="8"/>
        <rFont val="宋体"/>
        <charset val="134"/>
      </rPr>
      <t>调入资金</t>
    </r>
  </si>
  <si>
    <t>110090102</t>
  </si>
  <si>
    <r>
      <rPr>
        <sz val="11"/>
        <rFont val="Times New Roman"/>
        <charset val="134"/>
      </rPr>
      <t xml:space="preserve">         </t>
    </r>
    <r>
      <rPr>
        <sz val="11"/>
        <rFont val="宋体"/>
        <charset val="134"/>
      </rPr>
      <t>从政府性基金预算调入</t>
    </r>
  </si>
  <si>
    <t>110090103</t>
  </si>
  <si>
    <r>
      <rPr>
        <sz val="11"/>
        <rFont val="Times New Roman"/>
        <charset val="134"/>
      </rPr>
      <t xml:space="preserve">         </t>
    </r>
    <r>
      <rPr>
        <sz val="11"/>
        <rFont val="宋体"/>
        <charset val="134"/>
      </rPr>
      <t>从国有资本经营预算调入</t>
    </r>
  </si>
  <si>
    <t>110090199</t>
  </si>
  <si>
    <r>
      <rPr>
        <sz val="11"/>
        <rFont val="Times New Roman"/>
        <charset val="134"/>
      </rPr>
      <t xml:space="preserve">         </t>
    </r>
    <r>
      <rPr>
        <sz val="11"/>
        <rFont val="宋体"/>
        <charset val="134"/>
      </rPr>
      <t>从其他资金调入</t>
    </r>
  </si>
  <si>
    <t>11011</t>
  </si>
  <si>
    <r>
      <rPr>
        <b/>
        <sz val="11"/>
        <color indexed="8"/>
        <rFont val="Times New Roman"/>
        <charset val="134"/>
      </rPr>
      <t xml:space="preserve">     </t>
    </r>
    <r>
      <rPr>
        <b/>
        <sz val="11"/>
        <color indexed="8"/>
        <rFont val="宋体"/>
        <charset val="134"/>
      </rPr>
      <t>地方政府一般债务转贷收入</t>
    </r>
  </si>
  <si>
    <r>
      <rPr>
        <sz val="11"/>
        <rFont val="宋体"/>
        <charset val="134"/>
      </rPr>
      <t>新增一般债券收入</t>
    </r>
  </si>
  <si>
    <r>
      <rPr>
        <sz val="11"/>
        <rFont val="宋体"/>
        <charset val="134"/>
      </rPr>
      <t>再融资一般债券收入</t>
    </r>
  </si>
  <si>
    <t>11015</t>
  </si>
  <si>
    <r>
      <rPr>
        <b/>
        <sz val="11"/>
        <color indexed="8"/>
        <rFont val="Times New Roman"/>
        <charset val="134"/>
      </rPr>
      <t xml:space="preserve">     </t>
    </r>
    <r>
      <rPr>
        <b/>
        <sz val="11"/>
        <color indexed="8"/>
        <rFont val="宋体"/>
        <charset val="134"/>
      </rPr>
      <t>动用预算稳定调节基金</t>
    </r>
  </si>
  <si>
    <r>
      <rPr>
        <b/>
        <sz val="11"/>
        <color indexed="8"/>
        <rFont val="Times New Roman"/>
        <charset val="134"/>
      </rPr>
      <t xml:space="preserve">     </t>
    </r>
    <r>
      <rPr>
        <b/>
        <sz val="11"/>
        <color indexed="8"/>
        <rFont val="宋体"/>
        <charset val="134"/>
      </rPr>
      <t>待偿债置换一般债券结余收入</t>
    </r>
  </si>
  <si>
    <r>
      <rPr>
        <b/>
        <sz val="20"/>
        <rFont val="Times New Roman"/>
        <charset val="134"/>
      </rPr>
      <t>2026</t>
    </r>
    <r>
      <rPr>
        <b/>
        <sz val="20"/>
        <rFont val="宋体"/>
        <charset val="134"/>
      </rPr>
      <t>年玉溪市本级一般公共预算支出表（调整预算）</t>
    </r>
  </si>
  <si>
    <t>表三</t>
  </si>
  <si>
    <t>科目</t>
  </si>
  <si>
    <r>
      <rPr>
        <b/>
        <sz val="11"/>
        <rFont val="宋体"/>
        <charset val="134"/>
      </rPr>
      <t>项目</t>
    </r>
  </si>
  <si>
    <t>与上年增幅</t>
  </si>
  <si>
    <t>与年初增幅</t>
  </si>
  <si>
    <t>一、一般公共服务支出</t>
  </si>
  <si>
    <r>
      <rPr>
        <b/>
        <sz val="11"/>
        <rFont val="宋体"/>
        <charset val="134"/>
      </rPr>
      <t>二、外交支出</t>
    </r>
  </si>
  <si>
    <r>
      <rPr>
        <b/>
        <sz val="11"/>
        <rFont val="宋体"/>
        <charset val="134"/>
      </rPr>
      <t>三、国防支出</t>
    </r>
  </si>
  <si>
    <r>
      <rPr>
        <b/>
        <sz val="11"/>
        <rFont val="宋体"/>
        <charset val="134"/>
      </rPr>
      <t>四、公共安全支出</t>
    </r>
  </si>
  <si>
    <r>
      <rPr>
        <b/>
        <sz val="11"/>
        <rFont val="宋体"/>
        <charset val="134"/>
      </rPr>
      <t>五、教育支出</t>
    </r>
  </si>
  <si>
    <r>
      <rPr>
        <b/>
        <sz val="11"/>
        <rFont val="宋体"/>
        <charset val="134"/>
      </rPr>
      <t>六、科学技术支出</t>
    </r>
  </si>
  <si>
    <r>
      <rPr>
        <b/>
        <sz val="11"/>
        <rFont val="宋体"/>
        <charset val="134"/>
      </rPr>
      <t>七、文化旅游体育与传媒支出</t>
    </r>
  </si>
  <si>
    <r>
      <rPr>
        <b/>
        <sz val="11"/>
        <rFont val="宋体"/>
        <charset val="134"/>
      </rPr>
      <t>八、社会保障和就业支出</t>
    </r>
  </si>
  <si>
    <r>
      <rPr>
        <b/>
        <sz val="11"/>
        <rFont val="宋体"/>
        <charset val="134"/>
      </rPr>
      <t>九、卫生健康支出</t>
    </r>
  </si>
  <si>
    <r>
      <rPr>
        <b/>
        <sz val="11"/>
        <rFont val="宋体"/>
        <charset val="134"/>
      </rPr>
      <t>十、节能环保支出</t>
    </r>
  </si>
  <si>
    <r>
      <rPr>
        <b/>
        <sz val="11"/>
        <rFont val="宋体"/>
        <charset val="134"/>
      </rPr>
      <t>十一、城乡社区支出</t>
    </r>
  </si>
  <si>
    <r>
      <rPr>
        <b/>
        <sz val="11"/>
        <rFont val="宋体"/>
        <charset val="134"/>
      </rPr>
      <t>十二、农林水支出</t>
    </r>
  </si>
  <si>
    <r>
      <rPr>
        <b/>
        <sz val="11"/>
        <rFont val="宋体"/>
        <charset val="134"/>
      </rPr>
      <t>十三、交通运输支出</t>
    </r>
  </si>
  <si>
    <r>
      <rPr>
        <b/>
        <sz val="11"/>
        <rFont val="宋体"/>
        <charset val="134"/>
      </rPr>
      <t>十四、资源勘探工业信息等支出</t>
    </r>
  </si>
  <si>
    <r>
      <rPr>
        <b/>
        <sz val="11"/>
        <rFont val="宋体"/>
        <charset val="134"/>
      </rPr>
      <t>十五、商业服务业等支出</t>
    </r>
  </si>
  <si>
    <t>十六、金融支出</t>
  </si>
  <si>
    <r>
      <rPr>
        <b/>
        <sz val="11"/>
        <rFont val="宋体"/>
        <charset val="134"/>
      </rPr>
      <t>十七、援助其他地区支出</t>
    </r>
  </si>
  <si>
    <r>
      <rPr>
        <b/>
        <sz val="11"/>
        <rFont val="宋体"/>
        <charset val="134"/>
      </rPr>
      <t>十八、自然资源海洋气象等支出</t>
    </r>
  </si>
  <si>
    <t>十九、住房保障支出</t>
  </si>
  <si>
    <r>
      <rPr>
        <b/>
        <sz val="11"/>
        <rFont val="宋体"/>
        <charset val="134"/>
      </rPr>
      <t>二十、粮油物资储备支出</t>
    </r>
  </si>
  <si>
    <r>
      <rPr>
        <b/>
        <sz val="11"/>
        <rFont val="宋体"/>
        <charset val="134"/>
      </rPr>
      <t>二十一、灾害防治及应急管理支出</t>
    </r>
  </si>
  <si>
    <r>
      <rPr>
        <b/>
        <sz val="11"/>
        <rFont val="宋体"/>
        <charset val="134"/>
      </rPr>
      <t>二十二、预备费</t>
    </r>
  </si>
  <si>
    <r>
      <rPr>
        <b/>
        <sz val="11"/>
        <rFont val="宋体"/>
        <charset val="134"/>
      </rPr>
      <t>二十三、债务付息支出</t>
    </r>
  </si>
  <si>
    <r>
      <rPr>
        <b/>
        <sz val="11"/>
        <rFont val="宋体"/>
        <charset val="134"/>
      </rPr>
      <t>二十四、债务发行费用支出</t>
    </r>
  </si>
  <si>
    <r>
      <rPr>
        <b/>
        <sz val="11"/>
        <rFont val="宋体"/>
        <charset val="134"/>
      </rPr>
      <t>二十五、其他支出</t>
    </r>
  </si>
  <si>
    <t>一般公共预算支出合计</t>
  </si>
  <si>
    <r>
      <rPr>
        <b/>
        <sz val="11"/>
        <rFont val="宋体"/>
        <charset val="134"/>
      </rPr>
      <t>转移性支出</t>
    </r>
  </si>
  <si>
    <r>
      <rPr>
        <b/>
        <sz val="11"/>
        <rFont val="Times New Roman"/>
        <charset val="134"/>
      </rPr>
      <t xml:space="preserve">  </t>
    </r>
    <r>
      <rPr>
        <b/>
        <sz val="11"/>
        <rFont val="宋体"/>
        <charset val="134"/>
      </rPr>
      <t>返还性支出</t>
    </r>
  </si>
  <si>
    <r>
      <rPr>
        <sz val="11"/>
        <rFont val="宋体"/>
        <charset val="134"/>
      </rPr>
      <t>所得税基数返还支出</t>
    </r>
  </si>
  <si>
    <r>
      <rPr>
        <sz val="11"/>
        <rFont val="宋体"/>
        <charset val="134"/>
      </rPr>
      <t>成品油税费改革税收返还支出</t>
    </r>
  </si>
  <si>
    <r>
      <rPr>
        <sz val="11"/>
        <rFont val="宋体"/>
        <charset val="134"/>
      </rPr>
      <t>增值税税收返还支出</t>
    </r>
  </si>
  <si>
    <r>
      <rPr>
        <sz val="11"/>
        <rFont val="宋体"/>
        <charset val="134"/>
      </rPr>
      <t>消费税税收返还支出</t>
    </r>
  </si>
  <si>
    <r>
      <rPr>
        <sz val="11"/>
        <rFont val="宋体"/>
        <charset val="134"/>
      </rPr>
      <t>增值税</t>
    </r>
    <r>
      <rPr>
        <sz val="11"/>
        <rFont val="Times New Roman"/>
        <charset val="134"/>
      </rPr>
      <t>“</t>
    </r>
    <r>
      <rPr>
        <sz val="11"/>
        <rFont val="宋体"/>
        <charset val="134"/>
      </rPr>
      <t>五五分享</t>
    </r>
    <r>
      <rPr>
        <sz val="11"/>
        <rFont val="Times New Roman"/>
        <charset val="134"/>
      </rPr>
      <t>”</t>
    </r>
    <r>
      <rPr>
        <sz val="11"/>
        <rFont val="宋体"/>
        <charset val="134"/>
      </rPr>
      <t>税收返还支出</t>
    </r>
  </si>
  <si>
    <r>
      <rPr>
        <sz val="11"/>
        <rFont val="宋体"/>
        <charset val="134"/>
      </rPr>
      <t>其他返还性支出</t>
    </r>
  </si>
  <si>
    <r>
      <rPr>
        <b/>
        <sz val="11"/>
        <rFont val="Times New Roman"/>
        <charset val="134"/>
      </rPr>
      <t xml:space="preserve">  </t>
    </r>
    <r>
      <rPr>
        <b/>
        <sz val="11"/>
        <rFont val="宋体"/>
        <charset val="134"/>
      </rPr>
      <t>一般性转移支付</t>
    </r>
  </si>
  <si>
    <r>
      <rPr>
        <sz val="11"/>
        <rFont val="宋体"/>
        <charset val="134"/>
      </rPr>
      <t>体制补助支出</t>
    </r>
  </si>
  <si>
    <r>
      <rPr>
        <sz val="11"/>
        <rFont val="宋体"/>
        <charset val="134"/>
      </rPr>
      <t>均衡性转移支付支出</t>
    </r>
  </si>
  <si>
    <r>
      <rPr>
        <sz val="11"/>
        <rFont val="宋体"/>
        <charset val="134"/>
      </rPr>
      <t>县级基本财力保障机制奖补资金支出</t>
    </r>
  </si>
  <si>
    <r>
      <rPr>
        <sz val="11"/>
        <rFont val="宋体"/>
        <charset val="134"/>
      </rPr>
      <t>结算补助支出</t>
    </r>
  </si>
  <si>
    <t>资源枯竭城市转移支付补助支出★</t>
  </si>
  <si>
    <r>
      <rPr>
        <sz val="11"/>
        <rFont val="宋体"/>
        <charset val="134"/>
      </rPr>
      <t>企业事业单位划转补助支出</t>
    </r>
  </si>
  <si>
    <r>
      <rPr>
        <sz val="11"/>
        <rFont val="宋体"/>
        <charset val="134"/>
      </rPr>
      <t>产粮（油）大县奖励资金支出</t>
    </r>
  </si>
  <si>
    <r>
      <rPr>
        <sz val="11"/>
        <rFont val="宋体"/>
        <charset val="134"/>
      </rPr>
      <t>重点生态功能区转移支付支出</t>
    </r>
  </si>
  <si>
    <r>
      <rPr>
        <sz val="11"/>
        <rFont val="宋体"/>
        <charset val="134"/>
      </rPr>
      <t>固定数额补助支出</t>
    </r>
  </si>
  <si>
    <r>
      <rPr>
        <sz val="11"/>
        <rFont val="宋体"/>
        <charset val="134"/>
      </rPr>
      <t>革命老区转移支付支出</t>
    </r>
  </si>
  <si>
    <r>
      <rPr>
        <sz val="11"/>
        <rFont val="宋体"/>
        <charset val="134"/>
      </rPr>
      <t>民族地区转移支付支出</t>
    </r>
  </si>
  <si>
    <r>
      <rPr>
        <sz val="11"/>
        <rFont val="宋体"/>
        <charset val="134"/>
      </rPr>
      <t>边境地区转移支付支出</t>
    </r>
  </si>
  <si>
    <t>巩固拓展脱贫攻坚成果衔接乡村转移支付</t>
  </si>
  <si>
    <r>
      <rPr>
        <sz val="11"/>
        <rFont val="宋体"/>
        <charset val="134"/>
      </rPr>
      <t>一般公共服务共同财政事权支出</t>
    </r>
  </si>
  <si>
    <r>
      <rPr>
        <sz val="11"/>
        <rFont val="宋体"/>
        <charset val="134"/>
      </rPr>
      <t>外交共同财政事权支出</t>
    </r>
  </si>
  <si>
    <r>
      <rPr>
        <sz val="11"/>
        <rFont val="宋体"/>
        <charset val="134"/>
      </rPr>
      <t>国防共同财政事权支出</t>
    </r>
  </si>
  <si>
    <r>
      <rPr>
        <sz val="11"/>
        <rFont val="宋体"/>
        <charset val="134"/>
      </rPr>
      <t>公共安全共同财政事权支出</t>
    </r>
  </si>
  <si>
    <r>
      <rPr>
        <sz val="11"/>
        <rFont val="宋体"/>
        <charset val="134"/>
      </rPr>
      <t>教育共同财政事权支出</t>
    </r>
  </si>
  <si>
    <r>
      <rPr>
        <sz val="11"/>
        <rFont val="宋体"/>
        <charset val="134"/>
      </rPr>
      <t>科学技术共同财政事权支出</t>
    </r>
  </si>
  <si>
    <r>
      <rPr>
        <sz val="11"/>
        <rFont val="宋体"/>
        <charset val="134"/>
      </rPr>
      <t>文化旅游体育与传媒共同财政事权支出</t>
    </r>
  </si>
  <si>
    <r>
      <rPr>
        <sz val="11"/>
        <rFont val="宋体"/>
        <charset val="134"/>
      </rPr>
      <t>社会保障和就业共同财政事权支出</t>
    </r>
  </si>
  <si>
    <r>
      <rPr>
        <sz val="11"/>
        <rFont val="宋体"/>
        <charset val="134"/>
      </rPr>
      <t>医疗卫生共同财政事权支出</t>
    </r>
  </si>
  <si>
    <r>
      <rPr>
        <sz val="11"/>
        <rFont val="宋体"/>
        <charset val="134"/>
      </rPr>
      <t>节能环保共同财政事权支出</t>
    </r>
  </si>
  <si>
    <r>
      <rPr>
        <sz val="11"/>
        <rFont val="宋体"/>
        <charset val="134"/>
      </rPr>
      <t>城乡社区共同财政事权支出</t>
    </r>
  </si>
  <si>
    <r>
      <rPr>
        <sz val="11"/>
        <rFont val="宋体"/>
        <charset val="134"/>
      </rPr>
      <t>农林水共同财政事权支出</t>
    </r>
  </si>
  <si>
    <r>
      <rPr>
        <sz val="11"/>
        <rFont val="宋体"/>
        <charset val="134"/>
      </rPr>
      <t>交通运输共同财政事权支出</t>
    </r>
  </si>
  <si>
    <r>
      <rPr>
        <sz val="11"/>
        <rFont val="宋体"/>
        <charset val="134"/>
      </rPr>
      <t>资源勘探工业信息等共同财政事权支出</t>
    </r>
  </si>
  <si>
    <r>
      <rPr>
        <sz val="11"/>
        <rFont val="宋体"/>
        <charset val="134"/>
      </rPr>
      <t>商业服务业等共同财政事权支出</t>
    </r>
  </si>
  <si>
    <r>
      <rPr>
        <sz val="11"/>
        <rFont val="宋体"/>
        <charset val="134"/>
      </rPr>
      <t>金融共同财政事权支出</t>
    </r>
  </si>
  <si>
    <r>
      <rPr>
        <sz val="11"/>
        <rFont val="宋体"/>
        <charset val="134"/>
      </rPr>
      <t>自然资源海洋气象等共同财政事权支出</t>
    </r>
  </si>
  <si>
    <r>
      <rPr>
        <sz val="11"/>
        <rFont val="宋体"/>
        <charset val="134"/>
      </rPr>
      <t>住房保障共同财政事权支出</t>
    </r>
  </si>
  <si>
    <r>
      <rPr>
        <sz val="11"/>
        <rFont val="宋体"/>
        <charset val="134"/>
      </rPr>
      <t>粮油物资储备共同财政事权支出</t>
    </r>
  </si>
  <si>
    <r>
      <rPr>
        <sz val="11"/>
        <rFont val="宋体"/>
        <charset val="134"/>
      </rPr>
      <t>灾害防治及应急管理共同财政事权支出</t>
    </r>
  </si>
  <si>
    <r>
      <rPr>
        <sz val="11"/>
        <rFont val="宋体"/>
        <charset val="134"/>
      </rPr>
      <t>其他共同财政事权支出</t>
    </r>
  </si>
  <si>
    <r>
      <rPr>
        <sz val="11"/>
        <rFont val="宋体"/>
        <charset val="134"/>
      </rPr>
      <t>其他一般性转移支付支出</t>
    </r>
  </si>
  <si>
    <t>23003</t>
  </si>
  <si>
    <r>
      <rPr>
        <b/>
        <sz val="11"/>
        <rFont val="Times New Roman"/>
        <charset val="134"/>
      </rPr>
      <t xml:space="preserve">  </t>
    </r>
    <r>
      <rPr>
        <b/>
        <sz val="11"/>
        <rFont val="宋体"/>
        <charset val="134"/>
      </rPr>
      <t>专项转移支付</t>
    </r>
  </si>
  <si>
    <r>
      <rPr>
        <sz val="11"/>
        <rFont val="宋体"/>
        <charset val="134"/>
      </rPr>
      <t>一般公共服务</t>
    </r>
  </si>
  <si>
    <r>
      <rPr>
        <sz val="11"/>
        <rFont val="宋体"/>
        <charset val="134"/>
      </rPr>
      <t>外交</t>
    </r>
  </si>
  <si>
    <r>
      <rPr>
        <sz val="11"/>
        <rFont val="宋体"/>
        <charset val="134"/>
      </rPr>
      <t>国防</t>
    </r>
  </si>
  <si>
    <r>
      <rPr>
        <sz val="11"/>
        <rFont val="宋体"/>
        <charset val="134"/>
      </rPr>
      <t>公共安全</t>
    </r>
  </si>
  <si>
    <r>
      <rPr>
        <sz val="11"/>
        <rFont val="宋体"/>
        <charset val="134"/>
      </rPr>
      <t>教育</t>
    </r>
  </si>
  <si>
    <r>
      <rPr>
        <sz val="11"/>
        <rFont val="宋体"/>
        <charset val="134"/>
      </rPr>
      <t>科学技术</t>
    </r>
  </si>
  <si>
    <r>
      <rPr>
        <sz val="11"/>
        <rFont val="宋体"/>
        <charset val="134"/>
      </rPr>
      <t>文化旅游体育与传媒</t>
    </r>
  </si>
  <si>
    <r>
      <rPr>
        <sz val="11"/>
        <rFont val="宋体"/>
        <charset val="134"/>
      </rPr>
      <t>社会保障和就业</t>
    </r>
  </si>
  <si>
    <r>
      <rPr>
        <sz val="11"/>
        <rFont val="宋体"/>
        <charset val="134"/>
      </rPr>
      <t>卫生健康</t>
    </r>
  </si>
  <si>
    <r>
      <rPr>
        <sz val="11"/>
        <rFont val="宋体"/>
        <charset val="134"/>
      </rPr>
      <t>节能环保</t>
    </r>
  </si>
  <si>
    <r>
      <rPr>
        <sz val="11"/>
        <rFont val="宋体"/>
        <charset val="134"/>
      </rPr>
      <t>城乡社区</t>
    </r>
  </si>
  <si>
    <r>
      <rPr>
        <sz val="11"/>
        <rFont val="宋体"/>
        <charset val="134"/>
      </rPr>
      <t>农林水</t>
    </r>
  </si>
  <si>
    <r>
      <rPr>
        <sz val="11"/>
        <rFont val="宋体"/>
        <charset val="134"/>
      </rPr>
      <t>交通运输</t>
    </r>
  </si>
  <si>
    <r>
      <rPr>
        <sz val="11"/>
        <rFont val="宋体"/>
        <charset val="134"/>
      </rPr>
      <t>资源勘探工业信息等</t>
    </r>
  </si>
  <si>
    <r>
      <rPr>
        <sz val="11"/>
        <rFont val="宋体"/>
        <charset val="134"/>
      </rPr>
      <t>商业服务业等</t>
    </r>
  </si>
  <si>
    <r>
      <rPr>
        <sz val="11"/>
        <rFont val="宋体"/>
        <charset val="134"/>
      </rPr>
      <t>金融</t>
    </r>
  </si>
  <si>
    <r>
      <rPr>
        <sz val="11"/>
        <rFont val="宋体"/>
        <charset val="134"/>
      </rPr>
      <t>自然资源海洋气象等</t>
    </r>
  </si>
  <si>
    <r>
      <rPr>
        <sz val="11"/>
        <rFont val="宋体"/>
        <charset val="134"/>
      </rPr>
      <t>住房保障</t>
    </r>
  </si>
  <si>
    <r>
      <rPr>
        <sz val="11"/>
        <rFont val="宋体"/>
        <charset val="134"/>
      </rPr>
      <t>粮油物资储备</t>
    </r>
  </si>
  <si>
    <r>
      <rPr>
        <sz val="11"/>
        <rFont val="宋体"/>
        <charset val="134"/>
      </rPr>
      <t>灾害防治及应急管理</t>
    </r>
  </si>
  <si>
    <r>
      <rPr>
        <sz val="11"/>
        <rFont val="宋体"/>
        <charset val="134"/>
      </rPr>
      <t>其他支出</t>
    </r>
  </si>
  <si>
    <r>
      <rPr>
        <b/>
        <sz val="11"/>
        <rFont val="Times New Roman"/>
        <charset val="134"/>
      </rPr>
      <t xml:space="preserve">  </t>
    </r>
    <r>
      <rPr>
        <b/>
        <sz val="11"/>
        <rFont val="宋体"/>
        <charset val="134"/>
      </rPr>
      <t>上解支出</t>
    </r>
  </si>
  <si>
    <t>体制上解支出</t>
  </si>
  <si>
    <t>专项上解支出</t>
  </si>
  <si>
    <r>
      <rPr>
        <b/>
        <sz val="11"/>
        <rFont val="Times New Roman"/>
        <charset val="134"/>
      </rPr>
      <t xml:space="preserve">  </t>
    </r>
    <r>
      <rPr>
        <b/>
        <sz val="11"/>
        <rFont val="宋体"/>
        <charset val="134"/>
      </rPr>
      <t>调出资金</t>
    </r>
  </si>
  <si>
    <r>
      <rPr>
        <b/>
        <sz val="11"/>
        <rFont val="Times New Roman"/>
        <charset val="134"/>
      </rPr>
      <t xml:space="preserve">  </t>
    </r>
    <r>
      <rPr>
        <b/>
        <sz val="11"/>
        <rFont val="宋体"/>
        <charset val="134"/>
      </rPr>
      <t>年终结转</t>
    </r>
  </si>
  <si>
    <r>
      <rPr>
        <b/>
        <sz val="11"/>
        <rFont val="Times New Roman"/>
        <charset val="134"/>
      </rPr>
      <t xml:space="preserve">  </t>
    </r>
    <r>
      <rPr>
        <b/>
        <sz val="11"/>
        <rFont val="宋体"/>
        <charset val="134"/>
      </rPr>
      <t>债务转贷支出</t>
    </r>
  </si>
  <si>
    <r>
      <rPr>
        <sz val="11"/>
        <rFont val="宋体"/>
        <charset val="134"/>
      </rPr>
      <t>新增一般债券转贷支出</t>
    </r>
  </si>
  <si>
    <r>
      <rPr>
        <sz val="11"/>
        <rFont val="宋体"/>
        <charset val="134"/>
      </rPr>
      <t>再融资一般债券转贷支出</t>
    </r>
  </si>
  <si>
    <r>
      <rPr>
        <sz val="11"/>
        <rFont val="宋体"/>
        <charset val="134"/>
      </rPr>
      <t>置换一般债券转贷支出</t>
    </r>
  </si>
  <si>
    <r>
      <rPr>
        <b/>
        <sz val="11"/>
        <color indexed="8"/>
        <rFont val="宋体"/>
        <charset val="134"/>
      </rPr>
      <t>增设预算周转金</t>
    </r>
  </si>
  <si>
    <r>
      <rPr>
        <b/>
        <sz val="11"/>
        <rFont val="宋体"/>
        <charset val="134"/>
      </rPr>
      <t>债务还本支出</t>
    </r>
  </si>
  <si>
    <t>2026年玉溪市本级政府性基金收入预算表（调整预算）</t>
  </si>
  <si>
    <t>表四</t>
  </si>
  <si>
    <t>打印</t>
  </si>
  <si>
    <t>一、农网还贷资金收入</t>
  </si>
  <si>
    <t>二、港口建设费收入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</si>
  <si>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</si>
  <si>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</si>
  <si>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</si>
  <si>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</si>
  <si>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</si>
  <si>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</si>
  <si>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</si>
  <si>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</si>
  <si>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</si>
  <si>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</si>
  <si>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</si>
  <si>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</si>
  <si>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</si>
  <si>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</si>
  <si>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</si>
  <si>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</si>
  <si>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</si>
  <si>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</si>
  <si>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</si>
  <si>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</si>
  <si>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</si>
  <si>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十六、专项债券对应项目专项收入</t>
  </si>
  <si>
    <t>政府性基金预算收入合计</t>
  </si>
  <si>
    <t>地方政府专项债务收入</t>
  </si>
  <si>
    <t>转移性收入</t>
  </si>
  <si>
    <t xml:space="preserve">  政府性基金转移收入</t>
  </si>
  <si>
    <t>科学技术</t>
  </si>
  <si>
    <t>文化旅游体育与传媒</t>
  </si>
  <si>
    <t>社会保障和就业</t>
  </si>
  <si>
    <t>节能环保</t>
  </si>
  <si>
    <t>城乡社区</t>
  </si>
  <si>
    <t>农林水</t>
  </si>
  <si>
    <t>交通运输</t>
  </si>
  <si>
    <t>资源勘探工业信息等</t>
  </si>
  <si>
    <t>超长期特别国债转移支付收入</t>
  </si>
  <si>
    <t>其他收入</t>
  </si>
  <si>
    <t>上解收入</t>
  </si>
  <si>
    <t>上年结余收入</t>
  </si>
  <si>
    <t>调入资金</t>
  </si>
  <si>
    <t>债务转贷收入</t>
  </si>
  <si>
    <t xml:space="preserve">   新增专项债券转贷收入</t>
  </si>
  <si>
    <t xml:space="preserve">   再融资专项债券转贷收入</t>
  </si>
  <si>
    <r>
      <rPr>
        <b/>
        <sz val="20"/>
        <rFont val="Times New Roman"/>
        <charset val="134"/>
      </rPr>
      <t>2026</t>
    </r>
    <r>
      <rPr>
        <b/>
        <sz val="20"/>
        <rFont val="方正小标宋简体"/>
        <charset val="134"/>
      </rPr>
      <t>年玉溪市本级政府性基金支出预算表（调整预算）</t>
    </r>
  </si>
  <si>
    <t>表五</t>
  </si>
  <si>
    <r>
      <rPr>
        <b/>
        <sz val="14"/>
        <rFont val="宋体"/>
        <charset val="134"/>
      </rPr>
      <t>科目编码</t>
    </r>
  </si>
  <si>
    <r>
      <rPr>
        <b/>
        <sz val="12"/>
        <rFont val="宋体"/>
        <charset val="134"/>
      </rPr>
      <t>打印</t>
    </r>
  </si>
  <si>
    <r>
      <rPr>
        <b/>
        <sz val="12"/>
        <rFont val="宋体"/>
        <charset val="134"/>
      </rPr>
      <t>类</t>
    </r>
  </si>
  <si>
    <r>
      <rPr>
        <b/>
        <sz val="12"/>
        <rFont val="宋体"/>
        <charset val="134"/>
      </rPr>
      <t>末级</t>
    </r>
  </si>
  <si>
    <t>207</t>
  </si>
  <si>
    <t>一、文化旅游体育与传媒支出</t>
  </si>
  <si>
    <r>
      <rPr>
        <b/>
        <sz val="12"/>
        <rFont val="宋体"/>
        <charset val="134"/>
      </rPr>
      <t>否</t>
    </r>
  </si>
  <si>
    <t>20707</t>
  </si>
  <si>
    <r>
      <rPr>
        <b/>
        <sz val="11"/>
        <rFont val="Times New Roman"/>
        <charset val="134"/>
      </rPr>
      <t xml:space="preserve">   </t>
    </r>
    <r>
      <rPr>
        <b/>
        <sz val="11"/>
        <rFont val="宋体"/>
        <charset val="134"/>
      </rPr>
      <t>国家电影事业发展专项资金安排的支出</t>
    </r>
  </si>
  <si>
    <t>2070701</t>
  </si>
  <si>
    <r>
      <rPr>
        <sz val="11"/>
        <color indexed="8"/>
        <rFont val="Times New Roman"/>
        <charset val="134"/>
      </rPr>
      <t xml:space="preserve">      </t>
    </r>
    <r>
      <rPr>
        <sz val="11"/>
        <color indexed="8"/>
        <rFont val="宋体"/>
        <charset val="134"/>
      </rPr>
      <t>资助国产影片放映</t>
    </r>
  </si>
  <si>
    <r>
      <rPr>
        <sz val="12"/>
        <rFont val="宋体"/>
        <charset val="134"/>
      </rPr>
      <t>是</t>
    </r>
  </si>
  <si>
    <t>2070702</t>
  </si>
  <si>
    <r>
      <rPr>
        <sz val="11"/>
        <color indexed="8"/>
        <rFont val="Times New Roman"/>
        <charset val="134"/>
      </rPr>
      <t xml:space="preserve">      </t>
    </r>
    <r>
      <rPr>
        <sz val="11"/>
        <color indexed="8"/>
        <rFont val="宋体"/>
        <charset val="134"/>
      </rPr>
      <t>资助影院建设</t>
    </r>
  </si>
  <si>
    <t>2070703</t>
  </si>
  <si>
    <r>
      <rPr>
        <sz val="11"/>
        <color indexed="8"/>
        <rFont val="Times New Roman"/>
        <charset val="134"/>
      </rPr>
      <t xml:space="preserve">      </t>
    </r>
    <r>
      <rPr>
        <sz val="11"/>
        <color indexed="8"/>
        <rFont val="宋体"/>
        <charset val="134"/>
      </rPr>
      <t>资助少数民族语电影译制</t>
    </r>
  </si>
  <si>
    <t>2070704</t>
  </si>
  <si>
    <r>
      <rPr>
        <sz val="11"/>
        <color indexed="8"/>
        <rFont val="Times New Roman"/>
        <charset val="134"/>
      </rPr>
      <t xml:space="preserve">      </t>
    </r>
    <r>
      <rPr>
        <sz val="11"/>
        <color indexed="8"/>
        <rFont val="宋体"/>
        <charset val="134"/>
      </rPr>
      <t>购买农村电影公益性放映版权服务</t>
    </r>
  </si>
  <si>
    <t>2070799</t>
  </si>
  <si>
    <r>
      <rPr>
        <sz val="11"/>
        <color indexed="8"/>
        <rFont val="Times New Roman"/>
        <charset val="134"/>
      </rPr>
      <t xml:space="preserve">      </t>
    </r>
    <r>
      <rPr>
        <sz val="11"/>
        <color indexed="8"/>
        <rFont val="宋体"/>
        <charset val="134"/>
      </rPr>
      <t>其他国家电影事业发展专项资金支出</t>
    </r>
  </si>
  <si>
    <t>20709</t>
  </si>
  <si>
    <r>
      <rPr>
        <b/>
        <sz val="11"/>
        <color indexed="8"/>
        <rFont val="Times New Roman"/>
        <charset val="134"/>
      </rPr>
      <t xml:space="preserve">   </t>
    </r>
    <r>
      <rPr>
        <b/>
        <sz val="11"/>
        <color indexed="8"/>
        <rFont val="宋体"/>
        <charset val="134"/>
      </rPr>
      <t>旅游发展基金支出</t>
    </r>
  </si>
  <si>
    <t>2070901</t>
  </si>
  <si>
    <r>
      <rPr>
        <sz val="11"/>
        <color indexed="8"/>
        <rFont val="Times New Roman"/>
        <charset val="134"/>
      </rPr>
      <t xml:space="preserve">      </t>
    </r>
    <r>
      <rPr>
        <sz val="11"/>
        <color indexed="8"/>
        <rFont val="宋体"/>
        <charset val="134"/>
      </rPr>
      <t>宣传促销</t>
    </r>
  </si>
  <si>
    <t>2070902</t>
  </si>
  <si>
    <r>
      <rPr>
        <sz val="11"/>
        <color indexed="8"/>
        <rFont val="Times New Roman"/>
        <charset val="134"/>
      </rPr>
      <t xml:space="preserve">      </t>
    </r>
    <r>
      <rPr>
        <sz val="11"/>
        <color indexed="8"/>
        <rFont val="宋体"/>
        <charset val="134"/>
      </rPr>
      <t>行业规划</t>
    </r>
  </si>
  <si>
    <t>2070903</t>
  </si>
  <si>
    <r>
      <rPr>
        <sz val="11"/>
        <color indexed="8"/>
        <rFont val="Times New Roman"/>
        <charset val="134"/>
      </rPr>
      <t xml:space="preserve">      </t>
    </r>
    <r>
      <rPr>
        <sz val="11"/>
        <color indexed="8"/>
        <rFont val="宋体"/>
        <charset val="134"/>
      </rPr>
      <t>旅游事业补助</t>
    </r>
  </si>
  <si>
    <t>2070904</t>
  </si>
  <si>
    <r>
      <rPr>
        <sz val="11"/>
        <color indexed="8"/>
        <rFont val="Times New Roman"/>
        <charset val="134"/>
      </rPr>
      <t xml:space="preserve">      </t>
    </r>
    <r>
      <rPr>
        <sz val="11"/>
        <color indexed="8"/>
        <rFont val="宋体"/>
        <charset val="134"/>
      </rPr>
      <t>地方旅游开发项目补助</t>
    </r>
  </si>
  <si>
    <t>2070999</t>
  </si>
  <si>
    <r>
      <rPr>
        <sz val="11"/>
        <color indexed="8"/>
        <rFont val="Times New Roman"/>
        <charset val="134"/>
      </rPr>
      <t xml:space="preserve">      </t>
    </r>
    <r>
      <rPr>
        <sz val="11"/>
        <color indexed="8"/>
        <rFont val="宋体"/>
        <charset val="134"/>
      </rPr>
      <t>其他旅游发展基金支出</t>
    </r>
    <r>
      <rPr>
        <sz val="11"/>
        <color indexed="8"/>
        <rFont val="Times New Roman"/>
        <charset val="134"/>
      </rPr>
      <t xml:space="preserve"> </t>
    </r>
  </si>
  <si>
    <t>20710</t>
  </si>
  <si>
    <r>
      <rPr>
        <b/>
        <sz val="11"/>
        <color indexed="8"/>
        <rFont val="Times New Roman"/>
        <charset val="134"/>
      </rPr>
      <t xml:space="preserve">   </t>
    </r>
    <r>
      <rPr>
        <b/>
        <sz val="11"/>
        <color indexed="8"/>
        <rFont val="宋体"/>
        <charset val="134"/>
      </rPr>
      <t>国家电影事业发展专项资金对应专项债务收入安排的支出</t>
    </r>
  </si>
  <si>
    <t>2071001</t>
  </si>
  <si>
    <r>
      <rPr>
        <sz val="11"/>
        <color indexed="8"/>
        <rFont val="Times New Roman"/>
        <charset val="134"/>
      </rPr>
      <t xml:space="preserve">      </t>
    </r>
    <r>
      <rPr>
        <sz val="11"/>
        <color indexed="8"/>
        <rFont val="宋体"/>
        <charset val="134"/>
      </rPr>
      <t>资助城市影院</t>
    </r>
  </si>
  <si>
    <t>2071099</t>
  </si>
  <si>
    <r>
      <rPr>
        <sz val="11"/>
        <color indexed="8"/>
        <rFont val="Times New Roman"/>
        <charset val="134"/>
      </rPr>
      <t xml:space="preserve">      </t>
    </r>
    <r>
      <rPr>
        <sz val="11"/>
        <color indexed="8"/>
        <rFont val="宋体"/>
        <charset val="134"/>
      </rPr>
      <t>其他国家电影事业发展专项资金对应专项债务收入支出</t>
    </r>
  </si>
  <si>
    <t>208</t>
  </si>
  <si>
    <t>二、社会保障和就业支出</t>
  </si>
  <si>
    <t>20822</t>
  </si>
  <si>
    <r>
      <rPr>
        <b/>
        <sz val="11"/>
        <color indexed="8"/>
        <rFont val="Times New Roman"/>
        <charset val="134"/>
      </rPr>
      <t xml:space="preserve">    </t>
    </r>
    <r>
      <rPr>
        <b/>
        <sz val="11"/>
        <color indexed="8"/>
        <rFont val="宋体"/>
        <charset val="134"/>
      </rPr>
      <t>大中型水库移民后期扶持基金支出</t>
    </r>
  </si>
  <si>
    <t>2082201</t>
  </si>
  <si>
    <r>
      <rPr>
        <sz val="11"/>
        <color indexed="8"/>
        <rFont val="Times New Roman"/>
        <charset val="134"/>
      </rPr>
      <t xml:space="preserve">      </t>
    </r>
    <r>
      <rPr>
        <sz val="11"/>
        <color indexed="8"/>
        <rFont val="宋体"/>
        <charset val="134"/>
      </rPr>
      <t>移民补助</t>
    </r>
  </si>
  <si>
    <t>2082202</t>
  </si>
  <si>
    <r>
      <rPr>
        <sz val="11"/>
        <color indexed="8"/>
        <rFont val="Times New Roman"/>
        <charset val="134"/>
      </rPr>
      <t xml:space="preserve">      </t>
    </r>
    <r>
      <rPr>
        <sz val="11"/>
        <color indexed="8"/>
        <rFont val="宋体"/>
        <charset val="134"/>
      </rPr>
      <t>基础设施建设和经济发展</t>
    </r>
  </si>
  <si>
    <t>2082299</t>
  </si>
  <si>
    <r>
      <rPr>
        <sz val="11"/>
        <color indexed="8"/>
        <rFont val="Times New Roman"/>
        <charset val="134"/>
      </rPr>
      <t xml:space="preserve">      </t>
    </r>
    <r>
      <rPr>
        <sz val="11"/>
        <color indexed="8"/>
        <rFont val="宋体"/>
        <charset val="134"/>
      </rPr>
      <t>其他大中型水库移民后期扶持基金支出</t>
    </r>
  </si>
  <si>
    <t>20823</t>
  </si>
  <si>
    <r>
      <rPr>
        <b/>
        <sz val="11"/>
        <color indexed="8"/>
        <rFont val="Times New Roman"/>
        <charset val="134"/>
      </rPr>
      <t xml:space="preserve">    </t>
    </r>
    <r>
      <rPr>
        <b/>
        <sz val="11"/>
        <color indexed="8"/>
        <rFont val="宋体"/>
        <charset val="134"/>
      </rPr>
      <t>小型水库移民扶助基金安排的支出</t>
    </r>
  </si>
  <si>
    <t>2082301</t>
  </si>
  <si>
    <t>2082302</t>
  </si>
  <si>
    <t>2082399</t>
  </si>
  <si>
    <r>
      <rPr>
        <sz val="11"/>
        <color indexed="8"/>
        <rFont val="Times New Roman"/>
        <charset val="134"/>
      </rPr>
      <t xml:space="preserve">      </t>
    </r>
    <r>
      <rPr>
        <sz val="11"/>
        <color indexed="8"/>
        <rFont val="宋体"/>
        <charset val="134"/>
      </rPr>
      <t>其他小型水库移民扶助基金支出</t>
    </r>
  </si>
  <si>
    <t>20829</t>
  </si>
  <si>
    <r>
      <rPr>
        <b/>
        <sz val="11"/>
        <color indexed="8"/>
        <rFont val="Times New Roman"/>
        <charset val="134"/>
      </rPr>
      <t xml:space="preserve">    </t>
    </r>
    <r>
      <rPr>
        <b/>
        <sz val="11"/>
        <color indexed="8"/>
        <rFont val="宋体"/>
        <charset val="134"/>
      </rPr>
      <t>小型水库移民扶助基金对应专项债务收入安排的支出</t>
    </r>
  </si>
  <si>
    <t>2082901</t>
  </si>
  <si>
    <t>2082999</t>
  </si>
  <si>
    <r>
      <rPr>
        <sz val="11"/>
        <color indexed="8"/>
        <rFont val="Times New Roman"/>
        <charset val="134"/>
      </rPr>
      <t xml:space="preserve">      </t>
    </r>
    <r>
      <rPr>
        <sz val="11"/>
        <color indexed="8"/>
        <rFont val="宋体"/>
        <charset val="134"/>
      </rPr>
      <t>其他小型水库移民扶助基金对应专项债务收入安排的支出</t>
    </r>
  </si>
  <si>
    <t>211</t>
  </si>
  <si>
    <t>三、节能环保支出</t>
  </si>
  <si>
    <t>21160</t>
  </si>
  <si>
    <r>
      <rPr>
        <b/>
        <sz val="11"/>
        <color indexed="8"/>
        <rFont val="Times New Roman"/>
        <charset val="134"/>
      </rPr>
      <t xml:space="preserve">    </t>
    </r>
    <r>
      <rPr>
        <b/>
        <sz val="11"/>
        <color indexed="8"/>
        <rFont val="宋体"/>
        <charset val="134"/>
      </rPr>
      <t>可再生能源电价附加收入安排的支出</t>
    </r>
  </si>
  <si>
    <r>
      <rPr>
        <b/>
        <sz val="12"/>
        <rFont val="宋体"/>
        <charset val="134"/>
      </rPr>
      <t>是</t>
    </r>
  </si>
  <si>
    <r>
      <rPr>
        <sz val="11"/>
        <color indexed="8"/>
        <rFont val="Times New Roman"/>
        <charset val="134"/>
      </rPr>
      <t xml:space="preserve">      </t>
    </r>
    <r>
      <rPr>
        <sz val="11"/>
        <color indexed="8"/>
        <rFont val="宋体"/>
        <charset val="134"/>
      </rPr>
      <t>风力发电补助</t>
    </r>
  </si>
  <si>
    <r>
      <rPr>
        <sz val="11"/>
        <color indexed="8"/>
        <rFont val="Times New Roman"/>
        <charset val="134"/>
      </rPr>
      <t xml:space="preserve">      </t>
    </r>
    <r>
      <rPr>
        <sz val="11"/>
        <color indexed="8"/>
        <rFont val="宋体"/>
        <charset val="134"/>
      </rPr>
      <t>太阳能发电补助</t>
    </r>
  </si>
  <si>
    <r>
      <rPr>
        <sz val="11"/>
        <color indexed="8"/>
        <rFont val="Times New Roman"/>
        <charset val="134"/>
      </rPr>
      <t xml:space="preserve">      </t>
    </r>
    <r>
      <rPr>
        <sz val="11"/>
        <color indexed="8"/>
        <rFont val="宋体"/>
        <charset val="134"/>
      </rPr>
      <t>生物质能发电补助</t>
    </r>
  </si>
  <si>
    <r>
      <rPr>
        <sz val="11"/>
        <color indexed="8"/>
        <rFont val="Times New Roman"/>
        <charset val="134"/>
      </rPr>
      <t xml:space="preserve">      </t>
    </r>
    <r>
      <rPr>
        <sz val="11"/>
        <color indexed="8"/>
        <rFont val="宋体"/>
        <charset val="134"/>
      </rPr>
      <t>其他可再生能源电价附加收入安排的支出</t>
    </r>
  </si>
  <si>
    <r>
      <rPr>
        <b/>
        <sz val="11"/>
        <color indexed="8"/>
        <rFont val="Times New Roman"/>
        <charset val="134"/>
      </rPr>
      <t xml:space="preserve">    </t>
    </r>
    <r>
      <rPr>
        <b/>
        <sz val="11"/>
        <color indexed="8"/>
        <rFont val="宋体"/>
        <charset val="134"/>
      </rPr>
      <t>废弃电器电子产品处理基金支出</t>
    </r>
  </si>
  <si>
    <r>
      <rPr>
        <sz val="11"/>
        <color indexed="8"/>
        <rFont val="Times New Roman"/>
        <charset val="134"/>
      </rPr>
      <t xml:space="preserve">      </t>
    </r>
    <r>
      <rPr>
        <sz val="11"/>
        <color indexed="8"/>
        <rFont val="宋体"/>
        <charset val="134"/>
      </rPr>
      <t>回收处理费用补贴</t>
    </r>
  </si>
  <si>
    <r>
      <rPr>
        <sz val="11"/>
        <color indexed="8"/>
        <rFont val="Times New Roman"/>
        <charset val="134"/>
      </rPr>
      <t xml:space="preserve">      </t>
    </r>
    <r>
      <rPr>
        <sz val="11"/>
        <color indexed="8"/>
        <rFont val="宋体"/>
        <charset val="134"/>
      </rPr>
      <t>信息系统建设</t>
    </r>
  </si>
  <si>
    <r>
      <rPr>
        <sz val="11"/>
        <color indexed="8"/>
        <rFont val="Times New Roman"/>
        <charset val="134"/>
      </rPr>
      <t xml:space="preserve">      </t>
    </r>
    <r>
      <rPr>
        <sz val="11"/>
        <color indexed="8"/>
        <rFont val="宋体"/>
        <charset val="134"/>
      </rPr>
      <t>基金征管经费</t>
    </r>
  </si>
  <si>
    <r>
      <rPr>
        <sz val="11"/>
        <color indexed="8"/>
        <rFont val="Times New Roman"/>
        <charset val="134"/>
      </rPr>
      <t xml:space="preserve">      </t>
    </r>
    <r>
      <rPr>
        <sz val="11"/>
        <color indexed="8"/>
        <rFont val="宋体"/>
        <charset val="134"/>
      </rPr>
      <t>其他废弃电器电子产品处理基金支出</t>
    </r>
  </si>
  <si>
    <t>212</t>
  </si>
  <si>
    <t>四、城乡社区支出</t>
  </si>
  <si>
    <t>21208</t>
  </si>
  <si>
    <r>
      <rPr>
        <b/>
        <sz val="11"/>
        <color indexed="8"/>
        <rFont val="Times New Roman"/>
        <charset val="134"/>
      </rPr>
      <t xml:space="preserve">    </t>
    </r>
    <r>
      <rPr>
        <b/>
        <sz val="11"/>
        <color indexed="8"/>
        <rFont val="宋体"/>
        <charset val="134"/>
      </rPr>
      <t>国有土地使用权出让收入安排的支出</t>
    </r>
  </si>
  <si>
    <t>2120801</t>
  </si>
  <si>
    <r>
      <rPr>
        <sz val="11"/>
        <color indexed="8"/>
        <rFont val="Times New Roman"/>
        <charset val="134"/>
      </rPr>
      <t xml:space="preserve">      </t>
    </r>
    <r>
      <rPr>
        <sz val="11"/>
        <color indexed="8"/>
        <rFont val="宋体"/>
        <charset val="134"/>
      </rPr>
      <t>征地和拆迁补偿支出</t>
    </r>
  </si>
  <si>
    <t>2120802</t>
  </si>
  <si>
    <r>
      <rPr>
        <sz val="11"/>
        <color indexed="8"/>
        <rFont val="Times New Roman"/>
        <charset val="134"/>
      </rPr>
      <t xml:space="preserve">      </t>
    </r>
    <r>
      <rPr>
        <sz val="11"/>
        <color indexed="8"/>
        <rFont val="宋体"/>
        <charset val="134"/>
      </rPr>
      <t>土地开发支出</t>
    </r>
  </si>
  <si>
    <t>2120803</t>
  </si>
  <si>
    <r>
      <rPr>
        <sz val="11"/>
        <color indexed="8"/>
        <rFont val="Times New Roman"/>
        <charset val="134"/>
      </rPr>
      <t xml:space="preserve">      </t>
    </r>
    <r>
      <rPr>
        <sz val="11"/>
        <color indexed="8"/>
        <rFont val="宋体"/>
        <charset val="134"/>
      </rPr>
      <t>城市建设支出</t>
    </r>
  </si>
  <si>
    <t>2120804</t>
  </si>
  <si>
    <r>
      <rPr>
        <sz val="11"/>
        <color indexed="8"/>
        <rFont val="Times New Roman"/>
        <charset val="134"/>
      </rPr>
      <t xml:space="preserve">      </t>
    </r>
    <r>
      <rPr>
        <sz val="11"/>
        <color indexed="8"/>
        <rFont val="宋体"/>
        <charset val="134"/>
      </rPr>
      <t>农村基础设施建设支出</t>
    </r>
  </si>
  <si>
    <t>2120805</t>
  </si>
  <si>
    <r>
      <rPr>
        <sz val="11"/>
        <color indexed="8"/>
        <rFont val="Times New Roman"/>
        <charset val="134"/>
      </rPr>
      <t xml:space="preserve">      </t>
    </r>
    <r>
      <rPr>
        <sz val="11"/>
        <color indexed="8"/>
        <rFont val="宋体"/>
        <charset val="134"/>
      </rPr>
      <t>补助被征地农民支出</t>
    </r>
  </si>
  <si>
    <t>2120806</t>
  </si>
  <si>
    <r>
      <rPr>
        <sz val="11"/>
        <color indexed="8"/>
        <rFont val="Times New Roman"/>
        <charset val="134"/>
      </rPr>
      <t xml:space="preserve">      </t>
    </r>
    <r>
      <rPr>
        <sz val="11"/>
        <color indexed="8"/>
        <rFont val="宋体"/>
        <charset val="134"/>
      </rPr>
      <t>土地出让业务支出</t>
    </r>
  </si>
  <si>
    <t>2120807</t>
  </si>
  <si>
    <r>
      <rPr>
        <sz val="11"/>
        <color indexed="8"/>
        <rFont val="Times New Roman"/>
        <charset val="134"/>
      </rPr>
      <t xml:space="preserve">      </t>
    </r>
    <r>
      <rPr>
        <sz val="11"/>
        <color indexed="8"/>
        <rFont val="宋体"/>
        <charset val="134"/>
      </rPr>
      <t>廉租住房支出</t>
    </r>
  </si>
  <si>
    <t>2120809</t>
  </si>
  <si>
    <r>
      <rPr>
        <sz val="11"/>
        <color indexed="8"/>
        <rFont val="Times New Roman"/>
        <charset val="134"/>
      </rPr>
      <t xml:space="preserve">      </t>
    </r>
    <r>
      <rPr>
        <sz val="11"/>
        <color indexed="8"/>
        <rFont val="宋体"/>
        <charset val="134"/>
      </rPr>
      <t>支付破产或改制企业职工安置费</t>
    </r>
  </si>
  <si>
    <t>2120810</t>
  </si>
  <si>
    <r>
      <rPr>
        <sz val="11"/>
        <color indexed="8"/>
        <rFont val="Times New Roman"/>
        <charset val="134"/>
      </rPr>
      <t xml:space="preserve">      </t>
    </r>
    <r>
      <rPr>
        <sz val="11"/>
        <color indexed="8"/>
        <rFont val="宋体"/>
        <charset val="134"/>
      </rPr>
      <t>棚户区改造支出</t>
    </r>
  </si>
  <si>
    <t>2120811</t>
  </si>
  <si>
    <r>
      <rPr>
        <sz val="11"/>
        <color indexed="8"/>
        <rFont val="Times New Roman"/>
        <charset val="134"/>
      </rPr>
      <t xml:space="preserve">      </t>
    </r>
    <r>
      <rPr>
        <sz val="11"/>
        <color indexed="8"/>
        <rFont val="宋体"/>
        <charset val="134"/>
      </rPr>
      <t>公共租赁住房支出</t>
    </r>
  </si>
  <si>
    <t>2120813</t>
  </si>
  <si>
    <r>
      <rPr>
        <sz val="11"/>
        <color indexed="8"/>
        <rFont val="Times New Roman"/>
        <charset val="134"/>
      </rPr>
      <t xml:space="preserve">      </t>
    </r>
    <r>
      <rPr>
        <sz val="11"/>
        <color indexed="8"/>
        <rFont val="宋体"/>
        <charset val="134"/>
      </rPr>
      <t>保障性住房租金补贴</t>
    </r>
  </si>
  <si>
    <t xml:space="preserve">    农业生产发展支出</t>
  </si>
  <si>
    <t xml:space="preserve">    农村社会事业支出</t>
  </si>
  <si>
    <t xml:space="preserve">    农业农村生态环境支出</t>
  </si>
  <si>
    <t>2120899</t>
  </si>
  <si>
    <r>
      <rPr>
        <sz val="11"/>
        <color indexed="8"/>
        <rFont val="Times New Roman"/>
        <charset val="134"/>
      </rPr>
      <t xml:space="preserve">      </t>
    </r>
    <r>
      <rPr>
        <sz val="11"/>
        <color indexed="8"/>
        <rFont val="宋体"/>
        <charset val="134"/>
      </rPr>
      <t>其他国有土地使用权出让收入安排的支出</t>
    </r>
  </si>
  <si>
    <t>21210</t>
  </si>
  <si>
    <r>
      <rPr>
        <b/>
        <sz val="11"/>
        <color indexed="8"/>
        <rFont val="Times New Roman"/>
        <charset val="134"/>
      </rPr>
      <t xml:space="preserve">    </t>
    </r>
    <r>
      <rPr>
        <b/>
        <sz val="11"/>
        <color indexed="8"/>
        <rFont val="宋体"/>
        <charset val="134"/>
      </rPr>
      <t>国有土地收益基金安排的支出</t>
    </r>
  </si>
  <si>
    <t>2121001</t>
  </si>
  <si>
    <t>2121002</t>
  </si>
  <si>
    <t>2121099</t>
  </si>
  <si>
    <r>
      <rPr>
        <sz val="11"/>
        <color indexed="8"/>
        <rFont val="Times New Roman"/>
        <charset val="134"/>
      </rPr>
      <t xml:space="preserve">      </t>
    </r>
    <r>
      <rPr>
        <sz val="11"/>
        <color indexed="8"/>
        <rFont val="宋体"/>
        <charset val="134"/>
      </rPr>
      <t>其他国有土地收益基金支出</t>
    </r>
  </si>
  <si>
    <t>21211</t>
  </si>
  <si>
    <r>
      <rPr>
        <b/>
        <sz val="11"/>
        <color indexed="8"/>
        <rFont val="Times New Roman"/>
        <charset val="134"/>
      </rPr>
      <t xml:space="preserve">    </t>
    </r>
    <r>
      <rPr>
        <b/>
        <sz val="11"/>
        <color indexed="8"/>
        <rFont val="宋体"/>
        <charset val="134"/>
      </rPr>
      <t>农业土地开发资金安排的支出</t>
    </r>
  </si>
  <si>
    <t>21213</t>
  </si>
  <si>
    <r>
      <rPr>
        <b/>
        <sz val="11"/>
        <color indexed="8"/>
        <rFont val="Times New Roman"/>
        <charset val="134"/>
      </rPr>
      <t xml:space="preserve">    </t>
    </r>
    <r>
      <rPr>
        <b/>
        <sz val="11"/>
        <color indexed="8"/>
        <rFont val="宋体"/>
        <charset val="134"/>
      </rPr>
      <t>城市基础设施配套费安排的支出</t>
    </r>
  </si>
  <si>
    <t>2121301</t>
  </si>
  <si>
    <r>
      <rPr>
        <sz val="11"/>
        <color indexed="8"/>
        <rFont val="Times New Roman"/>
        <charset val="134"/>
      </rPr>
      <t xml:space="preserve">      </t>
    </r>
    <r>
      <rPr>
        <sz val="11"/>
        <color indexed="8"/>
        <rFont val="宋体"/>
        <charset val="134"/>
      </rPr>
      <t>城市公共设施</t>
    </r>
  </si>
  <si>
    <t>2121302</t>
  </si>
  <si>
    <r>
      <rPr>
        <sz val="11"/>
        <color indexed="8"/>
        <rFont val="Times New Roman"/>
        <charset val="134"/>
      </rPr>
      <t xml:space="preserve">      </t>
    </r>
    <r>
      <rPr>
        <sz val="11"/>
        <color indexed="8"/>
        <rFont val="宋体"/>
        <charset val="134"/>
      </rPr>
      <t>城市环境卫生</t>
    </r>
  </si>
  <si>
    <t>2121303</t>
  </si>
  <si>
    <r>
      <rPr>
        <sz val="11"/>
        <color indexed="8"/>
        <rFont val="Times New Roman"/>
        <charset val="134"/>
      </rPr>
      <t xml:space="preserve">      </t>
    </r>
    <r>
      <rPr>
        <sz val="11"/>
        <color indexed="8"/>
        <rFont val="宋体"/>
        <charset val="134"/>
      </rPr>
      <t>公有房屋</t>
    </r>
  </si>
  <si>
    <t>2121304</t>
  </si>
  <si>
    <r>
      <rPr>
        <sz val="11"/>
        <color indexed="8"/>
        <rFont val="Times New Roman"/>
        <charset val="134"/>
      </rPr>
      <t xml:space="preserve">      </t>
    </r>
    <r>
      <rPr>
        <sz val="11"/>
        <color indexed="8"/>
        <rFont val="宋体"/>
        <charset val="134"/>
      </rPr>
      <t>城市防洪</t>
    </r>
  </si>
  <si>
    <t>2121399</t>
  </si>
  <si>
    <r>
      <rPr>
        <sz val="11"/>
        <color indexed="8"/>
        <rFont val="Times New Roman"/>
        <charset val="134"/>
      </rPr>
      <t xml:space="preserve">      </t>
    </r>
    <r>
      <rPr>
        <sz val="11"/>
        <color indexed="8"/>
        <rFont val="宋体"/>
        <charset val="134"/>
      </rPr>
      <t>其他城市基础设施配套费安排的支出</t>
    </r>
  </si>
  <si>
    <t>21214</t>
  </si>
  <si>
    <r>
      <rPr>
        <b/>
        <sz val="11"/>
        <color indexed="8"/>
        <rFont val="Times New Roman"/>
        <charset val="134"/>
      </rPr>
      <t xml:space="preserve">    </t>
    </r>
    <r>
      <rPr>
        <b/>
        <sz val="11"/>
        <color indexed="8"/>
        <rFont val="宋体"/>
        <charset val="134"/>
      </rPr>
      <t>污水处理费收入安排的支出</t>
    </r>
  </si>
  <si>
    <t>2121401</t>
  </si>
  <si>
    <r>
      <rPr>
        <sz val="11"/>
        <color indexed="8"/>
        <rFont val="Times New Roman"/>
        <charset val="134"/>
      </rPr>
      <t xml:space="preserve">      </t>
    </r>
    <r>
      <rPr>
        <sz val="11"/>
        <color indexed="8"/>
        <rFont val="宋体"/>
        <charset val="134"/>
      </rPr>
      <t>污水处理设施建设和运营</t>
    </r>
  </si>
  <si>
    <t>2121402</t>
  </si>
  <si>
    <r>
      <rPr>
        <sz val="11"/>
        <color indexed="8"/>
        <rFont val="Times New Roman"/>
        <charset val="134"/>
      </rPr>
      <t xml:space="preserve">      </t>
    </r>
    <r>
      <rPr>
        <sz val="11"/>
        <color indexed="8"/>
        <rFont val="宋体"/>
        <charset val="134"/>
      </rPr>
      <t>代征手续费</t>
    </r>
  </si>
  <si>
    <t>2121499</t>
  </si>
  <si>
    <r>
      <rPr>
        <sz val="11"/>
        <color indexed="8"/>
        <rFont val="Times New Roman"/>
        <charset val="134"/>
      </rPr>
      <t xml:space="preserve">      </t>
    </r>
    <r>
      <rPr>
        <sz val="11"/>
        <color indexed="8"/>
        <rFont val="宋体"/>
        <charset val="134"/>
      </rPr>
      <t>其他污水处理费安排的支出</t>
    </r>
  </si>
  <si>
    <t>21215</t>
  </si>
  <si>
    <r>
      <rPr>
        <b/>
        <sz val="11"/>
        <color indexed="8"/>
        <rFont val="Times New Roman"/>
        <charset val="134"/>
      </rPr>
      <t xml:space="preserve">    </t>
    </r>
    <r>
      <rPr>
        <b/>
        <sz val="11"/>
        <color indexed="8"/>
        <rFont val="宋体"/>
        <charset val="134"/>
      </rPr>
      <t>土地储备专项债券收入安排的支出</t>
    </r>
  </si>
  <si>
    <t>2121501</t>
  </si>
  <si>
    <t>2121502</t>
  </si>
  <si>
    <t>2121599</t>
  </si>
  <si>
    <r>
      <rPr>
        <sz val="11"/>
        <color indexed="8"/>
        <rFont val="Times New Roman"/>
        <charset val="134"/>
      </rPr>
      <t xml:space="preserve">      </t>
    </r>
    <r>
      <rPr>
        <sz val="11"/>
        <color indexed="8"/>
        <rFont val="宋体"/>
        <charset val="134"/>
      </rPr>
      <t>其他土地储备专项债券收入安排的支出</t>
    </r>
  </si>
  <si>
    <t>21216</t>
  </si>
  <si>
    <r>
      <rPr>
        <b/>
        <sz val="11"/>
        <color indexed="8"/>
        <rFont val="Times New Roman"/>
        <charset val="134"/>
      </rPr>
      <t xml:space="preserve">    </t>
    </r>
    <r>
      <rPr>
        <b/>
        <sz val="11"/>
        <color indexed="8"/>
        <rFont val="宋体"/>
        <charset val="134"/>
      </rPr>
      <t>棚户区改造专项债券收入安排的支出</t>
    </r>
  </si>
  <si>
    <t>2121601</t>
  </si>
  <si>
    <t>2121602</t>
  </si>
  <si>
    <t>2121699</t>
  </si>
  <si>
    <r>
      <rPr>
        <sz val="11"/>
        <color indexed="8"/>
        <rFont val="Times New Roman"/>
        <charset val="134"/>
      </rPr>
      <t xml:space="preserve">      </t>
    </r>
    <r>
      <rPr>
        <sz val="11"/>
        <color indexed="8"/>
        <rFont val="宋体"/>
        <charset val="134"/>
      </rPr>
      <t>其他棚户区改造专项债券收入安排的支出</t>
    </r>
  </si>
  <si>
    <t>21217</t>
  </si>
  <si>
    <r>
      <rPr>
        <b/>
        <sz val="11"/>
        <color indexed="8"/>
        <rFont val="Times New Roman"/>
        <charset val="134"/>
      </rPr>
      <t xml:space="preserve">    </t>
    </r>
    <r>
      <rPr>
        <b/>
        <sz val="11"/>
        <color indexed="8"/>
        <rFont val="宋体"/>
        <charset val="134"/>
      </rPr>
      <t>城市基础设施配套费对应专项债务收入安排的支出</t>
    </r>
  </si>
  <si>
    <t>2121701</t>
  </si>
  <si>
    <t>2121702</t>
  </si>
  <si>
    <t>2121703</t>
  </si>
  <si>
    <t>2121704</t>
  </si>
  <si>
    <t>2121799</t>
  </si>
  <si>
    <r>
      <rPr>
        <sz val="11"/>
        <color indexed="8"/>
        <rFont val="Times New Roman"/>
        <charset val="134"/>
      </rPr>
      <t xml:space="preserve">      </t>
    </r>
    <r>
      <rPr>
        <sz val="11"/>
        <color indexed="8"/>
        <rFont val="宋体"/>
        <charset val="134"/>
      </rPr>
      <t>其他城市基础设施配套费对应专项债务收入安排的支出</t>
    </r>
  </si>
  <si>
    <t>21218</t>
  </si>
  <si>
    <r>
      <rPr>
        <b/>
        <sz val="11"/>
        <color indexed="8"/>
        <rFont val="Times New Roman"/>
        <charset val="134"/>
      </rPr>
      <t xml:space="preserve">    </t>
    </r>
    <r>
      <rPr>
        <b/>
        <sz val="11"/>
        <color indexed="8"/>
        <rFont val="宋体"/>
        <charset val="134"/>
      </rPr>
      <t>污水处理费对应专项债务收入安排的支出</t>
    </r>
  </si>
  <si>
    <t>2121801</t>
  </si>
  <si>
    <t>2121899</t>
  </si>
  <si>
    <r>
      <rPr>
        <sz val="11"/>
        <color indexed="8"/>
        <rFont val="Times New Roman"/>
        <charset val="134"/>
      </rPr>
      <t xml:space="preserve">      </t>
    </r>
    <r>
      <rPr>
        <sz val="11"/>
        <color indexed="8"/>
        <rFont val="宋体"/>
        <charset val="134"/>
      </rPr>
      <t>其他污水处理费对应专项债务收入安排的支出</t>
    </r>
  </si>
  <si>
    <t>21219</t>
  </si>
  <si>
    <r>
      <rPr>
        <b/>
        <sz val="11"/>
        <color indexed="8"/>
        <rFont val="Times New Roman"/>
        <charset val="134"/>
      </rPr>
      <t xml:space="preserve">    </t>
    </r>
    <r>
      <rPr>
        <b/>
        <sz val="11"/>
        <color indexed="8"/>
        <rFont val="宋体"/>
        <charset val="134"/>
      </rPr>
      <t>国有土地使用权出让收入对应专项债务收入安排的支出</t>
    </r>
  </si>
  <si>
    <t>2121901</t>
  </si>
  <si>
    <t>2121902</t>
  </si>
  <si>
    <t>2121903</t>
  </si>
  <si>
    <t>2121904</t>
  </si>
  <si>
    <t>2121905</t>
  </si>
  <si>
    <t>2121906</t>
  </si>
  <si>
    <t>2121907</t>
  </si>
  <si>
    <t>2121999</t>
  </si>
  <si>
    <r>
      <rPr>
        <sz val="11"/>
        <color indexed="8"/>
        <rFont val="Times New Roman"/>
        <charset val="134"/>
      </rPr>
      <t xml:space="preserve">      </t>
    </r>
    <r>
      <rPr>
        <sz val="11"/>
        <color indexed="8"/>
        <rFont val="宋体"/>
        <charset val="134"/>
      </rPr>
      <t>其他国有土地使用权出让收入对应专项债务收入安排的支出</t>
    </r>
  </si>
  <si>
    <t>213</t>
  </si>
  <si>
    <t>五、农林水支出</t>
  </si>
  <si>
    <t>21366</t>
  </si>
  <si>
    <r>
      <rPr>
        <b/>
        <sz val="11"/>
        <color rgb="FF000000"/>
        <rFont val="Times New Roman"/>
        <charset val="134"/>
      </rPr>
      <t xml:space="preserve">    </t>
    </r>
    <r>
      <rPr>
        <b/>
        <sz val="11"/>
        <color rgb="FF000000"/>
        <rFont val="宋体"/>
        <charset val="134"/>
      </rPr>
      <t>大中型水库库区基金安排的支出</t>
    </r>
  </si>
  <si>
    <t>2136601</t>
  </si>
  <si>
    <t>2136602</t>
  </si>
  <si>
    <r>
      <rPr>
        <sz val="11"/>
        <color indexed="8"/>
        <rFont val="Times New Roman"/>
        <charset val="134"/>
      </rPr>
      <t xml:space="preserve">      </t>
    </r>
    <r>
      <rPr>
        <sz val="11"/>
        <color indexed="8"/>
        <rFont val="宋体"/>
        <charset val="134"/>
      </rPr>
      <t>解决移民遗留问题</t>
    </r>
  </si>
  <si>
    <t>2136603</t>
  </si>
  <si>
    <r>
      <rPr>
        <sz val="11"/>
        <color indexed="8"/>
        <rFont val="Times New Roman"/>
        <charset val="134"/>
      </rPr>
      <t xml:space="preserve">      </t>
    </r>
    <r>
      <rPr>
        <sz val="11"/>
        <color indexed="8"/>
        <rFont val="宋体"/>
        <charset val="134"/>
      </rPr>
      <t>库区防护工程维护</t>
    </r>
  </si>
  <si>
    <t>2136699</t>
  </si>
  <si>
    <r>
      <rPr>
        <sz val="11"/>
        <color indexed="8"/>
        <rFont val="Times New Roman"/>
        <charset val="134"/>
      </rPr>
      <t xml:space="preserve">      </t>
    </r>
    <r>
      <rPr>
        <sz val="11"/>
        <color indexed="8"/>
        <rFont val="宋体"/>
        <charset val="134"/>
      </rPr>
      <t>其他大中型水库库区基金支出</t>
    </r>
  </si>
  <si>
    <t>21367</t>
  </si>
  <si>
    <r>
      <rPr>
        <b/>
        <sz val="11"/>
        <color indexed="8"/>
        <rFont val="Times New Roman"/>
        <charset val="134"/>
      </rPr>
      <t xml:space="preserve">    </t>
    </r>
    <r>
      <rPr>
        <b/>
        <sz val="11"/>
        <color indexed="8"/>
        <rFont val="宋体"/>
        <charset val="134"/>
      </rPr>
      <t>三峡水库库区基金支出</t>
    </r>
  </si>
  <si>
    <t>2136701</t>
  </si>
  <si>
    <t>2136702</t>
  </si>
  <si>
    <t>2136703</t>
  </si>
  <si>
    <r>
      <rPr>
        <sz val="11"/>
        <color indexed="8"/>
        <rFont val="Times New Roman"/>
        <charset val="134"/>
      </rPr>
      <t xml:space="preserve">      </t>
    </r>
    <r>
      <rPr>
        <sz val="11"/>
        <color indexed="8"/>
        <rFont val="宋体"/>
        <charset val="134"/>
      </rPr>
      <t>库区维护和管理</t>
    </r>
  </si>
  <si>
    <t>2136799</t>
  </si>
  <si>
    <r>
      <rPr>
        <sz val="11"/>
        <color indexed="8"/>
        <rFont val="Times New Roman"/>
        <charset val="134"/>
      </rPr>
      <t xml:space="preserve">      </t>
    </r>
    <r>
      <rPr>
        <sz val="11"/>
        <color indexed="8"/>
        <rFont val="宋体"/>
        <charset val="134"/>
      </rPr>
      <t>其他三峡水库库区基金支出</t>
    </r>
  </si>
  <si>
    <t>21369</t>
  </si>
  <si>
    <r>
      <rPr>
        <b/>
        <sz val="11"/>
        <color indexed="8"/>
        <rFont val="Times New Roman"/>
        <charset val="134"/>
      </rPr>
      <t xml:space="preserve">    </t>
    </r>
    <r>
      <rPr>
        <b/>
        <sz val="11"/>
        <color indexed="8"/>
        <rFont val="宋体"/>
        <charset val="134"/>
      </rPr>
      <t>国家重大水利工程建设基金安排的支出</t>
    </r>
  </si>
  <si>
    <t>2136901</t>
  </si>
  <si>
    <r>
      <rPr>
        <sz val="11"/>
        <color indexed="8"/>
        <rFont val="Times New Roman"/>
        <charset val="134"/>
      </rPr>
      <t xml:space="preserve">      </t>
    </r>
    <r>
      <rPr>
        <sz val="11"/>
        <color indexed="8"/>
        <rFont val="宋体"/>
        <charset val="134"/>
      </rPr>
      <t>南水北调工程建设</t>
    </r>
  </si>
  <si>
    <t>2136902</t>
  </si>
  <si>
    <r>
      <rPr>
        <sz val="11"/>
        <color indexed="8"/>
        <rFont val="Times New Roman"/>
        <charset val="134"/>
      </rPr>
      <t xml:space="preserve">      </t>
    </r>
    <r>
      <rPr>
        <sz val="11"/>
        <color indexed="8"/>
        <rFont val="宋体"/>
        <charset val="134"/>
      </rPr>
      <t>三峡后续工作</t>
    </r>
  </si>
  <si>
    <t>2136903</t>
  </si>
  <si>
    <r>
      <rPr>
        <sz val="11"/>
        <color indexed="8"/>
        <rFont val="Times New Roman"/>
        <charset val="134"/>
      </rPr>
      <t xml:space="preserve">      </t>
    </r>
    <r>
      <rPr>
        <sz val="11"/>
        <color indexed="8"/>
        <rFont val="宋体"/>
        <charset val="134"/>
      </rPr>
      <t>地方重大水利工程建设</t>
    </r>
  </si>
  <si>
    <t>2136999</t>
  </si>
  <si>
    <r>
      <rPr>
        <sz val="11"/>
        <color indexed="8"/>
        <rFont val="Times New Roman"/>
        <charset val="134"/>
      </rPr>
      <t xml:space="preserve">      </t>
    </r>
    <r>
      <rPr>
        <sz val="11"/>
        <color indexed="8"/>
        <rFont val="宋体"/>
        <charset val="134"/>
      </rPr>
      <t>其他重大水利工程建设基金支出</t>
    </r>
  </si>
  <si>
    <r>
      <rPr>
        <b/>
        <sz val="11"/>
        <color indexed="8"/>
        <rFont val="Times New Roman"/>
        <charset val="134"/>
      </rPr>
      <t xml:space="preserve">    </t>
    </r>
    <r>
      <rPr>
        <b/>
        <sz val="11"/>
        <color indexed="8"/>
        <rFont val="宋体"/>
        <charset val="134"/>
      </rPr>
      <t>大中型水库库区基金对应专项债务收入安排的支出</t>
    </r>
  </si>
  <si>
    <r>
      <rPr>
        <sz val="11"/>
        <color indexed="8"/>
        <rFont val="Times New Roman"/>
        <charset val="134"/>
      </rPr>
      <t xml:space="preserve">      </t>
    </r>
    <r>
      <rPr>
        <sz val="11"/>
        <color indexed="8"/>
        <rFont val="宋体"/>
        <charset val="134"/>
      </rPr>
      <t>其他大中型水库库区基金对应专项债务收入支出</t>
    </r>
  </si>
  <si>
    <r>
      <rPr>
        <b/>
        <sz val="11"/>
        <color indexed="8"/>
        <rFont val="Times New Roman"/>
        <charset val="134"/>
      </rPr>
      <t xml:space="preserve">    </t>
    </r>
    <r>
      <rPr>
        <b/>
        <sz val="11"/>
        <color indexed="8"/>
        <rFont val="宋体"/>
        <charset val="134"/>
      </rPr>
      <t>国家重大水利工程建设基金对应专项债务收入安排的支出</t>
    </r>
  </si>
  <si>
    <r>
      <rPr>
        <sz val="11"/>
        <color indexed="8"/>
        <rFont val="Times New Roman"/>
        <charset val="134"/>
      </rPr>
      <t xml:space="preserve">      </t>
    </r>
    <r>
      <rPr>
        <sz val="11"/>
        <color indexed="8"/>
        <rFont val="宋体"/>
        <charset val="134"/>
      </rPr>
      <t>三峡工程后续工作</t>
    </r>
  </si>
  <si>
    <r>
      <rPr>
        <sz val="11"/>
        <color indexed="8"/>
        <rFont val="Times New Roman"/>
        <charset val="134"/>
      </rPr>
      <t xml:space="preserve">      </t>
    </r>
    <r>
      <rPr>
        <sz val="11"/>
        <color indexed="8"/>
        <rFont val="宋体"/>
        <charset val="134"/>
      </rPr>
      <t>其他重大水利工程建设基金对应专项债务收入支出</t>
    </r>
  </si>
  <si>
    <t>214</t>
  </si>
  <si>
    <t>六、交通运输支出</t>
  </si>
  <si>
    <t>21460</t>
  </si>
  <si>
    <r>
      <rPr>
        <b/>
        <sz val="11"/>
        <color indexed="8"/>
        <rFont val="Times New Roman"/>
        <charset val="134"/>
      </rPr>
      <t xml:space="preserve">    </t>
    </r>
    <r>
      <rPr>
        <b/>
        <sz val="11"/>
        <color indexed="8"/>
        <rFont val="宋体"/>
        <charset val="134"/>
      </rPr>
      <t>海南省高等级公路车辆通行附加费安排的支出</t>
    </r>
  </si>
  <si>
    <t>2146001</t>
  </si>
  <si>
    <r>
      <rPr>
        <sz val="11"/>
        <color indexed="8"/>
        <rFont val="Times New Roman"/>
        <charset val="134"/>
      </rPr>
      <t xml:space="preserve">      </t>
    </r>
    <r>
      <rPr>
        <sz val="11"/>
        <color indexed="8"/>
        <rFont val="宋体"/>
        <charset val="134"/>
      </rPr>
      <t>公路建设</t>
    </r>
  </si>
  <si>
    <t>2146002</t>
  </si>
  <si>
    <r>
      <rPr>
        <sz val="11"/>
        <color indexed="8"/>
        <rFont val="Times New Roman"/>
        <charset val="134"/>
      </rPr>
      <t xml:space="preserve">      </t>
    </r>
    <r>
      <rPr>
        <sz val="11"/>
        <color indexed="8"/>
        <rFont val="宋体"/>
        <charset val="134"/>
      </rPr>
      <t>公路养护</t>
    </r>
  </si>
  <si>
    <t>2146003</t>
  </si>
  <si>
    <r>
      <rPr>
        <sz val="11"/>
        <color indexed="8"/>
        <rFont val="Times New Roman"/>
        <charset val="134"/>
      </rPr>
      <t xml:space="preserve">      </t>
    </r>
    <r>
      <rPr>
        <sz val="11"/>
        <color indexed="8"/>
        <rFont val="宋体"/>
        <charset val="134"/>
      </rPr>
      <t>公路还贷</t>
    </r>
  </si>
  <si>
    <t>2146099</t>
  </si>
  <si>
    <r>
      <rPr>
        <sz val="11"/>
        <color indexed="8"/>
        <rFont val="Times New Roman"/>
        <charset val="134"/>
      </rPr>
      <t xml:space="preserve">      </t>
    </r>
    <r>
      <rPr>
        <sz val="11"/>
        <color indexed="8"/>
        <rFont val="宋体"/>
        <charset val="134"/>
      </rPr>
      <t>其他海南省高等级公路车辆通行附加费安排的支出</t>
    </r>
  </si>
  <si>
    <t>21462</t>
  </si>
  <si>
    <r>
      <rPr>
        <b/>
        <sz val="11"/>
        <color indexed="8"/>
        <rFont val="Times New Roman"/>
        <charset val="134"/>
      </rPr>
      <t xml:space="preserve">    </t>
    </r>
    <r>
      <rPr>
        <b/>
        <sz val="11"/>
        <color indexed="8"/>
        <rFont val="宋体"/>
        <charset val="134"/>
      </rPr>
      <t>车辆通行费安排的支出</t>
    </r>
  </si>
  <si>
    <t>2146201</t>
  </si>
  <si>
    <t>2146202</t>
  </si>
  <si>
    <r>
      <rPr>
        <sz val="11"/>
        <color indexed="8"/>
        <rFont val="Times New Roman"/>
        <charset val="134"/>
      </rPr>
      <t xml:space="preserve">      </t>
    </r>
    <r>
      <rPr>
        <sz val="11"/>
        <color indexed="8"/>
        <rFont val="宋体"/>
        <charset val="134"/>
      </rPr>
      <t>政府还贷公路养护</t>
    </r>
  </si>
  <si>
    <t>2146203</t>
  </si>
  <si>
    <r>
      <rPr>
        <sz val="11"/>
        <color indexed="8"/>
        <rFont val="Times New Roman"/>
        <charset val="134"/>
      </rPr>
      <t xml:space="preserve">      </t>
    </r>
    <r>
      <rPr>
        <sz val="11"/>
        <color indexed="8"/>
        <rFont val="宋体"/>
        <charset val="134"/>
      </rPr>
      <t>政府还贷公路管理</t>
    </r>
  </si>
  <si>
    <t>2146299</t>
  </si>
  <si>
    <r>
      <rPr>
        <sz val="11"/>
        <color indexed="8"/>
        <rFont val="Times New Roman"/>
        <charset val="134"/>
      </rPr>
      <t xml:space="preserve">      </t>
    </r>
    <r>
      <rPr>
        <sz val="11"/>
        <color indexed="8"/>
        <rFont val="宋体"/>
        <charset val="134"/>
      </rPr>
      <t>其他车辆通行费安排的支出</t>
    </r>
  </si>
  <si>
    <t>21463</t>
  </si>
  <si>
    <r>
      <rPr>
        <b/>
        <sz val="11"/>
        <color indexed="8"/>
        <rFont val="Times New Roman"/>
        <charset val="134"/>
      </rPr>
      <t xml:space="preserve">    </t>
    </r>
    <r>
      <rPr>
        <b/>
        <sz val="11"/>
        <color indexed="8"/>
        <rFont val="宋体"/>
        <charset val="134"/>
      </rPr>
      <t>港口建设费安排的支出</t>
    </r>
  </si>
  <si>
    <t>2146301</t>
  </si>
  <si>
    <r>
      <rPr>
        <sz val="11"/>
        <color indexed="8"/>
        <rFont val="Times New Roman"/>
        <charset val="134"/>
      </rPr>
      <t xml:space="preserve">      </t>
    </r>
    <r>
      <rPr>
        <sz val="11"/>
        <color indexed="8"/>
        <rFont val="宋体"/>
        <charset val="134"/>
      </rPr>
      <t>港口设施</t>
    </r>
  </si>
  <si>
    <t>2146302</t>
  </si>
  <si>
    <r>
      <rPr>
        <sz val="11"/>
        <color indexed="8"/>
        <rFont val="Times New Roman"/>
        <charset val="134"/>
      </rPr>
      <t xml:space="preserve">      </t>
    </r>
    <r>
      <rPr>
        <sz val="11"/>
        <color indexed="8"/>
        <rFont val="宋体"/>
        <charset val="134"/>
      </rPr>
      <t>航道建设和维护</t>
    </r>
  </si>
  <si>
    <t>2146303</t>
  </si>
  <si>
    <r>
      <rPr>
        <sz val="11"/>
        <color indexed="8"/>
        <rFont val="Times New Roman"/>
        <charset val="134"/>
      </rPr>
      <t xml:space="preserve">      </t>
    </r>
    <r>
      <rPr>
        <sz val="11"/>
        <color indexed="8"/>
        <rFont val="宋体"/>
        <charset val="134"/>
      </rPr>
      <t>航运保障系统建设</t>
    </r>
  </si>
  <si>
    <t>2146399</t>
  </si>
  <si>
    <r>
      <rPr>
        <sz val="11"/>
        <color indexed="8"/>
        <rFont val="Times New Roman"/>
        <charset val="134"/>
      </rPr>
      <t xml:space="preserve">      </t>
    </r>
    <r>
      <rPr>
        <sz val="11"/>
        <color indexed="8"/>
        <rFont val="宋体"/>
        <charset val="134"/>
      </rPr>
      <t>其他港口建设费安排的支出</t>
    </r>
  </si>
  <si>
    <t>21464</t>
  </si>
  <si>
    <r>
      <rPr>
        <b/>
        <sz val="11"/>
        <color indexed="8"/>
        <rFont val="Times New Roman"/>
        <charset val="134"/>
      </rPr>
      <t xml:space="preserve">    </t>
    </r>
    <r>
      <rPr>
        <b/>
        <sz val="11"/>
        <color indexed="8"/>
        <rFont val="宋体"/>
        <charset val="134"/>
      </rPr>
      <t>铁路建设基金支出</t>
    </r>
  </si>
  <si>
    <t>2146401</t>
  </si>
  <si>
    <r>
      <rPr>
        <sz val="11"/>
        <color indexed="8"/>
        <rFont val="Times New Roman"/>
        <charset val="134"/>
      </rPr>
      <t xml:space="preserve">      </t>
    </r>
    <r>
      <rPr>
        <sz val="11"/>
        <color indexed="8"/>
        <rFont val="宋体"/>
        <charset val="134"/>
      </rPr>
      <t>铁路建设投资</t>
    </r>
  </si>
  <si>
    <t>2146402</t>
  </si>
  <si>
    <r>
      <rPr>
        <sz val="11"/>
        <color indexed="8"/>
        <rFont val="Times New Roman"/>
        <charset val="134"/>
      </rPr>
      <t xml:space="preserve">      </t>
    </r>
    <r>
      <rPr>
        <sz val="11"/>
        <color indexed="8"/>
        <rFont val="宋体"/>
        <charset val="134"/>
      </rPr>
      <t>购置铁路机车车辆</t>
    </r>
  </si>
  <si>
    <t>2146403</t>
  </si>
  <si>
    <r>
      <rPr>
        <sz val="11"/>
        <color indexed="8"/>
        <rFont val="Times New Roman"/>
        <charset val="134"/>
      </rPr>
      <t xml:space="preserve">      </t>
    </r>
    <r>
      <rPr>
        <sz val="11"/>
        <color indexed="8"/>
        <rFont val="宋体"/>
        <charset val="134"/>
      </rPr>
      <t>铁路还贷</t>
    </r>
  </si>
  <si>
    <t>2146404</t>
  </si>
  <si>
    <r>
      <rPr>
        <sz val="11"/>
        <color indexed="8"/>
        <rFont val="Times New Roman"/>
        <charset val="134"/>
      </rPr>
      <t xml:space="preserve">      </t>
    </r>
    <r>
      <rPr>
        <sz val="11"/>
        <color indexed="8"/>
        <rFont val="宋体"/>
        <charset val="134"/>
      </rPr>
      <t>建设项目铺底资金</t>
    </r>
  </si>
  <si>
    <t>2146405</t>
  </si>
  <si>
    <r>
      <rPr>
        <sz val="11"/>
        <color indexed="8"/>
        <rFont val="Times New Roman"/>
        <charset val="134"/>
      </rPr>
      <t xml:space="preserve">      </t>
    </r>
    <r>
      <rPr>
        <sz val="11"/>
        <color indexed="8"/>
        <rFont val="宋体"/>
        <charset val="134"/>
      </rPr>
      <t>勘测设计</t>
    </r>
  </si>
  <si>
    <t>2146406</t>
  </si>
  <si>
    <r>
      <rPr>
        <sz val="11"/>
        <color indexed="8"/>
        <rFont val="Times New Roman"/>
        <charset val="134"/>
      </rPr>
      <t xml:space="preserve">      </t>
    </r>
    <r>
      <rPr>
        <sz val="11"/>
        <color indexed="8"/>
        <rFont val="宋体"/>
        <charset val="134"/>
      </rPr>
      <t>注册资本金</t>
    </r>
  </si>
  <si>
    <t>2146407</t>
  </si>
  <si>
    <r>
      <rPr>
        <sz val="11"/>
        <color indexed="8"/>
        <rFont val="Times New Roman"/>
        <charset val="134"/>
      </rPr>
      <t xml:space="preserve">      </t>
    </r>
    <r>
      <rPr>
        <sz val="11"/>
        <color indexed="8"/>
        <rFont val="宋体"/>
        <charset val="134"/>
      </rPr>
      <t>周转资金</t>
    </r>
  </si>
  <si>
    <t>2146499</t>
  </si>
  <si>
    <r>
      <rPr>
        <sz val="11"/>
        <color indexed="8"/>
        <rFont val="Times New Roman"/>
        <charset val="134"/>
      </rPr>
      <t xml:space="preserve">      </t>
    </r>
    <r>
      <rPr>
        <sz val="11"/>
        <color indexed="8"/>
        <rFont val="宋体"/>
        <charset val="134"/>
      </rPr>
      <t>其他铁路建设基金支出</t>
    </r>
  </si>
  <si>
    <t>21468</t>
  </si>
  <si>
    <r>
      <rPr>
        <b/>
        <sz val="11"/>
        <color indexed="8"/>
        <rFont val="Times New Roman"/>
        <charset val="134"/>
      </rPr>
      <t xml:space="preserve">    </t>
    </r>
    <r>
      <rPr>
        <b/>
        <sz val="11"/>
        <color indexed="8"/>
        <rFont val="宋体"/>
        <charset val="134"/>
      </rPr>
      <t>船舶油污损害赔偿基金支出</t>
    </r>
  </si>
  <si>
    <t>2146801</t>
  </si>
  <si>
    <r>
      <rPr>
        <sz val="11"/>
        <color indexed="8"/>
        <rFont val="Times New Roman"/>
        <charset val="134"/>
      </rPr>
      <t xml:space="preserve">      </t>
    </r>
    <r>
      <rPr>
        <sz val="11"/>
        <color indexed="8"/>
        <rFont val="宋体"/>
        <charset val="134"/>
      </rPr>
      <t>应急处置费用</t>
    </r>
  </si>
  <si>
    <t>2146802</t>
  </si>
  <si>
    <r>
      <rPr>
        <sz val="11"/>
        <color indexed="8"/>
        <rFont val="Times New Roman"/>
        <charset val="134"/>
      </rPr>
      <t xml:space="preserve">      </t>
    </r>
    <r>
      <rPr>
        <sz val="11"/>
        <color indexed="8"/>
        <rFont val="宋体"/>
        <charset val="134"/>
      </rPr>
      <t>控制清除污染</t>
    </r>
  </si>
  <si>
    <t>2146803</t>
  </si>
  <si>
    <r>
      <rPr>
        <sz val="11"/>
        <color indexed="8"/>
        <rFont val="Times New Roman"/>
        <charset val="134"/>
      </rPr>
      <t xml:space="preserve">      </t>
    </r>
    <r>
      <rPr>
        <sz val="11"/>
        <color indexed="8"/>
        <rFont val="宋体"/>
        <charset val="134"/>
      </rPr>
      <t>损失补偿</t>
    </r>
  </si>
  <si>
    <t>2146804</t>
  </si>
  <si>
    <r>
      <rPr>
        <sz val="11"/>
        <color indexed="8"/>
        <rFont val="Times New Roman"/>
        <charset val="134"/>
      </rPr>
      <t xml:space="preserve">      </t>
    </r>
    <r>
      <rPr>
        <sz val="11"/>
        <color indexed="8"/>
        <rFont val="宋体"/>
        <charset val="134"/>
      </rPr>
      <t>生态恢复</t>
    </r>
  </si>
  <si>
    <t>2146805</t>
  </si>
  <si>
    <r>
      <rPr>
        <sz val="11"/>
        <color indexed="8"/>
        <rFont val="Times New Roman"/>
        <charset val="134"/>
      </rPr>
      <t xml:space="preserve">      </t>
    </r>
    <r>
      <rPr>
        <sz val="11"/>
        <color indexed="8"/>
        <rFont val="宋体"/>
        <charset val="134"/>
      </rPr>
      <t>监视监测</t>
    </r>
  </si>
  <si>
    <t>2146899</t>
  </si>
  <si>
    <r>
      <rPr>
        <sz val="11"/>
        <color indexed="8"/>
        <rFont val="Times New Roman"/>
        <charset val="134"/>
      </rPr>
      <t xml:space="preserve">      </t>
    </r>
    <r>
      <rPr>
        <sz val="11"/>
        <color indexed="8"/>
        <rFont val="宋体"/>
        <charset val="134"/>
      </rPr>
      <t>其他船舶油污损害赔偿基金支出</t>
    </r>
  </si>
  <si>
    <t>21469</t>
  </si>
  <si>
    <r>
      <rPr>
        <b/>
        <sz val="11"/>
        <color indexed="8"/>
        <rFont val="Times New Roman"/>
        <charset val="134"/>
      </rPr>
      <t xml:space="preserve">    </t>
    </r>
    <r>
      <rPr>
        <b/>
        <sz val="11"/>
        <color indexed="8"/>
        <rFont val="宋体"/>
        <charset val="134"/>
      </rPr>
      <t>民航发展基金支出</t>
    </r>
  </si>
  <si>
    <t>2146901</t>
  </si>
  <si>
    <r>
      <rPr>
        <sz val="11"/>
        <color indexed="8"/>
        <rFont val="Times New Roman"/>
        <charset val="134"/>
      </rPr>
      <t xml:space="preserve">      </t>
    </r>
    <r>
      <rPr>
        <sz val="11"/>
        <color indexed="8"/>
        <rFont val="宋体"/>
        <charset val="134"/>
      </rPr>
      <t>民航机场建设</t>
    </r>
  </si>
  <si>
    <t>2146902</t>
  </si>
  <si>
    <r>
      <rPr>
        <sz val="11"/>
        <color indexed="8"/>
        <rFont val="Times New Roman"/>
        <charset val="134"/>
      </rPr>
      <t xml:space="preserve">      </t>
    </r>
    <r>
      <rPr>
        <sz val="11"/>
        <color indexed="8"/>
        <rFont val="宋体"/>
        <charset val="134"/>
      </rPr>
      <t>空管系统建设</t>
    </r>
  </si>
  <si>
    <t>2146903</t>
  </si>
  <si>
    <r>
      <rPr>
        <sz val="11"/>
        <color indexed="8"/>
        <rFont val="Times New Roman"/>
        <charset val="134"/>
      </rPr>
      <t xml:space="preserve">      </t>
    </r>
    <r>
      <rPr>
        <sz val="11"/>
        <color indexed="8"/>
        <rFont val="宋体"/>
        <charset val="134"/>
      </rPr>
      <t>民航安全</t>
    </r>
  </si>
  <si>
    <t>2146904</t>
  </si>
  <si>
    <r>
      <rPr>
        <sz val="11"/>
        <color indexed="8"/>
        <rFont val="Times New Roman"/>
        <charset val="134"/>
      </rPr>
      <t xml:space="preserve">      </t>
    </r>
    <r>
      <rPr>
        <sz val="11"/>
        <color indexed="8"/>
        <rFont val="宋体"/>
        <charset val="134"/>
      </rPr>
      <t>航线和机场补贴</t>
    </r>
  </si>
  <si>
    <t>2146906</t>
  </si>
  <si>
    <r>
      <rPr>
        <sz val="11"/>
        <color indexed="8"/>
        <rFont val="Times New Roman"/>
        <charset val="134"/>
      </rPr>
      <t xml:space="preserve">      </t>
    </r>
    <r>
      <rPr>
        <sz val="11"/>
        <color indexed="8"/>
        <rFont val="宋体"/>
        <charset val="134"/>
      </rPr>
      <t>民航节能减排</t>
    </r>
  </si>
  <si>
    <t>2146907</t>
  </si>
  <si>
    <r>
      <rPr>
        <sz val="11"/>
        <color indexed="8"/>
        <rFont val="Times New Roman"/>
        <charset val="134"/>
      </rPr>
      <t xml:space="preserve">      </t>
    </r>
    <r>
      <rPr>
        <sz val="11"/>
        <color indexed="8"/>
        <rFont val="宋体"/>
        <charset val="134"/>
      </rPr>
      <t>通用航空发展</t>
    </r>
  </si>
  <si>
    <t>2146908</t>
  </si>
  <si>
    <r>
      <rPr>
        <sz val="11"/>
        <color indexed="8"/>
        <rFont val="Times New Roman"/>
        <charset val="134"/>
      </rPr>
      <t xml:space="preserve">      </t>
    </r>
    <r>
      <rPr>
        <sz val="11"/>
        <color indexed="8"/>
        <rFont val="宋体"/>
        <charset val="134"/>
      </rPr>
      <t>征管经费</t>
    </r>
  </si>
  <si>
    <t>2146999</t>
  </si>
  <si>
    <r>
      <rPr>
        <sz val="11"/>
        <color indexed="8"/>
        <rFont val="Times New Roman"/>
        <charset val="134"/>
      </rPr>
      <t xml:space="preserve">      </t>
    </r>
    <r>
      <rPr>
        <sz val="11"/>
        <color indexed="8"/>
        <rFont val="宋体"/>
        <charset val="134"/>
      </rPr>
      <t>其他民航发展基金支出</t>
    </r>
  </si>
  <si>
    <t>21470</t>
  </si>
  <si>
    <r>
      <rPr>
        <b/>
        <sz val="11"/>
        <color indexed="8"/>
        <rFont val="Times New Roman"/>
        <charset val="134"/>
      </rPr>
      <t xml:space="preserve">    </t>
    </r>
    <r>
      <rPr>
        <b/>
        <sz val="11"/>
        <color indexed="8"/>
        <rFont val="宋体"/>
        <charset val="134"/>
      </rPr>
      <t>海南省高等级公路车辆通行附加费对应专项债务收入安排的支出</t>
    </r>
  </si>
  <si>
    <t>2147001</t>
  </si>
  <si>
    <t>2147099</t>
  </si>
  <si>
    <r>
      <rPr>
        <sz val="11"/>
        <color indexed="8"/>
        <rFont val="Times New Roman"/>
        <charset val="134"/>
      </rPr>
      <t xml:space="preserve">      </t>
    </r>
    <r>
      <rPr>
        <sz val="11"/>
        <color indexed="8"/>
        <rFont val="宋体"/>
        <charset val="134"/>
      </rPr>
      <t>其他海南省高等级公路车辆通行附加费对应专项债务收入安排的支出</t>
    </r>
  </si>
  <si>
    <t>21471</t>
  </si>
  <si>
    <r>
      <rPr>
        <b/>
        <sz val="11"/>
        <color indexed="8"/>
        <rFont val="Times New Roman"/>
        <charset val="134"/>
      </rPr>
      <t xml:space="preserve">    </t>
    </r>
    <r>
      <rPr>
        <b/>
        <sz val="11"/>
        <color indexed="8"/>
        <rFont val="宋体"/>
        <charset val="134"/>
      </rPr>
      <t>政府收费公路专项债券收入安排的支出</t>
    </r>
  </si>
  <si>
    <t>2147101</t>
  </si>
  <si>
    <t>2147199</t>
  </si>
  <si>
    <r>
      <rPr>
        <sz val="11"/>
        <color indexed="8"/>
        <rFont val="Times New Roman"/>
        <charset val="134"/>
      </rPr>
      <t xml:space="preserve">      </t>
    </r>
    <r>
      <rPr>
        <sz val="11"/>
        <color indexed="8"/>
        <rFont val="宋体"/>
        <charset val="134"/>
      </rPr>
      <t>其他政府收费公路专项债券收入安排的支出</t>
    </r>
  </si>
  <si>
    <t>21472</t>
  </si>
  <si>
    <r>
      <rPr>
        <b/>
        <sz val="11"/>
        <color indexed="8"/>
        <rFont val="Times New Roman"/>
        <charset val="134"/>
      </rPr>
      <t xml:space="preserve">    </t>
    </r>
    <r>
      <rPr>
        <b/>
        <sz val="11"/>
        <color indexed="8"/>
        <rFont val="宋体"/>
        <charset val="134"/>
      </rPr>
      <t>车辆通行费对应专项债务收入安排的支出</t>
    </r>
  </si>
  <si>
    <t>21473</t>
  </si>
  <si>
    <r>
      <rPr>
        <b/>
        <sz val="11"/>
        <color indexed="8"/>
        <rFont val="Times New Roman"/>
        <charset val="134"/>
      </rPr>
      <t xml:space="preserve">    </t>
    </r>
    <r>
      <rPr>
        <b/>
        <sz val="11"/>
        <color indexed="8"/>
        <rFont val="宋体"/>
        <charset val="134"/>
      </rPr>
      <t>港口建设费对应专项债务收入安排的支出</t>
    </r>
  </si>
  <si>
    <t>2147301</t>
  </si>
  <si>
    <t>2147303</t>
  </si>
  <si>
    <t>2147399</t>
  </si>
  <si>
    <r>
      <rPr>
        <sz val="11"/>
        <color indexed="8"/>
        <rFont val="Times New Roman"/>
        <charset val="134"/>
      </rPr>
      <t xml:space="preserve">      </t>
    </r>
    <r>
      <rPr>
        <sz val="11"/>
        <color indexed="8"/>
        <rFont val="宋体"/>
        <charset val="134"/>
      </rPr>
      <t>其他港口建设费对应专项债务收入安排的支出</t>
    </r>
  </si>
  <si>
    <t>215</t>
  </si>
  <si>
    <t>七、资源勘探工业信息等支出</t>
  </si>
  <si>
    <t>21562</t>
  </si>
  <si>
    <r>
      <rPr>
        <b/>
        <sz val="11"/>
        <color indexed="8"/>
        <rFont val="Times New Roman"/>
        <charset val="134"/>
      </rPr>
      <t xml:space="preserve">    </t>
    </r>
    <r>
      <rPr>
        <b/>
        <sz val="11"/>
        <color indexed="8"/>
        <rFont val="宋体"/>
        <charset val="134"/>
      </rPr>
      <t>农网还贷资金支出</t>
    </r>
  </si>
  <si>
    <t>2156202</t>
  </si>
  <si>
    <r>
      <rPr>
        <sz val="11"/>
        <color indexed="8"/>
        <rFont val="Times New Roman"/>
        <charset val="134"/>
      </rPr>
      <t xml:space="preserve">      </t>
    </r>
    <r>
      <rPr>
        <sz val="11"/>
        <color indexed="8"/>
        <rFont val="宋体"/>
        <charset val="134"/>
      </rPr>
      <t>地方农网还贷资金支出</t>
    </r>
  </si>
  <si>
    <t>2156299</t>
  </si>
  <si>
    <r>
      <rPr>
        <sz val="11"/>
        <color indexed="8"/>
        <rFont val="Times New Roman"/>
        <charset val="134"/>
      </rPr>
      <t xml:space="preserve">      </t>
    </r>
    <r>
      <rPr>
        <sz val="11"/>
        <color indexed="8"/>
        <rFont val="宋体"/>
        <charset val="134"/>
      </rPr>
      <t>其他农网还贷资金支出</t>
    </r>
  </si>
  <si>
    <r>
      <rPr>
        <b/>
        <sz val="11"/>
        <color rgb="FF000000"/>
        <rFont val="Times New Roman"/>
        <charset val="134"/>
      </rPr>
      <t xml:space="preserve">    </t>
    </r>
    <r>
      <rPr>
        <b/>
        <sz val="11"/>
        <color rgb="FF000000"/>
        <rFont val="宋体"/>
        <charset val="134"/>
      </rPr>
      <t>超长期特别国债安排的支出</t>
    </r>
  </si>
  <si>
    <r>
      <rPr>
        <sz val="11"/>
        <color rgb="FF000000"/>
        <rFont val="Times New Roman"/>
        <charset val="134"/>
      </rPr>
      <t xml:space="preserve">      </t>
    </r>
    <r>
      <rPr>
        <sz val="11"/>
        <color rgb="FF000000"/>
        <rFont val="宋体"/>
        <charset val="134"/>
      </rPr>
      <t>资源勘探开发</t>
    </r>
  </si>
  <si>
    <r>
      <rPr>
        <sz val="11"/>
        <color rgb="FF000000"/>
        <rFont val="Times New Roman"/>
        <charset val="134"/>
      </rPr>
      <t xml:space="preserve">      </t>
    </r>
    <r>
      <rPr>
        <sz val="11"/>
        <color rgb="FF000000"/>
        <rFont val="宋体"/>
        <charset val="134"/>
      </rPr>
      <t>制造业</t>
    </r>
  </si>
  <si>
    <r>
      <rPr>
        <sz val="11"/>
        <color rgb="FF000000"/>
        <rFont val="Times New Roman"/>
        <charset val="134"/>
      </rPr>
      <t xml:space="preserve">      </t>
    </r>
    <r>
      <rPr>
        <sz val="11"/>
        <color rgb="FF000000"/>
        <rFont val="宋体"/>
        <charset val="134"/>
      </rPr>
      <t>工业和信息产业</t>
    </r>
  </si>
  <si>
    <r>
      <rPr>
        <sz val="11"/>
        <color rgb="FF000000"/>
        <rFont val="Times New Roman"/>
        <charset val="134"/>
      </rPr>
      <t xml:space="preserve">      </t>
    </r>
    <r>
      <rPr>
        <sz val="11"/>
        <color rgb="FF000000"/>
        <rFont val="宋体"/>
        <charset val="134"/>
      </rPr>
      <t>其他资源勘探工业信息等支出</t>
    </r>
  </si>
  <si>
    <t>229</t>
  </si>
  <si>
    <t>八、其他支出</t>
  </si>
  <si>
    <t>22904</t>
  </si>
  <si>
    <r>
      <rPr>
        <b/>
        <sz val="11"/>
        <color indexed="8"/>
        <rFont val="Times New Roman"/>
        <charset val="134"/>
      </rPr>
      <t xml:space="preserve">    </t>
    </r>
    <r>
      <rPr>
        <b/>
        <sz val="11"/>
        <color indexed="8"/>
        <rFont val="宋体"/>
        <charset val="134"/>
      </rPr>
      <t>其他政府性基金及对应专项债务收入安排的支出</t>
    </r>
  </si>
  <si>
    <t>2290401</t>
  </si>
  <si>
    <r>
      <rPr>
        <sz val="11"/>
        <color indexed="8"/>
        <rFont val="Times New Roman"/>
        <charset val="134"/>
      </rPr>
      <t xml:space="preserve">      </t>
    </r>
    <r>
      <rPr>
        <sz val="11"/>
        <color indexed="8"/>
        <rFont val="宋体"/>
        <charset val="134"/>
      </rPr>
      <t>其他政府性基金安排的支出</t>
    </r>
  </si>
  <si>
    <t>2290402</t>
  </si>
  <si>
    <r>
      <rPr>
        <sz val="11"/>
        <color indexed="8"/>
        <rFont val="Times New Roman"/>
        <charset val="134"/>
      </rPr>
      <t xml:space="preserve">      </t>
    </r>
    <r>
      <rPr>
        <sz val="11"/>
        <color indexed="8"/>
        <rFont val="宋体"/>
        <charset val="134"/>
      </rPr>
      <t>其他地方自行试点项目收益专项债券收入安排的支出</t>
    </r>
  </si>
  <si>
    <t>2290403</t>
  </si>
  <si>
    <r>
      <rPr>
        <sz val="11"/>
        <color indexed="8"/>
        <rFont val="Times New Roman"/>
        <charset val="134"/>
      </rPr>
      <t xml:space="preserve">      </t>
    </r>
    <r>
      <rPr>
        <sz val="11"/>
        <color indexed="8"/>
        <rFont val="宋体"/>
        <charset val="134"/>
      </rPr>
      <t>其他政府性基金债务收入安排的支出</t>
    </r>
  </si>
  <si>
    <t>22908</t>
  </si>
  <si>
    <r>
      <rPr>
        <b/>
        <sz val="11"/>
        <color indexed="8"/>
        <rFont val="Times New Roman"/>
        <charset val="134"/>
      </rPr>
      <t xml:space="preserve">    </t>
    </r>
    <r>
      <rPr>
        <b/>
        <sz val="11"/>
        <color indexed="8"/>
        <rFont val="宋体"/>
        <charset val="134"/>
      </rPr>
      <t>彩票发行销售机构业务费安排的支出</t>
    </r>
  </si>
  <si>
    <t>2290802</t>
  </si>
  <si>
    <r>
      <rPr>
        <sz val="11"/>
        <color indexed="8"/>
        <rFont val="Times New Roman"/>
        <charset val="134"/>
      </rPr>
      <t xml:space="preserve">      </t>
    </r>
    <r>
      <rPr>
        <sz val="11"/>
        <color indexed="8"/>
        <rFont val="宋体"/>
        <charset val="134"/>
      </rPr>
      <t>福利彩票发行机构的业务费支出</t>
    </r>
  </si>
  <si>
    <t>2290803</t>
  </si>
  <si>
    <r>
      <rPr>
        <sz val="11"/>
        <color indexed="8"/>
        <rFont val="Times New Roman"/>
        <charset val="134"/>
      </rPr>
      <t xml:space="preserve">      </t>
    </r>
    <r>
      <rPr>
        <sz val="11"/>
        <color indexed="8"/>
        <rFont val="宋体"/>
        <charset val="134"/>
      </rPr>
      <t>体育彩票发行机构的业务费支出</t>
    </r>
  </si>
  <si>
    <t>2290804</t>
  </si>
  <si>
    <r>
      <rPr>
        <sz val="11"/>
        <color indexed="8"/>
        <rFont val="Times New Roman"/>
        <charset val="134"/>
      </rPr>
      <t xml:space="preserve">      </t>
    </r>
    <r>
      <rPr>
        <sz val="11"/>
        <color indexed="8"/>
        <rFont val="宋体"/>
        <charset val="134"/>
      </rPr>
      <t>福利彩票销售机构的业务费支出</t>
    </r>
  </si>
  <si>
    <t>2290805</t>
  </si>
  <si>
    <r>
      <rPr>
        <sz val="11"/>
        <color indexed="8"/>
        <rFont val="Times New Roman"/>
        <charset val="134"/>
      </rPr>
      <t xml:space="preserve">      </t>
    </r>
    <r>
      <rPr>
        <sz val="11"/>
        <color indexed="8"/>
        <rFont val="宋体"/>
        <charset val="134"/>
      </rPr>
      <t>体育彩票销售机构的业务费支出</t>
    </r>
  </si>
  <si>
    <t>2290806</t>
  </si>
  <si>
    <r>
      <rPr>
        <sz val="11"/>
        <color indexed="8"/>
        <rFont val="Times New Roman"/>
        <charset val="134"/>
      </rPr>
      <t xml:space="preserve">      </t>
    </r>
    <r>
      <rPr>
        <sz val="11"/>
        <color indexed="8"/>
        <rFont val="宋体"/>
        <charset val="134"/>
      </rPr>
      <t>彩票兑奖周转金支出</t>
    </r>
  </si>
  <si>
    <t>2290807</t>
  </si>
  <si>
    <r>
      <rPr>
        <sz val="11"/>
        <color indexed="8"/>
        <rFont val="Times New Roman"/>
        <charset val="134"/>
      </rPr>
      <t xml:space="preserve">      </t>
    </r>
    <r>
      <rPr>
        <sz val="11"/>
        <color indexed="8"/>
        <rFont val="宋体"/>
        <charset val="134"/>
      </rPr>
      <t>彩票发行销售风险基金支出</t>
    </r>
  </si>
  <si>
    <t>2290808</t>
  </si>
  <si>
    <r>
      <rPr>
        <sz val="11"/>
        <color indexed="8"/>
        <rFont val="Times New Roman"/>
        <charset val="134"/>
      </rPr>
      <t xml:space="preserve">      </t>
    </r>
    <r>
      <rPr>
        <sz val="11"/>
        <color indexed="8"/>
        <rFont val="宋体"/>
        <charset val="134"/>
      </rPr>
      <t>彩票市场调控资金支出</t>
    </r>
  </si>
  <si>
    <t>2290899</t>
  </si>
  <si>
    <r>
      <rPr>
        <sz val="11"/>
        <color indexed="8"/>
        <rFont val="Times New Roman"/>
        <charset val="134"/>
      </rPr>
      <t xml:space="preserve">      </t>
    </r>
    <r>
      <rPr>
        <sz val="11"/>
        <color indexed="8"/>
        <rFont val="宋体"/>
        <charset val="134"/>
      </rPr>
      <t>其他彩票发行销售机构业务费安排的支出</t>
    </r>
  </si>
  <si>
    <t>22960</t>
  </si>
  <si>
    <r>
      <rPr>
        <b/>
        <sz val="11"/>
        <color rgb="FF000000"/>
        <rFont val="Times New Roman"/>
        <charset val="134"/>
      </rPr>
      <t xml:space="preserve">    </t>
    </r>
    <r>
      <rPr>
        <b/>
        <sz val="11"/>
        <color rgb="FF000000"/>
        <rFont val="宋体"/>
        <charset val="134"/>
      </rPr>
      <t>彩票公益金安排的支出</t>
    </r>
  </si>
  <si>
    <r>
      <rPr>
        <sz val="11"/>
        <color indexed="8"/>
        <rFont val="Times New Roman"/>
        <charset val="134"/>
      </rPr>
      <t xml:space="preserve">      </t>
    </r>
    <r>
      <rPr>
        <sz val="11"/>
        <color indexed="8"/>
        <rFont val="宋体"/>
        <charset val="134"/>
      </rPr>
      <t>用于补充全国社会保障基金的彩票公益金支出</t>
    </r>
  </si>
  <si>
    <t>2296002</t>
  </si>
  <si>
    <r>
      <rPr>
        <sz val="11"/>
        <color indexed="8"/>
        <rFont val="Times New Roman"/>
        <charset val="134"/>
      </rPr>
      <t xml:space="preserve">      </t>
    </r>
    <r>
      <rPr>
        <sz val="11"/>
        <color indexed="8"/>
        <rFont val="宋体"/>
        <charset val="134"/>
      </rPr>
      <t>用于社会福利的彩票公益金支出</t>
    </r>
  </si>
  <si>
    <t>2296003</t>
  </si>
  <si>
    <r>
      <rPr>
        <sz val="11"/>
        <color indexed="8"/>
        <rFont val="Times New Roman"/>
        <charset val="134"/>
      </rPr>
      <t xml:space="preserve">      </t>
    </r>
    <r>
      <rPr>
        <sz val="11"/>
        <color indexed="8"/>
        <rFont val="宋体"/>
        <charset val="134"/>
      </rPr>
      <t>用于体育事业的彩票公益金支出</t>
    </r>
  </si>
  <si>
    <t>2296004</t>
  </si>
  <si>
    <r>
      <rPr>
        <sz val="11"/>
        <color indexed="8"/>
        <rFont val="Times New Roman"/>
        <charset val="134"/>
      </rPr>
      <t xml:space="preserve">      </t>
    </r>
    <r>
      <rPr>
        <sz val="11"/>
        <color indexed="8"/>
        <rFont val="宋体"/>
        <charset val="134"/>
      </rPr>
      <t>用于教育事业的彩票公益金支出</t>
    </r>
  </si>
  <si>
    <t>2296005</t>
  </si>
  <si>
    <r>
      <rPr>
        <sz val="11"/>
        <color indexed="8"/>
        <rFont val="Times New Roman"/>
        <charset val="134"/>
      </rPr>
      <t xml:space="preserve">      </t>
    </r>
    <r>
      <rPr>
        <sz val="11"/>
        <color indexed="8"/>
        <rFont val="宋体"/>
        <charset val="134"/>
      </rPr>
      <t>用于红十字事业的彩票公益金支出</t>
    </r>
  </si>
  <si>
    <t>2296006</t>
  </si>
  <si>
    <r>
      <rPr>
        <sz val="11"/>
        <color indexed="8"/>
        <rFont val="Times New Roman"/>
        <charset val="134"/>
      </rPr>
      <t xml:space="preserve">      </t>
    </r>
    <r>
      <rPr>
        <sz val="11"/>
        <color indexed="8"/>
        <rFont val="宋体"/>
        <charset val="134"/>
      </rPr>
      <t>用于残疾人事业的彩票公益金支出</t>
    </r>
  </si>
  <si>
    <t>2296010</t>
  </si>
  <si>
    <r>
      <rPr>
        <sz val="11"/>
        <color indexed="8"/>
        <rFont val="Times New Roman"/>
        <charset val="134"/>
      </rPr>
      <t xml:space="preserve">      </t>
    </r>
    <r>
      <rPr>
        <sz val="11"/>
        <color indexed="8"/>
        <rFont val="宋体"/>
        <charset val="134"/>
      </rPr>
      <t>用于文化事业的彩票公益金支出</t>
    </r>
  </si>
  <si>
    <t>2296011</t>
  </si>
  <si>
    <r>
      <rPr>
        <sz val="11"/>
        <color indexed="8"/>
        <rFont val="Times New Roman"/>
        <charset val="134"/>
      </rPr>
      <t xml:space="preserve">      </t>
    </r>
    <r>
      <rPr>
        <sz val="11"/>
        <color indexed="8"/>
        <rFont val="宋体"/>
        <charset val="134"/>
      </rPr>
      <t>用于扶贫的彩票公益金支出</t>
    </r>
  </si>
  <si>
    <t>2296012</t>
  </si>
  <si>
    <r>
      <rPr>
        <sz val="11"/>
        <color indexed="8"/>
        <rFont val="Times New Roman"/>
        <charset val="134"/>
      </rPr>
      <t xml:space="preserve">      </t>
    </r>
    <r>
      <rPr>
        <sz val="11"/>
        <color indexed="8"/>
        <rFont val="宋体"/>
        <charset val="134"/>
      </rPr>
      <t>用于法律援助的彩票公益金支出</t>
    </r>
  </si>
  <si>
    <t>2296013</t>
  </si>
  <si>
    <r>
      <rPr>
        <sz val="11"/>
        <color indexed="8"/>
        <rFont val="Times New Roman"/>
        <charset val="134"/>
      </rPr>
      <t xml:space="preserve">      </t>
    </r>
    <r>
      <rPr>
        <sz val="11"/>
        <color indexed="8"/>
        <rFont val="宋体"/>
        <charset val="134"/>
      </rPr>
      <t>用于城乡医疗救助的的彩票公益金支出</t>
    </r>
  </si>
  <si>
    <t>2296099</t>
  </si>
  <si>
    <r>
      <rPr>
        <sz val="11"/>
        <color indexed="8"/>
        <rFont val="Times New Roman"/>
        <charset val="134"/>
      </rPr>
      <t xml:space="preserve">      </t>
    </r>
    <r>
      <rPr>
        <sz val="11"/>
        <color indexed="8"/>
        <rFont val="宋体"/>
        <charset val="134"/>
      </rPr>
      <t>用于其他社会公益事业的彩票公益金支出</t>
    </r>
  </si>
  <si>
    <t>232</t>
  </si>
  <si>
    <t>九、债务付息支出</t>
  </si>
  <si>
    <r>
      <rPr>
        <b/>
        <sz val="11"/>
        <color indexed="8"/>
        <rFont val="Times New Roman"/>
        <charset val="134"/>
      </rPr>
      <t xml:space="preserve">   </t>
    </r>
    <r>
      <rPr>
        <b/>
        <sz val="11"/>
        <color indexed="8"/>
        <rFont val="宋体"/>
        <charset val="134"/>
      </rPr>
      <t>地方政府专项债务付息支出</t>
    </r>
  </si>
  <si>
    <r>
      <rPr>
        <b/>
        <sz val="12"/>
        <rFont val="宋体"/>
        <charset val="134"/>
      </rPr>
      <t>款</t>
    </r>
  </si>
  <si>
    <t>2320401</t>
  </si>
  <si>
    <r>
      <rPr>
        <sz val="11"/>
        <color indexed="8"/>
        <rFont val="Times New Roman"/>
        <charset val="134"/>
      </rPr>
      <t xml:space="preserve">      </t>
    </r>
    <r>
      <rPr>
        <sz val="11"/>
        <color indexed="8"/>
        <rFont val="宋体"/>
        <charset val="134"/>
      </rPr>
      <t>海南省高等级公路车辆通行附加费债务付息支出</t>
    </r>
  </si>
  <si>
    <t>2320402</t>
  </si>
  <si>
    <r>
      <rPr>
        <sz val="11"/>
        <color indexed="8"/>
        <rFont val="Times New Roman"/>
        <charset val="134"/>
      </rPr>
      <t xml:space="preserve">      </t>
    </r>
    <r>
      <rPr>
        <sz val="11"/>
        <color indexed="8"/>
        <rFont val="宋体"/>
        <charset val="134"/>
      </rPr>
      <t>港口建设费债务付息支出</t>
    </r>
  </si>
  <si>
    <t>2320405</t>
  </si>
  <si>
    <r>
      <rPr>
        <sz val="11"/>
        <color indexed="8"/>
        <rFont val="Times New Roman"/>
        <charset val="134"/>
      </rPr>
      <t xml:space="preserve">      </t>
    </r>
    <r>
      <rPr>
        <sz val="11"/>
        <color indexed="8"/>
        <rFont val="宋体"/>
        <charset val="134"/>
      </rPr>
      <t>国家电影事业发展专项资金债务付息支出</t>
    </r>
  </si>
  <si>
    <t>2320411</t>
  </si>
  <si>
    <r>
      <rPr>
        <sz val="11"/>
        <color indexed="8"/>
        <rFont val="Times New Roman"/>
        <charset val="134"/>
      </rPr>
      <t xml:space="preserve">      </t>
    </r>
    <r>
      <rPr>
        <sz val="11"/>
        <color indexed="8"/>
        <rFont val="宋体"/>
        <charset val="134"/>
      </rPr>
      <t>国有土地使用权出让金债务付息支出</t>
    </r>
  </si>
  <si>
    <t>2320413</t>
  </si>
  <si>
    <r>
      <rPr>
        <sz val="11"/>
        <color indexed="8"/>
        <rFont val="Times New Roman"/>
        <charset val="134"/>
      </rPr>
      <t xml:space="preserve">      </t>
    </r>
    <r>
      <rPr>
        <sz val="11"/>
        <color indexed="8"/>
        <rFont val="宋体"/>
        <charset val="134"/>
      </rPr>
      <t>农业土地开发资金债务付息支出</t>
    </r>
  </si>
  <si>
    <t>2320414</t>
  </si>
  <si>
    <r>
      <rPr>
        <sz val="11"/>
        <color indexed="8"/>
        <rFont val="Times New Roman"/>
        <charset val="134"/>
      </rPr>
      <t xml:space="preserve">      </t>
    </r>
    <r>
      <rPr>
        <sz val="11"/>
        <color indexed="8"/>
        <rFont val="宋体"/>
        <charset val="134"/>
      </rPr>
      <t>大中型水库库区基金债务付息支出</t>
    </r>
  </si>
  <si>
    <t>2320416</t>
  </si>
  <si>
    <r>
      <rPr>
        <sz val="11"/>
        <color indexed="8"/>
        <rFont val="Times New Roman"/>
        <charset val="134"/>
      </rPr>
      <t xml:space="preserve">      </t>
    </r>
    <r>
      <rPr>
        <sz val="11"/>
        <color indexed="8"/>
        <rFont val="宋体"/>
        <charset val="134"/>
      </rPr>
      <t>城市基础设施配套费债务付息支出</t>
    </r>
  </si>
  <si>
    <t>2320417</t>
  </si>
  <si>
    <r>
      <rPr>
        <sz val="11"/>
        <color indexed="8"/>
        <rFont val="Times New Roman"/>
        <charset val="134"/>
      </rPr>
      <t xml:space="preserve">      </t>
    </r>
    <r>
      <rPr>
        <sz val="11"/>
        <color indexed="8"/>
        <rFont val="宋体"/>
        <charset val="134"/>
      </rPr>
      <t>小型水库移民扶助基金债务付息支出</t>
    </r>
  </si>
  <si>
    <t>2320418</t>
  </si>
  <si>
    <r>
      <rPr>
        <sz val="11"/>
        <color indexed="8"/>
        <rFont val="Times New Roman"/>
        <charset val="134"/>
      </rPr>
      <t xml:space="preserve">      </t>
    </r>
    <r>
      <rPr>
        <sz val="11"/>
        <color indexed="8"/>
        <rFont val="宋体"/>
        <charset val="134"/>
      </rPr>
      <t>国家重大水利工程建设基金债务付息支出</t>
    </r>
  </si>
  <si>
    <t>2320419</t>
  </si>
  <si>
    <r>
      <rPr>
        <sz val="11"/>
        <color indexed="8"/>
        <rFont val="Times New Roman"/>
        <charset val="134"/>
      </rPr>
      <t xml:space="preserve">      </t>
    </r>
    <r>
      <rPr>
        <sz val="11"/>
        <color indexed="8"/>
        <rFont val="宋体"/>
        <charset val="134"/>
      </rPr>
      <t>车辆通行费债务付息支出</t>
    </r>
  </si>
  <si>
    <t>2320420</t>
  </si>
  <si>
    <r>
      <rPr>
        <sz val="11"/>
        <color indexed="8"/>
        <rFont val="Times New Roman"/>
        <charset val="134"/>
      </rPr>
      <t xml:space="preserve">      </t>
    </r>
    <r>
      <rPr>
        <sz val="11"/>
        <color indexed="8"/>
        <rFont val="宋体"/>
        <charset val="134"/>
      </rPr>
      <t>污水处理费债务付息支出</t>
    </r>
  </si>
  <si>
    <t>2320431</t>
  </si>
  <si>
    <r>
      <rPr>
        <sz val="11"/>
        <color indexed="8"/>
        <rFont val="Times New Roman"/>
        <charset val="134"/>
      </rPr>
      <t xml:space="preserve">      </t>
    </r>
    <r>
      <rPr>
        <sz val="11"/>
        <color indexed="8"/>
        <rFont val="宋体"/>
        <charset val="134"/>
      </rPr>
      <t>土地储备专项债券付息支出</t>
    </r>
  </si>
  <si>
    <t>2320432</t>
  </si>
  <si>
    <r>
      <rPr>
        <sz val="11"/>
        <color indexed="8"/>
        <rFont val="Times New Roman"/>
        <charset val="134"/>
      </rPr>
      <t xml:space="preserve">      </t>
    </r>
    <r>
      <rPr>
        <sz val="11"/>
        <color indexed="8"/>
        <rFont val="宋体"/>
        <charset val="134"/>
      </rPr>
      <t>政府收费公路专项债券付息支出</t>
    </r>
  </si>
  <si>
    <t>2320433</t>
  </si>
  <si>
    <r>
      <rPr>
        <sz val="11"/>
        <color indexed="8"/>
        <rFont val="Times New Roman"/>
        <charset val="134"/>
      </rPr>
      <t xml:space="preserve">      </t>
    </r>
    <r>
      <rPr>
        <sz val="11"/>
        <color indexed="8"/>
        <rFont val="宋体"/>
        <charset val="134"/>
      </rPr>
      <t>棚户区改造专项债券付息支出</t>
    </r>
  </si>
  <si>
    <t>2320498</t>
  </si>
  <si>
    <r>
      <rPr>
        <sz val="11"/>
        <color indexed="8"/>
        <rFont val="Times New Roman"/>
        <charset val="134"/>
      </rPr>
      <t xml:space="preserve">      </t>
    </r>
    <r>
      <rPr>
        <sz val="11"/>
        <color indexed="8"/>
        <rFont val="宋体"/>
        <charset val="134"/>
      </rPr>
      <t>其他地方自行试点项目收益专项债券付息支出</t>
    </r>
  </si>
  <si>
    <t>2320499</t>
  </si>
  <si>
    <r>
      <rPr>
        <sz val="11"/>
        <color indexed="8"/>
        <rFont val="Times New Roman"/>
        <charset val="134"/>
      </rPr>
      <t xml:space="preserve">      </t>
    </r>
    <r>
      <rPr>
        <sz val="11"/>
        <color indexed="8"/>
        <rFont val="宋体"/>
        <charset val="134"/>
      </rPr>
      <t>其他政府性基金债务付息支出</t>
    </r>
  </si>
  <si>
    <t>233</t>
  </si>
  <si>
    <t>十、债务发行费用支出</t>
  </si>
  <si>
    <r>
      <rPr>
        <b/>
        <sz val="11"/>
        <color indexed="8"/>
        <rFont val="Times New Roman"/>
        <charset val="134"/>
      </rPr>
      <t xml:space="preserve">    </t>
    </r>
    <r>
      <rPr>
        <b/>
        <sz val="11"/>
        <color indexed="8"/>
        <rFont val="宋体"/>
        <charset val="134"/>
      </rPr>
      <t>地方政府专项债务发行费用支出</t>
    </r>
  </si>
  <si>
    <t>2330401</t>
  </si>
  <si>
    <r>
      <rPr>
        <sz val="11"/>
        <color indexed="8"/>
        <rFont val="Times New Roman"/>
        <charset val="134"/>
      </rPr>
      <t xml:space="preserve">      </t>
    </r>
    <r>
      <rPr>
        <sz val="11"/>
        <color indexed="8"/>
        <rFont val="宋体"/>
        <charset val="134"/>
      </rPr>
      <t>海南省高等级公路车辆通行附加费债务发行费用支出</t>
    </r>
  </si>
  <si>
    <t>2330402</t>
  </si>
  <si>
    <r>
      <rPr>
        <sz val="11"/>
        <color indexed="8"/>
        <rFont val="Times New Roman"/>
        <charset val="134"/>
      </rPr>
      <t xml:space="preserve">      </t>
    </r>
    <r>
      <rPr>
        <sz val="11"/>
        <color indexed="8"/>
        <rFont val="宋体"/>
        <charset val="134"/>
      </rPr>
      <t>港口建设费债务发行费用支出</t>
    </r>
  </si>
  <si>
    <t>2330405</t>
  </si>
  <si>
    <r>
      <rPr>
        <sz val="11"/>
        <color indexed="8"/>
        <rFont val="Times New Roman"/>
        <charset val="134"/>
      </rPr>
      <t xml:space="preserve">      </t>
    </r>
    <r>
      <rPr>
        <sz val="11"/>
        <color indexed="8"/>
        <rFont val="宋体"/>
        <charset val="134"/>
      </rPr>
      <t>国家电影事业发展专项资金债务发行费用支出</t>
    </r>
  </si>
  <si>
    <t>2330411</t>
  </si>
  <si>
    <r>
      <rPr>
        <sz val="11"/>
        <color indexed="8"/>
        <rFont val="Times New Roman"/>
        <charset val="134"/>
      </rPr>
      <t xml:space="preserve">      </t>
    </r>
    <r>
      <rPr>
        <sz val="11"/>
        <color indexed="8"/>
        <rFont val="宋体"/>
        <charset val="134"/>
      </rPr>
      <t>国有土地使用权出让金债务发行费用支出</t>
    </r>
  </si>
  <si>
    <t>2330413</t>
  </si>
  <si>
    <r>
      <rPr>
        <sz val="11"/>
        <color indexed="8"/>
        <rFont val="Times New Roman"/>
        <charset val="134"/>
      </rPr>
      <t xml:space="preserve">      </t>
    </r>
    <r>
      <rPr>
        <sz val="11"/>
        <color indexed="8"/>
        <rFont val="宋体"/>
        <charset val="134"/>
      </rPr>
      <t>农业土地开发资金债务发行费用支出</t>
    </r>
  </si>
  <si>
    <t>2330414</t>
  </si>
  <si>
    <r>
      <rPr>
        <sz val="11"/>
        <color indexed="8"/>
        <rFont val="Times New Roman"/>
        <charset val="134"/>
      </rPr>
      <t xml:space="preserve">      </t>
    </r>
    <r>
      <rPr>
        <sz val="11"/>
        <color indexed="8"/>
        <rFont val="宋体"/>
        <charset val="134"/>
      </rPr>
      <t>大中型水库库区基金债务发行费用支出</t>
    </r>
  </si>
  <si>
    <t>2330416</t>
  </si>
  <si>
    <r>
      <rPr>
        <sz val="11"/>
        <color indexed="8"/>
        <rFont val="Times New Roman"/>
        <charset val="134"/>
      </rPr>
      <t xml:space="preserve">      </t>
    </r>
    <r>
      <rPr>
        <sz val="11"/>
        <color indexed="8"/>
        <rFont val="宋体"/>
        <charset val="134"/>
      </rPr>
      <t>城市基础设施配套费债务发行费用支出</t>
    </r>
  </si>
  <si>
    <t>2330417</t>
  </si>
  <si>
    <r>
      <rPr>
        <sz val="11"/>
        <color indexed="8"/>
        <rFont val="Times New Roman"/>
        <charset val="134"/>
      </rPr>
      <t xml:space="preserve">      </t>
    </r>
    <r>
      <rPr>
        <sz val="11"/>
        <color indexed="8"/>
        <rFont val="宋体"/>
        <charset val="134"/>
      </rPr>
      <t>小型水库移民扶助基金债务发行费用支出</t>
    </r>
  </si>
  <si>
    <t>2330418</t>
  </si>
  <si>
    <r>
      <rPr>
        <sz val="11"/>
        <color indexed="8"/>
        <rFont val="Times New Roman"/>
        <charset val="134"/>
      </rPr>
      <t xml:space="preserve">      </t>
    </r>
    <r>
      <rPr>
        <sz val="11"/>
        <color indexed="8"/>
        <rFont val="宋体"/>
        <charset val="134"/>
      </rPr>
      <t>国家重大水利工程建设基金债务发行费用支出</t>
    </r>
  </si>
  <si>
    <t>2330419</t>
  </si>
  <si>
    <r>
      <rPr>
        <sz val="11"/>
        <color indexed="8"/>
        <rFont val="Times New Roman"/>
        <charset val="134"/>
      </rPr>
      <t xml:space="preserve">      </t>
    </r>
    <r>
      <rPr>
        <sz val="11"/>
        <color indexed="8"/>
        <rFont val="宋体"/>
        <charset val="134"/>
      </rPr>
      <t>车辆通行费债务发行费用支出</t>
    </r>
  </si>
  <si>
    <t>2330420</t>
  </si>
  <si>
    <r>
      <rPr>
        <sz val="11"/>
        <color indexed="8"/>
        <rFont val="Times New Roman"/>
        <charset val="134"/>
      </rPr>
      <t xml:space="preserve">      </t>
    </r>
    <r>
      <rPr>
        <sz val="11"/>
        <color indexed="8"/>
        <rFont val="宋体"/>
        <charset val="134"/>
      </rPr>
      <t>污水处理费债务发行费用支出</t>
    </r>
  </si>
  <si>
    <t>2330431</t>
  </si>
  <si>
    <r>
      <rPr>
        <sz val="11"/>
        <color indexed="8"/>
        <rFont val="Times New Roman"/>
        <charset val="134"/>
      </rPr>
      <t xml:space="preserve">      </t>
    </r>
    <r>
      <rPr>
        <sz val="11"/>
        <color indexed="8"/>
        <rFont val="宋体"/>
        <charset val="134"/>
      </rPr>
      <t>土地储备专项债券发行费用支出</t>
    </r>
  </si>
  <si>
    <t>2330432</t>
  </si>
  <si>
    <r>
      <rPr>
        <sz val="11"/>
        <color indexed="8"/>
        <rFont val="Times New Roman"/>
        <charset val="134"/>
      </rPr>
      <t xml:space="preserve">      </t>
    </r>
    <r>
      <rPr>
        <sz val="11"/>
        <color indexed="8"/>
        <rFont val="宋体"/>
        <charset val="134"/>
      </rPr>
      <t>政府收费公路专项债券发行费用支出</t>
    </r>
  </si>
  <si>
    <t>2330433</t>
  </si>
  <si>
    <r>
      <rPr>
        <sz val="11"/>
        <color indexed="8"/>
        <rFont val="Times New Roman"/>
        <charset val="134"/>
      </rPr>
      <t xml:space="preserve">      </t>
    </r>
    <r>
      <rPr>
        <sz val="11"/>
        <color indexed="8"/>
        <rFont val="宋体"/>
        <charset val="134"/>
      </rPr>
      <t>棚户区改造专项债券发行费用支出</t>
    </r>
  </si>
  <si>
    <t>2330498</t>
  </si>
  <si>
    <r>
      <rPr>
        <sz val="11"/>
        <color indexed="8"/>
        <rFont val="Times New Roman"/>
        <charset val="134"/>
      </rPr>
      <t xml:space="preserve">      </t>
    </r>
    <r>
      <rPr>
        <sz val="11"/>
        <color indexed="8"/>
        <rFont val="宋体"/>
        <charset val="134"/>
      </rPr>
      <t>其他地方自行试点项目收益专项债务发行费用支出</t>
    </r>
  </si>
  <si>
    <t>2330499</t>
  </si>
  <si>
    <r>
      <rPr>
        <sz val="11"/>
        <color indexed="8"/>
        <rFont val="Times New Roman"/>
        <charset val="134"/>
      </rPr>
      <t xml:space="preserve">      </t>
    </r>
    <r>
      <rPr>
        <sz val="11"/>
        <color indexed="8"/>
        <rFont val="宋体"/>
        <charset val="134"/>
      </rPr>
      <t>其他政府性基金债务发行费用支出</t>
    </r>
  </si>
  <si>
    <t>234</t>
  </si>
  <si>
    <t>十一、抗疫特别国债安排的支出</t>
  </si>
  <si>
    <t>23401</t>
  </si>
  <si>
    <r>
      <rPr>
        <b/>
        <sz val="11"/>
        <color indexed="8"/>
        <rFont val="Times New Roman"/>
        <charset val="134"/>
      </rPr>
      <t xml:space="preserve">    </t>
    </r>
    <r>
      <rPr>
        <b/>
        <sz val="11"/>
        <color indexed="8"/>
        <rFont val="宋体"/>
        <charset val="134"/>
      </rPr>
      <t>基础设施建设</t>
    </r>
  </si>
  <si>
    <t>2340101</t>
  </si>
  <si>
    <r>
      <rPr>
        <sz val="11"/>
        <color indexed="8"/>
        <rFont val="Times New Roman"/>
        <charset val="134"/>
      </rPr>
      <t xml:space="preserve">      </t>
    </r>
    <r>
      <rPr>
        <sz val="11"/>
        <color indexed="8"/>
        <rFont val="宋体"/>
        <charset val="134"/>
      </rPr>
      <t>公共卫生体系建设</t>
    </r>
  </si>
  <si>
    <t>2340102</t>
  </si>
  <si>
    <r>
      <rPr>
        <sz val="11"/>
        <color indexed="8"/>
        <rFont val="Times New Roman"/>
        <charset val="134"/>
      </rPr>
      <t xml:space="preserve">      </t>
    </r>
    <r>
      <rPr>
        <sz val="11"/>
        <color indexed="8"/>
        <rFont val="宋体"/>
        <charset val="134"/>
      </rPr>
      <t>重大疫情防控救治体系建设</t>
    </r>
  </si>
  <si>
    <t>2340103</t>
  </si>
  <si>
    <r>
      <rPr>
        <sz val="11"/>
        <color indexed="8"/>
        <rFont val="Times New Roman"/>
        <charset val="134"/>
      </rPr>
      <t xml:space="preserve">      </t>
    </r>
    <r>
      <rPr>
        <sz val="11"/>
        <color indexed="8"/>
        <rFont val="宋体"/>
        <charset val="134"/>
      </rPr>
      <t>粮食安全</t>
    </r>
  </si>
  <si>
    <t>2340104</t>
  </si>
  <si>
    <r>
      <rPr>
        <sz val="11"/>
        <color indexed="8"/>
        <rFont val="Times New Roman"/>
        <charset val="134"/>
      </rPr>
      <t xml:space="preserve">      </t>
    </r>
    <r>
      <rPr>
        <sz val="11"/>
        <color indexed="8"/>
        <rFont val="宋体"/>
        <charset val="134"/>
      </rPr>
      <t>能源安全</t>
    </r>
  </si>
  <si>
    <t>2340105</t>
  </si>
  <si>
    <r>
      <rPr>
        <sz val="11"/>
        <color indexed="8"/>
        <rFont val="Times New Roman"/>
        <charset val="134"/>
      </rPr>
      <t xml:space="preserve">      </t>
    </r>
    <r>
      <rPr>
        <sz val="11"/>
        <color indexed="8"/>
        <rFont val="宋体"/>
        <charset val="134"/>
      </rPr>
      <t>应急物资保障</t>
    </r>
  </si>
  <si>
    <t>2340106</t>
  </si>
  <si>
    <r>
      <rPr>
        <sz val="11"/>
        <color indexed="8"/>
        <rFont val="Times New Roman"/>
        <charset val="134"/>
      </rPr>
      <t xml:space="preserve">      </t>
    </r>
    <r>
      <rPr>
        <sz val="11"/>
        <color indexed="8"/>
        <rFont val="宋体"/>
        <charset val="134"/>
      </rPr>
      <t>产业链改造升级</t>
    </r>
  </si>
  <si>
    <t>2340107</t>
  </si>
  <si>
    <r>
      <rPr>
        <sz val="11"/>
        <color indexed="8"/>
        <rFont val="Times New Roman"/>
        <charset val="134"/>
      </rPr>
      <t xml:space="preserve">      </t>
    </r>
    <r>
      <rPr>
        <sz val="11"/>
        <color indexed="8"/>
        <rFont val="宋体"/>
        <charset val="134"/>
      </rPr>
      <t>城镇老旧小区改造</t>
    </r>
  </si>
  <si>
    <t>2340108</t>
  </si>
  <si>
    <r>
      <rPr>
        <sz val="11"/>
        <color indexed="8"/>
        <rFont val="Times New Roman"/>
        <charset val="134"/>
      </rPr>
      <t xml:space="preserve">      </t>
    </r>
    <r>
      <rPr>
        <sz val="11"/>
        <color indexed="8"/>
        <rFont val="宋体"/>
        <charset val="134"/>
      </rPr>
      <t>生态环境治理</t>
    </r>
  </si>
  <si>
    <t>2340109</t>
  </si>
  <si>
    <r>
      <rPr>
        <sz val="11"/>
        <color indexed="8"/>
        <rFont val="Times New Roman"/>
        <charset val="134"/>
      </rPr>
      <t xml:space="preserve">      </t>
    </r>
    <r>
      <rPr>
        <sz val="11"/>
        <color indexed="8"/>
        <rFont val="宋体"/>
        <charset val="134"/>
      </rPr>
      <t>交通基础设施建设</t>
    </r>
  </si>
  <si>
    <t>2340110</t>
  </si>
  <si>
    <r>
      <rPr>
        <sz val="11"/>
        <color indexed="8"/>
        <rFont val="Times New Roman"/>
        <charset val="134"/>
      </rPr>
      <t xml:space="preserve">      </t>
    </r>
    <r>
      <rPr>
        <sz val="11"/>
        <color indexed="8"/>
        <rFont val="宋体"/>
        <charset val="134"/>
      </rPr>
      <t>市政设施建设</t>
    </r>
  </si>
  <si>
    <t>2340111</t>
  </si>
  <si>
    <r>
      <rPr>
        <sz val="11"/>
        <color indexed="8"/>
        <rFont val="Times New Roman"/>
        <charset val="134"/>
      </rPr>
      <t xml:space="preserve">      </t>
    </r>
    <r>
      <rPr>
        <sz val="11"/>
        <color indexed="8"/>
        <rFont val="宋体"/>
        <charset val="134"/>
      </rPr>
      <t>重大区域规划基础设施建设</t>
    </r>
  </si>
  <si>
    <t>2340199</t>
  </si>
  <si>
    <r>
      <rPr>
        <sz val="11"/>
        <color indexed="8"/>
        <rFont val="Times New Roman"/>
        <charset val="134"/>
      </rPr>
      <t xml:space="preserve">      </t>
    </r>
    <r>
      <rPr>
        <sz val="11"/>
        <color indexed="8"/>
        <rFont val="宋体"/>
        <charset val="134"/>
      </rPr>
      <t>其他基础设施建设</t>
    </r>
  </si>
  <si>
    <t>23402</t>
  </si>
  <si>
    <r>
      <rPr>
        <b/>
        <sz val="11"/>
        <color indexed="8"/>
        <rFont val="Times New Roman"/>
        <charset val="134"/>
      </rPr>
      <t xml:space="preserve">    </t>
    </r>
    <r>
      <rPr>
        <b/>
        <sz val="11"/>
        <color indexed="8"/>
        <rFont val="宋体"/>
        <charset val="134"/>
      </rPr>
      <t>抗疫相关支出</t>
    </r>
  </si>
  <si>
    <t>2340201</t>
  </si>
  <si>
    <r>
      <rPr>
        <sz val="11"/>
        <color indexed="8"/>
        <rFont val="Times New Roman"/>
        <charset val="134"/>
      </rPr>
      <t xml:space="preserve">      </t>
    </r>
    <r>
      <rPr>
        <sz val="11"/>
        <color indexed="8"/>
        <rFont val="宋体"/>
        <charset val="134"/>
      </rPr>
      <t>减免房租补贴</t>
    </r>
  </si>
  <si>
    <t>2340202</t>
  </si>
  <si>
    <r>
      <rPr>
        <sz val="11"/>
        <color indexed="8"/>
        <rFont val="Times New Roman"/>
        <charset val="134"/>
      </rPr>
      <t xml:space="preserve">      </t>
    </r>
    <r>
      <rPr>
        <sz val="11"/>
        <color indexed="8"/>
        <rFont val="宋体"/>
        <charset val="134"/>
      </rPr>
      <t>重点企业贷款贴息</t>
    </r>
  </si>
  <si>
    <r>
      <rPr>
        <sz val="12"/>
        <rFont val="宋体"/>
        <charset val="134"/>
      </rPr>
      <t>项</t>
    </r>
  </si>
  <si>
    <t>2340203</t>
  </si>
  <si>
    <r>
      <rPr>
        <sz val="11"/>
        <color indexed="8"/>
        <rFont val="Times New Roman"/>
        <charset val="134"/>
      </rPr>
      <t xml:space="preserve">      </t>
    </r>
    <r>
      <rPr>
        <sz val="11"/>
        <color indexed="8"/>
        <rFont val="宋体"/>
        <charset val="134"/>
      </rPr>
      <t>创业担保贷款贴息</t>
    </r>
  </si>
  <si>
    <t>2340204</t>
  </si>
  <si>
    <r>
      <rPr>
        <sz val="11"/>
        <color indexed="8"/>
        <rFont val="Times New Roman"/>
        <charset val="134"/>
      </rPr>
      <t xml:space="preserve">      </t>
    </r>
    <r>
      <rPr>
        <sz val="11"/>
        <color indexed="8"/>
        <rFont val="宋体"/>
        <charset val="134"/>
      </rPr>
      <t>援企稳岗补贴</t>
    </r>
  </si>
  <si>
    <t>2340205</t>
  </si>
  <si>
    <r>
      <rPr>
        <sz val="11"/>
        <color indexed="8"/>
        <rFont val="Times New Roman"/>
        <charset val="134"/>
      </rPr>
      <t xml:space="preserve">      </t>
    </r>
    <r>
      <rPr>
        <sz val="11"/>
        <color indexed="8"/>
        <rFont val="宋体"/>
        <charset val="134"/>
      </rPr>
      <t>困难群众基本生活补助</t>
    </r>
  </si>
  <si>
    <t>2340299</t>
  </si>
  <si>
    <r>
      <rPr>
        <sz val="11"/>
        <color indexed="8"/>
        <rFont val="Times New Roman"/>
        <charset val="134"/>
      </rPr>
      <t xml:space="preserve">      </t>
    </r>
    <r>
      <rPr>
        <sz val="11"/>
        <color indexed="8"/>
        <rFont val="宋体"/>
        <charset val="134"/>
      </rPr>
      <t>其他抗疫相关支出</t>
    </r>
  </si>
  <si>
    <t>政府性基金支出合计</t>
  </si>
  <si>
    <r>
      <rPr>
        <sz val="12"/>
        <rFont val="宋体"/>
        <charset val="134"/>
      </rPr>
      <t>类</t>
    </r>
  </si>
  <si>
    <r>
      <rPr>
        <sz val="12"/>
        <rFont val="宋体"/>
        <charset val="134"/>
      </rPr>
      <t>否</t>
    </r>
  </si>
  <si>
    <t>231</t>
  </si>
  <si>
    <t>地方政府专项债务还本支出</t>
  </si>
  <si>
    <r>
      <rPr>
        <sz val="11"/>
        <rFont val="Times New Roman"/>
        <charset val="134"/>
      </rPr>
      <t xml:space="preserve">   </t>
    </r>
    <r>
      <rPr>
        <sz val="11"/>
        <rFont val="宋体"/>
        <charset val="134"/>
      </rPr>
      <t>再融资专项债券还本支出</t>
    </r>
  </si>
  <si>
    <r>
      <rPr>
        <sz val="11"/>
        <rFont val="Times New Roman"/>
        <charset val="134"/>
      </rPr>
      <t xml:space="preserve">   </t>
    </r>
    <r>
      <rPr>
        <sz val="11"/>
        <rFont val="宋体"/>
        <charset val="134"/>
      </rPr>
      <t>政府性基金预算收入还本支出</t>
    </r>
  </si>
  <si>
    <t xml:space="preserve"> 其他政府性基金债务还本支出</t>
  </si>
  <si>
    <t>230</t>
  </si>
  <si>
    <t>转移性支出</t>
  </si>
  <si>
    <t>23004</t>
  </si>
  <si>
    <r>
      <rPr>
        <b/>
        <sz val="11"/>
        <rFont val="Times New Roman"/>
        <charset val="134"/>
      </rPr>
      <t xml:space="preserve">   </t>
    </r>
    <r>
      <rPr>
        <b/>
        <sz val="11"/>
        <rFont val="宋体"/>
        <charset val="134"/>
      </rPr>
      <t>政府性基金转移支付</t>
    </r>
  </si>
  <si>
    <r>
      <rPr>
        <sz val="12"/>
        <rFont val="宋体"/>
        <charset val="134"/>
      </rPr>
      <t>款</t>
    </r>
  </si>
  <si>
    <t>2300401</t>
  </si>
  <si>
    <t>政府性基金补助支出</t>
  </si>
  <si>
    <t>2300403</t>
  </si>
  <si>
    <t>抗疫特别国债转移支付支出</t>
  </si>
  <si>
    <t>2300404</t>
  </si>
  <si>
    <t>2300405</t>
  </si>
  <si>
    <t>2300406</t>
  </si>
  <si>
    <t>2300407</t>
  </si>
  <si>
    <t>2300408</t>
  </si>
  <si>
    <t>2300409</t>
  </si>
  <si>
    <t>2300410</t>
  </si>
  <si>
    <t>2300411</t>
  </si>
  <si>
    <t>2300413</t>
  </si>
  <si>
    <t>超长期特别国债转移支付支出</t>
  </si>
  <si>
    <t>2300499</t>
  </si>
  <si>
    <t>其他支出</t>
  </si>
  <si>
    <r>
      <rPr>
        <b/>
        <sz val="11"/>
        <rFont val="Times New Roman"/>
        <charset val="134"/>
      </rPr>
      <t xml:space="preserve">   </t>
    </r>
    <r>
      <rPr>
        <b/>
        <sz val="11"/>
        <rFont val="宋体"/>
        <charset val="134"/>
      </rPr>
      <t>政府性基金上解支出</t>
    </r>
  </si>
  <si>
    <r>
      <rPr>
        <b/>
        <sz val="11"/>
        <rFont val="Times New Roman"/>
        <charset val="134"/>
      </rPr>
      <t xml:space="preserve">   </t>
    </r>
    <r>
      <rPr>
        <b/>
        <sz val="11"/>
        <rFont val="宋体"/>
        <charset val="134"/>
      </rPr>
      <t>调出资金</t>
    </r>
  </si>
  <si>
    <t>23009</t>
  </si>
  <si>
    <r>
      <rPr>
        <b/>
        <sz val="11"/>
        <rFont val="Times New Roman"/>
        <charset val="134"/>
      </rPr>
      <t xml:space="preserve">   </t>
    </r>
    <r>
      <rPr>
        <b/>
        <sz val="11"/>
        <rFont val="宋体"/>
        <charset val="134"/>
      </rPr>
      <t>年终结余</t>
    </r>
  </si>
  <si>
    <t>23011</t>
  </si>
  <si>
    <r>
      <rPr>
        <b/>
        <sz val="11"/>
        <rFont val="Times New Roman"/>
        <charset val="134"/>
      </rPr>
      <t xml:space="preserve">   </t>
    </r>
    <r>
      <rPr>
        <b/>
        <sz val="11"/>
        <rFont val="宋体"/>
        <charset val="134"/>
      </rPr>
      <t>地方政府专项债务转贷支出</t>
    </r>
  </si>
  <si>
    <r>
      <rPr>
        <sz val="11"/>
        <rFont val="宋体"/>
        <charset val="134"/>
      </rPr>
      <t xml:space="preserve">        其中</t>
    </r>
    <r>
      <rPr>
        <sz val="11"/>
        <rFont val="Times New Roman"/>
        <charset val="134"/>
      </rPr>
      <t>:</t>
    </r>
    <r>
      <rPr>
        <sz val="11"/>
        <rFont val="宋体"/>
        <charset val="134"/>
      </rPr>
      <t>新增专项债券转贷支出</t>
    </r>
  </si>
  <si>
    <t xml:space="preserve">            再融资专项债券转贷支出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</si>
</sst>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3">
    <numFmt numFmtId="5" formatCode="&quot;￥&quot;#,##0;&quot;￥&quot;\-#,##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m\/dd\/yyyy;_-\ &quot;N/A&quot;_-;_-\ &quot;-&quot;_-"/>
    <numFmt numFmtId="177" formatCode="&quot;￥&quot;_(#,##0.00_);&quot;￥&quot;\(#,##0.00\);&quot;￥&quot;_(0.00_);@_)"/>
    <numFmt numFmtId="178" formatCode="d\/mmm\/yy"/>
    <numFmt numFmtId="179" formatCode="0.0_)\%;\(0.0\)\%;0.0_)\%;@_)_%"/>
    <numFmt numFmtId="180" formatCode="#,##0.0_);\(#,##0.0\)"/>
    <numFmt numFmtId="181" formatCode="#,##0.0_)_%;\(#,##0.0\)_%;0.0_)_%;@_)_%"/>
    <numFmt numFmtId="182" formatCode="&quot;€&quot;_(#,##0.00_);&quot;€&quot;\(#,##0.00\);&quot;€&quot;_(0.00_);@_)"/>
    <numFmt numFmtId="183" formatCode="_-&quot;$&quot;* #,##0_-;\-&quot;$&quot;* #,##0_-;_-&quot;$&quot;* &quot;-&quot;_-;_-@_-"/>
    <numFmt numFmtId="184" formatCode="#,##0_)_x;\(#,##0\)_x;0_)_x;@_)_x"/>
    <numFmt numFmtId="185" formatCode="\$#,##0;\(\$#,##0\)"/>
    <numFmt numFmtId="186" formatCode="_-#,##0_-;\(#,##0\);_-\ \ &quot;-&quot;_-;_-@_-"/>
    <numFmt numFmtId="187" formatCode="\¥_(#,##0.00_);\¥\(#,##0.00\);\¥_(0.00_);@_)"/>
    <numFmt numFmtId="188" formatCode="#,##0.0_);\(#,##0.0\);#,##0.0_);@_)"/>
    <numFmt numFmtId="189" formatCode="#,##0&quot; &quot;"/>
    <numFmt numFmtId="190" formatCode="&quot;$&quot;\ #,##0_-;[Red]&quot;$&quot;\ #,##0\-"/>
    <numFmt numFmtId="191" formatCode="#,##0.00_);\(#,##0.00\);0.00_);@_)"/>
    <numFmt numFmtId="192" formatCode="#,##0.0"/>
    <numFmt numFmtId="193" formatCode="_-#,###,_-;\(#,###,\);_-\ \ &quot;-&quot;_-;_-@_-"/>
    <numFmt numFmtId="194" formatCode="mmm/yyyy;_-\ &quot;N/A&quot;_-;_-\ &quot;-&quot;_-"/>
    <numFmt numFmtId="195" formatCode="ddmmmyy"/>
    <numFmt numFmtId="196" formatCode="_(#,##0.00_);[Red]\(#,##0.00\);_-* &quot;-&quot;??_-;_-@_-"/>
    <numFmt numFmtId="197" formatCode="#,##0_)\x;\(#,##0\)\x;0_)\x;@_)_x"/>
    <numFmt numFmtId="198" formatCode="_(* #,##0.00_);_(* \(#,##0.00\);_(* &quot;-&quot;??_);_(@_)"/>
    <numFmt numFmtId="199" formatCode="mmm/dd/yyyy;_-\ &quot;N/A&quot;_-;_-\ &quot;-&quot;_-"/>
    <numFmt numFmtId="200" formatCode="_-#0&quot;.&quot;0000_-;\(#0&quot;.&quot;0000\);_-\ \ &quot;-&quot;_-;_-@_-"/>
    <numFmt numFmtId="201" formatCode="#,##0;\(#,##0\)"/>
    <numFmt numFmtId="202" formatCode="_-#,##0%_-;\(#,##0%\);_-\ &quot;-&quot;_-"/>
    <numFmt numFmtId="203" formatCode="_-#,##0.00_-;\(#,##0.00\);_-\ \ &quot;-&quot;_-;_-@_-"/>
    <numFmt numFmtId="204" formatCode="mmm\/yyyy;_-\ &quot;N/A&quot;_-;_-\ &quot;-&quot;_-"/>
    <numFmt numFmtId="205" formatCode="_-#,###.00,_-;\(#,###.00,\);_-\ \ &quot;-&quot;_-;_-@_-"/>
    <numFmt numFmtId="206" formatCode="\$#,##0.00;\(\$#,##0.00\)"/>
    <numFmt numFmtId="207" formatCode="#,##0;\-#,##0;&quot;-&quot;"/>
    <numFmt numFmtId="208" formatCode="_-#0&quot;.&quot;0,_-;\(#0&quot;.&quot;0,\);_-\ \ &quot;-&quot;_-;_-@_-"/>
    <numFmt numFmtId="209" formatCode="_(* #,##0_);_(* \(#,##0\);_(* &quot;-&quot;_);_(@_)"/>
    <numFmt numFmtId="210" formatCode="_-&quot;?G&quot;* #,##0.00_-;\-&quot;?G&quot;* #,##0.00_-;_-&quot;?G&quot;* &quot;-&quot;?"/>
    <numFmt numFmtId="211" formatCode="&quot;$&quot;\ #,##0.00_-;[Red]&quot;$&quot;\ #,##0.00\-"/>
    <numFmt numFmtId="212" formatCode="_-&quot;$&quot;\ * #,##0_-;_-&quot;$&quot;\ * #,##0\-;_-&quot;$&quot;\ * &quot;-&quot;_-;_-@_-"/>
    <numFmt numFmtId="213" formatCode="0.0%"/>
    <numFmt numFmtId="214" formatCode="&quot;$&quot;#,##0.00_);[Red]\(&quot;$&quot;#,##0.00\)"/>
    <numFmt numFmtId="215" formatCode="&quot;$&quot;#,##0.00;[Red]\-&quot;$&quot;#,##0.00"/>
    <numFmt numFmtId="216" formatCode="_(&quot;$&quot;* #,##0.00_);_(&quot;$&quot;* \(#,##0.00\);_(&quot;$&quot;* &quot;-&quot;??_);_(@_)"/>
    <numFmt numFmtId="217" formatCode="&quot;£&quot;#,##0_);\(&quot;£&quot;#,##0\)"/>
    <numFmt numFmtId="218" formatCode="_(&quot;$&quot;* #,##0_);_(&quot;$&quot;* \(#,##0\);_(&quot;$&quot;* &quot;-&quot;_);_(@_)"/>
    <numFmt numFmtId="219" formatCode="_-* #,##0_-;\-* #,##0_-;_-* &quot;-&quot;_-;_-@_-"/>
    <numFmt numFmtId="220" formatCode="_-* #,##0.00_-;\-* #,##0.00_-;_-* &quot;-&quot;??_-;_-@_-"/>
    <numFmt numFmtId="221" formatCode="_ \¥* #,##0.00_ ;_ \¥* \-#,##0.00_ ;_ \¥* &quot;-&quot;??_ ;_ @_ "/>
    <numFmt numFmtId="222" formatCode="_-&quot;$&quot;\ * #,##0.00_-;_-&quot;$&quot;\ * #,##0.00\-;_-&quot;$&quot;\ * &quot;-&quot;??_-;_-@_-"/>
    <numFmt numFmtId="223" formatCode="_([$€-2]* #,##0.00_);_([$€-2]* \(#,##0.00\);_([$€-2]* &quot;-&quot;??_)"/>
    <numFmt numFmtId="224" formatCode="&quot;$&quot;#,##0_);[Red]\(&quot;$&quot;#,##0\)"/>
    <numFmt numFmtId="225" formatCode="#\ ??/??"/>
    <numFmt numFmtId="226" formatCode="\¥#,##0;\¥\-#,##0"/>
    <numFmt numFmtId="227" formatCode="_-* #,##0_$_-;\-* #,##0_$_-;_-* &quot;-&quot;_$_-;_-@_-"/>
    <numFmt numFmtId="228" formatCode="_ \¥* #,##0_ ;_ \¥* \-#,##0_ ;_ \¥* &quot;-&quot;_ ;_ @_ "/>
    <numFmt numFmtId="229" formatCode="yyyy&quot;年&quot;m&quot;月&quot;d&quot;日&quot;;@"/>
    <numFmt numFmtId="230" formatCode="yy\.mm\.dd"/>
    <numFmt numFmtId="231" formatCode="0.0"/>
    <numFmt numFmtId="232" formatCode="_-* #,##0.00_$_-;\-* #,##0.00_$_-;_-* &quot;-&quot;??_$_-;_-@_-"/>
    <numFmt numFmtId="233" formatCode="_-* #,##0&quot;$&quot;_-;\-* #,##0&quot;$&quot;_-;_-* &quot;-&quot;&quot;$&quot;_-;_-@_-"/>
    <numFmt numFmtId="234" formatCode="_-* #,##0.00&quot;$&quot;_-;\-* #,##0.00&quot;$&quot;_-;_-* &quot;-&quot;??&quot;$&quot;_-;_-@_-"/>
    <numFmt numFmtId="235" formatCode="* #,##0.00;* \-#,##0.00;* &quot;-&quot;??;@"/>
    <numFmt numFmtId="236" formatCode="_(* #,##0_);_(* \(#,##0\);_(* &quot;-&quot;??_);_(@_)"/>
    <numFmt numFmtId="237" formatCode="0;_琀"/>
    <numFmt numFmtId="238" formatCode="* #,##0;* \-#,##0;* &quot;-&quot;;@"/>
    <numFmt numFmtId="239" formatCode="#,##0_ ;[Red]\-#,##0\ "/>
    <numFmt numFmtId="240" formatCode="#,##0_ "/>
    <numFmt numFmtId="241" formatCode="_ * #,##0_ ;_ * \-#,##0_ ;_ * &quot;-&quot;??_ ;_ @_ "/>
    <numFmt numFmtId="242" formatCode="[DBNum1][$-804]General"/>
    <numFmt numFmtId="243" formatCode="yyyy&quot;年&quot;m&quot;月&quot;;@"/>
  </numFmts>
  <fonts count="215">
    <font>
      <sz val="11"/>
      <color indexed="8"/>
      <name val="宋体"/>
      <charset val="134"/>
    </font>
    <font>
      <b/>
      <sz val="20"/>
      <name val="Times New Roman"/>
      <charset val="134"/>
    </font>
    <font>
      <sz val="20"/>
      <name val="Times New Roman"/>
      <charset val="134"/>
    </font>
    <font>
      <b/>
      <sz val="11"/>
      <name val="宋体"/>
      <charset val="134"/>
    </font>
    <font>
      <b/>
      <sz val="14"/>
      <name val="Times New Roman"/>
      <charset val="134"/>
    </font>
    <font>
      <b/>
      <sz val="11"/>
      <name val="Times New Roman"/>
      <charset val="134"/>
    </font>
    <font>
      <b/>
      <sz val="14"/>
      <color indexed="8"/>
      <name val="Times New Roman"/>
      <charset val="134"/>
    </font>
    <font>
      <b/>
      <sz val="11"/>
      <color indexed="8"/>
      <name val="Times New Roman"/>
      <charset val="134"/>
    </font>
    <font>
      <sz val="14"/>
      <color indexed="8"/>
      <name val="Times New Roman"/>
      <charset val="134"/>
    </font>
    <font>
      <sz val="11"/>
      <color indexed="8"/>
      <name val="Times New Roman"/>
      <charset val="134"/>
    </font>
    <font>
      <b/>
      <sz val="11"/>
      <color indexed="8"/>
      <name val="宋体"/>
      <charset val="134"/>
    </font>
    <font>
      <sz val="11"/>
      <name val="Times New Roman"/>
      <charset val="134"/>
    </font>
    <font>
      <sz val="11"/>
      <color rgb="FF000000"/>
      <name val="宋体"/>
      <charset val="134"/>
    </font>
    <font>
      <b/>
      <sz val="12"/>
      <name val="Times New Roman"/>
      <charset val="134"/>
    </font>
    <font>
      <sz val="14"/>
      <name val="Times New Roman"/>
      <charset val="134"/>
    </font>
    <font>
      <sz val="12"/>
      <name val="Times New Roman"/>
      <charset val="134"/>
    </font>
    <font>
      <sz val="16"/>
      <name val="Times New Roman"/>
      <charset val="134"/>
    </font>
    <font>
      <b/>
      <sz val="11"/>
      <color rgb="FF000000"/>
      <name val="Times New Roman"/>
      <charset val="134"/>
    </font>
    <font>
      <sz val="11"/>
      <color rgb="FF000000"/>
      <name val="Times New Roman"/>
      <charset val="134"/>
    </font>
    <font>
      <sz val="11"/>
      <name val="宋体"/>
      <charset val="134"/>
    </font>
    <font>
      <sz val="18"/>
      <name val="Times New Roman"/>
      <charset val="134"/>
    </font>
    <font>
      <sz val="14"/>
      <color rgb="FFFF0000"/>
      <name val="Times New Roman"/>
      <charset val="134"/>
    </font>
    <font>
      <b/>
      <sz val="11"/>
      <color rgb="FFFF0000"/>
      <name val="Times New Roman"/>
      <charset val="134"/>
    </font>
    <font>
      <b/>
      <sz val="20"/>
      <name val="方正小标宋简体"/>
      <charset val="134"/>
    </font>
    <font>
      <sz val="11"/>
      <color indexed="9"/>
      <name val="宋体"/>
      <charset val="134"/>
    </font>
    <font>
      <b/>
      <sz val="14"/>
      <name val="宋体"/>
      <charset val="134"/>
    </font>
    <font>
      <sz val="14"/>
      <name val="宋体"/>
      <charset val="134"/>
    </font>
    <font>
      <sz val="12"/>
      <name val="仿宋_GB2312"/>
      <charset val="134"/>
    </font>
    <font>
      <sz val="12"/>
      <color rgb="FFFF0000"/>
      <name val="宋体"/>
      <charset val="134"/>
    </font>
    <font>
      <b/>
      <sz val="12"/>
      <name val="宋体"/>
      <charset val="134"/>
    </font>
    <font>
      <sz val="12"/>
      <name val="宋体"/>
      <charset val="134"/>
    </font>
    <font>
      <b/>
      <sz val="11"/>
      <color theme="1"/>
      <name val="Times New Roman"/>
      <charset val="134"/>
    </font>
    <font>
      <sz val="11"/>
      <color theme="1"/>
      <name val="Times New Roman"/>
      <charset val="134"/>
    </font>
    <font>
      <b/>
      <sz val="9"/>
      <name val="Times New Roman"/>
      <charset val="134"/>
    </font>
    <font>
      <b/>
      <sz val="12"/>
      <color indexed="9"/>
      <name val="Times New Roman"/>
      <charset val="134"/>
    </font>
    <font>
      <sz val="11"/>
      <color theme="1"/>
      <name val="宋体"/>
      <charset val="134"/>
    </font>
    <font>
      <sz val="9"/>
      <name val="宋体"/>
      <charset val="134"/>
    </font>
    <font>
      <b/>
      <sz val="12"/>
      <color theme="1"/>
      <name val="Times New Roman"/>
      <charset val="134"/>
    </font>
    <font>
      <sz val="20"/>
      <name val="华文中宋"/>
      <charset val="134"/>
    </font>
    <font>
      <sz val="13"/>
      <name val="仿宋_GB2312"/>
      <charset val="134"/>
    </font>
    <font>
      <sz val="15"/>
      <color rgb="FFFF0000"/>
      <name val="宋体"/>
      <charset val="134"/>
    </font>
    <font>
      <sz val="15"/>
      <name val="宋体"/>
      <charset val="134"/>
    </font>
    <font>
      <sz val="12"/>
      <name val="黑体"/>
      <charset val="134"/>
    </font>
    <font>
      <sz val="30"/>
      <name val="方正小标宋简体"/>
      <charset val="134"/>
    </font>
    <font>
      <sz val="20"/>
      <name val="方正楷体_GBK"/>
      <charset val="134"/>
    </font>
    <font>
      <sz val="20"/>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20"/>
      <name val="宋体"/>
      <charset val="134"/>
    </font>
    <font>
      <sz val="11"/>
      <color indexed="17"/>
      <name val="宋体"/>
      <charset val="134"/>
    </font>
    <font>
      <sz val="11"/>
      <color indexed="20"/>
      <name val="宋体"/>
      <charset val="134"/>
    </font>
    <font>
      <sz val="10.5"/>
      <color indexed="8"/>
      <name val="宋体"/>
      <charset val="134"/>
    </font>
    <font>
      <sz val="10"/>
      <color indexed="8"/>
      <name val="宋体"/>
      <charset val="134"/>
    </font>
    <font>
      <u val="singleAccounting"/>
      <vertAlign val="subscript"/>
      <sz val="10"/>
      <name val="Times New Roman"/>
      <charset val="134"/>
    </font>
    <font>
      <sz val="12"/>
      <color indexed="17"/>
      <name val="宋体"/>
      <charset val="134"/>
    </font>
    <font>
      <sz val="11"/>
      <color theme="0"/>
      <name val="宋体"/>
      <charset val="134"/>
      <scheme val="minor"/>
    </font>
    <font>
      <sz val="10"/>
      <name val="楷体"/>
      <charset val="134"/>
    </font>
    <font>
      <sz val="10"/>
      <name val="Geneva"/>
      <charset val="134"/>
    </font>
    <font>
      <sz val="10"/>
      <name val="Arial"/>
      <charset val="134"/>
    </font>
    <font>
      <sz val="12"/>
      <color indexed="8"/>
      <name val="宋体"/>
      <charset val="134"/>
    </font>
    <font>
      <sz val="12"/>
      <name val="????"/>
      <charset val="134"/>
    </font>
    <font>
      <sz val="12"/>
      <color indexed="9"/>
      <name val="宋体"/>
      <charset val="134"/>
    </font>
    <font>
      <sz val="10"/>
      <name val="Times New Roman"/>
      <charset val="134"/>
    </font>
    <font>
      <sz val="12"/>
      <color indexed="9"/>
      <name val="Helv"/>
      <charset val="134"/>
    </font>
    <font>
      <sz val="9"/>
      <color indexed="8"/>
      <name val="Arial"/>
      <charset val="134"/>
    </font>
    <font>
      <sz val="8"/>
      <name val="Times New Roman"/>
      <charset val="134"/>
    </font>
    <font>
      <sz val="12"/>
      <color indexed="20"/>
      <name val="楷体_GB2312"/>
      <charset val="134"/>
    </font>
    <font>
      <b/>
      <sz val="10"/>
      <name val="MS Sans Serif"/>
      <charset val="134"/>
    </font>
    <font>
      <sz val="10.5"/>
      <color indexed="9"/>
      <name val="宋体"/>
      <charset val="134"/>
    </font>
    <font>
      <b/>
      <sz val="10"/>
      <color indexed="18"/>
      <name val="Arial"/>
      <charset val="134"/>
    </font>
    <font>
      <sz val="10"/>
      <name val="宋体"/>
      <charset val="134"/>
    </font>
    <font>
      <sz val="10"/>
      <name val="Helv"/>
      <charset val="134"/>
    </font>
    <font>
      <b/>
      <sz val="15"/>
      <color indexed="56"/>
      <name val="宋体"/>
      <charset val="134"/>
    </font>
    <font>
      <sz val="10.5"/>
      <color indexed="17"/>
      <name val="宋体"/>
      <charset val="134"/>
    </font>
    <font>
      <sz val="12"/>
      <name val="Arial"/>
      <charset val="134"/>
    </font>
    <font>
      <sz val="12"/>
      <color indexed="62"/>
      <name val="楷体_GB2312"/>
      <charset val="134"/>
    </font>
    <font>
      <sz val="9"/>
      <color indexed="8"/>
      <name val="宋体"/>
      <charset val="134"/>
    </font>
    <font>
      <sz val="11"/>
      <color indexed="62"/>
      <name val="宋体"/>
      <charset val="134"/>
    </font>
    <font>
      <b/>
      <sz val="15"/>
      <color indexed="62"/>
      <name val="宋体"/>
      <charset val="134"/>
    </font>
    <font>
      <b/>
      <sz val="11"/>
      <color indexed="56"/>
      <name val="宋体"/>
      <charset val="134"/>
    </font>
    <font>
      <sz val="12"/>
      <color indexed="16"/>
      <name val="宋体"/>
      <charset val="134"/>
    </font>
    <font>
      <b/>
      <sz val="10"/>
      <name val="??"/>
      <charset val="134"/>
    </font>
    <font>
      <b/>
      <sz val="18"/>
      <color indexed="56"/>
      <name val="宋体"/>
      <charset val="134"/>
    </font>
    <font>
      <sz val="10.5"/>
      <color indexed="20"/>
      <name val="宋体"/>
      <charset val="134"/>
    </font>
    <font>
      <sz val="1"/>
      <color indexed="8"/>
      <name val="Arial"/>
      <charset val="134"/>
    </font>
    <font>
      <sz val="11"/>
      <color indexed="60"/>
      <name val="宋体"/>
      <charset val="134"/>
    </font>
    <font>
      <sz val="12"/>
      <color indexed="8"/>
      <name val="楷体_GB2312"/>
      <charset val="134"/>
    </font>
    <font>
      <sz val="12"/>
      <color indexed="9"/>
      <name val="楷体_GB2312"/>
      <charset val="134"/>
    </font>
    <font>
      <b/>
      <sz val="13"/>
      <color indexed="56"/>
      <name val="楷体_GB2312"/>
      <charset val="134"/>
    </font>
    <font>
      <b/>
      <sz val="11"/>
      <color indexed="52"/>
      <name val="宋体"/>
      <charset val="134"/>
    </font>
    <font>
      <sz val="11"/>
      <color indexed="10"/>
      <name val="宋体"/>
      <charset val="134"/>
    </font>
    <font>
      <sz val="8"/>
      <name val="Arial"/>
      <charset val="134"/>
    </font>
    <font>
      <b/>
      <sz val="13"/>
      <color indexed="56"/>
      <name val="宋体"/>
      <charset val="134"/>
    </font>
    <font>
      <b/>
      <sz val="10"/>
      <color indexed="9"/>
      <name val="宋体"/>
      <charset val="134"/>
    </font>
    <font>
      <b/>
      <sz val="18"/>
      <name val="Arial"/>
      <charset val="134"/>
    </font>
    <font>
      <u/>
      <sz val="7.5"/>
      <color indexed="36"/>
      <name val="Arial"/>
      <charset val="134"/>
    </font>
    <font>
      <b/>
      <sz val="13"/>
      <color indexed="54"/>
      <name val="宋体"/>
      <charset val="134"/>
    </font>
    <font>
      <sz val="12"/>
      <name val="??"/>
      <charset val="134"/>
    </font>
    <font>
      <sz val="11"/>
      <color indexed="8"/>
      <name val="等线"/>
      <charset val="134"/>
    </font>
    <font>
      <sz val="12"/>
      <color indexed="17"/>
      <name val="楷体_GB2312"/>
      <charset val="134"/>
    </font>
    <font>
      <u/>
      <sz val="12"/>
      <color indexed="36"/>
      <name val="宋体"/>
      <charset val="134"/>
    </font>
    <font>
      <sz val="10"/>
      <name val="仿宋_GB2312"/>
      <charset val="134"/>
    </font>
    <font>
      <sz val="8"/>
      <name val="MS Sans Serif"/>
      <charset val="134"/>
    </font>
    <font>
      <b/>
      <sz val="10"/>
      <name val="Tms Rmn"/>
      <charset val="134"/>
    </font>
    <font>
      <sz val="8"/>
      <color indexed="9"/>
      <name val="Arial"/>
      <charset val="134"/>
    </font>
    <font>
      <b/>
      <sz val="12"/>
      <color indexed="8"/>
      <name val="楷体_GB2312"/>
      <charset val="134"/>
    </font>
    <font>
      <b/>
      <sz val="8"/>
      <color indexed="12"/>
      <name val="Arial"/>
      <charset val="134"/>
    </font>
    <font>
      <b/>
      <sz val="18"/>
      <color indexed="62"/>
      <name val="宋体"/>
      <charset val="134"/>
    </font>
    <font>
      <b/>
      <sz val="14"/>
      <name val="楷体"/>
      <charset val="134"/>
    </font>
    <font>
      <b/>
      <u val="singleAccounting"/>
      <sz val="10"/>
      <color indexed="18"/>
      <name val="Arial"/>
      <charset val="134"/>
    </font>
    <font>
      <i/>
      <sz val="11"/>
      <color indexed="23"/>
      <name val="宋体"/>
      <charset val="134"/>
    </font>
    <font>
      <sz val="12"/>
      <color indexed="60"/>
      <name val="楷体_GB2312"/>
      <charset val="134"/>
    </font>
    <font>
      <b/>
      <sz val="14"/>
      <color indexed="18"/>
      <name val="Arial"/>
      <charset val="134"/>
    </font>
    <font>
      <b/>
      <sz val="13"/>
      <color indexed="62"/>
      <name val="宋体"/>
      <charset val="134"/>
    </font>
    <font>
      <sz val="12"/>
      <name val="Helv"/>
      <charset val="134"/>
    </font>
    <font>
      <b/>
      <sz val="22"/>
      <color indexed="18"/>
      <name val="Arial"/>
      <charset val="134"/>
    </font>
    <font>
      <sz val="11"/>
      <color indexed="52"/>
      <name val="宋体"/>
      <charset val="134"/>
    </font>
    <font>
      <i/>
      <sz val="12"/>
      <color indexed="23"/>
      <name val="楷体_GB2312"/>
      <charset val="134"/>
    </font>
    <font>
      <b/>
      <sz val="12"/>
      <name val="Arial"/>
      <charset val="134"/>
    </font>
    <font>
      <b/>
      <sz val="14"/>
      <color indexed="9"/>
      <name val="Times New Roman"/>
      <charset val="134"/>
    </font>
    <font>
      <i/>
      <sz val="9"/>
      <name val="Times New Roman"/>
      <charset val="134"/>
    </font>
    <font>
      <b/>
      <sz val="11"/>
      <color indexed="63"/>
      <name val="宋体"/>
      <charset val="134"/>
    </font>
    <font>
      <sz val="8"/>
      <color indexed="8"/>
      <name val="MS Sans Serif"/>
      <charset val="134"/>
    </font>
    <font>
      <sz val="10"/>
      <color indexed="8"/>
      <name val="Arial"/>
      <charset val="134"/>
    </font>
    <font>
      <sz val="12"/>
      <name val="·s²Ó©úÅé"/>
      <charset val="136"/>
    </font>
    <font>
      <sz val="8"/>
      <color indexed="12"/>
      <name val="Arial"/>
      <charset val="134"/>
    </font>
    <font>
      <sz val="9"/>
      <color indexed="20"/>
      <name val="宋体"/>
      <charset val="134"/>
    </font>
    <font>
      <b/>
      <sz val="11"/>
      <color indexed="30"/>
      <name val="宋体"/>
      <charset val="134"/>
    </font>
    <font>
      <b/>
      <i/>
      <sz val="16"/>
      <name val="Helv"/>
      <charset val="134"/>
    </font>
    <font>
      <sz val="7"/>
      <name val="Small Fonts"/>
      <charset val="134"/>
    </font>
    <font>
      <sz val="12"/>
      <name val="Courier"/>
      <charset val="134"/>
    </font>
    <font>
      <b/>
      <sz val="12"/>
      <color indexed="8"/>
      <name val="宋体"/>
      <charset val="134"/>
    </font>
    <font>
      <sz val="10"/>
      <name val="MS Sans Serif"/>
      <charset val="134"/>
    </font>
    <font>
      <sz val="10"/>
      <color theme="1"/>
      <name val="Arial"/>
      <charset val="134"/>
    </font>
    <font>
      <b/>
      <sz val="10.5"/>
      <color indexed="8"/>
      <name val="宋体"/>
      <charset val="134"/>
    </font>
    <font>
      <b/>
      <sz val="11"/>
      <color indexed="62"/>
      <name val="宋体"/>
      <charset val="134"/>
    </font>
    <font>
      <b/>
      <sz val="8"/>
      <color indexed="14"/>
      <name val="MS Sans Serif"/>
      <charset val="134"/>
    </font>
    <font>
      <b/>
      <sz val="10"/>
      <name val="Arial"/>
      <charset val="134"/>
    </font>
    <font>
      <b/>
      <sz val="18"/>
      <color indexed="8"/>
      <name val="楷体_GB2312"/>
      <charset val="134"/>
    </font>
    <font>
      <b/>
      <sz val="13"/>
      <name val="Times New Roman"/>
      <charset val="134"/>
    </font>
    <font>
      <b/>
      <i/>
      <sz val="12"/>
      <name val="Times New Roman"/>
      <charset val="134"/>
    </font>
    <font>
      <b/>
      <sz val="11"/>
      <color indexed="54"/>
      <name val="宋体"/>
      <charset val="134"/>
    </font>
    <font>
      <u/>
      <sz val="12"/>
      <color indexed="12"/>
      <name val="宋体"/>
      <charset val="134"/>
    </font>
    <font>
      <b/>
      <sz val="11"/>
      <color indexed="56"/>
      <name val="楷体_GB2312"/>
      <charset val="134"/>
    </font>
    <font>
      <sz val="10.5"/>
      <color indexed="62"/>
      <name val="宋体"/>
      <charset val="134"/>
    </font>
    <font>
      <i/>
      <sz val="12"/>
      <name val="Times New Roman"/>
      <charset val="134"/>
    </font>
    <font>
      <sz val="11"/>
      <color rgb="FF000000"/>
      <name val="宋体"/>
      <charset val="134"/>
      <scheme val="minor"/>
    </font>
    <font>
      <sz val="9"/>
      <color theme="1"/>
      <name val="宋体"/>
      <charset val="134"/>
    </font>
    <font>
      <sz val="10"/>
      <color indexed="9"/>
      <name val="Arial"/>
      <charset val="134"/>
    </font>
    <font>
      <b/>
      <sz val="21"/>
      <name val="楷体_GB2312"/>
      <charset val="134"/>
    </font>
    <font>
      <b/>
      <u/>
      <sz val="12"/>
      <name val="L Serifa Light"/>
      <charset val="134"/>
    </font>
    <font>
      <b/>
      <sz val="12"/>
      <color indexed="52"/>
      <name val="楷体_GB2312"/>
      <charset val="134"/>
    </font>
    <font>
      <b/>
      <sz val="11"/>
      <color indexed="9"/>
      <name val="宋体"/>
      <charset val="134"/>
    </font>
    <font>
      <b/>
      <sz val="12"/>
      <color indexed="9"/>
      <name val="楷体_GB2312"/>
      <charset val="134"/>
    </font>
    <font>
      <sz val="11"/>
      <name val="ＭＳ Ｐゴシック"/>
      <charset val="134"/>
    </font>
    <font>
      <u val="doubleAccounting"/>
      <sz val="10"/>
      <name val="Arial"/>
      <charset val="134"/>
    </font>
    <font>
      <u/>
      <sz val="12"/>
      <color indexed="36"/>
      <name val="????"/>
      <charset val="134"/>
    </font>
    <font>
      <b/>
      <sz val="15"/>
      <color indexed="56"/>
      <name val="楷体_GB2312"/>
      <charset val="134"/>
    </font>
    <font>
      <u/>
      <sz val="7.5"/>
      <color indexed="12"/>
      <name val="Arial"/>
      <charset val="134"/>
    </font>
    <font>
      <sz val="10"/>
      <color indexed="12"/>
      <name val="Arial"/>
      <charset val="134"/>
    </font>
    <font>
      <sz val="12"/>
      <color indexed="52"/>
      <name val="楷体_GB2312"/>
      <charset val="134"/>
    </font>
    <font>
      <b/>
      <sz val="8"/>
      <color indexed="9"/>
      <name val="宋体"/>
      <charset val="134"/>
    </font>
    <font>
      <b/>
      <sz val="12"/>
      <color indexed="63"/>
      <name val="楷体_GB2312"/>
      <charset val="134"/>
    </font>
    <font>
      <i/>
      <sz val="10"/>
      <name val="Helvetica"/>
      <charset val="134"/>
    </font>
    <font>
      <sz val="10"/>
      <name val="??"/>
      <charset val="134"/>
    </font>
    <font>
      <u val="singleAccounting"/>
      <sz val="10"/>
      <name val="Arial"/>
      <charset val="134"/>
    </font>
    <font>
      <sz val="10"/>
      <color indexed="8"/>
      <name val="MS Sans Serif"/>
      <charset val="134"/>
    </font>
    <font>
      <sz val="12"/>
      <color indexed="10"/>
      <name val="楷体_GB2312"/>
      <charset val="134"/>
    </font>
    <font>
      <u/>
      <sz val="11"/>
      <color indexed="52"/>
      <name val="宋体"/>
      <charset val="134"/>
    </font>
    <font>
      <b/>
      <sz val="15"/>
      <color indexed="54"/>
      <name val="宋体"/>
      <charset val="134"/>
    </font>
    <font>
      <b/>
      <sz val="15"/>
      <color indexed="30"/>
      <name val="宋体"/>
      <charset val="134"/>
    </font>
    <font>
      <b/>
      <sz val="13"/>
      <color indexed="30"/>
      <name val="宋体"/>
      <charset val="134"/>
    </font>
    <font>
      <b/>
      <sz val="18"/>
      <color indexed="54"/>
      <name val="宋体"/>
      <charset val="134"/>
    </font>
    <font>
      <i/>
      <sz val="10.5"/>
      <color indexed="23"/>
      <name val="宋体"/>
      <charset val="134"/>
    </font>
    <font>
      <sz val="12"/>
      <name val="官帕眉"/>
      <charset val="134"/>
    </font>
    <font>
      <sz val="11"/>
      <color theme="1"/>
      <name val="Tahoma"/>
      <charset val="134"/>
    </font>
    <font>
      <b/>
      <sz val="10.5"/>
      <color indexed="9"/>
      <name val="宋体"/>
      <charset val="134"/>
    </font>
    <font>
      <b/>
      <sz val="10.5"/>
      <color indexed="63"/>
      <name val="宋体"/>
      <charset val="134"/>
    </font>
    <font>
      <sz val="9"/>
      <color indexed="17"/>
      <name val="宋体"/>
      <charset val="134"/>
    </font>
    <font>
      <b/>
      <sz val="10.5"/>
      <color indexed="10"/>
      <name val="宋体"/>
      <charset val="134"/>
    </font>
    <font>
      <sz val="12"/>
      <name val="宋体"/>
      <charset val="134"/>
      <scheme val="minor"/>
    </font>
    <font>
      <sz val="12"/>
      <color theme="1"/>
      <name val="宋体"/>
      <charset val="134"/>
      <scheme val="minor"/>
    </font>
    <font>
      <u/>
      <sz val="10"/>
      <color indexed="12"/>
      <name val="Times"/>
      <charset val="134"/>
    </font>
    <font>
      <b/>
      <sz val="9"/>
      <name val="Arial"/>
      <charset val="134"/>
    </font>
    <font>
      <sz val="11"/>
      <color indexed="8"/>
      <name val="宋体"/>
      <charset val="134"/>
      <scheme val="minor"/>
    </font>
    <font>
      <sz val="11"/>
      <color indexed="19"/>
      <name val="宋体"/>
      <charset val="134"/>
    </font>
    <font>
      <sz val="11"/>
      <color indexed="23"/>
      <name val="宋体"/>
      <charset val="134"/>
    </font>
    <font>
      <b/>
      <sz val="11"/>
      <color indexed="10"/>
      <name val="宋体"/>
      <charset val="134"/>
    </font>
    <font>
      <sz val="10.5"/>
      <color indexed="10"/>
      <name val="宋体"/>
      <charset val="134"/>
    </font>
    <font>
      <sz val="10.5"/>
      <color indexed="19"/>
      <name val="宋体"/>
      <charset val="134"/>
    </font>
    <font>
      <sz val="12"/>
      <name val="新細明體"/>
      <charset val="136"/>
    </font>
    <font>
      <sz val="10"/>
      <name val="新細明體"/>
      <charset val="136"/>
    </font>
    <font>
      <sz val="12"/>
      <name val="바탕체"/>
      <charset val="134"/>
    </font>
    <font>
      <b/>
      <sz val="20"/>
      <name val="宋体"/>
      <charset val="134"/>
    </font>
    <font>
      <b/>
      <sz val="11"/>
      <color rgb="FF000000"/>
      <name val="宋体"/>
      <charset val="134"/>
    </font>
    <font>
      <b/>
      <sz val="12"/>
      <color theme="1"/>
      <name val="宋体"/>
      <charset val="134"/>
    </font>
    <font>
      <sz val="13"/>
      <name val="黑体"/>
      <charset val="134"/>
    </font>
  </fonts>
  <fills count="9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6627704702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theme="5" tint="0.399945066682943"/>
        <bgColor indexed="64"/>
      </patternFill>
    </fill>
    <fill>
      <patternFill patternType="solid">
        <fgColor indexed="29"/>
        <bgColor indexed="64"/>
      </patternFill>
    </fill>
    <fill>
      <patternFill patternType="solid">
        <fgColor indexed="26"/>
        <bgColor indexed="26"/>
      </patternFill>
    </fill>
    <fill>
      <patternFill patternType="solid">
        <fgColor indexed="30"/>
        <bgColor indexed="64"/>
      </patternFill>
    </fill>
    <fill>
      <patternFill patternType="solid">
        <fgColor indexed="22"/>
        <bgColor indexed="64"/>
      </patternFill>
    </fill>
    <fill>
      <patternFill patternType="solid">
        <fgColor indexed="42"/>
        <bgColor indexed="42"/>
      </patternFill>
    </fill>
    <fill>
      <patternFill patternType="solid">
        <fgColor indexed="49"/>
        <bgColor indexed="64"/>
      </patternFill>
    </fill>
    <fill>
      <patternFill patternType="solid">
        <fgColor indexed="54"/>
        <bgColor indexed="64"/>
      </patternFill>
    </fill>
    <fill>
      <patternFill patternType="solid">
        <fgColor indexed="12"/>
        <bgColor indexed="64"/>
      </patternFill>
    </fill>
    <fill>
      <patternFill patternType="solid">
        <fgColor indexed="44"/>
        <bgColor indexed="44"/>
      </patternFill>
    </fill>
    <fill>
      <patternFill patternType="solid">
        <fgColor indexed="44"/>
        <bgColor indexed="64"/>
      </patternFill>
    </fill>
    <fill>
      <patternFill patternType="solid">
        <fgColor indexed="25"/>
        <bgColor indexed="25"/>
      </patternFill>
    </fill>
    <fill>
      <patternFill patternType="solid">
        <fgColor indexed="31"/>
        <bgColor indexed="64"/>
      </patternFill>
    </fill>
    <fill>
      <patternFill patternType="solid">
        <fgColor indexed="54"/>
        <bgColor indexed="54"/>
      </patternFill>
    </fill>
    <fill>
      <patternFill patternType="solid">
        <fgColor indexed="47"/>
        <bgColor indexed="64"/>
      </patternFill>
    </fill>
    <fill>
      <patternFill patternType="solid">
        <fgColor indexed="53"/>
        <bgColor indexed="64"/>
      </patternFill>
    </fill>
    <fill>
      <patternFill patternType="solid">
        <fgColor indexed="11"/>
        <bgColor indexed="64"/>
      </patternFill>
    </fill>
    <fill>
      <patternFill patternType="solid">
        <fgColor indexed="36"/>
        <bgColor indexed="64"/>
      </patternFill>
    </fill>
    <fill>
      <patternFill patternType="solid">
        <fgColor indexed="55"/>
        <bgColor indexed="64"/>
      </patternFill>
    </fill>
    <fill>
      <patternFill patternType="solid">
        <fgColor indexed="26"/>
        <bgColor indexed="64"/>
      </patternFill>
    </fill>
    <fill>
      <patternFill patternType="solid">
        <fgColor indexed="22"/>
        <bgColor indexed="22"/>
      </patternFill>
    </fill>
    <fill>
      <patternFill patternType="solid">
        <fgColor indexed="52"/>
        <bgColor indexed="64"/>
      </patternFill>
    </fill>
    <fill>
      <patternFill patternType="solid">
        <fgColor indexed="43"/>
        <bgColor indexed="64"/>
      </patternFill>
    </fill>
    <fill>
      <patternFill patternType="solid">
        <fgColor indexed="31"/>
        <bgColor indexed="31"/>
      </patternFill>
    </fill>
    <fill>
      <patternFill patternType="solid">
        <fgColor indexed="62"/>
        <bgColor indexed="64"/>
      </patternFill>
    </fill>
    <fill>
      <patternFill patternType="solid">
        <fgColor indexed="45"/>
        <bgColor indexed="45"/>
      </patternFill>
    </fill>
    <fill>
      <patternFill patternType="solid">
        <fgColor indexed="41"/>
        <bgColor indexed="64"/>
      </patternFill>
    </fill>
    <fill>
      <patternFill patternType="solid">
        <fgColor indexed="55"/>
        <bgColor indexed="55"/>
      </patternFill>
    </fill>
    <fill>
      <patternFill patternType="solid">
        <fgColor indexed="51"/>
        <bgColor indexed="51"/>
      </patternFill>
    </fill>
    <fill>
      <patternFill patternType="solid">
        <fgColor indexed="51"/>
        <bgColor indexed="64"/>
      </patternFill>
    </fill>
    <fill>
      <patternFill patternType="solid">
        <fgColor indexed="47"/>
        <bgColor indexed="47"/>
      </patternFill>
    </fill>
    <fill>
      <patternFill patternType="solid">
        <fgColor indexed="25"/>
        <bgColor indexed="64"/>
      </patternFill>
    </fill>
    <fill>
      <patternFill patternType="solid">
        <fgColor indexed="53"/>
        <bgColor indexed="53"/>
      </patternFill>
    </fill>
    <fill>
      <patternFill patternType="solid">
        <fgColor indexed="30"/>
        <bgColor indexed="30"/>
      </patternFill>
    </fill>
    <fill>
      <patternFill patternType="gray0625"/>
    </fill>
    <fill>
      <patternFill patternType="solid">
        <fgColor indexed="18"/>
        <bgColor indexed="64"/>
      </patternFill>
    </fill>
    <fill>
      <patternFill patternType="mediumGray">
        <fgColor indexed="22"/>
      </patternFill>
    </fill>
    <fill>
      <patternFill patternType="solid">
        <fgColor indexed="27"/>
        <bgColor indexed="27"/>
      </patternFill>
    </fill>
    <fill>
      <patternFill patternType="solid">
        <fgColor indexed="15"/>
        <bgColor indexed="64"/>
      </patternFill>
    </fill>
    <fill>
      <patternFill patternType="solid">
        <fgColor indexed="29"/>
        <bgColor indexed="29"/>
      </patternFill>
    </fill>
    <fill>
      <patternFill patternType="solid">
        <fgColor indexed="48"/>
        <bgColor indexed="64"/>
      </patternFill>
    </fill>
    <fill>
      <patternFill patternType="solid">
        <fgColor indexed="10"/>
        <bgColor indexed="64"/>
      </patternFill>
    </fill>
    <fill>
      <patternFill patternType="solid">
        <fgColor indexed="49"/>
        <bgColor indexed="49"/>
      </patternFill>
    </fill>
    <fill>
      <patternFill patternType="solid">
        <fgColor indexed="14"/>
        <bgColor indexed="64"/>
      </patternFill>
    </fill>
    <fill>
      <patternFill patternType="solid">
        <fgColor indexed="57"/>
        <bgColor indexed="64"/>
      </patternFill>
    </fill>
    <fill>
      <patternFill patternType="lightUp">
        <fgColor indexed="9"/>
        <bgColor indexed="29"/>
      </patternFill>
    </fill>
    <fill>
      <patternFill patternType="solid">
        <fgColor indexed="20"/>
        <bgColor indexed="64"/>
      </patternFill>
    </fill>
    <fill>
      <patternFill patternType="lightUp">
        <fgColor indexed="9"/>
        <bgColor indexed="22"/>
      </patternFill>
    </fill>
    <fill>
      <patternFill patternType="solid">
        <fgColor indexed="52"/>
        <bgColor indexed="52"/>
      </patternFill>
    </fill>
    <fill>
      <patternFill patternType="solid">
        <fgColor indexed="43"/>
        <bgColor indexed="43"/>
      </patternFill>
    </fill>
    <fill>
      <patternFill patternType="lightUp">
        <fgColor indexed="9"/>
        <bgColor indexed="55"/>
      </patternFill>
    </fill>
    <fill>
      <patternFill patternType="solid">
        <fgColor indexed="40"/>
        <bgColor indexed="64"/>
      </patternFill>
    </fill>
    <fill>
      <patternFill patternType="solid">
        <fgColor indexed="23"/>
        <bgColor indexed="64"/>
      </patternFill>
    </fill>
    <fill>
      <patternFill patternType="solid">
        <fgColor indexed="56"/>
        <bgColor indexed="64"/>
      </patternFill>
    </fill>
    <fill>
      <patternFill patternType="lightUp">
        <fgColor indexed="9"/>
        <bgColor indexed="53"/>
      </patternFill>
    </fill>
    <fill>
      <patternFill patternType="solid">
        <fgColor indexed="50"/>
        <bgColor indexed="64"/>
      </patternFill>
    </fill>
  </fills>
  <borders count="59">
    <border>
      <left/>
      <right/>
      <top/>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style="thin">
        <color indexed="8"/>
      </left>
      <right/>
      <top/>
      <bottom style="thin">
        <color indexed="8"/>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hair">
        <color indexed="8"/>
      </top>
      <bottom style="hair">
        <color indexed="8"/>
      </bottom>
      <diagonal/>
    </border>
    <border>
      <left/>
      <right/>
      <top/>
      <bottom style="medium">
        <color indexed="18"/>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right/>
      <top/>
      <bottom style="medium">
        <color indexed="30"/>
      </bottom>
      <diagonal/>
    </border>
    <border>
      <left/>
      <right/>
      <top/>
      <bottom style="thick">
        <color indexed="22"/>
      </bottom>
      <diagonal/>
    </border>
    <border>
      <left/>
      <right/>
      <top style="medium">
        <color indexed="23"/>
      </top>
      <bottom style="medium">
        <color indexed="23"/>
      </bottom>
      <diagonal/>
    </border>
    <border>
      <left/>
      <right/>
      <top style="medium">
        <color indexed="9"/>
      </top>
      <bottom style="medium">
        <color indexed="9"/>
      </bottom>
      <diagonal/>
    </border>
    <border>
      <left/>
      <right/>
      <top/>
      <bottom style="thick">
        <color indexed="43"/>
      </bottom>
      <diagonal/>
    </border>
    <border>
      <left style="thin">
        <color auto="1"/>
      </left>
      <right style="thin">
        <color auto="1"/>
      </right>
      <top/>
      <bottom/>
      <diagonal/>
    </border>
    <border>
      <left/>
      <right/>
      <top style="thin">
        <color indexed="62"/>
      </top>
      <bottom style="double">
        <color indexed="62"/>
      </bottom>
      <diagonal/>
    </border>
    <border>
      <left style="thin">
        <color auto="1"/>
      </left>
      <right/>
      <top/>
      <bottom/>
      <diagonal/>
    </border>
    <border>
      <left style="thin">
        <color auto="1"/>
      </left>
      <right style="thin">
        <color auto="1"/>
      </right>
      <top/>
      <bottom style="thin">
        <color auto="1"/>
      </bottom>
      <diagonal/>
    </border>
    <border>
      <left/>
      <right/>
      <top/>
      <bottom style="thick">
        <color indexed="27"/>
      </bottom>
      <diagonal/>
    </border>
    <border>
      <left/>
      <right/>
      <top/>
      <bottom style="double">
        <color indexed="52"/>
      </bottom>
      <diagonal/>
    </border>
    <border>
      <left/>
      <right/>
      <top style="medium">
        <color auto="1"/>
      </top>
      <bottom style="medium">
        <color auto="1"/>
      </bottom>
      <diagonal/>
    </border>
    <border>
      <left/>
      <right/>
      <top style="hair">
        <color auto="1"/>
      </top>
      <bottom style="hair">
        <color auto="1"/>
      </bottom>
      <diagonal/>
    </border>
    <border>
      <left style="thin">
        <color indexed="63"/>
      </left>
      <right style="thin">
        <color indexed="63"/>
      </right>
      <top style="thin">
        <color indexed="63"/>
      </top>
      <bottom style="thin">
        <color indexed="63"/>
      </bottom>
      <diagonal/>
    </border>
    <border>
      <left/>
      <right/>
      <top/>
      <bottom style="medium">
        <color indexed="43"/>
      </bottom>
      <diagonal/>
    </border>
    <border>
      <left/>
      <right/>
      <top style="thin">
        <color indexed="56"/>
      </top>
      <bottom style="double">
        <color indexed="56"/>
      </bottom>
      <diagonal/>
    </border>
    <border>
      <left style="thin">
        <color indexed="8"/>
      </left>
      <right style="thin">
        <color indexed="8"/>
      </right>
      <top/>
      <bottom style="thin">
        <color indexed="8"/>
      </bottom>
      <diagonal/>
    </border>
    <border>
      <left/>
      <right/>
      <top/>
      <bottom style="medium">
        <color auto="1"/>
      </bottom>
      <diagonal/>
    </border>
    <border>
      <left/>
      <right/>
      <top style="thin">
        <color auto="1"/>
      </top>
      <bottom style="double">
        <color auto="1"/>
      </bottom>
      <diagonal/>
    </border>
    <border>
      <left style="thin">
        <color indexed="10"/>
      </left>
      <right style="thin">
        <color indexed="10"/>
      </right>
      <top style="thin">
        <color indexed="10"/>
      </top>
      <bottom style="thin">
        <color indexed="10"/>
      </bottom>
      <diagonal/>
    </border>
    <border>
      <left style="double">
        <color indexed="63"/>
      </left>
      <right style="double">
        <color indexed="63"/>
      </right>
      <top style="double">
        <color indexed="63"/>
      </top>
      <bottom style="double">
        <color indexed="63"/>
      </bottom>
      <diagonal/>
    </border>
    <border>
      <left/>
      <right/>
      <top style="medium">
        <color indexed="8"/>
      </top>
      <bottom style="medium">
        <color indexed="8"/>
      </bottom>
      <diagonal/>
    </border>
    <border>
      <left/>
      <right/>
      <top style="thin">
        <color auto="1"/>
      </top>
      <bottom style="thin">
        <color auto="1"/>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n">
        <color indexed="55"/>
      </top>
      <bottom style="thin">
        <color indexed="55"/>
      </bottom>
      <diagonal/>
    </border>
    <border>
      <left/>
      <right/>
      <top style="thin">
        <color indexed="23"/>
      </top>
      <bottom style="double">
        <color indexed="23"/>
      </bottom>
      <diagonal/>
    </border>
    <border>
      <left/>
      <right/>
      <top/>
      <bottom style="medium">
        <color indexed="27"/>
      </bottom>
      <diagonal/>
    </border>
    <border>
      <left/>
      <right/>
      <top/>
      <bottom style="medium">
        <color indexed="8"/>
      </bottom>
      <diagonal/>
    </border>
    <border>
      <left style="thin">
        <color indexed="8"/>
      </left>
      <right style="thin">
        <color indexed="8"/>
      </right>
      <top/>
      <bottom/>
      <diagonal/>
    </border>
    <border>
      <left/>
      <right/>
      <top style="thin">
        <color indexed="8"/>
      </top>
      <bottom style="double">
        <color indexed="8"/>
      </bottom>
      <diagonal/>
    </border>
    <border>
      <left/>
      <right/>
      <top/>
      <bottom style="thick">
        <color indexed="11"/>
      </bottom>
      <diagonal/>
    </border>
    <border>
      <left/>
      <right/>
      <top/>
      <bottom style="thick">
        <color indexed="23"/>
      </bottom>
      <diagonal/>
    </border>
    <border>
      <left/>
      <right/>
      <top/>
      <bottom style="double">
        <color indexed="10"/>
      </bottom>
      <diagonal/>
    </border>
    <border>
      <left/>
      <right/>
      <top style="thin">
        <color indexed="11"/>
      </top>
      <bottom style="double">
        <color indexed="11"/>
      </bottom>
      <diagonal/>
    </border>
    <border>
      <left style="double">
        <color indexed="8"/>
      </left>
      <right style="double">
        <color indexed="8"/>
      </right>
      <top style="double">
        <color indexed="8"/>
      </top>
      <bottom style="double">
        <color indexed="8"/>
      </bottom>
      <diagonal/>
    </border>
  </borders>
  <cellStyleXfs count="49273">
    <xf numFmtId="0" fontId="0" fillId="0" borderId="0">
      <alignment vertical="center"/>
    </xf>
    <xf numFmtId="43" fontId="46" fillId="0" borderId="0" applyFont="0" applyFill="0" applyBorder="0" applyAlignment="0" applyProtection="0">
      <alignment vertical="center"/>
    </xf>
    <xf numFmtId="44" fontId="46" fillId="0" borderId="0" applyFont="0" applyFill="0" applyBorder="0" applyAlignment="0" applyProtection="0">
      <alignment vertical="center"/>
    </xf>
    <xf numFmtId="9" fontId="0" fillId="0" borderId="0" applyFont="0" applyFill="0" applyBorder="0" applyAlignment="0" applyProtection="0">
      <alignment vertical="center"/>
    </xf>
    <xf numFmtId="41" fontId="46" fillId="0" borderId="0" applyFont="0" applyFill="0" applyBorder="0" applyAlignment="0" applyProtection="0">
      <alignment vertical="center"/>
    </xf>
    <xf numFmtId="42" fontId="46"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6" fillId="5" borderId="8"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9" applyNumberFormat="0" applyFill="0" applyAlignment="0" applyProtection="0">
      <alignment vertical="center"/>
    </xf>
    <xf numFmtId="0" fontId="53" fillId="0" borderId="9" applyNumberFormat="0" applyFill="0" applyAlignment="0" applyProtection="0">
      <alignment vertical="center"/>
    </xf>
    <xf numFmtId="0" fontId="54" fillId="0" borderId="10" applyNumberFormat="0" applyFill="0" applyAlignment="0" applyProtection="0">
      <alignment vertical="center"/>
    </xf>
    <xf numFmtId="0" fontId="54" fillId="0" borderId="0" applyNumberFormat="0" applyFill="0" applyBorder="0" applyAlignment="0" applyProtection="0">
      <alignment vertical="center"/>
    </xf>
    <xf numFmtId="0" fontId="55" fillId="6" borderId="11" applyNumberFormat="0" applyAlignment="0" applyProtection="0">
      <alignment vertical="center"/>
    </xf>
    <xf numFmtId="0" fontId="56" fillId="7" borderId="12" applyNumberFormat="0" applyAlignment="0" applyProtection="0">
      <alignment vertical="center"/>
    </xf>
    <xf numFmtId="0" fontId="57" fillId="7" borderId="11" applyNumberFormat="0" applyAlignment="0" applyProtection="0">
      <alignment vertical="center"/>
    </xf>
    <xf numFmtId="0" fontId="58" fillId="8" borderId="13" applyNumberFormat="0" applyAlignment="0" applyProtection="0">
      <alignment vertical="center"/>
    </xf>
    <xf numFmtId="0" fontId="59" fillId="0" borderId="14" applyNumberFormat="0" applyFill="0" applyAlignment="0" applyProtection="0">
      <alignment vertical="center"/>
    </xf>
    <xf numFmtId="0" fontId="60" fillId="0" borderId="15" applyNumberFormat="0" applyFill="0" applyAlignment="0" applyProtection="0">
      <alignment vertical="center"/>
    </xf>
    <xf numFmtId="0" fontId="61" fillId="9" borderId="0" applyNumberFormat="0" applyBorder="0" applyAlignment="0" applyProtection="0">
      <alignment vertical="center"/>
    </xf>
    <xf numFmtId="0" fontId="62" fillId="10" borderId="0" applyNumberFormat="0" applyBorder="0" applyAlignment="0" applyProtection="0">
      <alignment vertical="center"/>
    </xf>
    <xf numFmtId="0" fontId="63" fillId="11" borderId="0" applyNumberFormat="0" applyBorder="0" applyAlignment="0" applyProtection="0">
      <alignment vertical="center"/>
    </xf>
    <xf numFmtId="0" fontId="64" fillId="12"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64" fillId="15" borderId="0" applyNumberFormat="0" applyBorder="0" applyAlignment="0" applyProtection="0">
      <alignment vertical="center"/>
    </xf>
    <xf numFmtId="0" fontId="64"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64" fillId="19" borderId="0" applyNumberFormat="0" applyBorder="0" applyAlignment="0" applyProtection="0">
      <alignment vertical="center"/>
    </xf>
    <xf numFmtId="0" fontId="64" fillId="20" borderId="0" applyNumberFormat="0" applyBorder="0" applyAlignment="0" applyProtection="0">
      <alignment vertical="center"/>
    </xf>
    <xf numFmtId="0" fontId="65" fillId="21" borderId="0" applyNumberFormat="0" applyBorder="0" applyAlignment="0" applyProtection="0">
      <alignment vertical="center"/>
    </xf>
    <xf numFmtId="0" fontId="65" fillId="22" borderId="0" applyNumberFormat="0" applyBorder="0" applyAlignment="0" applyProtection="0">
      <alignment vertical="center"/>
    </xf>
    <xf numFmtId="0" fontId="64" fillId="23" borderId="0" applyNumberFormat="0" applyBorder="0" applyAlignment="0" applyProtection="0">
      <alignment vertical="center"/>
    </xf>
    <xf numFmtId="0" fontId="64" fillId="24" borderId="0" applyNumberFormat="0" applyBorder="0" applyAlignment="0" applyProtection="0">
      <alignment vertical="center"/>
    </xf>
    <xf numFmtId="0" fontId="65" fillId="25" borderId="0" applyNumberFormat="0" applyBorder="0" applyAlignment="0" applyProtection="0">
      <alignment vertical="center"/>
    </xf>
    <xf numFmtId="0" fontId="65" fillId="26" borderId="0" applyNumberFormat="0" applyBorder="0" applyAlignment="0" applyProtection="0">
      <alignment vertical="center"/>
    </xf>
    <xf numFmtId="0" fontId="64" fillId="27" borderId="0" applyNumberFormat="0" applyBorder="0" applyAlignment="0" applyProtection="0">
      <alignment vertical="center"/>
    </xf>
    <xf numFmtId="0" fontId="64" fillId="28" borderId="0" applyNumberFormat="0" applyBorder="0" applyAlignment="0" applyProtection="0">
      <alignment vertical="center"/>
    </xf>
    <xf numFmtId="0" fontId="65" fillId="29" borderId="0" applyNumberFormat="0" applyBorder="0" applyAlignment="0" applyProtection="0">
      <alignment vertical="center"/>
    </xf>
    <xf numFmtId="0" fontId="65" fillId="30" borderId="0" applyNumberFormat="0" applyBorder="0" applyAlignment="0" applyProtection="0">
      <alignment vertical="center"/>
    </xf>
    <xf numFmtId="0" fontId="64" fillId="31" borderId="0" applyNumberFormat="0" applyBorder="0" applyAlignment="0" applyProtection="0">
      <alignment vertical="center"/>
    </xf>
    <xf numFmtId="0" fontId="64" fillId="32" borderId="0" applyNumberFormat="0" applyBorder="0" applyAlignment="0" applyProtection="0">
      <alignment vertical="center"/>
    </xf>
    <xf numFmtId="0" fontId="65" fillId="33" borderId="0" applyNumberFormat="0" applyBorder="0" applyAlignment="0" applyProtection="0">
      <alignment vertical="center"/>
    </xf>
    <xf numFmtId="0" fontId="65" fillId="34" borderId="0" applyNumberFormat="0" applyBorder="0" applyAlignment="0" applyProtection="0">
      <alignment vertical="center"/>
    </xf>
    <xf numFmtId="0" fontId="64" fillId="35"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8" fillId="38" borderId="0" applyProtection="0"/>
    <xf numFmtId="0" fontId="68" fillId="36" borderId="0" applyProtection="0"/>
    <xf numFmtId="0" fontId="69" fillId="39" borderId="0" applyNumberFormat="0" applyBorder="0" applyAlignment="0" applyProtection="0">
      <alignment vertical="center"/>
    </xf>
    <xf numFmtId="0" fontId="30" fillId="0" borderId="0">
      <alignment vertical="center"/>
    </xf>
    <xf numFmtId="0" fontId="70" fillId="2" borderId="0">
      <alignment horizontal="center" vertical="center"/>
    </xf>
    <xf numFmtId="176" fontId="71" fillId="0" borderId="0" applyProtection="0">
      <alignment horizont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3" fillId="40" borderId="0" applyNumberFormat="0" applyBorder="0" applyAlignment="0" applyProtection="0">
      <alignment vertical="center"/>
    </xf>
    <xf numFmtId="0" fontId="74" fillId="0" borderId="2" applyNumberFormat="0" applyFill="0" applyProtection="0">
      <alignment horizontal="center"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5" fillId="0" borderId="0" applyProtection="0">
      <alignment vertical="center"/>
    </xf>
    <xf numFmtId="0" fontId="30" fillId="0" borderId="0">
      <alignment vertical="center"/>
    </xf>
    <xf numFmtId="0" fontId="24" fillId="41" borderId="0" applyProtection="0"/>
    <xf numFmtId="0" fontId="68" fillId="36" borderId="0" applyProtection="0"/>
    <xf numFmtId="0" fontId="68" fillId="36" borderId="0" applyProtection="0"/>
    <xf numFmtId="0" fontId="76" fillId="0" borderId="0">
      <alignment horizontal="lef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42"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7" fillId="44"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177" fontId="0" fillId="0" borderId="0" applyFont="0" applyFill="0" applyBorder="0" applyAlignment="0" applyProtection="0">
      <alignment vertical="center"/>
    </xf>
    <xf numFmtId="0" fontId="72" fillId="45" borderId="0" applyNumberFormat="0" applyBorder="0" applyAlignment="0" applyProtection="0">
      <alignment vertical="center"/>
    </xf>
    <xf numFmtId="0" fontId="30" fillId="0" borderId="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left" vertical="center"/>
    </xf>
    <xf numFmtId="0" fontId="70" fillId="2" borderId="0">
      <alignment horizontal="right" vertical="center"/>
    </xf>
    <xf numFmtId="0" fontId="68" fillId="38" borderId="0" applyNumberFormat="0" applyBorder="0" applyAlignment="0" applyProtection="0">
      <alignment vertical="center"/>
    </xf>
    <xf numFmtId="178" fontId="0"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76" fillId="0" borderId="0" applyProtection="0">
      <alignment horizontal="left"/>
    </xf>
    <xf numFmtId="0" fontId="78" fillId="0"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7" fillId="45" borderId="0" applyNumberFormat="0" applyBorder="0" applyAlignment="0" applyProtection="0">
      <alignment vertical="center"/>
    </xf>
    <xf numFmtId="0" fontId="30" fillId="0" borderId="0">
      <alignment vertical="center"/>
    </xf>
    <xf numFmtId="0" fontId="0" fillId="4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Protection="0"/>
    <xf numFmtId="0" fontId="68" fillId="36" borderId="0" applyNumberFormat="0" applyBorder="0" applyAlignment="0" applyProtection="0">
      <alignment vertical="center"/>
    </xf>
    <xf numFmtId="49" fontId="80" fillId="0" borderId="0" applyProtection="0">
      <alignment horizontal="left" vertical="center"/>
    </xf>
    <xf numFmtId="179" fontId="0" fillId="0" borderId="0" applyProtection="0"/>
    <xf numFmtId="0" fontId="68" fillId="38" borderId="0" applyNumberFormat="0" applyBorder="0" applyAlignment="0" applyProtection="0">
      <alignment vertical="center"/>
    </xf>
    <xf numFmtId="0" fontId="79" fillId="47" borderId="0" applyProtection="0"/>
    <xf numFmtId="180" fontId="81" fillId="48" borderId="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82" fillId="0" borderId="16"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9" fontId="30" fillId="0" borderId="0" applyFont="0" applyFill="0" applyBorder="0" applyAlignment="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1"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2" borderId="0" applyNumberFormat="0" applyBorder="0" applyAlignment="0" applyProtection="0">
      <alignment vertical="center"/>
    </xf>
    <xf numFmtId="181" fontId="0"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53"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30" fillId="0" borderId="0">
      <alignment vertical="center"/>
    </xf>
    <xf numFmtId="0" fontId="79" fillId="54" borderId="0" applyProtection="0"/>
    <xf numFmtId="0" fontId="67" fillId="37" borderId="0" applyProtection="0"/>
    <xf numFmtId="0" fontId="68" fillId="36" borderId="0" applyProtection="0"/>
    <xf numFmtId="0" fontId="15"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Protection="0"/>
    <xf numFmtId="0" fontId="83" fillId="0" borderId="0">
      <alignment horizontal="center" vertical="center" wrapText="1"/>
      <protection locked="0"/>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53" borderId="0" applyNumberFormat="0" applyBorder="0" applyAlignment="0" applyProtection="0">
      <alignment vertical="center"/>
    </xf>
    <xf numFmtId="0" fontId="84" fillId="36" borderId="0" applyNumberFormat="0" applyBorder="0" applyAlignment="0" applyProtection="0">
      <alignment vertical="center"/>
    </xf>
    <xf numFmtId="0" fontId="85"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86" fillId="55" borderId="0" applyProtection="0">
      <alignment vertical="center"/>
    </xf>
    <xf numFmtId="0" fontId="66" fillId="38" borderId="0" applyNumberFormat="0" applyBorder="0" applyAlignment="0" applyProtection="0">
      <alignment vertical="center"/>
    </xf>
    <xf numFmtId="0" fontId="87" fillId="0" borderId="17" applyNumberFormat="0" applyFill="0" applyProtection="0">
      <alignment horizontal="center"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88" fillId="0" borderId="0">
      <alignment vertical="center"/>
    </xf>
    <xf numFmtId="0" fontId="68" fillId="38" borderId="0" applyProtection="0"/>
    <xf numFmtId="0" fontId="68" fillId="38" borderId="0" applyProtection="0"/>
    <xf numFmtId="0" fontId="89" fillId="0" borderId="0">
      <alignment vertical="center"/>
    </xf>
    <xf numFmtId="0" fontId="15"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38" borderId="0" applyProtection="0"/>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Protection="0"/>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90" fillId="0" borderId="18" applyNumberFormat="0" applyFill="0" applyAlignment="0" applyProtection="0">
      <alignment vertical="center"/>
    </xf>
    <xf numFmtId="0" fontId="80" fillId="0" borderId="0">
      <alignment vertical="center"/>
    </xf>
    <xf numFmtId="0" fontId="76" fillId="0" borderId="0"/>
    <xf numFmtId="0" fontId="68" fillId="38"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77" fillId="59" borderId="0" applyProtection="0"/>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75" fillId="0" borderId="0" applyProtection="0">
      <alignment vertical="center"/>
    </xf>
    <xf numFmtId="0" fontId="92"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3" fillId="54" borderId="19" applyNumberFormat="0" applyAlignment="0" applyProtection="0">
      <alignment vertical="center"/>
    </xf>
    <xf numFmtId="0" fontId="68" fillId="38" borderId="0" applyNumberFormat="0" applyBorder="0" applyAlignment="0" applyProtection="0">
      <alignment vertical="center"/>
    </xf>
    <xf numFmtId="0" fontId="94" fillId="2" borderId="0" applyProtection="0">
      <alignment horizontal="left" vertical="top"/>
    </xf>
    <xf numFmtId="0" fontId="70" fillId="2" borderId="0" applyProtection="0">
      <alignment horizontal="lef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94" fillId="2" borderId="0">
      <alignment horizontal="left" vertical="top"/>
    </xf>
    <xf numFmtId="0" fontId="70" fillId="2" borderId="0">
      <alignment horizontal="lef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39" borderId="0" applyNumberFormat="0" applyBorder="0" applyAlignment="0" applyProtection="0">
      <alignment vertical="center"/>
    </xf>
    <xf numFmtId="0" fontId="66" fillId="38" borderId="0" applyNumberFormat="0" applyBorder="0" applyAlignment="0" applyProtection="0">
      <alignment vertical="center"/>
    </xf>
    <xf numFmtId="0" fontId="24" fillId="46" borderId="0" applyNumberFormat="0" applyBorder="0" applyAlignment="0" applyProtection="0">
      <alignment vertical="center"/>
    </xf>
    <xf numFmtId="0" fontId="15"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24" fillId="61" borderId="0" applyNumberFormat="0" applyBorder="0" applyAlignment="0" applyProtection="0">
      <alignment vertical="center"/>
    </xf>
    <xf numFmtId="0" fontId="68" fillId="36" borderId="0" applyProtection="0"/>
    <xf numFmtId="0" fontId="68" fillId="38"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0" fillId="62" borderId="0" applyNumberFormat="0" applyFon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0" fillId="5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82" fontId="0" fillId="0" borderId="0" applyFont="0" applyFill="0" applyBorder="0" applyAlignment="0" applyProtection="0">
      <alignment vertical="center"/>
    </xf>
    <xf numFmtId="0" fontId="89" fillId="0" borderId="0" applyProtection="0">
      <alignment vertical="center"/>
    </xf>
    <xf numFmtId="0" fontId="30" fillId="0" borderId="0">
      <alignment vertical="center"/>
    </xf>
    <xf numFmtId="0" fontId="79" fillId="53" borderId="0" applyNumberFormat="0" applyBorder="0" applyAlignment="0" applyProtection="0">
      <alignment vertical="center"/>
    </xf>
    <xf numFmtId="0" fontId="76" fillId="0" borderId="0">
      <alignment horizontal="left" vertical="center"/>
    </xf>
    <xf numFmtId="0" fontId="68" fillId="36" borderId="0" applyNumberFormat="0" applyBorder="0" applyAlignment="0" applyProtection="0">
      <alignment vertical="center"/>
    </xf>
    <xf numFmtId="0" fontId="82" fillId="0" borderId="16" applyNumberFormat="0" applyFill="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Protection="0"/>
    <xf numFmtId="0" fontId="79" fillId="50" borderId="0" applyProtection="0"/>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6" borderId="0" applyProtection="0"/>
    <xf numFmtId="0" fontId="0" fillId="36" borderId="0" applyProtection="0"/>
    <xf numFmtId="0" fontId="68" fillId="36" borderId="0" applyNumberFormat="0" applyBorder="0" applyAlignment="0" applyProtection="0">
      <alignment vertical="center"/>
    </xf>
    <xf numFmtId="0" fontId="0" fillId="50"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5"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67" fillId="37" borderId="0" applyProtection="0"/>
    <xf numFmtId="0" fontId="78" fillId="0" borderId="0" applyProtection="0"/>
    <xf numFmtId="0" fontId="96" fillId="0" borderId="20" applyProtection="0">
      <alignment vertical="center"/>
    </xf>
    <xf numFmtId="0" fontId="68" fillId="36" borderId="0" applyNumberFormat="0" applyBorder="0" applyAlignment="0" applyProtection="0">
      <alignment vertical="center"/>
    </xf>
    <xf numFmtId="0" fontId="30" fillId="0" borderId="0">
      <alignment vertical="center"/>
    </xf>
    <xf numFmtId="0" fontId="89" fillId="0" borderId="0">
      <alignment vertical="center"/>
      <protection locked="0"/>
    </xf>
    <xf numFmtId="0" fontId="68" fillId="36" borderId="0" applyNumberFormat="0" applyBorder="0" applyAlignment="0" applyProtection="0">
      <alignment vertical="center"/>
    </xf>
    <xf numFmtId="0" fontId="30" fillId="0" borderId="0">
      <alignment vertical="center"/>
    </xf>
    <xf numFmtId="0" fontId="79" fillId="5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0" fillId="52"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63" borderId="0" applyNumberFormat="0" applyBorder="0" applyAlignment="0" applyProtection="0">
      <alignment vertical="center"/>
    </xf>
    <xf numFmtId="0" fontId="24" fillId="64"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70" fillId="2" borderId="0" applyProtection="0">
      <alignment horizontal="righ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6" fillId="0" borderId="0" applyProtection="0">
      <alignment horizontal="left"/>
    </xf>
    <xf numFmtId="0" fontId="67" fillId="37" borderId="0" applyProtection="0"/>
    <xf numFmtId="0" fontId="76" fillId="0" borderId="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183" fontId="76" fillId="0" borderId="0" applyFont="0" applyFill="0" applyBorder="0" applyAlignment="0" applyProtection="0"/>
    <xf numFmtId="0" fontId="68" fillId="36" borderId="0" applyNumberFormat="0" applyBorder="0" applyAlignment="0" applyProtection="0">
      <alignment vertical="center"/>
    </xf>
    <xf numFmtId="49" fontId="80" fillId="0" borderId="0" applyProtection="0">
      <alignment horizontal="left" vertical="center"/>
    </xf>
    <xf numFmtId="0" fontId="0" fillId="37" borderId="0" applyNumberFormat="0" applyBorder="0" applyAlignment="0" applyProtection="0">
      <alignment vertical="center"/>
    </xf>
    <xf numFmtId="0" fontId="68" fillId="38" borderId="0" applyNumberFormat="0" applyBorder="0" applyAlignment="0" applyProtection="0">
      <alignment vertical="center"/>
    </xf>
    <xf numFmtId="0" fontId="24" fillId="5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 fillId="0" borderId="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8" fillId="38" borderId="0" applyProtection="0"/>
    <xf numFmtId="0" fontId="30" fillId="0" borderId="0">
      <alignment vertical="center"/>
    </xf>
    <xf numFmtId="0" fontId="15" fillId="0" borderId="0" applyProtection="0">
      <alignment vertical="center"/>
    </xf>
    <xf numFmtId="0" fontId="98" fillId="36" borderId="0" applyNumberFormat="0" applyBorder="0" applyAlignment="0" applyProtection="0"/>
    <xf numFmtId="0" fontId="0" fillId="50" borderId="0" applyNumberFormat="0" applyBorder="0" applyAlignment="0" applyProtection="0">
      <alignment vertical="center"/>
    </xf>
    <xf numFmtId="0" fontId="68" fillId="36" borderId="0" applyNumberFormat="0" applyBorder="0" applyAlignment="0" applyProtection="0">
      <alignment vertical="center"/>
    </xf>
    <xf numFmtId="184" fontId="0" fillId="0" borderId="0" applyFont="0" applyFill="0" applyBorder="0" applyProtection="0">
      <alignment horizontal="right"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37" borderId="0" applyProtection="0"/>
    <xf numFmtId="0" fontId="0" fillId="5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185" fontId="8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15" fillId="0" borderId="0">
      <alignment vertical="center"/>
    </xf>
    <xf numFmtId="0" fontId="97" fillId="0" borderId="0" applyNumberFormat="0" applyFill="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38" borderId="0" applyProtection="0"/>
    <xf numFmtId="0" fontId="0" fillId="66" borderId="0" applyNumberFormat="0" applyBorder="0" applyAlignment="0" applyProtection="0">
      <alignment vertical="center"/>
    </xf>
    <xf numFmtId="0" fontId="68" fillId="38" borderId="0" applyNumberFormat="0" applyBorder="0" applyAlignment="0" applyProtection="0">
      <alignment vertical="center"/>
    </xf>
    <xf numFmtId="15" fontId="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59" borderId="21" applyNumberFormat="0" applyFont="0" applyAlignment="0" applyProtection="0">
      <alignment vertical="center"/>
    </xf>
    <xf numFmtId="0" fontId="68" fillId="38" borderId="0" applyProtection="0"/>
    <xf numFmtId="0" fontId="99" fillId="50" borderId="22" applyNumberFormat="0" applyProtection="0">
      <alignment horizontal="lef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15"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 fillId="0" borderId="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100" fillId="0" borderId="0" applyNumberFormat="0" applyFill="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178" fontId="0" fillId="0" borderId="0" applyProtection="0">
      <alignment vertical="center"/>
    </xf>
    <xf numFmtId="0" fontId="101" fillId="38" borderId="0" applyProtection="0"/>
    <xf numFmtId="9" fontId="0" fillId="0" borderId="0" applyProtection="0"/>
    <xf numFmtId="0" fontId="67" fillId="37" borderId="0" applyNumberFormat="0" applyBorder="0" applyAlignment="0" applyProtection="0">
      <alignment vertical="center"/>
    </xf>
    <xf numFmtId="0" fontId="76" fillId="0" borderId="0" applyProtection="0"/>
    <xf numFmtId="0" fontId="68" fillId="36" borderId="0" applyNumberFormat="0" applyBorder="0" applyAlignment="0" applyProtection="0">
      <alignment vertical="center"/>
    </xf>
    <xf numFmtId="0" fontId="24" fillId="4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30" fillId="0" borderId="0">
      <alignment vertical="center"/>
    </xf>
    <xf numFmtId="186" fontId="80" fillId="0" borderId="0" applyProtection="0">
      <alignment horizontal="right"/>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2" fillId="2" borderId="0">
      <alignment horizontal="left" vertical="top"/>
    </xf>
    <xf numFmtId="0" fontId="70" fillId="2" borderId="0" applyProtection="0">
      <alignment horizontal="right" vertical="center"/>
    </xf>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76" fillId="0" borderId="0">
      <alignment vertical="center"/>
    </xf>
    <xf numFmtId="9" fontId="0" fillId="0" borderId="0" applyFont="0" applyFill="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89" fillId="0" borderId="0">
      <alignment vertical="center"/>
    </xf>
    <xf numFmtId="0" fontId="30" fillId="0" borderId="0">
      <alignment vertical="center"/>
    </xf>
    <xf numFmtId="0" fontId="68" fillId="36" borderId="0" applyNumberFormat="0" applyBorder="0" applyAlignment="0" applyProtection="0">
      <alignment vertical="center"/>
    </xf>
    <xf numFmtId="0" fontId="0" fillId="37" borderId="0" applyProtection="0"/>
    <xf numFmtId="0" fontId="0" fillId="37" borderId="0" applyProtection="0"/>
    <xf numFmtId="0" fontId="24" fillId="43" borderId="0" applyNumberFormat="0" applyBorder="0" applyAlignment="0" applyProtection="0">
      <alignment vertical="center"/>
    </xf>
    <xf numFmtId="0" fontId="15"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67" borderId="0" applyNumberFormat="0" applyBorder="0" applyAlignment="0" applyProtection="0">
      <alignment vertical="center"/>
    </xf>
    <xf numFmtId="0" fontId="68" fillId="36" borderId="0" applyProtection="0"/>
    <xf numFmtId="0" fontId="30" fillId="0" borderId="0">
      <alignment vertical="center"/>
    </xf>
    <xf numFmtId="0" fontId="89" fillId="0" borderId="0">
      <alignment vertical="center"/>
      <protection locked="0"/>
    </xf>
    <xf numFmtId="0" fontId="68" fillId="36" borderId="0" applyNumberFormat="0" applyBorder="0" applyAlignment="0" applyProtection="0">
      <alignment vertical="center"/>
    </xf>
    <xf numFmtId="0" fontId="30" fillId="0" borderId="0">
      <alignment vertical="center"/>
    </xf>
    <xf numFmtId="0" fontId="82" fillId="0" borderId="16" applyProtection="0"/>
    <xf numFmtId="0" fontId="30" fillId="0" borderId="0">
      <alignment vertical="center"/>
    </xf>
    <xf numFmtId="0" fontId="0" fillId="4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5" fillId="0"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4" fillId="52"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15"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5"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89" fillId="0" borderId="0">
      <protection locked="0"/>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15"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5" fillId="0" borderId="0" applyProtection="0">
      <alignment vertical="center"/>
    </xf>
    <xf numFmtId="0" fontId="68" fillId="36" borderId="0" applyProtection="0"/>
    <xf numFmtId="0" fontId="79" fillId="68" borderId="0" applyNumberFormat="0" applyBorder="0" applyAlignment="0" applyProtection="0"/>
    <xf numFmtId="0" fontId="68" fillId="38" borderId="0" applyNumberFormat="0" applyBorder="0" applyAlignment="0" applyProtection="0">
      <alignment vertical="center"/>
    </xf>
    <xf numFmtId="0" fontId="68" fillId="5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9" fillId="0" borderId="0">
      <alignment vertical="center"/>
      <protection locked="0"/>
    </xf>
    <xf numFmtId="0" fontId="98" fillId="36" borderId="0" applyNumberFormat="0" applyBorder="0" applyAlignment="0" applyProtection="0"/>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82" fillId="0" borderId="16" applyNumberFormat="0" applyFill="0" applyAlignment="0" applyProtection="0">
      <alignment vertical="center"/>
    </xf>
    <xf numFmtId="0" fontId="70" fillId="2" borderId="0" applyProtection="0">
      <alignment horizontal="center" vertical="center"/>
    </xf>
    <xf numFmtId="0" fontId="70" fillId="2" borderId="0" applyProtection="0">
      <alignment horizontal="righ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0" fillId="4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55" borderId="0" applyNumberFormat="0" applyBorder="0" applyAlignment="0" applyProtection="0">
      <alignment vertical="center"/>
    </xf>
    <xf numFmtId="0" fontId="67" fillId="37"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15"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4" fillId="52" borderId="0" applyNumberFormat="0" applyBorder="0" applyAlignment="0" applyProtection="0">
      <alignment vertical="center"/>
    </xf>
    <xf numFmtId="0" fontId="30" fillId="0" borderId="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76" fillId="0"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9" fillId="61" borderId="0" applyNumberFormat="0" applyBorder="0" applyAlignment="0" applyProtection="0"/>
    <xf numFmtId="0" fontId="79" fillId="61" borderId="0" applyNumberFormat="0" applyBorder="0" applyAlignment="0" applyProtection="0"/>
    <xf numFmtId="0" fontId="30" fillId="0" borderId="0">
      <alignment vertical="center"/>
    </xf>
    <xf numFmtId="0" fontId="66" fillId="36" borderId="0" applyProtection="0"/>
    <xf numFmtId="0" fontId="105" fillId="5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89" fillId="0" borderId="0" applyProtection="0">
      <alignment vertical="center"/>
    </xf>
    <xf numFmtId="0" fontId="103" fillId="62" borderId="0" applyNumberFormat="0" applyBorder="0" applyAlignment="0" applyProtection="0">
      <alignment vertical="center"/>
    </xf>
    <xf numFmtId="0" fontId="30" fillId="0" borderId="0">
      <alignment vertical="center"/>
    </xf>
    <xf numFmtId="0" fontId="0" fillId="0" borderId="0">
      <alignment vertical="center"/>
    </xf>
    <xf numFmtId="0" fontId="106" fillId="0" borderId="24" applyNumberFormat="0" applyFill="0" applyAlignment="0" applyProtection="0">
      <alignment vertical="center"/>
    </xf>
    <xf numFmtId="0" fontId="68" fillId="38" borderId="0" applyNumberFormat="0" applyBorder="0" applyAlignment="0" applyProtection="0">
      <alignment vertical="center"/>
    </xf>
    <xf numFmtId="0" fontId="79" fillId="46" borderId="0" applyNumberFormat="0" applyBorder="0" applyAlignment="0" applyProtection="0">
      <alignment vertical="center"/>
    </xf>
    <xf numFmtId="0" fontId="72" fillId="37" borderId="0" applyNumberFormat="0" applyBorder="0" applyAlignment="0" applyProtection="0">
      <alignment vertical="center"/>
    </xf>
    <xf numFmtId="0" fontId="89" fillId="0" borderId="0" applyProtection="0">
      <alignment vertical="center"/>
    </xf>
    <xf numFmtId="0" fontId="68" fillId="38" borderId="0" applyNumberFormat="0" applyBorder="0" applyAlignment="0" applyProtection="0">
      <alignment vertical="center"/>
    </xf>
    <xf numFmtId="0" fontId="15" fillId="0" borderId="0">
      <alignment vertical="center"/>
    </xf>
    <xf numFmtId="0" fontId="86" fillId="55" borderId="0" applyNumberFormat="0" applyBorder="0" applyAlignment="0" applyProtection="0">
      <alignment vertical="center"/>
    </xf>
    <xf numFmtId="0" fontId="30" fillId="0" borderId="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104" fillId="50" borderId="0" applyNumberFormat="0" applyBorder="0" applyAlignment="0" applyProtection="0">
      <alignment vertical="center"/>
    </xf>
    <xf numFmtId="0" fontId="30" fillId="0" borderId="0">
      <alignment vertical="center"/>
    </xf>
    <xf numFmtId="0" fontId="68" fillId="36" borderId="0" applyProtection="0"/>
    <xf numFmtId="0" fontId="66" fillId="36" borderId="0" applyNumberFormat="0" applyBorder="0" applyAlignment="0" applyProtection="0">
      <alignment vertical="center"/>
    </xf>
    <xf numFmtId="0" fontId="76" fillId="0" borderId="0"/>
    <xf numFmtId="0" fontId="68" fillId="36" borderId="0" applyNumberFormat="0" applyBorder="0" applyAlignment="0" applyProtection="0">
      <alignment vertical="center"/>
    </xf>
    <xf numFmtId="0" fontId="76" fillId="0" borderId="25">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84" fontId="0" fillId="0" borderId="0" applyFont="0" applyFill="0" applyBorder="0" applyProtection="0">
      <alignment horizontal="righ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6" fillId="0" borderId="0">
      <alignment horizontal="left" vertical="center"/>
    </xf>
    <xf numFmtId="0" fontId="0" fillId="0" borderId="0" applyFont="0" applyFill="0" applyBorder="0" applyAlignment="0" applyProtection="0">
      <alignment vertical="center"/>
    </xf>
    <xf numFmtId="0" fontId="72"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76" fillId="0" borderId="0">
      <alignment vertical="center"/>
    </xf>
    <xf numFmtId="0" fontId="66" fillId="36" borderId="0" applyNumberFormat="0" applyBorder="0" applyAlignment="0" applyProtection="0">
      <alignment vertical="center"/>
    </xf>
    <xf numFmtId="0" fontId="79" fillId="67"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24" fillId="61" borderId="0" applyNumberFormat="0" applyBorder="0" applyAlignment="0" applyProtection="0">
      <alignment vertical="center"/>
    </xf>
    <xf numFmtId="49" fontId="80" fillId="0" borderId="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4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0" fillId="2" borderId="0">
      <alignment horizontal="right" vertical="center"/>
    </xf>
    <xf numFmtId="0" fontId="70" fillId="2" borderId="0">
      <alignment horizontal="lef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187" fontId="0" fillId="0" borderId="0" applyProtection="0"/>
    <xf numFmtId="0" fontId="68" fillId="36" borderId="0" applyNumberFormat="0" applyBorder="0" applyAlignment="0" applyProtection="0">
      <alignment vertical="center"/>
    </xf>
    <xf numFmtId="0" fontId="77" fillId="44"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70" fillId="2" borderId="0" applyProtection="0">
      <alignment horizontal="right" vertical="center"/>
    </xf>
    <xf numFmtId="0" fontId="70" fillId="2" borderId="0" applyProtection="0">
      <alignment horizontal="left" vertical="center"/>
    </xf>
    <xf numFmtId="0" fontId="72" fillId="37" borderId="0" applyNumberFormat="0" applyBorder="0" applyAlignment="0" applyProtection="0">
      <alignment vertical="center"/>
    </xf>
    <xf numFmtId="0" fontId="30" fillId="0" borderId="0">
      <alignment vertical="center"/>
    </xf>
    <xf numFmtId="177" fontId="0" fillId="0" borderId="0" applyFont="0" applyFill="0" applyBorder="0" applyAlignment="0" applyProtection="0">
      <alignment vertical="center"/>
    </xf>
    <xf numFmtId="0" fontId="78" fillId="0"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Protection="0"/>
    <xf numFmtId="0" fontId="76" fillId="0" borderId="0">
      <alignment horizontal="lef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77" fillId="6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70" fillId="2" borderId="0">
      <alignment horizontal="right" vertical="center"/>
    </xf>
    <xf numFmtId="0" fontId="70" fillId="2" borderId="0">
      <alignment horizontal="left" vertical="center"/>
    </xf>
    <xf numFmtId="0" fontId="68" fillId="36" borderId="0" applyProtection="0"/>
    <xf numFmtId="188" fontId="0" fillId="0"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8" fillId="0" borderId="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188"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89" fillId="0" borderId="0"/>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79" fillId="70" borderId="0" applyNumberFormat="0" applyBorder="0" applyAlignment="0" applyProtection="0">
      <alignment vertical="center"/>
    </xf>
    <xf numFmtId="0" fontId="87" fillId="0" borderId="17" applyProtection="0">
      <alignment horizont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84"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85" fillId="0" borderId="0" applyNumberFormat="0" applyFill="0" applyBorder="0" applyAlignment="0" applyProtection="0">
      <alignment vertical="center"/>
    </xf>
    <xf numFmtId="0" fontId="84" fillId="36" borderId="0" applyProtection="0"/>
    <xf numFmtId="0" fontId="67" fillId="37" borderId="0" applyNumberFormat="0" applyBorder="0" applyAlignment="0" applyProtection="0">
      <alignment vertical="center"/>
    </xf>
    <xf numFmtId="0" fontId="82" fillId="0" borderId="16" applyNumberFormat="0" applyFill="0" applyAlignment="0" applyProtection="0">
      <alignment vertical="center"/>
    </xf>
    <xf numFmtId="0" fontId="68" fillId="36" borderId="0" applyNumberFormat="0" applyBorder="0" applyAlignment="0" applyProtection="0">
      <alignment vertical="center"/>
    </xf>
    <xf numFmtId="0" fontId="0" fillId="50"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5" fillId="0" borderId="0"/>
    <xf numFmtId="0" fontId="75" fillId="0" borderId="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79" fillId="61" borderId="0" applyNumberFormat="0" applyBorder="0" applyAlignment="0" applyProtection="0"/>
    <xf numFmtId="0" fontId="79" fillId="61" borderId="0" applyNumberFormat="0" applyBorder="0" applyAlignment="0" applyProtection="0"/>
    <xf numFmtId="0" fontId="76"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9" fillId="46" borderId="0" applyNumberFormat="0" applyBorder="0" applyAlignment="0" applyProtection="0"/>
    <xf numFmtId="0" fontId="68" fillId="38" borderId="0" applyProtection="0"/>
    <xf numFmtId="0" fontId="68" fillId="36" borderId="0" applyProtection="0"/>
    <xf numFmtId="0" fontId="15"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41"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109" fillId="59"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8"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0" fillId="6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68" fillId="38" borderId="0" applyNumberFormat="0" applyBorder="0" applyAlignment="0" applyProtection="0">
      <alignment vertical="center"/>
    </xf>
    <xf numFmtId="9" fontId="0" fillId="0" borderId="0" applyProtection="0"/>
    <xf numFmtId="0" fontId="76" fillId="0" borderId="0" applyProtection="0"/>
    <xf numFmtId="0" fontId="30" fillId="0" borderId="0">
      <alignment vertical="center"/>
    </xf>
    <xf numFmtId="0" fontId="66" fillId="38" borderId="0" applyNumberFormat="0" applyBorder="0" applyAlignment="0" applyProtection="0">
      <alignment vertical="center"/>
    </xf>
    <xf numFmtId="0" fontId="100" fillId="0" borderId="0" applyNumberFormat="0" applyFill="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0" fillId="0" borderId="0" applyFont="0" applyFill="0" applyBorder="0" applyAlignment="0" applyProtection="0">
      <alignment vertical="center"/>
    </xf>
    <xf numFmtId="0" fontId="68" fillId="36" borderId="0" applyNumberFormat="0" applyBorder="0" applyAlignment="0" applyProtection="0">
      <alignment vertical="center"/>
    </xf>
    <xf numFmtId="0" fontId="79" fillId="5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7" fillId="37" borderId="0" applyNumberFormat="0" applyBorder="0" applyAlignment="0" applyProtection="0">
      <alignment vertical="center"/>
    </xf>
    <xf numFmtId="0" fontId="79" fillId="46" borderId="0" applyProtection="0"/>
    <xf numFmtId="0" fontId="68" fillId="36" borderId="0" applyProtection="0"/>
    <xf numFmtId="10" fontId="76" fillId="0" borderId="0" applyFont="0" applyFill="0" applyBorder="0" applyAlignment="0" applyProtection="0"/>
    <xf numFmtId="0" fontId="15" fillId="0" borderId="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6" fillId="38" borderId="0" applyNumberFormat="0" applyBorder="0" applyAlignment="0" applyProtection="0">
      <alignment vertical="center"/>
    </xf>
    <xf numFmtId="0" fontId="110" fillId="0" borderId="24" applyNumberFormat="0" applyFill="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9" fillId="4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9" fontId="30" fillId="0" borderId="0" applyFont="0" applyFill="0" applyBorder="0" applyAlignment="0" applyProtection="0"/>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189" fontId="0" fillId="0" borderId="0" applyFont="0" applyFill="0" applyBorder="0" applyAlignment="0" applyProtection="0">
      <alignment vertical="center"/>
    </xf>
    <xf numFmtId="0" fontId="111" fillId="54" borderId="26">
      <alignment horizontal="left" vertical="center"/>
      <protection locked="0" hidden="1"/>
    </xf>
    <xf numFmtId="0" fontId="67" fillId="39" borderId="0" applyNumberFormat="0" applyBorder="0" applyAlignment="0" applyProtection="0">
      <alignment vertical="center"/>
    </xf>
    <xf numFmtId="0" fontId="76" fillId="0" borderId="0" applyProtection="0">
      <alignment horizontal="left"/>
    </xf>
    <xf numFmtId="0" fontId="30" fillId="0" borderId="0">
      <alignment vertical="center"/>
    </xf>
    <xf numFmtId="0" fontId="68" fillId="36" borderId="0" applyNumberFormat="0" applyBorder="0" applyAlignment="0" applyProtection="0">
      <alignment vertical="center"/>
    </xf>
    <xf numFmtId="0" fontId="78"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78" fillId="0" borderId="0">
      <alignment vertical="center"/>
    </xf>
    <xf numFmtId="0" fontId="79" fillId="47" borderId="0" applyNumberFormat="0" applyBorder="0" applyAlignment="0" applyProtection="0"/>
    <xf numFmtId="0" fontId="76" fillId="0" borderId="0"/>
    <xf numFmtId="0" fontId="79" fillId="47" borderId="0" applyProtection="0">
      <alignment vertical="center"/>
    </xf>
    <xf numFmtId="0" fontId="76" fillId="0" borderId="0">
      <alignment vertical="center"/>
    </xf>
    <xf numFmtId="0" fontId="79" fillId="46" borderId="0" applyNumberFormat="0" applyBorder="0" applyAlignment="0" applyProtection="0"/>
    <xf numFmtId="0" fontId="79" fillId="46" borderId="0" applyNumberFormat="0" applyBorder="0" applyAlignment="0" applyProtection="0"/>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93" fillId="54" borderId="19" applyNumberFormat="0" applyAlignment="0" applyProtection="0">
      <alignment vertical="center"/>
    </xf>
    <xf numFmtId="0" fontId="68" fillId="36" borderId="0" applyNumberFormat="0" applyBorder="0" applyAlignment="0" applyProtection="0">
      <alignment vertical="center"/>
    </xf>
    <xf numFmtId="0" fontId="101" fillId="36" borderId="0" applyProtection="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9" fillId="54" borderId="0" applyProtection="0">
      <alignment vertical="center"/>
    </xf>
    <xf numFmtId="0" fontId="75" fillId="0" borderId="0">
      <alignment vertical="center"/>
    </xf>
    <xf numFmtId="0" fontId="68" fillId="36" borderId="0" applyNumberFormat="0" applyBorder="0" applyAlignment="0" applyProtection="0">
      <alignment vertical="center"/>
    </xf>
    <xf numFmtId="0" fontId="76" fillId="0" borderId="0"/>
    <xf numFmtId="0" fontId="30" fillId="0" borderId="0">
      <alignment vertical="center"/>
    </xf>
    <xf numFmtId="0" fontId="66" fillId="38" borderId="0" applyNumberFormat="0" applyBorder="0" applyAlignment="0" applyProtection="0">
      <alignment vertical="center"/>
    </xf>
    <xf numFmtId="0" fontId="77" fillId="5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6" fillId="0" borderId="0" applyProtection="0"/>
    <xf numFmtId="0" fontId="68" fillId="38"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8" borderId="0" applyNumberFormat="0" applyBorder="0" applyAlignment="0" applyProtection="0">
      <alignment vertical="center"/>
    </xf>
    <xf numFmtId="0" fontId="79" fillId="60" borderId="0" applyNumberFormat="0" applyBorder="0" applyAlignment="0" applyProtection="0">
      <alignment vertical="center"/>
    </xf>
    <xf numFmtId="40" fontId="0" fillId="0" borderId="0" applyFont="0" applyFill="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12" fillId="0" borderId="0" applyProtection="0">
      <alignment vertical="center"/>
    </xf>
    <xf numFmtId="0" fontId="30" fillId="0" borderId="0">
      <alignment vertical="center"/>
    </xf>
    <xf numFmtId="0" fontId="113" fillId="0" borderId="0" applyNumberFormat="0" applyFill="0" applyBorder="0" applyAlignment="0" applyProtection="0">
      <alignment vertical="top"/>
      <protection locked="0"/>
    </xf>
    <xf numFmtId="0" fontId="24" fillId="5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9" fillId="46"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6" fillId="0" borderId="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79" fillId="71"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38"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0" fillId="0" borderId="0" applyFont="0" applyFill="0" applyBorder="0" applyAlignment="0" applyProtection="0">
      <alignment vertical="center"/>
    </xf>
    <xf numFmtId="0" fontId="30" fillId="0" borderId="0">
      <alignment vertical="center"/>
    </xf>
    <xf numFmtId="0" fontId="30" fillId="0" borderId="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44" borderId="0" applyProtection="0"/>
    <xf numFmtId="0" fontId="30" fillId="0" borderId="0">
      <alignment vertical="center"/>
    </xf>
    <xf numFmtId="0" fontId="68" fillId="36" borderId="0" applyNumberFormat="0" applyBorder="0" applyAlignment="0" applyProtection="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14" fillId="0" borderId="27" applyNumberFormat="0" applyFill="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84" fillId="36" borderId="0" applyProtection="0"/>
    <xf numFmtId="0" fontId="89" fillId="0" borderId="0">
      <protection locked="0"/>
    </xf>
    <xf numFmtId="0" fontId="100"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43" fontId="0" fillId="0" borderId="0" applyFont="0" applyFill="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6" fillId="36"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5" fillId="0" borderId="0">
      <alignment vertical="center"/>
    </xf>
    <xf numFmtId="0" fontId="79" fillId="72"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xf numFmtId="0" fontId="68" fillId="36" borderId="0" applyNumberFormat="0" applyBorder="0" applyAlignment="0" applyProtection="0">
      <alignment vertical="center"/>
    </xf>
    <xf numFmtId="0" fontId="68" fillId="36" borderId="0" applyProtection="0"/>
    <xf numFmtId="0" fontId="68" fillId="36" borderId="0" applyProtection="0"/>
    <xf numFmtId="0" fontId="101" fillId="38" borderId="0" applyNumberFormat="0" applyBorder="0" applyAlignment="0" applyProtection="0">
      <alignment vertical="center"/>
    </xf>
    <xf numFmtId="0" fontId="30" fillId="0" borderId="0">
      <alignment vertical="center"/>
    </xf>
    <xf numFmtId="0" fontId="77" fillId="52" borderId="0" applyProtection="0"/>
    <xf numFmtId="0" fontId="68" fillId="36" borderId="0" applyNumberFormat="0" applyBorder="0" applyAlignment="0" applyProtection="0">
      <alignment vertical="center"/>
    </xf>
    <xf numFmtId="0" fontId="67" fillId="37" borderId="0" applyProtection="0"/>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9" fillId="73" borderId="0" applyNumberFormat="0" applyBorder="0" applyAlignment="0" applyProtection="0"/>
    <xf numFmtId="0" fontId="79" fillId="47" borderId="0" applyNumberFormat="0" applyBorder="0" applyAlignment="0" applyProtection="0"/>
    <xf numFmtId="0" fontId="68" fillId="36" borderId="0" applyNumberFormat="0" applyBorder="0" applyAlignment="0" applyProtection="0">
      <alignment vertical="center"/>
    </xf>
    <xf numFmtId="179" fontId="0" fillId="0" borderId="0" applyFont="0" applyFill="0" applyBorder="0" applyAlignment="0" applyProtection="0">
      <alignment vertical="center"/>
    </xf>
    <xf numFmtId="0" fontId="84" fillId="36" borderId="0" applyProtection="0">
      <alignment vertical="center"/>
    </xf>
    <xf numFmtId="49" fontId="80" fillId="0" borderId="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190" fontId="76" fillId="0" borderId="0">
      <alignment vertical="center"/>
    </xf>
    <xf numFmtId="0" fontId="3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75" fillId="0" borderId="0" applyProtection="0">
      <alignment vertical="center"/>
    </xf>
    <xf numFmtId="0" fontId="77"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0" fillId="59" borderId="21" applyNumberFormat="0" applyFont="0" applyAlignment="0" applyProtection="0">
      <alignment vertical="center"/>
    </xf>
    <xf numFmtId="0" fontId="98" fillId="42"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79" fillId="4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49" fontId="80" fillId="0" borderId="0" applyProtection="0">
      <alignment horizontal="left" vertical="center"/>
    </xf>
    <xf numFmtId="0" fontId="69" fillId="36" borderId="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69" fillId="41" borderId="0" applyProtection="0">
      <alignment vertical="center"/>
    </xf>
    <xf numFmtId="0" fontId="68" fillId="36" borderId="0" applyNumberFormat="0" applyBorder="0" applyAlignment="0" applyProtection="0">
      <alignment vertical="center"/>
    </xf>
    <xf numFmtId="190" fontId="76" fillId="0" borderId="0"/>
    <xf numFmtId="0" fontId="0"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0" fillId="36" borderId="0" applyNumberFormat="0" applyBorder="0" applyAlignment="0" applyProtection="0">
      <alignment vertical="center"/>
    </xf>
    <xf numFmtId="49" fontId="80" fillId="0" borderId="0" applyProtection="0">
      <alignment horizontal="left" vertical="center"/>
    </xf>
    <xf numFmtId="49" fontId="80" fillId="0" borderId="0" applyProtection="0">
      <alignment horizontal="lef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41" fontId="0" fillId="0" borderId="0" applyFont="0" applyFill="0" applyBorder="0" applyAlignment="0" applyProtection="0">
      <alignment vertical="center"/>
    </xf>
    <xf numFmtId="0" fontId="79" fillId="44" borderId="0" applyProtection="0"/>
    <xf numFmtId="0" fontId="30" fillId="0" borderId="0">
      <alignment vertical="center"/>
    </xf>
    <xf numFmtId="49" fontId="80" fillId="0" borderId="0" applyProtection="0">
      <alignment horizontal="left" vertical="center"/>
    </xf>
    <xf numFmtId="0" fontId="68" fillId="36" borderId="0" applyNumberFormat="0" applyBorder="0" applyAlignment="0" applyProtection="0">
      <alignment vertical="center"/>
    </xf>
    <xf numFmtId="0" fontId="30" fillId="0" borderId="0">
      <alignment vertical="center"/>
    </xf>
    <xf numFmtId="0" fontId="77" fillId="59"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43" borderId="0" applyNumberFormat="0" applyBorder="0" applyAlignment="0" applyProtection="0">
      <alignment vertical="center"/>
    </xf>
    <xf numFmtId="0" fontId="68" fillId="38" borderId="0" applyNumberFormat="0" applyBorder="0" applyAlignment="0" applyProtection="0">
      <alignment vertical="center"/>
    </xf>
    <xf numFmtId="49" fontId="80" fillId="0" borderId="0" applyProtection="0">
      <alignment horizontal="lef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41"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77" fillId="70" borderId="0" applyNumberFormat="0" applyBorder="0" applyAlignment="0" applyProtection="0">
      <alignment vertical="center"/>
    </xf>
    <xf numFmtId="183" fontId="0" fillId="0" borderId="0" applyFont="0" applyFill="0" applyBorder="0" applyAlignment="0" applyProtection="0">
      <alignment vertical="center"/>
    </xf>
    <xf numFmtId="0" fontId="30" fillId="0" borderId="0">
      <alignment vertical="center"/>
    </xf>
    <xf numFmtId="49" fontId="80" fillId="0" borderId="0" applyProtection="0">
      <alignment horizontal="left" vertical="center"/>
    </xf>
    <xf numFmtId="0" fontId="98" fillId="60" borderId="0" applyNumberFormat="0" applyBorder="0" applyAlignment="0" applyProtection="0">
      <alignment vertical="center"/>
    </xf>
    <xf numFmtId="0" fontId="70" fillId="2" borderId="0">
      <alignment horizontal="left" vertical="top"/>
    </xf>
    <xf numFmtId="187" fontId="116"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17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81" fontId="0" fillId="0" borderId="0" applyFont="0" applyFill="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104" fillId="38" borderId="0" applyNumberFormat="0" applyBorder="0" applyAlignment="0" applyProtection="0">
      <alignment vertical="center"/>
    </xf>
    <xf numFmtId="0" fontId="67" fillId="39"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24" fillId="43" borderId="0" applyProtection="0"/>
    <xf numFmtId="0" fontId="30" fillId="0" borderId="0">
      <alignment vertical="center"/>
    </xf>
    <xf numFmtId="0" fontId="69" fillId="41"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181" fontId="0" fillId="0" borderId="0" applyFont="0" applyFill="0" applyBorder="0" applyAlignment="0" applyProtection="0">
      <alignment vertical="center"/>
    </xf>
    <xf numFmtId="0" fontId="68" fillId="36" borderId="0" applyNumberFormat="0" applyBorder="0" applyAlignment="0" applyProtection="0">
      <alignment vertical="center"/>
    </xf>
    <xf numFmtId="0" fontId="24" fillId="62" borderId="0" applyNumberFormat="0" applyBorder="0" applyAlignment="0" applyProtection="0">
      <alignment vertical="center"/>
    </xf>
    <xf numFmtId="0" fontId="68" fillId="36" borderId="0" applyNumberFormat="0" applyBorder="0" applyAlignment="0" applyProtection="0">
      <alignment vertical="center"/>
    </xf>
    <xf numFmtId="0" fontId="104" fillId="56" borderId="0" applyNumberFormat="0" applyBorder="0" applyAlignment="0" applyProtection="0">
      <alignment vertical="center"/>
    </xf>
    <xf numFmtId="0" fontId="67" fillId="39" borderId="0" applyProtection="0"/>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66" fillId="38" borderId="0" applyNumberFormat="0" applyBorder="0" applyAlignment="0" applyProtection="0">
      <alignment vertical="center"/>
    </xf>
    <xf numFmtId="0" fontId="72" fillId="45" borderId="0" applyNumberFormat="0" applyBorder="0" applyAlignment="0" applyProtection="0">
      <alignment vertical="center"/>
    </xf>
    <xf numFmtId="0" fontId="117" fillId="37" borderId="0" applyNumberFormat="0" applyBorder="0" applyAlignment="0" applyProtection="0">
      <alignment vertical="center"/>
    </xf>
    <xf numFmtId="0" fontId="0" fillId="46" borderId="0" applyNumberFormat="0" applyBorder="0" applyAlignment="0" applyProtection="0">
      <alignment vertical="center"/>
    </xf>
    <xf numFmtId="0" fontId="67" fillId="37" borderId="0" applyNumberFormat="0" applyBorder="0" applyAlignment="0" applyProtection="0">
      <alignment vertical="center"/>
    </xf>
    <xf numFmtId="0" fontId="76" fillId="0" borderId="0"/>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xf>
    <xf numFmtId="0" fontId="68" fillId="38" borderId="0" applyNumberFormat="0" applyBorder="0" applyAlignment="0" applyProtection="0">
      <alignment vertical="center"/>
    </xf>
    <xf numFmtId="0" fontId="118" fillId="0" borderId="0" applyNumberFormat="0" applyFill="0" applyBorder="0" applyAlignment="0" applyProtection="0">
      <alignment vertical="top"/>
      <protection locked="0"/>
    </xf>
    <xf numFmtId="0" fontId="24" fillId="62"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89" fillId="0" borderId="0">
      <alignment vertical="center"/>
    </xf>
    <xf numFmtId="0" fontId="67" fillId="37" borderId="0" applyNumberFormat="0" applyBorder="0" applyAlignment="0" applyProtection="0">
      <alignment vertical="center"/>
    </xf>
    <xf numFmtId="0" fontId="68" fillId="36" borderId="0" applyProtection="0"/>
    <xf numFmtId="0" fontId="66" fillId="38" borderId="0" applyProtection="0"/>
    <xf numFmtId="0" fontId="72" fillId="37" borderId="0" applyProtection="0"/>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30" fillId="0" borderId="0" applyFont="0" applyFill="0" applyBorder="0" applyAlignment="0" applyProtection="0"/>
    <xf numFmtId="0" fontId="76" fillId="0" borderId="0" applyProtection="0"/>
    <xf numFmtId="0" fontId="30" fillId="0" borderId="0">
      <alignment vertical="center"/>
    </xf>
    <xf numFmtId="0" fontId="67" fillId="37" borderId="0" applyProtection="0"/>
    <xf numFmtId="0" fontId="89" fillId="0" borderId="0" applyProtection="0"/>
    <xf numFmtId="0" fontId="67" fillId="37" borderId="0" applyProtection="0"/>
    <xf numFmtId="0" fontId="97" fillId="0" borderId="23" applyNumberFormat="0" applyFill="0" applyAlignment="0" applyProtection="0">
      <alignment vertical="center"/>
    </xf>
    <xf numFmtId="0" fontId="0" fillId="0" borderId="0" applyFont="0" applyFill="0" applyBorder="0" applyAlignment="0" applyProtection="0">
      <alignment vertical="center"/>
    </xf>
    <xf numFmtId="0" fontId="30" fillId="0" borderId="0">
      <alignment vertical="center"/>
    </xf>
    <xf numFmtId="0" fontId="68" fillId="36" borderId="0" applyProtection="0"/>
    <xf numFmtId="0" fontId="67" fillId="37"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76" fillId="0" borderId="0" applyProtection="0">
      <alignment vertical="center"/>
    </xf>
    <xf numFmtId="0" fontId="30" fillId="0" borderId="0">
      <alignment vertical="center"/>
    </xf>
    <xf numFmtId="0" fontId="78" fillId="0" borderId="0" applyProtection="0"/>
    <xf numFmtId="0" fontId="30" fillId="0" borderId="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24" fillId="61"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76" fillId="0" borderId="0" applyProtection="0">
      <alignment vertical="center"/>
    </xf>
    <xf numFmtId="0" fontId="68" fillId="36" borderId="0" applyNumberFormat="0" applyBorder="0" applyAlignment="0" applyProtection="0">
      <alignment vertical="center"/>
    </xf>
    <xf numFmtId="0" fontId="89"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Protection="0"/>
    <xf numFmtId="0" fontId="67" fillId="39" borderId="0" applyProtection="0"/>
    <xf numFmtId="0" fontId="79" fillId="54" borderId="0" applyProtection="0"/>
    <xf numFmtId="0" fontId="67" fillId="37"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8" fillId="0" borderId="0">
      <alignment vertical="center"/>
    </xf>
    <xf numFmtId="0" fontId="76"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0" fillId="38" borderId="0" applyProtection="0"/>
    <xf numFmtId="0" fontId="68" fillId="36" borderId="0" applyProtection="0"/>
    <xf numFmtId="0" fontId="0" fillId="38" borderId="0" applyProtection="0"/>
    <xf numFmtId="41" fontId="30" fillId="0" borderId="0" applyFont="0" applyFill="0" applyBorder="0" applyAlignment="0" applyProtection="0"/>
    <xf numFmtId="0" fontId="76" fillId="0" borderId="0">
      <alignment vertical="center"/>
    </xf>
    <xf numFmtId="0" fontId="30" fillId="0" borderId="0">
      <alignment vertical="center"/>
    </xf>
    <xf numFmtId="0" fontId="67" fillId="37" borderId="0" applyNumberFormat="0" applyBorder="0" applyAlignment="0" applyProtection="0">
      <alignment vertical="center"/>
    </xf>
    <xf numFmtId="49" fontId="119" fillId="0" borderId="0" applyFont="0" applyFill="0" applyBorder="0" applyAlignment="0" applyProtection="0"/>
    <xf numFmtId="0" fontId="67" fillId="39" borderId="0" applyNumberFormat="0" applyBorder="0" applyAlignment="0" applyProtection="0">
      <alignment vertical="center"/>
    </xf>
    <xf numFmtId="0" fontId="24" fillId="62" borderId="0" applyNumberFormat="0" applyBorder="0" applyAlignment="0" applyProtection="0">
      <alignment vertical="center"/>
    </xf>
    <xf numFmtId="191" fontId="0" fillId="0" borderId="0" applyProtection="0"/>
    <xf numFmtId="0" fontId="68" fillId="36" borderId="0" applyNumberFormat="0" applyBorder="0" applyAlignment="0" applyProtection="0">
      <alignment vertical="center"/>
    </xf>
    <xf numFmtId="0" fontId="30" fillId="0" borderId="0">
      <alignment vertical="center"/>
    </xf>
    <xf numFmtId="0" fontId="79" fillId="44" borderId="0" applyProtection="0"/>
    <xf numFmtId="0" fontId="72" fillId="37" borderId="0" applyNumberFormat="0" applyBorder="0" applyAlignment="0" applyProtection="0"/>
    <xf numFmtId="0" fontId="68" fillId="36" borderId="0" applyNumberFormat="0" applyBorder="0" applyAlignment="0" applyProtection="0">
      <alignment vertical="center"/>
    </xf>
    <xf numFmtId="0" fontId="68" fillId="38" borderId="0" applyProtection="0"/>
    <xf numFmtId="41" fontId="30" fillId="0" borderId="0" applyFont="0" applyFill="0" applyBorder="0" applyAlignment="0" applyProtection="0"/>
    <xf numFmtId="0" fontId="76" fillId="0" borderId="0">
      <alignment vertical="center"/>
    </xf>
    <xf numFmtId="0" fontId="30" fillId="0" borderId="0">
      <alignment vertical="center"/>
    </xf>
    <xf numFmtId="49" fontId="0" fillId="0" borderId="0" applyFont="0" applyFill="0" applyBorder="0" applyAlignment="0" applyProtection="0">
      <alignment vertical="center"/>
    </xf>
    <xf numFmtId="0" fontId="30" fillId="0" borderId="0">
      <alignment vertical="center"/>
    </xf>
    <xf numFmtId="192" fontId="120" fillId="0" borderId="5">
      <protection locked="0"/>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68" fillId="36" borderId="0" applyProtection="0"/>
    <xf numFmtId="49" fontId="0" fillId="0" borderId="0" applyFont="0" applyFill="0" applyBorder="0" applyAlignment="0" applyProtection="0">
      <alignment vertical="center"/>
    </xf>
    <xf numFmtId="0" fontId="76"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60" borderId="0" applyNumberFormat="0" applyBorder="0" applyAlignment="0" applyProtection="0">
      <alignment vertical="center"/>
    </xf>
    <xf numFmtId="0" fontId="76" fillId="0" borderId="0"/>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55"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0" fillId="54" borderId="0" applyProtection="0"/>
    <xf numFmtId="0" fontId="0" fillId="54"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5" fillId="0" borderId="0"/>
    <xf numFmtId="0" fontId="30" fillId="0" borderId="0">
      <alignment vertical="center"/>
    </xf>
    <xf numFmtId="0" fontId="68" fillId="36" borderId="0" applyNumberFormat="0" applyBorder="0" applyAlignment="0" applyProtection="0">
      <alignment vertical="center"/>
    </xf>
    <xf numFmtId="0" fontId="82" fillId="0" borderId="16" applyNumberFormat="0" applyFill="0" applyAlignment="0" applyProtection="0">
      <alignment vertical="center"/>
    </xf>
    <xf numFmtId="0" fontId="68" fillId="36" borderId="0" applyProtection="0"/>
    <xf numFmtId="0" fontId="15" fillId="0" borderId="0">
      <alignment vertical="center"/>
    </xf>
    <xf numFmtId="0" fontId="24" fillId="4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9" fontId="0" fillId="0"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15" fillId="0" borderId="0" applyProtection="0"/>
    <xf numFmtId="0" fontId="30" fillId="0" borderId="0">
      <alignment vertical="center"/>
    </xf>
    <xf numFmtId="0" fontId="70" fillId="2" borderId="0">
      <alignment horizontal="center" vertical="center"/>
    </xf>
    <xf numFmtId="0" fontId="24" fillId="5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0" fillId="2" borderId="0">
      <alignment horizontal="center" vertical="center"/>
    </xf>
    <xf numFmtId="0" fontId="30" fillId="0" borderId="0">
      <alignment vertical="center"/>
    </xf>
    <xf numFmtId="0" fontId="15" fillId="0" borderId="0">
      <alignment vertical="center"/>
    </xf>
    <xf numFmtId="0" fontId="68" fillId="36" borderId="0" applyProtection="0"/>
    <xf numFmtId="0" fontId="30" fillId="0" borderId="0">
      <alignment vertical="center"/>
    </xf>
    <xf numFmtId="193" fontId="80" fillId="0" borderId="0" applyFill="0" applyBorder="0" applyProtection="0">
      <alignment horizontal="right" vertical="center"/>
    </xf>
    <xf numFmtId="0" fontId="67" fillId="37" borderId="0" applyNumberFormat="0" applyBorder="0" applyAlignment="0" applyProtection="0">
      <alignment vertical="center"/>
    </xf>
    <xf numFmtId="0" fontId="30" fillId="0" borderId="0">
      <alignment vertical="center"/>
    </xf>
    <xf numFmtId="0" fontId="70" fillId="2" borderId="0" applyProtection="0">
      <alignment horizontal="center"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46"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24" fillId="57" borderId="0" applyNumberFormat="0" applyBorder="0" applyAlignment="0" applyProtection="0">
      <alignment vertical="center"/>
    </xf>
    <xf numFmtId="14" fontId="83" fillId="0" borderId="0">
      <alignment horizontal="center" vertical="center" wrapText="1"/>
      <protection locked="0"/>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9"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94" fontId="71" fillId="0" borderId="0" applyFill="0" applyBorder="0" applyProtection="0">
      <alignment horizontal="center" vertical="center"/>
    </xf>
    <xf numFmtId="0" fontId="68" fillId="38" borderId="0" applyNumberFormat="0" applyBorder="0" applyAlignment="0" applyProtection="0">
      <alignment vertical="center"/>
    </xf>
    <xf numFmtId="0" fontId="0" fillId="5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79" fillId="70"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6" borderId="0" applyProtection="0"/>
    <xf numFmtId="0" fontId="0" fillId="38" borderId="0" applyNumberFormat="0" applyBorder="0" applyAlignment="0" applyProtection="0">
      <alignment vertical="center"/>
    </xf>
    <xf numFmtId="0" fontId="68" fillId="36" borderId="0" applyProtection="0"/>
    <xf numFmtId="0" fontId="83" fillId="0" borderId="0">
      <alignment horizontal="center" vertical="center" wrapText="1"/>
      <protection locked="0"/>
    </xf>
    <xf numFmtId="0" fontId="30" fillId="0" borderId="0">
      <alignment vertical="center"/>
    </xf>
    <xf numFmtId="0" fontId="24"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47" borderId="0" applyProtection="0"/>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15"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5" fillId="0" borderId="0"/>
    <xf numFmtId="193" fontId="80" fillId="0" borderId="0" applyFill="0" applyBorder="0" applyProtection="0">
      <alignment horizontal="right" vertical="center"/>
    </xf>
    <xf numFmtId="0" fontId="79" fillId="47" borderId="0" applyNumberFormat="0" applyBorder="0" applyAlignment="0" applyProtection="0"/>
    <xf numFmtId="0" fontId="79" fillId="47" borderId="0" applyNumberFormat="0" applyBorder="0" applyAlignment="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0" fillId="46" borderId="0" applyNumberFormat="0" applyBorder="0" applyAlignment="0" applyProtection="0">
      <alignment vertical="center"/>
    </xf>
    <xf numFmtId="0" fontId="76" fillId="0" borderId="0"/>
    <xf numFmtId="41" fontId="30" fillId="0" borderId="0" applyFont="0" applyFill="0" applyBorder="0" applyAlignment="0" applyProtection="0"/>
    <xf numFmtId="41" fontId="30"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4" fontId="83" fillId="0" borderId="0">
      <alignment horizontal="center" vertical="center" wrapText="1"/>
      <protection locked="0"/>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94" fontId="71" fillId="0" borderId="0" applyFill="0" applyBorder="0" applyProtection="0">
      <alignment horizontal="center" vertical="center"/>
    </xf>
    <xf numFmtId="0" fontId="68" fillId="38"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15" fillId="0" borderId="0"/>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79" fillId="4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0" fillId="0" borderId="0">
      <alignment vertical="center"/>
    </xf>
    <xf numFmtId="0" fontId="89" fillId="0" borderId="0" applyProtection="0">
      <alignment vertical="center"/>
    </xf>
    <xf numFmtId="0" fontId="76"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15"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protection locked="0"/>
    </xf>
    <xf numFmtId="0" fontId="30" fillId="0" borderId="0">
      <alignment vertical="center"/>
    </xf>
    <xf numFmtId="0" fontId="79" fillId="47" borderId="0" applyNumberFormat="0" applyBorder="0" applyAlignment="0" applyProtection="0"/>
    <xf numFmtId="0" fontId="121" fillId="74" borderId="28">
      <alignment vertical="center"/>
      <protection locked="0"/>
    </xf>
    <xf numFmtId="0" fontId="30" fillId="0" borderId="0">
      <alignment vertical="center"/>
    </xf>
    <xf numFmtId="9" fontId="0" fillId="0" borderId="0" applyFont="0" applyFill="0" applyBorder="0" applyAlignment="0" applyProtection="0">
      <alignment vertical="center"/>
    </xf>
    <xf numFmtId="0" fontId="67" fillId="37" borderId="0" applyNumberFormat="0" applyBorder="0" applyAlignment="0" applyProtection="0">
      <alignment vertical="center"/>
    </xf>
    <xf numFmtId="0" fontId="76" fillId="0" borderId="0">
      <alignment vertical="center"/>
      <protection locked="0"/>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68" fillId="38" borderId="0" applyNumberFormat="0" applyBorder="0" applyAlignment="0" applyProtection="0">
      <alignment vertical="center"/>
    </xf>
    <xf numFmtId="0" fontId="76" fillId="0" borderId="0"/>
    <xf numFmtId="0" fontId="76" fillId="0" borderId="0">
      <alignment vertical="center"/>
      <protection locked="0"/>
    </xf>
    <xf numFmtId="0" fontId="68" fillId="36" borderId="0" applyNumberFormat="0" applyBorder="0" applyAlignment="0" applyProtection="0">
      <alignment vertical="center"/>
    </xf>
    <xf numFmtId="0" fontId="77" fillId="70"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protection locked="0"/>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6"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122" fillId="75" borderId="0">
      <protection locked="0"/>
    </xf>
    <xf numFmtId="49" fontId="0" fillId="0" borderId="0" applyFont="0" applyFill="0" applyBorder="0" applyAlignment="0" applyProtection="0">
      <alignment vertical="center"/>
    </xf>
    <xf numFmtId="9" fontId="0" fillId="0" borderId="0" applyFont="0" applyFill="0" applyBorder="0" applyAlignment="0" applyProtection="0">
      <alignment vertical="center"/>
    </xf>
    <xf numFmtId="0" fontId="77" fillId="59"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4" fillId="50" borderId="0" applyNumberFormat="0" applyBorder="0" applyAlignment="0" applyProtection="0">
      <alignment vertical="center"/>
    </xf>
    <xf numFmtId="0" fontId="68" fillId="36"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applyProtection="0"/>
    <xf numFmtId="49" fontId="0" fillId="0" borderId="0" applyProtection="0">
      <alignment vertical="center"/>
    </xf>
    <xf numFmtId="0" fontId="0" fillId="76" borderId="0" applyProtection="0">
      <alignment vertical="center"/>
    </xf>
    <xf numFmtId="0" fontId="67" fillId="37" borderId="0" applyNumberFormat="0" applyBorder="0" applyAlignment="0" applyProtection="0">
      <alignment vertical="center"/>
    </xf>
    <xf numFmtId="0" fontId="76"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9"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15" fillId="0" borderId="0">
      <alignment vertical="center"/>
    </xf>
    <xf numFmtId="0" fontId="30" fillId="0" borderId="0">
      <alignment vertical="center"/>
    </xf>
    <xf numFmtId="0" fontId="67" fillId="39" borderId="0" applyNumberFormat="0" applyBorder="0" applyAlignment="0" applyProtection="0">
      <alignment vertical="center"/>
    </xf>
    <xf numFmtId="0" fontId="97" fillId="0" borderId="0" applyNumberFormat="0" applyFill="0" applyBorder="0" applyAlignment="0" applyProtection="0">
      <alignment vertical="center"/>
    </xf>
    <xf numFmtId="0" fontId="30" fillId="0" borderId="0">
      <alignment vertical="center"/>
    </xf>
    <xf numFmtId="0" fontId="0" fillId="44" borderId="0" applyNumberFormat="0" applyBorder="0" applyAlignment="0" applyProtection="0">
      <alignment vertical="center"/>
    </xf>
    <xf numFmtId="0" fontId="123" fillId="0" borderId="29" applyNumberFormat="0" applyFill="0" applyAlignment="0" applyProtection="0">
      <alignment vertical="center"/>
    </xf>
    <xf numFmtId="0" fontId="68" fillId="36" borderId="0" applyNumberFormat="0" applyBorder="0" applyAlignment="0" applyProtection="0">
      <alignment vertical="center"/>
    </xf>
    <xf numFmtId="0" fontId="124" fillId="66" borderId="0" applyNumberFormat="0" applyBorder="0" applyAlignment="0" applyProtection="0">
      <alignment horizontal="left" vertical="center"/>
      <protection locked="0"/>
    </xf>
    <xf numFmtId="0" fontId="68" fillId="36" borderId="0" applyProtection="0"/>
    <xf numFmtId="0" fontId="30" fillId="0" borderId="0">
      <alignment vertical="center"/>
    </xf>
    <xf numFmtId="0" fontId="68" fillId="36" borderId="0" applyProtection="0"/>
    <xf numFmtId="0" fontId="68" fillId="44"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68" fillId="36" borderId="0" applyNumberFormat="0" applyBorder="0" applyAlignment="0" applyProtection="0">
      <alignment vertical="center"/>
    </xf>
    <xf numFmtId="0" fontId="15" fillId="0" borderId="0">
      <alignment vertical="center"/>
    </xf>
    <xf numFmtId="0" fontId="67" fillId="37" borderId="0" applyNumberFormat="0" applyBorder="0" applyAlignment="0" applyProtection="0">
      <alignment vertical="center"/>
    </xf>
    <xf numFmtId="0" fontId="68" fillId="36" borderId="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69" fillId="5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24" fillId="39" borderId="0"/>
    <xf numFmtId="0" fontId="68" fillId="36" borderId="0" applyNumberFormat="0" applyBorder="0" applyAlignment="0" applyProtection="0">
      <alignment vertical="center"/>
    </xf>
    <xf numFmtId="0" fontId="68" fillId="44" borderId="0" applyProtection="0"/>
    <xf numFmtId="0" fontId="15"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5"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186" fontId="80" fillId="0" borderId="0" applyFill="0" applyBorder="0" applyProtection="0">
      <alignment horizontal="righ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0" fillId="2" borderId="0">
      <alignment horizontal="right" vertical="center"/>
    </xf>
    <xf numFmtId="0" fontId="67" fillId="37" borderId="0" applyNumberFormat="0" applyBorder="0" applyAlignment="0" applyProtection="0">
      <alignment vertical="center"/>
    </xf>
    <xf numFmtId="0" fontId="15"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 fillId="0" borderId="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15" fillId="0" borderId="0" applyProtection="0">
      <alignment vertical="center"/>
    </xf>
    <xf numFmtId="195" fontId="109" fillId="62" borderId="0" applyBorder="0" applyAlignment="0" applyProtection="0">
      <alignment vertical="center"/>
    </xf>
    <xf numFmtId="0" fontId="68" fillId="36" borderId="0" applyProtection="0"/>
    <xf numFmtId="0" fontId="30" fillId="0" borderId="0">
      <alignment vertical="center"/>
    </xf>
    <xf numFmtId="0" fontId="104" fillId="69" borderId="0" applyNumberFormat="0" applyBorder="0" applyAlignment="0" applyProtection="0">
      <alignment vertical="center"/>
    </xf>
    <xf numFmtId="0" fontId="72" fillId="39" borderId="0" applyNumberFormat="0" applyBorder="0" applyAlignment="0" applyProtection="0">
      <alignment vertical="center"/>
    </xf>
    <xf numFmtId="0" fontId="124" fillId="66" borderId="0" applyNumberFormat="0" applyBorder="0" applyAlignment="0" applyProtection="0">
      <alignment horizontal="left" vertical="center"/>
      <protection locked="0"/>
    </xf>
    <xf numFmtId="0" fontId="30" fillId="0" borderId="0">
      <alignment vertical="center"/>
    </xf>
    <xf numFmtId="0" fontId="0" fillId="52" borderId="0" applyNumberFormat="0" applyBorder="0" applyAlignment="0" applyProtection="0">
      <alignment vertical="center"/>
    </xf>
    <xf numFmtId="0" fontId="15" fillId="0" borderId="0" applyProtection="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72" borderId="0" applyNumberFormat="0" applyBorder="0" applyAlignment="0" applyProtection="0"/>
    <xf numFmtId="0" fontId="79" fillId="71" borderId="0" applyNumberFormat="0" applyBorder="0" applyAlignment="0" applyProtection="0"/>
    <xf numFmtId="0" fontId="15" fillId="0" borderId="0"/>
    <xf numFmtId="0" fontId="30" fillId="0" borderId="0">
      <alignment vertical="center"/>
    </xf>
    <xf numFmtId="0" fontId="72" fillId="39" borderId="0" applyNumberFormat="0" applyBorder="0" applyAlignment="0" applyProtection="0">
      <alignment vertical="center"/>
    </xf>
    <xf numFmtId="0" fontId="68" fillId="36" borderId="0" applyProtection="0"/>
    <xf numFmtId="0" fontId="79" fillId="71" borderId="0" applyNumberFormat="0" applyBorder="0" applyAlignment="0" applyProtection="0"/>
    <xf numFmtId="0" fontId="79" fillId="71" borderId="0" applyNumberFormat="0" applyBorder="0" applyAlignment="0" applyProtection="0"/>
    <xf numFmtId="0" fontId="117" fillId="37" borderId="0" applyNumberFormat="0" applyBorder="0" applyAlignment="0" applyProtection="0">
      <alignment vertical="center"/>
    </xf>
    <xf numFmtId="0" fontId="68" fillId="36" borderId="0" applyProtection="0"/>
    <xf numFmtId="0" fontId="30" fillId="0" borderId="0">
      <alignment vertical="center"/>
    </xf>
    <xf numFmtId="0" fontId="89" fillId="0" borderId="0" applyProtection="0">
      <alignment vertical="center"/>
    </xf>
    <xf numFmtId="0" fontId="104" fillId="69" borderId="0" applyNumberFormat="0" applyBorder="0" applyAlignment="0" applyProtection="0">
      <alignment vertical="center"/>
    </xf>
    <xf numFmtId="0" fontId="0" fillId="2" borderId="0" applyNumberFormat="0" applyBorder="0" applyAlignment="0" applyProtection="0">
      <alignment vertical="center"/>
    </xf>
    <xf numFmtId="0" fontId="70" fillId="2" borderId="0">
      <alignment horizontal="right" vertical="center"/>
    </xf>
    <xf numFmtId="0" fontId="70" fillId="2" borderId="0">
      <alignment horizontal="center"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76" fillId="0" borderId="0" applyBorder="0"/>
    <xf numFmtId="0" fontId="15"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73" borderId="0" applyNumberFormat="0" applyBorder="0" applyAlignment="0" applyProtection="0"/>
    <xf numFmtId="0" fontId="104" fillId="69" borderId="0" applyNumberFormat="0" applyBorder="0" applyAlignment="0" applyProtection="0">
      <alignment vertical="center"/>
    </xf>
    <xf numFmtId="0" fontId="67" fillId="37" borderId="0" applyNumberFormat="0" applyBorder="0" applyAlignment="0" applyProtection="0">
      <alignment vertical="center"/>
    </xf>
    <xf numFmtId="0" fontId="104" fillId="39" borderId="0" applyNumberFormat="0" applyBorder="0" applyAlignment="0" applyProtection="0">
      <alignment vertical="center"/>
    </xf>
    <xf numFmtId="0" fontId="70" fillId="2" borderId="0" applyProtection="0">
      <alignment horizontal="right" vertical="center"/>
    </xf>
    <xf numFmtId="0" fontId="70" fillId="2" borderId="0" applyProtection="0">
      <alignment horizontal="center" vertical="center"/>
    </xf>
    <xf numFmtId="0" fontId="68" fillId="36"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62" borderId="0" applyNumberFormat="0" applyFont="0" applyAlignment="0" applyProtection="0">
      <alignment vertical="center"/>
    </xf>
    <xf numFmtId="0" fontId="68" fillId="36" borderId="0" applyNumberFormat="0" applyBorder="0" applyAlignment="0" applyProtection="0">
      <alignment vertical="center"/>
    </xf>
    <xf numFmtId="0" fontId="15" fillId="0" borderId="0">
      <alignment vertical="center"/>
    </xf>
    <xf numFmtId="0" fontId="11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89" fillId="0" borderId="0">
      <alignment vertical="center"/>
    </xf>
    <xf numFmtId="0" fontId="30" fillId="0" borderId="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89" fillId="0" borderId="0" applyProtection="0">
      <alignment vertical="center"/>
    </xf>
    <xf numFmtId="0" fontId="67" fillId="3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8" fillId="36" borderId="0" applyProtection="0"/>
    <xf numFmtId="0" fontId="69" fillId="39" borderId="0" applyNumberFormat="0" applyBorder="0" applyAlignment="0" applyProtection="0">
      <alignment vertical="center"/>
    </xf>
    <xf numFmtId="0" fontId="30" fillId="0" borderId="0">
      <alignment vertical="center"/>
    </xf>
    <xf numFmtId="0" fontId="30"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0" fillId="2" borderId="0">
      <alignment horizontal="right" vertical="center"/>
    </xf>
    <xf numFmtId="0" fontId="70" fillId="2" borderId="0">
      <alignment horizontal="center" vertical="center"/>
    </xf>
    <xf numFmtId="0" fontId="15" fillId="0" borderId="0">
      <alignment vertical="center"/>
    </xf>
    <xf numFmtId="0" fontId="30" fillId="0" borderId="0">
      <alignment vertical="center"/>
    </xf>
    <xf numFmtId="196" fontId="109" fillId="0" borderId="0" applyFill="0" applyBorder="0" applyProtection="0">
      <alignment vertical="center"/>
      <protection locked="0"/>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2"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71" borderId="0" applyProtection="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77" fillId="60"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68" fillId="38" borderId="0" applyProtection="0"/>
    <xf numFmtId="9" fontId="30" fillId="0" borderId="0" applyFont="0" applyFill="0" applyBorder="0" applyAlignment="0" applyProtection="0"/>
    <xf numFmtId="0" fontId="24" fillId="43"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15" fillId="0" borderId="0">
      <alignment vertical="center"/>
    </xf>
    <xf numFmtId="0" fontId="30" fillId="0" borderId="0">
      <alignment vertical="center"/>
    </xf>
    <xf numFmtId="0" fontId="79" fillId="46" borderId="0" applyNumberFormat="0" applyBorder="0" applyAlignment="0" applyProtection="0">
      <alignment vertical="center"/>
    </xf>
    <xf numFmtId="0" fontId="89" fillId="0" borderId="0">
      <alignment vertical="center"/>
    </xf>
    <xf numFmtId="0" fontId="79" fillId="61" borderId="0" applyNumberFormat="0" applyBorder="0" applyAlignment="0" applyProtection="0">
      <alignment vertical="center"/>
    </xf>
    <xf numFmtId="0" fontId="89" fillId="0" borderId="0" applyProtection="0">
      <alignment vertical="center"/>
    </xf>
    <xf numFmtId="0" fontId="68" fillId="36" borderId="0" applyNumberFormat="0" applyBorder="0" applyAlignment="0" applyProtection="0">
      <alignment vertical="center"/>
    </xf>
    <xf numFmtId="0" fontId="125" fillId="0" borderId="0" applyNumberFormat="0" applyFill="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5"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0" fillId="69" borderId="0" applyNumberFormat="0" applyBorder="0" applyAlignment="0" applyProtection="0">
      <alignment vertical="center"/>
    </xf>
    <xf numFmtId="0" fontId="0" fillId="39" borderId="0" applyNumberFormat="0" applyBorder="0" applyAlignment="0" applyProtection="0">
      <alignment vertical="center"/>
    </xf>
    <xf numFmtId="0" fontId="95" fillId="54" borderId="19" applyProtection="0">
      <alignment vertical="center"/>
    </xf>
    <xf numFmtId="0" fontId="30" fillId="0" borderId="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66" borderId="0" applyNumberFormat="0" applyBorder="0" applyAlignment="0" applyProtection="0">
      <alignment vertical="center"/>
    </xf>
    <xf numFmtId="0" fontId="67" fillId="37" borderId="0" applyNumberFormat="0" applyBorder="0" applyAlignment="0" applyProtection="0">
      <alignment vertical="center"/>
    </xf>
    <xf numFmtId="0" fontId="89" fillId="0" borderId="0">
      <alignment vertical="center"/>
    </xf>
    <xf numFmtId="0" fontId="68" fillId="36"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76" fillId="0" borderId="30">
      <alignment horizontal="left" vertical="top"/>
    </xf>
    <xf numFmtId="0" fontId="30" fillId="0" borderId="0">
      <alignment vertical="center"/>
    </xf>
    <xf numFmtId="0" fontId="67" fillId="37" borderId="0" applyNumberFormat="0" applyBorder="0" applyAlignment="0" applyProtection="0">
      <alignment vertical="center"/>
    </xf>
    <xf numFmtId="0" fontId="117" fillId="37" borderId="0" applyProtection="0">
      <alignment vertical="center"/>
    </xf>
    <xf numFmtId="0" fontId="79" fillId="77" borderId="0" applyNumberFormat="0" applyBorder="0" applyAlignment="0" applyProtection="0"/>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8" fillId="42"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98" fillId="65" borderId="0" applyNumberFormat="0" applyBorder="0" applyAlignment="0" applyProtection="0">
      <alignment vertical="center"/>
    </xf>
    <xf numFmtId="0" fontId="98" fillId="59" borderId="0" applyNumberFormat="0" applyBorder="0" applyAlignment="0" applyProtection="0"/>
    <xf numFmtId="0" fontId="95" fillId="54" borderId="19" applyProtection="0">
      <alignment vertical="center"/>
    </xf>
    <xf numFmtId="0" fontId="68" fillId="36"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0" fillId="66" borderId="0" applyNumberFormat="0" applyBorder="0" applyAlignment="0" applyProtection="0">
      <alignment vertical="center"/>
    </xf>
    <xf numFmtId="0" fontId="89"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6" fillId="38" borderId="0" applyProtection="0"/>
    <xf numFmtId="0" fontId="68" fillId="36" borderId="0" applyNumberFormat="0" applyBorder="0" applyAlignment="0" applyProtection="0">
      <alignment vertical="center"/>
    </xf>
    <xf numFmtId="0" fontId="87" fillId="0" borderId="17" applyProtection="0">
      <alignment horizontal="center"/>
    </xf>
    <xf numFmtId="0" fontId="30" fillId="0" borderId="0">
      <alignment vertical="center"/>
    </xf>
    <xf numFmtId="0" fontId="30" fillId="0" borderId="0">
      <alignment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59"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68" fillId="38"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0" fillId="46" borderId="0" applyNumberFormat="0" applyBorder="0" applyAlignment="0" applyProtection="0">
      <alignment vertical="center"/>
    </xf>
    <xf numFmtId="0" fontId="67" fillId="39" borderId="0" applyNumberFormat="0" applyBorder="0" applyAlignment="0" applyProtection="0">
      <alignment vertical="center"/>
    </xf>
    <xf numFmtId="0" fontId="98" fillId="59" borderId="0" applyNumberFormat="0" applyBorder="0" applyAlignment="0" applyProtection="0"/>
    <xf numFmtId="0" fontId="46" fillId="0" borderId="0">
      <alignment vertical="center"/>
    </xf>
    <xf numFmtId="0" fontId="46" fillId="0" borderId="0"/>
    <xf numFmtId="0" fontId="98" fillId="36" borderId="0" applyProtection="0"/>
    <xf numFmtId="0" fontId="77" fillId="42" borderId="0" applyNumberFormat="0" applyBorder="0" applyAlignment="0" applyProtection="0">
      <alignment vertical="center"/>
    </xf>
    <xf numFmtId="0" fontId="68" fillId="36" borderId="0" applyProtection="0"/>
    <xf numFmtId="0" fontId="75"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7"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30" fillId="0" borderId="0">
      <alignment vertical="center"/>
    </xf>
    <xf numFmtId="0" fontId="30" fillId="0" borderId="0">
      <alignment vertical="center"/>
    </xf>
    <xf numFmtId="0" fontId="98" fillId="42"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46" fillId="0" borderId="0">
      <alignment vertical="center"/>
    </xf>
    <xf numFmtId="0" fontId="46"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46" borderId="0" applyNumberFormat="0" applyBorder="0" applyAlignment="0" applyProtection="0">
      <alignment vertical="center"/>
    </xf>
    <xf numFmtId="0" fontId="68" fillId="36" borderId="0" applyNumberFormat="0" applyBorder="0" applyAlignment="0" applyProtection="0">
      <alignment vertical="center"/>
    </xf>
    <xf numFmtId="0" fontId="75" fillId="0" borderId="0" applyProtection="0">
      <alignment vertical="center"/>
    </xf>
    <xf numFmtId="0" fontId="67" fillId="39" borderId="0" applyNumberFormat="0" applyBorder="0" applyAlignment="0" applyProtection="0">
      <alignment vertical="center"/>
    </xf>
    <xf numFmtId="0" fontId="126" fillId="0" borderId="31" applyNumberFormat="0" applyFill="0" applyProtection="0">
      <alignment horizontal="center" vertical="center"/>
    </xf>
    <xf numFmtId="0" fontId="72" fillId="39" borderId="0" applyNumberFormat="0" applyBorder="0" applyAlignment="0" applyProtection="0">
      <alignment vertical="center"/>
    </xf>
    <xf numFmtId="0" fontId="68" fillId="36" borderId="0" applyProtection="0"/>
    <xf numFmtId="0" fontId="30" fillId="0" borderId="0">
      <alignment vertical="center"/>
    </xf>
    <xf numFmtId="0" fontId="0" fillId="41" borderId="0" applyNumberFormat="0" applyBorder="0" applyAlignment="0" applyProtection="0">
      <alignment vertical="center"/>
    </xf>
    <xf numFmtId="43" fontId="30" fillId="0" borderId="0" applyFont="0" applyFill="0" applyBorder="0" applyAlignment="0" applyProtection="0"/>
    <xf numFmtId="0" fontId="0" fillId="66" borderId="0" applyNumberFormat="0" applyBorder="0" applyAlignment="0" applyProtection="0">
      <alignment vertical="center"/>
    </xf>
    <xf numFmtId="0" fontId="68" fillId="36" borderId="0" applyProtection="0"/>
    <xf numFmtId="0" fontId="68" fillId="36" borderId="0" applyProtection="0"/>
    <xf numFmtId="0" fontId="75" fillId="0" borderId="0" applyProtection="0">
      <alignment vertical="center"/>
    </xf>
    <xf numFmtId="0" fontId="100" fillId="0" borderId="0" applyNumberFormat="0" applyFill="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77" fillId="42"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6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89" fillId="0" borderId="0">
      <alignment vertical="center"/>
    </xf>
    <xf numFmtId="0" fontId="68" fillId="38" borderId="0" applyProtection="0"/>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68" fillId="36" borderId="0" applyProtection="0"/>
    <xf numFmtId="0" fontId="105" fillId="5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69" borderId="0" applyNumberFormat="0" applyBorder="0" applyAlignment="0" applyProtection="0">
      <alignment vertical="center"/>
    </xf>
    <xf numFmtId="0" fontId="66" fillId="36" borderId="0" applyProtection="0"/>
    <xf numFmtId="0" fontId="24" fillId="44"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0" fillId="46" borderId="0" applyNumberFormat="0" applyBorder="0" applyAlignment="0" applyProtection="0">
      <alignment vertical="center"/>
    </xf>
    <xf numFmtId="0" fontId="0" fillId="69"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9" fillId="6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5" fillId="0" borderId="0" applyProtection="0"/>
    <xf numFmtId="0" fontId="69" fillId="62" borderId="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69" fillId="6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68" fillId="36" borderId="0" applyNumberFormat="0" applyBorder="0" applyAlignment="0" applyProtection="0">
      <alignment vertical="center"/>
    </xf>
    <xf numFmtId="0" fontId="69" fillId="54" borderId="0" applyProtection="0">
      <alignment vertical="center"/>
    </xf>
    <xf numFmtId="0" fontId="122" fillId="75" borderId="0" applyAlignment="0">
      <alignment vertical="center"/>
      <protection locked="0"/>
    </xf>
    <xf numFmtId="0" fontId="30" fillId="0" borderId="0">
      <alignment vertical="center"/>
    </xf>
    <xf numFmtId="197" fontId="0" fillId="0" borderId="0" applyFont="0" applyFill="0" applyBorder="0" applyAlignment="0" applyProtection="0">
      <alignment vertical="center"/>
    </xf>
    <xf numFmtId="0" fontId="75" fillId="0" borderId="0"/>
    <xf numFmtId="0" fontId="67" fillId="37" borderId="0" applyNumberFormat="0" applyBorder="0" applyAlignment="0" applyProtection="0">
      <alignment vertical="center"/>
    </xf>
    <xf numFmtId="0" fontId="122" fillId="75" borderId="0" applyAlignment="0">
      <alignment vertical="center"/>
      <protection locked="0"/>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49" fontId="0" fillId="0" borderId="0" applyProtection="0">
      <alignment vertical="center"/>
    </xf>
    <xf numFmtId="49" fontId="0" fillId="0" borderId="0" applyProtection="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6" fillId="0" borderId="30">
      <alignment horizontal="left" vertical="top"/>
    </xf>
    <xf numFmtId="0" fontId="30" fillId="0" borderId="0">
      <alignment vertical="center"/>
    </xf>
    <xf numFmtId="0" fontId="0" fillId="37"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49" fontId="0" fillId="0" borderId="0" applyProtection="0">
      <alignment vertical="center"/>
    </xf>
    <xf numFmtId="0" fontId="67" fillId="37" borderId="0" applyNumberFormat="0" applyBorder="0" applyAlignment="0" applyProtection="0">
      <alignment vertical="center"/>
    </xf>
    <xf numFmtId="0" fontId="79" fillId="6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7" fillId="37" borderId="0" applyProtection="0"/>
    <xf numFmtId="0" fontId="127" fillId="0" borderId="0" applyNumberFormat="0" applyFill="0" applyBorder="0" applyProtection="0">
      <alignment horizontal="centerContinuous" vertical="center"/>
    </xf>
    <xf numFmtId="0" fontId="68" fillId="36" borderId="0" applyNumberFormat="0" applyBorder="0" applyAlignment="0" applyProtection="0">
      <alignment vertical="center"/>
    </xf>
    <xf numFmtId="49" fontId="0" fillId="0" borderId="0" applyFont="0" applyFill="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5"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82" fillId="2" borderId="0">
      <alignment horizontal="center" vertical="center"/>
    </xf>
    <xf numFmtId="0" fontId="82" fillId="2" borderId="0">
      <alignment horizontal="right" vertical="center"/>
    </xf>
    <xf numFmtId="0" fontId="30" fillId="0" borderId="0">
      <alignment vertical="center"/>
    </xf>
    <xf numFmtId="0" fontId="98" fillId="36" borderId="0" applyNumberFormat="0" applyBorder="0" applyAlignment="0" applyProtection="0"/>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75"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75" fillId="0" borderId="0">
      <alignment vertical="center"/>
    </xf>
    <xf numFmtId="0" fontId="30" fillId="0" borderId="0">
      <alignment vertical="center"/>
    </xf>
    <xf numFmtId="0" fontId="69" fillId="5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0" fillId="38" borderId="0" applyNumberFormat="0" applyBorder="0" applyAlignment="0" applyProtection="0">
      <alignment vertical="center"/>
    </xf>
    <xf numFmtId="0" fontId="0"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49" fontId="0" fillId="0" borderId="0" applyProtection="0"/>
    <xf numFmtId="0" fontId="30" fillId="0" borderId="0">
      <alignment vertical="center"/>
    </xf>
    <xf numFmtId="0" fontId="0" fillId="41"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30" fillId="0" borderId="0">
      <alignment vertical="center"/>
    </xf>
    <xf numFmtId="0" fontId="104" fillId="5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37" borderId="0" applyNumberFormat="0" applyBorder="0" applyAlignment="0" applyProtection="0">
      <alignment vertical="center"/>
    </xf>
    <xf numFmtId="0" fontId="30" fillId="0" borderId="0">
      <alignment vertical="center"/>
    </xf>
    <xf numFmtId="0" fontId="0" fillId="4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9" fontId="0"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Protection="0"/>
    <xf numFmtId="0" fontId="30" fillId="0" borderId="0">
      <alignment vertical="center"/>
    </xf>
    <xf numFmtId="0" fontId="101"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9" fillId="54" borderId="0" applyProtection="0">
      <alignment vertical="center"/>
    </xf>
    <xf numFmtId="49" fontId="30" fillId="0" borderId="0" applyFont="0" applyFill="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49" fontId="0" fillId="0"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41" fontId="0" fillId="0" borderId="0" applyFont="0" applyFill="0" applyBorder="0" applyAlignment="0" applyProtection="0">
      <alignment vertical="center"/>
    </xf>
    <xf numFmtId="0" fontId="68" fillId="36" borderId="0" applyProtection="0"/>
    <xf numFmtId="188"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7" fillId="44" borderId="19" applyNumberFormat="0" applyAlignment="0" applyProtection="0">
      <alignment vertical="center"/>
    </xf>
    <xf numFmtId="0" fontId="77" fillId="59" borderId="0" applyProtection="0"/>
    <xf numFmtId="0" fontId="67" fillId="37" borderId="0" applyNumberFormat="0" applyBorder="0" applyAlignment="0" applyProtection="0">
      <alignment vertical="center"/>
    </xf>
    <xf numFmtId="0" fontId="128"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Protection="0"/>
    <xf numFmtId="191" fontId="0" fillId="0" borderId="0" applyFon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0" fillId="5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191" fontId="0" fillId="0" borderId="0" applyFont="0" applyFill="0" applyBorder="0" applyAlignment="0" applyProtection="0">
      <alignment vertical="center"/>
    </xf>
    <xf numFmtId="0" fontId="101" fillId="38" borderId="0" applyNumberFormat="0" applyBorder="0" applyAlignment="0" applyProtection="0">
      <alignment vertical="center"/>
    </xf>
    <xf numFmtId="0" fontId="89" fillId="0" borderId="0">
      <alignment vertical="center"/>
    </xf>
    <xf numFmtId="0" fontId="67" fillId="37" borderId="0" applyNumberFormat="0" applyBorder="0" applyAlignment="0" applyProtection="0">
      <alignment vertical="center"/>
    </xf>
    <xf numFmtId="0" fontId="84" fillId="36" borderId="0" applyProtection="0">
      <alignment vertical="center"/>
    </xf>
    <xf numFmtId="0" fontId="0" fillId="76" borderId="0" applyNumberFormat="0" applyFont="0" applyBorder="0" applyAlignment="0" applyProtection="0">
      <alignment vertical="center"/>
    </xf>
    <xf numFmtId="0" fontId="30" fillId="0" borderId="0">
      <alignment vertical="center"/>
    </xf>
    <xf numFmtId="0" fontId="68" fillId="36" borderId="0" applyProtection="0"/>
    <xf numFmtId="0" fontId="127" fillId="0" borderId="0" applyNumberFormat="0" applyFill="0" applyBorder="0" applyProtection="0">
      <alignment horizontal="centerContinuous" vertical="center"/>
    </xf>
    <xf numFmtId="0" fontId="82" fillId="0" borderId="16" applyNumberFormat="0" applyFill="0" applyAlignment="0" applyProtection="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2" fillId="0" borderId="16" applyProtection="0"/>
    <xf numFmtId="0" fontId="67" fillId="37" borderId="0" applyNumberFormat="0" applyBorder="0" applyAlignment="0" applyProtection="0">
      <alignment vertical="center"/>
    </xf>
    <xf numFmtId="0" fontId="15" fillId="0" borderId="0" applyProtection="0">
      <alignment vertical="center"/>
    </xf>
    <xf numFmtId="0" fontId="66" fillId="36" borderId="0" applyProtection="0"/>
    <xf numFmtId="0" fontId="72" fillId="39" borderId="0" applyNumberFormat="0" applyBorder="0" applyAlignment="0" applyProtection="0">
      <alignment vertical="center"/>
    </xf>
    <xf numFmtId="0" fontId="89"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0" fillId="69" borderId="0" applyNumberFormat="0" applyBorder="0" applyAlignment="0" applyProtection="0">
      <alignment vertical="center"/>
    </xf>
    <xf numFmtId="0" fontId="86" fillId="36" borderId="0" applyNumberFormat="0" applyBorder="0" applyAlignment="0" applyProtection="0">
      <alignment vertical="center"/>
    </xf>
    <xf numFmtId="0" fontId="0" fillId="52" borderId="0" applyProtection="0"/>
    <xf numFmtId="0" fontId="67" fillId="37" borderId="0" applyNumberFormat="0" applyBorder="0" applyAlignment="0" applyProtection="0">
      <alignment vertical="center"/>
    </xf>
    <xf numFmtId="0" fontId="89" fillId="0" borderId="0">
      <alignment vertical="center"/>
    </xf>
    <xf numFmtId="0" fontId="106" fillId="0" borderId="24" applyNumberFormat="0" applyFill="0" applyAlignment="0" applyProtection="0">
      <alignment vertical="center"/>
    </xf>
    <xf numFmtId="0" fontId="72" fillId="39" borderId="0" applyNumberFormat="0" applyBorder="0" applyAlignment="0" applyProtection="0">
      <alignment vertical="center"/>
    </xf>
    <xf numFmtId="0" fontId="103" fillId="62" borderId="0" applyProtection="0"/>
    <xf numFmtId="0" fontId="89" fillId="0" borderId="0">
      <alignment vertical="center"/>
    </xf>
    <xf numFmtId="0" fontId="129" fillId="62" borderId="0" applyNumberFormat="0" applyBorder="0" applyAlignment="0" applyProtection="0">
      <alignment vertical="center"/>
    </xf>
    <xf numFmtId="0" fontId="89" fillId="0" borderId="0" applyProtection="0">
      <alignment vertical="center"/>
    </xf>
    <xf numFmtId="0" fontId="0" fillId="69" borderId="0" applyNumberFormat="0" applyBorder="0" applyAlignment="0" applyProtection="0">
      <alignment vertical="center"/>
    </xf>
    <xf numFmtId="0" fontId="66" fillId="36" borderId="0" applyNumberFormat="0" applyBorder="0" applyAlignment="0" applyProtection="0">
      <alignment vertical="center"/>
    </xf>
    <xf numFmtId="0" fontId="11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69" borderId="0" applyNumberFormat="0" applyBorder="0" applyAlignment="0" applyProtection="0">
      <alignment vertical="center"/>
    </xf>
    <xf numFmtId="0" fontId="86" fillId="36" borderId="0" applyNumberFormat="0" applyBorder="0" applyAlignment="0" applyProtection="0">
      <alignment vertical="center"/>
    </xf>
    <xf numFmtId="0" fontId="0" fillId="52" borderId="0" applyNumberFormat="0" applyFont="0" applyBorder="0" applyAlignment="0" applyProtection="0">
      <alignment horizontal="righ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0" fillId="6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05" fillId="57" borderId="0" applyNumberFormat="0" applyBorder="0" applyAlignment="0" applyProtection="0">
      <alignment vertical="center"/>
    </xf>
    <xf numFmtId="0" fontId="66" fillId="36" borderId="0" applyNumberFormat="0" applyBorder="0" applyAlignment="0" applyProtection="0">
      <alignment vertical="center"/>
    </xf>
    <xf numFmtId="0" fontId="24" fillId="44" borderId="0" applyNumberFormat="0" applyBorder="0" applyAlignment="0" applyProtection="0">
      <alignment vertical="center"/>
    </xf>
    <xf numFmtId="0" fontId="103" fillId="62" borderId="0" applyNumberFormat="0" applyBorder="0" applyAlignment="0" applyProtection="0">
      <alignment vertical="center"/>
    </xf>
    <xf numFmtId="0" fontId="89" fillId="0" borderId="0" applyProtection="0">
      <alignment vertical="center"/>
    </xf>
    <xf numFmtId="0" fontId="82" fillId="0" borderId="16" applyNumberFormat="0" applyFill="0" applyAlignment="0" applyProtection="0">
      <alignment vertical="center"/>
    </xf>
    <xf numFmtId="0" fontId="68" fillId="36" borderId="0" applyProtection="0"/>
    <xf numFmtId="0" fontId="15" fillId="0" borderId="0">
      <alignment vertical="center"/>
    </xf>
    <xf numFmtId="0" fontId="68" fillId="36" borderId="0" applyNumberFormat="0" applyBorder="0" applyAlignment="0" applyProtection="0">
      <alignment vertical="center"/>
    </xf>
    <xf numFmtId="0" fontId="89" fillId="0" borderId="0" applyProtection="0">
      <alignment vertical="center"/>
    </xf>
    <xf numFmtId="0" fontId="15" fillId="0" borderId="0">
      <alignment vertical="center"/>
    </xf>
    <xf numFmtId="0" fontId="89" fillId="0"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30" fillId="0" borderId="0" applyNumberFormat="0" applyFill="0" applyBorder="0" applyProtection="0">
      <alignment vertical="top"/>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50" borderId="0" applyProtection="0"/>
    <xf numFmtId="0" fontId="68" fillId="38" borderId="0" applyProtection="0"/>
    <xf numFmtId="0" fontId="30" fillId="0" borderId="0">
      <alignment vertical="center"/>
    </xf>
    <xf numFmtId="0" fontId="79" fillId="61" borderId="0" applyNumberFormat="0" applyBorder="0" applyAlignment="0" applyProtection="0"/>
    <xf numFmtId="0" fontId="76" fillId="0" borderId="0"/>
    <xf numFmtId="0" fontId="130" fillId="0" borderId="0" applyProtection="0">
      <alignment vertical="top"/>
    </xf>
    <xf numFmtId="0" fontId="68" fillId="36" borderId="0" applyProtection="0"/>
    <xf numFmtId="0" fontId="76" fillId="0" borderId="0">
      <alignment vertical="center"/>
    </xf>
    <xf numFmtId="0" fontId="68" fillId="36" borderId="0" applyNumberFormat="0" applyBorder="0" applyAlignment="0" applyProtection="0">
      <alignment vertical="center"/>
    </xf>
    <xf numFmtId="0" fontId="15"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4" fillId="38" borderId="0" applyNumberFormat="0" applyBorder="0" applyAlignment="0" applyProtection="0">
      <alignment vertical="center"/>
    </xf>
    <xf numFmtId="0" fontId="105" fillId="46" borderId="0" applyNumberFormat="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5" fillId="0" borderId="0"/>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24" fillId="61" borderId="0" applyProtection="0"/>
    <xf numFmtId="0" fontId="68" fillId="36" borderId="0" applyNumberFormat="0" applyBorder="0" applyAlignment="0" applyProtection="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15" fillId="0" borderId="0" applyProtection="0">
      <alignment vertical="center"/>
    </xf>
    <xf numFmtId="0" fontId="67" fillId="37" borderId="0" applyNumberFormat="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9"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0" fontId="15" fillId="0" borderId="0" applyProtection="0">
      <alignment vertical="center"/>
    </xf>
    <xf numFmtId="0" fontId="97" fillId="0" borderId="0" applyNumberFormat="0" applyFill="0" applyBorder="0" applyAlignment="0" applyProtection="0">
      <alignment vertical="center"/>
    </xf>
    <xf numFmtId="0" fontId="86" fillId="39" borderId="0" applyProtection="0">
      <alignment vertical="center"/>
    </xf>
    <xf numFmtId="0" fontId="68" fillId="36" borderId="0" applyProtection="0"/>
    <xf numFmtId="0" fontId="104" fillId="38" borderId="0" applyNumberFormat="0" applyBorder="0" applyAlignment="0" applyProtection="0">
      <alignment vertical="center"/>
    </xf>
    <xf numFmtId="0" fontId="0" fillId="0" borderId="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lignment vertical="center"/>
    </xf>
    <xf numFmtId="0" fontId="68" fillId="36" borderId="0" applyNumberFormat="0" applyBorder="0" applyAlignment="0" applyProtection="0">
      <alignment vertical="center"/>
    </xf>
    <xf numFmtId="0" fontId="97" fillId="0" borderId="0" applyNumberForma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24" fillId="46" borderId="0" applyProtection="0"/>
    <xf numFmtId="0" fontId="30" fillId="0" borderId="0">
      <alignment vertical="center"/>
    </xf>
    <xf numFmtId="0" fontId="24" fillId="57" borderId="0" applyNumberFormat="0" applyBorder="0" applyAlignment="0" applyProtection="0">
      <alignment vertical="center"/>
    </xf>
    <xf numFmtId="0" fontId="15" fillId="0" borderId="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4" fillId="38" borderId="0" applyNumberFormat="0" applyBorder="0" applyAlignment="0" applyProtection="0">
      <alignment vertical="center"/>
    </xf>
    <xf numFmtId="0" fontId="0" fillId="59" borderId="0" applyNumberFormat="0" applyBorder="0" applyAlignment="0" applyProtection="0">
      <alignment vertical="center"/>
    </xf>
    <xf numFmtId="0" fontId="30" fillId="0" borderId="0">
      <alignment vertical="center"/>
    </xf>
    <xf numFmtId="0" fontId="75" fillId="0" borderId="0">
      <alignment vertical="center"/>
    </xf>
    <xf numFmtId="0" fontId="67" fillId="37" borderId="0" applyNumberFormat="0" applyBorder="0" applyAlignment="0" applyProtection="0">
      <alignment vertical="center"/>
    </xf>
    <xf numFmtId="0" fontId="79" fillId="65" borderId="0" applyNumberFormat="0" applyBorder="0" applyAlignment="0" applyProtection="0"/>
    <xf numFmtId="0" fontId="0" fillId="38" borderId="0" applyNumberFormat="0" applyBorder="0" applyAlignment="0" applyProtection="0">
      <alignment vertical="center"/>
    </xf>
    <xf numFmtId="0" fontId="75" fillId="0" borderId="0"/>
    <xf numFmtId="0" fontId="68" fillId="36"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68" fillId="36" borderId="0" applyNumberFormat="0" applyBorder="0" applyAlignment="0" applyProtection="0">
      <alignment vertical="center"/>
    </xf>
    <xf numFmtId="0" fontId="69"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199" fontId="71" fillId="0" borderId="0" applyFill="0" applyBorder="0" applyProtection="0">
      <alignment horizontal="center"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110" fillId="0" borderId="24" applyNumberFormat="0" applyFill="0" applyAlignment="0" applyProtection="0">
      <alignment vertical="center"/>
    </xf>
    <xf numFmtId="0" fontId="75" fillId="0" borderId="0" applyProtection="0">
      <alignment vertical="center"/>
    </xf>
    <xf numFmtId="0" fontId="68" fillId="36" borderId="0" applyProtection="0"/>
    <xf numFmtId="0" fontId="69" fillId="39"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Protection="0"/>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31" fillId="0" borderId="32" applyProtection="0">
      <alignment vertical="center"/>
    </xf>
    <xf numFmtId="0" fontId="75"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4" fillId="50"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5" fillId="0" borderId="0" applyProtection="0">
      <alignment vertical="center"/>
    </xf>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2" fillId="0" borderId="0" applyProtection="0"/>
    <xf numFmtId="0" fontId="75" fillId="0" borderId="0">
      <alignment vertical="center"/>
    </xf>
    <xf numFmtId="0" fontId="68" fillId="36" borderId="0" applyNumberFormat="0" applyBorder="0" applyAlignment="0" applyProtection="0">
      <alignment vertical="center"/>
    </xf>
    <xf numFmtId="200" fontId="80" fillId="0" borderId="0" applyFill="0" applyBorder="0" applyProtection="0">
      <alignment horizontal="righ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5" fillId="0" borderId="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5" fillId="0" borderId="0"/>
    <xf numFmtId="0" fontId="67" fillId="37" borderId="0" applyNumberFormat="0" applyBorder="0" applyAlignment="0" applyProtection="0">
      <alignment vertical="center"/>
    </xf>
    <xf numFmtId="0" fontId="77" fillId="45" borderId="0" applyNumberFormat="0" applyBorder="0" applyAlignment="0" applyProtection="0">
      <alignment vertical="center"/>
    </xf>
    <xf numFmtId="0" fontId="15" fillId="0" borderId="0">
      <alignment vertical="center"/>
    </xf>
    <xf numFmtId="0" fontId="30" fillId="0" borderId="0">
      <alignment vertical="center"/>
    </xf>
    <xf numFmtId="0" fontId="15" fillId="0" borderId="0" applyProtection="0">
      <alignment vertical="center"/>
    </xf>
    <xf numFmtId="0" fontId="68" fillId="36" borderId="0" applyNumberFormat="0" applyBorder="0" applyAlignment="0" applyProtection="0">
      <alignment vertical="center"/>
    </xf>
    <xf numFmtId="0" fontId="15" fillId="0" borderId="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182" fontId="0" fillId="0"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7"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68" fillId="36" borderId="0" applyProtection="0"/>
    <xf numFmtId="0" fontId="0" fillId="37" borderId="0" applyNumberFormat="0" applyBorder="0" applyAlignment="0" applyProtection="0">
      <alignment vertical="center"/>
    </xf>
    <xf numFmtId="0" fontId="0" fillId="37" borderId="0" applyProtection="0"/>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80" fontId="132" fillId="78" borderId="0" applyProtection="0">
      <alignment vertical="center"/>
    </xf>
    <xf numFmtId="0" fontId="67" fillId="37" borderId="0" applyNumberFormat="0" applyBorder="0" applyAlignment="0" applyProtection="0">
      <alignment vertical="center"/>
    </xf>
    <xf numFmtId="182"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36" borderId="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89" fillId="0" borderId="0">
      <alignment vertical="center"/>
      <protection locked="0"/>
    </xf>
    <xf numFmtId="0" fontId="0" fillId="0" borderId="0">
      <alignment vertical="center"/>
    </xf>
    <xf numFmtId="0" fontId="30" fillId="0" borderId="0">
      <alignment vertical="center"/>
    </xf>
    <xf numFmtId="9" fontId="19" fillId="0" borderId="0" applyFont="0" applyFill="0" applyBorder="0" applyAlignment="0" applyProtection="0">
      <alignment vertical="center"/>
    </xf>
    <xf numFmtId="0" fontId="89" fillId="0" borderId="0">
      <protection locked="0"/>
    </xf>
    <xf numFmtId="0" fontId="89" fillId="0" borderId="0">
      <alignment vertical="center"/>
      <protection locked="0"/>
    </xf>
    <xf numFmtId="0" fontId="30" fillId="0" borderId="0">
      <alignment vertical="center"/>
    </xf>
    <xf numFmtId="0" fontId="30" fillId="0" borderId="0"/>
    <xf numFmtId="9" fontId="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89" fillId="0" borderId="0">
      <alignment vertical="center"/>
      <protection locked="0"/>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9" fillId="62"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9" fillId="0" borderId="0">
      <protection locked="0"/>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6"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9" fillId="0" borderId="0">
      <alignment vertical="center"/>
      <protection locked="0"/>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63" borderId="0" applyNumberFormat="0" applyBorder="0" applyAlignment="0" applyProtection="0">
      <alignment vertical="center"/>
    </xf>
    <xf numFmtId="0" fontId="133" fillId="0" borderId="0" applyNumberFormat="0" applyFill="0" applyBorder="0" applyAlignment="0" applyProtection="0">
      <alignment vertical="center"/>
    </xf>
    <xf numFmtId="0" fontId="76" fillId="0" borderId="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2" fillId="0" borderId="16" applyNumberFormat="0" applyFill="0" applyAlignment="0" applyProtection="0">
      <alignment vertical="center"/>
    </xf>
    <xf numFmtId="0" fontId="68" fillId="36" borderId="0" applyProtection="0">
      <alignment vertical="center"/>
    </xf>
    <xf numFmtId="0" fontId="68" fillId="36" borderId="0" applyProtection="0"/>
    <xf numFmtId="9" fontId="30" fillId="0" borderId="0" applyFont="0" applyFill="0" applyBorder="0" applyAlignment="0" applyProtection="0"/>
    <xf numFmtId="0" fontId="133" fillId="0" borderId="0" applyProtection="0"/>
    <xf numFmtId="0" fontId="76" fillId="0" borderId="0" applyProtection="0"/>
    <xf numFmtId="0" fontId="30" fillId="0" borderId="0">
      <alignment vertical="center"/>
    </xf>
    <xf numFmtId="0" fontId="133" fillId="0" borderId="0" applyNumberFormat="0" applyFill="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0" fontId="87" fillId="0" borderId="0" applyNumberFormat="0" applyFill="0" applyBorder="0" applyProtection="0">
      <alignment horizontal="left" vertical="center"/>
    </xf>
    <xf numFmtId="0" fontId="77" fillId="37" borderId="0" applyProtection="0"/>
    <xf numFmtId="180" fontId="81" fillId="48" borderId="0" applyProtection="0">
      <alignment vertical="center"/>
    </xf>
    <xf numFmtId="0" fontId="0" fillId="62" borderId="0" applyProtection="0"/>
    <xf numFmtId="0" fontId="30" fillId="0" borderId="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6" borderId="0" applyProtection="0"/>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66" fillId="38" borderId="0" applyNumberFormat="0" applyBorder="0" applyAlignment="0" applyProtection="0">
      <alignment vertical="center"/>
    </xf>
    <xf numFmtId="0" fontId="117" fillId="37" borderId="0" applyNumberFormat="0" applyBorder="0" applyAlignment="0" applyProtection="0">
      <alignment vertical="center"/>
    </xf>
    <xf numFmtId="0" fontId="0" fillId="46" borderId="0" applyNumberFormat="0" applyBorder="0" applyAlignment="0" applyProtection="0">
      <alignment vertical="center"/>
    </xf>
    <xf numFmtId="0" fontId="67" fillId="37" borderId="0" applyNumberFormat="0" applyBorder="0" applyAlignment="0" applyProtection="0">
      <alignment vertical="center"/>
    </xf>
    <xf numFmtId="197" fontId="0" fillId="0" borderId="0" applyFont="0" applyFill="0" applyBorder="0" applyAlignment="0" applyProtection="0">
      <alignment vertical="center"/>
    </xf>
    <xf numFmtId="0" fontId="77" fillId="63"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0" fillId="52"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197" fontId="0" fillId="0" borderId="0" applyProtection="0"/>
    <xf numFmtId="0" fontId="67" fillId="37" borderId="0" applyNumberFormat="0" applyBorder="0" applyAlignment="0" applyProtection="0">
      <alignment vertical="center"/>
    </xf>
    <xf numFmtId="0" fontId="85" fillId="0" borderId="0" applyProtection="0"/>
    <xf numFmtId="0" fontId="68" fillId="36" borderId="0" applyNumberFormat="0" applyBorder="0" applyAlignment="0" applyProtection="0">
      <alignment vertical="center"/>
    </xf>
    <xf numFmtId="184" fontId="0" fillId="0" borderId="0" applyProtection="0">
      <alignment horizontal="right"/>
    </xf>
    <xf numFmtId="0" fontId="0" fillId="50" borderId="0" applyNumberFormat="0" applyBorder="0" applyAlignment="0" applyProtection="0">
      <alignment vertical="center"/>
    </xf>
    <xf numFmtId="0" fontId="98" fillId="36" borderId="0" applyNumberFormat="0" applyBorder="0" applyAlignment="0" applyProtection="0"/>
    <xf numFmtId="0" fontId="86" fillId="4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79" fillId="73"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6"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7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alignment vertical="center"/>
    </xf>
    <xf numFmtId="0" fontId="76" fillId="0" borderId="0" applyProtection="0">
      <alignment horizontal="left"/>
    </xf>
    <xf numFmtId="0" fontId="68" fillId="36" borderId="0" applyNumberFormat="0" applyBorder="0" applyAlignment="0" applyProtection="0">
      <alignment vertical="center"/>
    </xf>
    <xf numFmtId="0" fontId="30" fillId="0" borderId="0">
      <alignment vertical="center"/>
    </xf>
    <xf numFmtId="0" fontId="69" fillId="41" borderId="0" applyNumberFormat="0" applyBorder="0" applyAlignment="0" applyProtection="0">
      <alignment vertical="center"/>
    </xf>
    <xf numFmtId="0" fontId="77" fillId="7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6" fillId="0" borderId="30">
      <alignment horizontal="left" vertical="top"/>
    </xf>
    <xf numFmtId="0" fontId="15" fillId="0" borderId="0"/>
    <xf numFmtId="9" fontId="0" fillId="0" borderId="0" applyProtection="0"/>
    <xf numFmtId="0" fontId="68" fillId="36" borderId="0" applyNumberFormat="0" applyBorder="0" applyAlignment="0" applyProtection="0">
      <alignment vertical="center"/>
    </xf>
    <xf numFmtId="0" fontId="30" fillId="0" borderId="0">
      <alignment vertical="center"/>
    </xf>
    <xf numFmtId="0" fontId="79" fillId="71" borderId="0" applyProtection="0">
      <alignment vertical="center"/>
    </xf>
    <xf numFmtId="0" fontId="30" fillId="0" borderId="0">
      <alignment vertical="center"/>
    </xf>
    <xf numFmtId="0" fontId="76" fillId="0" borderId="0"/>
    <xf numFmtId="0" fontId="30" fillId="0" borderId="0">
      <alignment vertical="center"/>
    </xf>
    <xf numFmtId="0" fontId="101" fillId="38" borderId="0" applyProtection="0"/>
    <xf numFmtId="0" fontId="77" fillId="77" borderId="0" applyNumberFormat="0" applyBorder="0" applyAlignment="0" applyProtection="0">
      <alignment vertical="center"/>
    </xf>
    <xf numFmtId="0" fontId="77" fillId="59"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0" fillId="5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5" fillId="0" borderId="0"/>
    <xf numFmtId="0" fontId="79" fillId="53"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15" fillId="0" borderId="0"/>
    <xf numFmtId="0" fontId="30" fillId="0" borderId="0">
      <alignment vertical="center"/>
    </xf>
    <xf numFmtId="0" fontId="30" fillId="0" borderId="0">
      <alignment vertical="center"/>
    </xf>
    <xf numFmtId="3" fontId="0" fillId="0" borderId="0" applyFont="0" applyFill="0" applyBorder="0" applyAlignment="0" applyProtection="0">
      <alignment vertical="center"/>
    </xf>
    <xf numFmtId="0" fontId="76" fillId="0" borderId="0">
      <alignment vertical="center"/>
      <protection locked="0"/>
    </xf>
    <xf numFmtId="0" fontId="68" fillId="36" borderId="0" applyNumberFormat="0" applyBorder="0" applyAlignment="0" applyProtection="0">
      <alignment vertical="center"/>
    </xf>
    <xf numFmtId="0" fontId="30" fillId="0" borderId="0">
      <alignment vertical="center"/>
    </xf>
    <xf numFmtId="0" fontId="76" fillId="0" borderId="0">
      <alignment vertical="center"/>
      <protection locked="0"/>
    </xf>
    <xf numFmtId="0" fontId="125" fillId="0" borderId="0" applyNumberFormat="0" applyFill="0" applyBorder="0" applyAlignment="0" applyProtection="0">
      <alignment vertical="center"/>
    </xf>
    <xf numFmtId="0" fontId="135" fillId="0" borderId="0" applyNumberFormat="0" applyFill="0" applyBorder="0" applyAlignment="0" applyProtection="0">
      <alignment vertical="center"/>
    </xf>
    <xf numFmtId="0" fontId="30" fillId="0" borderId="0">
      <alignment vertical="center"/>
    </xf>
    <xf numFmtId="0" fontId="72" fillId="37" borderId="0" applyProtection="0"/>
    <xf numFmtId="0" fontId="68" fillId="44" borderId="0" applyProtection="0"/>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7" fillId="42" borderId="0" applyNumberFormat="0" applyBorder="0" applyAlignment="0" applyProtection="0"/>
    <xf numFmtId="0" fontId="82" fillId="0" borderId="16" applyNumberFormat="0" applyFill="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9" fillId="0" borderId="0"/>
    <xf numFmtId="0" fontId="24" fillId="61"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0" fillId="54" borderId="0" applyNumberFormat="0" applyBorder="0" applyAlignment="0" applyProtection="0">
      <alignment vertical="center"/>
    </xf>
    <xf numFmtId="0" fontId="104" fillId="5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82" fillId="0" borderId="16" applyProtection="0"/>
    <xf numFmtId="0" fontId="77" fillId="54" borderId="0" applyProtection="0"/>
    <xf numFmtId="0" fontId="67" fillId="39" borderId="0" applyNumberFormat="0" applyBorder="0" applyAlignment="0" applyProtection="0">
      <alignment vertical="center"/>
    </xf>
    <xf numFmtId="0" fontId="30" fillId="0" borderId="0">
      <alignment vertical="center"/>
    </xf>
    <xf numFmtId="0" fontId="82" fillId="0" borderId="16" applyNumberFormat="0" applyFill="0" applyAlignment="0" applyProtection="0">
      <alignment vertical="center"/>
    </xf>
    <xf numFmtId="0" fontId="121" fillId="74" borderId="28">
      <alignment vertical="center"/>
      <protection locked="0"/>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82" fillId="0" borderId="16" applyProtection="0"/>
    <xf numFmtId="0" fontId="82" fillId="0" borderId="16" applyNumberFormat="0" applyFill="0" applyAlignment="0" applyProtection="0">
      <alignment vertical="center"/>
    </xf>
    <xf numFmtId="0" fontId="79" fillId="6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46" fillId="0" borderId="0" applyFont="0" applyFill="0" applyBorder="0" applyAlignment="0" applyProtection="0">
      <alignment vertical="center"/>
    </xf>
    <xf numFmtId="0" fontId="79" fillId="49" borderId="0" applyNumberFormat="0" applyBorder="0" applyAlignment="0" applyProtection="0">
      <alignment vertical="center"/>
    </xf>
    <xf numFmtId="0" fontId="67" fillId="37" borderId="0" applyProtection="0"/>
    <xf numFmtId="0" fontId="68" fillId="36" borderId="0" applyProtection="0"/>
    <xf numFmtId="0" fontId="68" fillId="38" borderId="0" applyProtection="0"/>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0" fillId="2" borderId="0">
      <alignment horizontal="left" vertical="center"/>
    </xf>
    <xf numFmtId="0" fontId="94" fillId="2" borderId="0">
      <alignment horizontal="left" vertical="top"/>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198" fontId="30" fillId="0" borderId="0" applyFont="0" applyFill="0" applyBorder="0" applyAlignment="0" applyProtection="0">
      <alignment vertical="center"/>
    </xf>
    <xf numFmtId="0" fontId="68" fillId="36" borderId="0" applyNumberFormat="0" applyBorder="0" applyAlignment="0" applyProtection="0">
      <alignment vertical="center"/>
    </xf>
    <xf numFmtId="201" fontId="80" fillId="0" borderId="0">
      <alignment vertical="center"/>
    </xf>
    <xf numFmtId="0" fontId="68" fillId="36" borderId="0" applyProtection="0"/>
    <xf numFmtId="0" fontId="87" fillId="0" borderId="17" applyNumberFormat="0" applyFill="0" applyProtection="0">
      <alignment horizontal="center" vertical="center"/>
    </xf>
    <xf numFmtId="0" fontId="79" fillId="46" borderId="0" applyNumberFormat="0" applyBorder="0" applyAlignment="0" applyProtection="0"/>
    <xf numFmtId="0" fontId="79" fillId="46" borderId="0" applyNumberFormat="0" applyBorder="0" applyAlignment="0" applyProtection="0"/>
    <xf numFmtId="0" fontId="0" fillId="39" borderId="0" applyProtection="0"/>
    <xf numFmtId="0" fontId="30" fillId="0" borderId="0">
      <alignment vertical="center"/>
    </xf>
    <xf numFmtId="0" fontId="30" fillId="0" borderId="0">
      <alignment vertical="center"/>
    </xf>
    <xf numFmtId="0" fontId="0" fillId="39"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left" vertical="center"/>
    </xf>
    <xf numFmtId="0" fontId="94" fillId="2" borderId="0">
      <alignment horizontal="left" vertical="top"/>
    </xf>
    <xf numFmtId="0" fontId="68" fillId="38" borderId="0" applyProtection="0"/>
    <xf numFmtId="0" fontId="93" fillId="54" borderId="19" applyNumberFormat="0" applyAlignment="0" applyProtection="0">
      <alignment vertical="center"/>
    </xf>
    <xf numFmtId="201" fontId="8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87" fillId="0" borderId="17" applyProtection="0">
      <alignment horizontal="center"/>
    </xf>
    <xf numFmtId="0" fontId="79" fillId="4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87" fillId="0" borderId="17" applyNumberFormat="0" applyFill="0" applyProtection="0">
      <alignment horizontal="center"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7" fillId="0" borderId="17" applyNumberFormat="0" applyFill="0" applyProtection="0">
      <alignment horizontal="center"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19" fillId="0" borderId="0"/>
    <xf numFmtId="0" fontId="136" fillId="0" borderId="34" applyNumberFormat="0" applyAlignment="0" applyProtection="0">
      <alignment horizontal="left" vertical="center"/>
    </xf>
    <xf numFmtId="0" fontId="68" fillId="36" borderId="0" applyProtection="0"/>
    <xf numFmtId="0" fontId="87" fillId="0" borderId="17" applyProtection="0">
      <alignment horizontal="center"/>
    </xf>
    <xf numFmtId="0" fontId="68" fillId="38" borderId="0" applyNumberFormat="0" applyBorder="0" applyAlignment="0" applyProtection="0">
      <alignment vertical="center"/>
    </xf>
    <xf numFmtId="9" fontId="0" fillId="0" borderId="0" applyProtection="0"/>
    <xf numFmtId="0" fontId="30" fillId="0" borderId="0">
      <alignment vertical="center"/>
    </xf>
    <xf numFmtId="0" fontId="69" fillId="54" borderId="0" applyNumberFormat="0" applyBorder="0" applyAlignment="0" applyProtection="0">
      <alignment vertical="center"/>
    </xf>
    <xf numFmtId="0" fontId="67" fillId="37" borderId="0" applyNumberFormat="0" applyBorder="0" applyAlignment="0" applyProtection="0">
      <alignment vertical="center"/>
    </xf>
    <xf numFmtId="0" fontId="78" fillId="0" borderId="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87" fillId="0" borderId="17" applyNumberFormat="0" applyFill="0" applyProtection="0">
      <alignment horizontal="center" vertical="center"/>
    </xf>
    <xf numFmtId="0" fontId="98" fillId="42"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87" fillId="0" borderId="17" applyProtection="0">
      <alignment horizontal="center"/>
    </xf>
    <xf numFmtId="0" fontId="68" fillId="36"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Protection="0"/>
    <xf numFmtId="0" fontId="87" fillId="0" borderId="0" applyProtection="0">
      <alignment horizontal="left"/>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180" fontId="0" fillId="0" borderId="35" applyFont="0" applyFill="0" applyBorder="0" applyProtection="0">
      <alignment horizontal="right" vertical="center"/>
    </xf>
    <xf numFmtId="0" fontId="79" fillId="44" borderId="0" applyProtection="0"/>
    <xf numFmtId="0" fontId="30" fillId="0" borderId="0">
      <alignment vertical="center"/>
    </xf>
    <xf numFmtId="0" fontId="68" fillId="36" borderId="0" applyProtection="0"/>
    <xf numFmtId="0" fontId="0" fillId="36" borderId="0" applyNumberFormat="0" applyBorder="0" applyAlignment="0" applyProtection="0">
      <alignment vertical="center"/>
    </xf>
    <xf numFmtId="0" fontId="67" fillId="39" borderId="0" applyNumberFormat="0" applyBorder="0" applyAlignment="0" applyProtection="0">
      <alignment vertical="center"/>
    </xf>
    <xf numFmtId="0" fontId="0"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98" fillId="36" borderId="0" applyProtection="0"/>
    <xf numFmtId="0" fontId="87" fillId="0" borderId="0" applyNumberFormat="0" applyFill="0" applyBorder="0" applyProtection="0">
      <alignment horizontal="left" vertical="center"/>
    </xf>
    <xf numFmtId="0" fontId="68" fillId="36" borderId="0" applyNumberFormat="0" applyBorder="0" applyAlignment="0" applyProtection="0">
      <alignment vertical="center"/>
    </xf>
    <xf numFmtId="0" fontId="127" fillId="0" borderId="0" applyProtection="0">
      <alignment horizontal="centerContinuous"/>
    </xf>
    <xf numFmtId="0" fontId="67" fillId="37" borderId="0" applyNumberFormat="0" applyBorder="0" applyAlignment="0" applyProtection="0">
      <alignment vertical="center"/>
    </xf>
    <xf numFmtId="0" fontId="85" fillId="0" borderId="0" applyProtection="0">
      <alignment vertical="center"/>
    </xf>
    <xf numFmtId="0" fontId="68" fillId="36" borderId="0" applyNumberFormat="0" applyBorder="0" applyAlignment="0" applyProtection="0">
      <alignment vertical="center"/>
    </xf>
    <xf numFmtId="0" fontId="85" fillId="0"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8" borderId="0" applyProtection="0"/>
    <xf numFmtId="0" fontId="103" fillId="41" borderId="0" applyProtection="0"/>
    <xf numFmtId="0" fontId="67" fillId="37" borderId="0" applyNumberFormat="0" applyBorder="0" applyAlignment="0" applyProtection="0">
      <alignment vertical="center"/>
    </xf>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79" fillId="49" borderId="0" applyNumberFormat="0" applyBorder="0" applyAlignment="0" applyProtection="0">
      <alignment vertical="center"/>
    </xf>
    <xf numFmtId="0" fontId="85" fillId="0" borderId="0" applyProtection="0"/>
    <xf numFmtId="9" fontId="30"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15" fillId="0" borderId="0"/>
    <xf numFmtId="0" fontId="67" fillId="39" borderId="0" applyNumberFormat="0" applyBorder="0" applyAlignment="0" applyProtection="0">
      <alignment vertical="center"/>
    </xf>
    <xf numFmtId="0" fontId="30" fillId="0" borderId="0">
      <alignment vertical="center"/>
    </xf>
    <xf numFmtId="0" fontId="121" fillId="74" borderId="28">
      <alignment vertical="center"/>
      <protection locked="0"/>
    </xf>
    <xf numFmtId="0" fontId="66" fillId="36" borderId="0" applyNumberFormat="0" applyBorder="0" applyAlignment="0" applyProtection="0">
      <alignment vertical="center"/>
    </xf>
    <xf numFmtId="0" fontId="24" fillId="43" borderId="0" applyNumberFormat="0" applyBorder="0" applyAlignment="0" applyProtection="0">
      <alignment vertical="center"/>
    </xf>
    <xf numFmtId="0" fontId="30" fillId="0" borderId="0">
      <alignment vertical="center"/>
    </xf>
    <xf numFmtId="0" fontId="67" fillId="37" borderId="0" applyProtection="0"/>
    <xf numFmtId="0" fontId="68" fillId="38"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24" fillId="46" borderId="0" applyNumberFormat="0" applyBorder="0" applyAlignment="0" applyProtection="0">
      <alignment vertical="center"/>
    </xf>
    <xf numFmtId="0" fontId="68" fillId="36" borderId="0" applyProtection="0"/>
    <xf numFmtId="0" fontId="121" fillId="74" borderId="28">
      <alignment vertical="center"/>
      <protection locked="0"/>
    </xf>
    <xf numFmtId="0" fontId="68" fillId="36" borderId="0" applyProtection="0"/>
    <xf numFmtId="0" fontId="78" fillId="0" borderId="0">
      <alignment vertical="center"/>
    </xf>
    <xf numFmtId="0" fontId="68" fillId="36" borderId="0" applyNumberFormat="0" applyBorder="0" applyAlignment="0" applyProtection="0">
      <alignment vertical="center"/>
    </xf>
    <xf numFmtId="0" fontId="79" fillId="51" borderId="0" applyNumberFormat="0" applyBorder="0" applyAlignment="0" applyProtection="0">
      <alignment vertical="center"/>
    </xf>
    <xf numFmtId="0" fontId="137" fillId="47" borderId="0" applyNumberFormat="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69" fillId="54" borderId="0" applyNumberFormat="0" applyBorder="0" applyAlignment="0" applyProtection="0">
      <alignment vertical="center"/>
    </xf>
    <xf numFmtId="0" fontId="67" fillId="37" borderId="0" applyNumberFormat="0" applyBorder="0" applyAlignment="0" applyProtection="0">
      <alignment vertical="center"/>
    </xf>
    <xf numFmtId="0" fontId="78" fillId="0" borderId="0" applyProtection="0">
      <alignment vertical="center"/>
    </xf>
    <xf numFmtId="0" fontId="68" fillId="36"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71" borderId="0" applyProtection="0"/>
    <xf numFmtId="0" fontId="68" fillId="38" borderId="0" applyProtection="0"/>
    <xf numFmtId="0" fontId="67" fillId="37"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4"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8"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79" fillId="70" borderId="0" applyNumberFormat="0" applyBorder="0" applyAlignment="0" applyProtection="0">
      <alignment vertical="center"/>
    </xf>
    <xf numFmtId="0" fontId="67" fillId="37" borderId="0" applyNumberFormat="0" applyBorder="0" applyAlignment="0" applyProtection="0">
      <alignment vertical="center"/>
    </xf>
    <xf numFmtId="0" fontId="15" fillId="0" borderId="0" applyProtection="0">
      <alignment horizontal="right"/>
    </xf>
    <xf numFmtId="0" fontId="68" fillId="38"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105" fillId="46" borderId="0" applyNumberFormat="0" applyBorder="0" applyAlignment="0" applyProtection="0">
      <alignment vertical="center"/>
    </xf>
    <xf numFmtId="0" fontId="78" fillId="0" borderId="0">
      <alignment vertical="center"/>
    </xf>
    <xf numFmtId="0" fontId="24" fillId="56" borderId="0" applyNumberFormat="0" applyBorder="0" applyAlignment="0" applyProtection="0">
      <alignment vertical="center"/>
    </xf>
    <xf numFmtId="10"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5"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6" fillId="38" borderId="0" applyNumberFormat="0" applyBorder="0" applyAlignment="0" applyProtection="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9" fontId="3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6" fillId="0" borderId="0">
      <alignment vertical="center"/>
    </xf>
    <xf numFmtId="0" fontId="89" fillId="0" borderId="0">
      <alignment vertical="center"/>
      <protection locked="0"/>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89" fillId="0" borderId="0">
      <alignment vertical="center"/>
      <protection locked="0"/>
    </xf>
    <xf numFmtId="0" fontId="68" fillId="36" borderId="0" applyNumberFormat="0" applyBorder="0" applyAlignment="0" applyProtection="0">
      <alignment vertical="center"/>
    </xf>
    <xf numFmtId="202" fontId="138" fillId="0" borderId="0" applyProtection="0">
      <alignment horizontal="right"/>
    </xf>
    <xf numFmtId="0" fontId="79" fillId="46" borderId="0" applyNumberFormat="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0" fontId="79" fillId="71" borderId="0" applyNumberFormat="0" applyBorder="0" applyAlignment="0" applyProtection="0"/>
    <xf numFmtId="0" fontId="76"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7" fillId="52" borderId="0" applyNumberFormat="0" applyBorder="0" applyAlignment="0" applyProtection="0">
      <alignment vertical="center"/>
    </xf>
    <xf numFmtId="0" fontId="67" fillId="39" borderId="0" applyNumberFormat="0" applyBorder="0" applyAlignment="0" applyProtection="0">
      <alignment vertical="center"/>
    </xf>
    <xf numFmtId="0" fontId="101" fillId="38" borderId="0" applyProtection="0"/>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76" fillId="0" borderId="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79" borderId="0" applyNumberFormat="0" applyBorder="0" applyAlignment="0" applyProtection="0"/>
    <xf numFmtId="0" fontId="30" fillId="0" borderId="0">
      <alignment vertical="center"/>
    </xf>
    <xf numFmtId="0" fontId="67" fillId="39"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79" fillId="58"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6" fillId="0" borderId="0" applyProtection="0"/>
    <xf numFmtId="0" fontId="0" fillId="69" borderId="0" applyProtection="0"/>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xf numFmtId="0" fontId="0" fillId="38" borderId="0" applyNumberFormat="0" applyBorder="0" applyAlignment="0" applyProtection="0">
      <alignment vertical="center"/>
    </xf>
    <xf numFmtId="0" fontId="67" fillId="39"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10" fillId="0" borderId="24" applyNumberFormat="0" applyFill="0" applyAlignment="0" applyProtection="0">
      <alignment vertical="center"/>
    </xf>
    <xf numFmtId="0" fontId="68" fillId="36" borderId="0" applyProtection="0"/>
    <xf numFmtId="0" fontId="97" fillId="0" borderId="23" applyProtection="0"/>
    <xf numFmtId="0" fontId="89" fillId="0" borderId="0"/>
    <xf numFmtId="0" fontId="30" fillId="0" borderId="0">
      <alignment vertical="center"/>
    </xf>
    <xf numFmtId="0" fontId="0" fillId="39" borderId="0" applyNumberFormat="0" applyBorder="0" applyAlignment="0" applyProtection="0">
      <alignment vertical="center"/>
    </xf>
    <xf numFmtId="200" fontId="80" fillId="0" borderId="0" applyFill="0" applyBorder="0" applyProtection="0">
      <alignment horizontal="right" vertical="center"/>
    </xf>
    <xf numFmtId="0" fontId="68" fillId="38" borderId="0" applyProtection="0"/>
    <xf numFmtId="0" fontId="89" fillId="0" borderId="0">
      <alignment vertical="center"/>
    </xf>
    <xf numFmtId="0" fontId="30" fillId="0" borderId="0">
      <alignment vertical="center"/>
    </xf>
    <xf numFmtId="0" fontId="0" fillId="6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5"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89"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104"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9" fillId="0" borderId="0" applyProtection="0">
      <alignment vertical="center"/>
    </xf>
    <xf numFmtId="0" fontId="30" fillId="0" borderId="0">
      <alignment vertical="center"/>
    </xf>
    <xf numFmtId="0" fontId="30" fillId="0" borderId="0">
      <alignment vertical="center"/>
    </xf>
    <xf numFmtId="0" fontId="69" fillId="59" borderId="0" applyNumberFormat="0" applyBorder="0" applyAlignment="0" applyProtection="0">
      <alignment vertical="center"/>
    </xf>
    <xf numFmtId="0" fontId="68" fillId="36" borderId="0" applyNumberFormat="0" applyBorder="0" applyAlignment="0" applyProtection="0">
      <alignment vertical="center"/>
    </xf>
    <xf numFmtId="0" fontId="89" fillId="0" borderId="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44" borderId="0" applyProtection="0"/>
    <xf numFmtId="0" fontId="30" fillId="0" borderId="0">
      <alignment vertical="center"/>
    </xf>
    <xf numFmtId="0" fontId="68" fillId="38" borderId="0" applyProtection="0"/>
    <xf numFmtId="0" fontId="131" fillId="0" borderId="32" applyNumberFormat="0" applyFill="0" applyAlignment="0" applyProtection="0">
      <alignment vertical="center"/>
    </xf>
    <xf numFmtId="0" fontId="68" fillId="36" borderId="0" applyNumberFormat="0" applyBorder="0" applyAlignment="0" applyProtection="0">
      <alignment vertical="center"/>
    </xf>
    <xf numFmtId="0" fontId="89" fillId="0" borderId="0" applyProtection="0">
      <alignment vertical="center"/>
    </xf>
    <xf numFmtId="0" fontId="67" fillId="37" borderId="0" applyNumberFormat="0" applyBorder="0" applyAlignment="0" applyProtection="0">
      <alignment vertical="center"/>
    </xf>
    <xf numFmtId="0" fontId="0" fillId="54" borderId="0" applyProtection="0"/>
    <xf numFmtId="0" fontId="68" fillId="36" borderId="0" applyNumberFormat="0" applyBorder="0" applyAlignment="0" applyProtection="0">
      <alignment vertical="center"/>
    </xf>
    <xf numFmtId="0" fontId="30" fillId="0" borderId="0">
      <alignment vertical="center"/>
    </xf>
    <xf numFmtId="0" fontId="24" fillId="8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6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43" fontId="46" fillId="0" borderId="0" applyFont="0" applyFill="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89" fillId="0" borderId="0">
      <alignment vertical="center"/>
    </xf>
    <xf numFmtId="0" fontId="103" fillId="62"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06" fillId="0" borderId="24" applyNumberFormat="0" applyFill="0" applyAlignment="0" applyProtection="0">
      <alignment vertical="center"/>
    </xf>
    <xf numFmtId="0" fontId="76" fillId="0" borderId="0"/>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76" fillId="0" borderId="0"/>
    <xf numFmtId="186" fontId="80" fillId="0" borderId="0" applyFill="0" applyBorder="0" applyProtection="0">
      <alignment horizontal="right" vertical="center"/>
    </xf>
    <xf numFmtId="0" fontId="30" fillId="0" borderId="0">
      <alignment vertical="center"/>
    </xf>
    <xf numFmtId="0" fontId="70" fillId="2" borderId="0">
      <alignment horizontal="right" vertical="center"/>
    </xf>
    <xf numFmtId="0" fontId="102" fillId="2" borderId="0">
      <alignment horizontal="left" vertical="top"/>
    </xf>
    <xf numFmtId="0" fontId="67" fillId="37" borderId="0" applyNumberFormat="0" applyBorder="0" applyAlignment="0" applyProtection="0">
      <alignment vertical="center"/>
    </xf>
    <xf numFmtId="0" fontId="79" fillId="58" borderId="0" applyNumberFormat="0" applyBorder="0" applyAlignment="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203" fontId="80" fillId="0" borderId="0" applyFill="0" applyBorder="0" applyProtection="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8"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203" fontId="80" fillId="0" borderId="0" applyProtection="0">
      <alignment horizontal="right"/>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77" fillId="63"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139" fillId="44" borderId="36" applyNumberFormat="0" applyAlignment="0" applyProtection="0">
      <alignment vertical="center"/>
    </xf>
    <xf numFmtId="0" fontId="86" fillId="41" borderId="0" applyProtection="0">
      <alignment vertical="center"/>
    </xf>
    <xf numFmtId="0" fontId="68" fillId="36" borderId="0" applyNumberFormat="0" applyBorder="0" applyAlignment="0" applyProtection="0">
      <alignment vertical="center"/>
    </xf>
    <xf numFmtId="203" fontId="80" fillId="0" borderId="0" applyFill="0" applyBorder="0" applyProtection="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99" fontId="71" fillId="0" borderId="0" applyFill="0" applyBorder="0" applyProtection="0">
      <alignment horizontal="center" vertical="center"/>
    </xf>
    <xf numFmtId="0" fontId="68" fillId="36" borderId="0" applyNumberFormat="0" applyBorder="0" applyAlignment="0" applyProtection="0">
      <alignment vertical="center"/>
    </xf>
    <xf numFmtId="193" fontId="80" fillId="0" borderId="0" applyProtection="0">
      <alignment horizontal="right"/>
    </xf>
    <xf numFmtId="0" fontId="79" fillId="47" borderId="0" applyNumberFormat="0" applyBorder="0" applyAlignment="0" applyProtection="0"/>
    <xf numFmtId="0" fontId="79" fillId="47" borderId="0" applyNumberFormat="0" applyBorder="0" applyAlignment="0" applyProtection="0"/>
    <xf numFmtId="0" fontId="67" fillId="39" borderId="0" applyProtection="0"/>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30" fillId="0" borderId="0">
      <alignment vertical="center"/>
    </xf>
    <xf numFmtId="14" fontId="83" fillId="0" borderId="0">
      <alignment horizontal="center" wrapText="1"/>
      <protection locked="0"/>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204" fontId="71" fillId="0" borderId="0" applyProtection="0">
      <alignment horizontal="center"/>
    </xf>
    <xf numFmtId="0" fontId="68" fillId="38" borderId="0" applyProtection="0"/>
    <xf numFmtId="0" fontId="77" fillId="42"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202" fontId="138" fillId="0" borderId="0" applyFill="0" applyBorder="0" applyProtection="0">
      <alignment horizontal="right" vertical="center"/>
    </xf>
    <xf numFmtId="0" fontId="30" fillId="0" borderId="0">
      <alignment vertical="center"/>
    </xf>
    <xf numFmtId="192" fontId="140" fillId="59" borderId="0">
      <alignment horizontal="left" vertical="center"/>
    </xf>
    <xf numFmtId="0" fontId="67" fillId="39" borderId="0" applyNumberFormat="0" applyBorder="0" applyAlignment="0" applyProtection="0">
      <alignment vertical="center"/>
    </xf>
    <xf numFmtId="0" fontId="30" fillId="0" borderId="0">
      <alignment vertical="center"/>
    </xf>
    <xf numFmtId="0" fontId="68" fillId="36" borderId="0" applyProtection="0"/>
    <xf numFmtId="202" fontId="138" fillId="0" borderId="0" applyFill="0" applyBorder="0" applyProtection="0">
      <alignment horizontal="right" vertical="center"/>
    </xf>
    <xf numFmtId="0" fontId="76" fillId="0" borderId="0" applyProtection="0"/>
    <xf numFmtId="0" fontId="68" fillId="36"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5" fillId="54" borderId="19"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205" fontId="80" fillId="0" borderId="0" applyFill="0" applyBorder="0" applyProtection="0">
      <alignment horizontal="right" vertical="center"/>
    </xf>
    <xf numFmtId="2" fontId="92" fillId="0" borderId="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86" fillId="39" borderId="0" applyProtection="0">
      <alignment vertical="center"/>
    </xf>
    <xf numFmtId="205" fontId="80" fillId="0" borderId="0" applyProtection="0">
      <alignment horizontal="right"/>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9" fillId="0" borderId="0">
      <alignment vertical="center"/>
    </xf>
    <xf numFmtId="9" fontId="30" fillId="0" borderId="0" applyFont="0" applyFill="0" applyBorder="0" applyAlignment="0" applyProtection="0">
      <alignment vertical="center"/>
    </xf>
    <xf numFmtId="0" fontId="66" fillId="36" borderId="0" applyNumberFormat="0" applyBorder="0" applyAlignment="0" applyProtection="0">
      <alignment vertical="center"/>
    </xf>
    <xf numFmtId="0" fontId="98" fillId="65" borderId="0" applyNumberFormat="0" applyBorder="0" applyAlignment="0" applyProtection="0">
      <alignment vertical="center"/>
    </xf>
    <xf numFmtId="0" fontId="0" fillId="5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24" fillId="61"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206" fontId="80" fillId="0" borderId="0">
      <alignment vertical="center"/>
    </xf>
    <xf numFmtId="0" fontId="0" fillId="38"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30" fillId="0" borderId="0">
      <alignment vertical="center"/>
    </xf>
    <xf numFmtId="180" fontId="132" fillId="78"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24" fillId="61" borderId="0" applyNumberFormat="0" applyBorder="0" applyAlignment="0" applyProtection="0">
      <alignment vertical="center"/>
    </xf>
    <xf numFmtId="0" fontId="30" fillId="0" borderId="0">
      <alignment vertical="center"/>
    </xf>
    <xf numFmtId="205" fontId="80" fillId="0" borderId="0" applyFill="0" applyBorder="0" applyProtection="0">
      <alignment horizontal="righ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6" fillId="38" borderId="0" applyProtection="0"/>
    <xf numFmtId="0" fontId="77" fillId="44" borderId="0" applyProtection="0"/>
    <xf numFmtId="0" fontId="30" fillId="0" borderId="0">
      <alignment vertical="center"/>
    </xf>
    <xf numFmtId="0" fontId="104" fillId="69" borderId="0" applyNumberFormat="0" applyBorder="0" applyAlignment="0" applyProtection="0">
      <alignment vertical="center"/>
    </xf>
    <xf numFmtId="0" fontId="67" fillId="37" borderId="0" applyNumberFormat="0" applyBorder="0" applyAlignment="0" applyProtection="0">
      <alignment vertical="center"/>
    </xf>
    <xf numFmtId="207" fontId="141" fillId="0" borderId="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208" fontId="80" fillId="0" borderId="0" applyFill="0" applyBorder="0" applyProtection="0">
      <alignment horizontal="right" vertical="center"/>
    </xf>
    <xf numFmtId="0" fontId="0"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77" borderId="0" applyNumberFormat="0" applyBorder="0" applyAlignment="0" applyProtection="0"/>
    <xf numFmtId="0" fontId="30" fillId="0" borderId="0">
      <alignment vertical="center"/>
    </xf>
    <xf numFmtId="0" fontId="77" fillId="52" borderId="0" applyProtection="0"/>
    <xf numFmtId="0" fontId="30" fillId="0" borderId="0">
      <alignment vertical="center"/>
    </xf>
    <xf numFmtId="208" fontId="80" fillId="0" borderId="0" applyProtection="0">
      <alignment horizontal="right"/>
    </xf>
    <xf numFmtId="0" fontId="79" fillId="49" borderId="0" applyNumberFormat="0" applyBorder="0" applyAlignment="0" applyProtection="0">
      <alignment vertical="center"/>
    </xf>
    <xf numFmtId="0" fontId="30" fillId="0" borderId="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208" fontId="80" fillId="0" borderId="0" applyFill="0" applyBorder="0" applyProtection="0">
      <alignment horizontal="right" vertical="center"/>
    </xf>
    <xf numFmtId="200" fontId="80" fillId="0" borderId="0" applyProtection="0">
      <alignment horizontal="right"/>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142"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98" fillId="59" borderId="0" applyNumberFormat="0" applyBorder="0" applyAlignment="0" applyProtection="0"/>
    <xf numFmtId="0" fontId="77" fillId="60"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76"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0"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6" fillId="55" borderId="0" applyNumberFormat="0" applyBorder="0" applyAlignment="0" applyProtection="0">
      <alignment vertical="center"/>
    </xf>
    <xf numFmtId="0" fontId="30" fillId="0" borderId="0">
      <alignment vertical="center"/>
    </xf>
    <xf numFmtId="0" fontId="30" fillId="0" borderId="0">
      <alignment vertical="center"/>
    </xf>
    <xf numFmtId="0" fontId="0" fillId="38" borderId="0" applyNumberFormat="0" applyBorder="0" applyAlignment="0" applyProtection="0">
      <alignment vertical="center"/>
    </xf>
    <xf numFmtId="0" fontId="76" fillId="0" borderId="0" applyProtection="0"/>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68" fillId="38" borderId="0" applyProtection="0"/>
    <xf numFmtId="0" fontId="30" fillId="0" borderId="0">
      <alignment vertical="center"/>
    </xf>
    <xf numFmtId="185" fontId="80"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5" fillId="81" borderId="0" applyNumberFormat="0" applyBorder="0" applyAlignment="0" applyProtection="0">
      <alignment vertical="center"/>
    </xf>
    <xf numFmtId="0" fontId="79" fillId="72" borderId="0" applyNumberFormat="0" applyBorder="0" applyAlignment="0" applyProtection="0"/>
    <xf numFmtId="0" fontId="30" fillId="0" borderId="0">
      <alignment vertical="center"/>
    </xf>
    <xf numFmtId="0" fontId="0" fillId="39" borderId="0" applyNumberFormat="0" applyBorder="0" applyAlignment="0" applyProtection="0">
      <alignment vertical="center"/>
    </xf>
    <xf numFmtId="0" fontId="76"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185" fontId="80" fillId="0" borderId="0">
      <alignment vertical="center"/>
    </xf>
    <xf numFmtId="0" fontId="79" fillId="71"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70"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applyProtection="0"/>
    <xf numFmtId="0" fontId="30" fillId="0" borderId="0">
      <alignment vertical="center"/>
    </xf>
    <xf numFmtId="0" fontId="68" fillId="36" borderId="0" applyProtection="0"/>
    <xf numFmtId="0" fontId="24" fillId="56" borderId="0" applyNumberFormat="0" applyBorder="0" applyAlignment="0" applyProtection="0">
      <alignment vertical="center"/>
    </xf>
    <xf numFmtId="0" fontId="79" fillId="82" borderId="0" applyNumberFormat="0" applyBorder="0" applyAlignment="0" applyProtection="0">
      <alignment vertical="center"/>
    </xf>
    <xf numFmtId="0" fontId="68" fillId="36" borderId="0" applyNumberFormat="0" applyBorder="0" applyAlignment="0" applyProtection="0">
      <alignment vertical="center"/>
    </xf>
    <xf numFmtId="10" fontId="0" fillId="0" borderId="0" applyProtection="0">
      <alignment vertical="center"/>
    </xf>
    <xf numFmtId="10" fontId="0" fillId="0" borderId="0" applyFont="0" applyFill="0" applyBorder="0" applyAlignment="0" applyProtection="0">
      <alignment vertical="center"/>
    </xf>
    <xf numFmtId="0" fontId="68" fillId="36" borderId="0" applyProtection="0"/>
    <xf numFmtId="0" fontId="67" fillId="39" borderId="0" applyProtection="0"/>
    <xf numFmtId="0" fontId="79" fillId="67" borderId="0" applyNumberFormat="0" applyBorder="0" applyAlignment="0" applyProtection="0">
      <alignment vertical="center"/>
    </xf>
    <xf numFmtId="0" fontId="79" fillId="68" borderId="0" applyNumberFormat="0" applyBorder="0" applyAlignment="0" applyProtection="0"/>
    <xf numFmtId="0" fontId="68" fillId="36" borderId="0" applyProtection="0"/>
    <xf numFmtId="0" fontId="67" fillId="37" borderId="0" applyProtection="0"/>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15" fillId="0" borderId="0">
      <alignment vertical="center"/>
    </xf>
    <xf numFmtId="0" fontId="67" fillId="37" borderId="0" applyNumberFormat="0" applyBorder="0" applyAlignment="0" applyProtection="0">
      <alignment vertical="center"/>
    </xf>
    <xf numFmtId="0" fontId="15" fillId="0" borderId="0">
      <alignment vertical="center"/>
    </xf>
    <xf numFmtId="0" fontId="77" fillId="52" borderId="0" applyNumberFormat="0" applyBorder="0" applyAlignment="0" applyProtection="0">
      <alignment vertical="center"/>
    </xf>
    <xf numFmtId="0" fontId="24" fillId="83" borderId="0" applyNumberFormat="0" applyBorder="0" applyAlignment="0" applyProtection="0">
      <alignmen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NumberFormat="0" applyBorder="0" applyAlignment="0" applyProtection="0">
      <alignment vertical="center"/>
    </xf>
    <xf numFmtId="0" fontId="24" fillId="81" borderId="0" applyNumberFormat="0" applyBorder="0" applyAlignment="0" applyProtection="0">
      <alignmen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10" fontId="143" fillId="62" borderId="0">
      <alignment horizontal="left" vertical="center"/>
      <protection locked="0"/>
    </xf>
    <xf numFmtId="0" fontId="30" fillId="0" borderId="0">
      <alignment vertical="center"/>
    </xf>
    <xf numFmtId="0" fontId="0" fillId="52" borderId="0" applyNumberFormat="0" applyBorder="0" applyAlignment="0" applyProtection="0">
      <alignment vertical="center"/>
    </xf>
    <xf numFmtId="0" fontId="24" fillId="56" borderId="0" applyNumberFormat="0" applyBorder="0" applyAlignment="0" applyProtection="0">
      <alignment vertical="center"/>
    </xf>
    <xf numFmtId="9" fontId="30"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77" fillId="63"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79" fillId="49" borderId="0" applyNumberFormat="0" applyBorder="0" applyAlignment="0" applyProtection="0">
      <alignment vertical="center"/>
    </xf>
    <xf numFmtId="10" fontId="143" fillId="62" borderId="0">
      <alignment horizontal="left" vertical="center"/>
      <protection locked="0"/>
    </xf>
    <xf numFmtId="0" fontId="0" fillId="52" borderId="0" applyProtection="0"/>
    <xf numFmtId="0" fontId="30" fillId="0" borderId="0">
      <alignment vertical="center"/>
    </xf>
    <xf numFmtId="0" fontId="0" fillId="52" borderId="0" applyProtection="0"/>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24" fillId="64"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79" fillId="77" borderId="0" applyNumberFormat="0" applyBorder="0" applyAlignment="0" applyProtection="0"/>
    <xf numFmtId="0" fontId="0" fillId="52"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NumberFormat="0" applyBorder="0" applyAlignment="0" applyProtection="0"/>
    <xf numFmtId="0" fontId="66"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101" fillId="36" borderId="0" applyNumberFormat="0" applyBorder="0" applyAlignment="0" applyProtection="0">
      <alignment vertical="center"/>
    </xf>
    <xf numFmtId="0" fontId="24" fillId="81" borderId="0" applyNumberFormat="0" applyBorder="0" applyAlignment="0" applyProtection="0">
      <alignmen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77" fillId="6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68" fillId="38" borderId="0" applyNumberFormat="0" applyBorder="0" applyAlignment="0" applyProtection="0">
      <alignment vertical="center"/>
    </xf>
    <xf numFmtId="0" fontId="101" fillId="36" borderId="0" applyNumberFormat="0" applyBorder="0" applyAlignment="0" applyProtection="0">
      <alignment vertical="center"/>
    </xf>
    <xf numFmtId="0" fontId="0" fillId="52" borderId="0" applyProtection="0"/>
    <xf numFmtId="0" fontId="77" fillId="63" borderId="0" applyNumberFormat="0" applyBorder="0" applyAlignment="0" applyProtection="0">
      <alignment vertical="center"/>
    </xf>
    <xf numFmtId="0" fontId="68" fillId="38" borderId="0" applyNumberFormat="0" applyBorder="0" applyAlignment="0" applyProtection="0">
      <alignment vertical="center"/>
    </xf>
    <xf numFmtId="0" fontId="24" fillId="81" borderId="0" applyNumberFormat="0" applyBorder="0" applyAlignment="0" applyProtection="0">
      <alignment vertical="center"/>
    </xf>
    <xf numFmtId="0" fontId="0" fillId="52" borderId="0" applyProtection="0"/>
    <xf numFmtId="0" fontId="68" fillId="36"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68" fillId="38" borderId="0" applyNumberFormat="0" applyBorder="0" applyAlignment="0" applyProtection="0">
      <alignment vertical="center"/>
    </xf>
    <xf numFmtId="0" fontId="66" fillId="36" borderId="0" applyNumberFormat="0" applyBorder="0" applyAlignment="0" applyProtection="0">
      <alignment vertical="center"/>
    </xf>
    <xf numFmtId="0" fontId="77" fillId="70" borderId="0" applyNumberFormat="0" applyBorder="0" applyAlignment="0" applyProtection="0"/>
    <xf numFmtId="0" fontId="30" fillId="0" borderId="0">
      <alignment vertical="center"/>
    </xf>
    <xf numFmtId="0" fontId="104" fillId="52"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14" fontId="83" fillId="0" borderId="0">
      <alignment horizontal="center" vertical="center" wrapText="1"/>
      <protection locked="0"/>
    </xf>
    <xf numFmtId="0" fontId="0" fillId="52" borderId="0" applyNumberFormat="0" applyBorder="0" applyAlignment="0" applyProtection="0">
      <alignment vertical="center"/>
    </xf>
    <xf numFmtId="0" fontId="89" fillId="0" borderId="0">
      <alignment vertical="center"/>
      <protection locked="0"/>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Protection="0"/>
    <xf numFmtId="0" fontId="77" fillId="70" borderId="0" applyNumberFormat="0" applyBorder="0" applyAlignment="0" applyProtection="0"/>
    <xf numFmtId="0" fontId="68" fillId="36" borderId="0" applyProtection="0"/>
    <xf numFmtId="0" fontId="30" fillId="0" borderId="0">
      <alignmen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0" fontId="0" fillId="52" borderId="0" applyNumberFormat="0" applyBorder="0" applyAlignment="0" applyProtection="0">
      <alignment vertical="center"/>
    </xf>
    <xf numFmtId="0" fontId="89" fillId="0" borderId="0">
      <alignment vertical="center"/>
      <protection locked="0"/>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2" borderId="0" applyNumberFormat="0" applyBorder="0" applyAlignment="0" applyProtection="0">
      <alignment vertical="center"/>
    </xf>
    <xf numFmtId="0" fontId="67" fillId="37" borderId="0" applyNumberFormat="0" applyBorder="0" applyAlignment="0" applyProtection="0">
      <alignment vertical="center"/>
    </xf>
    <xf numFmtId="0" fontId="0" fillId="52" borderId="0" applyNumberFormat="0" applyBorder="0" applyAlignment="0" applyProtection="0">
      <alignment vertical="center"/>
    </xf>
    <xf numFmtId="0" fontId="66" fillId="38" borderId="0" applyNumberFormat="0" applyBorder="0" applyAlignment="0" applyProtection="0">
      <alignment vertical="center"/>
    </xf>
    <xf numFmtId="0" fontId="144"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0" fillId="39"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4" fillId="2" borderId="0">
      <alignment horizontal="right" vertical="top"/>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05" fillId="81"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30" fillId="0" borderId="0">
      <alignment vertical="center"/>
    </xf>
    <xf numFmtId="0" fontId="145" fillId="0" borderId="37" applyNumberFormat="0" applyFill="0" applyAlignment="0" applyProtection="0">
      <alignment vertical="center"/>
    </xf>
    <xf numFmtId="0" fontId="66" fillId="38"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36" borderId="0" applyProtection="0"/>
    <xf numFmtId="0" fontId="0" fillId="36" borderId="0" applyProtection="0"/>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0" fillId="36" borderId="0" applyNumberFormat="0" applyBorder="0" applyAlignment="0" applyProtection="0">
      <alignment vertical="center"/>
    </xf>
    <xf numFmtId="0" fontId="68" fillId="38" borderId="0" applyProtection="0"/>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4"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36" borderId="0" applyNumberFormat="0" applyBorder="0" applyAlignment="0" applyProtection="0">
      <alignment vertical="center"/>
    </xf>
    <xf numFmtId="0" fontId="98" fillId="65" borderId="0" applyNumberFormat="0" applyBorder="0" applyAlignment="0" applyProtection="0">
      <alignment vertical="center"/>
    </xf>
    <xf numFmtId="0" fontId="0" fillId="46" borderId="0" applyNumberFormat="0" applyBorder="0" applyAlignment="0" applyProtection="0">
      <alignment vertical="center"/>
    </xf>
    <xf numFmtId="0" fontId="68" fillId="36" borderId="0" applyProtection="0"/>
    <xf numFmtId="0" fontId="30" fillId="0" borderId="0">
      <alignment vertical="center"/>
    </xf>
    <xf numFmtId="0" fontId="98" fillId="65" borderId="0" applyNumberFormat="0" applyBorder="0" applyAlignment="0" applyProtection="0">
      <alignment vertical="center"/>
    </xf>
    <xf numFmtId="0" fontId="69" fillId="41" borderId="0" applyProtection="0">
      <alignment vertical="center"/>
    </xf>
    <xf numFmtId="0" fontId="68" fillId="36" borderId="0" applyNumberFormat="0" applyBorder="0" applyAlignment="0" applyProtection="0">
      <alignment vertical="center"/>
    </xf>
    <xf numFmtId="190" fontId="76" fillId="0" borderId="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67" fillId="37" borderId="0" applyNumberFormat="0" applyBorder="0" applyAlignment="0" applyProtection="0">
      <alignment vertical="center"/>
    </xf>
    <xf numFmtId="0" fontId="0" fillId="36" borderId="0" applyNumberFormat="0" applyBorder="0" applyAlignment="0" applyProtection="0">
      <alignment vertical="center"/>
    </xf>
    <xf numFmtId="190" fontId="76" fillId="0" borderId="0">
      <alignment vertical="center"/>
    </xf>
    <xf numFmtId="0" fontId="68" fillId="36" borderId="0" applyNumberFormat="0" applyBorder="0" applyAlignment="0" applyProtection="0">
      <alignment vertical="center"/>
    </xf>
    <xf numFmtId="0" fontId="0"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0" fillId="36" borderId="0" applyNumberFormat="0" applyBorder="0" applyAlignment="0" applyProtection="0">
      <alignment vertical="center"/>
    </xf>
    <xf numFmtId="0" fontId="0" fillId="36" borderId="0" applyNumberFormat="0" applyBorder="0" applyAlignment="0" applyProtection="0">
      <alignment vertical="center"/>
    </xf>
    <xf numFmtId="0" fontId="69" fillId="41" borderId="0" applyProtection="0">
      <alignment vertical="center"/>
    </xf>
    <xf numFmtId="190" fontId="76" fillId="0" borderId="0">
      <alignment vertical="center"/>
    </xf>
    <xf numFmtId="0" fontId="0" fillId="38" borderId="0" applyProtection="0"/>
    <xf numFmtId="0" fontId="146" fillId="0" borderId="0"/>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68" fillId="36" borderId="0" applyNumberFormat="0" applyBorder="0" applyAlignment="0" applyProtection="0">
      <alignment vertical="center"/>
    </xf>
    <xf numFmtId="0" fontId="104" fillId="38" borderId="0" applyNumberFormat="0" applyBorder="0" applyAlignment="0" applyProtection="0">
      <alignment vertical="center"/>
    </xf>
    <xf numFmtId="0" fontId="0" fillId="36" borderId="0" applyNumberFormat="0" applyBorder="0" applyAlignment="0" applyProtection="0">
      <alignment vertical="center"/>
    </xf>
    <xf numFmtId="190" fontId="76" fillId="0" borderId="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94" fillId="2" borderId="0" applyProtection="0">
      <alignment horizontal="right" vertical="top"/>
    </xf>
    <xf numFmtId="0" fontId="68" fillId="36" borderId="0" applyNumberFormat="0" applyBorder="0" applyAlignment="0" applyProtection="0">
      <alignment vertical="center"/>
    </xf>
    <xf numFmtId="0" fontId="116" fillId="0" borderId="0" applyProtection="0">
      <alignment vertical="center"/>
    </xf>
    <xf numFmtId="0" fontId="86" fillId="55" borderId="0" applyNumberFormat="0" applyBorder="0" applyAlignment="0" applyProtection="0">
      <alignment vertical="center"/>
    </xf>
    <xf numFmtId="0" fontId="30" fillId="0" borderId="0">
      <alignment vertical="center"/>
    </xf>
    <xf numFmtId="0" fontId="30" fillId="0" borderId="0">
      <alignment vertical="center"/>
    </xf>
    <xf numFmtId="0" fontId="0" fillId="37" borderId="0" applyNumberFormat="0" applyBorder="0" applyAlignment="0" applyProtection="0">
      <alignment vertical="center"/>
    </xf>
    <xf numFmtId="0" fontId="77" fillId="59" borderId="0" applyProtection="0"/>
    <xf numFmtId="9" fontId="0" fillId="0" borderId="0" applyFont="0" applyFill="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0"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Protection="0"/>
    <xf numFmtId="0" fontId="24" fillId="84" borderId="0" applyNumberFormat="0" applyBorder="0" applyAlignment="0" applyProtection="0">
      <alignment vertical="center"/>
    </xf>
    <xf numFmtId="0" fontId="68" fillId="38" borderId="0" applyProtection="0"/>
    <xf numFmtId="0" fontId="104" fillId="37" borderId="0" applyNumberFormat="0" applyBorder="0" applyAlignment="0" applyProtection="0">
      <alignment vertical="center"/>
    </xf>
    <xf numFmtId="0" fontId="0" fillId="37"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9" fontId="30" fillId="0" borderId="0" applyFont="0" applyFill="0" applyBorder="0" applyAlignment="0" applyProtection="0"/>
    <xf numFmtId="0" fontId="30" fillId="0" borderId="0">
      <alignment vertical="center"/>
    </xf>
    <xf numFmtId="0" fontId="108" fillId="0" borderId="0" applyNumberFormat="0" applyFill="0" applyBorder="0" applyAlignment="0" applyProtection="0">
      <alignment vertical="center"/>
    </xf>
    <xf numFmtId="0" fontId="68" fillId="36" borderId="0" applyProtection="0"/>
    <xf numFmtId="0" fontId="0" fillId="37" borderId="0" applyNumberFormat="0" applyBorder="0" applyAlignment="0" applyProtection="0">
      <alignment vertical="center"/>
    </xf>
    <xf numFmtId="0" fontId="68" fillId="38" borderId="0" applyNumberFormat="0" applyBorder="0" applyAlignment="0" applyProtection="0">
      <alignment vertical="center"/>
    </xf>
    <xf numFmtId="0" fontId="0" fillId="37" borderId="0" applyNumberFormat="0" applyBorder="0" applyAlignment="0" applyProtection="0">
      <alignment vertical="center"/>
    </xf>
    <xf numFmtId="0" fontId="67" fillId="39"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xf numFmtId="0" fontId="68" fillId="38" borderId="0" applyProtection="0"/>
    <xf numFmtId="0" fontId="68" fillId="36" borderId="0" applyProtection="0"/>
    <xf numFmtId="0" fontId="30"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9" fillId="0" borderId="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Protection="0"/>
    <xf numFmtId="0" fontId="30" fillId="0" borderId="0">
      <alignment vertical="center"/>
    </xf>
    <xf numFmtId="0" fontId="24" fillId="56" borderId="0" applyNumberFormat="0" applyBorder="0" applyAlignment="0" applyProtection="0">
      <alignment vertical="center"/>
    </xf>
    <xf numFmtId="0" fontId="84"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0" fillId="37" borderId="0" applyNumberFormat="0" applyBorder="0" applyAlignment="0" applyProtection="0">
      <alignment vertical="center"/>
    </xf>
    <xf numFmtId="0" fontId="0"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6" fillId="38" borderId="0" applyNumberFormat="0" applyBorder="0" applyAlignment="0" applyProtection="0">
      <alignment vertical="center"/>
    </xf>
    <xf numFmtId="0" fontId="77" fillId="44" borderId="0" applyProtection="0"/>
    <xf numFmtId="0" fontId="67" fillId="37" borderId="0" applyNumberFormat="0" applyBorder="0" applyAlignment="0" applyProtection="0">
      <alignment vertical="center"/>
    </xf>
    <xf numFmtId="0" fontId="86" fillId="39" borderId="0" applyNumberFormat="0" applyBorder="0" applyAlignment="0" applyProtection="0">
      <alignment vertical="center"/>
    </xf>
    <xf numFmtId="0" fontId="67" fillId="37" borderId="0" applyNumberFormat="0" applyBorder="0" applyAlignment="0" applyProtection="0">
      <alignment vertical="center"/>
    </xf>
    <xf numFmtId="0" fontId="76" fillId="0" borderId="0">
      <alignment horizontal="left" vertical="center"/>
    </xf>
    <xf numFmtId="0" fontId="68" fillId="36" borderId="0" applyNumberFormat="0" applyBorder="0" applyAlignment="0" applyProtection="0">
      <alignment vertical="center"/>
    </xf>
    <xf numFmtId="0" fontId="30" fillId="0" borderId="0">
      <alignment vertical="center"/>
    </xf>
    <xf numFmtId="0" fontId="104" fillId="50"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30" fillId="0" borderId="0">
      <alignment vertical="center"/>
    </xf>
    <xf numFmtId="0" fontId="24" fillId="5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68" fillId="36" borderId="0" applyProtection="0"/>
    <xf numFmtId="0" fontId="0"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83" fillId="0" borderId="0">
      <alignment horizontal="center" vertical="center" wrapText="1"/>
      <protection locked="0"/>
    </xf>
    <xf numFmtId="0" fontId="0" fillId="38" borderId="0" applyNumberFormat="0" applyBorder="0" applyAlignment="0" applyProtection="0">
      <alignment vertical="center"/>
    </xf>
    <xf numFmtId="0" fontId="24" fillId="43" borderId="0" applyNumberFormat="0" applyBorder="0" applyAlignment="0" applyProtection="0">
      <alignment vertical="center"/>
    </xf>
    <xf numFmtId="0" fontId="67" fillId="37"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6" fillId="0" borderId="0">
      <alignment horizontal="lef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4" fillId="2" borderId="0">
      <alignment horizontal="right" vertical="top"/>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Protection="0"/>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4" fillId="2" borderId="0">
      <alignment horizontal="center" vertical="top"/>
    </xf>
    <xf numFmtId="0" fontId="79" fillId="67" borderId="0" applyNumberFormat="0" applyBorder="0" applyAlignment="0" applyProtection="0">
      <alignment vertical="center"/>
    </xf>
    <xf numFmtId="0" fontId="68" fillId="36" borderId="0" applyNumberFormat="0" applyBorder="0" applyAlignment="0" applyProtection="0">
      <alignment vertical="center"/>
    </xf>
    <xf numFmtId="0" fontId="67" fillId="55" borderId="0" applyNumberFormat="0" applyBorder="0" applyAlignment="0" applyProtection="0">
      <alignment vertical="center"/>
    </xf>
    <xf numFmtId="0" fontId="68" fillId="38" borderId="0" applyNumberFormat="0" applyBorder="0" applyAlignment="0" applyProtection="0">
      <alignment vertical="center"/>
    </xf>
    <xf numFmtId="0" fontId="24" fillId="43" borderId="0" applyProtection="0"/>
    <xf numFmtId="0" fontId="104" fillId="39" borderId="0" applyNumberFormat="0" applyBorder="0" applyAlignment="0" applyProtection="0">
      <alignment vertical="center"/>
    </xf>
    <xf numFmtId="0" fontId="0" fillId="39" borderId="0" applyNumberFormat="0" applyBorder="0" applyAlignment="0" applyProtection="0">
      <alignment vertical="center"/>
    </xf>
    <xf numFmtId="0" fontId="79" fillId="6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55"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0" fillId="39" borderId="0" applyNumberFormat="0" applyBorder="0" applyAlignment="0" applyProtection="0">
      <alignment vertical="center"/>
    </xf>
    <xf numFmtId="0" fontId="79" fillId="58"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77" fillId="77" borderId="0" applyNumberFormat="0" applyBorder="0" applyAlignment="0" applyProtection="0"/>
    <xf numFmtId="0" fontId="68" fillId="36" borderId="0" applyNumberFormat="0" applyBorder="0" applyAlignment="0" applyProtection="0">
      <alignment vertical="center"/>
    </xf>
    <xf numFmtId="0" fontId="66" fillId="38" borderId="0" applyProtection="0">
      <alignment vertical="center"/>
    </xf>
    <xf numFmtId="0" fontId="30" fillId="0" borderId="0">
      <alignment vertical="center"/>
    </xf>
    <xf numFmtId="0" fontId="101" fillId="38"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Protection="0"/>
    <xf numFmtId="0" fontId="146" fillId="0" borderId="0">
      <alignment vertical="center"/>
    </xf>
    <xf numFmtId="0" fontId="30" fillId="0" borderId="0">
      <alignment vertical="center"/>
    </xf>
    <xf numFmtId="0" fontId="79" fillId="6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9" borderId="0" applyNumberFormat="0" applyBorder="0" applyAlignment="0" applyProtection="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24" fillId="41"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79" fillId="58" borderId="0" applyNumberFormat="0" applyBorder="0" applyAlignment="0" applyProtection="0">
      <alignment vertical="center"/>
    </xf>
    <xf numFmtId="0" fontId="105" fillId="81" borderId="0" applyNumberFormat="0" applyBorder="0" applyAlignment="0" applyProtection="0">
      <alignment vertical="center"/>
    </xf>
    <xf numFmtId="0" fontId="30" fillId="0" borderId="0">
      <alignment vertical="center"/>
    </xf>
    <xf numFmtId="0" fontId="0" fillId="54" borderId="0" applyNumberFormat="0" applyBorder="0" applyAlignment="0" applyProtection="0">
      <alignment vertical="center"/>
    </xf>
    <xf numFmtId="0" fontId="98" fillId="36" borderId="0" applyProtection="0"/>
    <xf numFmtId="0" fontId="30" fillId="0" borderId="0">
      <alignment vertical="center"/>
    </xf>
    <xf numFmtId="0" fontId="68" fillId="36" borderId="0" applyNumberFormat="0" applyBorder="0" applyAlignment="0" applyProtection="0">
      <alignment vertical="center"/>
    </xf>
    <xf numFmtId="0" fontId="86" fillId="41" borderId="0" applyNumberFormat="0" applyBorder="0" applyAlignment="0" applyProtection="0">
      <alignment vertical="center"/>
    </xf>
    <xf numFmtId="0" fontId="12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37" fontId="147" fillId="0" borderId="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68" fillId="38" borderId="0" applyNumberFormat="0" applyBorder="0" applyAlignment="0" applyProtection="0">
      <alignment vertical="center"/>
    </xf>
    <xf numFmtId="0" fontId="0" fillId="54"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Protection="0"/>
    <xf numFmtId="0" fontId="105" fillId="61" borderId="0" applyNumberFormat="0" applyBorder="0" applyAlignment="0" applyProtection="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105" fillId="61" borderId="0" applyNumberFormat="0" applyBorder="0" applyAlignment="0" applyProtection="0">
      <alignment vertical="center"/>
    </xf>
    <xf numFmtId="0" fontId="98" fillId="65" borderId="0" applyNumberFormat="0" applyBorder="0" applyAlignment="0" applyProtection="0">
      <alignment vertical="center"/>
    </xf>
    <xf numFmtId="0" fontId="0" fillId="54" borderId="0" applyProtection="0"/>
    <xf numFmtId="0" fontId="0" fillId="54"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105" fillId="61"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4" fillId="50" borderId="0" applyNumberFormat="0" applyBorder="0" applyAlignment="0" applyProtection="0">
      <alignment vertical="center"/>
    </xf>
    <xf numFmtId="0" fontId="79" fillId="6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104" fillId="54" borderId="0" applyNumberFormat="0" applyBorder="0" applyAlignment="0" applyProtection="0">
      <alignment vertical="center"/>
    </xf>
    <xf numFmtId="0" fontId="69" fillId="39" borderId="0" applyNumberFormat="0" applyBorder="0" applyAlignment="0" applyProtection="0">
      <alignment vertical="center"/>
    </xf>
    <xf numFmtId="0" fontId="67" fillId="37" borderId="0" applyNumberFormat="0" applyBorder="0" applyAlignment="0" applyProtection="0">
      <alignment vertical="center"/>
    </xf>
    <xf numFmtId="0" fontId="79" fillId="67" borderId="0" applyNumberFormat="0" applyBorder="0" applyAlignment="0" applyProtection="0">
      <alignment vertical="center"/>
    </xf>
    <xf numFmtId="0" fontId="30" fillId="0" borderId="0">
      <alignment vertical="center"/>
    </xf>
    <xf numFmtId="0" fontId="30" fillId="0" borderId="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9" fillId="39" borderId="0" applyNumberFormat="0" applyBorder="0" applyAlignment="0" applyProtection="0">
      <alignment vertical="center"/>
    </xf>
    <xf numFmtId="0" fontId="19" fillId="0" borderId="0"/>
    <xf numFmtId="0" fontId="24" fillId="61"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32" fillId="0" borderId="0"/>
    <xf numFmtId="0" fontId="30" fillId="0" borderId="0"/>
    <xf numFmtId="0" fontId="30" fillId="0" borderId="0">
      <alignment vertical="center"/>
    </xf>
    <xf numFmtId="0" fontId="0" fillId="54" borderId="0" applyNumberFormat="0" applyBorder="0" applyAlignment="0" applyProtection="0">
      <alignment vertical="center"/>
    </xf>
    <xf numFmtId="0" fontId="0" fillId="5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4" fillId="50"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0" fillId="37" borderId="0" applyNumberFormat="0" applyBorder="0" applyAlignment="0" applyProtection="0">
      <alignment vertical="center"/>
    </xf>
    <xf numFmtId="0" fontId="77" fillId="7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30" fillId="0" borderId="0">
      <alignment vertical="center"/>
    </xf>
    <xf numFmtId="0" fontId="24" fillId="56" borderId="0" applyNumberFormat="0" applyBorder="0" applyAlignment="0" applyProtection="0">
      <alignment vertical="center"/>
    </xf>
    <xf numFmtId="0" fontId="91" fillId="39" borderId="0" applyNumberFormat="0" applyBorder="0" applyAlignment="0" applyProtection="0">
      <alignment vertical="center"/>
    </xf>
    <xf numFmtId="0" fontId="68" fillId="38" borderId="0" applyProtection="0"/>
    <xf numFmtId="0" fontId="104" fillId="41" borderId="0" applyNumberFormat="0" applyBorder="0" applyAlignment="0" applyProtection="0">
      <alignment vertical="center"/>
    </xf>
    <xf numFmtId="0" fontId="30" fillId="0" borderId="0">
      <alignment vertical="center"/>
    </xf>
    <xf numFmtId="0" fontId="0" fillId="37" borderId="0" applyNumberFormat="0" applyBorder="0" applyAlignment="0" applyProtection="0">
      <alignment vertical="center"/>
    </xf>
    <xf numFmtId="0" fontId="0" fillId="66" borderId="0" applyNumberFormat="0" applyBorder="0" applyAlignment="0" applyProtection="0">
      <alignment vertical="center"/>
    </xf>
    <xf numFmtId="0" fontId="0" fillId="66" borderId="0" applyNumberFormat="0" applyBorder="0" applyAlignment="0" applyProtection="0">
      <alignment vertical="center"/>
    </xf>
    <xf numFmtId="0" fontId="0" fillId="66" borderId="0" applyNumberFormat="0" applyBorder="0" applyAlignment="0" applyProtection="0">
      <alignment vertical="center"/>
    </xf>
    <xf numFmtId="0" fontId="69" fillId="50" borderId="0" applyProtection="0">
      <alignment vertical="center"/>
    </xf>
    <xf numFmtId="0" fontId="69" fillId="5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9" fillId="5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104" fillId="41" borderId="0" applyNumberFormat="0" applyBorder="0" applyAlignment="0" applyProtection="0">
      <alignment vertical="center"/>
    </xf>
    <xf numFmtId="0" fontId="30" fillId="0" borderId="0">
      <alignment vertical="center"/>
    </xf>
    <xf numFmtId="0" fontId="104" fillId="52" borderId="0" applyNumberFormat="0" applyBorder="0" applyAlignment="0" applyProtection="0">
      <alignment vertical="center"/>
    </xf>
    <xf numFmtId="0" fontId="30" fillId="0" borderId="0">
      <alignment vertical="center"/>
    </xf>
    <xf numFmtId="0" fontId="69" fillId="50"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9" fillId="50"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0" fillId="56" borderId="0" applyProtection="0"/>
    <xf numFmtId="0" fontId="76" fillId="0" borderId="31" applyNumberFormat="0" applyFill="0" applyProtection="0">
      <alignment horizontal="right" vertical="center"/>
    </xf>
    <xf numFmtId="0" fontId="0" fillId="5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148" fillId="0" borderId="0">
      <alignment vertical="center"/>
    </xf>
    <xf numFmtId="0" fontId="30" fillId="0" borderId="0">
      <alignment vertical="center"/>
    </xf>
    <xf numFmtId="0" fontId="0" fillId="56" borderId="0" applyProtection="0"/>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79" fillId="7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6" fillId="38" borderId="0" applyNumberFormat="0" applyBorder="0" applyAlignment="0" applyProtection="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xf numFmtId="0" fontId="0" fillId="52"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0" fillId="36" borderId="0" applyNumberFormat="0" applyBorder="0" applyAlignment="0" applyProtection="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0" fillId="36"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14" fontId="83" fillId="0" borderId="0">
      <alignment horizontal="center" vertical="center" wrapText="1"/>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70"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4" fillId="56" borderId="0" applyNumberFormat="0" applyBorder="0" applyAlignment="0" applyProtection="0">
      <alignment vertical="center"/>
    </xf>
    <xf numFmtId="0" fontId="67" fillId="37"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86" fillId="39" borderId="0" applyProtection="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0" fillId="4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0" fillId="0" borderId="0" applyNumberFormat="0" applyFont="0" applyFill="0" applyBorder="0" applyAlignment="0" applyProtection="0">
      <alignment horizontal="left" vertical="center"/>
    </xf>
    <xf numFmtId="0" fontId="30" fillId="0" borderId="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68" fillId="36" borderId="0" applyProtection="0"/>
    <xf numFmtId="0" fontId="68" fillId="36" borderId="0" applyProtection="0"/>
    <xf numFmtId="0" fontId="30" fillId="0" borderId="0">
      <alignment vertical="center"/>
    </xf>
    <xf numFmtId="0" fontId="104" fillId="56" borderId="0" applyNumberFormat="0" applyBorder="0" applyAlignment="0" applyProtection="0">
      <alignment vertical="center"/>
    </xf>
    <xf numFmtId="0" fontId="104" fillId="36"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9" fillId="59" borderId="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14" fontId="83" fillId="0" borderId="0">
      <alignment horizontal="center" vertical="center" wrapText="1"/>
      <protection locked="0"/>
    </xf>
    <xf numFmtId="0" fontId="79" fillId="73" borderId="0" applyNumberFormat="0" applyBorder="0" applyAlignment="0" applyProtection="0"/>
    <xf numFmtId="0" fontId="30" fillId="0" borderId="0">
      <alignment vertical="center"/>
    </xf>
    <xf numFmtId="0" fontId="24" fillId="43"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9" fillId="41"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98" fillId="36" borderId="0" applyProtection="0"/>
    <xf numFmtId="0" fontId="68" fillId="36" borderId="0" applyNumberFormat="0" applyBorder="0" applyAlignment="0" applyProtection="0">
      <alignment vertical="center"/>
    </xf>
    <xf numFmtId="0" fontId="101" fillId="38" borderId="0" applyProtection="0"/>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6" fillId="0" borderId="0">
      <alignment horizontal="left" vertical="center"/>
    </xf>
    <xf numFmtId="9" fontId="30" fillId="0" borderId="0" applyFont="0" applyFill="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49" fillId="85" borderId="0" applyNumberFormat="0" applyBorder="0" applyAlignment="0" applyProtection="0">
      <alignment vertical="center"/>
    </xf>
    <xf numFmtId="0" fontId="79" fillId="58" borderId="0" applyNumberFormat="0" applyBorder="0" applyAlignment="0" applyProtection="0">
      <alignment vertical="center"/>
    </xf>
    <xf numFmtId="0" fontId="30" fillId="0" borderId="0">
      <alignment vertical="center"/>
    </xf>
    <xf numFmtId="209" fontId="0" fillId="0" borderId="0" applyFont="0" applyFill="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24" fillId="43" borderId="0" applyNumberFormat="0" applyBorder="0" applyAlignment="0" applyProtection="0">
      <alignment vertical="center"/>
    </xf>
    <xf numFmtId="0" fontId="69" fillId="41"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79" fillId="58" borderId="0" applyNumberFormat="0" applyBorder="0" applyAlignment="0" applyProtection="0"/>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24" fillId="43" borderId="0" applyProtection="0"/>
    <xf numFmtId="0" fontId="104" fillId="36" borderId="0" applyNumberFormat="0" applyBorder="0" applyAlignment="0" applyProtection="0">
      <alignment vertical="center"/>
    </xf>
    <xf numFmtId="0" fontId="79" fillId="6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105" fillId="43"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79" fillId="51" borderId="0" applyNumberFormat="0" applyBorder="0" applyAlignment="0" applyProtection="0">
      <alignment vertical="center"/>
    </xf>
    <xf numFmtId="0" fontId="79" fillId="72" borderId="0" applyNumberFormat="0" applyBorder="0" applyAlignment="0" applyProtection="0"/>
    <xf numFmtId="0" fontId="68" fillId="36" borderId="0" applyNumberFormat="0" applyBorder="0" applyAlignment="0" applyProtection="0">
      <alignment vertical="center"/>
    </xf>
    <xf numFmtId="0" fontId="104" fillId="36" borderId="0" applyNumberFormat="0" applyBorder="0" applyAlignment="0" applyProtection="0">
      <alignment vertical="center"/>
    </xf>
    <xf numFmtId="0" fontId="77" fillId="52" borderId="0" applyProtection="0"/>
    <xf numFmtId="0" fontId="68" fillId="36" borderId="0" applyProtection="0"/>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0" fillId="0" borderId="0" applyProtection="0"/>
    <xf numFmtId="0" fontId="30" fillId="0" borderId="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9" borderId="0" applyProtection="0"/>
    <xf numFmtId="0" fontId="126" fillId="0" borderId="31" applyNumberFormat="0" applyFill="0" applyProtection="0">
      <alignment horizontal="center" vertical="center"/>
    </xf>
    <xf numFmtId="0" fontId="68" fillId="36" borderId="0" applyNumberFormat="0" applyBorder="0" applyAlignment="0" applyProtection="0">
      <alignment vertical="center"/>
    </xf>
    <xf numFmtId="0" fontId="79" fillId="6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24" fillId="43" borderId="0" applyNumberFormat="0" applyBorder="0" applyAlignment="0" applyProtection="0">
      <alignment vertical="center"/>
    </xf>
    <xf numFmtId="0" fontId="104"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0"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9"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46" borderId="0" applyNumberFormat="0" applyBorder="0" applyAlignment="0" applyProtection="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79" fillId="53"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0" fillId="4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15" fontId="150" fillId="0" borderId="0">
      <alignment vertical="center"/>
    </xf>
    <xf numFmtId="0" fontId="79" fillId="47" borderId="0" applyNumberFormat="0" applyBorder="0" applyAlignment="0" applyProtection="0"/>
    <xf numFmtId="0" fontId="79" fillId="47" borderId="0" applyNumberFormat="0" applyBorder="0" applyAlignment="0" applyProtection="0"/>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46" borderId="0" applyNumberFormat="0" applyBorder="0" applyAlignment="0" applyProtection="0">
      <alignment vertical="center"/>
    </xf>
    <xf numFmtId="0" fontId="69" fillId="59" borderId="0" applyProtection="0">
      <alignment vertical="center"/>
    </xf>
    <xf numFmtId="0" fontId="79" fillId="47" borderId="0" applyNumberFormat="0" applyBorder="0" applyAlignment="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83" fontId="0" fillId="0" borderId="0" applyProtection="0">
      <alignment vertical="center"/>
    </xf>
    <xf numFmtId="0" fontId="67" fillId="37" borderId="0" applyNumberFormat="0" applyBorder="0" applyAlignment="0" applyProtection="0">
      <alignment vertical="center"/>
    </xf>
    <xf numFmtId="0" fontId="69" fillId="59"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183" fontId="0" fillId="0" borderId="0" applyProtection="0">
      <alignment vertical="center"/>
    </xf>
    <xf numFmtId="0" fontId="68" fillId="36" borderId="0" applyNumberFormat="0" applyBorder="0" applyAlignment="0" applyProtection="0">
      <alignment vertical="center"/>
    </xf>
    <xf numFmtId="0" fontId="79" fillId="47" borderId="0" applyProtection="0"/>
    <xf numFmtId="0" fontId="30" fillId="0" borderId="0">
      <alignment vertical="center"/>
    </xf>
    <xf numFmtId="0" fontId="68" fillId="36" borderId="0" applyNumberFormat="0" applyBorder="0" applyAlignment="0" applyProtection="0">
      <alignment vertical="center"/>
    </xf>
    <xf numFmtId="0" fontId="24" fillId="54"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9" fillId="59"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83" fontId="0" fillId="0" borderId="0" applyProtection="0">
      <alignment vertical="center"/>
    </xf>
    <xf numFmtId="0" fontId="30" fillId="0" borderId="0">
      <alignment vertical="center"/>
    </xf>
    <xf numFmtId="0" fontId="104" fillId="38" borderId="0" applyNumberFormat="0" applyBorder="0" applyAlignment="0" applyProtection="0">
      <alignment vertical="center"/>
    </xf>
    <xf numFmtId="0" fontId="104" fillId="37" borderId="0" applyNumberFormat="0" applyBorder="0" applyAlignment="0" applyProtection="0">
      <alignment vertical="center"/>
    </xf>
    <xf numFmtId="0" fontId="69" fillId="59" borderId="0" applyNumberFormat="0" applyBorder="0" applyAlignment="0" applyProtection="0">
      <alignment vertical="center"/>
    </xf>
    <xf numFmtId="0" fontId="68" fillId="36" borderId="0" applyNumberFormat="0" applyBorder="0" applyAlignment="0" applyProtection="0">
      <alignment vertical="center"/>
    </xf>
    <xf numFmtId="0" fontId="0" fillId="54"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69" fillId="59" borderId="0" applyNumberFormat="0" applyBorder="0" applyAlignment="0" applyProtection="0">
      <alignment vertical="center"/>
    </xf>
    <xf numFmtId="0" fontId="68" fillId="36" borderId="0" applyNumberFormat="0" applyBorder="0" applyAlignment="0" applyProtection="0">
      <alignment vertical="center"/>
    </xf>
    <xf numFmtId="0" fontId="79" fillId="61" borderId="0" applyNumberFormat="0" applyBorder="0" applyAlignment="0" applyProtection="0"/>
    <xf numFmtId="0" fontId="68" fillId="36" borderId="0" applyNumberFormat="0" applyBorder="0" applyAlignment="0" applyProtection="0">
      <alignment vertical="center"/>
    </xf>
    <xf numFmtId="0" fontId="69" fillId="5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7" borderId="0" applyProtection="0"/>
    <xf numFmtId="0" fontId="92"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4" fillId="37" borderId="0" applyNumberFormat="0" applyBorder="0" applyAlignment="0" applyProtection="0">
      <alignment vertical="center"/>
    </xf>
    <xf numFmtId="0" fontId="68" fillId="36" borderId="0" applyNumberFormat="0" applyBorder="0" applyAlignment="0" applyProtection="0">
      <alignment vertical="center"/>
    </xf>
    <xf numFmtId="0" fontId="79" fillId="53" borderId="0" applyNumberFormat="0" applyBorder="0" applyAlignment="0" applyProtection="0">
      <alignment vertical="center"/>
    </xf>
    <xf numFmtId="0" fontId="104"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5" fillId="0" borderId="0" applyNumberFormat="0" applyFill="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104" fillId="37" borderId="0" applyNumberFormat="0" applyBorder="0" applyAlignment="0" applyProtection="0">
      <alignment vertical="center"/>
    </xf>
    <xf numFmtId="0" fontId="0" fillId="6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5" fillId="54" borderId="19"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0" fillId="50"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0" fillId="50"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0" fillId="55" borderId="0" applyNumberFormat="0" applyBorder="0" applyAlignment="0" applyProtection="0">
      <alignment vertical="center"/>
    </xf>
    <xf numFmtId="0" fontId="30" fillId="0" borderId="0">
      <alignment vertical="center"/>
    </xf>
    <xf numFmtId="180" fontId="132" fillId="78" borderId="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52" borderId="0" applyNumberFormat="0" applyBorder="0" applyAlignment="0" applyProtection="0">
      <alignment vertical="center"/>
    </xf>
    <xf numFmtId="0" fontId="68" fillId="38" borderId="0" applyNumberFormat="0" applyBorder="0" applyAlignment="0" applyProtection="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9" fillId="39" borderId="0" applyProtection="0">
      <alignment vertical="center"/>
    </xf>
    <xf numFmtId="0" fontId="68" fillId="36" borderId="0" applyNumberFormat="0" applyBorder="0" applyAlignment="0" applyProtection="0">
      <alignment vertical="center"/>
    </xf>
    <xf numFmtId="0" fontId="97" fillId="0" borderId="0" applyNumberFormat="0" applyFill="0" applyBorder="0" applyAlignment="0" applyProtection="0">
      <alignment vertical="center"/>
    </xf>
    <xf numFmtId="0" fontId="66" fillId="38" borderId="0" applyNumberFormat="0" applyBorder="0" applyAlignment="0" applyProtection="0">
      <alignment vertical="center"/>
    </xf>
    <xf numFmtId="180" fontId="132" fillId="78" borderId="0">
      <alignment vertical="center"/>
    </xf>
    <xf numFmtId="0" fontId="68" fillId="36" borderId="0" applyNumberForma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44" borderId="0" applyNumberFormat="0" applyBorder="0" applyAlignment="0" applyProtection="0">
      <alignment vertical="center"/>
    </xf>
    <xf numFmtId="0" fontId="30" fillId="0" borderId="0">
      <alignment vertical="center"/>
    </xf>
    <xf numFmtId="4"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83" fillId="0" borderId="0">
      <alignment horizontal="center" vertical="center" wrapText="1"/>
      <protection locked="0"/>
    </xf>
    <xf numFmtId="0" fontId="104"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4"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9" fillId="54" borderId="0" applyNumberFormat="0" applyBorder="0" applyAlignment="0" applyProtection="0">
      <alignment vertical="center"/>
    </xf>
    <xf numFmtId="0" fontId="151" fillId="0" borderId="0"/>
    <xf numFmtId="0" fontId="68" fillId="38" borderId="0" applyNumberFormat="0" applyBorder="0" applyAlignment="0" applyProtection="0">
      <alignment vertical="center"/>
    </xf>
    <xf numFmtId="0" fontId="79" fillId="51"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104"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04" fillId="38" borderId="0" applyNumberFormat="0" applyBorder="0" applyAlignment="0" applyProtection="0">
      <alignment vertical="center"/>
    </xf>
    <xf numFmtId="0" fontId="68" fillId="36" borderId="0" applyProtection="0"/>
    <xf numFmtId="0" fontId="0" fillId="69" borderId="0" applyProtection="0"/>
    <xf numFmtId="0" fontId="68" fillId="36" borderId="0" applyProtection="0"/>
    <xf numFmtId="0" fontId="0"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0" fillId="59" borderId="21" applyNumberFormat="0" applyFont="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69" borderId="0" applyProtection="0"/>
    <xf numFmtId="0" fontId="79" fillId="4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0"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0" fillId="2" borderId="0">
      <alignment horizontal="center" vertical="center"/>
    </xf>
    <xf numFmtId="0" fontId="70" fillId="2" borderId="0">
      <alignment horizontal="righ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0" fillId="2" borderId="0" applyNumberFormat="0" applyBorder="0" applyAlignment="0" applyProtection="0">
      <alignment vertical="center"/>
    </xf>
    <xf numFmtId="0" fontId="0" fillId="41" borderId="0" applyNumberFormat="0" applyBorder="0" applyAlignment="0" applyProtection="0">
      <alignment vertical="center"/>
    </xf>
    <xf numFmtId="0" fontId="67" fillId="37" borderId="0" applyNumberFormat="0" applyBorder="0" applyAlignment="0" applyProtection="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55" borderId="0" applyNumberFormat="0" applyBorder="0" applyAlignment="0" applyProtection="0">
      <alignment vertical="center"/>
    </xf>
    <xf numFmtId="0" fontId="68" fillId="36" borderId="0" applyNumberFormat="0" applyBorder="0" applyAlignment="0" applyProtection="0">
      <alignment vertical="center"/>
    </xf>
    <xf numFmtId="0" fontId="77" fillId="42" borderId="0" applyNumberFormat="0" applyBorder="0" applyAlignment="0" applyProtection="0">
      <alignment vertical="center"/>
    </xf>
    <xf numFmtId="0" fontId="70" fillId="2" borderId="0">
      <alignment horizontal="center" vertical="center"/>
    </xf>
    <xf numFmtId="0" fontId="70" fillId="2" borderId="0">
      <alignment horizontal="righ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4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9" fillId="39" borderId="0" applyProtection="0">
      <alignment vertical="center"/>
    </xf>
    <xf numFmtId="0" fontId="67" fillId="37"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9" fillId="39" borderId="0" applyProtection="0">
      <alignment vertical="center"/>
    </xf>
    <xf numFmtId="0" fontId="90" fillId="0" borderId="18" applyNumberFormat="0" applyFill="0" applyAlignment="0" applyProtection="0">
      <alignment vertical="center"/>
    </xf>
    <xf numFmtId="0" fontId="0" fillId="41" borderId="0" applyNumberFormat="0" applyBorder="0" applyAlignment="0" applyProtection="0">
      <alignment vertical="center"/>
    </xf>
    <xf numFmtId="0" fontId="30" fillId="0" borderId="0">
      <alignment vertical="center"/>
    </xf>
    <xf numFmtId="0" fontId="69" fillId="39" borderId="0" applyProtection="0">
      <alignment vertical="center"/>
    </xf>
    <xf numFmtId="0" fontId="0" fillId="38" borderId="0" applyNumberFormat="0" applyBorder="0" applyAlignment="0" applyProtection="0">
      <alignment vertical="center"/>
    </xf>
    <xf numFmtId="0" fontId="79" fillId="60" borderId="0" applyNumberFormat="0" applyBorder="0" applyAlignment="0" applyProtection="0">
      <alignment vertical="center"/>
    </xf>
    <xf numFmtId="0" fontId="30" fillId="0" borderId="0">
      <alignment vertical="center"/>
    </xf>
    <xf numFmtId="0" fontId="68" fillId="36" borderId="0" applyProtection="0">
      <alignment vertical="center"/>
    </xf>
    <xf numFmtId="0" fontId="0" fillId="38" borderId="0" applyNumberFormat="0" applyBorder="0" applyAlignment="0" applyProtection="0">
      <alignment vertical="center"/>
    </xf>
    <xf numFmtId="0" fontId="69"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9"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Protection="0">
      <alignment vertical="center"/>
    </xf>
    <xf numFmtId="0" fontId="79" fillId="58" borderId="0" applyProtection="0"/>
    <xf numFmtId="0" fontId="67" fillId="37" borderId="0" applyNumberFormat="0" applyBorder="0" applyAlignment="0" applyProtection="0">
      <alignment vertical="center"/>
    </xf>
    <xf numFmtId="0" fontId="104" fillId="39" borderId="0" applyNumberFormat="0" applyBorder="0" applyAlignment="0" applyProtection="0">
      <alignment vertical="center"/>
    </xf>
    <xf numFmtId="0" fontId="84" fillId="36" borderId="0" applyNumberFormat="0" applyBorder="0" applyAlignment="0" applyProtection="0">
      <alignment vertical="center"/>
    </xf>
    <xf numFmtId="0" fontId="79" fillId="6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6" fillId="36" borderId="0" applyProtection="0"/>
    <xf numFmtId="0" fontId="104" fillId="39"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104"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9" fillId="58" borderId="0" applyProtection="0"/>
    <xf numFmtId="0" fontId="68" fillId="36" borderId="0" applyNumberFormat="0" applyBorder="0" applyAlignment="0" applyProtection="0">
      <alignment vertical="center"/>
    </xf>
    <xf numFmtId="0" fontId="30" fillId="0" borderId="0">
      <alignment vertical="center"/>
    </xf>
    <xf numFmtId="0" fontId="0" fillId="39" borderId="0" applyNumberFormat="0" applyBorder="0" applyAlignment="0" applyProtection="0">
      <alignment vertical="center"/>
    </xf>
    <xf numFmtId="0" fontId="77" fillId="52" borderId="0" applyProtection="0"/>
    <xf numFmtId="0" fontId="30" fillId="0" borderId="0">
      <alignment vertical="center"/>
    </xf>
    <xf numFmtId="0" fontId="67" fillId="37" borderId="0" applyNumberFormat="0" applyBorder="0" applyAlignment="0" applyProtection="0">
      <alignment vertical="center"/>
    </xf>
    <xf numFmtId="0" fontId="0" fillId="59" borderId="0" applyNumberFormat="0" applyBorder="0" applyAlignment="0" applyProtection="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73" borderId="0" applyNumberFormat="0" applyBorder="0" applyAlignment="0" applyProtection="0"/>
    <xf numFmtId="0" fontId="79" fillId="53" borderId="0" applyNumberFormat="0" applyBorder="0" applyAlignment="0" applyProtection="0">
      <alignment vertical="center"/>
    </xf>
    <xf numFmtId="0" fontId="30" fillId="0" borderId="0">
      <alignment vertical="center"/>
    </xf>
    <xf numFmtId="0" fontId="77" fillId="7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0" fillId="54" borderId="0" applyNumberFormat="0" applyBorder="0" applyAlignment="0" applyProtection="0">
      <alignment vertical="center"/>
    </xf>
    <xf numFmtId="0" fontId="30" fillId="0" borderId="0">
      <alignment vertical="center"/>
    </xf>
    <xf numFmtId="0" fontId="0" fillId="54"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0" fillId="54" borderId="0" applyNumberFormat="0" applyBorder="0" applyAlignment="0" applyProtection="0">
      <alignment vertical="center"/>
    </xf>
    <xf numFmtId="0" fontId="30" fillId="0" borderId="0">
      <alignment vertical="center"/>
    </xf>
    <xf numFmtId="0" fontId="0"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7" fillId="59" borderId="0" applyNumberFormat="0" applyBorder="0" applyAlignment="0" applyProtection="0"/>
    <xf numFmtId="0" fontId="68" fillId="36"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6" fillId="41" borderId="0" applyNumberFormat="0" applyBorder="0" applyAlignment="0" applyProtection="0">
      <alignment vertical="center"/>
    </xf>
    <xf numFmtId="0" fontId="0" fillId="59" borderId="0" applyNumberFormat="0" applyBorder="0" applyAlignment="0" applyProtection="0">
      <alignment vertical="center"/>
    </xf>
    <xf numFmtId="0" fontId="77" fillId="42" borderId="0" applyNumberFormat="0" applyBorder="0" applyAlignment="0" applyProtection="0">
      <alignment vertical="center"/>
    </xf>
    <xf numFmtId="0" fontId="79" fillId="67" borderId="0" applyNumberFormat="0" applyBorder="0" applyAlignment="0" applyProtection="0">
      <alignment vertical="center"/>
    </xf>
    <xf numFmtId="0" fontId="0" fillId="59" borderId="0" applyNumberFormat="0" applyBorder="0" applyAlignment="0" applyProtection="0">
      <alignment vertical="center"/>
    </xf>
    <xf numFmtId="0" fontId="30" fillId="0" borderId="0">
      <alignment vertical="center"/>
    </xf>
    <xf numFmtId="0" fontId="68" fillId="38" borderId="0" applyProtection="0"/>
    <xf numFmtId="0" fontId="69" fillId="59" borderId="0" applyProtection="0">
      <alignment vertical="center"/>
    </xf>
    <xf numFmtId="0" fontId="77" fillId="42" borderId="0" applyNumberFormat="0" applyBorder="0" applyAlignment="0" applyProtection="0">
      <alignment vertical="center"/>
    </xf>
    <xf numFmtId="0" fontId="68" fillId="36" borderId="0" applyProtection="0"/>
    <xf numFmtId="0" fontId="24" fillId="81" borderId="0" applyNumberFormat="0" applyBorder="0" applyAlignment="0" applyProtection="0">
      <alignment vertical="center"/>
    </xf>
    <xf numFmtId="0" fontId="68" fillId="38" borderId="0" applyNumberFormat="0" applyBorder="0" applyAlignment="0" applyProtection="0">
      <alignment vertical="center"/>
    </xf>
    <xf numFmtId="0" fontId="69" fillId="59" borderId="0" applyProtection="0">
      <alignment vertical="center"/>
    </xf>
    <xf numFmtId="0" fontId="68" fillId="36" borderId="0" applyProtection="0"/>
    <xf numFmtId="0" fontId="104" fillId="54"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24" fillId="55" borderId="0" applyNumberFormat="0" applyBorder="0" applyAlignment="0" applyProtection="0">
      <alignment vertical="center"/>
    </xf>
    <xf numFmtId="0" fontId="68" fillId="36" borderId="0" applyProtection="0"/>
    <xf numFmtId="0" fontId="69" fillId="59"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7" fillId="70"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9" fillId="59" borderId="0" applyNumberFormat="0" applyBorder="0" applyAlignment="0" applyProtection="0">
      <alignment vertical="center"/>
    </xf>
    <xf numFmtId="0" fontId="30" fillId="0" borderId="0">
      <alignment vertical="center"/>
    </xf>
    <xf numFmtId="0" fontId="79" fillId="51" borderId="0" applyNumberFormat="0" applyBorder="0" applyAlignment="0" applyProtection="0">
      <alignment vertical="center"/>
    </xf>
    <xf numFmtId="0" fontId="68" fillId="36" borderId="0" applyNumberFormat="0" applyBorder="0" applyAlignment="0" applyProtection="0">
      <alignment vertical="center"/>
    </xf>
    <xf numFmtId="0" fontId="77" fillId="59"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5"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72" fillId="45" borderId="0" applyNumberFormat="0" applyBorder="0" applyAlignment="0" applyProtection="0">
      <alignment vertical="center"/>
    </xf>
    <xf numFmtId="0" fontId="69" fillId="5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70" borderId="0" applyNumberFormat="0" applyBorder="0" applyAlignment="0" applyProtection="0"/>
    <xf numFmtId="0" fontId="67" fillId="39"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104" fillId="54" borderId="0" applyNumberFormat="0" applyBorder="0" applyAlignment="0" applyProtection="0">
      <alignment vertical="center"/>
    </xf>
    <xf numFmtId="0" fontId="80" fillId="0" borderId="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7" fillId="37" borderId="0" applyNumberFormat="0" applyBorder="0" applyAlignment="0" applyProtection="0">
      <alignment vertical="center"/>
    </xf>
    <xf numFmtId="0" fontId="67" fillId="39" borderId="0" applyNumberFormat="0" applyBorder="0" applyAlignment="0" applyProtection="0">
      <alignment vertical="center"/>
    </xf>
    <xf numFmtId="0" fontId="77" fillId="42"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79" fillId="47"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4" fillId="54" borderId="0" applyNumberFormat="0" applyBorder="0" applyAlignment="0" applyProtection="0">
      <alignment vertical="center"/>
    </xf>
    <xf numFmtId="0" fontId="8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54" borderId="0" applyNumberFormat="0" applyBorder="0" applyAlignment="0" applyProtection="0">
      <alignment vertical="center"/>
    </xf>
    <xf numFmtId="0" fontId="76" fillId="0" borderId="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7" fillId="37" borderId="0" applyProtection="0"/>
    <xf numFmtId="0" fontId="80" fillId="0" borderId="0">
      <alignment vertical="center"/>
    </xf>
    <xf numFmtId="0" fontId="68" fillId="38" borderId="0" applyProtection="0"/>
    <xf numFmtId="0" fontId="77" fillId="42" borderId="0" applyNumberFormat="0" applyBorder="0" applyAlignment="0" applyProtection="0">
      <alignment vertical="center"/>
    </xf>
    <xf numFmtId="0" fontId="67" fillId="37"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125" fillId="0"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104" fillId="5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80" fillId="0" borderId="0">
      <alignment vertical="center"/>
    </xf>
    <xf numFmtId="0" fontId="68" fillId="38" borderId="0" applyNumberFormat="0" applyBorder="0" applyAlignment="0" applyProtection="0">
      <alignment vertical="center"/>
    </xf>
    <xf numFmtId="0" fontId="0" fillId="54" borderId="0" applyNumberFormat="0" applyBorder="0" applyAlignment="0" applyProtection="0">
      <alignment vertical="center"/>
    </xf>
    <xf numFmtId="0" fontId="68" fillId="36" borderId="0" applyProtection="0"/>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Protection="0">
      <alignment vertical="center"/>
    </xf>
    <xf numFmtId="0" fontId="30" fillId="0" borderId="0">
      <alignment vertical="center"/>
    </xf>
    <xf numFmtId="0" fontId="67" fillId="37" borderId="0" applyNumberFormat="0" applyBorder="0" applyAlignment="0" applyProtection="0">
      <alignment vertical="center"/>
    </xf>
    <xf numFmtId="0" fontId="69"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0" fillId="54" borderId="0" applyNumberFormat="0" applyBorder="0" applyAlignment="0" applyProtection="0">
      <alignment vertical="center"/>
    </xf>
    <xf numFmtId="210" fontId="0" fillId="0" borderId="0" applyFont="0" applyFill="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7" fillId="39" borderId="0" applyNumberFormat="0" applyBorder="0" applyAlignment="0" applyProtection="0">
      <alignment vertical="center"/>
    </xf>
    <xf numFmtId="0" fontId="0" fillId="50" borderId="0" applyProtection="0"/>
    <xf numFmtId="0" fontId="68" fillId="36" borderId="0" applyProtection="0"/>
    <xf numFmtId="0" fontId="30"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7" fillId="39" borderId="0" applyNumberFormat="0" applyBorder="0" applyAlignment="0" applyProtection="0">
      <alignment vertical="center"/>
    </xf>
    <xf numFmtId="0" fontId="30" fillId="0" borderId="0">
      <alignment vertical="center"/>
    </xf>
    <xf numFmtId="0" fontId="67" fillId="39" borderId="0" applyProtection="0"/>
    <xf numFmtId="0" fontId="24" fillId="56" borderId="0" applyNumberFormat="0" applyBorder="0" applyAlignment="0" applyProtection="0">
      <alignment vertical="center"/>
    </xf>
    <xf numFmtId="0" fontId="79" fillId="53" borderId="0" applyNumberFormat="0" applyBorder="0" applyAlignment="0" applyProtection="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46" fillId="0" borderId="0">
      <alignment vertical="center"/>
    </xf>
    <xf numFmtId="0" fontId="46"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0" fillId="0"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24" fillId="56"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10" fontId="119"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24" fillId="56" borderId="0" applyProtection="0"/>
    <xf numFmtId="0" fontId="0" fillId="50" borderId="0" applyNumberFormat="0" applyBorder="0" applyAlignment="0" applyProtection="0">
      <alignment vertical="center"/>
    </xf>
    <xf numFmtId="0" fontId="67" fillId="37" borderId="0" applyNumberFormat="0" applyBorder="0" applyAlignment="0" applyProtection="0">
      <alignment vertical="center"/>
    </xf>
    <xf numFmtId="10" fontId="0" fillId="0" borderId="0" applyProtection="0">
      <alignment vertical="center"/>
    </xf>
    <xf numFmtId="0" fontId="67" fillId="37" borderId="0" applyNumberFormat="0" applyBorder="0" applyAlignment="0" applyProtection="0">
      <alignment vertical="center"/>
    </xf>
    <xf numFmtId="0" fontId="105" fillId="5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72" borderId="0" applyNumberFormat="0" applyBorder="0" applyAlignment="0" applyProtection="0"/>
    <xf numFmtId="0" fontId="30" fillId="0" borderId="0">
      <alignment vertical="center"/>
    </xf>
    <xf numFmtId="0" fontId="77" fillId="63" borderId="0" applyNumberFormat="0" applyBorder="0" applyAlignment="0" applyProtection="0">
      <alignment vertical="center"/>
    </xf>
    <xf numFmtId="0" fontId="30" fillId="0" borderId="0">
      <alignment vertical="center"/>
    </xf>
    <xf numFmtId="0" fontId="68" fillId="36" borderId="0" applyProtection="0"/>
    <xf numFmtId="0" fontId="0" fillId="41" borderId="0" applyNumberFormat="0" applyBorder="0" applyAlignment="0" applyProtection="0">
      <alignment vertical="center"/>
    </xf>
    <xf numFmtId="0" fontId="30" fillId="0" borderId="0">
      <alignment vertical="center"/>
    </xf>
    <xf numFmtId="0" fontId="79" fillId="82" borderId="0" applyNumberFormat="0" applyBorder="0" applyAlignment="0" applyProtection="0">
      <alignment vertical="center"/>
    </xf>
    <xf numFmtId="0" fontId="67" fillId="37" borderId="0" applyNumberFormat="0" applyBorder="0" applyAlignment="0" applyProtection="0">
      <alignment vertical="center"/>
    </xf>
    <xf numFmtId="0" fontId="0" fillId="41" borderId="0" applyProtection="0"/>
    <xf numFmtId="0" fontId="0" fillId="41"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0" fillId="41" borderId="0" applyProtection="0"/>
    <xf numFmtId="0" fontId="67" fillId="37" borderId="0" applyNumberFormat="0" applyBorder="0" applyAlignment="0" applyProtection="0">
      <alignment vertical="center"/>
    </xf>
    <xf numFmtId="0" fontId="84" fillId="36" borderId="0" applyProtection="0"/>
    <xf numFmtId="0" fontId="79" fillId="8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41"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80" fontId="0" fillId="0" borderId="0" applyProtection="0">
      <alignment horizontal="right"/>
    </xf>
    <xf numFmtId="0" fontId="0" fillId="41" borderId="0" applyProtection="0"/>
    <xf numFmtId="0" fontId="77" fillId="59" borderId="0" applyProtection="0"/>
    <xf numFmtId="9" fontId="0" fillId="0" borderId="0" applyFont="0" applyFill="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180" fontId="0" fillId="0" borderId="35" applyFont="0" applyFill="0" applyBorder="0" applyProtection="0">
      <alignment horizontal="right" vertical="center"/>
    </xf>
    <xf numFmtId="0" fontId="68" fillId="36" borderId="0" applyNumberFormat="0" applyBorder="0" applyAlignment="0" applyProtection="0">
      <alignment vertical="center"/>
    </xf>
    <xf numFmtId="0" fontId="104" fillId="41"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4" fillId="0" borderId="7" applyProtection="0">
      <alignment horizontal="center"/>
    </xf>
    <xf numFmtId="0" fontId="68" fillId="36" borderId="0" applyProtection="0"/>
    <xf numFmtId="0" fontId="30" fillId="0" borderId="0">
      <alignment vertical="center"/>
    </xf>
    <xf numFmtId="0" fontId="68" fillId="36" borderId="0" applyProtection="0"/>
    <xf numFmtId="14" fontId="83" fillId="0" borderId="0">
      <alignment horizontal="center" vertical="center" wrapText="1"/>
      <protection locked="0"/>
    </xf>
    <xf numFmtId="0" fontId="24" fillId="86" borderId="0" applyProtection="0"/>
    <xf numFmtId="0" fontId="68" fillId="36"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4" fontId="83" fillId="0" borderId="0">
      <alignment horizontal="center" vertical="center" wrapText="1"/>
      <protection locked="0"/>
    </xf>
    <xf numFmtId="0" fontId="30" fillId="0" borderId="0">
      <alignment vertical="center"/>
    </xf>
    <xf numFmtId="0" fontId="105" fillId="57" borderId="0" applyNumberFormat="0" applyBorder="0" applyAlignment="0" applyProtection="0">
      <alignment vertical="center"/>
    </xf>
    <xf numFmtId="0" fontId="0" fillId="41" borderId="0" applyNumberFormat="0" applyBorder="0" applyAlignment="0" applyProtection="0">
      <alignment vertical="center"/>
    </xf>
    <xf numFmtId="0" fontId="30" fillId="0" borderId="0">
      <alignment vertical="center"/>
    </xf>
    <xf numFmtId="0" fontId="79" fillId="51" borderId="0" applyNumberFormat="0" applyBorder="0" applyAlignment="0" applyProtection="0">
      <alignment vertical="center"/>
    </xf>
    <xf numFmtId="0" fontId="30" fillId="0" borderId="0">
      <alignment vertical="center"/>
    </xf>
    <xf numFmtId="0" fontId="77" fillId="6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86" fillId="39" borderId="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6" borderId="0" applyProtection="0"/>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105" fillId="46" borderId="0" applyNumberFormat="0" applyBorder="0" applyAlignment="0" applyProtection="0">
      <alignment vertical="center"/>
    </xf>
    <xf numFmtId="9" fontId="30" fillId="0" borderId="0" applyFont="0" applyFill="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79" fillId="51"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Protection="0"/>
    <xf numFmtId="190" fontId="76" fillId="0" borderId="0" applyProtection="0">
      <alignment vertical="center"/>
    </xf>
    <xf numFmtId="0" fontId="68" fillId="36" borderId="0" applyProtection="0"/>
    <xf numFmtId="0" fontId="68" fillId="36" borderId="0" applyProtection="0"/>
    <xf numFmtId="0" fontId="24" fillId="61"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71" borderId="0" applyProtection="0"/>
    <xf numFmtId="0" fontId="68" fillId="36" borderId="0" applyProtection="0"/>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46" fillId="0" borderId="0">
      <alignment vertical="center"/>
    </xf>
    <xf numFmtId="0" fontId="105" fillId="61" borderId="0" applyNumberFormat="0" applyBorder="0" applyAlignment="0" applyProtection="0">
      <alignment vertical="center"/>
    </xf>
    <xf numFmtId="0" fontId="0"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70" fillId="2" borderId="0">
      <alignment horizontal="lef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50" borderId="0" applyNumberFormat="0" applyBorder="0" applyAlignment="0" applyProtection="0">
      <alignment vertical="center"/>
    </xf>
    <xf numFmtId="0" fontId="98" fillId="36" borderId="0" applyNumberFormat="0" applyBorder="0" applyAlignment="0" applyProtection="0"/>
    <xf numFmtId="0" fontId="67" fillId="37" borderId="0" applyNumberFormat="0" applyBorder="0" applyAlignment="0" applyProtection="0">
      <alignment vertical="center"/>
    </xf>
    <xf numFmtId="0" fontId="82" fillId="2" borderId="0">
      <alignment horizontal="right" vertical="center"/>
    </xf>
    <xf numFmtId="0" fontId="82" fillId="2" borderId="0">
      <alignment horizontal="center"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8" fillId="36" borderId="0" applyProtection="0"/>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0" fillId="6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xf numFmtId="0" fontId="0" fillId="69" borderId="0" applyNumberFormat="0" applyBorder="0" applyAlignment="0" applyProtection="0">
      <alignment vertical="center"/>
    </xf>
    <xf numFmtId="0" fontId="79" fillId="71"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59" borderId="0" applyNumberFormat="0" applyBorder="0" applyAlignment="0" applyProtection="0">
      <alignment vertical="center"/>
    </xf>
    <xf numFmtId="207" fontId="141" fillId="0" borderId="0" applyProtection="0">
      <alignment vertical="center"/>
    </xf>
    <xf numFmtId="0" fontId="72" fillId="39" borderId="0" applyNumberFormat="0" applyBorder="0" applyAlignment="0" applyProtection="0">
      <alignment vertical="center"/>
    </xf>
    <xf numFmtId="0" fontId="0" fillId="69"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77" fillId="60" borderId="0" applyNumberFormat="0" applyBorder="0" applyAlignment="0" applyProtection="0">
      <alignment vertical="center"/>
    </xf>
    <xf numFmtId="207" fontId="141"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0" fillId="50"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53"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Protection="0"/>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0" fillId="6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30" fillId="0" borderId="0">
      <alignment vertical="center"/>
    </xf>
    <xf numFmtId="0" fontId="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9" fillId="59" borderId="0" applyProtection="0">
      <alignment vertical="center"/>
    </xf>
    <xf numFmtId="0" fontId="30" fillId="0" borderId="0">
      <alignment vertical="center"/>
    </xf>
    <xf numFmtId="0" fontId="68" fillId="38" borderId="0" applyProtection="0"/>
    <xf numFmtId="0" fontId="68" fillId="36" borderId="0" applyProtection="0"/>
    <xf numFmtId="0" fontId="0" fillId="62" borderId="0" applyNumberFormat="0" applyBorder="0" applyAlignment="0" applyProtection="0">
      <alignment vertical="center"/>
    </xf>
    <xf numFmtId="0" fontId="67" fillId="37" borderId="0" applyNumberFormat="0" applyBorder="0" applyAlignment="0" applyProtection="0">
      <alignment vertical="center"/>
    </xf>
    <xf numFmtId="0" fontId="105" fillId="41"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9" fillId="59" borderId="0" applyProtection="0">
      <alignment vertical="center"/>
    </xf>
    <xf numFmtId="0" fontId="88" fillId="0" borderId="0">
      <alignment vertical="center"/>
    </xf>
    <xf numFmtId="9" fontId="30" fillId="0" borderId="0" applyFont="0" applyFill="0" applyBorder="0" applyAlignment="0" applyProtection="0"/>
    <xf numFmtId="0" fontId="3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 fillId="0" borderId="29" applyNumberFormat="0" applyFill="0" applyAlignment="0" applyProtection="0">
      <alignment vertical="center"/>
    </xf>
    <xf numFmtId="0" fontId="24" fillId="46" borderId="0" applyNumberFormat="0" applyBorder="0" applyAlignment="0" applyProtection="0">
      <alignment vertical="center"/>
    </xf>
    <xf numFmtId="0" fontId="68" fillId="36" borderId="0" applyProtection="0"/>
    <xf numFmtId="0" fontId="0"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2" fillId="0" borderId="38" applyNumberFormat="0" applyFill="0" applyAlignment="0" applyProtection="0">
      <alignment vertical="center"/>
    </xf>
    <xf numFmtId="0" fontId="68" fillId="36" borderId="0" applyNumberFormat="0" applyBorder="0" applyAlignment="0" applyProtection="0">
      <alignment vertical="center"/>
    </xf>
    <xf numFmtId="0" fontId="0" fillId="44" borderId="0" applyNumberFormat="0" applyBorder="0" applyAlignment="0" applyProtection="0">
      <alignment vertical="center"/>
    </xf>
    <xf numFmtId="0" fontId="30" fillId="0" borderId="0">
      <alignment vertical="center"/>
    </xf>
    <xf numFmtId="0" fontId="69" fillId="39" borderId="0" applyProtection="0">
      <alignment vertical="center"/>
    </xf>
    <xf numFmtId="0" fontId="30" fillId="0" borderId="0">
      <alignment vertical="center"/>
    </xf>
    <xf numFmtId="0" fontId="68" fillId="38" borderId="0" applyProtection="0"/>
    <xf numFmtId="0" fontId="30" fillId="0" borderId="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24" fillId="61" borderId="0" applyNumberFormat="0" applyBorder="0" applyAlignment="0" applyProtection="0">
      <alignment vertical="center"/>
    </xf>
    <xf numFmtId="0" fontId="30" fillId="0" borderId="0">
      <alignment vertical="center"/>
    </xf>
    <xf numFmtId="0" fontId="10" fillId="0" borderId="29" applyNumberFormat="0" applyFill="0" applyAlignment="0" applyProtection="0">
      <alignment vertical="center"/>
    </xf>
    <xf numFmtId="0" fontId="69" fillId="39" borderId="0" applyProtection="0">
      <alignment vertical="center"/>
    </xf>
    <xf numFmtId="0" fontId="69" fillId="39" borderId="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9" fillId="59" borderId="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88" fillId="0" borderId="0">
      <alignment vertical="center"/>
    </xf>
    <xf numFmtId="0" fontId="98" fillId="36" borderId="0" applyProtection="0"/>
    <xf numFmtId="0" fontId="105" fillId="41"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04" fillId="50"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8"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4" fillId="50"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0" fillId="50" borderId="0" applyNumberFormat="0" applyBorder="0" applyAlignment="0" applyProtection="0">
      <alignment vertical="center"/>
    </xf>
    <xf numFmtId="0" fontId="67" fillId="37" borderId="0" applyNumberFormat="0" applyBorder="0" applyAlignment="0" applyProtection="0">
      <alignment vertical="center"/>
    </xf>
    <xf numFmtId="0" fontId="79" fillId="61" borderId="0" applyNumberFormat="0" applyBorder="0" applyAlignment="0" applyProtection="0"/>
    <xf numFmtId="0" fontId="30" fillId="0" borderId="0">
      <alignment vertical="center"/>
    </xf>
    <xf numFmtId="0" fontId="68" fillId="38" borderId="0" applyNumberFormat="0" applyBorder="0" applyAlignment="0" applyProtection="0">
      <alignment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0" borderId="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72" fillId="39" borderId="0" applyNumberFormat="0" applyBorder="0" applyAlignment="0" applyProtection="0">
      <alignment vertical="center"/>
    </xf>
    <xf numFmtId="0" fontId="79" fillId="65" borderId="0" applyNumberFormat="0" applyBorder="0" applyAlignment="0" applyProtection="0"/>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211" fontId="30" fillId="0" borderId="0" applyFont="0" applyFill="0" applyBorder="0" applyAlignment="0" applyProtection="0">
      <alignment vertical="center"/>
    </xf>
    <xf numFmtId="0" fontId="0" fillId="38" borderId="0" applyNumberFormat="0" applyBorder="0" applyAlignment="0" applyProtection="0">
      <alignment vertical="center"/>
    </xf>
    <xf numFmtId="0" fontId="67" fillId="37" borderId="0" applyNumberFormat="0" applyBorder="0" applyAlignment="0" applyProtection="0">
      <alignment vertical="center"/>
    </xf>
    <xf numFmtId="196" fontId="109" fillId="0" borderId="0" applyFill="0" applyBorder="0" applyProtection="0">
      <alignment vertical="center"/>
      <protection locked="0"/>
    </xf>
    <xf numFmtId="0" fontId="0" fillId="50"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0" fillId="41" borderId="0" applyNumberFormat="0" applyBorder="0" applyAlignment="0" applyProtection="0">
      <alignment vertical="center"/>
    </xf>
    <xf numFmtId="0" fontId="66" fillId="36" borderId="0" applyNumberFormat="0" applyBorder="0" applyAlignment="0" applyProtection="0">
      <alignment vertical="center"/>
    </xf>
    <xf numFmtId="0" fontId="68" fillId="38" borderId="0" applyProtection="0"/>
    <xf numFmtId="0" fontId="0"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178" fontId="0" fillId="0" borderId="0" applyProtection="0">
      <alignment vertical="center"/>
    </xf>
    <xf numFmtId="0" fontId="76" fillId="0" borderId="0">
      <alignment horizontal="left" vertical="center"/>
    </xf>
    <xf numFmtId="0" fontId="66" fillId="36" borderId="0" applyNumberFormat="0" applyBorder="0" applyAlignment="0" applyProtection="0">
      <alignment vertical="center"/>
    </xf>
    <xf numFmtId="0" fontId="0" fillId="36" borderId="0" applyNumberFormat="0" applyBorder="0" applyAlignment="0" applyProtection="0">
      <alignment vertical="center"/>
    </xf>
    <xf numFmtId="0" fontId="68" fillId="36" borderId="0" applyNumberFormat="0" applyBorder="0" applyAlignment="0" applyProtection="0">
      <alignment vertical="center"/>
    </xf>
    <xf numFmtId="201" fontId="80" fillId="0" borderId="0">
      <alignment vertical="center"/>
    </xf>
    <xf numFmtId="0" fontId="68" fillId="36" borderId="0" applyNumberFormat="0" applyBorder="0" applyAlignment="0" applyProtection="0">
      <alignment vertical="center"/>
    </xf>
    <xf numFmtId="0" fontId="105" fillId="56" borderId="0" applyNumberFormat="0" applyBorder="0" applyAlignment="0" applyProtection="0">
      <alignment vertical="center"/>
    </xf>
    <xf numFmtId="0" fontId="76" fillId="0" borderId="0" applyProtection="0">
      <alignment horizontal="left"/>
    </xf>
    <xf numFmtId="0" fontId="67" fillId="37" borderId="0" applyNumberFormat="0" applyBorder="0" applyAlignment="0" applyProtection="0">
      <alignment vertical="center"/>
    </xf>
    <xf numFmtId="0" fontId="0" fillId="46" borderId="0" applyNumberFormat="0" applyBorder="0" applyAlignment="0" applyProtection="0">
      <alignment vertical="center"/>
    </xf>
    <xf numFmtId="0" fontId="68" fillId="36" borderId="0" applyProtection="0"/>
    <xf numFmtId="0" fontId="0" fillId="4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0" fillId="4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25" fillId="0" borderId="0" applyProtection="0">
      <alignment vertical="center"/>
    </xf>
    <xf numFmtId="0" fontId="24" fillId="44" borderId="0" applyNumberFormat="0" applyBorder="0" applyAlignment="0" applyProtection="0">
      <alignment vertical="center"/>
    </xf>
    <xf numFmtId="0" fontId="30" fillId="0" borderId="0">
      <alignment vertical="center"/>
    </xf>
    <xf numFmtId="0" fontId="90" fillId="0" borderId="18" applyNumberFormat="0" applyFill="0" applyAlignment="0" applyProtection="0">
      <alignment vertical="center"/>
    </xf>
    <xf numFmtId="0" fontId="68" fillId="38" borderId="0" applyProtection="0"/>
    <xf numFmtId="0" fontId="76" fillId="0" borderId="0">
      <alignment horizontal="left" vertical="center"/>
    </xf>
    <xf numFmtId="10" fontId="0" fillId="0" borderId="0" applyFont="0" applyFill="0" applyBorder="0" applyAlignment="0" applyProtection="0">
      <alignment vertical="center"/>
    </xf>
    <xf numFmtId="0" fontId="69" fillId="41" borderId="0" applyProtection="0">
      <alignment vertical="center"/>
    </xf>
    <xf numFmtId="0" fontId="68" fillId="36" borderId="0" applyNumberFormat="0" applyBorder="0" applyAlignment="0" applyProtection="0">
      <alignment vertical="center"/>
    </xf>
    <xf numFmtId="0" fontId="24" fillId="44" borderId="0" applyNumberFormat="0" applyBorder="0" applyAlignment="0" applyProtection="0">
      <alignment vertical="center"/>
    </xf>
    <xf numFmtId="10" fontId="0" fillId="0" borderId="0" applyProtection="0"/>
    <xf numFmtId="0" fontId="30" fillId="0" borderId="0">
      <alignment vertical="center"/>
    </xf>
    <xf numFmtId="0" fontId="69" fillId="41" borderId="0" applyProtection="0">
      <alignment vertical="center"/>
    </xf>
    <xf numFmtId="0" fontId="98" fillId="42" borderId="0" applyNumberFormat="0" applyBorder="0" applyAlignment="0" applyProtection="0"/>
    <xf numFmtId="0" fontId="68" fillId="36" borderId="0" applyProtection="0"/>
    <xf numFmtId="0" fontId="30" fillId="0" borderId="0">
      <alignment vertical="center"/>
    </xf>
    <xf numFmtId="0" fontId="24" fillId="46" borderId="0" applyNumberFormat="0" applyBorder="0" applyAlignment="0" applyProtection="0">
      <alignment vertical="center"/>
    </xf>
    <xf numFmtId="0" fontId="66" fillId="36" borderId="0" applyNumberFormat="0" applyBorder="0" applyAlignment="0" applyProtection="0">
      <alignment vertical="center"/>
    </xf>
    <xf numFmtId="0" fontId="69" fillId="41" borderId="0" applyProtection="0">
      <alignment vertical="center"/>
    </xf>
    <xf numFmtId="0" fontId="68" fillId="36" borderId="0" applyNumberFormat="0" applyBorder="0" applyAlignment="0" applyProtection="0">
      <alignment vertical="center"/>
    </xf>
    <xf numFmtId="201" fontId="80" fillId="0" borderId="0">
      <alignment vertical="center"/>
    </xf>
    <xf numFmtId="0" fontId="105" fillId="56" borderId="0" applyNumberFormat="0" applyBorder="0" applyAlignment="0" applyProtection="0">
      <alignment vertical="center"/>
    </xf>
    <xf numFmtId="0" fontId="104" fillId="41" borderId="0" applyNumberFormat="0" applyBorder="0" applyAlignment="0" applyProtection="0">
      <alignment vertical="center"/>
    </xf>
    <xf numFmtId="0" fontId="30" fillId="0" borderId="0">
      <alignment vertical="center"/>
    </xf>
    <xf numFmtId="0" fontId="69" fillId="41" borderId="0" applyNumberFormat="0" applyBorder="0" applyAlignment="0" applyProtection="0">
      <alignment vertical="center"/>
    </xf>
    <xf numFmtId="0" fontId="30" fillId="0" borderId="0">
      <alignment vertical="center"/>
    </xf>
    <xf numFmtId="0" fontId="68" fillId="36" borderId="0" applyProtection="0"/>
    <xf numFmtId="201" fontId="80" fillId="0" borderId="0">
      <alignment vertical="center"/>
    </xf>
    <xf numFmtId="0" fontId="30" fillId="0" borderId="0">
      <alignment vertical="center"/>
    </xf>
    <xf numFmtId="0" fontId="0" fillId="5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9" fillId="4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7" fillId="39"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56" borderId="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104" fillId="41" borderId="0" applyNumberFormat="0" applyBorder="0" applyAlignment="0" applyProtection="0">
      <alignment vertical="center"/>
    </xf>
    <xf numFmtId="0" fontId="76" fillId="0" borderId="0">
      <alignment horizontal="left" vertical="center"/>
    </xf>
    <xf numFmtId="0" fontId="68" fillId="38" borderId="0" applyNumberFormat="0" applyBorder="0" applyAlignment="0" applyProtection="0">
      <alignment vertical="center"/>
    </xf>
    <xf numFmtId="0" fontId="0" fillId="41" borderId="0" applyNumberFormat="0" applyBorder="0" applyAlignment="0" applyProtection="0">
      <alignment vertical="center"/>
    </xf>
    <xf numFmtId="0" fontId="0" fillId="41" borderId="0" applyProtection="0"/>
    <xf numFmtId="0" fontId="0" fillId="4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4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8" borderId="0" applyProtection="0"/>
    <xf numFmtId="0" fontId="0" fillId="54" borderId="0" applyNumberFormat="0" applyBorder="0" applyAlignment="0" applyProtection="0">
      <alignment vertical="center"/>
    </xf>
    <xf numFmtId="0" fontId="68" fillId="36" borderId="0" applyNumberFormat="0" applyBorder="0" applyAlignment="0" applyProtection="0">
      <alignment vertical="center"/>
    </xf>
    <xf numFmtId="0" fontId="0" fillId="46"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Protection="0"/>
    <xf numFmtId="0" fontId="68" fillId="36" borderId="0" applyProtection="0"/>
    <xf numFmtId="0" fontId="69" fillId="62"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14" fontId="83" fillId="0" borderId="0">
      <alignment horizontal="center" vertical="center" wrapText="1"/>
      <protection locked="0"/>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86" borderId="0" applyProtection="0"/>
    <xf numFmtId="0" fontId="69" fillId="62" borderId="0" applyProtection="0">
      <alignment vertical="center"/>
    </xf>
    <xf numFmtId="0" fontId="101" fillId="38" borderId="0" applyProtection="0"/>
    <xf numFmtId="0" fontId="104" fillId="5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5" fillId="57" borderId="0" applyNumberFormat="0" applyBorder="0" applyAlignment="0" applyProtection="0">
      <alignment vertical="center"/>
    </xf>
    <xf numFmtId="0" fontId="68" fillId="38" borderId="0" applyProtection="0"/>
    <xf numFmtId="0" fontId="104" fillId="56" borderId="0" applyNumberFormat="0" applyBorder="0" applyAlignment="0" applyProtection="0">
      <alignment vertical="center"/>
    </xf>
    <xf numFmtId="0" fontId="30" fillId="0" borderId="0">
      <alignment vertical="center"/>
    </xf>
    <xf numFmtId="0" fontId="77" fillId="54"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0" fillId="56" borderId="0" applyNumberFormat="0" applyBorder="0" applyAlignment="0" applyProtection="0">
      <alignment vertical="center"/>
    </xf>
    <xf numFmtId="0" fontId="68" fillId="36" borderId="0" applyProtection="0"/>
    <xf numFmtId="0" fontId="0" fillId="56" borderId="0" applyProtection="0"/>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0" fillId="56" borderId="0" applyNumberFormat="0" applyBorder="0" applyAlignment="0" applyProtection="0">
      <alignment vertical="center"/>
    </xf>
    <xf numFmtId="0" fontId="30" fillId="0" borderId="0">
      <alignment vertical="center"/>
    </xf>
    <xf numFmtId="0" fontId="0" fillId="56" borderId="0" applyNumberFormat="0" applyBorder="0" applyAlignment="0" applyProtection="0">
      <alignment vertical="center"/>
    </xf>
    <xf numFmtId="0" fontId="72" fillId="37" borderId="0" applyNumberFormat="0" applyBorder="0" applyAlignment="0" applyProtection="0"/>
    <xf numFmtId="0" fontId="30" fillId="0" borderId="0">
      <alignment vertical="center"/>
    </xf>
    <xf numFmtId="0" fontId="15" fillId="0" borderId="0" applyNumberFormat="0" applyFill="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89" fillId="0" borderId="0">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6"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206" fontId="80" fillId="0" borderId="0">
      <alignment vertical="center"/>
    </xf>
    <xf numFmtId="0" fontId="67" fillId="37" borderId="0" applyNumberFormat="0" applyBorder="0" applyAlignment="0" applyProtection="0">
      <alignment vertical="center"/>
    </xf>
    <xf numFmtId="0" fontId="105" fillId="46" borderId="0" applyNumberFormat="0" applyBorder="0" applyAlignment="0" applyProtection="0">
      <alignment vertical="center"/>
    </xf>
    <xf numFmtId="0" fontId="0" fillId="50"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7" fillId="70"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0" fillId="44" borderId="0" applyNumberFormat="0" applyBorder="0" applyAlignment="0" applyProtection="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9" fillId="39" borderId="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3" fillId="0" borderId="0" applyProtection="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0" fillId="44"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0"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7" fillId="45" borderId="0" applyNumberFormat="0" applyBorder="0" applyAlignment="0" applyProtection="0">
      <alignment vertical="center"/>
    </xf>
    <xf numFmtId="0" fontId="30" fillId="0" borderId="0">
      <alignment vertical="center"/>
    </xf>
    <xf numFmtId="0" fontId="97" fillId="0" borderId="23" applyNumberFormat="0" applyFill="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9" fillId="36" borderId="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77"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9" fillId="36" borderId="0" applyProtection="0">
      <alignment vertical="center"/>
    </xf>
    <xf numFmtId="0" fontId="67" fillId="39" borderId="0" applyNumberFormat="0" applyBorder="0" applyAlignment="0" applyProtection="0">
      <alignment vertical="center"/>
    </xf>
    <xf numFmtId="0" fontId="30" fillId="0" borderId="0">
      <alignment vertical="center"/>
    </xf>
    <xf numFmtId="0" fontId="69" fillId="36" borderId="0" applyNumberFormat="0" applyBorder="0" applyAlignment="0" applyProtection="0">
      <alignment vertical="center"/>
    </xf>
    <xf numFmtId="0" fontId="68" fillId="36" borderId="0" applyProtection="0"/>
    <xf numFmtId="0" fontId="79" fillId="47" borderId="0" applyNumberFormat="0" applyBorder="0" applyAlignment="0" applyProtection="0"/>
    <xf numFmtId="0" fontId="68" fillId="38" borderId="0" applyNumberFormat="0" applyBorder="0" applyAlignment="0" applyProtection="0">
      <alignment vertical="center"/>
    </xf>
    <xf numFmtId="0" fontId="0" fillId="38" borderId="0" applyNumberFormat="0" applyBorder="0" applyAlignment="0" applyProtection="0">
      <alignment vertical="center"/>
    </xf>
    <xf numFmtId="206" fontId="8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4" borderId="0" applyNumberFormat="0" applyBorder="0" applyAlignment="0" applyProtection="0">
      <alignment vertical="center"/>
    </xf>
    <xf numFmtId="0" fontId="98" fillId="65" borderId="0" applyNumberFormat="0" applyBorder="0" applyAlignment="0" applyProtection="0">
      <alignment vertical="center"/>
    </xf>
    <xf numFmtId="0" fontId="0" fillId="38" borderId="0" applyNumberFormat="0" applyBorder="0" applyAlignment="0" applyProtection="0">
      <alignment vertical="center"/>
    </xf>
    <xf numFmtId="0" fontId="67" fillId="37" borderId="0" applyNumberFormat="0" applyBorder="0" applyAlignment="0" applyProtection="0">
      <alignment vertical="center"/>
    </xf>
    <xf numFmtId="0" fontId="79" fillId="44" borderId="0" applyNumberFormat="0" applyBorder="0" applyAlignment="0" applyProtection="0"/>
    <xf numFmtId="0" fontId="30" fillId="76" borderId="0" applyNumberFormat="0" applyFont="0" applyBorder="0" applyAlignment="0" applyProtection="0">
      <alignment vertical="center"/>
    </xf>
    <xf numFmtId="0" fontId="30" fillId="0" borderId="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30" fillId="0" borderId="0">
      <alignment vertical="center"/>
    </xf>
    <xf numFmtId="0" fontId="112" fillId="0" borderId="0" applyProtection="0">
      <alignment vertical="center"/>
    </xf>
    <xf numFmtId="0" fontId="0"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79" fillId="44"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36" fillId="0" borderId="0" applyProtection="0">
      <alignment vertical="center"/>
    </xf>
    <xf numFmtId="0" fontId="67" fillId="37" borderId="0" applyProtection="0"/>
    <xf numFmtId="0" fontId="30" fillId="0" borderId="0">
      <alignment vertical="center"/>
    </xf>
    <xf numFmtId="0" fontId="77" fillId="63" borderId="0" applyNumberFormat="0" applyBorder="0" applyAlignment="0" applyProtection="0">
      <alignment vertical="center"/>
    </xf>
    <xf numFmtId="0" fontId="0"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79" fillId="44" borderId="0" applyProtection="0"/>
    <xf numFmtId="180" fontId="132" fillId="78"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30" fillId="0" borderId="0">
      <alignment vertical="center"/>
    </xf>
    <xf numFmtId="0" fontId="30" fillId="0" borderId="0">
      <alignment vertical="center"/>
    </xf>
    <xf numFmtId="0" fontId="0" fillId="44" borderId="0" applyNumberFormat="0" applyBorder="0" applyAlignment="0" applyProtection="0">
      <alignment vertical="center"/>
    </xf>
    <xf numFmtId="0" fontId="69" fillId="39" borderId="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67" borderId="0" applyNumberFormat="0" applyBorder="0" applyAlignment="0" applyProtection="0">
      <alignment vertical="center"/>
    </xf>
    <xf numFmtId="0" fontId="0" fillId="50" borderId="0" applyNumberFormat="0" applyBorder="0" applyAlignment="0" applyProtection="0">
      <alignment vertical="center"/>
    </xf>
    <xf numFmtId="0" fontId="0" fillId="50" borderId="0" applyProtection="0"/>
    <xf numFmtId="0" fontId="79" fillId="58" borderId="0" applyProtection="0"/>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50" borderId="0" applyNumberFormat="0" applyBorder="0" applyAlignment="0" applyProtection="0">
      <alignment vertical="center"/>
    </xf>
    <xf numFmtId="0" fontId="30" fillId="0" borderId="0">
      <alignment vertical="center"/>
    </xf>
    <xf numFmtId="0" fontId="0" fillId="50" borderId="0" applyNumberFormat="0" applyBorder="0" applyAlignment="0" applyProtection="0">
      <alignment vertical="center"/>
    </xf>
    <xf numFmtId="0" fontId="68" fillId="36" borderId="0" applyProtection="0"/>
    <xf numFmtId="0" fontId="30" fillId="0" borderId="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0" fillId="50" borderId="0" applyNumberFormat="0" applyBorder="0" applyAlignment="0" applyProtection="0">
      <alignment vertical="center"/>
    </xf>
    <xf numFmtId="0" fontId="0" fillId="50" borderId="0" applyNumberFormat="0" applyBorder="0" applyAlignment="0" applyProtection="0">
      <alignment vertical="center"/>
    </xf>
    <xf numFmtId="0" fontId="68" fillId="36" borderId="0" applyNumberFormat="0" applyBorder="0" applyAlignment="0" applyProtection="0">
      <alignment vertical="center"/>
    </xf>
    <xf numFmtId="0" fontId="109" fillId="59" borderId="0" applyProtection="0">
      <alignment vertical="center"/>
    </xf>
    <xf numFmtId="0" fontId="79" fillId="5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0" fillId="61"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79" fillId="68"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0" fillId="61" borderId="0" applyNumberFormat="0" applyBorder="0" applyAlignment="0" applyProtection="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19" fillId="0" borderId="0"/>
    <xf numFmtId="0" fontId="69" fillId="5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0" fillId="69" borderId="0" applyProtection="0"/>
    <xf numFmtId="0" fontId="77" fillId="42" borderId="0" applyNumberFormat="0" applyBorder="0" applyAlignment="0" applyProtection="0">
      <alignment vertical="center"/>
    </xf>
    <xf numFmtId="0" fontId="68" fillId="38" borderId="0" applyNumberFormat="0" applyBorder="0" applyAlignment="0" applyProtection="0">
      <alignment vertical="center"/>
    </xf>
    <xf numFmtId="0" fontId="0" fillId="6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107" fillId="44" borderId="19" applyNumberFormat="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0" fillId="69" borderId="0" applyNumberFormat="0" applyBorder="0" applyAlignment="0" applyProtection="0">
      <alignment vertical="center"/>
    </xf>
    <xf numFmtId="0" fontId="79" fillId="68" borderId="0" applyNumberFormat="0" applyBorder="0" applyAlignment="0" applyProtection="0"/>
    <xf numFmtId="0" fontId="101" fillId="38"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67"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79" fillId="67"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28">
      <alignment vertical="center"/>
      <protection locked="0"/>
    </xf>
    <xf numFmtId="0" fontId="24" fillId="41"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5" fillId="41"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54" fillId="0" borderId="0">
      <alignment vertical="center"/>
    </xf>
    <xf numFmtId="0" fontId="24" fillId="41"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79" fillId="82"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0" fontId="30" fillId="0" borderId="0">
      <alignment vertical="center"/>
    </xf>
    <xf numFmtId="0" fontId="79" fillId="82"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24" fillId="41" borderId="0" applyNumberFormat="0" applyBorder="0" applyAlignment="0" applyProtection="0">
      <alignment vertical="center"/>
    </xf>
    <xf numFmtId="0" fontId="79" fillId="68" borderId="0" applyNumberFormat="0" applyBorder="0" applyAlignment="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79" fillId="46"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24" fillId="41"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24" fillId="5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68" fillId="36" borderId="0" applyProtection="0"/>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30" fillId="0" borderId="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24" fillId="5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24" fillId="8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4" fontId="83" fillId="0" borderId="0">
      <alignment horizontal="center" vertical="center" wrapText="1"/>
      <protection locked="0"/>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82"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Protection="0"/>
    <xf numFmtId="0" fontId="79" fillId="68" borderId="0" applyNumberFormat="0" applyBorder="0" applyAlignment="0" applyProtection="0"/>
    <xf numFmtId="0" fontId="79" fillId="67"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0" fontId="79" fillId="47" borderId="0" applyNumberFormat="0" applyBorder="0" applyAlignment="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79" fillId="68" borderId="0" applyNumberFormat="0" applyBorder="0" applyAlignment="0" applyProtection="0"/>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61"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0" fontId="79" fillId="47" borderId="0" applyNumberFormat="0" applyBorder="0" applyAlignment="0" applyProtection="0"/>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9" fontId="0" fillId="0"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79" fillId="46" borderId="0" applyProtection="0">
      <alignment vertical="center"/>
    </xf>
    <xf numFmtId="0" fontId="68" fillId="36" borderId="0" applyNumberFormat="0" applyBorder="0" applyAlignment="0" applyProtection="0">
      <alignment vertical="center"/>
    </xf>
    <xf numFmtId="0" fontId="24" fillId="43" borderId="0" applyNumberFormat="0" applyBorder="0" applyAlignment="0" applyProtection="0">
      <alignment vertical="center"/>
    </xf>
    <xf numFmtId="0" fontId="79" fillId="46" borderId="0" applyNumberFormat="0" applyBorder="0" applyAlignment="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7" fillId="60" borderId="0" applyNumberFormat="0" applyBorder="0" applyAlignment="0" applyProtection="0">
      <alignment vertical="center"/>
    </xf>
    <xf numFmtId="0" fontId="79" fillId="73" borderId="0" applyNumberFormat="0" applyBorder="0" applyAlignment="0" applyProtection="0">
      <alignment vertical="center"/>
    </xf>
    <xf numFmtId="0" fontId="79" fillId="47" borderId="0" applyProtection="0"/>
    <xf numFmtId="0" fontId="24" fillId="62" borderId="0" applyNumberFormat="0" applyBorder="0" applyAlignment="0" applyProtection="0">
      <alignment vertical="center"/>
    </xf>
    <xf numFmtId="0" fontId="30" fillId="0" borderId="0">
      <alignment vertical="center"/>
    </xf>
    <xf numFmtId="0" fontId="30" fillId="0" borderId="0">
      <alignment vertical="center"/>
    </xf>
    <xf numFmtId="0" fontId="77" fillId="59" borderId="0" applyProtection="0"/>
    <xf numFmtId="9" fontId="155" fillId="0" borderId="0" applyFont="0" applyFill="0" applyBorder="0" applyAlignment="0" applyProtection="0"/>
    <xf numFmtId="0" fontId="68" fillId="36" borderId="0" applyNumberFormat="0" applyBorder="0" applyAlignment="0" applyProtection="0">
      <alignment vertical="center"/>
    </xf>
    <xf numFmtId="0" fontId="24" fillId="62" borderId="0" applyNumberFormat="0" applyBorder="0" applyAlignment="0" applyProtection="0">
      <alignment vertical="center"/>
    </xf>
    <xf numFmtId="0" fontId="68" fillId="36" borderId="0" applyNumberFormat="0" applyBorder="0" applyAlignment="0" applyProtection="0">
      <alignment vertical="center"/>
    </xf>
    <xf numFmtId="0" fontId="24" fillId="6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7" fillId="4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9" fontId="46" fillId="0" borderId="0" applyFont="0" applyFill="0" applyBorder="0" applyAlignment="0" applyProtection="0">
      <alignment vertical="center"/>
    </xf>
    <xf numFmtId="0" fontId="105" fillId="43" borderId="0" applyNumberFormat="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98" fillId="36"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6" fillId="39" borderId="0" applyNumberFormat="0" applyBorder="0" applyAlignment="0" applyProtection="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77" fillId="60" borderId="0" applyNumberFormat="0" applyBorder="0" applyAlignment="0" applyProtection="0">
      <alignment vertical="center"/>
    </xf>
    <xf numFmtId="0" fontId="66" fillId="38" borderId="0" applyNumberFormat="0" applyBorder="0" applyAlignment="0" applyProtection="0">
      <alignment vertical="center"/>
    </xf>
    <xf numFmtId="0" fontId="86" fillId="39" borderId="0" applyNumberFormat="0" applyBorder="0" applyAlignment="0" applyProtection="0">
      <alignment vertical="center"/>
    </xf>
    <xf numFmtId="0" fontId="85"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207" fontId="141" fillId="0" borderId="0" applyFill="0" applyBorder="0" applyAlignment="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79" fillId="79" borderId="0" applyNumberFormat="0" applyBorder="0" applyAlignment="0" applyProtection="0"/>
    <xf numFmtId="0" fontId="30" fillId="0" borderId="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77" fillId="44" borderId="0" applyProtection="0"/>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207" fontId="141" fillId="0" borderId="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105" fillId="43" borderId="0" applyNumberFormat="0" applyBorder="0" applyAlignment="0" applyProtection="0">
      <alignment vertical="center"/>
    </xf>
    <xf numFmtId="0" fontId="66" fillId="38" borderId="0" applyProtection="0"/>
    <xf numFmtId="0" fontId="67" fillId="37" borderId="0" applyNumberFormat="0" applyBorder="0" applyAlignment="0" applyProtection="0">
      <alignment vertical="center"/>
    </xf>
    <xf numFmtId="0" fontId="77" fillId="60" borderId="0" applyNumberFormat="0" applyBorder="0" applyAlignment="0" applyProtection="0">
      <alignment vertical="center"/>
    </xf>
    <xf numFmtId="0" fontId="67" fillId="39" borderId="0" applyNumberFormat="0" applyBorder="0" applyAlignment="0" applyProtection="0">
      <alignment vertical="center"/>
    </xf>
    <xf numFmtId="212" fontId="30" fillId="0" borderId="0" applyFont="0" applyFill="0" applyBorder="0" applyAlignment="0" applyProtection="0">
      <alignment vertical="center"/>
    </xf>
    <xf numFmtId="0" fontId="68" fillId="36" borderId="0" applyProtection="0"/>
    <xf numFmtId="207" fontId="141" fillId="0" borderId="0" applyFill="0" applyBorder="0" applyAlignment="0">
      <alignment vertical="center"/>
    </xf>
    <xf numFmtId="0" fontId="67" fillId="37" borderId="0" applyNumberFormat="0" applyBorder="0" applyAlignment="0" applyProtection="0">
      <alignment vertical="center"/>
    </xf>
    <xf numFmtId="0" fontId="30" fillId="0" borderId="0">
      <alignment vertical="center"/>
    </xf>
    <xf numFmtId="0" fontId="105" fillId="43" borderId="0" applyNumberFormat="0" applyBorder="0" applyAlignment="0" applyProtection="0">
      <alignment vertical="center"/>
    </xf>
    <xf numFmtId="0" fontId="79" fillId="70"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207" fontId="141" fillId="0" borderId="0" applyFill="0" applyBorder="0" applyAlignment="0">
      <alignment vertical="center"/>
    </xf>
    <xf numFmtId="0" fontId="67" fillId="37" borderId="0" applyProtection="0"/>
    <xf numFmtId="0" fontId="30" fillId="0" borderId="0">
      <alignment vertical="center"/>
    </xf>
    <xf numFmtId="0" fontId="105" fillId="43" borderId="0" applyNumberFormat="0" applyBorder="0" applyAlignment="0" applyProtection="0">
      <alignment vertical="center"/>
    </xf>
    <xf numFmtId="0" fontId="24" fillId="43"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9" fillId="53"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43" borderId="0" applyProtection="0"/>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24" fillId="43" borderId="0" applyNumberFormat="0" applyBorder="0" applyAlignment="0" applyProtection="0">
      <alignment vertical="center"/>
    </xf>
    <xf numFmtId="0" fontId="24" fillId="41"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61" borderId="0" applyNumberFormat="0" applyBorder="0" applyAlignment="0" applyProtection="0">
      <alignment vertical="center"/>
    </xf>
    <xf numFmtId="0" fontId="24"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Protection="0"/>
    <xf numFmtId="0" fontId="68" fillId="36" borderId="0" applyProtection="0"/>
    <xf numFmtId="0" fontId="66" fillId="38" borderId="0" applyProtection="0"/>
    <xf numFmtId="0" fontId="67" fillId="37" borderId="0" applyNumberFormat="0" applyBorder="0" applyAlignment="0" applyProtection="0">
      <alignment vertical="center"/>
    </xf>
    <xf numFmtId="0" fontId="86" fillId="55"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6" fillId="55" borderId="0" applyProtection="0">
      <alignment vertical="center"/>
    </xf>
    <xf numFmtId="0" fontId="84" fillId="36" borderId="0" applyNumberFormat="0" applyBorder="0" applyAlignment="0" applyProtection="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105" fillId="41"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86" fillId="5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66" fillId="38" borderId="0" applyNumberFormat="0" applyBorder="0" applyAlignment="0" applyProtection="0">
      <alignment vertical="center"/>
    </xf>
    <xf numFmtId="0" fontId="86" fillId="55" borderId="0" applyNumberFormat="0" applyBorder="0" applyAlignment="0" applyProtection="0">
      <alignment vertical="center"/>
    </xf>
    <xf numFmtId="0" fontId="101" fillId="38" borderId="0" applyNumberFormat="0" applyBorder="0" applyAlignment="0" applyProtection="0">
      <alignment vertical="center"/>
    </xf>
    <xf numFmtId="41" fontId="46" fillId="0" borderId="0" applyFont="0" applyFill="0" applyBorder="0" applyAlignment="0" applyProtection="0">
      <alignment vertical="center"/>
    </xf>
    <xf numFmtId="0" fontId="86" fillId="5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1" borderId="0" applyProtection="0"/>
    <xf numFmtId="0" fontId="30" fillId="0" borderId="0">
      <alignment vertical="center"/>
    </xf>
    <xf numFmtId="0" fontId="68" fillId="36" borderId="0" applyNumberFormat="0" applyBorder="0" applyAlignment="0" applyProtection="0">
      <alignment vertical="center"/>
    </xf>
    <xf numFmtId="0" fontId="0" fillId="52" borderId="0" applyNumberFormat="0" applyFont="0" applyBorder="0" applyAlignment="0" applyProtection="0">
      <alignment horizontal="right" vertical="center"/>
    </xf>
    <xf numFmtId="0" fontId="24" fillId="41"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8" fillId="36" borderId="0" applyNumberFormat="0" applyBorder="0" applyAlignment="0" applyProtection="0">
      <alignment vertical="center"/>
    </xf>
    <xf numFmtId="201" fontId="80" fillId="0" borderId="0" applyProtection="0">
      <alignment vertical="center"/>
    </xf>
    <xf numFmtId="0" fontId="68" fillId="38" borderId="0" applyNumberFormat="0" applyBorder="0" applyAlignment="0" applyProtection="0">
      <alignment vertical="center"/>
    </xf>
    <xf numFmtId="0" fontId="24" fillId="54"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24" fillId="46" borderId="0" applyNumberFormat="0" applyBorder="0" applyAlignment="0" applyProtection="0">
      <alignment vertical="center"/>
    </xf>
    <xf numFmtId="0" fontId="86" fillId="69"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6" fillId="69" borderId="0" applyProtection="0">
      <alignment vertical="center"/>
    </xf>
    <xf numFmtId="0" fontId="86" fillId="69" borderId="0" applyProtection="0">
      <alignment vertical="center"/>
    </xf>
    <xf numFmtId="0" fontId="68" fillId="36" borderId="0" applyNumberFormat="0" applyBorder="0" applyAlignment="0" applyProtection="0">
      <alignment vertical="center"/>
    </xf>
    <xf numFmtId="0" fontId="66" fillId="38" borderId="0" applyProtection="0"/>
    <xf numFmtId="0" fontId="67" fillId="37" borderId="0" applyNumberFormat="0" applyBorder="0" applyAlignment="0" applyProtection="0">
      <alignment vertical="center"/>
    </xf>
    <xf numFmtId="0" fontId="105" fillId="5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Protection="0"/>
    <xf numFmtId="0" fontId="68" fillId="38"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86" fillId="6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6" fillId="6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9" fillId="58" borderId="0" applyProtection="0"/>
    <xf numFmtId="201" fontId="80" fillId="0" borderId="0"/>
    <xf numFmtId="0" fontId="86" fillId="6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79" fillId="6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201" fontId="80" fillId="0" borderId="0" applyProtection="0">
      <alignment vertical="center"/>
    </xf>
    <xf numFmtId="0" fontId="67" fillId="37" borderId="0" applyNumberFormat="0" applyBorder="0" applyAlignment="0" applyProtection="0">
      <alignment vertical="center"/>
    </xf>
    <xf numFmtId="0" fontId="105" fillId="5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6" fillId="38" borderId="0" applyProtection="0"/>
    <xf numFmtId="0" fontId="30" fillId="0" borderId="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30" fillId="0" borderId="0">
      <alignment vertical="center"/>
    </xf>
    <xf numFmtId="201" fontId="80" fillId="0" borderId="0" applyProtection="0">
      <alignment vertical="center"/>
    </xf>
    <xf numFmtId="0" fontId="10" fillId="0" borderId="29" applyNumberFormat="0" applyFill="0" applyAlignment="0" applyProtection="0">
      <alignment vertical="center"/>
    </xf>
    <xf numFmtId="0" fontId="24" fillId="56" borderId="0" applyNumberFormat="0" applyBorder="0" applyAlignment="0" applyProtection="0">
      <alignment vertical="center"/>
    </xf>
    <xf numFmtId="0" fontId="68" fillId="38" borderId="0" applyNumberFormat="0" applyBorder="0" applyAlignment="0" applyProtection="0">
      <alignment vertical="center"/>
    </xf>
    <xf numFmtId="0" fontId="24" fillId="5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24" fillId="5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Protection="0"/>
    <xf numFmtId="0" fontId="68" fillId="36" borderId="0" applyProtection="0"/>
    <xf numFmtId="0" fontId="79" fillId="46" borderId="0" applyNumberFormat="0" applyBorder="0" applyAlignment="0" applyProtection="0"/>
    <xf numFmtId="0" fontId="79" fillId="46" borderId="0" applyNumberFormat="0" applyBorder="0" applyAlignment="0" applyProtection="0"/>
    <xf numFmtId="0" fontId="24" fillId="5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30" fillId="0" borderId="0">
      <alignment vertical="center"/>
    </xf>
    <xf numFmtId="0" fontId="24" fillId="5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9" fillId="46" borderId="0" applyNumberFormat="0" applyBorder="0" applyAlignment="0" applyProtection="0"/>
    <xf numFmtId="0" fontId="79" fillId="46" borderId="0" applyNumberFormat="0" applyBorder="0" applyAlignment="0" applyProtection="0"/>
    <xf numFmtId="0" fontId="24" fillId="56" borderId="0" applyNumberFormat="0" applyBorder="0" applyAlignment="0" applyProtection="0">
      <alignment vertical="center"/>
    </xf>
    <xf numFmtId="0" fontId="67" fillId="37" borderId="0" applyNumberFormat="0" applyBorder="0" applyAlignment="0" applyProtection="0">
      <alignment vertical="center"/>
    </xf>
    <xf numFmtId="0" fontId="141" fillId="2" borderId="0">
      <alignment horizontal="left" vertical="top"/>
    </xf>
    <xf numFmtId="0" fontId="30" fillId="0" borderId="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5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41" fillId="2" borderId="0">
      <alignment horizontal="left" vertical="top"/>
    </xf>
    <xf numFmtId="0" fontId="68" fillId="36" borderId="0" applyNumberFormat="0" applyBorder="0" applyAlignment="0" applyProtection="0">
      <alignment vertical="center"/>
    </xf>
    <xf numFmtId="0" fontId="30" fillId="0" borderId="0">
      <alignment vertical="center"/>
    </xf>
    <xf numFmtId="0" fontId="77" fillId="52"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4" fillId="0" borderId="7" applyNumberFormat="0" applyFill="0" applyProtection="0">
      <alignment horizontal="center"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46" borderId="0" applyNumberFormat="0" applyBorder="0" applyAlignment="0" applyProtection="0"/>
    <xf numFmtId="0" fontId="79" fillId="82"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30" fillId="0" borderId="0">
      <alignment vertical="center"/>
    </xf>
    <xf numFmtId="0" fontId="24" fillId="5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24" fillId="8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24" fillId="44"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24" fillId="44"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86" fillId="36" borderId="0" applyProtection="0">
      <alignment vertical="center"/>
    </xf>
    <xf numFmtId="0" fontId="8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6" fillId="0" borderId="0">
      <alignment horizontal="left" vertical="center"/>
    </xf>
    <xf numFmtId="0" fontId="68" fillId="36" borderId="0" applyProtection="0"/>
    <xf numFmtId="0" fontId="24" fillId="57" borderId="0" applyNumberFormat="0" applyBorder="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24" fillId="8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24" fillId="57" borderId="0" applyNumberFormat="0" applyBorder="0" applyAlignment="0" applyProtection="0">
      <alignment vertical="center"/>
    </xf>
    <xf numFmtId="38" fontId="20" fillId="0"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38" fontId="2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56" fillId="2" borderId="0">
      <alignment horizontal="center" vertical="top"/>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7" fillId="44"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24" fillId="57"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6"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55" borderId="0" applyNumberFormat="0" applyBorder="0" applyAlignment="0" applyProtection="0">
      <alignment vertical="center"/>
    </xf>
    <xf numFmtId="185" fontId="80" fillId="0" borderId="0" applyProtection="0">
      <alignment vertical="center"/>
    </xf>
    <xf numFmtId="0" fontId="30" fillId="0" borderId="0">
      <alignment vertical="center"/>
    </xf>
    <xf numFmtId="0" fontId="86" fillId="39" borderId="0" applyProtection="0">
      <alignment vertical="center"/>
    </xf>
    <xf numFmtId="0" fontId="98" fillId="65"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6" fillId="39" borderId="0" applyProtection="0">
      <alignment vertical="center"/>
    </xf>
    <xf numFmtId="0" fontId="68" fillId="36" borderId="0" applyProtection="0"/>
    <xf numFmtId="0" fontId="68" fillId="36" borderId="0" applyProtection="0"/>
    <xf numFmtId="0" fontId="105" fillId="4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13"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196" fontId="109" fillId="62" borderId="0">
      <protection locked="0"/>
    </xf>
    <xf numFmtId="0" fontId="86"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213" fontId="0" fillId="0"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6" fillId="39" borderId="0" applyNumberFormat="0" applyBorder="0" applyAlignment="0" applyProtection="0">
      <alignment vertical="center"/>
    </xf>
    <xf numFmtId="196" fontId="109" fillId="62" borderId="0" applyBorder="0">
      <alignment vertical="center"/>
      <protection locked="0"/>
    </xf>
    <xf numFmtId="0" fontId="86" fillId="39" borderId="0" applyNumberFormat="0" applyBorder="0" applyAlignment="0" applyProtection="0">
      <alignment vertical="center"/>
    </xf>
    <xf numFmtId="0" fontId="105" fillId="4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24" fillId="46" borderId="0" applyProtection="0"/>
    <xf numFmtId="0" fontId="98" fillId="42"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98" fillId="42" borderId="0" applyNumberFormat="0" applyBorder="0" applyAlignment="0" applyProtection="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38" fontId="157" fillId="0" borderId="0" applyProtection="0"/>
    <xf numFmtId="0" fontId="30" fillId="0" borderId="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38" fontId="157"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Protection="0"/>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84" fillId="36" borderId="0" applyProtection="0">
      <alignment vertical="center"/>
    </xf>
    <xf numFmtId="0" fontId="30" fillId="0" borderId="0">
      <alignment vertical="center"/>
    </xf>
    <xf numFmtId="0" fontId="77" fillId="44" borderId="0" applyNumberFormat="0" applyBorder="0" applyAlignment="0" applyProtection="0"/>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alignment vertical="center"/>
    </xf>
    <xf numFmtId="192" fontId="120" fillId="0" borderId="5" applyAlignment="0">
      <alignment horizontal="left" vertical="center"/>
      <protection locked="0"/>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76" fillId="0" borderId="30">
      <alignment horizontal="left" vertical="top"/>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101" fillId="38" borderId="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Protection="0"/>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30" applyProtection="0">
      <alignment horizontal="left" vertical="top"/>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24" fillId="41" borderId="0" applyNumberFormat="0" applyBorder="0" applyAlignment="0" applyProtection="0">
      <alignment vertical="center"/>
    </xf>
    <xf numFmtId="0" fontId="68" fillId="36" borderId="0" applyNumberFormat="0" applyBorder="0" applyAlignment="0" applyProtection="0">
      <alignment vertical="center"/>
    </xf>
    <xf numFmtId="0" fontId="76" fillId="0" borderId="31" applyNumberFormat="0" applyFill="0" applyProtection="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6" fillId="41" borderId="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6" fillId="41" borderId="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8" borderId="0" applyNumberFormat="0" applyBorder="0" applyAlignment="0" applyProtection="0">
      <alignment vertical="center"/>
    </xf>
    <xf numFmtId="0" fontId="105" fillId="61" borderId="0" applyNumberFormat="0" applyBorder="0" applyAlignment="0" applyProtection="0">
      <alignment vertical="center"/>
    </xf>
    <xf numFmtId="0" fontId="68" fillId="36" borderId="0" applyNumberFormat="0" applyBorder="0" applyAlignment="0" applyProtection="0">
      <alignment vertical="center"/>
    </xf>
    <xf numFmtId="192" fontId="120" fillId="0" borderId="5" applyAlignment="0">
      <alignment horizontal="left" vertical="center"/>
      <protection locked="0"/>
    </xf>
    <xf numFmtId="0" fontId="101" fillId="38" borderId="0" applyNumberFormat="0" applyBorder="0" applyAlignment="0" applyProtection="0">
      <alignment vertical="center"/>
    </xf>
    <xf numFmtId="41" fontId="0" fillId="0" borderId="0" applyFont="0" applyFill="0" applyBorder="0" applyAlignment="0" applyProtection="0">
      <alignment vertical="center"/>
    </xf>
    <xf numFmtId="0" fontId="79" fillId="5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24" fillId="61"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30" fillId="0" borderId="0">
      <alignment vertical="center"/>
    </xf>
    <xf numFmtId="0" fontId="76" fillId="0" borderId="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NumberFormat="0" applyBorder="0" applyAlignment="0" applyProtection="0">
      <alignment vertical="center"/>
    </xf>
    <xf numFmtId="38" fontId="158" fillId="0"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xf>
    <xf numFmtId="9" fontId="0" fillId="0" borderId="0" applyProtection="0"/>
    <xf numFmtId="0" fontId="30" fillId="0" borderId="0">
      <alignment vertical="center"/>
    </xf>
    <xf numFmtId="0" fontId="30" fillId="0" borderId="0">
      <alignment vertical="center"/>
    </xf>
    <xf numFmtId="0" fontId="24" fillId="61"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38" fontId="158" fillId="0" borderId="0">
      <alignment vertical="center"/>
    </xf>
    <xf numFmtId="0" fontId="101" fillId="38" borderId="0" applyProtection="0"/>
    <xf numFmtId="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24" fillId="61"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24" fillId="61"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74" fillId="0" borderId="7" applyProtection="0">
      <alignment horizontal="center" vertical="center"/>
    </xf>
    <xf numFmtId="0" fontId="68" fillId="36" borderId="0" applyProtection="0"/>
    <xf numFmtId="0" fontId="68" fillId="36" borderId="0" applyNumberFormat="0" applyBorder="0" applyAlignment="0" applyProtection="0">
      <alignment vertical="center"/>
    </xf>
    <xf numFmtId="0" fontId="24" fillId="43" borderId="0" applyNumberFormat="0" applyBorder="0" applyAlignment="0" applyProtection="0">
      <alignment vertical="center"/>
    </xf>
    <xf numFmtId="0" fontId="68" fillId="36" borderId="0" applyProtection="0"/>
    <xf numFmtId="0" fontId="30" fillId="0" borderId="0">
      <alignment vertical="center"/>
    </xf>
    <xf numFmtId="0" fontId="98" fillId="44" borderId="0" applyProtection="0"/>
    <xf numFmtId="0" fontId="68" fillId="36"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7" fillId="37" borderId="0" applyNumberFormat="0" applyBorder="0" applyAlignment="0" applyProtection="0">
      <alignment vertical="center"/>
    </xf>
    <xf numFmtId="0" fontId="24" fillId="41" borderId="0" applyNumberFormat="0" applyBorder="0" applyAlignment="0" applyProtection="0">
      <alignment vertical="center"/>
    </xf>
    <xf numFmtId="214"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89" fillId="0" borderId="0">
      <protection locked="0"/>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5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89" fillId="0" borderId="0">
      <alignment vertical="center"/>
      <protection locked="0"/>
    </xf>
    <xf numFmtId="0" fontId="67" fillId="37" borderId="0" applyProtection="0"/>
    <xf numFmtId="0" fontId="77" fillId="59"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9" fillId="0" borderId="0">
      <alignment vertical="center"/>
      <protection locked="0"/>
    </xf>
    <xf numFmtId="0" fontId="30" fillId="0"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89" fillId="0" borderId="0">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9" fillId="0" borderId="0">
      <alignment vertical="center"/>
      <protection locked="0"/>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9" fillId="46" borderId="0" applyProtection="0">
      <alignment vertical="center"/>
    </xf>
    <xf numFmtId="0" fontId="68" fillId="38" borderId="0" applyProtection="0"/>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0" fillId="59" borderId="21" applyNumberFormat="0" applyFont="0" applyAlignment="0" applyProtection="0">
      <alignment vertical="center"/>
    </xf>
    <xf numFmtId="0" fontId="30" fillId="0" borderId="0">
      <alignment vertical="center"/>
    </xf>
    <xf numFmtId="0" fontId="77" fillId="52" borderId="0" applyProtection="0"/>
    <xf numFmtId="0" fontId="79" fillId="50" borderId="0" applyProtection="0"/>
    <xf numFmtId="0" fontId="68" fillId="36" borderId="0" applyNumberFormat="0" applyBorder="0" applyAlignment="0" applyProtection="0">
      <alignment vertical="center"/>
    </xf>
    <xf numFmtId="0" fontId="68" fillId="38" borderId="0" applyProtection="0"/>
    <xf numFmtId="0" fontId="109" fillId="59" borderId="0" applyProtection="0">
      <alignment vertical="center"/>
    </xf>
    <xf numFmtId="0" fontId="24" fillId="81" borderId="0" applyNumberFormat="0" applyBorder="0" applyAlignment="0" applyProtection="0">
      <alignment vertical="center"/>
    </xf>
    <xf numFmtId="0" fontId="101" fillId="36" borderId="0" applyProtection="0"/>
    <xf numFmtId="0" fontId="68" fillId="38" borderId="0" applyNumberFormat="0" applyBorder="0" applyAlignment="0" applyProtection="0">
      <alignment vertical="center"/>
    </xf>
    <xf numFmtId="0" fontId="77" fillId="63" borderId="0" applyNumberFormat="0" applyBorder="0" applyAlignment="0" applyProtection="0">
      <alignment vertical="center"/>
    </xf>
    <xf numFmtId="0" fontId="79" fillId="49" borderId="0" applyNumberFormat="0" applyBorder="0" applyAlignment="0" applyProtection="0">
      <alignment vertical="center"/>
    </xf>
    <xf numFmtId="0" fontId="68" fillId="38" borderId="0" applyNumberFormat="0" applyBorder="0" applyAlignment="0" applyProtection="0">
      <alignment vertical="center"/>
    </xf>
    <xf numFmtId="0" fontId="77" fillId="52" borderId="0" applyProtection="0"/>
    <xf numFmtId="0" fontId="79" fillId="50"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52"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109" fillId="44" borderId="0" applyProtection="0">
      <alignment vertical="center"/>
    </xf>
    <xf numFmtId="0" fontId="68" fillId="36" borderId="0" applyNumberFormat="0" applyBorder="0" applyAlignment="0" applyProtection="0">
      <alignment vertical="center"/>
    </xf>
    <xf numFmtId="0" fontId="77" fillId="52"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5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9" fillId="72"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101" fillId="38"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Protection="0"/>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58"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101" fillId="38"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77" fillId="52" borderId="0" applyProtection="0"/>
    <xf numFmtId="0" fontId="30" fillId="0" borderId="0">
      <alignment vertical="center"/>
    </xf>
    <xf numFmtId="0" fontId="79" fillId="58" borderId="0" applyNumberFormat="0" applyBorder="0" applyAlignment="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39" borderId="0" applyProtection="0"/>
    <xf numFmtId="0" fontId="101" fillId="38" borderId="0" applyProtection="0">
      <alignment vertical="center"/>
    </xf>
    <xf numFmtId="0" fontId="77" fillId="63" borderId="0" applyNumberFormat="0" applyBorder="0" applyAlignment="0" applyProtection="0">
      <alignment vertical="center"/>
    </xf>
    <xf numFmtId="0" fontId="30" fillId="0" borderId="0">
      <alignment vertical="center"/>
    </xf>
    <xf numFmtId="0" fontId="30" fillId="0" borderId="0">
      <alignment vertical="center"/>
    </xf>
    <xf numFmtId="0" fontId="79" fillId="58" borderId="0" applyNumberFormat="0" applyBorder="0" applyAlignment="0" applyProtection="0"/>
    <xf numFmtId="0" fontId="79" fillId="71" borderId="0" applyNumberFormat="0" applyBorder="0" applyAlignment="0" applyProtection="0"/>
    <xf numFmtId="0" fontId="68"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7" fillId="52" borderId="0" applyNumberFormat="0" applyBorder="0" applyAlignment="0" applyProtection="0"/>
    <xf numFmtId="0" fontId="68" fillId="36" borderId="0" applyNumberFormat="0" applyBorder="0" applyAlignment="0" applyProtection="0">
      <alignment vertical="center"/>
    </xf>
    <xf numFmtId="0" fontId="79" fillId="72" borderId="0" applyNumberFormat="0" applyBorder="0" applyAlignment="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6" fillId="38" borderId="0" applyProtection="0"/>
    <xf numFmtId="0" fontId="101" fillId="38" borderId="0" applyNumberFormat="0" applyBorder="0" applyAlignment="0" applyProtection="0">
      <alignment vertical="center"/>
    </xf>
    <xf numFmtId="0" fontId="68" fillId="36" borderId="0" applyProtection="0"/>
    <xf numFmtId="0" fontId="68" fillId="36" borderId="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77" fillId="63"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52" borderId="0" applyProtection="0"/>
    <xf numFmtId="0" fontId="79" fillId="71" borderId="0" applyNumberFormat="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43"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79" fillId="68" borderId="0" applyNumberFormat="0" applyBorder="0" applyAlignment="0" applyProtection="0"/>
    <xf numFmtId="0" fontId="3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6" fillId="0" borderId="31" applyNumberFormat="0" applyFill="0" applyProtection="0">
      <alignment horizont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49" borderId="0" applyNumberFormat="0" applyBorder="0" applyAlignment="0" applyProtection="0"/>
    <xf numFmtId="0" fontId="68" fillId="36" borderId="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126" fillId="0" borderId="31" applyProtection="0">
      <alignment horizontal="center"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7" fillId="49" borderId="0" applyNumberFormat="0" applyBorder="0" applyAlignment="0" applyProtection="0"/>
    <xf numFmtId="0" fontId="68" fillId="36" borderId="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126" fillId="0" borderId="39" applyNumberFormat="0" applyFill="0" applyProtection="0">
      <alignment horizontal="center" vertical="center"/>
    </xf>
    <xf numFmtId="0" fontId="67" fillId="3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149" fillId="8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26" fillId="0" borderId="31" applyNumberFormat="0" applyFill="0" applyProtection="0">
      <alignment horizontal="center" vertical="center"/>
    </xf>
    <xf numFmtId="0" fontId="30" fillId="0" borderId="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126" fillId="0" borderId="31" applyNumberFormat="0" applyFill="0" applyProtection="0">
      <alignment horizontal="center"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0" borderId="0" applyNumberFormat="0" applyBorder="0" applyAlignment="0" applyProtection="0">
      <alignment vertical="center"/>
    </xf>
    <xf numFmtId="0" fontId="30" fillId="0" borderId="0">
      <alignment vertical="center"/>
    </xf>
    <xf numFmtId="43" fontId="151" fillId="0" borderId="0" applyFont="0" applyFill="0" applyBorder="0" applyAlignment="0" applyProtection="0"/>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9" fillId="58" borderId="0" applyNumberFormat="0" applyBorder="0" applyAlignment="0" applyProtection="0">
      <alignment vertical="center"/>
    </xf>
    <xf numFmtId="0" fontId="30" fillId="0" borderId="0">
      <alignment vertical="center"/>
    </xf>
    <xf numFmtId="0" fontId="79" fillId="50"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9" fillId="58" borderId="0" applyNumberFormat="0" applyBorder="0" applyAlignment="0" applyProtection="0">
      <alignment vertical="center"/>
    </xf>
    <xf numFmtId="0" fontId="79" fillId="49" borderId="0" applyNumberFormat="0" applyBorder="0" applyAlignment="0" applyProtection="0">
      <alignment vertical="center"/>
    </xf>
    <xf numFmtId="0" fontId="109" fillId="44" borderId="0" applyNumberFormat="0" applyBorder="0" applyAlignment="0" applyProtection="0">
      <alignment vertical="center"/>
    </xf>
    <xf numFmtId="0" fontId="30" fillId="0" borderId="0">
      <alignment vertical="center"/>
    </xf>
    <xf numFmtId="0" fontId="90" fillId="0" borderId="18" applyNumberFormat="0" applyFill="0" applyAlignment="0" applyProtection="0">
      <alignment vertical="center"/>
    </xf>
    <xf numFmtId="0" fontId="68" fillId="36" borderId="0" applyProtection="0"/>
    <xf numFmtId="0" fontId="67" fillId="37"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68" fillId="38"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alignment vertical="center"/>
    </xf>
    <xf numFmtId="0" fontId="79" fillId="50" borderId="0" applyProtection="0"/>
    <xf numFmtId="0" fontId="98" fillId="36" borderId="0" applyNumberFormat="0" applyBorder="0" applyAlignment="0" applyProtection="0">
      <alignment vertical="center"/>
    </xf>
    <xf numFmtId="0" fontId="67" fillId="37" borderId="0" applyNumberFormat="0" applyBorder="0" applyAlignment="0" applyProtection="0">
      <alignment vertical="center"/>
    </xf>
    <xf numFmtId="0" fontId="79" fillId="47"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68" fillId="38" borderId="0" applyNumberFormat="0" applyBorder="0" applyAlignment="0" applyProtection="0">
      <alignment vertical="center"/>
    </xf>
    <xf numFmtId="0" fontId="79" fillId="50" borderId="0" applyProtection="0"/>
    <xf numFmtId="0" fontId="98" fillId="65"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0" borderId="0" applyNumberFormat="0" applyBorder="0" applyAlignment="0" applyProtection="0"/>
    <xf numFmtId="0" fontId="30" fillId="0" borderId="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49"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79" fillId="44" borderId="0" applyNumberFormat="0" applyBorder="0" applyAlignment="0" applyProtection="0"/>
    <xf numFmtId="0" fontId="79" fillId="50" borderId="0" applyProtection="0"/>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79" fillId="6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9" borderId="0" applyNumberFormat="0" applyBorder="0" applyAlignment="0" applyProtection="0">
      <alignment vertical="center"/>
    </xf>
    <xf numFmtId="0" fontId="67" fillId="37" borderId="0" applyNumberFormat="0" applyBorder="0" applyAlignment="0" applyProtection="0">
      <alignment vertical="center"/>
    </xf>
    <xf numFmtId="0" fontId="79" fillId="50" borderId="0" applyProtection="0"/>
    <xf numFmtId="0" fontId="68" fillId="38" borderId="0" applyProtection="0"/>
    <xf numFmtId="0" fontId="30" fillId="0" borderId="0">
      <alignment vertical="center"/>
    </xf>
    <xf numFmtId="0" fontId="79" fillId="49" borderId="0" applyNumberFormat="0" applyBorder="0" applyAlignment="0" applyProtection="0">
      <alignment vertical="center"/>
    </xf>
    <xf numFmtId="0" fontId="68" fillId="38" borderId="0" applyNumberFormat="0" applyBorder="0" applyAlignment="0" applyProtection="0">
      <alignment vertical="center"/>
    </xf>
    <xf numFmtId="3"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0" borderId="0" applyProtection="0"/>
    <xf numFmtId="0" fontId="68" fillId="38" borderId="0" applyNumberFormat="0" applyBorder="0" applyAlignment="0" applyProtection="0">
      <alignment vertical="center"/>
    </xf>
    <xf numFmtId="0" fontId="30" fillId="0" borderId="0">
      <alignment vertical="center"/>
    </xf>
    <xf numFmtId="0" fontId="79" fillId="49" borderId="0" applyNumberFormat="0" applyBorder="0" applyAlignment="0" applyProtection="0">
      <alignment vertical="center"/>
    </xf>
    <xf numFmtId="0" fontId="68" fillId="36" borderId="0" applyProtection="0"/>
    <xf numFmtId="0" fontId="11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98" fillId="59" borderId="0" applyProtection="0"/>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46" fillId="0" borderId="0">
      <alignment vertical="center"/>
    </xf>
    <xf numFmtId="0" fontId="67" fillId="37" borderId="0" applyNumberFormat="0" applyBorder="0" applyAlignment="0" applyProtection="0">
      <alignment vertical="center"/>
    </xf>
    <xf numFmtId="0" fontId="79" fillId="47" borderId="0" applyNumberFormat="0" applyBorder="0" applyAlignment="0" applyProtection="0"/>
    <xf numFmtId="0" fontId="30" fillId="0" borderId="0">
      <alignment vertical="center"/>
    </xf>
    <xf numFmtId="0" fontId="79" fillId="73" borderId="0" applyNumberFormat="0" applyBorder="0" applyAlignment="0" applyProtection="0"/>
    <xf numFmtId="0" fontId="68" fillId="36" borderId="0" applyNumberFormat="0" applyBorder="0" applyAlignment="0" applyProtection="0">
      <alignment vertical="center"/>
    </xf>
    <xf numFmtId="0" fontId="79" fillId="47" borderId="0" applyNumberFormat="0" applyBorder="0" applyAlignment="0" applyProtection="0"/>
    <xf numFmtId="0" fontId="68" fillId="36" borderId="0" applyProtection="0"/>
    <xf numFmtId="0" fontId="79" fillId="73" borderId="0" applyNumberFormat="0" applyBorder="0" applyAlignment="0" applyProtection="0"/>
    <xf numFmtId="0" fontId="68" fillId="36" borderId="0" applyNumberFormat="0" applyBorder="0" applyAlignment="0" applyProtection="0">
      <alignment vertical="center"/>
    </xf>
    <xf numFmtId="0" fontId="79" fillId="47" borderId="0" applyNumberFormat="0" applyBorder="0" applyAlignment="0" applyProtection="0"/>
    <xf numFmtId="0" fontId="77" fillId="5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79" fillId="73" borderId="0" applyNumberFormat="0" applyBorder="0" applyAlignment="0" applyProtection="0"/>
    <xf numFmtId="0" fontId="30" fillId="0" borderId="0">
      <alignment vertical="center"/>
    </xf>
    <xf numFmtId="0" fontId="67" fillId="37" borderId="0" applyNumberFormat="0" applyBorder="0" applyAlignment="0" applyProtection="0">
      <alignment vertical="center"/>
    </xf>
    <xf numFmtId="0" fontId="112" fillId="0" borderId="0" applyProtection="0"/>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9" fillId="47" borderId="0" applyNumberFormat="0" applyBorder="0" applyAlignment="0" applyProtection="0"/>
    <xf numFmtId="0" fontId="68" fillId="36" borderId="0" applyNumberFormat="0" applyBorder="0" applyAlignment="0" applyProtection="0">
      <alignment vertical="center"/>
    </xf>
    <xf numFmtId="0" fontId="77" fillId="52"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79" fillId="73" borderId="0" applyNumberFormat="0" applyBorder="0" applyAlignment="0" applyProtection="0"/>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NumberFormat="0" applyBorder="0" applyAlignment="0" applyProtection="0">
      <alignment vertical="center"/>
    </xf>
    <xf numFmtId="0" fontId="66" fillId="38" borderId="0" applyProtection="0">
      <alignment vertical="center"/>
    </xf>
    <xf numFmtId="0" fontId="67" fillId="37" borderId="0" applyNumberFormat="0" applyBorder="0" applyAlignment="0" applyProtection="0">
      <alignment vertical="center"/>
    </xf>
    <xf numFmtId="0" fontId="77" fillId="63" borderId="0" applyNumberFormat="0" applyBorder="0" applyAlignment="0" applyProtection="0">
      <alignment vertical="center"/>
    </xf>
    <xf numFmtId="0" fontId="79" fillId="73" borderId="0" applyNumberFormat="0" applyBorder="0" applyAlignment="0" applyProtection="0"/>
    <xf numFmtId="0" fontId="79" fillId="53"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Protection="0"/>
    <xf numFmtId="0" fontId="79" fillId="47" borderId="0" applyNumberFormat="0" applyBorder="0" applyAlignment="0" applyProtection="0"/>
    <xf numFmtId="0" fontId="79" fillId="47" borderId="0" applyNumberFormat="0" applyBorder="0" applyAlignment="0" applyProtection="0"/>
    <xf numFmtId="0" fontId="101" fillId="38"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alignment vertical="center"/>
    </xf>
    <xf numFmtId="0" fontId="67" fillId="37" borderId="0" applyNumberFormat="0" applyBorder="0" applyAlignment="0" applyProtection="0">
      <alignment vertical="center"/>
    </xf>
    <xf numFmtId="0" fontId="77" fillId="77" borderId="0" applyNumberFormat="0" applyBorder="0" applyAlignment="0" applyProtection="0"/>
    <xf numFmtId="0" fontId="67" fillId="37" borderId="0" applyNumberFormat="0" applyBorder="0" applyAlignment="0" applyProtection="0">
      <alignment vertical="center"/>
    </xf>
    <xf numFmtId="0" fontId="101" fillId="38" borderId="0" applyProtection="0"/>
    <xf numFmtId="0" fontId="92" fillId="0" borderId="0" applyProtection="0">
      <alignment vertical="center"/>
    </xf>
    <xf numFmtId="0" fontId="79" fillId="47" borderId="0" applyNumberFormat="0" applyBorder="0" applyAlignment="0" applyProtection="0">
      <alignment vertical="center"/>
    </xf>
    <xf numFmtId="0" fontId="79" fillId="53" borderId="0" applyNumberFormat="0" applyBorder="0" applyAlignment="0" applyProtection="0">
      <alignment vertical="center"/>
    </xf>
    <xf numFmtId="212" fontId="30" fillId="0" borderId="0" applyFont="0" applyFill="0" applyBorder="0" applyAlignment="0" applyProtection="0">
      <alignment vertical="center"/>
    </xf>
    <xf numFmtId="0" fontId="79" fillId="47" borderId="0" applyProtection="0"/>
    <xf numFmtId="0" fontId="95" fillId="54" borderId="19" applyNumberFormat="0" applyAlignment="0" applyProtection="0">
      <alignment vertical="center"/>
    </xf>
    <xf numFmtId="0" fontId="79" fillId="53" borderId="0" applyNumberFormat="0" applyBorder="0" applyAlignment="0" applyProtection="0">
      <alignment vertical="center"/>
    </xf>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79" fillId="47" borderId="0" applyProtection="0"/>
    <xf numFmtId="0" fontId="68" fillId="36" borderId="0" applyProtection="0"/>
    <xf numFmtId="0" fontId="79" fillId="53" borderId="0" applyNumberFormat="0" applyBorder="0" applyAlignment="0" applyProtection="0">
      <alignment vertical="center"/>
    </xf>
    <xf numFmtId="0" fontId="79" fillId="53"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84" fillId="36" borderId="0" applyNumberFormat="0" applyBorder="0" applyAlignment="0" applyProtection="0">
      <alignment vertical="center"/>
    </xf>
    <xf numFmtId="0" fontId="30" fillId="0" borderId="0">
      <alignment vertical="center"/>
    </xf>
    <xf numFmtId="0" fontId="68" fillId="36" borderId="0" applyProtection="0"/>
    <xf numFmtId="0" fontId="79" fillId="47" borderId="0" applyNumberFormat="0" applyBorder="0" applyAlignment="0" applyProtection="0"/>
    <xf numFmtId="0" fontId="79" fillId="47" borderId="0" applyNumberFormat="0" applyBorder="0" applyAlignment="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101" fillId="38" borderId="0" applyNumberFormat="0" applyBorder="0" applyAlignment="0" applyProtection="0">
      <alignment vertical="center"/>
    </xf>
    <xf numFmtId="0" fontId="92" fillId="0" borderId="0" applyProtection="0"/>
    <xf numFmtId="0" fontId="79" fillId="47" borderId="0" applyNumberFormat="0" applyBorder="0" applyAlignment="0" applyProtection="0">
      <alignment vertical="center"/>
    </xf>
    <xf numFmtId="0" fontId="68" fillId="38" borderId="0" applyProtection="0"/>
    <xf numFmtId="0" fontId="79" fillId="47" borderId="0" applyNumberFormat="0" applyBorder="0" applyAlignment="0" applyProtection="0"/>
    <xf numFmtId="0" fontId="79" fillId="47" borderId="0" applyNumberFormat="0" applyBorder="0" applyAlignment="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77" fillId="59" borderId="0" applyProtection="0"/>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159" fillId="0" borderId="0" applyNumberFormat="0" applyFill="0" applyBorder="0" applyAlignment="0" applyProtection="0">
      <alignment vertical="center"/>
    </xf>
    <xf numFmtId="0" fontId="77" fillId="42"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2"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60" fillId="0" borderId="0" applyNumberFormat="0" applyFill="0" applyBorder="0" applyAlignment="0" applyProtection="0">
      <alignment vertical="top"/>
      <protection locked="0"/>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0" fontId="77" fillId="44" borderId="0" applyProtection="0"/>
    <xf numFmtId="0" fontId="67" fillId="37" borderId="0" applyNumberFormat="0" applyBorder="0" applyAlignment="0" applyProtection="0">
      <alignment vertical="center"/>
    </xf>
    <xf numFmtId="0" fontId="153" fillId="0" borderId="0" applyNumberFormat="0" applyFill="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Protection="0"/>
    <xf numFmtId="0" fontId="30" fillId="0" borderId="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77" fillId="60" borderId="0" applyNumberFormat="0" applyBorder="0" applyAlignment="0" applyProtection="0">
      <alignment vertical="center"/>
    </xf>
    <xf numFmtId="0" fontId="161" fillId="0" borderId="0" applyNumberFormat="0" applyFill="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NumberFormat="0" applyBorder="0" applyAlignment="0" applyProtection="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30" fillId="0" borderId="0"/>
    <xf numFmtId="0" fontId="30" fillId="0" borderId="0">
      <alignment vertical="center"/>
    </xf>
    <xf numFmtId="0" fontId="68" fillId="36" borderId="0" applyNumberFormat="0" applyBorder="0" applyAlignment="0" applyProtection="0">
      <alignment vertical="center"/>
    </xf>
    <xf numFmtId="0" fontId="92" fillId="0" borderId="0" applyProtection="0">
      <alignment vertical="center"/>
    </xf>
    <xf numFmtId="0" fontId="79" fillId="47"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alignment vertical="center"/>
    </xf>
    <xf numFmtId="0" fontId="79" fillId="47" borderId="0" applyNumberFormat="0" applyBorder="0" applyAlignment="0" applyProtection="0"/>
    <xf numFmtId="0" fontId="68" fillId="36" borderId="0" applyNumberFormat="0" applyBorder="0" applyAlignment="0" applyProtection="0">
      <alignment vertical="center"/>
    </xf>
    <xf numFmtId="0" fontId="79" fillId="47" borderId="0" applyProtection="0">
      <alignment vertical="center"/>
    </xf>
    <xf numFmtId="0" fontId="30" fillId="0" borderId="0">
      <alignment vertical="center"/>
    </xf>
    <xf numFmtId="0" fontId="30" fillId="0" borderId="0">
      <alignment vertical="center"/>
    </xf>
    <xf numFmtId="0" fontId="79" fillId="73" borderId="0" applyNumberFormat="0" applyBorder="0" applyAlignment="0" applyProtection="0"/>
    <xf numFmtId="0" fontId="68" fillId="38" borderId="0" applyNumberFormat="0" applyBorder="0" applyAlignment="0" applyProtection="0">
      <alignment vertical="center"/>
    </xf>
    <xf numFmtId="0" fontId="30" fillId="0" borderId="0">
      <alignment vertical="center"/>
    </xf>
    <xf numFmtId="10" fontId="109" fillId="2" borderId="1" applyNumberFormat="0" applyBorder="0" applyAlignment="0" applyProtection="0"/>
    <xf numFmtId="0" fontId="77" fillId="54" borderId="0" applyProtection="0"/>
    <xf numFmtId="0" fontId="79" fillId="47" borderId="0" applyNumberFormat="0" applyBorder="0" applyAlignment="0" applyProtection="0"/>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79" fillId="73" borderId="0" applyNumberFormat="0" applyBorder="0" applyAlignment="0" applyProtection="0"/>
    <xf numFmtId="0" fontId="68" fillId="38" borderId="0" applyProtection="0"/>
    <xf numFmtId="0" fontId="0" fillId="0" borderId="0">
      <alignment vertical="center"/>
    </xf>
    <xf numFmtId="0" fontId="66" fillId="38" borderId="0" applyProtection="0"/>
    <xf numFmtId="0" fontId="77" fillId="42" borderId="0" applyNumberFormat="0" applyBorder="0" applyAlignment="0" applyProtection="0">
      <alignment vertical="center"/>
    </xf>
    <xf numFmtId="0" fontId="67" fillId="39"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7" fillId="59" borderId="0" applyNumberFormat="0" applyBorder="0" applyAlignment="0" applyProtection="0">
      <alignment vertical="center"/>
    </xf>
    <xf numFmtId="0" fontId="66" fillId="38" borderId="0" applyProtection="0"/>
    <xf numFmtId="0" fontId="77" fillId="42"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77" fillId="59" borderId="0" applyNumberFormat="0" applyBorder="0" applyAlignment="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42"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44"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7" fillId="70" borderId="0" applyNumberFormat="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7" fillId="59" borderId="0" applyProtection="0"/>
    <xf numFmtId="0" fontId="68" fillId="38" borderId="0" applyNumberFormat="0" applyBorder="0" applyAlignment="0" applyProtection="0">
      <alignment vertical="center"/>
    </xf>
    <xf numFmtId="0" fontId="68" fillId="36" borderId="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92" fillId="0" borderId="0" applyProtection="0">
      <alignment vertical="center"/>
    </xf>
    <xf numFmtId="0" fontId="79" fillId="47" borderId="0" applyNumberFormat="0" applyBorder="0" applyAlignment="0" applyProtection="0"/>
    <xf numFmtId="0" fontId="79" fillId="47"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77" fillId="70" borderId="0" applyNumberFormat="0" applyBorder="0" applyAlignment="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5" fontId="150" fillId="0" borderId="0">
      <alignment vertical="center"/>
    </xf>
    <xf numFmtId="0" fontId="79" fillId="47" borderId="0" applyNumberFormat="0" applyBorder="0" applyAlignment="0" applyProtection="0"/>
    <xf numFmtId="0" fontId="79" fillId="47"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7" fillId="39" borderId="0" applyNumberFormat="0" applyBorder="0" applyAlignment="0" applyProtection="0">
      <alignment vertical="center"/>
    </xf>
    <xf numFmtId="0" fontId="77" fillId="42"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4" fillId="0" borderId="7" applyNumberFormat="0" applyFill="0" applyProtection="0">
      <alignment horizontal="center"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75" fillId="0" borderId="0">
      <alignment vertical="center"/>
    </xf>
    <xf numFmtId="0" fontId="30" fillId="0" borderId="0">
      <alignment vertical="center"/>
    </xf>
    <xf numFmtId="0" fontId="70" fillId="2" borderId="0" applyProtection="0">
      <alignment horizontal="left" vertical="center"/>
    </xf>
    <xf numFmtId="0" fontId="70" fillId="2" borderId="0" applyProtection="0">
      <alignment horizontal="righ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70" fillId="2" borderId="0">
      <alignment horizontal="left" vertical="center"/>
    </xf>
    <xf numFmtId="0" fontId="70" fillId="2" borderId="0">
      <alignment horizontal="right" vertical="center"/>
    </xf>
    <xf numFmtId="0" fontId="68" fillId="36" borderId="0" applyNumberFormat="0" applyBorder="0" applyAlignment="0" applyProtection="0">
      <alignment vertical="center"/>
    </xf>
    <xf numFmtId="0" fontId="162" fillId="62" borderId="19" applyNumberFormat="0" applyAlignment="0" applyProtection="0">
      <alignment vertical="center"/>
    </xf>
    <xf numFmtId="0" fontId="84" fillId="36" borderId="0" applyNumberFormat="0" applyBorder="0" applyAlignment="0" applyProtection="0">
      <alignment vertical="center"/>
    </xf>
    <xf numFmtId="0" fontId="19" fillId="0" borderId="0">
      <alignment vertical="center"/>
    </xf>
    <xf numFmtId="0" fontId="77" fillId="6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62" fillId="62" borderId="19" applyNumberFormat="0" applyAlignment="0" applyProtection="0">
      <alignment vertical="center"/>
    </xf>
    <xf numFmtId="0" fontId="68" fillId="36" borderId="0" applyNumberFormat="0" applyBorder="0" applyAlignment="0" applyProtection="0">
      <alignment vertical="center"/>
    </xf>
    <xf numFmtId="0" fontId="84"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44" borderId="0" applyProtection="0"/>
    <xf numFmtId="0" fontId="77" fillId="44" borderId="0" applyProtection="0"/>
    <xf numFmtId="0" fontId="30" fillId="0" borderId="0">
      <alignment vertical="center"/>
    </xf>
    <xf numFmtId="0" fontId="79" fillId="46"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77" fillId="60" borderId="0" applyNumberFormat="0" applyBorder="0" applyAlignment="0" applyProtection="0">
      <alignment vertical="center"/>
    </xf>
    <xf numFmtId="0" fontId="68" fillId="36" borderId="0" applyProtection="0"/>
    <xf numFmtId="0" fontId="68" fillId="38" borderId="0" applyProtection="0"/>
    <xf numFmtId="0" fontId="67" fillId="39"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77" fillId="44"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77" fillId="60"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30" fillId="0" borderId="0">
      <alignment vertical="center"/>
    </xf>
    <xf numFmtId="0" fontId="77" fillId="60" borderId="0" applyNumberFormat="0" applyBorder="0" applyAlignment="0" applyProtection="0">
      <alignment vertical="center"/>
    </xf>
    <xf numFmtId="0" fontId="68" fillId="36" borderId="0" applyNumberFormat="0" applyBorder="0" applyAlignment="0" applyProtection="0">
      <alignment vertical="center"/>
    </xf>
    <xf numFmtId="0" fontId="77" fillId="44" borderId="0" applyProtection="0"/>
    <xf numFmtId="0" fontId="30" fillId="0" borderId="0">
      <alignment vertical="center"/>
    </xf>
    <xf numFmtId="0" fontId="30" fillId="0" borderId="0">
      <alignment vertical="center"/>
    </xf>
    <xf numFmtId="0" fontId="77" fillId="60" borderId="0" applyNumberFormat="0" applyBorder="0" applyAlignment="0" applyProtection="0"/>
    <xf numFmtId="0" fontId="67" fillId="37" borderId="0" applyNumberFormat="0" applyBorder="0" applyAlignment="0" applyProtection="0">
      <alignment vertical="center"/>
    </xf>
    <xf numFmtId="0" fontId="77" fillId="60"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7" fillId="44" borderId="0" applyProtection="0"/>
    <xf numFmtId="0" fontId="108" fillId="0" borderId="0" applyProtection="0"/>
    <xf numFmtId="0" fontId="68" fillId="36" borderId="0" applyNumberFormat="0" applyBorder="0" applyAlignment="0" applyProtection="0">
      <alignment vertical="center"/>
    </xf>
    <xf numFmtId="0" fontId="139" fillId="44" borderId="36" applyNumberFormat="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68" fillId="38" borderId="0" applyNumberFormat="0" applyBorder="0" applyAlignment="0" applyProtection="0">
      <alignment vertical="center"/>
    </xf>
    <xf numFmtId="0" fontId="77" fillId="60" borderId="0" applyNumberFormat="0" applyBorder="0" applyAlignment="0" applyProtection="0">
      <alignment vertical="center"/>
    </xf>
    <xf numFmtId="0" fontId="68" fillId="38" borderId="0" applyNumberFormat="0" applyBorder="0" applyAlignment="0" applyProtection="0">
      <alignment vertical="center"/>
    </xf>
    <xf numFmtId="0" fontId="77" fillId="39" borderId="0" applyProtection="0"/>
    <xf numFmtId="0" fontId="68" fillId="38" borderId="0" applyNumberFormat="0" applyBorder="0" applyAlignment="0" applyProtection="0">
      <alignment vertical="center"/>
    </xf>
    <xf numFmtId="0" fontId="79" fillId="79" borderId="0" applyNumberFormat="0" applyBorder="0" applyAlignment="0" applyProtection="0"/>
    <xf numFmtId="0" fontId="77" fillId="60" borderId="0" applyNumberFormat="0" applyBorder="0" applyAlignment="0" applyProtection="0">
      <alignment vertical="center"/>
    </xf>
    <xf numFmtId="0" fontId="67" fillId="37" borderId="0" applyNumberFormat="0" applyBorder="0" applyAlignment="0" applyProtection="0">
      <alignment vertical="center"/>
    </xf>
    <xf numFmtId="0" fontId="77" fillId="77" borderId="0" applyNumberFormat="0" applyBorder="0" applyAlignment="0" applyProtection="0">
      <alignment vertical="center"/>
    </xf>
    <xf numFmtId="0" fontId="85" fillId="0" borderId="40">
      <alignment horizontal="center" vertical="center"/>
    </xf>
    <xf numFmtId="0" fontId="77" fillId="60"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55" borderId="0" applyNumberFormat="0" applyBorder="0" applyAlignment="0" applyProtection="0">
      <alignment vertical="center"/>
    </xf>
    <xf numFmtId="0" fontId="79" fillId="58" borderId="0" applyProtection="0"/>
    <xf numFmtId="0" fontId="68" fillId="38" borderId="0" applyProtection="0"/>
    <xf numFmtId="0" fontId="79" fillId="67" borderId="0" applyNumberFormat="0" applyBorder="0" applyAlignment="0" applyProtection="0">
      <alignment vertical="center"/>
    </xf>
    <xf numFmtId="0" fontId="77"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6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9" fillId="5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7" borderId="0" applyNumberFormat="0" applyBorder="0" applyAlignment="0" applyProtection="0">
      <alignment vertical="center"/>
    </xf>
    <xf numFmtId="0" fontId="68" fillId="36" borderId="0" applyNumberFormat="0" applyBorder="0" applyAlignment="0" applyProtection="0">
      <alignment vertical="center"/>
    </xf>
    <xf numFmtId="0" fontId="79" fillId="58" borderId="0" applyProtection="0"/>
    <xf numFmtId="0" fontId="79" fillId="71" borderId="0" applyNumberFormat="0" applyBorder="0" applyAlignment="0" applyProtection="0"/>
    <xf numFmtId="0" fontId="0" fillId="0" borderId="0">
      <alignment vertical="center"/>
    </xf>
    <xf numFmtId="0" fontId="79" fillId="72" borderId="0" applyNumberFormat="0" applyBorder="0" applyAlignment="0" applyProtection="0"/>
    <xf numFmtId="0" fontId="68" fillId="36" borderId="0" applyNumberFormat="0" applyBorder="0" applyAlignment="0" applyProtection="0">
      <alignment vertical="center"/>
    </xf>
    <xf numFmtId="0" fontId="79" fillId="72" borderId="0" applyNumberFormat="0" applyBorder="0" applyAlignment="0" applyProtection="0"/>
    <xf numFmtId="0" fontId="79" fillId="51" borderId="0" applyNumberFormat="0" applyBorder="0" applyAlignment="0" applyProtection="0">
      <alignment vertical="center"/>
    </xf>
    <xf numFmtId="0" fontId="68" fillId="38" borderId="0" applyProtection="0"/>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9" fillId="7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5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79" fillId="8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71"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9" fillId="71" borderId="0" applyNumberFormat="0" applyBorder="0" applyAlignment="0" applyProtection="0"/>
    <xf numFmtId="0" fontId="79" fillId="71"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60" borderId="0" applyNumberFormat="0" applyBorder="0" applyAlignment="0" applyProtection="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79" fillId="71" borderId="0" applyNumberFormat="0" applyBorder="0" applyAlignment="0" applyProtection="0"/>
    <xf numFmtId="0" fontId="79" fillId="71" borderId="0" applyNumberFormat="0" applyBorder="0" applyAlignment="0" applyProtection="0"/>
    <xf numFmtId="0" fontId="79" fillId="71" borderId="0" applyNumberFormat="0" applyBorder="0" applyAlignment="0" applyProtection="0"/>
    <xf numFmtId="0" fontId="79" fillId="71" borderId="0" applyNumberFormat="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79" fillId="71"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79" fillId="71"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79" fillId="51"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72" fillId="60" borderId="0" applyNumberFormat="0" applyBorder="0" applyAlignment="0" applyProtection="0">
      <alignment vertical="center"/>
    </xf>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63" fillId="0" borderId="0" applyFill="0" applyBorder="0">
      <alignment horizontal="right" vertical="center"/>
    </xf>
    <xf numFmtId="0" fontId="79" fillId="71"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72" fillId="44"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163" fillId="0" borderId="0" applyProtection="0">
      <alignment horizontal="right"/>
    </xf>
    <xf numFmtId="0" fontId="79" fillId="71"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9" fillId="72"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125" fillId="0" borderId="0" applyNumberFormat="0" applyFill="0" applyBorder="0" applyAlignment="0" applyProtection="0"/>
    <xf numFmtId="0" fontId="98" fillId="65" borderId="0" applyNumberFormat="0" applyBorder="0" applyAlignment="0" applyProtection="0">
      <alignment vertical="center"/>
    </xf>
    <xf numFmtId="0" fontId="67" fillId="39" borderId="0" applyProtection="0"/>
    <xf numFmtId="0" fontId="68" fillId="36" borderId="0" applyProtection="0"/>
    <xf numFmtId="0" fontId="30" fillId="0" borderId="0">
      <alignment vertical="center"/>
    </xf>
    <xf numFmtId="0" fontId="92" fillId="0" borderId="41" applyProtection="0">
      <alignment vertical="center"/>
    </xf>
    <xf numFmtId="0" fontId="101" fillId="38" borderId="0" applyNumberFormat="0" applyBorder="0" applyAlignment="0" applyProtection="0">
      <alignment vertical="center"/>
    </xf>
    <xf numFmtId="0" fontId="68" fillId="36" borderId="0" applyProtection="0"/>
    <xf numFmtId="0" fontId="79" fillId="71" borderId="0" applyNumberFormat="0" applyBorder="0" applyAlignment="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79" fillId="71" borderId="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79" fillId="71" borderId="0" applyNumberFormat="0" applyBorder="0" applyAlignment="0" applyProtection="0"/>
    <xf numFmtId="0" fontId="30" fillId="0" borderId="0">
      <alignment vertical="center"/>
    </xf>
    <xf numFmtId="0" fontId="30" fillId="0" borderId="0">
      <alignment vertical="center"/>
    </xf>
    <xf numFmtId="0" fontId="68" fillId="36" borderId="0" applyProtection="0"/>
    <xf numFmtId="0" fontId="101" fillId="38" borderId="0" applyProtection="0"/>
    <xf numFmtId="0" fontId="30" fillId="0" borderId="0">
      <alignment vertical="center"/>
    </xf>
    <xf numFmtId="0" fontId="68" fillId="36" borderId="0" applyProtection="0"/>
    <xf numFmtId="0" fontId="68" fillId="38" borderId="0" applyNumberFormat="0" applyBorder="0" applyAlignment="0" applyProtection="0">
      <alignment vertical="center"/>
    </xf>
    <xf numFmtId="198" fontId="164" fillId="0" borderId="0" applyFont="0" applyFill="0" applyBorder="0" applyAlignment="0" applyProtection="0">
      <alignment vertical="center"/>
    </xf>
    <xf numFmtId="0" fontId="79" fillId="71" borderId="0" applyNumberFormat="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08" fillId="0" borderId="0" applyNumberFormat="0" applyFill="0" applyBorder="0" applyAlignment="0" applyProtection="0">
      <alignment vertical="center"/>
    </xf>
    <xf numFmtId="0" fontId="79" fillId="72" borderId="0" applyNumberFormat="0" applyBorder="0" applyAlignment="0" applyProtection="0"/>
    <xf numFmtId="0" fontId="66" fillId="38" borderId="0" applyProtection="0"/>
    <xf numFmtId="0" fontId="77" fillId="54" borderId="0" applyProtection="0"/>
    <xf numFmtId="0" fontId="70" fillId="2" borderId="0" applyProtection="0">
      <alignment horizontal="left" vertical="top"/>
    </xf>
    <xf numFmtId="0" fontId="101" fillId="38"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79" fillId="71"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79" fillId="72" borderId="0" applyNumberFormat="0" applyBorder="0" applyAlignment="0" applyProtection="0"/>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9" fillId="7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4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9" fillId="58"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68" fillId="36" borderId="0" applyProtection="0"/>
    <xf numFmtId="0" fontId="67" fillId="37" borderId="0" applyProtection="0"/>
    <xf numFmtId="0" fontId="68" fillId="36" borderId="0" applyProtection="0"/>
    <xf numFmtId="0" fontId="77" fillId="59" borderId="0" applyNumberFormat="0" applyBorder="0" applyAlignment="0" applyProtection="0">
      <alignment vertical="center"/>
    </xf>
    <xf numFmtId="0" fontId="66" fillId="38" borderId="0" applyNumberFormat="0" applyBorder="0" applyAlignment="0" applyProtection="0">
      <alignment vertical="center"/>
    </xf>
    <xf numFmtId="0" fontId="77" fillId="5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59"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38"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77" fillId="59" borderId="0" applyProtection="0"/>
    <xf numFmtId="0" fontId="68" fillId="36"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77" fillId="59"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49" fillId="8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7" fillId="59" borderId="0" applyProtection="0"/>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7" fillId="42" borderId="0" applyNumberFormat="0" applyBorder="0" applyAlignment="0" applyProtection="0">
      <alignment vertical="center"/>
    </xf>
    <xf numFmtId="0" fontId="77" fillId="42" borderId="0" applyNumberFormat="0" applyBorder="0" applyAlignment="0" applyProtection="0">
      <alignment vertical="center"/>
    </xf>
    <xf numFmtId="0" fontId="68" fillId="36" borderId="0" applyProtection="0"/>
    <xf numFmtId="0" fontId="68" fillId="36" borderId="0" applyProtection="0"/>
    <xf numFmtId="0" fontId="68" fillId="38" borderId="0" applyNumberFormat="0" applyBorder="0" applyAlignment="0" applyProtection="0">
      <alignment vertical="center"/>
    </xf>
    <xf numFmtId="0" fontId="77" fillId="70" borderId="0" applyNumberFormat="0" applyBorder="0" applyAlignment="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59"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77" fillId="70" borderId="0" applyNumberFormat="0" applyBorder="0" applyAlignment="0" applyProtection="0"/>
    <xf numFmtId="9" fontId="0" fillId="0"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7" fillId="70" borderId="0" applyNumberFormat="0" applyBorder="0" applyAlignment="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68" fillId="36" borderId="0" applyProtection="0"/>
    <xf numFmtId="0" fontId="66" fillId="38" borderId="0" applyProtection="0"/>
    <xf numFmtId="0" fontId="68" fillId="36" borderId="0" applyNumberFormat="0" applyBorder="0" applyAlignment="0" applyProtection="0">
      <alignment vertical="center"/>
    </xf>
    <xf numFmtId="0" fontId="8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37"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0" fillId="0"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77" fillId="45" borderId="0" applyNumberFormat="0" applyBorder="0" applyAlignment="0" applyProtection="0">
      <alignment vertical="center"/>
    </xf>
    <xf numFmtId="0" fontId="79" fillId="49" borderId="0" applyNumberFormat="0" applyBorder="0" applyAlignment="0" applyProtection="0">
      <alignment vertical="center"/>
    </xf>
    <xf numFmtId="0" fontId="77" fillId="37" borderId="0" applyProtection="0"/>
    <xf numFmtId="0" fontId="67" fillId="37" borderId="0" applyNumberFormat="0" applyBorder="0" applyAlignment="0" applyProtection="0">
      <alignment vertical="center"/>
    </xf>
    <xf numFmtId="0" fontId="79" fillId="49" borderId="0" applyNumberFormat="0" applyBorder="0" applyAlignment="0" applyProtection="0">
      <alignment vertical="center"/>
    </xf>
    <xf numFmtId="180" fontId="81" fillId="48" borderId="0"/>
    <xf numFmtId="0" fontId="77" fillId="45" borderId="0" applyNumberFormat="0" applyBorder="0" applyAlignment="0" applyProtection="0">
      <alignment vertical="center"/>
    </xf>
    <xf numFmtId="0" fontId="79" fillId="49" borderId="0" applyNumberFormat="0" applyBorder="0" applyAlignment="0" applyProtection="0">
      <alignment vertical="center"/>
    </xf>
    <xf numFmtId="0" fontId="77" fillId="37" borderId="0" applyProtection="0"/>
    <xf numFmtId="180" fontId="81" fillId="48"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80" fontId="81" fillId="48" borderId="0" applyProtection="0">
      <alignment vertical="center"/>
    </xf>
    <xf numFmtId="0" fontId="77" fillId="45" borderId="0" applyNumberFormat="0" applyBorder="0" applyAlignment="0" applyProtection="0">
      <alignment vertical="center"/>
    </xf>
    <xf numFmtId="180" fontId="81" fillId="48" borderId="0">
      <alignment vertical="center"/>
    </xf>
    <xf numFmtId="0" fontId="30" fillId="0" borderId="0">
      <alignment vertical="center"/>
    </xf>
    <xf numFmtId="0" fontId="77" fillId="45"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8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7" fillId="37" borderId="0" applyNumberFormat="0" applyBorder="0" applyAlignment="0" applyProtection="0"/>
    <xf numFmtId="0" fontId="30" fillId="0" borderId="0">
      <alignment vertical="center"/>
    </xf>
    <xf numFmtId="0" fontId="77"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37"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77"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80" fillId="0" borderId="0" applyProtection="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77" fillId="4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7" fillId="37" borderId="0" applyProtection="0"/>
    <xf numFmtId="0" fontId="67" fillId="37" borderId="0" applyProtection="0"/>
    <xf numFmtId="0" fontId="68" fillId="38" borderId="0" applyNumberFormat="0" applyBorder="0" applyAlignment="0" applyProtection="0">
      <alignment vertical="center"/>
    </xf>
    <xf numFmtId="0" fontId="30" fillId="0" borderId="0">
      <alignment vertical="center"/>
    </xf>
    <xf numFmtId="0" fontId="77" fillId="70"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77" fillId="45"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77" fillId="4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165"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9" fillId="0" borderId="0"/>
    <xf numFmtId="0" fontId="145" fillId="0" borderId="0" applyNumberFormat="0" applyFill="0" applyBorder="0" applyAlignment="0" applyProtection="0">
      <alignment vertical="center"/>
    </xf>
    <xf numFmtId="0" fontId="67" fillId="37" borderId="0" applyNumberFormat="0" applyBorder="0" applyAlignment="0" applyProtection="0">
      <alignment vertical="center"/>
    </xf>
    <xf numFmtId="0" fontId="125"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79" fillId="4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9" fontId="30"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0" fontId="79" fillId="44" borderId="0" applyNumberFormat="0" applyBorder="0" applyAlignment="0" applyProtection="0">
      <alignment vertical="center"/>
    </xf>
    <xf numFmtId="0" fontId="79" fillId="44" borderId="0" applyProtection="0"/>
    <xf numFmtId="0" fontId="30" fillId="0" borderId="0">
      <alignment vertical="center"/>
    </xf>
    <xf numFmtId="0" fontId="68" fillId="36" borderId="0" applyProtection="0"/>
    <xf numFmtId="0" fontId="101" fillId="38" borderId="0" applyNumberFormat="0" applyBorder="0" applyAlignment="0" applyProtection="0">
      <alignment vertical="center"/>
    </xf>
    <xf numFmtId="9" fontId="30" fillId="0" borderId="0" applyFont="0" applyFill="0" applyBorder="0" applyAlignment="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9" fontId="46" fillId="0" borderId="0" applyFont="0" applyFill="0" applyBorder="0" applyAlignment="0" applyProtection="0">
      <alignment vertical="center"/>
    </xf>
    <xf numFmtId="0" fontId="30" fillId="0" borderId="0">
      <alignment vertical="center"/>
    </xf>
    <xf numFmtId="0" fontId="30" fillId="0" borderId="0">
      <alignment vertical="center"/>
    </xf>
    <xf numFmtId="0" fontId="77" fillId="7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79" fillId="6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8" fillId="36" borderId="0" applyProtection="0"/>
    <xf numFmtId="0" fontId="68" fillId="36" borderId="0" applyProtection="0"/>
    <xf numFmtId="0" fontId="79" fillId="44" borderId="0" applyProtection="0"/>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68" fillId="36" borderId="0" applyProtection="0"/>
    <xf numFmtId="0" fontId="30" fillId="0" borderId="0">
      <alignment vertical="center"/>
    </xf>
    <xf numFmtId="0" fontId="79" fillId="44" borderId="0" applyProtection="0"/>
    <xf numFmtId="0" fontId="84" fillId="36" borderId="0" applyNumberFormat="0" applyBorder="0" applyAlignment="0" applyProtection="0">
      <alignment vertical="center"/>
    </xf>
    <xf numFmtId="0" fontId="67" fillId="39" borderId="0" applyNumberFormat="0" applyBorder="0" applyAlignment="0" applyProtection="0">
      <alignment vertical="center"/>
    </xf>
    <xf numFmtId="0" fontId="121" fillId="74" borderId="28">
      <protection locked="0"/>
    </xf>
    <xf numFmtId="0" fontId="30" fillId="0" borderId="0" applyProtection="0">
      <alignment vertical="center"/>
    </xf>
    <xf numFmtId="0" fontId="84" fillId="36"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79" fillId="60"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28">
      <alignment vertical="center"/>
      <protection locked="0"/>
    </xf>
    <xf numFmtId="0" fontId="67" fillId="37" borderId="0" applyNumberFormat="0" applyBorder="0" applyAlignment="0" applyProtection="0">
      <alignment vertical="center"/>
    </xf>
    <xf numFmtId="0" fontId="98" fillId="36" borderId="0" applyProtection="0"/>
    <xf numFmtId="0" fontId="68" fillId="36" borderId="0" applyProtection="0"/>
    <xf numFmtId="0" fontId="79" fillId="44" borderId="0" applyProtection="0"/>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9" fontId="30" fillId="0" borderId="0" applyFont="0" applyFill="0" applyBorder="0" applyAlignment="0" applyProtection="0"/>
    <xf numFmtId="0" fontId="68" fillId="36" borderId="0" applyNumberFormat="0" applyBorder="0" applyAlignment="0" applyProtection="0">
      <alignment vertical="center"/>
    </xf>
    <xf numFmtId="0" fontId="68" fillId="36" borderId="0" applyProtection="0"/>
    <xf numFmtId="0" fontId="79" fillId="60" borderId="0" applyNumberFormat="0" applyBorder="0" applyAlignment="0" applyProtection="0"/>
    <xf numFmtId="0" fontId="103" fillId="41"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215" fontId="166" fillId="41" borderId="42">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 fillId="0" borderId="0">
      <alignment vertical="center"/>
    </xf>
    <xf numFmtId="0" fontId="79" fillId="44" borderId="0" applyProtection="0"/>
    <xf numFmtId="0" fontId="98" fillId="36" borderId="0" applyProtection="0"/>
    <xf numFmtId="0" fontId="67" fillId="39" borderId="0" applyNumberFormat="0" applyBorder="0" applyAlignment="0" applyProtection="0">
      <alignment vertical="center"/>
    </xf>
    <xf numFmtId="215" fontId="166" fillId="41" borderId="42" applyProtection="0"/>
    <xf numFmtId="0" fontId="68" fillId="38" borderId="0" applyNumberFormat="0" applyBorder="0" applyAlignment="0" applyProtection="0">
      <alignment vertical="center"/>
    </xf>
    <xf numFmtId="9" fontId="30" fillId="0" borderId="0" applyFont="0" applyFill="0" applyBorder="0" applyAlignment="0" applyProtection="0"/>
    <xf numFmtId="9" fontId="30"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9" fontId="155" fillId="0" borderId="0" applyFont="0" applyFill="0" applyBorder="0" applyAlignment="0" applyProtection="0"/>
    <xf numFmtId="9" fontId="30" fillId="0" borderId="0" applyFont="0" applyFill="0" applyBorder="0" applyAlignment="0" applyProtection="0"/>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9" fontId="46" fillId="0" borderId="0" applyFont="0" applyFill="0" applyBorder="0" applyAlignment="0" applyProtection="0">
      <alignment vertical="center"/>
    </xf>
    <xf numFmtId="9" fontId="30" fillId="0" borderId="0" applyFont="0" applyFill="0" applyBorder="0" applyAlignment="0" applyProtection="0"/>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58"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68" borderId="0" applyNumberFormat="0" applyBorder="0" applyAlignment="0" applyProtection="0"/>
    <xf numFmtId="0" fontId="30" fillId="0" borderId="0">
      <alignment vertical="center"/>
    </xf>
    <xf numFmtId="0" fontId="30" fillId="0" borderId="0">
      <alignment vertical="center"/>
    </xf>
    <xf numFmtId="0" fontId="79" fillId="58"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8" borderId="0" applyNumberFormat="0" applyBorder="0" applyAlignment="0" applyProtection="0"/>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101" fillId="38" borderId="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9" fillId="58"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9" fillId="58" borderId="0" applyNumberFormat="0" applyBorder="0" applyAlignment="0" applyProtection="0"/>
    <xf numFmtId="0" fontId="79" fillId="58"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9" fillId="5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79" fillId="6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alignment vertical="center"/>
    </xf>
    <xf numFmtId="0" fontId="77" fillId="39" borderId="0" applyProtection="0"/>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76" fillId="0" borderId="30" applyProtection="0">
      <alignment horizontal="left" vertical="top"/>
    </xf>
    <xf numFmtId="0" fontId="68" fillId="38" borderId="0" applyNumberFormat="0" applyBorder="0" applyAlignment="0" applyProtection="0">
      <alignment vertical="center"/>
    </xf>
    <xf numFmtId="0" fontId="79" fillId="67" borderId="0" applyNumberFormat="0" applyBorder="0" applyAlignment="0" applyProtection="0">
      <alignment vertical="center"/>
    </xf>
    <xf numFmtId="0" fontId="30" fillId="0" borderId="0">
      <alignment vertical="center"/>
    </xf>
    <xf numFmtId="0" fontId="68" fillId="36" borderId="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5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37"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79" fillId="6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9" fillId="6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9" fillId="5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79" fillId="58" borderId="0" applyProtection="0"/>
    <xf numFmtId="0" fontId="30" fillId="0" borderId="0">
      <alignment vertical="center"/>
    </xf>
    <xf numFmtId="0" fontId="68" fillId="36" borderId="0" applyProtection="0"/>
    <xf numFmtId="9" fontId="30" fillId="0" borderId="0" applyFont="0" applyFill="0" applyBorder="0" applyAlignment="0" applyProtection="0">
      <alignment vertical="center"/>
    </xf>
    <xf numFmtId="0" fontId="30" fillId="0" borderId="0">
      <alignment vertical="center"/>
    </xf>
    <xf numFmtId="0" fontId="79" fillId="67" borderId="0" applyNumberFormat="0" applyBorder="0" applyAlignment="0" applyProtection="0">
      <alignment vertical="center"/>
    </xf>
    <xf numFmtId="0" fontId="68" fillId="36" borderId="0"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109" fillId="59" borderId="1" applyNumberFormat="0" applyBorder="0" applyAlignment="0" applyProtection="0">
      <alignment vertical="center"/>
    </xf>
    <xf numFmtId="0" fontId="79" fillId="58" borderId="0" applyNumberFormat="0" applyBorder="0" applyAlignment="0" applyProtection="0"/>
    <xf numFmtId="0" fontId="79" fillId="58"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9" fillId="58"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8"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79" fillId="58" borderId="0" applyNumberFormat="0" applyBorder="0" applyAlignment="0" applyProtection="0"/>
    <xf numFmtId="0" fontId="67" fillId="37" borderId="0" applyNumberFormat="0" applyBorder="0" applyAlignment="0" applyProtection="0">
      <alignment vertical="center"/>
    </xf>
    <xf numFmtId="0" fontId="79" fillId="58"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67" fillId="0" borderId="0">
      <alignment horizontal="centerContinuous" vertical="center"/>
    </xf>
    <xf numFmtId="0" fontId="77" fillId="5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5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61" borderId="0" applyProtection="0"/>
    <xf numFmtId="0" fontId="77" fillId="63" borderId="0" applyNumberFormat="0" applyBorder="0" applyAlignment="0" applyProtection="0">
      <alignment vertical="center"/>
    </xf>
    <xf numFmtId="9" fontId="0" fillId="0" borderId="0" applyFont="0" applyFill="0" applyBorder="0" applyAlignment="0" applyProtection="0">
      <alignment vertical="center"/>
    </xf>
    <xf numFmtId="0" fontId="67" fillId="37" borderId="0" applyNumberFormat="0" applyBorder="0" applyAlignment="0" applyProtection="0">
      <alignment vertical="center"/>
    </xf>
    <xf numFmtId="0" fontId="77" fillId="52" borderId="0" applyProtection="0"/>
    <xf numFmtId="0" fontId="101" fillId="38" borderId="0" applyProtection="0">
      <alignment vertical="center"/>
    </xf>
    <xf numFmtId="0" fontId="30" fillId="0" borderId="0">
      <alignment vertical="center"/>
    </xf>
    <xf numFmtId="0" fontId="77" fillId="63" borderId="0" applyNumberFormat="0" applyBorder="0" applyAlignment="0" applyProtection="0">
      <alignment vertical="center"/>
    </xf>
    <xf numFmtId="0" fontId="79" fillId="88" borderId="0" applyNumberFormat="0" applyBorder="0" applyAlignment="0" applyProtection="0">
      <alignment vertical="center"/>
    </xf>
    <xf numFmtId="0" fontId="77" fillId="63"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01" fillId="38" borderId="0" applyProtection="0"/>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77" fillId="63" borderId="0" applyNumberFormat="0" applyBorder="0" applyAlignment="0" applyProtection="0">
      <alignment vertical="center"/>
    </xf>
    <xf numFmtId="0" fontId="77" fillId="52" borderId="0" applyProtection="0"/>
    <xf numFmtId="0" fontId="30" fillId="0" borderId="0">
      <alignment vertical="center"/>
    </xf>
    <xf numFmtId="0" fontId="77" fillId="63" borderId="0" applyNumberFormat="0" applyBorder="0" applyAlignment="0" applyProtection="0">
      <alignment vertical="center"/>
    </xf>
    <xf numFmtId="0" fontId="77" fillId="70" borderId="0" applyNumberFormat="0" applyBorder="0" applyAlignment="0" applyProtection="0">
      <alignment vertical="center"/>
    </xf>
    <xf numFmtId="0" fontId="67" fillId="37" borderId="0" applyNumberFormat="0" applyBorder="0" applyAlignment="0" applyProtection="0">
      <alignment vertical="center"/>
    </xf>
    <xf numFmtId="0" fontId="141" fillId="2" borderId="0">
      <alignment horizontal="left" vertical="top"/>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59" borderId="21" applyNumberFormat="0" applyFont="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7" fillId="52"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41" fillId="2" borderId="0" applyProtection="0">
      <alignment horizontal="left" vertical="top"/>
    </xf>
    <xf numFmtId="0" fontId="77" fillId="63" borderId="0" applyNumberFormat="0" applyBorder="0" applyAlignment="0" applyProtection="0">
      <alignment vertical="center"/>
    </xf>
    <xf numFmtId="0" fontId="77" fillId="52" borderId="0" applyProtection="0"/>
    <xf numFmtId="0" fontId="30" fillId="0" borderId="0">
      <alignment vertical="center"/>
    </xf>
    <xf numFmtId="0" fontId="77" fillId="63"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141" fillId="2" borderId="0">
      <alignment horizontal="left" vertical="top"/>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70" borderId="0" applyNumberFormat="0" applyBorder="0" applyAlignment="0" applyProtection="0"/>
    <xf numFmtId="0" fontId="68" fillId="36" borderId="0" applyNumberFormat="0" applyBorder="0" applyAlignment="0" applyProtection="0">
      <alignment vertical="center"/>
    </xf>
    <xf numFmtId="0" fontId="77" fillId="52" borderId="0" applyProtection="0"/>
    <xf numFmtId="0" fontId="30" fillId="0" borderId="0">
      <alignment vertical="center"/>
    </xf>
    <xf numFmtId="0" fontId="141" fillId="2" borderId="0">
      <alignment horizontal="left" vertical="top"/>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77" fillId="70" borderId="0" applyNumberFormat="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63"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85" fillId="0" borderId="40" applyProtection="0">
      <alignment horizontal="center" vertical="center"/>
    </xf>
    <xf numFmtId="0" fontId="77" fillId="63" borderId="0" applyNumberFormat="0" applyBorder="0" applyAlignment="0" applyProtection="0">
      <alignment vertical="center"/>
    </xf>
    <xf numFmtId="0" fontId="72" fillId="45"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Protection="0"/>
    <xf numFmtId="0" fontId="68" fillId="38" borderId="0" applyNumberFormat="0" applyBorder="0" applyAlignment="0" applyProtection="0">
      <alignment vertical="center"/>
    </xf>
    <xf numFmtId="0" fontId="30" fillId="0" borderId="0">
      <alignment vertical="center"/>
    </xf>
    <xf numFmtId="0" fontId="167" fillId="0" borderId="0">
      <alignment horizontal="centerContinuous" vertical="center"/>
    </xf>
    <xf numFmtId="0" fontId="77"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7" fillId="60" borderId="0" applyNumberFormat="0" applyBorder="0" applyAlignment="0" applyProtection="0">
      <alignment vertical="center"/>
    </xf>
    <xf numFmtId="0" fontId="134" fillId="0" borderId="33" applyProtection="0"/>
    <xf numFmtId="0" fontId="77" fillId="44" borderId="0" applyProtection="0"/>
    <xf numFmtId="0" fontId="68" fillId="36" borderId="0" applyProtection="0"/>
    <xf numFmtId="0" fontId="67" fillId="37" borderId="0" applyNumberFormat="0" applyBorder="0" applyAlignment="0" applyProtection="0">
      <alignment vertical="center"/>
    </xf>
    <xf numFmtId="43" fontId="46" fillId="0" borderId="0" applyFont="0" applyFill="0" applyBorder="0" applyAlignment="0" applyProtection="0">
      <alignment vertical="center"/>
    </xf>
    <xf numFmtId="0" fontId="67" fillId="37" borderId="0" applyNumberFormat="0" applyBorder="0" applyAlignment="0" applyProtection="0">
      <alignment vertical="center"/>
    </xf>
    <xf numFmtId="0" fontId="77" fillId="60" borderId="0" applyNumberFormat="0" applyBorder="0" applyAlignment="0" applyProtection="0">
      <alignment vertical="center"/>
    </xf>
    <xf numFmtId="0" fontId="68" fillId="38" borderId="0" applyProtection="0">
      <alignment vertical="center"/>
    </xf>
    <xf numFmtId="0" fontId="30" fillId="0" borderId="0">
      <alignment vertical="center"/>
    </xf>
    <xf numFmtId="0" fontId="77" fillId="44" borderId="0" applyProtection="0"/>
    <xf numFmtId="0" fontId="70" fillId="2" borderId="0">
      <alignment horizontal="righ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77" fillId="60" borderId="0" applyNumberFormat="0" applyBorder="0" applyAlignment="0" applyProtection="0">
      <alignment vertical="center"/>
    </xf>
    <xf numFmtId="0" fontId="30" fillId="0" borderId="0">
      <alignment vertical="center"/>
    </xf>
    <xf numFmtId="0" fontId="112" fillId="0" borderId="0" applyProtection="0">
      <alignment vertical="center"/>
    </xf>
    <xf numFmtId="0" fontId="68" fillId="38"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4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216"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41" fontId="46" fillId="0" borderId="0" applyFont="0" applyFill="0" applyBorder="0" applyAlignment="0" applyProtection="0">
      <alignment vertical="center"/>
    </xf>
    <xf numFmtId="0" fontId="72" fillId="37" borderId="0" applyNumberFormat="0" applyBorder="0" applyAlignment="0" applyProtection="0"/>
    <xf numFmtId="0" fontId="79" fillId="60" borderId="0" applyNumberFormat="0" applyBorder="0" applyAlignment="0" applyProtection="0">
      <alignment vertical="center"/>
    </xf>
    <xf numFmtId="0" fontId="30" fillId="0" borderId="0">
      <alignment vertical="center"/>
    </xf>
    <xf numFmtId="0" fontId="79" fillId="46" borderId="0" applyNumberFormat="0" applyBorder="0" applyAlignment="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60"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9" fillId="60" borderId="0" applyNumberFormat="0" applyBorder="0" applyAlignment="0" applyProtection="0">
      <alignment vertical="center"/>
    </xf>
    <xf numFmtId="0" fontId="68" fillId="36" borderId="0" applyProtection="0"/>
    <xf numFmtId="2" fontId="92" fillId="0" borderId="0" applyProtection="0"/>
    <xf numFmtId="0" fontId="68" fillId="38" borderId="0" applyNumberFormat="0" applyBorder="0" applyAlignment="0" applyProtection="0">
      <alignment vertical="center"/>
    </xf>
    <xf numFmtId="0" fontId="79" fillId="46" borderId="0" applyNumberFormat="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9" fillId="44" borderId="0" applyProtection="0"/>
    <xf numFmtId="0" fontId="30" fillId="0" borderId="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30" fillId="0" borderId="0">
      <alignment vertical="center"/>
    </xf>
    <xf numFmtId="0" fontId="79" fillId="60"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79" fillId="60" borderId="0" applyNumberFormat="0" applyBorder="0" applyAlignment="0" applyProtection="0">
      <alignment vertical="center"/>
    </xf>
    <xf numFmtId="0" fontId="119" fillId="76" borderId="0" applyNumberFormat="0" applyFont="0" applyBorder="0" applyAlignment="0" applyProtection="0"/>
    <xf numFmtId="0" fontId="68" fillId="36" borderId="0" applyNumberFormat="0" applyBorder="0" applyAlignment="0" applyProtection="0">
      <alignment vertical="center"/>
    </xf>
    <xf numFmtId="0" fontId="79" fillId="44" borderId="0" applyProtection="0"/>
    <xf numFmtId="0" fontId="91" fillId="37" borderId="0" applyNumberFormat="0" applyBorder="0" applyAlignment="0" applyProtection="0">
      <alignment vertical="center"/>
    </xf>
    <xf numFmtId="0" fontId="0" fillId="76" borderId="0" applyNumberFormat="0" applyFont="0" applyBorder="0" applyAlignment="0" applyProtection="0">
      <alignment vertical="center"/>
    </xf>
    <xf numFmtId="0" fontId="68" fillId="36" borderId="0" applyProtection="0"/>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Font="0" applyFill="0">
      <alignment horizontal="fill" vertical="center"/>
    </xf>
    <xf numFmtId="0" fontId="77" fillId="70" borderId="0" applyNumberFormat="0" applyBorder="0" applyAlignment="0" applyProtection="0">
      <alignment vertical="center"/>
    </xf>
    <xf numFmtId="0" fontId="79" fillId="60" borderId="0" applyNumberFormat="0" applyBorder="0" applyAlignment="0" applyProtection="0">
      <alignment vertical="center"/>
    </xf>
    <xf numFmtId="0" fontId="0" fillId="76" borderId="0" applyProtection="0">
      <alignment vertical="center"/>
    </xf>
    <xf numFmtId="0" fontId="79" fillId="61" borderId="0" applyNumberFormat="0" applyBorder="0" applyAlignment="0" applyProtection="0"/>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30" fillId="0" borderId="0"/>
    <xf numFmtId="0" fontId="68" fillId="38" borderId="0" applyProtection="0"/>
    <xf numFmtId="0" fontId="79" fillId="6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9" fillId="60" borderId="0" applyNumberFormat="0" applyBorder="0" applyAlignment="0" applyProtection="0">
      <alignment vertical="center"/>
    </xf>
    <xf numFmtId="9" fontId="19" fillId="0" borderId="0" applyFont="0" applyFill="0" applyBorder="0" applyAlignment="0" applyProtection="0">
      <alignment vertical="center"/>
    </xf>
    <xf numFmtId="0" fontId="30" fillId="0" borderId="0">
      <alignment vertical="center"/>
    </xf>
    <xf numFmtId="0" fontId="30" fillId="0" borderId="0">
      <alignment vertical="center"/>
    </xf>
    <xf numFmtId="0" fontId="121" fillId="74" borderId="28">
      <alignment vertical="center"/>
      <protection locked="0"/>
    </xf>
    <xf numFmtId="0" fontId="79" fillId="47" borderId="0" applyNumberFormat="0" applyBorder="0" applyAlignment="0" applyProtection="0"/>
    <xf numFmtId="0" fontId="30" fillId="0" borderId="0">
      <alignment vertical="center"/>
    </xf>
    <xf numFmtId="9" fontId="0" fillId="0" borderId="0" applyFont="0" applyFill="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121" fillId="74" borderId="28">
      <alignment vertical="center"/>
      <protection locked="0"/>
    </xf>
    <xf numFmtId="0" fontId="67" fillId="39" borderId="0" applyNumberFormat="0" applyBorder="0" applyAlignment="0" applyProtection="0">
      <alignment vertical="center"/>
    </xf>
    <xf numFmtId="0" fontId="68" fillId="36" borderId="0" applyProtection="0"/>
    <xf numFmtId="0" fontId="79" fillId="4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101"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68" fillId="36" borderId="0" applyProtection="0"/>
    <xf numFmtId="9" fontId="46"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47"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72" fillId="45"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47" borderId="0" applyNumberFormat="0" applyBorder="0" applyAlignment="0" applyProtection="0"/>
    <xf numFmtId="0" fontId="79" fillId="4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25"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47" borderId="0" applyProtection="0"/>
    <xf numFmtId="0" fontId="85" fillId="0" borderId="40" applyProtection="0">
      <alignment horizontal="center"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125" fillId="0" borderId="0" applyProtection="0"/>
    <xf numFmtId="0" fontId="68" fillId="36" borderId="0" applyNumberFormat="0" applyBorder="0" applyAlignment="0" applyProtection="0">
      <alignment vertical="center"/>
    </xf>
    <xf numFmtId="0" fontId="79" fillId="53" borderId="0" applyNumberFormat="0" applyBorder="0" applyAlignment="0" applyProtection="0">
      <alignment vertical="center"/>
    </xf>
    <xf numFmtId="0" fontId="68" fillId="36" borderId="0" applyNumberFormat="0" applyBorder="0" applyAlignment="0" applyProtection="0">
      <alignment vertical="center"/>
    </xf>
    <xf numFmtId="0" fontId="85" fillId="0" borderId="40">
      <alignment horizontal="center"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Protection="0"/>
    <xf numFmtId="0" fontId="68"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8" borderId="0" applyProtection="0"/>
    <xf numFmtId="0" fontId="79" fillId="47" borderId="0" applyNumberFormat="0" applyBorder="0" applyAlignment="0" applyProtection="0"/>
    <xf numFmtId="0" fontId="79" fillId="53" borderId="0" applyNumberFormat="0" applyBorder="0" applyAlignment="0" applyProtection="0"/>
    <xf numFmtId="0" fontId="68" fillId="36" borderId="0" applyProtection="0"/>
    <xf numFmtId="9" fontId="30" fillId="0" borderId="0" applyFont="0" applyFill="0" applyBorder="0" applyAlignment="0" applyProtection="0"/>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9" fontId="0" fillId="0" borderId="0" applyProtection="0"/>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30" fillId="0" borderId="0"/>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47" borderId="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7" borderId="0" applyNumberFormat="0" applyBorder="0" applyAlignment="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79" fillId="47" borderId="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98" fillId="59" borderId="0" applyProtection="0"/>
    <xf numFmtId="0" fontId="30" fillId="0" borderId="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7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7" fillId="39" borderId="0" applyNumberFormat="0" applyBorder="0" applyAlignment="0" applyProtection="0">
      <alignment vertical="center"/>
    </xf>
    <xf numFmtId="0" fontId="77" fillId="7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7" fillId="39" borderId="0" applyNumberFormat="0" applyBorder="0" applyAlignment="0" applyProtection="0"/>
    <xf numFmtId="0" fontId="77" fillId="39" borderId="0" applyProtection="0"/>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68" fillId="36" borderId="0" applyNumberFormat="0" applyBorder="0" applyAlignment="0" applyProtection="0">
      <alignment vertical="center"/>
    </xf>
    <xf numFmtId="0" fontId="77" fillId="77" borderId="0" applyNumberFormat="0" applyBorder="0" applyAlignment="0" applyProtection="0">
      <alignment vertical="center"/>
    </xf>
    <xf numFmtId="0" fontId="30" fillId="0" borderId="0">
      <alignment vertical="center"/>
    </xf>
    <xf numFmtId="0" fontId="77" fillId="39" borderId="0" applyProtection="0"/>
    <xf numFmtId="0" fontId="77" fillId="70" borderId="0" applyNumberFormat="0" applyBorder="0" applyAlignment="0" applyProtection="0"/>
    <xf numFmtId="0" fontId="89" fillId="0" borderId="0">
      <alignment vertical="center"/>
    </xf>
    <xf numFmtId="0" fontId="67" fillId="39" borderId="0" applyProtection="0"/>
    <xf numFmtId="0" fontId="68" fillId="38" borderId="0" applyProtection="0"/>
    <xf numFmtId="0" fontId="30" fillId="0" borderId="0">
      <alignment vertical="center"/>
    </xf>
    <xf numFmtId="0" fontId="30" fillId="0" borderId="0">
      <alignment vertical="center"/>
    </xf>
    <xf numFmtId="0" fontId="77" fillId="7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77" fillId="5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36" fillId="0" borderId="0" applyProtection="0"/>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36"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30" fillId="0" borderId="0">
      <alignment vertical="center"/>
    </xf>
    <xf numFmtId="0" fontId="77" fillId="52" borderId="0" applyProtection="0"/>
    <xf numFmtId="0" fontId="30" fillId="0" borderId="0">
      <alignment vertical="center"/>
    </xf>
    <xf numFmtId="0" fontId="77" fillId="63" borderId="0" applyNumberFormat="0" applyBorder="0" applyAlignment="0" applyProtection="0">
      <alignment vertical="center"/>
    </xf>
    <xf numFmtId="0" fontId="30" fillId="0" borderId="0">
      <alignment vertical="center"/>
    </xf>
    <xf numFmtId="40" fontId="141" fillId="2" borderId="0">
      <alignment horizontal="right" vertical="center"/>
    </xf>
    <xf numFmtId="0" fontId="67" fillId="37" borderId="0" applyNumberFormat="0" applyBorder="0" applyAlignment="0" applyProtection="0">
      <alignment vertical="center"/>
    </xf>
    <xf numFmtId="0" fontId="77" fillId="52"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77" fillId="63"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77" fillId="63" borderId="0" applyNumberFormat="0" applyBorder="0" applyAlignment="0" applyProtection="0">
      <alignment vertical="center"/>
    </xf>
    <xf numFmtId="0" fontId="79" fillId="50"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Protection="0"/>
    <xf numFmtId="217"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36" fillId="0" borderId="0" applyProtection="0">
      <alignment vertical="center"/>
    </xf>
    <xf numFmtId="0" fontId="68" fillId="36" borderId="0" applyNumberFormat="0" applyBorder="0" applyAlignment="0" applyProtection="0">
      <alignment vertical="center"/>
    </xf>
    <xf numFmtId="0" fontId="79" fillId="49"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79" fillId="50"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217" fontId="0" fillId="0" borderId="0" applyProtection="0"/>
    <xf numFmtId="0" fontId="67" fillId="37" borderId="0" applyNumberFormat="0" applyBorder="0" applyAlignment="0" applyProtection="0">
      <alignment vertical="center"/>
    </xf>
    <xf numFmtId="180" fontId="81" fillId="48" borderId="0" applyProtection="0">
      <alignment vertical="center"/>
    </xf>
    <xf numFmtId="0" fontId="79" fillId="49"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9" fillId="50" borderId="0" applyProtection="0"/>
    <xf numFmtId="0" fontId="68" fillId="38" borderId="0" applyProtection="0"/>
    <xf numFmtId="0" fontId="30" fillId="0" borderId="0">
      <alignment vertical="center"/>
    </xf>
    <xf numFmtId="0" fontId="77" fillId="70"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49" borderId="0" applyNumberFormat="0" applyBorder="0" applyAlignment="0" applyProtection="0">
      <alignment vertical="center"/>
    </xf>
    <xf numFmtId="0" fontId="68" fillId="38" borderId="0" applyNumberFormat="0" applyBorder="0" applyAlignment="0" applyProtection="0">
      <alignment vertical="center"/>
    </xf>
    <xf numFmtId="0" fontId="77" fillId="70"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9" fillId="50"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9" fillId="49"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206" fontId="80" fillId="0" borderId="0" applyProtection="0">
      <alignment vertical="center"/>
    </xf>
    <xf numFmtId="0" fontId="68" fillId="36" borderId="0" applyNumberFormat="0" applyBorder="0" applyAlignment="0" applyProtection="0">
      <alignment vertical="center"/>
    </xf>
    <xf numFmtId="0" fontId="72" fillId="60" borderId="0" applyNumberFormat="0" applyBorder="0" applyAlignment="0" applyProtection="0">
      <alignment vertical="center"/>
    </xf>
    <xf numFmtId="0" fontId="79" fillId="4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79" fillId="50" borderId="0" applyNumberFormat="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217"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9" fillId="49" borderId="0" applyNumberFormat="0" applyBorder="0" applyAlignment="0" applyProtection="0">
      <alignment vertical="center"/>
    </xf>
    <xf numFmtId="0" fontId="30" fillId="0" borderId="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0" borderId="0" applyProtection="0"/>
    <xf numFmtId="0" fontId="79" fillId="4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9" fillId="49" borderId="0" applyNumberFormat="0" applyBorder="0" applyAlignment="0" applyProtection="0">
      <alignment vertical="center"/>
    </xf>
    <xf numFmtId="0" fontId="68" fillId="36"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7" fillId="37"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68" fillId="38" borderId="0" applyProtection="0"/>
    <xf numFmtId="0" fontId="68" fillId="36" borderId="0" applyProtection="0"/>
    <xf numFmtId="0" fontId="79" fillId="46" borderId="0" applyNumberFormat="0" applyBorder="0" applyAlignment="0" applyProtection="0"/>
    <xf numFmtId="0" fontId="79" fillId="46" borderId="0" applyNumberFormat="0" applyBorder="0" applyAlignment="0" applyProtection="0"/>
    <xf numFmtId="0" fontId="68" fillId="36" borderId="0" applyProtection="0"/>
    <xf numFmtId="0" fontId="76" fillId="0" borderId="0" applyNumberFormat="0" applyFill="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9" fillId="46" borderId="0" applyProtection="0"/>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79" fillId="46" borderId="0" applyProtection="0"/>
    <xf numFmtId="0" fontId="79" fillId="82"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xf numFmtId="0" fontId="79" fillId="4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79" fillId="4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9" fillId="82" borderId="0" applyNumberFormat="0" applyBorder="0" applyAlignment="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0" fillId="0" borderId="0" applyFont="0" applyFill="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xf numFmtId="0" fontId="79" fillId="46" borderId="0" applyNumberFormat="0" applyBorder="0" applyAlignment="0" applyProtection="0"/>
    <xf numFmtId="0" fontId="68" fillId="38" borderId="0" applyNumberFormat="0" applyBorder="0" applyAlignment="0" applyProtection="0">
      <alignment vertical="center"/>
    </xf>
    <xf numFmtId="0" fontId="68" fillId="36" borderId="0" applyProtection="0"/>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79" fillId="46" borderId="0" applyNumberFormat="0" applyBorder="0" applyAlignment="0" applyProtection="0"/>
    <xf numFmtId="0" fontId="66" fillId="36" borderId="0" applyProtection="0"/>
    <xf numFmtId="0" fontId="30" fillId="0" borderId="0"/>
    <xf numFmtId="0" fontId="68" fillId="38" borderId="0" applyNumberFormat="0" applyBorder="0" applyAlignment="0" applyProtection="0">
      <alignment vertical="center"/>
    </xf>
    <xf numFmtId="0" fontId="79" fillId="46" borderId="0" applyNumberFormat="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9" fillId="82"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76" fillId="0" borderId="0" applyProtection="0"/>
    <xf numFmtId="0" fontId="30" fillId="0" borderId="0">
      <alignment vertical="center"/>
    </xf>
    <xf numFmtId="0" fontId="68" fillId="38" borderId="0" applyNumberFormat="0" applyBorder="0" applyAlignment="0" applyProtection="0">
      <alignment vertical="center"/>
    </xf>
    <xf numFmtId="0" fontId="79" fillId="46" borderId="0" applyNumberFormat="0" applyBorder="0" applyAlignment="0" applyProtection="0"/>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7" fillId="59" borderId="0" applyProtection="0"/>
    <xf numFmtId="0" fontId="77" fillId="59" borderId="0" applyProtection="0"/>
    <xf numFmtId="0" fontId="77" fillId="42" borderId="0" applyNumberFormat="0" applyBorder="0" applyAlignment="0" applyProtection="0">
      <alignment vertical="center"/>
    </xf>
    <xf numFmtId="0" fontId="30" fillId="0" borderId="0">
      <alignment vertical="center"/>
    </xf>
    <xf numFmtId="0" fontId="77" fillId="59"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67" fillId="39" borderId="0" applyProtection="0"/>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77" fillId="42" borderId="0" applyNumberFormat="0" applyBorder="0" applyAlignment="0" applyProtection="0">
      <alignment vertical="center"/>
    </xf>
    <xf numFmtId="0" fontId="30" fillId="0" borderId="0">
      <alignment vertical="center"/>
    </xf>
    <xf numFmtId="0" fontId="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01"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7" fillId="42"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7" fillId="54" borderId="0" applyNumberFormat="0" applyBorder="0" applyAlignment="0" applyProtection="0">
      <alignment vertical="center"/>
    </xf>
    <xf numFmtId="0" fontId="121" fillId="74" borderId="28">
      <alignment vertical="center"/>
      <protection locked="0"/>
    </xf>
    <xf numFmtId="0" fontId="68" fillId="36" borderId="0" applyProtection="0"/>
    <xf numFmtId="0" fontId="68" fillId="38" borderId="0" applyNumberFormat="0" applyBorder="0" applyAlignment="0" applyProtection="0">
      <alignment vertical="center"/>
    </xf>
    <xf numFmtId="0" fontId="67" fillId="37" borderId="0" applyProtection="0"/>
    <xf numFmtId="0" fontId="77" fillId="54" borderId="0" applyNumberFormat="0" applyBorder="0" applyAlignment="0" applyProtection="0">
      <alignment vertical="center"/>
    </xf>
    <xf numFmtId="0" fontId="77" fillId="70" borderId="0" applyNumberFormat="0" applyBorder="0" applyAlignment="0" applyProtection="0">
      <alignment vertical="center"/>
    </xf>
    <xf numFmtId="0" fontId="30" fillId="0" borderId="0">
      <alignment vertical="center"/>
    </xf>
    <xf numFmtId="0" fontId="77" fillId="70"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7" fillId="70" borderId="0" applyNumberFormat="0" applyBorder="0" applyAlignment="0" applyProtection="0">
      <alignment vertical="center"/>
    </xf>
    <xf numFmtId="0" fontId="30" fillId="0" borderId="0">
      <alignment vertical="center"/>
    </xf>
    <xf numFmtId="0" fontId="30" fillId="0" borderId="0">
      <alignment vertical="center"/>
    </xf>
    <xf numFmtId="0" fontId="77" fillId="70" borderId="0" applyNumberFormat="0" applyBorder="0" applyAlignment="0" applyProtection="0">
      <alignment vertical="center"/>
    </xf>
    <xf numFmtId="0" fontId="77" fillId="54" borderId="0" applyProtection="0"/>
    <xf numFmtId="0" fontId="101" fillId="38" borderId="0" applyProtection="0"/>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7" fillId="54"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7" fillId="70"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0" fillId="0" borderId="0" applyFont="0" applyFill="0">
      <alignment horizontal="fill" vertical="center"/>
    </xf>
    <xf numFmtId="0" fontId="77" fillId="70"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91" fillId="37"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Protection="0">
      <alignment horizontal="fill"/>
    </xf>
    <xf numFmtId="0" fontId="67" fillId="37" borderId="0" applyNumberFormat="0" applyBorder="0" applyAlignment="0" applyProtection="0">
      <alignment vertical="center"/>
    </xf>
    <xf numFmtId="0" fontId="77" fillId="54"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7" fillId="42" borderId="0" applyNumberFormat="0" applyBorder="0" applyAlignment="0" applyProtection="0"/>
    <xf numFmtId="0" fontId="98" fillId="42" borderId="0" applyNumberFormat="0" applyBorder="0" applyAlignment="0" applyProtection="0">
      <alignment vertical="center"/>
    </xf>
    <xf numFmtId="0" fontId="67" fillId="37" borderId="0" applyNumberFormat="0" applyBorder="0" applyAlignment="0" applyProtection="0">
      <alignment vertical="center"/>
    </xf>
    <xf numFmtId="0" fontId="77" fillId="70" borderId="0" applyNumberFormat="0" applyBorder="0" applyAlignment="0" applyProtection="0">
      <alignment vertical="center"/>
    </xf>
    <xf numFmtId="0" fontId="30" fillId="0" borderId="0">
      <alignment vertical="center"/>
    </xf>
    <xf numFmtId="0" fontId="98" fillId="42" borderId="0" applyNumberFormat="0" applyBorder="0" applyAlignment="0" applyProtection="0">
      <alignment vertical="center"/>
    </xf>
    <xf numFmtId="0" fontId="77" fillId="70" borderId="0" applyNumberFormat="0" applyBorder="0" applyAlignment="0" applyProtection="0">
      <alignment vertical="center"/>
    </xf>
    <xf numFmtId="0" fontId="79" fillId="54" borderId="0" applyNumberFormat="0" applyBorder="0" applyAlignment="0" applyProtection="0">
      <alignment vertical="center"/>
    </xf>
    <xf numFmtId="0" fontId="30" fillId="0" borderId="0">
      <alignment vertical="center"/>
    </xf>
    <xf numFmtId="0" fontId="79" fillId="54"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54" borderId="0" applyProtection="0"/>
    <xf numFmtId="0" fontId="67" fillId="37" borderId="0" applyProtection="0"/>
    <xf numFmtId="0" fontId="68" fillId="38" borderId="0" applyProtection="0"/>
    <xf numFmtId="0" fontId="30" fillId="0" borderId="0">
      <alignment vertical="center"/>
    </xf>
    <xf numFmtId="0" fontId="128"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28" fillId="0" borderId="0" applyProtection="0"/>
    <xf numFmtId="0" fontId="98" fillId="44"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70"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68" fillId="36" borderId="0" applyProtection="0"/>
    <xf numFmtId="0" fontId="79" fillId="70" borderId="0" applyNumberFormat="0" applyBorder="0" applyAlignment="0" applyProtection="0">
      <alignment vertical="center"/>
    </xf>
    <xf numFmtId="0" fontId="67" fillId="37" borderId="0" applyProtection="0"/>
    <xf numFmtId="0" fontId="68" fillId="38" borderId="0" applyProtection="0"/>
    <xf numFmtId="0" fontId="67" fillId="37" borderId="0" applyNumberFormat="0" applyBorder="0" applyAlignment="0" applyProtection="0">
      <alignment vertical="center"/>
    </xf>
    <xf numFmtId="0" fontId="149" fillId="8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9" fillId="54" borderId="0" applyNumberFormat="0" applyBorder="0" applyAlignment="0" applyProtection="0"/>
    <xf numFmtId="0" fontId="30" fillId="0" borderId="0">
      <alignment vertical="center"/>
    </xf>
    <xf numFmtId="0" fontId="79" fillId="70" borderId="0" applyNumberFormat="0" applyBorder="0" applyAlignment="0" applyProtection="0">
      <alignment vertical="center"/>
    </xf>
    <xf numFmtId="0" fontId="30" fillId="0" borderId="0">
      <alignment vertical="center"/>
    </xf>
    <xf numFmtId="0" fontId="79" fillId="54" borderId="0" applyProtection="0"/>
    <xf numFmtId="0" fontId="68" fillId="38" borderId="0" applyNumberFormat="0" applyBorder="0" applyAlignment="0" applyProtection="0">
      <alignment vertical="center"/>
    </xf>
    <xf numFmtId="0" fontId="30" fillId="0" borderId="0">
      <alignment vertical="center"/>
    </xf>
    <xf numFmtId="0" fontId="79" fillId="70" borderId="0" applyNumberFormat="0" applyBorder="0" applyAlignment="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70"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54" borderId="0" applyProtection="0"/>
    <xf numFmtId="0" fontId="68" fillId="36" borderId="0" applyNumberFormat="0" applyBorder="0" applyAlignment="0" applyProtection="0">
      <alignment vertical="center"/>
    </xf>
    <xf numFmtId="0" fontId="79" fillId="70" borderId="0" applyNumberFormat="0" applyBorder="0" applyAlignment="0" applyProtection="0">
      <alignment vertical="center"/>
    </xf>
    <xf numFmtId="0" fontId="68"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9" fillId="89" borderId="0" applyNumberFormat="0" applyBorder="0" applyAlignment="0" applyProtection="0"/>
    <xf numFmtId="0" fontId="79" fillId="54" borderId="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Protection="0">
      <alignment vertical="center"/>
    </xf>
    <xf numFmtId="0" fontId="30" fillId="0" borderId="0">
      <alignment vertical="center"/>
    </xf>
    <xf numFmtId="0" fontId="79" fillId="89"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79" fillId="70"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79" fillId="7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70" borderId="0" applyNumberFormat="0" applyBorder="0" applyAlignment="0" applyProtection="0">
      <alignment vertical="center"/>
    </xf>
    <xf numFmtId="0" fontId="79" fillId="79"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9" fillId="79" borderId="0" applyNumberFormat="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alignment vertical="center"/>
    </xf>
    <xf numFmtId="0" fontId="30" fillId="59" borderId="21" applyNumberFormat="0" applyFont="0" applyAlignment="0" applyProtection="0">
      <alignment vertical="center"/>
    </xf>
    <xf numFmtId="0" fontId="90" fillId="0" borderId="18" applyNumberFormat="0" applyFill="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79"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61"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0" borderId="0">
      <alignment vertical="center"/>
    </xf>
    <xf numFmtId="0" fontId="0" fillId="0" borderId="0">
      <alignment vertical="center"/>
    </xf>
    <xf numFmtId="0" fontId="30" fillId="0" borderId="0"/>
    <xf numFmtId="0" fontId="46" fillId="0" borderId="0"/>
    <xf numFmtId="0" fontId="68" fillId="38" borderId="0" applyNumberFormat="0" applyBorder="0" applyAlignment="0" applyProtection="0">
      <alignment vertical="center"/>
    </xf>
    <xf numFmtId="0" fontId="11"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9" fillId="61" borderId="0" applyNumberFormat="0" applyBorder="0" applyAlignment="0" applyProtection="0"/>
    <xf numFmtId="0" fontId="30" fillId="0" borderId="0">
      <alignment vertical="center"/>
    </xf>
    <xf numFmtId="0" fontId="67" fillId="37" borderId="0" applyProtection="0"/>
    <xf numFmtId="0" fontId="30" fillId="0" borderId="0">
      <alignment vertical="center"/>
    </xf>
    <xf numFmtId="0" fontId="79" fillId="79" borderId="0" applyNumberFormat="0" applyBorder="0" applyAlignment="0" applyProtection="0"/>
    <xf numFmtId="1" fontId="168" fillId="0" borderId="0" applyFill="0" applyBorder="0">
      <alignment vertical="center"/>
    </xf>
    <xf numFmtId="43" fontId="0" fillId="0" borderId="0" applyFon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1" fillId="0" borderId="0" applyProtection="0"/>
    <xf numFmtId="0" fontId="161"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79" fillId="88" borderId="0" applyNumberFormat="0" applyBorder="0" applyAlignment="0" applyProtection="0">
      <alignment vertical="center"/>
    </xf>
    <xf numFmtId="0" fontId="79" fillId="79" borderId="0" applyNumberFormat="0" applyBorder="0" applyAlignment="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9" fillId="88" borderId="0" applyNumberFormat="0" applyBorder="0" applyAlignment="0" applyProtection="0">
      <alignment vertical="center"/>
    </xf>
    <xf numFmtId="0" fontId="79" fillId="79" borderId="0" applyNumberFormat="0" applyBorder="0" applyAlignment="0" applyProtection="0"/>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79" fillId="61" borderId="0" applyNumberFormat="0" applyBorder="0" applyAlignment="0" applyProtection="0"/>
    <xf numFmtId="0" fontId="79" fillId="61"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79" fillId="79" borderId="0" applyNumberFormat="0" applyBorder="0" applyAlignment="0" applyProtection="0"/>
    <xf numFmtId="1" fontId="168" fillId="0" borderId="0" applyProtection="0"/>
    <xf numFmtId="43" fontId="0" fillId="0" borderId="0" applyFont="0" applyFill="0" applyBorder="0" applyAlignment="0" applyProtection="0">
      <alignment vertical="center"/>
    </xf>
    <xf numFmtId="0" fontId="68" fillId="38" borderId="0" applyProtection="0"/>
    <xf numFmtId="0" fontId="30" fillId="0" borderId="0">
      <alignment vertical="center"/>
    </xf>
    <xf numFmtId="0" fontId="117" fillId="37" borderId="0" applyProtection="0">
      <alignment vertical="center"/>
    </xf>
    <xf numFmtId="0" fontId="68" fillId="36" borderId="0" applyNumberFormat="0" applyBorder="0" applyAlignment="0" applyProtection="0">
      <alignment vertical="center"/>
    </xf>
    <xf numFmtId="0" fontId="79" fillId="61" borderId="0" applyNumberFormat="0" applyBorder="0" applyAlignment="0" applyProtection="0"/>
    <xf numFmtId="0" fontId="79" fillId="61" borderId="0" applyNumberFormat="0" applyBorder="0" applyAlignment="0" applyProtection="0"/>
    <xf numFmtId="0" fontId="30" fillId="0" borderId="0">
      <alignment vertical="center"/>
    </xf>
    <xf numFmtId="0" fontId="30" fillId="0" borderId="0">
      <alignment vertical="center"/>
    </xf>
    <xf numFmtId="0" fontId="68" fillId="36" borderId="0" applyProtection="0"/>
    <xf numFmtId="0" fontId="98" fillId="65" borderId="0" applyNumberFormat="0" applyBorder="0" applyAlignment="0" applyProtection="0">
      <alignment vertical="center"/>
    </xf>
    <xf numFmtId="0" fontId="79" fillId="8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 fontId="168" fillId="0" borderId="0" applyFill="0" applyBorder="0">
      <alignment vertical="center"/>
    </xf>
    <xf numFmtId="43" fontId="0" fillId="0" borderId="0" applyFon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79" fillId="61" borderId="0" applyNumberFormat="0" applyBorder="0" applyAlignment="0" applyProtection="0"/>
    <xf numFmtId="0" fontId="79" fillId="61" borderId="0" applyNumberFormat="0" applyBorder="0" applyAlignment="0" applyProtection="0"/>
    <xf numFmtId="0" fontId="30" fillId="0" borderId="0">
      <alignment vertical="center"/>
    </xf>
    <xf numFmtId="0" fontId="79" fillId="88" borderId="0" applyNumberFormat="0" applyBorder="0" applyAlignment="0" applyProtection="0">
      <alignment vertical="center"/>
    </xf>
    <xf numFmtId="0" fontId="68" fillId="36" borderId="0" applyProtection="0"/>
    <xf numFmtId="0" fontId="79" fillId="61"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6"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9" fillId="88" borderId="0" applyNumberFormat="0" applyBorder="0" applyAlignment="0" applyProtection="0">
      <alignment vertical="center"/>
    </xf>
    <xf numFmtId="0" fontId="67" fillId="37" borderId="0" applyProtection="0"/>
    <xf numFmtId="0" fontId="76" fillId="0" borderId="0" applyProtection="0"/>
    <xf numFmtId="0" fontId="79" fillId="61" borderId="0" applyProtection="0"/>
    <xf numFmtId="0" fontId="67" fillId="37" borderId="0" applyNumberFormat="0" applyBorder="0" applyAlignment="0" applyProtection="0">
      <alignment vertical="center"/>
    </xf>
    <xf numFmtId="0" fontId="79" fillId="88" borderId="0" applyNumberFormat="0" applyBorder="0" applyAlignment="0" applyProtection="0">
      <alignment vertical="center"/>
    </xf>
    <xf numFmtId="0" fontId="68" fillId="36" borderId="0" applyProtection="0"/>
    <xf numFmtId="0" fontId="30" fillId="0" borderId="0">
      <alignment vertical="center"/>
    </xf>
    <xf numFmtId="0" fontId="76" fillId="0" borderId="0">
      <alignment vertical="center"/>
    </xf>
    <xf numFmtId="0" fontId="68" fillId="36" borderId="0" applyProtection="0"/>
    <xf numFmtId="0" fontId="30" fillId="0" borderId="0">
      <alignment vertical="center"/>
    </xf>
    <xf numFmtId="0" fontId="79" fillId="8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0" fillId="2" borderId="0">
      <alignment horizontal="right" vertical="center"/>
    </xf>
    <xf numFmtId="0" fontId="67" fillId="39" borderId="0" applyNumberFormat="0" applyBorder="0" applyAlignment="0" applyProtection="0">
      <alignment vertical="center"/>
    </xf>
    <xf numFmtId="0" fontId="79" fillId="61" borderId="0" applyProtection="0"/>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0" fillId="2" borderId="0">
      <alignment horizontal="left" vertical="center"/>
    </xf>
    <xf numFmtId="0" fontId="79" fillId="88" borderId="0" applyNumberFormat="0" applyBorder="0" applyAlignment="0" applyProtection="0">
      <alignment vertical="center"/>
    </xf>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68" fillId="36" borderId="0" applyNumberFormat="0" applyBorder="0" applyAlignment="0" applyProtection="0">
      <alignment vertical="center"/>
    </xf>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66" fillId="36" borderId="0" applyNumberFormat="0" applyBorder="0" applyAlignment="0" applyProtection="0">
      <alignment vertical="center"/>
    </xf>
    <xf numFmtId="0" fontId="79" fillId="61" borderId="0" applyNumberFormat="0" applyBorder="0" applyAlignment="0" applyProtection="0">
      <alignment vertical="center"/>
    </xf>
    <xf numFmtId="0" fontId="67" fillId="37" borderId="0" applyNumberFormat="0" applyBorder="0" applyAlignment="0" applyProtection="0">
      <alignment vertical="center"/>
    </xf>
    <xf numFmtId="0" fontId="76" fillId="0" borderId="0">
      <alignment vertical="center"/>
    </xf>
    <xf numFmtId="0" fontId="67" fillId="37" borderId="0" applyNumberFormat="0" applyBorder="0" applyAlignment="0" applyProtection="0">
      <alignment vertical="center"/>
    </xf>
    <xf numFmtId="0" fontId="66" fillId="36" borderId="0" applyProtection="0"/>
    <xf numFmtId="0" fontId="79" fillId="61" borderId="0" applyProtection="0"/>
    <xf numFmtId="0" fontId="67" fillId="37" borderId="0" applyProtection="0"/>
    <xf numFmtId="0" fontId="68" fillId="36" borderId="0" applyNumberFormat="0" applyBorder="0" applyAlignment="0" applyProtection="0">
      <alignment vertical="center"/>
    </xf>
    <xf numFmtId="0" fontId="76" fillId="0" borderId="0" applyProtection="0"/>
    <xf numFmtId="0" fontId="66" fillId="36" borderId="0" applyNumberFormat="0" applyBorder="0" applyAlignment="0" applyProtection="0">
      <alignment vertical="center"/>
    </xf>
    <xf numFmtId="0" fontId="79" fillId="8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xf>
    <xf numFmtId="0" fontId="30" fillId="0" borderId="0">
      <alignment vertical="center"/>
    </xf>
    <xf numFmtId="0" fontId="79" fillId="61" borderId="0" applyNumberFormat="0" applyBorder="0" applyAlignment="0" applyProtection="0"/>
    <xf numFmtId="0" fontId="79" fillId="61" borderId="0" applyNumberFormat="0" applyBorder="0" applyAlignment="0" applyProtection="0"/>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76" fillId="0" borderId="31" applyNumberFormat="0" applyFill="0" applyProtection="0">
      <alignment horizontal="right" vertical="center"/>
    </xf>
    <xf numFmtId="218" fontId="0" fillId="0" borderId="0" applyFont="0" applyFill="0" applyBorder="0" applyAlignment="0" applyProtection="0">
      <alignment vertical="center"/>
    </xf>
    <xf numFmtId="0" fontId="79" fillId="61" borderId="0" applyNumberFormat="0" applyBorder="0" applyAlignment="0" applyProtection="0"/>
    <xf numFmtId="0" fontId="79" fillId="61" borderId="0" applyNumberFormat="0" applyBorder="0" applyAlignment="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31" applyProtection="0">
      <alignment horizontal="right" vertical="center"/>
    </xf>
    <xf numFmtId="0" fontId="79" fillId="61" borderId="0" applyNumberFormat="0" applyBorder="0" applyAlignment="0" applyProtection="0"/>
    <xf numFmtId="0" fontId="79" fillId="61" borderId="0" applyNumberFormat="0" applyBorder="0" applyAlignment="0" applyProtection="0"/>
    <xf numFmtId="0" fontId="76" fillId="0" borderId="31" applyProtection="0">
      <alignment horizontal="right" vertical="center"/>
    </xf>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68" fillId="36" borderId="0" applyNumberFormat="0" applyBorder="0" applyAlignment="0" applyProtection="0">
      <alignment vertical="center"/>
    </xf>
    <xf numFmtId="0" fontId="79" fillId="61" borderId="0" applyNumberFormat="0" applyBorder="0" applyAlignment="0" applyProtection="0">
      <alignment vertical="center"/>
    </xf>
    <xf numFmtId="0" fontId="67" fillId="37" borderId="0" applyNumberFormat="0" applyBorder="0" applyAlignment="0" applyProtection="0">
      <alignment vertical="center"/>
    </xf>
    <xf numFmtId="0" fontId="79" fillId="61" borderId="0" applyProtection="0"/>
    <xf numFmtId="0" fontId="68" fillId="36" borderId="0" applyNumberFormat="0" applyBorder="0" applyAlignment="0" applyProtection="0">
      <alignment vertical="center"/>
    </xf>
    <xf numFmtId="0" fontId="79" fillId="88" borderId="0" applyNumberFormat="0" applyBorder="0" applyAlignment="0" applyProtection="0">
      <alignment vertical="center"/>
    </xf>
    <xf numFmtId="0" fontId="68" fillId="36" borderId="0" applyNumberFormat="0" applyBorder="0" applyAlignment="0" applyProtection="0">
      <alignment vertical="center"/>
    </xf>
    <xf numFmtId="0" fontId="79" fillId="79"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67" fillId="37" borderId="0" applyNumberFormat="0" applyBorder="0" applyAlignment="0" applyProtection="0">
      <alignment vertical="center"/>
    </xf>
    <xf numFmtId="0" fontId="24" fillId="64"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196" fontId="109" fillId="62" borderId="0" applyBorder="0">
      <alignment vertical="center"/>
      <protection locked="0"/>
    </xf>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68" fillId="36" borderId="0" applyProtection="0"/>
    <xf numFmtId="0" fontId="30" fillId="0" borderId="0">
      <alignment vertical="center"/>
    </xf>
    <xf numFmtId="0" fontId="79" fillId="61" borderId="0" applyNumberFormat="0" applyBorder="0" applyAlignment="0" applyProtection="0"/>
    <xf numFmtId="0" fontId="79" fillId="61" borderId="0" applyNumberFormat="0" applyBorder="0" applyAlignment="0" applyProtection="0"/>
    <xf numFmtId="0" fontId="68" fillId="36" borderId="0" applyNumberFormat="0" applyBorder="0" applyAlignment="0" applyProtection="0">
      <alignment vertical="center"/>
    </xf>
    <xf numFmtId="0" fontId="79" fillId="61" borderId="0" applyNumberFormat="0" applyBorder="0" applyAlignment="0" applyProtection="0">
      <alignment vertical="center"/>
    </xf>
    <xf numFmtId="0" fontId="30" fillId="0" borderId="0">
      <alignment vertical="center"/>
    </xf>
    <xf numFmtId="0" fontId="79" fillId="61"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9" fillId="79" borderId="0" applyNumberFormat="0" applyBorder="0" applyAlignment="0" applyProtection="0"/>
    <xf numFmtId="0" fontId="68" fillId="36" borderId="0" applyNumberFormat="0" applyBorder="0" applyAlignment="0" applyProtection="0">
      <alignment vertical="center"/>
    </xf>
    <xf numFmtId="195" fontId="143" fillId="62" borderId="0">
      <alignment horizontal="left" vertical="center"/>
      <protection locked="0"/>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alignment vertical="center"/>
    </xf>
    <xf numFmtId="0" fontId="79" fillId="61" borderId="0" applyNumberFormat="0" applyBorder="0" applyAlignment="0" applyProtection="0"/>
    <xf numFmtId="0" fontId="79" fillId="61" borderId="0" applyProtection="0">
      <alignment vertical="center"/>
    </xf>
    <xf numFmtId="0" fontId="67" fillId="37" borderId="0" applyNumberFormat="0" applyBorder="0" applyAlignment="0" applyProtection="0">
      <alignment vertical="center"/>
    </xf>
    <xf numFmtId="0" fontId="79" fillId="61"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9" fillId="61" borderId="0" applyProtection="0">
      <alignment vertical="center"/>
    </xf>
    <xf numFmtId="0" fontId="30" fillId="0" borderId="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79" fillId="61" borderId="0" applyNumberFormat="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9" fillId="79" borderId="0" applyNumberFormat="0" applyBorder="0" applyAlignment="0" applyProtection="0">
      <alignment vertical="center"/>
    </xf>
    <xf numFmtId="0" fontId="30" fillId="0" borderId="0">
      <alignment vertical="center"/>
    </xf>
    <xf numFmtId="0" fontId="68" fillId="36" borderId="0" applyProtection="0"/>
    <xf numFmtId="2" fontId="92"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0" fillId="0" borderId="0">
      <alignment vertical="center"/>
    </xf>
    <xf numFmtId="0" fontId="100" fillId="0" borderId="0" applyProtection="0"/>
    <xf numFmtId="0" fontId="67" fillId="39" borderId="0" applyNumberFormat="0" applyBorder="0" applyAlignment="0" applyProtection="0">
      <alignment vertical="center"/>
    </xf>
    <xf numFmtId="216"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97" fillId="0" borderId="0" applyNumberFormat="0" applyFill="0" applyBorder="0" applyAlignment="0" applyProtection="0">
      <alignment vertical="center"/>
    </xf>
    <xf numFmtId="192" fontId="140" fillId="59" borderId="0" applyProtection="0">
      <alignment horizontal="left"/>
    </xf>
    <xf numFmtId="192" fontId="140" fillId="59" borderId="0">
      <alignment horizontal="left" vertical="center"/>
    </xf>
    <xf numFmtId="0" fontId="68" fillId="38" borderId="0" applyNumberFormat="0" applyBorder="0" applyAlignment="0" applyProtection="0">
      <alignment vertical="center"/>
    </xf>
    <xf numFmtId="0" fontId="97" fillId="0" borderId="0" applyNumberFormat="0" applyFill="0" applyBorder="0" applyAlignment="0" applyProtection="0">
      <alignment vertical="center"/>
    </xf>
    <xf numFmtId="0" fontId="83" fillId="0" borderId="0">
      <alignment horizontal="center" vertical="center" wrapText="1"/>
      <protection locked="0"/>
    </xf>
    <xf numFmtId="0" fontId="68" fillId="36" borderId="0" applyNumberFormat="0" applyBorder="0" applyAlignment="0" applyProtection="0">
      <alignment vertical="center"/>
    </xf>
    <xf numFmtId="0" fontId="83" fillId="0" borderId="0">
      <alignment horizontal="center" wrapText="1"/>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30" fillId="0" borderId="0">
      <alignment vertical="center"/>
    </xf>
    <xf numFmtId="0" fontId="83" fillId="0" borderId="0">
      <alignment horizontal="center" vertical="center" wrapText="1"/>
      <protection locked="0"/>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6" fillId="0" borderId="0" applyNumberFormat="0" applyFill="0" applyBorder="0" applyAlignment="0" applyProtection="0">
      <alignment vertical="center"/>
    </xf>
    <xf numFmtId="0" fontId="98" fillId="36" borderId="0" applyProtection="0"/>
    <xf numFmtId="0" fontId="92" fillId="0" borderId="0" applyNumberFormat="0" applyFill="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Protection="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6"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66" fillId="38" borderId="0" applyProtection="0"/>
    <xf numFmtId="0" fontId="108" fillId="0" borderId="0" applyProtection="0"/>
    <xf numFmtId="0" fontId="68" fillId="36" borderId="0" applyNumberFormat="0" applyBorder="0" applyAlignment="0" applyProtection="0">
      <alignment vertical="center"/>
    </xf>
    <xf numFmtId="0" fontId="30" fillId="0" borderId="0">
      <alignment vertical="center"/>
    </xf>
    <xf numFmtId="207" fontId="141" fillId="0" borderId="0" applyFill="0" applyBorder="0" applyAlignment="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207" fontId="141" fillId="0" borderId="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207" fontId="141" fillId="0" borderId="0" applyFill="0" applyBorder="0" applyAlignment="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4" fillId="36" borderId="0" applyNumberFormat="0" applyBorder="0" applyAlignment="0" applyProtection="0">
      <alignment vertical="center"/>
    </xf>
    <xf numFmtId="0" fontId="107" fillId="44" borderId="19" applyNumberFormat="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107" fillId="44" borderId="19"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107" fillId="44" borderId="19" applyProtection="0"/>
    <xf numFmtId="0" fontId="30" fillId="0" borderId="0">
      <alignment vertical="center"/>
    </xf>
    <xf numFmtId="0" fontId="107" fillId="44" borderId="19" applyNumberFormat="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15" fontId="30" fillId="0" borderId="0" applyFont="0" applyFill="0" applyBorder="0" applyAlignment="0" applyProtection="0">
      <alignment vertical="center"/>
    </xf>
    <xf numFmtId="0" fontId="68" fillId="36" borderId="0" applyNumberFormat="0" applyBorder="0" applyAlignment="0" applyProtection="0">
      <alignment vertical="center"/>
    </xf>
    <xf numFmtId="0" fontId="107" fillId="44" borderId="19" applyProtection="0"/>
    <xf numFmtId="0" fontId="169" fillId="44" borderId="19" applyNumberFormat="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07" fillId="44" borderId="19" applyNumberFormat="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76" fillId="0" borderId="0">
      <alignment horizontal="left" vertical="center"/>
    </xf>
    <xf numFmtId="0" fontId="30" fillId="0" borderId="0">
      <alignment vertical="center"/>
    </xf>
    <xf numFmtId="0" fontId="111" fillId="54" borderId="26">
      <alignment horizontal="left" vertical="center"/>
      <protection locked="0" hidden="1"/>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170" fillId="58" borderId="43" applyNumberFormat="0" applyAlignment="0" applyProtection="0">
      <alignment vertical="center"/>
    </xf>
    <xf numFmtId="0" fontId="30" fillId="0" borderId="0">
      <alignment vertical="center"/>
    </xf>
    <xf numFmtId="0" fontId="68" fillId="36" borderId="0" applyProtection="0">
      <alignment vertical="center"/>
    </xf>
    <xf numFmtId="0" fontId="170" fillId="58" borderId="43" applyNumberFormat="0" applyAlignment="0" applyProtection="0">
      <alignment vertical="center"/>
    </xf>
    <xf numFmtId="0" fontId="30" fillId="0" borderId="0">
      <alignment vertical="center"/>
    </xf>
    <xf numFmtId="0" fontId="170" fillId="58" borderId="43"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xf numFmtId="0" fontId="24" fillId="84" borderId="0" applyNumberFormat="0" applyBorder="0" applyAlignment="0" applyProtection="0">
      <alignment vertical="center"/>
    </xf>
    <xf numFmtId="0" fontId="68" fillId="38" borderId="0" applyNumberFormat="0" applyBorder="0" applyAlignment="0" applyProtection="0">
      <alignment vertical="center"/>
    </xf>
    <xf numFmtId="0" fontId="170" fillId="58" borderId="43" applyNumberFormat="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70" fillId="58" borderId="43" applyProtection="0"/>
    <xf numFmtId="0" fontId="30" fillId="0" borderId="0">
      <alignment vertical="center"/>
    </xf>
    <xf numFmtId="0" fontId="68" fillId="36" borderId="0" applyProtection="0"/>
    <xf numFmtId="0" fontId="70" fillId="2" borderId="0" applyProtection="0">
      <alignment horizontal="center"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Protection="0">
      <alignment vertical="center"/>
    </xf>
    <xf numFmtId="0" fontId="170" fillId="58" borderId="43" applyProtection="0"/>
    <xf numFmtId="0" fontId="30" fillId="0" borderId="0">
      <alignment vertical="center"/>
    </xf>
    <xf numFmtId="0" fontId="68" fillId="36" borderId="0" applyProtection="0"/>
    <xf numFmtId="0" fontId="30" fillId="0" borderId="0">
      <alignment vertical="center"/>
    </xf>
    <xf numFmtId="0" fontId="30" fillId="0" borderId="0"/>
    <xf numFmtId="0" fontId="171" fillId="58" borderId="43"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6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19" fillId="0" borderId="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170" fillId="58" borderId="43" applyNumberFormat="0" applyAlignment="0" applyProtection="0">
      <alignment vertical="center"/>
    </xf>
    <xf numFmtId="0" fontId="30" fillId="0" borderId="0">
      <alignment vertical="center"/>
    </xf>
    <xf numFmtId="0" fontId="30" fillId="0" borderId="0">
      <alignment vertical="center"/>
    </xf>
    <xf numFmtId="0" fontId="84" fillId="36" borderId="0" applyProtection="0"/>
    <xf numFmtId="0" fontId="68" fillId="36" borderId="0" applyNumberFormat="0" applyBorder="0" applyAlignment="0" applyProtection="0">
      <alignment vertical="center"/>
    </xf>
    <xf numFmtId="0" fontId="19" fillId="0" borderId="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170" fillId="58" borderId="43" applyNumberFormat="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170" fillId="58" borderId="43"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145" fillId="0" borderId="0" applyNumberFormat="0" applyFill="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165" fillId="0" borderId="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72" fillId="60" borderId="0" applyNumberFormat="0" applyBorder="0" applyAlignment="0" applyProtection="0">
      <alignment vertical="center"/>
    </xf>
    <xf numFmtId="0" fontId="68" fillId="36" borderId="0" applyNumberFormat="0" applyBorder="0" applyAlignment="0" applyProtection="0">
      <alignment vertical="center"/>
    </xf>
    <xf numFmtId="0" fontId="163" fillId="0" borderId="0" applyFill="0" applyBorder="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5" fillId="0" borderId="0" applyFill="0" applyBorder="0">
      <alignment horizontal="right" vertical="center"/>
    </xf>
    <xf numFmtId="0" fontId="68" fillId="36" borderId="0" applyNumberFormat="0" applyBorder="0" applyAlignment="0" applyProtection="0">
      <alignment vertical="center"/>
    </xf>
    <xf numFmtId="0" fontId="15" fillId="0" borderId="0" applyFill="0" applyBorder="0">
      <alignment horizontal="right" vertical="center"/>
    </xf>
    <xf numFmtId="0" fontId="30" fillId="0" borderId="0">
      <alignment vertical="center"/>
    </xf>
    <xf numFmtId="41" fontId="76" fillId="0" borderId="0" applyFont="0" applyFill="0" applyBorder="0" applyAlignment="0" applyProtection="0"/>
    <xf numFmtId="0" fontId="30" fillId="0" borderId="0">
      <alignment vertical="center"/>
    </xf>
    <xf numFmtId="0" fontId="101" fillId="38" borderId="0" applyNumberFormat="0" applyBorder="0" applyAlignment="0" applyProtection="0">
      <alignment vertical="center"/>
    </xf>
    <xf numFmtId="0" fontId="98" fillId="36" borderId="0" applyProtection="0"/>
    <xf numFmtId="41" fontId="76" fillId="0" borderId="0" applyFont="0" applyFill="0" applyBorder="0" applyAlignment="0" applyProtection="0"/>
    <xf numFmtId="0" fontId="68" fillId="38" borderId="0" applyNumberFormat="0" applyBorder="0" applyAlignment="0" applyProtection="0">
      <alignment vertical="center"/>
    </xf>
    <xf numFmtId="41" fontId="0" fillId="0" borderId="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41" fontId="0" fillId="0" borderId="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41" fontId="0" fillId="0" borderId="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41" fontId="0" fillId="0" borderId="0" applyProtection="0">
      <alignment vertical="center"/>
    </xf>
    <xf numFmtId="209" fontId="76"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209" fontId="0" fillId="0" borderId="0" applyProtection="0">
      <alignment vertical="center"/>
    </xf>
    <xf numFmtId="0" fontId="68" fillId="36" borderId="0" applyNumberFormat="0" applyBorder="0" applyAlignment="0" applyProtection="0">
      <alignment vertical="center"/>
    </xf>
    <xf numFmtId="41" fontId="0" fillId="0" borderId="0" applyFont="0" applyFill="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6" fillId="38" borderId="0" applyNumberFormat="0" applyBorder="0" applyAlignment="0" applyProtection="0">
      <alignment vertical="center"/>
    </xf>
    <xf numFmtId="0" fontId="68" fillId="36" borderId="0" applyProtection="0">
      <alignment vertical="center"/>
    </xf>
    <xf numFmtId="0" fontId="68" fillId="36" borderId="0" applyProtection="0"/>
    <xf numFmtId="209" fontId="0" fillId="0" borderId="0" applyFont="0" applyFill="0" applyBorder="0" applyAlignment="0" applyProtection="0">
      <alignment vertical="center"/>
    </xf>
    <xf numFmtId="0" fontId="30" fillId="0" borderId="0">
      <alignment vertical="center"/>
    </xf>
    <xf numFmtId="0" fontId="68" fillId="36" borderId="0" applyProtection="0"/>
    <xf numFmtId="41" fontId="0" fillId="0" borderId="0" applyFont="0" applyFill="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0" fillId="0" borderId="0" applyFont="0" applyFill="0" applyBorder="0" applyAlignment="0" applyProtection="0">
      <alignment vertical="center"/>
    </xf>
    <xf numFmtId="21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72" fillId="0" borderId="0" applyFont="0" applyFill="0" applyBorder="0" applyAlignment="0" applyProtection="0"/>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xf numFmtId="201" fontId="80" fillId="0" borderId="0">
      <alignment vertical="center"/>
    </xf>
    <xf numFmtId="0" fontId="0"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10" fillId="0" borderId="24"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220" fontId="30" fillId="0" borderId="0" applyFont="0" applyFill="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6" fillId="0" borderId="0">
      <alignment vertical="center"/>
    </xf>
    <xf numFmtId="0" fontId="30" fillId="0" borderId="0">
      <alignment vertical="center"/>
    </xf>
    <xf numFmtId="0" fontId="67" fillId="37" borderId="0" applyNumberFormat="0" applyBorder="0" applyAlignment="0" applyProtection="0">
      <alignment vertical="center"/>
    </xf>
    <xf numFmtId="0" fontId="76" fillId="0" borderId="0" applyProtection="0"/>
    <xf numFmtId="9" fontId="0" fillId="0" borderId="0" applyFont="0" applyFill="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6" fillId="0" borderId="0">
      <alignment vertical="center"/>
    </xf>
    <xf numFmtId="0" fontId="30" fillId="0" borderId="0">
      <alignment vertical="center"/>
    </xf>
    <xf numFmtId="0" fontId="30" fillId="0" borderId="0">
      <alignment vertical="center"/>
    </xf>
    <xf numFmtId="0" fontId="76" fillId="0" borderId="0">
      <alignment horizontal="lef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67" fillId="37" borderId="0" applyNumberFormat="0" applyBorder="0" applyAlignment="0" applyProtection="0">
      <alignment vertical="center"/>
    </xf>
    <xf numFmtId="221" fontId="151" fillId="0" borderId="0" applyFont="0" applyFill="0" applyBorder="0" applyAlignment="0" applyProtection="0"/>
    <xf numFmtId="0" fontId="30" fillId="0" borderId="0">
      <alignment vertical="center"/>
    </xf>
    <xf numFmtId="0" fontId="68" fillId="38" borderId="0" applyProtection="0"/>
    <xf numFmtId="183" fontId="0"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183" fontId="0" fillId="0" borderId="0" applyProtection="0">
      <alignment vertical="center"/>
    </xf>
    <xf numFmtId="0" fontId="72" fillId="45"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183" fontId="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67" fillId="37" borderId="0" applyNumberFormat="0" applyBorder="0" applyAlignment="0" applyProtection="0">
      <alignment vertical="center"/>
    </xf>
    <xf numFmtId="183" fontId="0" fillId="0" borderId="0" applyFont="0" applyFill="0" applyBorder="0" applyAlignment="0" applyProtection="0">
      <alignment vertical="center"/>
    </xf>
    <xf numFmtId="0" fontId="100"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83" fontId="0" fillId="0" borderId="0" applyFont="0" applyFill="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222" fontId="30" fillId="0" borderId="0" applyFont="0" applyFill="0" applyBorder="0" applyAlignment="0" applyProtection="0">
      <alignment vertical="center"/>
    </xf>
    <xf numFmtId="0" fontId="68" fillId="36" borderId="0" applyNumberFormat="0" applyBorder="0" applyAlignment="0" applyProtection="0">
      <alignment vertical="center"/>
    </xf>
    <xf numFmtId="206" fontId="80" fillId="0" borderId="0"/>
    <xf numFmtId="0" fontId="68" fillId="36" borderId="0" applyProtection="0"/>
    <xf numFmtId="0" fontId="68" fillId="36" borderId="0" applyProtection="0"/>
    <xf numFmtId="0" fontId="67" fillId="37" borderId="0" applyNumberFormat="0" applyBorder="0" applyAlignment="0" applyProtection="0">
      <alignment vertical="center"/>
    </xf>
    <xf numFmtId="206" fontId="80" fillId="0" borderId="0">
      <alignment vertical="center"/>
    </xf>
    <xf numFmtId="0" fontId="30" fillId="0" borderId="0">
      <alignment vertical="center"/>
    </xf>
    <xf numFmtId="206" fontId="80"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06" fontId="80" fillId="0" borderId="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223"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06" fontId="80" fillId="0" borderId="0" applyProtection="0">
      <alignment vertical="center"/>
    </xf>
    <xf numFmtId="0" fontId="68" fillId="36" borderId="0" applyNumberFormat="0" applyBorder="0" applyAlignment="0" applyProtection="0">
      <alignment vertical="center"/>
    </xf>
    <xf numFmtId="180" fontId="81" fillId="48" borderId="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206" fontId="80" fillId="0" borderId="0">
      <alignment vertical="center"/>
    </xf>
    <xf numFmtId="0" fontId="67" fillId="37" borderId="0" applyNumberFormat="0" applyBorder="0" applyAlignment="0" applyProtection="0">
      <alignment vertical="center"/>
    </xf>
    <xf numFmtId="15" fontId="150" fillId="0" borderId="0">
      <alignment vertical="center"/>
    </xf>
    <xf numFmtId="15" fontId="150" fillId="0" borderId="0"/>
    <xf numFmtId="0" fontId="68" fillId="36" borderId="0" applyNumberFormat="0" applyBorder="0" applyAlignment="0" applyProtection="0">
      <alignment vertical="center"/>
    </xf>
    <xf numFmtId="178" fontId="150" fillId="0" borderId="0" applyProtection="0">
      <alignment vertical="center"/>
    </xf>
    <xf numFmtId="178" fontId="150" fillId="0" borderId="0" applyProtection="0">
      <alignment vertical="center"/>
    </xf>
    <xf numFmtId="178" fontId="150" fillId="0" borderId="0" applyProtection="0">
      <alignment vertical="center"/>
    </xf>
    <xf numFmtId="178" fontId="150" fillId="0" borderId="0" applyProtection="0"/>
    <xf numFmtId="0" fontId="70" fillId="2" borderId="0">
      <alignment horizontal="center" vertical="center"/>
    </xf>
    <xf numFmtId="0" fontId="30" fillId="0" borderId="0">
      <alignment vertical="center"/>
    </xf>
    <xf numFmtId="15" fontId="150" fillId="0" borderId="0">
      <alignment vertical="center"/>
    </xf>
    <xf numFmtId="0" fontId="30" fillId="0" borderId="0">
      <alignment vertical="center"/>
    </xf>
    <xf numFmtId="0" fontId="67" fillId="37" borderId="0" applyNumberFormat="0" applyBorder="0" applyAlignment="0" applyProtection="0">
      <alignment vertical="center"/>
    </xf>
    <xf numFmtId="0" fontId="112" fillId="0" borderId="0" applyProtection="0">
      <alignment vertical="center"/>
    </xf>
    <xf numFmtId="0" fontId="30" fillId="0" borderId="0">
      <alignment vertical="center"/>
    </xf>
    <xf numFmtId="185" fontId="80" fillId="0" borderId="0">
      <alignment vertical="center"/>
    </xf>
    <xf numFmtId="0" fontId="30" fillId="0" borderId="0">
      <alignment vertical="center"/>
    </xf>
    <xf numFmtId="185" fontId="80" fillId="0" borderId="0"/>
    <xf numFmtId="5" fontId="0" fillId="0" borderId="0" applyFont="0" applyFill="0" applyBorder="0" applyAlignment="0" applyProtection="0">
      <alignment vertical="center"/>
    </xf>
    <xf numFmtId="185" fontId="80" fillId="0" borderId="0" applyProtection="0">
      <alignment vertical="center"/>
    </xf>
    <xf numFmtId="185" fontId="80" fillId="0" borderId="0" applyProtection="0">
      <alignment vertical="center"/>
    </xf>
    <xf numFmtId="0" fontId="9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185" fontId="80" fillId="0" borderId="0">
      <alignment vertical="center"/>
    </xf>
    <xf numFmtId="0" fontId="68" fillId="36" borderId="0" applyProtection="0"/>
    <xf numFmtId="0" fontId="68" fillId="36" borderId="0" applyNumberFormat="0" applyBorder="0" applyAlignment="0" applyProtection="0">
      <alignment vertical="center"/>
    </xf>
    <xf numFmtId="185" fontId="8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Protection="0">
      <alignment vertical="center"/>
    </xf>
    <xf numFmtId="0" fontId="46" fillId="0" borderId="0">
      <alignment vertical="center"/>
    </xf>
    <xf numFmtId="0" fontId="30" fillId="0" borderId="0"/>
    <xf numFmtId="0" fontId="67" fillId="37" borderId="0" applyNumberFormat="0" applyBorder="0" applyAlignment="0" applyProtection="0">
      <alignment vertical="center"/>
    </xf>
    <xf numFmtId="218" fontId="173" fillId="0" borderId="0" applyFill="0" applyBorder="0" applyAlignment="0" applyProtection="0">
      <alignment vertical="center"/>
    </xf>
    <xf numFmtId="0" fontId="68" fillId="36" borderId="0" applyNumberFormat="0" applyBorder="0" applyAlignment="0" applyProtection="0">
      <alignment vertical="center"/>
    </xf>
    <xf numFmtId="0" fontId="0" fillId="0" borderId="0" applyProtection="0">
      <alignment vertical="center"/>
    </xf>
    <xf numFmtId="218" fontId="173" fillId="0" borderId="0" applyProtection="0"/>
    <xf numFmtId="0" fontId="68" fillId="36" borderId="0" applyNumberFormat="0" applyBorder="0" applyAlignment="0" applyProtection="0">
      <alignment vertical="center"/>
    </xf>
    <xf numFmtId="0" fontId="0" fillId="0" borderId="0" applyProtection="0">
      <alignment vertical="center"/>
    </xf>
    <xf numFmtId="218" fontId="173" fillId="0" borderId="0" applyFill="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76" fillId="0" borderId="0">
      <alignment horizontal="left" vertical="center"/>
    </xf>
    <xf numFmtId="223" fontId="0" fillId="0" borderId="0" applyProtection="0"/>
    <xf numFmtId="0" fontId="30" fillId="0" borderId="0">
      <alignment vertical="center"/>
    </xf>
    <xf numFmtId="223" fontId="0" fillId="0" borderId="0" applyFont="0" applyFill="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8" fillId="0" borderId="0" applyNumberFormat="0" applyFill="0" applyBorder="0" applyAlignment="0" applyProtection="0">
      <alignment vertical="center"/>
    </xf>
    <xf numFmtId="0" fontId="67" fillId="37" borderId="0" applyProtection="0"/>
    <xf numFmtId="0" fontId="128"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28" fillId="0"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35" fillId="0" borderId="0" applyNumberFormat="0" applyFill="0" applyBorder="0" applyAlignment="0" applyProtection="0">
      <alignment vertical="center"/>
    </xf>
    <xf numFmtId="0" fontId="98" fillId="6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5" fillId="0" borderId="0"/>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103" fillId="62" borderId="0" applyNumberFormat="0" applyBorder="0" applyAlignment="0" applyProtection="0">
      <alignment vertical="center"/>
    </xf>
    <xf numFmtId="0" fontId="68" fillId="36" borderId="0" applyProtection="0"/>
    <xf numFmtId="0" fontId="68" fillId="36" borderId="0" applyProtection="0"/>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6" borderId="0" applyProtection="0"/>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2" fontId="92"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2" fontId="92" fillId="0" borderId="0" applyProtection="0">
      <alignment vertical="center"/>
    </xf>
    <xf numFmtId="0" fontId="30" fillId="0" borderId="0">
      <alignment vertical="center"/>
    </xf>
    <xf numFmtId="0" fontId="30" fillId="0" borderId="0">
      <alignment vertical="center"/>
    </xf>
    <xf numFmtId="0" fontId="68" fillId="36" borderId="0" applyProtection="0"/>
    <xf numFmtId="0" fontId="76" fillId="0" borderId="0" applyProtection="0"/>
    <xf numFmtId="0" fontId="68" fillId="36" borderId="0" applyProtection="0"/>
    <xf numFmtId="0" fontId="30" fillId="0" borderId="0">
      <alignment vertical="center"/>
    </xf>
    <xf numFmtId="0" fontId="30" fillId="0" borderId="0">
      <alignment vertical="center"/>
    </xf>
    <xf numFmtId="2" fontId="92"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9"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6"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74" fillId="0" borderId="0" applyNumberFormat="0" applyFill="0" applyBorder="0" applyAlignment="0" applyProtection="0">
      <alignment vertical="top"/>
      <protection locked="0"/>
    </xf>
    <xf numFmtId="0" fontId="67" fillId="37" borderId="0" applyNumberFormat="0" applyBorder="0" applyAlignment="0" applyProtection="0">
      <alignment vertical="center"/>
    </xf>
    <xf numFmtId="0" fontId="96" fillId="0" borderId="2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6" fillId="0" borderId="2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76" fillId="0" borderId="0">
      <alignment horizontal="lef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6" fillId="0" borderId="0" applyProtection="0">
      <alignment horizontal="left"/>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horizontal="lef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4" fontId="119" fillId="0" borderId="0" applyFont="0" applyFill="0" applyBorder="0" applyAlignment="0" applyProtection="0"/>
    <xf numFmtId="0" fontId="67" fillId="37" borderId="0" applyNumberFormat="0" applyBorder="0" applyAlignment="0" applyProtection="0">
      <alignment vertical="center"/>
    </xf>
    <xf numFmtId="0" fontId="30" fillId="0" borderId="0">
      <alignment vertical="center"/>
    </xf>
    <xf numFmtId="0" fontId="67" fillId="39" borderId="0" applyProtection="0"/>
    <xf numFmtId="4" fontId="0" fillId="0" borderId="0" applyFont="0" applyFill="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7" fillId="39" borderId="0" applyNumberFormat="0" applyBorder="0" applyAlignment="0" applyProtection="0">
      <alignment vertical="center"/>
    </xf>
    <xf numFmtId="4" fontId="0" fillId="0" borderId="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4" fontId="0" fillId="0"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4" fontId="0" fillId="0" borderId="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9" fillId="44"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9" fillId="44" borderId="0" applyNumberFormat="0" applyBorder="0" applyAlignment="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pplyNumberFormat="0" applyFill="0" applyBorder="0" applyAlignment="0" applyProtection="0">
      <alignment vertical="center"/>
    </xf>
    <xf numFmtId="0" fontId="109" fillId="44" borderId="0" applyNumberFormat="0" applyBorder="0" applyAlignment="0" applyProtection="0">
      <alignment vertical="center"/>
    </xf>
    <xf numFmtId="0" fontId="68" fillId="36" borderId="0" applyNumberFormat="0" applyBorder="0" applyAlignment="0" applyProtection="0">
      <alignment vertical="center"/>
    </xf>
    <xf numFmtId="0" fontId="109" fillId="44" borderId="0" applyProtection="0">
      <alignment vertical="center"/>
    </xf>
    <xf numFmtId="0" fontId="109" fillId="44" borderId="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40" fontId="30" fillId="0" borderId="0" applyFont="0" applyFill="0" applyBorder="0" applyAlignment="0" applyProtection="0">
      <alignment vertical="center"/>
    </xf>
    <xf numFmtId="0" fontId="68" fillId="38" borderId="0" applyNumberFormat="0" applyBorder="0" applyAlignment="0" applyProtection="0">
      <alignment vertical="center"/>
    </xf>
    <xf numFmtId="0" fontId="109" fillId="44" borderId="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67" fillId="37" borderId="0" applyNumberFormat="0" applyBorder="0" applyAlignment="0" applyProtection="0">
      <alignment vertical="center"/>
    </xf>
    <xf numFmtId="0" fontId="109" fillId="44"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38" fontId="109" fillId="44" borderId="0" applyNumberFormat="0" applyBorder="0" applyAlignment="0" applyProtection="0"/>
    <xf numFmtId="0" fontId="109" fillId="44" borderId="0" applyNumberFormat="0" applyBorder="0" applyAlignment="0" applyProtection="0">
      <alignment vertical="center"/>
    </xf>
    <xf numFmtId="0" fontId="9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6" fillId="0" borderId="0">
      <alignment horizontal="left" vertical="center"/>
    </xf>
    <xf numFmtId="0" fontId="85" fillId="0" borderId="40">
      <alignment horizontal="center" vertical="center"/>
    </xf>
    <xf numFmtId="0" fontId="30" fillId="0" borderId="0"/>
    <xf numFmtId="0" fontId="30" fillId="0" borderId="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76" fillId="0" borderId="0" applyProtection="0">
      <alignment horizontal="left"/>
    </xf>
    <xf numFmtId="0" fontId="30" fillId="0" borderId="0">
      <alignment vertical="center"/>
    </xf>
    <xf numFmtId="0" fontId="68" fillId="36" borderId="0" applyNumberFormat="0" applyBorder="0" applyAlignment="0" applyProtection="0">
      <alignment vertical="center"/>
    </xf>
    <xf numFmtId="0" fontId="30" fillId="0" borderId="0" applyProtection="0">
      <alignment vertical="center"/>
    </xf>
    <xf numFmtId="0" fontId="30" fillId="0" borderId="0" applyProtection="0">
      <alignment vertical="center"/>
    </xf>
    <xf numFmtId="0" fontId="85" fillId="0" borderId="40">
      <alignment horizontal="center"/>
    </xf>
    <xf numFmtId="0" fontId="68" fillId="36" borderId="0" applyNumberFormat="0" applyBorder="0" applyAlignment="0" applyProtection="0">
      <alignment vertical="center"/>
    </xf>
    <xf numFmtId="0" fontId="66" fillId="38" borderId="0" applyProtection="0"/>
    <xf numFmtId="0" fontId="68" fillId="38" borderId="0" applyProtection="0"/>
    <xf numFmtId="0" fontId="85" fillId="0" borderId="40" applyProtection="0">
      <alignment horizontal="center" vertical="center"/>
    </xf>
    <xf numFmtId="0" fontId="67" fillId="37" borderId="0" applyNumberFormat="0" applyBorder="0" applyAlignment="0" applyProtection="0">
      <alignment vertical="center"/>
    </xf>
    <xf numFmtId="0" fontId="76" fillId="0" borderId="0">
      <alignment horizontal="left" vertical="center"/>
    </xf>
    <xf numFmtId="0" fontId="30" fillId="0" borderId="0">
      <alignment vertical="center"/>
    </xf>
    <xf numFmtId="0" fontId="68" fillId="36" borderId="0" applyNumberFormat="0" applyBorder="0" applyAlignment="0" applyProtection="0">
      <alignment vertical="center"/>
    </xf>
    <xf numFmtId="43" fontId="0" fillId="0" borderId="0" applyProtection="0">
      <alignment vertical="center"/>
    </xf>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70" fillId="2" borderId="0" applyProtection="0">
      <alignment horizontal="right" vertical="center"/>
    </xf>
    <xf numFmtId="0" fontId="68" fillId="36" borderId="0" applyNumberFormat="0" applyBorder="0" applyAlignment="0" applyProtection="0">
      <alignment vertical="center"/>
    </xf>
    <xf numFmtId="0" fontId="136" fillId="0" borderId="34" applyNumberFormat="0" applyAlignment="0" applyProtection="0">
      <alignment horizontal="left" vertical="center"/>
    </xf>
    <xf numFmtId="0" fontId="67" fillId="37" borderId="0" applyNumberFormat="0" applyBorder="0" applyAlignment="0" applyProtection="0">
      <alignment vertical="center"/>
    </xf>
    <xf numFmtId="0" fontId="136" fillId="0" borderId="34" applyNumberFormat="0" applyAlignment="0" applyProtection="0">
      <alignment horizontal="left" vertical="center"/>
    </xf>
    <xf numFmtId="0" fontId="136" fillId="0" borderId="34" applyProtection="0">
      <alignment vertical="center"/>
    </xf>
    <xf numFmtId="0" fontId="67" fillId="39" borderId="0" applyNumberFormat="0" applyBorder="0" applyAlignment="0" applyProtection="0">
      <alignment vertical="center"/>
    </xf>
    <xf numFmtId="0" fontId="170" fillId="58" borderId="43" applyNumberFormat="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136" fillId="0" borderId="44" applyNumberFormat="0" applyAlignment="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70" fillId="2" borderId="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3" fontId="0" fillId="0" borderId="0" applyFont="0" applyFill="0" applyBorder="0" applyAlignment="0" applyProtection="0">
      <alignment vertical="center"/>
    </xf>
    <xf numFmtId="0" fontId="136" fillId="0" borderId="45">
      <alignment horizontal="left" vertical="center"/>
    </xf>
    <xf numFmtId="0" fontId="30" fillId="0" borderId="0">
      <alignment vertical="center"/>
    </xf>
    <xf numFmtId="0" fontId="136" fillId="0" borderId="45">
      <alignment horizontal="left" vertical="center"/>
    </xf>
    <xf numFmtId="0" fontId="30" fillId="0" borderId="0">
      <alignment vertical="center"/>
    </xf>
    <xf numFmtId="0" fontId="136" fillId="0" borderId="45">
      <alignment horizontal="left" vertical="center"/>
    </xf>
    <xf numFmtId="0" fontId="136" fillId="0" borderId="45" applyProtection="0">
      <alignment horizontal="left" vertical="center"/>
    </xf>
    <xf numFmtId="0" fontId="30" fillId="0" borderId="0">
      <alignment vertical="center"/>
    </xf>
    <xf numFmtId="0" fontId="136" fillId="0" borderId="46">
      <alignment horizontal="left" vertical="center"/>
    </xf>
    <xf numFmtId="0" fontId="90" fillId="0" borderId="18" applyNumberFormat="0" applyFill="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0" fillId="0" borderId="18"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90" fillId="0" borderId="18" applyNumberFormat="0" applyFill="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90" fillId="0" borderId="18" applyProtection="0"/>
    <xf numFmtId="0" fontId="90" fillId="0" borderId="18"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175" fillId="0" borderId="18" applyNumberFormat="0" applyFill="0" applyAlignment="0" applyProtection="0">
      <alignment vertical="center"/>
    </xf>
    <xf numFmtId="0" fontId="30" fillId="0" borderId="0">
      <alignment vertical="center"/>
    </xf>
    <xf numFmtId="0" fontId="76" fillId="0" borderId="0">
      <alignment horizontal="left" vertical="center"/>
    </xf>
    <xf numFmtId="0" fontId="68" fillId="36" borderId="0" applyNumberFormat="0" applyBorder="0" applyAlignment="0" applyProtection="0">
      <alignment vertical="center"/>
    </xf>
    <xf numFmtId="0" fontId="68" fillId="38" borderId="0" applyProtection="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59" borderId="21" applyNumberFormat="0" applyFont="0" applyAlignment="0" applyProtection="0">
      <alignment vertical="center"/>
    </xf>
    <xf numFmtId="0" fontId="110" fillId="0" borderId="24"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0" fillId="0" borderId="18" applyNumberFormat="0" applyFill="0" applyAlignment="0" applyProtection="0">
      <alignment vertical="center"/>
    </xf>
    <xf numFmtId="0" fontId="110" fillId="0" borderId="24" applyProtection="0"/>
    <xf numFmtId="0" fontId="30" fillId="0" borderId="0">
      <alignment vertical="center"/>
    </xf>
    <xf numFmtId="0" fontId="68" fillId="36" borderId="0" applyNumberFormat="0" applyBorder="0" applyAlignment="0" applyProtection="0">
      <alignment vertical="center"/>
    </xf>
    <xf numFmtId="0" fontId="90" fillId="0" borderId="18" applyNumberFormat="0" applyFill="0" applyAlignment="0" applyProtection="0">
      <alignment vertical="center"/>
    </xf>
    <xf numFmtId="0" fontId="30" fillId="0" borderId="0">
      <alignment vertical="center"/>
    </xf>
    <xf numFmtId="0" fontId="110" fillId="0" borderId="24" applyProtection="0"/>
    <xf numFmtId="0" fontId="68" fillId="36" borderId="0" applyNumberFormat="0" applyBorder="0" applyAlignment="0" applyProtection="0">
      <alignment vertical="center"/>
    </xf>
    <xf numFmtId="0" fontId="30" fillId="0" borderId="0">
      <alignment vertical="center"/>
    </xf>
    <xf numFmtId="9" fontId="0" fillId="0" borderId="0" applyProtection="0"/>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6" fillId="0" borderId="24" applyNumberFormat="0" applyFill="0" applyAlignment="0" applyProtection="0">
      <alignment vertical="center"/>
    </xf>
    <xf numFmtId="0" fontId="76" fillId="0" borderId="0">
      <alignment horizontal="lef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68" fillId="36" borderId="0" applyNumberFormat="0" applyBorder="0" applyAlignment="0" applyProtection="0">
      <alignment vertical="center"/>
    </xf>
    <xf numFmtId="0" fontId="68" fillId="38" borderId="0" applyProtection="0">
      <alignment vertical="center"/>
    </xf>
    <xf numFmtId="0" fontId="30" fillId="0" borderId="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7" fillId="0" borderId="23" applyNumberFormat="0" applyFill="0" applyAlignment="0" applyProtection="0">
      <alignment vertical="center"/>
    </xf>
    <xf numFmtId="0" fontId="67" fillId="37" borderId="0" applyNumberFormat="0" applyBorder="0" applyAlignment="0" applyProtection="0">
      <alignment vertical="center"/>
    </xf>
    <xf numFmtId="0" fontId="70" fillId="2" borderId="0">
      <alignment horizontal="right" vertical="center"/>
    </xf>
    <xf numFmtId="0" fontId="110" fillId="0" borderId="24" applyNumberFormat="0" applyFill="0" applyAlignment="0" applyProtection="0">
      <alignment vertical="center"/>
    </xf>
    <xf numFmtId="0" fontId="70" fillId="2" borderId="0" applyProtection="0">
      <alignment horizontal="right" vertical="center"/>
    </xf>
    <xf numFmtId="0" fontId="30" fillId="0" borderId="0">
      <alignment vertical="center"/>
    </xf>
    <xf numFmtId="0" fontId="97" fillId="0" borderId="23"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97" fillId="0" borderId="23" applyProtection="0"/>
    <xf numFmtId="0" fontId="67" fillId="37" borderId="0" applyNumberFormat="0" applyBorder="0" applyAlignment="0" applyProtection="0">
      <alignment vertical="center"/>
    </xf>
    <xf numFmtId="0" fontId="30" fillId="0" borderId="0">
      <alignment vertical="center"/>
    </xf>
    <xf numFmtId="0" fontId="70" fillId="2" borderId="0" applyProtection="0">
      <alignment horizontal="righ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61" fillId="0" borderId="2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0" fillId="2" borderId="0">
      <alignment horizontal="right" vertical="center"/>
    </xf>
    <xf numFmtId="0" fontId="30" fillId="0" borderId="0">
      <alignment vertical="center"/>
    </xf>
    <xf numFmtId="0" fontId="76" fillId="0" borderId="0">
      <alignment horizontal="lef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46" fillId="0" borderId="0">
      <alignment vertical="center"/>
    </xf>
    <xf numFmtId="0" fontId="68" fillId="36" borderId="0" applyNumberFormat="0" applyBorder="0" applyAlignment="0" applyProtection="0">
      <alignment vertical="center"/>
    </xf>
    <xf numFmtId="0" fontId="30" fillId="0" borderId="0">
      <alignment vertical="center"/>
    </xf>
    <xf numFmtId="0" fontId="76" fillId="0" borderId="0" applyProtection="0">
      <alignment horizontal="left"/>
    </xf>
    <xf numFmtId="0" fontId="67" fillId="39"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46" fillId="0" borderId="0">
      <alignment vertical="center"/>
    </xf>
    <xf numFmtId="0" fontId="68" fillId="36" borderId="0" applyNumberFormat="0" applyBorder="0" applyAlignment="0" applyProtection="0">
      <alignment vertical="center"/>
    </xf>
    <xf numFmtId="0" fontId="30" fillId="0" borderId="0">
      <alignment vertical="center"/>
    </xf>
    <xf numFmtId="0" fontId="76" fillId="0" borderId="0">
      <alignment horizontal="lef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97" fillId="0" borderId="0" applyProtection="0"/>
    <xf numFmtId="0" fontId="68" fillId="36" borderId="0" applyNumberFormat="0" applyBorder="0" applyAlignment="0" applyProtection="0">
      <alignment vertical="center"/>
    </xf>
    <xf numFmtId="0" fontId="30" fillId="0" borderId="0"/>
    <xf numFmtId="0" fontId="30" fillId="0" borderId="0"/>
    <xf numFmtId="0" fontId="67" fillId="39"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97" fillId="0" borderId="0" applyNumberFormat="0" applyFill="0" applyBorder="0" applyAlignment="0" applyProtection="0">
      <alignment vertical="center"/>
    </xf>
    <xf numFmtId="0" fontId="70" fillId="2" borderId="0">
      <alignment horizontal="center" vertical="center"/>
    </xf>
    <xf numFmtId="0" fontId="68" fillId="36" borderId="0" applyProtection="0"/>
    <xf numFmtId="0" fontId="97" fillId="0" borderId="23" applyNumberFormat="0" applyFill="0" applyAlignment="0" applyProtection="0">
      <alignment vertical="center"/>
    </xf>
    <xf numFmtId="0" fontId="70" fillId="2" borderId="0" applyProtection="0">
      <alignment horizontal="center" vertical="center"/>
    </xf>
    <xf numFmtId="0" fontId="68" fillId="36" borderId="0" applyProtection="0"/>
    <xf numFmtId="0" fontId="97" fillId="0" borderId="0" applyProtection="0"/>
    <xf numFmtId="0" fontId="30" fillId="0" borderId="0">
      <alignment vertical="center"/>
    </xf>
    <xf numFmtId="0" fontId="68" fillId="36" borderId="0" applyProtection="0"/>
    <xf numFmtId="0" fontId="97" fillId="0" borderId="0" applyProtection="0"/>
    <xf numFmtId="0" fontId="70" fillId="2" borderId="0" applyProtection="0">
      <alignment horizontal="center" vertical="center"/>
    </xf>
    <xf numFmtId="0" fontId="68" fillId="36" borderId="0" applyNumberFormat="0" applyBorder="0" applyAlignment="0" applyProtection="0">
      <alignment vertical="center"/>
    </xf>
    <xf numFmtId="0" fontId="161" fillId="0" borderId="0" applyNumberFormat="0" applyFill="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67" fillId="37" borderId="0" applyNumberFormat="0" applyBorder="0" applyAlignment="0" applyProtection="0">
      <alignment vertical="center"/>
    </xf>
    <xf numFmtId="0" fontId="112"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136" fillId="0" borderId="0" applyProtection="0">
      <alignment vertical="center"/>
    </xf>
    <xf numFmtId="0" fontId="67" fillId="37" borderId="0" applyNumberFormat="0" applyBorder="0" applyAlignment="0" applyProtection="0">
      <alignment vertical="center"/>
    </xf>
    <xf numFmtId="0" fontId="30" fillId="0" borderId="0">
      <alignment vertical="center"/>
    </xf>
    <xf numFmtId="0" fontId="136" fillId="0" borderId="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76"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95" fillId="54" borderId="19" applyNumberFormat="0" applyAlignment="0" applyProtection="0">
      <alignment vertical="center"/>
    </xf>
    <xf numFmtId="0" fontId="68" fillId="38" borderId="0" applyNumberFormat="0" applyBorder="0" applyAlignment="0" applyProtection="0">
      <alignment vertical="center"/>
    </xf>
    <xf numFmtId="0" fontId="109" fillId="59" borderId="1"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09" fillId="59" borderId="1"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9" fillId="59" borderId="0" applyProtection="0">
      <alignment vertical="center"/>
    </xf>
    <xf numFmtId="0" fontId="68" fillId="36" borderId="0" applyNumberFormat="0" applyBorder="0" applyAlignment="0" applyProtection="0">
      <alignment vertical="center"/>
    </xf>
    <xf numFmtId="0" fontId="30" fillId="0" borderId="0">
      <alignment vertical="center"/>
    </xf>
    <xf numFmtId="0" fontId="109" fillId="59" borderId="47"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109" fillId="2" borderId="1"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109" fillId="2" borderId="1" applyNumberFormat="0" applyBorder="0" applyAlignment="0" applyProtection="0">
      <alignment vertical="center"/>
    </xf>
    <xf numFmtId="0" fontId="93" fillId="54" borderId="19" applyNumberFormat="0" applyAlignment="0" applyProtection="0">
      <alignment vertical="center"/>
    </xf>
    <xf numFmtId="0" fontId="68" fillId="38" borderId="0" applyNumberFormat="0" applyBorder="0" applyAlignment="0" applyProtection="0">
      <alignment vertical="center"/>
    </xf>
    <xf numFmtId="0" fontId="93" fillId="54" borderId="19" applyNumberFormat="0" applyAlignment="0" applyProtection="0">
      <alignment vertical="center"/>
    </xf>
    <xf numFmtId="0" fontId="68" fillId="38" borderId="0" applyNumberFormat="0" applyBorder="0" applyAlignment="0" applyProtection="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95" fillId="54" borderId="19" applyNumberFormat="0" applyAlignment="0" applyProtection="0">
      <alignment vertical="center"/>
    </xf>
    <xf numFmtId="0" fontId="68" fillId="38" borderId="0" applyProtection="0"/>
    <xf numFmtId="0" fontId="167" fillId="0" borderId="0">
      <alignment horizontal="centerContinuous" vertical="center"/>
    </xf>
    <xf numFmtId="0" fontId="98" fillId="42"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5" fillId="54" borderId="19" applyProtection="0"/>
    <xf numFmtId="0" fontId="68" fillId="36" borderId="0" applyNumberFormat="0" applyBorder="0" applyAlignment="0" applyProtection="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95" fillId="54" borderId="19" applyNumberFormat="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100" fillId="0" borderId="0" applyNumberFormat="0" applyFill="0" applyBorder="0" applyAlignment="0" applyProtection="0">
      <alignment vertical="center"/>
    </xf>
    <xf numFmtId="0" fontId="95" fillId="54" borderId="19" applyProtection="0"/>
    <xf numFmtId="0" fontId="30" fillId="0" borderId="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95" fillId="54" borderId="19" applyProtection="0">
      <alignment vertical="center"/>
    </xf>
    <xf numFmtId="0" fontId="100" fillId="0" borderId="0" applyNumberFormat="0" applyFill="0" applyBorder="0" applyAlignment="0" applyProtection="0">
      <alignment vertical="center"/>
    </xf>
    <xf numFmtId="0" fontId="95" fillId="54" borderId="19" applyProtection="0">
      <alignment vertical="center"/>
    </xf>
    <xf numFmtId="0" fontId="95" fillId="54" borderId="19" applyNumberFormat="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93" fillId="54" borderId="19" applyNumberFormat="0" applyAlignment="0" applyProtection="0">
      <alignment vertical="center"/>
    </xf>
    <xf numFmtId="0" fontId="67" fillId="37" borderId="0" applyNumberFormat="0" applyBorder="0" applyAlignment="0" applyProtection="0">
      <alignment vertical="center"/>
    </xf>
    <xf numFmtId="180" fontId="132" fillId="78" borderId="0">
      <alignment vertical="center"/>
    </xf>
    <xf numFmtId="0" fontId="0" fillId="0" borderId="0">
      <alignment vertical="center"/>
    </xf>
    <xf numFmtId="0" fontId="68" fillId="36" borderId="0" applyNumberFormat="0" applyBorder="0" applyAlignment="0" applyProtection="0">
      <alignment vertical="center"/>
    </xf>
    <xf numFmtId="180" fontId="132" fillId="78"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180" fontId="132" fillId="78" borderId="0" applyProtection="0">
      <alignment vertical="center"/>
    </xf>
    <xf numFmtId="0" fontId="68" fillId="36" borderId="0" applyNumberFormat="0" applyBorder="0" applyAlignment="0" applyProtection="0">
      <alignment vertical="center"/>
    </xf>
    <xf numFmtId="180" fontId="132" fillId="78" borderId="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80" fontId="132" fillId="78"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177" fillId="44" borderId="48">
      <alignment vertical="center"/>
      <protection locked="0"/>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56" fillId="2" borderId="0">
      <alignment horizontal="center" vertical="top"/>
    </xf>
    <xf numFmtId="0" fontId="68" fillId="36" borderId="0" applyNumberFormat="0" applyBorder="0" applyAlignment="0" applyProtection="0">
      <alignment vertical="center"/>
    </xf>
    <xf numFmtId="195" fontId="143" fillId="62" borderId="0">
      <alignment horizontal="left" vertical="center"/>
      <protection locked="0"/>
    </xf>
    <xf numFmtId="0" fontId="143" fillId="62" borderId="0" applyBorder="0">
      <alignment horizontal="left" vertical="center"/>
      <protection locked="0"/>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143" fillId="62" borderId="0">
      <alignment horizontal="left"/>
      <protection locked="0"/>
    </xf>
    <xf numFmtId="0" fontId="68" fillId="36" borderId="0" applyNumberFormat="0" applyBorder="0" applyAlignment="0" applyProtection="0">
      <alignment vertical="center"/>
    </xf>
    <xf numFmtId="0" fontId="143" fillId="62" borderId="0" applyBorder="0">
      <alignment horizontal="left" vertical="center"/>
      <protection locked="0"/>
    </xf>
    <xf numFmtId="38" fontId="2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38" fontId="157"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38" fontId="158" fillId="0" borderId="0">
      <alignment vertical="center"/>
    </xf>
    <xf numFmtId="38" fontId="163" fillId="0" borderId="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38" fontId="163" fillId="0" borderId="0" applyProtection="0"/>
    <xf numFmtId="0" fontId="67" fillId="37" borderId="0" applyProtection="0"/>
    <xf numFmtId="38" fontId="163" fillId="0" borderId="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11" fillId="0"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1"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11" fillId="0" borderId="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215" fontId="166" fillId="41" borderId="42">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34" fillId="0" borderId="33" applyNumberFormat="0" applyFill="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34" fillId="0" borderId="33" applyProtection="0"/>
    <xf numFmtId="0" fontId="67" fillId="37" borderId="0" applyNumberFormat="0" applyBorder="0" applyAlignment="0" applyProtection="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34" fillId="0" borderId="33"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178" fillId="0" borderId="33" applyNumberFormat="0" applyFill="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180" fontId="81" fillId="48" borderId="0">
      <alignment vertical="center"/>
    </xf>
    <xf numFmtId="180" fontId="81" fillId="48" borderId="0" applyProtection="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54" fillId="0" borderId="0" applyProtection="0"/>
    <xf numFmtId="0" fontId="68" fillId="36" borderId="0" applyNumberFormat="0" applyBorder="0" applyAlignment="0" applyProtection="0">
      <alignment vertical="center"/>
    </xf>
    <xf numFmtId="0" fontId="30" fillId="0" borderId="0">
      <alignment vertical="center"/>
    </xf>
    <xf numFmtId="0" fontId="154"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30" fillId="0" borderId="0">
      <alignment vertical="center"/>
    </xf>
    <xf numFmtId="212"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 fillId="0" borderId="49" applyNumberFormat="0" applyFill="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224" fontId="3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0" fontId="179" fillId="69" borderId="26">
      <alignment horizontal="centerContinuous"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40" fontId="179" fillId="69" borderId="26">
      <alignment horizontal="centerContinuous"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103" fillId="62"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3" fillId="62"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66" fillId="38" borderId="0" applyProtection="0"/>
    <xf numFmtId="0" fontId="67" fillId="39" borderId="0" applyProtection="0"/>
    <xf numFmtId="0" fontId="98" fillId="65" borderId="0" applyNumberFormat="0" applyBorder="0" applyAlignment="0" applyProtection="0">
      <alignment vertical="center"/>
    </xf>
    <xf numFmtId="0" fontId="30" fillId="0" borderId="0">
      <alignment vertical="center"/>
    </xf>
    <xf numFmtId="37" fontId="147" fillId="0" borderId="0"/>
    <xf numFmtId="0" fontId="98" fillId="36" borderId="0" applyProtection="0"/>
    <xf numFmtId="43" fontId="0" fillId="0" borderId="0" applyFont="0" applyFill="0" applyBorder="0" applyAlignment="0" applyProtection="0">
      <alignment vertical="center"/>
    </xf>
    <xf numFmtId="0" fontId="30" fillId="0" borderId="0">
      <alignment vertical="center"/>
    </xf>
    <xf numFmtId="37" fontId="147"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37" fontId="147" fillId="0" borderId="0" applyProtection="0">
      <alignment vertical="center"/>
    </xf>
    <xf numFmtId="0" fontId="98" fillId="65"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37" fontId="147" fillId="0" borderId="0" applyProtection="0">
      <alignment vertical="center"/>
    </xf>
    <xf numFmtId="37" fontId="147" fillId="0" borderId="0" applyProtection="0">
      <alignment vertical="center"/>
    </xf>
    <xf numFmtId="0" fontId="66" fillId="38"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37" fontId="147" fillId="0" borderId="0" applyProtection="0">
      <alignment vertical="center"/>
    </xf>
    <xf numFmtId="0" fontId="67" fillId="39" borderId="0" applyNumberFormat="0" applyBorder="0" applyAlignment="0" applyProtection="0">
      <alignment vertical="center"/>
    </xf>
    <xf numFmtId="0" fontId="98" fillId="36" borderId="0" applyProtection="0"/>
    <xf numFmtId="37" fontId="147"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37" fontId="147" fillId="0" borderId="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84" fillId="36" borderId="0" applyProtection="0">
      <alignment vertical="center"/>
    </xf>
    <xf numFmtId="37" fontId="147" fillId="0" borderId="0">
      <alignment vertical="center"/>
    </xf>
    <xf numFmtId="0" fontId="68" fillId="38" borderId="0" applyNumberFormat="0" applyBorder="0" applyAlignment="0" applyProtection="0">
      <alignment vertical="center"/>
    </xf>
    <xf numFmtId="190" fontId="76" fillId="0"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9"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6"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225" fontId="30" fillId="0" borderId="0" applyFont="0" applyFill="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0" fillId="59" borderId="21" applyNumberFormat="0" applyFont="0" applyAlignment="0" applyProtection="0">
      <alignment vertical="center"/>
    </xf>
    <xf numFmtId="0" fontId="30" fillId="0" borderId="0">
      <alignment vertical="center"/>
    </xf>
    <xf numFmtId="0" fontId="0" fillId="59" borderId="21" applyProtection="0"/>
    <xf numFmtId="0" fontId="30" fillId="0" borderId="0">
      <alignment vertical="center"/>
    </xf>
    <xf numFmtId="0" fontId="67" fillId="37" borderId="0" applyNumberFormat="0" applyBorder="0" applyAlignment="0" applyProtection="0">
      <alignment vertical="center"/>
    </xf>
    <xf numFmtId="0" fontId="121" fillId="74" borderId="28">
      <alignment vertical="center"/>
      <protection locked="0"/>
    </xf>
    <xf numFmtId="0" fontId="68" fillId="38" borderId="0" applyProtection="0"/>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Protection="0"/>
    <xf numFmtId="0" fontId="68" fillId="36"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30" fillId="0" borderId="0">
      <alignment vertical="center"/>
    </xf>
    <xf numFmtId="9" fontId="36" fillId="0" borderId="0" applyFont="0" applyFill="0" applyBorder="0" applyAlignment="0" applyProtection="0">
      <alignment vertical="center"/>
    </xf>
    <xf numFmtId="0" fontId="0" fillId="0" borderId="0">
      <alignment vertical="center"/>
    </xf>
    <xf numFmtId="0" fontId="68" fillId="38" borderId="0" applyNumberFormat="0" applyBorder="0" applyAlignment="0" applyProtection="0">
      <alignment vertical="center"/>
    </xf>
    <xf numFmtId="0" fontId="68" fillId="36" borderId="0" applyProtection="0"/>
    <xf numFmtId="0" fontId="0" fillId="59" borderId="21" applyNumberFormat="0" applyFon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59" borderId="21" applyNumberFormat="0" applyFont="0" applyAlignment="0" applyProtection="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68" fillId="36" borderId="0" applyNumberFormat="0" applyBorder="0" applyAlignment="0" applyProtection="0">
      <alignment vertical="center"/>
    </xf>
    <xf numFmtId="4"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xf numFmtId="0" fontId="30" fillId="0" borderId="0"/>
    <xf numFmtId="0" fontId="139" fillId="44" borderId="36" applyProtection="0"/>
    <xf numFmtId="0" fontId="68" fillId="36" borderId="0" applyNumberFormat="0" applyBorder="0" applyAlignment="0" applyProtection="0">
      <alignment vertical="center"/>
    </xf>
    <xf numFmtId="0" fontId="30" fillId="0" borderId="0">
      <alignment vertical="center"/>
    </xf>
    <xf numFmtId="0" fontId="139" fillId="44" borderId="36" applyNumberFormat="0" applyAlignment="0" applyProtection="0">
      <alignment vertical="center"/>
    </xf>
    <xf numFmtId="0" fontId="67" fillId="37" borderId="0" applyNumberFormat="0" applyBorder="0" applyAlignment="0" applyProtection="0">
      <alignment vertical="center"/>
    </xf>
    <xf numFmtId="0" fontId="153" fillId="0" borderId="50" applyProtection="0">
      <alignment vertical="center"/>
    </xf>
    <xf numFmtId="0" fontId="67" fillId="37" borderId="0" applyNumberFormat="0" applyBorder="0" applyAlignment="0" applyProtection="0">
      <alignment vertical="center"/>
    </xf>
    <xf numFmtId="0" fontId="139" fillId="44" borderId="36"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8" borderId="0" applyProtection="0"/>
    <xf numFmtId="0" fontId="139" fillId="44" borderId="36" applyProtection="0"/>
    <xf numFmtId="0" fontId="30" fillId="0" borderId="0">
      <alignment vertical="center"/>
    </xf>
    <xf numFmtId="0" fontId="67" fillId="37" borderId="0" applyProtection="0"/>
    <xf numFmtId="0" fontId="68" fillId="38" borderId="0" applyNumberFormat="0" applyBorder="0" applyAlignment="0" applyProtection="0">
      <alignment vertical="center"/>
    </xf>
    <xf numFmtId="0" fontId="180" fillId="44" borderId="36"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84" fillId="36" borderId="0" applyProtection="0">
      <alignment vertical="center"/>
    </xf>
    <xf numFmtId="0" fontId="139" fillId="44" borderId="36" applyNumberFormat="0" applyAlignment="0" applyProtection="0">
      <alignment vertical="center"/>
    </xf>
    <xf numFmtId="0" fontId="67" fillId="37" borderId="0" applyNumberFormat="0" applyBorder="0" applyAlignment="0" applyProtection="0">
      <alignment vertical="center"/>
    </xf>
    <xf numFmtId="0" fontId="167" fillId="0" borderId="0">
      <alignment horizontal="centerContinuous" vertical="center"/>
    </xf>
    <xf numFmtId="0" fontId="84" fillId="36" borderId="0" applyProtection="0">
      <alignment vertical="center"/>
    </xf>
    <xf numFmtId="0" fontId="139" fillId="44" borderId="36" applyNumberFormat="0" applyAlignment="0" applyProtection="0">
      <alignment vertical="center"/>
    </xf>
    <xf numFmtId="0" fontId="67" fillId="37" borderId="0" applyNumberFormat="0" applyBorder="0" applyAlignment="0" applyProtection="0">
      <alignment vertical="center"/>
    </xf>
    <xf numFmtId="0" fontId="145" fillId="0" borderId="37" applyNumberFormat="0" applyFill="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72" fillId="45" borderId="0" applyNumberFormat="0" applyBorder="0" applyAlignment="0" applyProtection="0"/>
    <xf numFmtId="0" fontId="139" fillId="44" borderId="36"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40" fontId="141" fillId="2" borderId="0" applyProtection="0">
      <alignment horizontal="right"/>
    </xf>
    <xf numFmtId="0" fontId="30" fillId="0" borderId="0">
      <alignment vertical="center"/>
    </xf>
    <xf numFmtId="0" fontId="0" fillId="0" borderId="0" applyNumberFormat="0" applyFill="0" applyBorder="0" applyAlignment="0" applyProtection="0">
      <alignment vertical="center"/>
    </xf>
    <xf numFmtId="0" fontId="30" fillId="0" borderId="0">
      <alignment vertical="center"/>
    </xf>
    <xf numFmtId="40" fontId="141" fillId="2" borderId="0">
      <alignment horizontal="right" vertical="center"/>
    </xf>
    <xf numFmtId="0" fontId="68" fillId="36" borderId="0" applyNumberFormat="0" applyBorder="0" applyAlignment="0" applyProtection="0">
      <alignment vertical="center"/>
    </xf>
    <xf numFmtId="0" fontId="30" fillId="0" borderId="0">
      <alignment vertical="center"/>
    </xf>
    <xf numFmtId="0" fontId="72" fillId="45" borderId="0" applyNumberFormat="0" applyBorder="0" applyAlignment="0" applyProtection="0"/>
    <xf numFmtId="0" fontId="68" fillId="36" borderId="0" applyProtection="0"/>
    <xf numFmtId="0" fontId="30" fillId="0" borderId="0">
      <alignment vertical="center"/>
    </xf>
    <xf numFmtId="213" fontId="181" fillId="0" borderId="0" applyFill="0" applyBorder="0" applyProtection="0">
      <alignment vertical="top"/>
    </xf>
    <xf numFmtId="0" fontId="30" fillId="0" borderId="0">
      <alignment vertical="center"/>
    </xf>
    <xf numFmtId="0" fontId="96" fillId="0" borderId="20" applyNumberFormat="0" applyFill="0" applyAlignment="0" applyProtection="0">
      <alignment vertical="center"/>
    </xf>
    <xf numFmtId="213" fontId="181" fillId="0" borderId="0" applyProtection="0">
      <alignment vertical="top"/>
    </xf>
    <xf numFmtId="0" fontId="68" fillId="36" borderId="0" applyNumberFormat="0" applyBorder="0" applyAlignment="0" applyProtection="0">
      <alignment vertical="center"/>
    </xf>
    <xf numFmtId="0" fontId="30" fillId="0" borderId="0">
      <alignment vertical="center"/>
    </xf>
    <xf numFmtId="0" fontId="96" fillId="0" borderId="20" applyNumberFormat="0" applyFill="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76" fillId="0" borderId="0">
      <alignment horizontal="left" vertical="center"/>
    </xf>
    <xf numFmtId="9" fontId="151" fillId="0" borderId="0" applyFont="0" applyFill="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213"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0"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10" fontId="30" fillId="0" borderId="0" applyFont="0" applyFill="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0"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0" fontId="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10" fontId="0" fillId="0" borderId="0" applyProtection="0">
      <alignment vertical="center"/>
    </xf>
    <xf numFmtId="0" fontId="76" fillId="0" borderId="31" applyNumberFormat="0" applyFill="0" applyProtection="0">
      <alignment horizontal="righ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10" fontId="0" fillId="0" borderId="0" applyFont="0" applyFill="0" applyBorder="0" applyAlignment="0" applyProtection="0">
      <alignment vertical="center"/>
    </xf>
    <xf numFmtId="0" fontId="30" fillId="0" borderId="0">
      <alignment vertical="center"/>
    </xf>
    <xf numFmtId="0" fontId="30" fillId="0" borderId="0" applyNumberFormat="0" applyFont="0" applyFill="0" applyBorder="0" applyAlignment="0" applyProtection="0">
      <alignment horizontal="lef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Protection="0"/>
    <xf numFmtId="0" fontId="119" fillId="0" borderId="0" applyNumberFormat="0" applyFont="0" applyFill="0" applyBorder="0" applyAlignment="0" applyProtection="0">
      <alignment horizontal="left"/>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pplyProtection="0">
      <alignment vertical="center"/>
    </xf>
    <xf numFmtId="0" fontId="30" fillId="0" borderId="0">
      <alignment vertical="center"/>
    </xf>
    <xf numFmtId="0" fontId="0" fillId="0" borderId="0" applyProtection="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21" fillId="74" borderId="28">
      <alignment vertical="center"/>
      <protection locked="0"/>
    </xf>
    <xf numFmtId="0" fontId="68" fillId="36" borderId="0" applyNumberFormat="0" applyBorder="0" applyAlignment="0" applyProtection="0">
      <alignment vertical="center"/>
    </xf>
    <xf numFmtId="0" fontId="0" fillId="0" borderId="0" applyNumberFormat="0" applyFont="0" applyFill="0" applyBorder="0" applyAlignment="0" applyProtection="0">
      <alignment horizontal="left" vertical="center"/>
    </xf>
    <xf numFmtId="0" fontId="68" fillId="36" borderId="0" applyNumberFormat="0" applyBorder="0" applyAlignment="0" applyProtection="0">
      <alignment vertical="center"/>
    </xf>
    <xf numFmtId="0" fontId="0" fillId="0" borderId="0" applyNumberFormat="0" applyFont="0" applyFill="0" applyBorder="0" applyAlignment="0" applyProtection="0">
      <alignment horizontal="lef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NumberFormat="0" applyFont="0" applyFill="0" applyBorder="0" applyAlignment="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5" fontId="119" fillId="0" borderId="0" applyFont="0" applyFill="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15" fontId="0" fillId="0" borderId="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15" fontId="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4" fontId="0" fillId="0" borderId="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4"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4" fontId="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85" fillId="0" borderId="40" applyProtection="0">
      <alignment horizontal="center" vertical="center"/>
    </xf>
    <xf numFmtId="0" fontId="85" fillId="0" borderId="40" applyProtection="0">
      <alignment horizontal="center"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125"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5" fillId="0" borderId="51">
      <alignment horizontal="center" vertical="center"/>
    </xf>
    <xf numFmtId="0" fontId="85" fillId="0" borderId="40">
      <alignment horizontal="center" vertical="center"/>
    </xf>
    <xf numFmtId="0" fontId="84" fillId="36" borderId="0" applyNumberFormat="0" applyBorder="0" applyAlignment="0" applyProtection="0">
      <alignment vertical="center"/>
    </xf>
    <xf numFmtId="0" fontId="68" fillId="36" borderId="0" applyProtection="0"/>
    <xf numFmtId="0" fontId="91" fillId="37" borderId="0" applyNumberFormat="0" applyBorder="0" applyAlignment="0" applyProtection="0">
      <alignment vertical="center"/>
    </xf>
    <xf numFmtId="0" fontId="0" fillId="7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3" fontId="30" fillId="0" borderId="0" applyFont="0" applyFill="0" applyBorder="0" applyAlignment="0" applyProtection="0">
      <alignment vertical="center"/>
    </xf>
    <xf numFmtId="3" fontId="119" fillId="0" borderId="0" applyFont="0" applyFill="0" applyBorder="0" applyAlignment="0" applyProtection="0"/>
    <xf numFmtId="0" fontId="30" fillId="0" borderId="0">
      <alignment vertical="center"/>
    </xf>
    <xf numFmtId="3" fontId="0" fillId="0" borderId="0" applyProtection="0">
      <alignment vertical="center"/>
    </xf>
    <xf numFmtId="3" fontId="0"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3" fontId="0" fillId="0" borderId="0" applyProtection="0">
      <alignment vertical="center"/>
    </xf>
    <xf numFmtId="3" fontId="0" fillId="0" borderId="0" applyProtection="0">
      <alignment vertical="center"/>
    </xf>
    <xf numFmtId="0" fontId="68" fillId="36" borderId="0" applyNumberFormat="0" applyBorder="0" applyAlignment="0" applyProtection="0">
      <alignment vertical="center"/>
    </xf>
    <xf numFmtId="3"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3" fontId="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9" fontId="0" fillId="0" borderId="0" applyProtection="0"/>
    <xf numFmtId="0" fontId="68" fillId="36" borderId="0" applyNumberFormat="0" applyBorder="0" applyAlignment="0" applyProtection="0">
      <alignment vertical="center"/>
    </xf>
    <xf numFmtId="0" fontId="0" fillId="76" borderId="0" applyProtection="0">
      <alignment vertical="center"/>
    </xf>
    <xf numFmtId="0" fontId="0" fillId="76" borderId="0" applyNumberFormat="0" applyFont="0" applyBorder="0" applyAlignment="0" applyProtection="0">
      <alignment vertical="center"/>
    </xf>
    <xf numFmtId="0" fontId="67" fillId="37" borderId="0" applyNumberFormat="0" applyBorder="0" applyAlignment="0" applyProtection="0">
      <alignment vertical="center"/>
    </xf>
    <xf numFmtId="0" fontId="0" fillId="76" borderId="0" applyNumberFormat="0" applyFont="0" applyBorder="0" applyAlignment="0" applyProtection="0">
      <alignment vertical="center"/>
    </xf>
    <xf numFmtId="0" fontId="67" fillId="37"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30" fillId="0" borderId="0">
      <alignment vertical="center"/>
    </xf>
    <xf numFmtId="0" fontId="156" fillId="2" borderId="0" applyProtection="0">
      <alignment horizontal="center" vertical="top"/>
    </xf>
    <xf numFmtId="0" fontId="68" fillId="36"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lignment vertical="center"/>
    </xf>
    <xf numFmtId="0" fontId="89" fillId="0" borderId="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89" fillId="0" borderId="0" applyProtection="0">
      <alignment vertical="center"/>
    </xf>
    <xf numFmtId="0" fontId="68" fillId="36" borderId="0" applyNumberFormat="0" applyBorder="0" applyAlignment="0" applyProtection="0">
      <alignment vertical="center"/>
    </xf>
    <xf numFmtId="0" fontId="70" fillId="2" borderId="0" applyProtection="0">
      <alignment horizontal="center"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70" fillId="2" borderId="0">
      <alignment horizontal="righ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0" fillId="2" borderId="0">
      <alignment horizontal="righ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70" fillId="2" borderId="0">
      <alignment horizontal="center" vertical="center"/>
    </xf>
    <xf numFmtId="0" fontId="30" fillId="0" borderId="0">
      <alignment vertical="center"/>
    </xf>
    <xf numFmtId="0" fontId="30" fillId="0" borderId="0">
      <alignment vertical="center"/>
    </xf>
    <xf numFmtId="0" fontId="156" fillId="2" borderId="0">
      <alignment horizontal="center" vertical="top"/>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0" fillId="2" borderId="0">
      <alignment horizontal="right" vertical="center"/>
    </xf>
    <xf numFmtId="0" fontId="84"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0" fillId="2" borderId="0">
      <alignment horizontal="right" vertical="center"/>
    </xf>
    <xf numFmtId="0" fontId="30" fillId="0" borderId="0">
      <alignment vertical="center"/>
    </xf>
    <xf numFmtId="0" fontId="97" fillId="0" borderId="0" applyNumberFormat="0" applyFill="0" applyBorder="0" applyAlignment="0" applyProtection="0">
      <alignment vertical="center"/>
    </xf>
    <xf numFmtId="0" fontId="70" fillId="2" borderId="0" applyProtection="0">
      <alignment horizontal="right" vertical="center"/>
    </xf>
    <xf numFmtId="0" fontId="68" fillId="38"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0" fillId="2" borderId="0" applyProtection="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righ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0" fillId="2" borderId="0">
      <alignment horizontal="righ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43" fontId="30" fillId="0" borderId="0" applyFont="0" applyFill="0" applyBorder="0" applyAlignment="0" applyProtection="0"/>
    <xf numFmtId="0" fontId="70" fillId="2" borderId="0">
      <alignment horizontal="right" vertical="center"/>
    </xf>
    <xf numFmtId="0" fontId="30" fillId="0" borderId="0">
      <alignment vertical="center"/>
    </xf>
    <xf numFmtId="0" fontId="68" fillId="38" borderId="0" applyProtection="0"/>
    <xf numFmtId="0" fontId="30" fillId="0" borderId="0">
      <alignment vertical="center"/>
    </xf>
    <xf numFmtId="0" fontId="70" fillId="2" borderId="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0" fillId="2" borderId="0">
      <alignment horizontal="left" vertical="center"/>
    </xf>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7" fillId="37" borderId="0" applyProtection="0"/>
    <xf numFmtId="0" fontId="70" fillId="2" borderId="0" applyProtection="0">
      <alignment horizontal="lef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0" fillId="2" borderId="0">
      <alignment horizontal="lef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82" fillId="44" borderId="22" applyNumberFormat="0" applyProtection="0">
      <alignment horizontal="left" vertical="center"/>
    </xf>
    <xf numFmtId="0" fontId="72" fillId="37" borderId="0" applyNumberFormat="0" applyBorder="0" applyAlignment="0" applyProtection="0">
      <alignment vertical="center"/>
    </xf>
    <xf numFmtId="0" fontId="30" fillId="0" borderId="0">
      <alignment vertical="center"/>
    </xf>
    <xf numFmtId="0" fontId="82" fillId="2" borderId="0">
      <alignment horizontal="right" vertical="center"/>
    </xf>
    <xf numFmtId="0" fontId="82" fillId="2" borderId="0">
      <alignment horizontal="center" vertical="center"/>
    </xf>
    <xf numFmtId="0" fontId="68" fillId="36" borderId="0" applyProtection="0"/>
    <xf numFmtId="0" fontId="82" fillId="2" borderId="0" applyProtection="0">
      <alignment horizontal="right" vertical="center"/>
    </xf>
    <xf numFmtId="0" fontId="82" fillId="2" borderId="0" applyProtection="0">
      <alignment horizontal="center"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2" fillId="2" borderId="0">
      <alignment horizontal="right" vertical="center"/>
    </xf>
    <xf numFmtId="0" fontId="82" fillId="2" borderId="0">
      <alignment horizontal="center"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2" fillId="2" borderId="0">
      <alignment horizontal="right" vertical="center"/>
    </xf>
    <xf numFmtId="0" fontId="82" fillId="2" borderId="0">
      <alignment horizontal="center"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102" fillId="2" borderId="0">
      <alignment horizontal="left" vertical="top"/>
    </xf>
    <xf numFmtId="0" fontId="70" fillId="2" borderId="0">
      <alignment horizontal="righ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2" fillId="2" borderId="0" applyProtection="0">
      <alignment horizontal="left" vertical="top"/>
    </xf>
    <xf numFmtId="0" fontId="70" fillId="2" borderId="0" applyProtection="0">
      <alignment horizontal="righ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102" fillId="2" borderId="0">
      <alignment horizontal="left" vertical="top"/>
    </xf>
    <xf numFmtId="0" fontId="70" fillId="2" borderId="0">
      <alignment horizontal="righ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94" fillId="2" borderId="0" applyProtection="0">
      <alignment horizontal="left" vertical="top"/>
    </xf>
    <xf numFmtId="0" fontId="70" fillId="2" borderId="0" applyProtection="0">
      <alignment horizontal="left" vertical="center"/>
    </xf>
    <xf numFmtId="0" fontId="94" fillId="2" borderId="0">
      <alignment horizontal="left" vertical="top"/>
    </xf>
    <xf numFmtId="0" fontId="70" fillId="2" borderId="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pplyProtection="0">
      <alignment horizontal="center" vertical="center"/>
    </xf>
    <xf numFmtId="0" fontId="30" fillId="0" borderId="0">
      <alignment vertical="center"/>
    </xf>
    <xf numFmtId="0" fontId="30" fillId="0" borderId="0">
      <alignment vertical="center"/>
    </xf>
    <xf numFmtId="0" fontId="68" fillId="36" borderId="0" applyProtection="0"/>
    <xf numFmtId="0" fontId="70" fillId="2" borderId="0" applyProtection="0">
      <alignment horizontal="center"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2" fillId="2" borderId="0">
      <alignment horizontal="left" vertical="top"/>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Protection="0"/>
    <xf numFmtId="0" fontId="68" fillId="36" borderId="0" applyNumberFormat="0" applyBorder="0" applyAlignment="0" applyProtection="0">
      <alignment vertical="center"/>
    </xf>
    <xf numFmtId="0" fontId="94" fillId="2" borderId="0" applyProtection="0">
      <alignment horizontal="right" vertical="top"/>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94" fillId="2" borderId="0">
      <alignment horizontal="right" vertical="top"/>
    </xf>
    <xf numFmtId="0" fontId="67" fillId="37" borderId="0" applyNumberFormat="0" applyBorder="0" applyAlignment="0" applyProtection="0">
      <alignment vertical="center"/>
    </xf>
    <xf numFmtId="0" fontId="94" fillId="2" borderId="0">
      <alignment horizontal="right" vertical="top"/>
    </xf>
    <xf numFmtId="0" fontId="30" fillId="0" borderId="0">
      <alignment vertical="center"/>
    </xf>
    <xf numFmtId="0" fontId="94" fillId="2" borderId="0">
      <alignment horizontal="center" vertical="top"/>
    </xf>
    <xf numFmtId="0" fontId="30" fillId="0" borderId="0">
      <alignment vertical="center"/>
    </xf>
    <xf numFmtId="0" fontId="94" fillId="2" borderId="0" applyProtection="0">
      <alignment horizontal="center" vertical="top"/>
    </xf>
    <xf numFmtId="0" fontId="67" fillId="37" borderId="0" applyNumberFormat="0" applyBorder="0" applyAlignment="0" applyProtection="0">
      <alignment vertical="center"/>
    </xf>
    <xf numFmtId="0" fontId="68" fillId="36" borderId="0" applyProtection="0"/>
    <xf numFmtId="0" fontId="94" fillId="2" borderId="0">
      <alignment horizontal="center" vertical="top"/>
    </xf>
    <xf numFmtId="0" fontId="68" fillId="36" borderId="0" applyNumberFormat="0" applyBorder="0" applyAlignment="0" applyProtection="0">
      <alignment vertical="center"/>
    </xf>
    <xf numFmtId="0" fontId="68" fillId="38" borderId="0" applyProtection="0"/>
    <xf numFmtId="0" fontId="94" fillId="2" borderId="0" applyProtection="0">
      <alignment horizontal="center" vertical="top"/>
    </xf>
    <xf numFmtId="0" fontId="67" fillId="37" borderId="0" applyNumberFormat="0" applyBorder="0" applyAlignment="0" applyProtection="0">
      <alignment vertical="center"/>
    </xf>
    <xf numFmtId="0" fontId="94" fillId="2" borderId="0">
      <alignment horizontal="center" vertical="top"/>
    </xf>
    <xf numFmtId="0" fontId="70" fillId="2" borderId="0">
      <alignment horizontal="center"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0" fillId="2" borderId="0" applyProtection="0">
      <alignment horizontal="center"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0" fillId="2" borderId="0" applyProtection="0">
      <alignment horizontal="center"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70" fillId="2" borderId="0">
      <alignment horizontal="center"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153" fillId="0" borderId="50" applyNumberFormat="0" applyFill="0" applyAlignment="0" applyProtection="0">
      <alignment vertical="center"/>
    </xf>
    <xf numFmtId="0" fontId="30" fillId="0" borderId="0"/>
    <xf numFmtId="0" fontId="30" fillId="0" borderId="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70" fillId="2" borderId="0">
      <alignment horizontal="center" vertical="center"/>
    </xf>
    <xf numFmtId="0" fontId="68" fillId="36" borderId="0" applyNumberFormat="0" applyBorder="0" applyAlignment="0" applyProtection="0">
      <alignment vertical="center"/>
    </xf>
    <xf numFmtId="0" fontId="153" fillId="0" borderId="50" applyNumberFormat="0" applyFill="0" applyAlignment="0" applyProtection="0">
      <alignment vertical="center"/>
    </xf>
    <xf numFmtId="0" fontId="70" fillId="2" borderId="0" applyProtection="0">
      <alignment horizontal="center"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61" fillId="0" borderId="23" applyNumberFormat="0" applyFill="0" applyAlignment="0" applyProtection="0">
      <alignment vertical="center"/>
    </xf>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0" fillId="2" borderId="0" applyProtection="0">
      <alignment horizontal="center"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61" fillId="0" borderId="23" applyNumberFormat="0" applyFill="0" applyAlignment="0" applyProtection="0">
      <alignment vertical="center"/>
    </xf>
    <xf numFmtId="0" fontId="30" fillId="0" borderId="0"/>
    <xf numFmtId="0" fontId="66"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0" fillId="2" borderId="0">
      <alignment horizontal="center" vertical="center"/>
    </xf>
    <xf numFmtId="0" fontId="66" fillId="36" borderId="0" applyProtection="0"/>
    <xf numFmtId="0" fontId="30" fillId="0" borderId="0">
      <alignment vertical="center"/>
    </xf>
    <xf numFmtId="0" fontId="156" fillId="2" borderId="0">
      <alignment horizontal="center" vertical="top"/>
    </xf>
    <xf numFmtId="0" fontId="68" fillId="36" borderId="0" applyProtection="0"/>
    <xf numFmtId="0" fontId="70" fillId="2" borderId="0">
      <alignment horizontal="left" vertical="top"/>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8" borderId="0" applyProtection="0"/>
    <xf numFmtId="0" fontId="70" fillId="2" borderId="0">
      <alignment horizontal="left" vertical="top"/>
    </xf>
    <xf numFmtId="0" fontId="68" fillId="36" borderId="0" applyProtection="0"/>
    <xf numFmtId="0" fontId="30" fillId="0" borderId="0">
      <alignment vertical="center"/>
    </xf>
    <xf numFmtId="0" fontId="72" fillId="39" borderId="0" applyProtection="0"/>
    <xf numFmtId="0" fontId="70" fillId="2" borderId="0">
      <alignment horizontal="left" vertical="top"/>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70" fillId="2" borderId="0" applyProtection="0">
      <alignment horizontal="left" vertical="top"/>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98" fillId="44" borderId="0" applyProtection="0"/>
    <xf numFmtId="0" fontId="70" fillId="2" borderId="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0" fillId="2" borderId="0">
      <alignment horizontal="left" vertical="center"/>
    </xf>
    <xf numFmtId="0" fontId="68" fillId="36" borderId="0" applyProtection="0"/>
    <xf numFmtId="0" fontId="72" fillId="39"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28">
      <alignment vertical="center"/>
      <protection locked="0"/>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70" fillId="2" borderId="0" applyProtection="0">
      <alignment horizontal="left"/>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21" fillId="74" borderId="28">
      <alignment vertical="center"/>
      <protection locked="0"/>
    </xf>
    <xf numFmtId="0" fontId="30" fillId="0" borderId="0">
      <alignment vertical="center"/>
    </xf>
    <xf numFmtId="0" fontId="70" fillId="2" borderId="0">
      <alignment horizontal="lef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7" fillId="39" borderId="0" applyNumberFormat="0" applyBorder="0" applyAlignment="0" applyProtection="0">
      <alignment vertical="center"/>
    </xf>
    <xf numFmtId="0" fontId="70" fillId="2" borderId="0" applyProtection="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70" fillId="2" borderId="0" applyProtection="0">
      <alignment horizontal="left" vertical="center"/>
    </xf>
    <xf numFmtId="0" fontId="68" fillId="36"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70" fillId="2" borderId="0">
      <alignment horizontal="left" vertical="center"/>
    </xf>
    <xf numFmtId="0" fontId="70" fillId="2" borderId="0">
      <alignment horizontal="center" vertical="center"/>
    </xf>
    <xf numFmtId="0" fontId="68" fillId="36" borderId="0" applyProtection="0"/>
    <xf numFmtId="0" fontId="68" fillId="36" borderId="0" applyNumberFormat="0" applyBorder="0" applyAlignment="0" applyProtection="0">
      <alignment vertical="center"/>
    </xf>
    <xf numFmtId="0" fontId="72" fillId="39" borderId="0" applyProtection="0"/>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70" fillId="2" borderId="0" applyProtection="0">
      <alignment horizontal="center"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center"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0" fillId="2" borderId="0">
      <alignment horizontal="center"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52" borderId="0" applyNumberFormat="0" applyBorder="0" applyAlignment="0" applyProtection="0">
      <alignment vertical="center"/>
    </xf>
    <xf numFmtId="0" fontId="68" fillId="36" borderId="0" applyProtection="0"/>
    <xf numFmtId="0" fontId="30" fillId="0" borderId="0">
      <alignment vertical="center"/>
    </xf>
    <xf numFmtId="0" fontId="68" fillId="44" borderId="0" applyNumberFormat="0" applyBorder="0" applyAlignment="0" applyProtection="0">
      <alignment vertical="center"/>
    </xf>
    <xf numFmtId="0" fontId="30" fillId="0" borderId="0">
      <alignment vertical="center"/>
    </xf>
    <xf numFmtId="0" fontId="70" fillId="2" borderId="0">
      <alignment horizontal="left" vertical="center"/>
    </xf>
    <xf numFmtId="0" fontId="72" fillId="39" borderId="0" applyNumberFormat="0" applyBorder="0" applyAlignment="0" applyProtection="0">
      <alignment vertical="center"/>
    </xf>
    <xf numFmtId="0" fontId="68" fillId="44" borderId="0" applyProtection="0"/>
    <xf numFmtId="0" fontId="98" fillId="36"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70" fillId="2" borderId="0">
      <alignment horizontal="left" vertical="center"/>
    </xf>
    <xf numFmtId="0" fontId="68" fillId="36" borderId="0" applyNumberFormat="0" applyBorder="0" applyAlignment="0" applyProtection="0">
      <alignment vertical="center"/>
    </xf>
    <xf numFmtId="0" fontId="98" fillId="36" borderId="0" applyNumberFormat="0" applyBorder="0" applyAlignment="0" applyProtection="0"/>
    <xf numFmtId="0" fontId="70" fillId="2" borderId="0" applyProtection="0">
      <alignment horizontal="left" vertical="center"/>
    </xf>
    <xf numFmtId="0" fontId="70" fillId="2" borderId="0">
      <alignment horizontal="lef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70" fillId="2" borderId="0" applyProtection="0">
      <alignment horizontal="lef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0" fillId="2" borderId="0">
      <alignment horizontal="lef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6" fillId="0" borderId="25"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44" borderId="0" applyProtection="0"/>
    <xf numFmtId="0" fontId="68" fillId="36" borderId="0" applyProtection="0"/>
    <xf numFmtId="0" fontId="68" fillId="38" borderId="0" applyNumberFormat="0" applyBorder="0" applyAlignment="0" applyProtection="0">
      <alignment vertical="center"/>
    </xf>
    <xf numFmtId="0" fontId="137" fillId="47" borderId="0" applyProtection="0"/>
    <xf numFmtId="0" fontId="98" fillId="60" borderId="0" applyNumberFormat="0" applyBorder="0" applyAlignment="0" applyProtection="0">
      <alignment vertical="center"/>
    </xf>
    <xf numFmtId="0" fontId="68" fillId="38" borderId="0" applyProtection="0"/>
    <xf numFmtId="0" fontId="137" fillId="47" borderId="0" applyNumberFormat="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218" fontId="183" fillId="0" borderId="0" applyFill="0" applyBorder="0" applyAlignment="0" applyProtection="0">
      <alignment vertical="center"/>
    </xf>
    <xf numFmtId="218" fontId="183" fillId="0" borderId="0" applyProtection="0"/>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218" fontId="183" fillId="0" borderId="0" applyFill="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28">
      <protection locked="0"/>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121" fillId="74" borderId="28">
      <alignment vertical="center"/>
      <protection locked="0"/>
    </xf>
    <xf numFmtId="0" fontId="30" fillId="0" borderId="0">
      <alignment vertical="center"/>
    </xf>
    <xf numFmtId="0" fontId="121" fillId="74" borderId="28">
      <alignment vertical="center"/>
      <protection locked="0"/>
    </xf>
    <xf numFmtId="0" fontId="30" fillId="0" borderId="0">
      <alignment vertical="center"/>
    </xf>
    <xf numFmtId="0" fontId="121" fillId="74" borderId="28">
      <alignment vertical="center"/>
      <protection locked="0"/>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40" fontId="172" fillId="0" borderId="0" applyFont="0" applyFill="0" applyBorder="0" applyAlignment="0" applyProtection="0"/>
    <xf numFmtId="0" fontId="121" fillId="74" borderId="28">
      <alignment vertical="center"/>
      <protection locked="0"/>
    </xf>
    <xf numFmtId="0" fontId="68" fillId="36" borderId="0" applyProtection="0"/>
    <xf numFmtId="0" fontId="67" fillId="37" borderId="0" applyNumberFormat="0" applyBorder="0" applyAlignment="0" applyProtection="0">
      <alignment vertical="center"/>
    </xf>
    <xf numFmtId="0" fontId="121" fillId="74" borderId="52">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121" fillId="74" borderId="28">
      <alignment vertical="center"/>
      <protection locked="0"/>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121" fillId="74" borderId="28">
      <alignment vertical="center"/>
      <protection locked="0"/>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84" fillId="0" borderId="0">
      <alignment vertical="center"/>
    </xf>
    <xf numFmtId="196" fontId="109" fillId="0" borderId="0"/>
    <xf numFmtId="0" fontId="68" fillId="36" borderId="0" applyNumberFormat="0" applyBorder="0" applyAlignment="0" applyProtection="0">
      <alignment vertical="center"/>
    </xf>
    <xf numFmtId="0" fontId="121" fillId="74" borderId="28">
      <protection locked="0"/>
    </xf>
    <xf numFmtId="0" fontId="68" fillId="36" borderId="0" applyNumberFormat="0" applyBorder="0" applyAlignment="0" applyProtection="0">
      <alignment vertical="center"/>
    </xf>
    <xf numFmtId="0" fontId="121" fillId="74" borderId="28">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28">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52">
      <alignment vertical="center"/>
      <protection locked="0"/>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21" fillId="74" borderId="28">
      <alignment vertical="center"/>
      <protection locked="0"/>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121" fillId="74" borderId="28">
      <alignment vertical="center"/>
      <protection locked="0"/>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1" fillId="74" borderId="52">
      <alignment vertical="center"/>
      <protection locked="0"/>
    </xf>
    <xf numFmtId="0" fontId="68" fillId="36" borderId="0" applyNumberFormat="0" applyBorder="0" applyAlignment="0" applyProtection="0">
      <alignment vertical="center"/>
    </xf>
    <xf numFmtId="0" fontId="30" fillId="0" borderId="0">
      <alignment vertical="center"/>
    </xf>
    <xf numFmtId="0" fontId="121" fillId="74" borderId="28">
      <protection locked="0"/>
    </xf>
    <xf numFmtId="0" fontId="121" fillId="74" borderId="28">
      <alignment vertical="center"/>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98" fillId="65" borderId="0" applyNumberFormat="0" applyBorder="0" applyAlignment="0" applyProtection="0"/>
    <xf numFmtId="0" fontId="30" fillId="0" borderId="0">
      <alignment vertical="center"/>
    </xf>
    <xf numFmtId="0" fontId="121" fillId="74" borderId="28">
      <alignment vertical="center"/>
      <protection locked="0"/>
    </xf>
    <xf numFmtId="0" fontId="30" fillId="0" borderId="0">
      <alignment vertical="center"/>
    </xf>
    <xf numFmtId="0" fontId="121" fillId="74" borderId="28">
      <protection locked="0"/>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76" fillId="0" borderId="0" applyProtection="0">
      <alignment horizontal="left"/>
    </xf>
    <xf numFmtId="0" fontId="76" fillId="0" borderId="0">
      <alignment vertical="center"/>
    </xf>
    <xf numFmtId="0" fontId="66" fillId="36" borderId="0" applyNumberFormat="0" applyBorder="0" applyAlignment="0" applyProtection="0">
      <alignment vertical="center"/>
    </xf>
    <xf numFmtId="0" fontId="66"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6" fillId="0" borderId="0"/>
    <xf numFmtId="0" fontId="76" fillId="0" borderId="0" applyProtection="0"/>
    <xf numFmtId="0" fontId="66" fillId="36" borderId="0" applyNumberFormat="0" applyBorder="0" applyAlignment="0" applyProtection="0">
      <alignment vertical="center"/>
    </xf>
    <xf numFmtId="0" fontId="36" fillId="0" borderId="0"/>
    <xf numFmtId="0" fontId="68" fillId="38" borderId="0" applyNumberFormat="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76" fillId="0"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76" fillId="0" borderId="0">
      <alignment vertical="center"/>
    </xf>
    <xf numFmtId="0" fontId="76" fillId="0" borderId="0">
      <alignment vertical="center"/>
    </xf>
    <xf numFmtId="0" fontId="67" fillId="37" borderId="0" applyNumberFormat="0" applyBorder="0" applyAlignment="0" applyProtection="0">
      <alignment vertical="center"/>
    </xf>
    <xf numFmtId="0" fontId="76" fillId="0" borderId="0" applyProtection="0"/>
    <xf numFmtId="0" fontId="30" fillId="0" borderId="0">
      <alignment vertical="center"/>
    </xf>
    <xf numFmtId="0" fontId="98" fillId="36" borderId="0" applyNumberFormat="0" applyBorder="0" applyAlignment="0" applyProtection="0"/>
    <xf numFmtId="0" fontId="76" fillId="0" borderId="0">
      <alignment vertical="center"/>
    </xf>
    <xf numFmtId="0" fontId="30" fillId="0" borderId="0">
      <alignment vertical="center"/>
    </xf>
    <xf numFmtId="0" fontId="66" fillId="38" borderId="0" applyProtection="0"/>
    <xf numFmtId="0" fontId="76" fillId="0" borderId="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76" fillId="0" borderId="0" applyProtection="0"/>
    <xf numFmtId="0" fontId="76" fillId="0" borderId="0">
      <alignment vertical="center"/>
    </xf>
    <xf numFmtId="0" fontId="80" fillId="0" borderId="0" applyNumberFormat="0" applyFill="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80"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0"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9" fontId="0" fillId="0" borderId="0" applyProtection="0"/>
    <xf numFmtId="0" fontId="68" fillId="36"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100" fillId="0" borderId="0" applyProtection="0"/>
    <xf numFmtId="0" fontId="72" fillId="37" borderId="0" applyNumberFormat="0" applyBorder="0" applyAlignment="0" applyProtection="0">
      <alignment vertical="center"/>
    </xf>
    <xf numFmtId="0" fontId="30" fillId="0" borderId="0">
      <alignment vertical="center"/>
    </xf>
    <xf numFmtId="0" fontId="76" fillId="0" borderId="0">
      <alignment vertical="center"/>
    </xf>
    <xf numFmtId="0" fontId="30" fillId="0" borderId="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6" fillId="0" borderId="0" applyProtection="0"/>
    <xf numFmtId="0" fontId="101"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6" fillId="0" borderId="0">
      <alignment vertical="center"/>
    </xf>
    <xf numFmtId="0" fontId="68" fillId="36" borderId="0" applyNumberFormat="0" applyBorder="0" applyAlignment="0" applyProtection="0">
      <alignment vertical="center"/>
    </xf>
    <xf numFmtId="0" fontId="30" fillId="0" borderId="0">
      <alignment vertical="center"/>
    </xf>
    <xf numFmtId="0" fontId="110" fillId="0" borderId="24" applyNumberFormat="0" applyFill="0" applyAlignment="0" applyProtection="0">
      <alignment vertical="center"/>
    </xf>
    <xf numFmtId="0" fontId="30" fillId="0" borderId="0">
      <alignment vertical="center"/>
    </xf>
    <xf numFmtId="0" fontId="68" fillId="36" borderId="0" applyProtection="0"/>
    <xf numFmtId="0" fontId="76" fillId="0" borderId="0">
      <alignment vertical="center"/>
    </xf>
    <xf numFmtId="0" fontId="67" fillId="37" borderId="0" applyNumberFormat="0" applyBorder="0" applyAlignment="0" applyProtection="0">
      <alignment vertical="center"/>
    </xf>
    <xf numFmtId="0" fontId="149" fillId="90" borderId="0" applyNumberFormat="0" applyBorder="0" applyAlignment="0" applyProtection="0">
      <alignment vertical="center"/>
    </xf>
    <xf numFmtId="0" fontId="30" fillId="0" borderId="0">
      <alignment vertical="center"/>
    </xf>
    <xf numFmtId="0" fontId="76" fillId="0" borderId="0" applyProtection="0"/>
    <xf numFmtId="0" fontId="68" fillId="36" borderId="0" applyProtection="0"/>
    <xf numFmtId="0" fontId="76"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2" fillId="0" borderId="41" applyProtection="0"/>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98" fillId="65"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92" fillId="0" borderId="53"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19" fillId="0" borderId="1">
      <alignment horizontal="distributed" vertical="center" wrapText="1"/>
    </xf>
    <xf numFmtId="0" fontId="98" fillId="36" borderId="0" applyProtection="0"/>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2" fillId="0" borderId="41" applyProtection="0">
      <alignment vertical="center"/>
    </xf>
    <xf numFmtId="0" fontId="98" fillId="65"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19" fillId="0" borderId="1">
      <alignment horizontal="distributed" vertical="center" wrapText="1"/>
    </xf>
    <xf numFmtId="0" fontId="67" fillId="39" borderId="0" applyNumberFormat="0" applyBorder="0" applyAlignment="0" applyProtection="0">
      <alignment vertical="center"/>
    </xf>
    <xf numFmtId="0" fontId="92" fillId="0" borderId="41"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67" fillId="39" borderId="0" applyNumberFormat="0" applyBorder="0" applyAlignment="0" applyProtection="0">
      <alignment vertical="center"/>
    </xf>
    <xf numFmtId="0" fontId="92" fillId="0" borderId="41" applyProtection="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108" fillId="0" borderId="0" applyNumberFormat="0" applyFill="0" applyBorder="0" applyAlignment="0" applyProtection="0">
      <alignment vertical="center"/>
    </xf>
    <xf numFmtId="0" fontId="98" fillId="65" borderId="0" applyNumberFormat="0" applyBorder="0" applyAlignment="0" applyProtection="0"/>
    <xf numFmtId="0" fontId="30" fillId="0" borderId="0">
      <alignment vertical="center"/>
    </xf>
    <xf numFmtId="0" fontId="66" fillId="38" borderId="0" applyNumberFormat="0" applyBorder="0" applyAlignment="0" applyProtection="0">
      <alignment vertical="center"/>
    </xf>
    <xf numFmtId="0" fontId="108" fillId="0" borderId="0" applyProtection="0"/>
    <xf numFmtId="0" fontId="185" fillId="0" borderId="0" applyNumberFormat="0" applyFill="0" applyBorder="0" applyAlignment="0" applyProtection="0">
      <alignment vertical="center"/>
    </xf>
    <xf numFmtId="0" fontId="68" fillId="36" borderId="0" applyNumberFormat="0" applyBorder="0" applyAlignment="0" applyProtection="0">
      <alignment vertical="center"/>
    </xf>
    <xf numFmtId="195" fontId="109" fillId="62" borderId="0" applyProtection="0"/>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195" fontId="109" fillId="62" borderId="0" applyBorder="0" applyAlignment="0" applyProtection="0">
      <alignment vertical="center"/>
    </xf>
    <xf numFmtId="0" fontId="68" fillId="38" borderId="0" applyNumberFormat="0" applyBorder="0" applyAlignment="0" applyProtection="0">
      <alignment vertical="center"/>
    </xf>
    <xf numFmtId="226" fontId="0" fillId="0" borderId="0" applyProtection="0"/>
    <xf numFmtId="0" fontId="30" fillId="0" borderId="0">
      <alignment vertical="center"/>
    </xf>
    <xf numFmtId="0" fontId="66" fillId="36" borderId="0" applyProtection="0">
      <alignment vertical="center"/>
    </xf>
    <xf numFmtId="5" fontId="0" fillId="0" borderId="0" applyFon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9" fontId="30" fillId="0" borderId="0" applyFont="0" applyFill="0" applyBorder="0" applyAlignment="0" applyProtection="0"/>
    <xf numFmtId="0" fontId="68" fillId="36" borderId="0" applyProtection="0"/>
    <xf numFmtId="0" fontId="68" fillId="36" borderId="0" applyProtection="0"/>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90" fillId="0" borderId="18" applyNumberFormat="0" applyFill="0" applyAlignment="0" applyProtection="0">
      <alignment vertical="center"/>
    </xf>
    <xf numFmtId="0" fontId="30" fillId="0" borderId="0">
      <alignment vertical="center"/>
    </xf>
    <xf numFmtId="9" fontId="0" fillId="0" borderId="0" applyFont="0" applyFill="0" applyBorder="0" applyAlignment="0" applyProtection="0">
      <alignment vertical="center"/>
    </xf>
    <xf numFmtId="0" fontId="68" fillId="36" borderId="0" applyProtection="0"/>
    <xf numFmtId="0" fontId="72"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90" fillId="0" borderId="18" applyNumberFormat="0" applyFill="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9" fontId="46" fillId="0" borderId="0" applyFont="0" applyFill="0" applyBorder="0" applyAlignment="0" applyProtection="0">
      <alignment vertical="center"/>
    </xf>
    <xf numFmtId="9" fontId="46" fillId="0" borderId="0" applyFont="0" applyFill="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24" fillId="55" borderId="0" applyNumberFormat="0" applyBorder="0" applyAlignment="0" applyProtection="0">
      <alignment vertical="center"/>
    </xf>
    <xf numFmtId="9" fontId="46" fillId="0" borderId="0" applyFont="0" applyFill="0" applyBorder="0" applyAlignment="0" applyProtection="0">
      <alignment vertical="center"/>
    </xf>
    <xf numFmtId="9" fontId="30" fillId="0" borderId="0" applyFont="0" applyFill="0" applyBorder="0" applyAlignment="0" applyProtection="0"/>
    <xf numFmtId="9" fontId="30" fillId="0" borderId="0" applyFont="0" applyFill="0" applyBorder="0" applyAlignment="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xf numFmtId="0" fontId="68" fillId="36" borderId="0" applyNumberFormat="0" applyBorder="0" applyAlignment="0" applyProtection="0">
      <alignment vertical="center"/>
    </xf>
    <xf numFmtId="0" fontId="98" fillId="65" borderId="0" applyNumberFormat="0" applyBorder="0" applyAlignment="0" applyProtection="0"/>
    <xf numFmtId="0" fontId="67" fillId="37" borderId="0" applyNumberFormat="0" applyBorder="0" applyAlignment="0" applyProtection="0">
      <alignment vertical="center"/>
    </xf>
    <xf numFmtId="0" fontId="66" fillId="36" borderId="0" applyProtection="0"/>
    <xf numFmtId="9" fontId="30" fillId="0" borderId="0" applyFont="0" applyFill="0" applyBorder="0" applyAlignment="0" applyProtection="0"/>
    <xf numFmtId="0" fontId="0" fillId="0" borderId="0" applyNumberFormat="0" applyFill="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9" fontId="141"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9" fontId="46" fillId="0" borderId="0" applyFont="0" applyFill="0" applyBorder="0" applyAlignment="0" applyProtection="0">
      <alignment vertical="center"/>
    </xf>
    <xf numFmtId="0" fontId="67" fillId="39" borderId="0" applyProtection="0"/>
    <xf numFmtId="0" fontId="68" fillId="36" borderId="0" applyProtection="0"/>
    <xf numFmtId="0" fontId="68" fillId="38" borderId="0" applyProtection="0"/>
    <xf numFmtId="9" fontId="155" fillId="0" borderId="0" applyFont="0" applyFill="0" applyBorder="0" applyAlignment="0" applyProtection="0"/>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0" fillId="0" borderId="0"/>
    <xf numFmtId="0" fontId="30" fillId="0" borderId="0">
      <alignment vertical="center"/>
    </xf>
    <xf numFmtId="0" fontId="68" fillId="38" borderId="0" applyProtection="0"/>
    <xf numFmtId="9" fontId="46" fillId="0" borderId="0" applyFont="0" applyFill="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Protection="0"/>
    <xf numFmtId="0" fontId="30" fillId="0" borderId="0">
      <alignment vertical="center"/>
    </xf>
    <xf numFmtId="0" fontId="101" fillId="36" borderId="0" applyNumberFormat="0" applyBorder="0" applyAlignment="0" applyProtection="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125"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68" fillId="38" borderId="0" applyProtection="0"/>
    <xf numFmtId="9" fontId="0" fillId="0" borderId="0" applyProtection="0"/>
    <xf numFmtId="0" fontId="67" fillId="37"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xf numFmtId="9" fontId="0" fillId="0" borderId="0" applyProtection="0"/>
    <xf numFmtId="0" fontId="68" fillId="38" borderId="0" applyNumberFormat="0" applyBorder="0" applyAlignment="0" applyProtection="0">
      <alignment vertical="center"/>
    </xf>
    <xf numFmtId="9" fontId="0" fillId="0" borderId="0" applyProtection="0"/>
    <xf numFmtId="0" fontId="68" fillId="38" borderId="0" applyNumberFormat="0" applyBorder="0" applyAlignment="0" applyProtection="0">
      <alignment vertical="center"/>
    </xf>
    <xf numFmtId="9" fontId="0" fillId="0" borderId="0" applyProtection="0"/>
    <xf numFmtId="0" fontId="67" fillId="37" borderId="0" applyNumberFormat="0" applyBorder="0" applyAlignment="0" applyProtection="0">
      <alignment vertical="center"/>
    </xf>
    <xf numFmtId="0" fontId="68" fillId="38" borderId="0" applyProtection="0"/>
    <xf numFmtId="0" fontId="68" fillId="38" borderId="0" applyProtection="0"/>
    <xf numFmtId="0" fontId="68" fillId="36" borderId="0" applyProtection="0"/>
    <xf numFmtId="0" fontId="68" fillId="36" borderId="0" applyProtection="0"/>
    <xf numFmtId="0" fontId="68" fillId="38"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9" fontId="30" fillId="0" borderId="0" applyFont="0" applyFill="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xf numFmtId="0" fontId="30" fillId="0" borderId="0">
      <alignment vertical="center"/>
    </xf>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67" fillId="37" borderId="0" applyNumberFormat="0" applyBorder="0" applyAlignment="0" applyProtection="0">
      <alignment vertical="center"/>
    </xf>
    <xf numFmtId="9" fontId="30" fillId="0" borderId="0" applyFont="0" applyFill="0" applyBorder="0" applyAlignment="0" applyProtection="0"/>
    <xf numFmtId="0" fontId="68" fillId="36" borderId="0" applyProtection="0"/>
    <xf numFmtId="9" fontId="30" fillId="0" borderId="0" applyFont="0" applyFill="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xf numFmtId="0" fontId="68" fillId="38"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9" fontId="0" fillId="0"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6" fillId="0" borderId="31" applyNumberFormat="0" applyFill="0" applyProtection="0">
      <alignment horizontal="center"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0" fillId="0" borderId="0" applyProtection="0"/>
    <xf numFmtId="0" fontId="68" fillId="36" borderId="0" applyNumberFormat="0" applyBorder="0" applyAlignment="0" applyProtection="0">
      <alignment vertical="center"/>
    </xf>
    <xf numFmtId="0" fontId="30" fillId="0" borderId="0">
      <alignment vertical="center"/>
    </xf>
    <xf numFmtId="9" fontId="0" fillId="0" borderId="0" applyProtection="0"/>
    <xf numFmtId="9" fontId="30"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9" fontId="0" fillId="0" borderId="0" applyProtection="0">
      <alignment vertical="center"/>
    </xf>
    <xf numFmtId="0" fontId="30" fillId="0" borderId="0">
      <alignment vertical="center"/>
    </xf>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84" fillId="36" borderId="0" applyProtection="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Protection="0"/>
    <xf numFmtId="0" fontId="84" fillId="36" borderId="0" applyProtection="0">
      <alignment vertical="center"/>
    </xf>
    <xf numFmtId="0" fontId="68" fillId="36" borderId="0" applyProtection="0"/>
    <xf numFmtId="9" fontId="30" fillId="0" borderId="0" applyFont="0" applyFill="0" applyBorder="0" applyAlignment="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9" fontId="119"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9" fontId="0" fillId="0"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9" fontId="30" fillId="0" borderId="0" applyFont="0" applyFill="0" applyBorder="0" applyAlignment="0" applyProtection="0"/>
    <xf numFmtId="0" fontId="30" fillId="0" borderId="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0" fontId="101" fillId="38" borderId="0" applyNumberFormat="0" applyBorder="0" applyAlignment="0" applyProtection="0">
      <alignment vertical="center"/>
    </xf>
    <xf numFmtId="0" fontId="97" fillId="0" borderId="0" applyNumberFormat="0" applyFill="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98" fillId="36" borderId="0" applyNumberFormat="0" applyBorder="0" applyAlignment="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97" fillId="0" borderId="0" applyNumberFormat="0" applyFill="0" applyBorder="0" applyAlignment="0" applyProtection="0">
      <alignment vertical="center"/>
    </xf>
    <xf numFmtId="0" fontId="68" fillId="38" borderId="0" applyProtection="0"/>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9" fontId="30" fillId="0" borderId="0" applyFont="0" applyFill="0" applyBorder="0" applyAlignment="0" applyProtection="0"/>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9" fontId="30" fillId="0" borderId="0" applyFont="0" applyFill="0" applyBorder="0" applyAlignment="0" applyProtection="0">
      <alignment vertical="center"/>
    </xf>
    <xf numFmtId="0" fontId="126" fillId="0" borderId="31" applyProtection="0">
      <alignment horizont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0" fillId="0"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2" fillId="37"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9" fontId="0" fillId="0" borderId="0" applyFont="0" applyFill="0" applyBorder="0" applyAlignment="0" applyProtection="0">
      <alignment vertical="center"/>
    </xf>
    <xf numFmtId="0" fontId="0" fillId="0" borderId="0">
      <alignment vertical="center"/>
    </xf>
    <xf numFmtId="0" fontId="30" fillId="0" borderId="0"/>
    <xf numFmtId="0" fontId="30" fillId="0" borderId="0">
      <alignment vertical="center"/>
    </xf>
    <xf numFmtId="9" fontId="0" fillId="0" borderId="0" applyFont="0" applyFill="0" applyBorder="0" applyAlignment="0" applyProtection="0">
      <alignment vertical="center"/>
    </xf>
    <xf numFmtId="0" fontId="141" fillId="0" borderId="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98" fillId="42" borderId="0" applyNumberFormat="0" applyBorder="0" applyAlignment="0" applyProtection="0">
      <alignment vertical="center"/>
    </xf>
    <xf numFmtId="0" fontId="98" fillId="36" borderId="0" applyProtection="0"/>
    <xf numFmtId="9" fontId="30" fillId="0" borderId="0" applyFont="0" applyFill="0" applyBorder="0" applyAlignment="0" applyProtection="0">
      <alignment vertical="center"/>
    </xf>
    <xf numFmtId="0" fontId="141" fillId="0" borderId="0">
      <alignment vertical="center"/>
    </xf>
    <xf numFmtId="0" fontId="30" fillId="0" borderId="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9" fontId="0" fillId="0"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alignment vertical="center"/>
    </xf>
    <xf numFmtId="9" fontId="0" fillId="0" borderId="0" applyProtection="0"/>
    <xf numFmtId="0" fontId="68" fillId="36"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30" fillId="0" borderId="0"/>
    <xf numFmtId="0" fontId="30" fillId="0" borderId="0"/>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xf numFmtId="0" fontId="68" fillId="36" borderId="0" applyProtection="0"/>
    <xf numFmtId="0" fontId="68" fillId="44"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9" fontId="19"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9" fontId="30" fillId="0" borderId="0" applyFont="0" applyFill="0" applyBorder="0" applyAlignment="0" applyProtection="0"/>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9" fontId="0"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6" fillId="0" borderId="0"/>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98" fillId="65" borderId="0" applyNumberFormat="0" applyBorder="0" applyAlignment="0" applyProtection="0"/>
    <xf numFmtId="0" fontId="68" fillId="36" borderId="0" applyNumberFormat="0" applyBorder="0" applyAlignment="0" applyProtection="0">
      <alignment vertical="center"/>
    </xf>
    <xf numFmtId="9" fontId="46" fillId="0" borderId="0" applyFont="0" applyFill="0" applyBorder="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9" fontId="3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84" fillId="36" borderId="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9" fontId="46" fillId="0" borderId="0" applyFont="0" applyFill="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46"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9" fontId="46" fillId="0" borderId="0" applyFont="0" applyFill="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86" fillId="0" borderId="0" applyNumberFormat="0" applyFill="0" applyBorder="0" applyAlignment="0" applyProtection="0">
      <alignment vertical="top"/>
      <protection locked="0"/>
    </xf>
    <xf numFmtId="0" fontId="30" fillId="0" borderId="0">
      <alignment vertical="center"/>
    </xf>
    <xf numFmtId="9" fontId="0" fillId="0" borderId="0" applyFont="0" applyFill="0" applyBorder="0" applyAlignment="0" applyProtection="0">
      <alignment vertical="center"/>
    </xf>
    <xf numFmtId="0" fontId="186"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9" fontId="0" fillId="0" borderId="0" applyFont="0" applyFill="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9" fontId="0" fillId="0" borderId="0" applyFont="0" applyFill="0" applyBorder="0" applyAlignment="0" applyProtection="0">
      <alignment vertical="center"/>
    </xf>
    <xf numFmtId="0" fontId="68" fillId="38" borderId="0" applyProtection="0"/>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9"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18" fontId="30" fillId="0" borderId="0" applyFont="0" applyFill="0" applyBorder="0" applyAlignment="0" applyProtection="0">
      <alignment vertical="center"/>
    </xf>
    <xf numFmtId="0" fontId="76" fillId="0" borderId="31" applyNumberFormat="0" applyFill="0" applyProtection="0">
      <alignment horizontal="right"/>
    </xf>
    <xf numFmtId="0" fontId="76" fillId="0" borderId="31" applyProtection="0">
      <alignment horizontal="right" vertical="center"/>
    </xf>
    <xf numFmtId="0" fontId="30" fillId="0" borderId="0">
      <alignment vertical="center"/>
    </xf>
    <xf numFmtId="0" fontId="30" fillId="0" borderId="0">
      <alignment vertical="center"/>
    </xf>
    <xf numFmtId="0" fontId="76" fillId="0" borderId="31" applyProtection="0">
      <alignment horizontal="right" vertical="center"/>
    </xf>
    <xf numFmtId="0" fontId="76" fillId="0" borderId="39" applyNumberFormat="0" applyFill="0" applyProtection="0">
      <alignment horizontal="right" vertical="center"/>
    </xf>
    <xf numFmtId="0" fontId="67" fillId="37" borderId="0" applyNumberFormat="0" applyBorder="0" applyAlignment="0" applyProtection="0">
      <alignment vertical="center"/>
    </xf>
    <xf numFmtId="0" fontId="90" fillId="0" borderId="18" applyNumberFormat="0" applyFill="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187" fillId="0" borderId="54" applyNumberFormat="0" applyFill="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187" fillId="0" borderId="54" applyNumberFormat="0" applyFill="0" applyAlignment="0" applyProtection="0">
      <alignment vertical="center"/>
    </xf>
    <xf numFmtId="0" fontId="90" fillId="0" borderId="18" applyNumberFormat="0" applyFill="0" applyAlignment="0" applyProtection="0">
      <alignment vertical="center"/>
    </xf>
    <xf numFmtId="0" fontId="188" fillId="0" borderId="55" applyNumberFormat="0" applyFill="0" applyAlignment="0" applyProtection="0">
      <alignment vertical="center"/>
    </xf>
    <xf numFmtId="0" fontId="188" fillId="0" borderId="55" applyNumberFormat="0" applyFill="0" applyAlignment="0" applyProtection="0">
      <alignment vertical="center"/>
    </xf>
    <xf numFmtId="0" fontId="188" fillId="0" borderId="55" applyNumberFormat="0" applyFill="0" applyAlignment="0" applyProtection="0">
      <alignment vertical="center"/>
    </xf>
    <xf numFmtId="0" fontId="188" fillId="0" borderId="55"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90" fillId="0" borderId="18" applyNumberFormat="0" applyFill="0" applyAlignment="0" applyProtection="0">
      <alignment vertical="center"/>
    </xf>
    <xf numFmtId="0" fontId="90" fillId="0" borderId="18" applyNumberFormat="0" applyFill="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75" fillId="0" borderId="18" applyNumberFormat="0" applyFill="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75" fillId="0" borderId="18" applyNumberFormat="0" applyFill="0" applyAlignment="0" applyProtection="0">
      <alignment vertical="center"/>
    </xf>
    <xf numFmtId="0" fontId="175" fillId="0" borderId="18" applyNumberFormat="0" applyFill="0" applyAlignment="0" applyProtection="0">
      <alignment vertical="center"/>
    </xf>
    <xf numFmtId="0" fontId="30" fillId="0" borderId="0">
      <alignment vertical="center"/>
    </xf>
    <xf numFmtId="0" fontId="68" fillId="38" borderId="0" applyProtection="0"/>
    <xf numFmtId="0" fontId="68" fillId="36" borderId="0" applyProtection="0"/>
    <xf numFmtId="0" fontId="67" fillId="37" borderId="0" applyProtection="0"/>
    <xf numFmtId="0" fontId="67" fillId="37" borderId="0" applyProtection="0"/>
    <xf numFmtId="0" fontId="90" fillId="0" borderId="18" applyNumberFormat="0" applyFill="0" applyAlignment="0" applyProtection="0">
      <alignment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90" fillId="0" borderId="18" applyNumberFormat="0" applyFill="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90" fillId="0" borderId="18" applyNumberFormat="0" applyFill="0" applyAlignment="0" applyProtection="0">
      <alignment vertical="center"/>
    </xf>
    <xf numFmtId="0" fontId="90" fillId="0" borderId="18" applyNumberFormat="0" applyFill="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90" fillId="0" borderId="18"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90" fillId="0" borderId="18"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0" fillId="0" borderId="18" applyNumberFormat="0" applyFill="0" applyAlignment="0" applyProtection="0">
      <alignment vertical="center"/>
    </xf>
    <xf numFmtId="0" fontId="66" fillId="36" borderId="0" applyNumberFormat="0" applyBorder="0" applyAlignment="0" applyProtection="0">
      <alignment vertical="center"/>
    </xf>
    <xf numFmtId="0" fontId="90" fillId="0" borderId="18" applyNumberFormat="0" applyFill="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90" fillId="0" borderId="18" applyNumberFormat="0" applyFill="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0" fillId="0" borderId="18" applyNumberFormat="0" applyFill="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90" fillId="0" borderId="18" applyNumberFormat="0" applyFill="0" applyAlignment="0" applyProtection="0">
      <alignment vertical="center"/>
    </xf>
    <xf numFmtId="0" fontId="30" fillId="0" borderId="0">
      <alignment vertical="center"/>
    </xf>
    <xf numFmtId="0" fontId="66" fillId="38" borderId="0" applyProtection="0"/>
    <xf numFmtId="0" fontId="30" fillId="0" borderId="0">
      <alignment vertical="center"/>
    </xf>
    <xf numFmtId="0" fontId="30" fillId="0" borderId="0">
      <alignment vertical="center"/>
    </xf>
    <xf numFmtId="0" fontId="68" fillId="36" borderId="0" applyProtection="0">
      <alignment vertical="center"/>
    </xf>
    <xf numFmtId="0" fontId="84" fillId="36" borderId="0" applyNumberFormat="0" applyBorder="0" applyAlignment="0" applyProtection="0">
      <alignment vertical="center"/>
    </xf>
    <xf numFmtId="0" fontId="167" fillId="0" borderId="0">
      <alignment horizontal="centerContinuous" vertical="center"/>
    </xf>
    <xf numFmtId="0" fontId="30" fillId="0" borderId="0">
      <alignment vertical="center"/>
    </xf>
    <xf numFmtId="0" fontId="68" fillId="36" borderId="0" applyProtection="0">
      <alignment vertical="center"/>
    </xf>
    <xf numFmtId="0" fontId="84" fillId="36" borderId="0" applyProtection="0">
      <alignment vertical="center"/>
    </xf>
    <xf numFmtId="0" fontId="68" fillId="36" borderId="0" applyProtection="0"/>
    <xf numFmtId="0" fontId="68" fillId="36" borderId="0" applyProtection="0"/>
    <xf numFmtId="0" fontId="30" fillId="0" borderId="0">
      <alignment vertical="center"/>
    </xf>
    <xf numFmtId="0" fontId="167" fillId="0" borderId="0">
      <alignment horizontal="centerContinuous"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67" fillId="0" borderId="0">
      <alignment horizontal="centerContinuous" vertical="center"/>
    </xf>
    <xf numFmtId="0" fontId="167" fillId="0" borderId="0">
      <alignment horizontal="centerContinuous" vertical="center"/>
    </xf>
    <xf numFmtId="0" fontId="67" fillId="37" borderId="0" applyNumberFormat="0" applyBorder="0" applyAlignment="0" applyProtection="0">
      <alignment vertical="center"/>
    </xf>
    <xf numFmtId="0" fontId="30" fillId="0" borderId="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67" fillId="0" borderId="0">
      <alignment horizontal="centerContinuous"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30" fillId="0" borderId="0">
      <alignment vertical="center"/>
    </xf>
    <xf numFmtId="0" fontId="110" fillId="0" borderId="24" applyNumberFormat="0" applyFill="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4" fillId="0" borderId="27" applyNumberFormat="0" applyFill="0" applyAlignment="0" applyProtection="0">
      <alignment vertical="center"/>
    </xf>
    <xf numFmtId="0" fontId="68" fillId="36" borderId="0" applyNumberFormat="0" applyBorder="0" applyAlignment="0" applyProtection="0">
      <alignment vertical="center"/>
    </xf>
    <xf numFmtId="0" fontId="189" fillId="0" borderId="24" applyNumberFormat="0" applyFill="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39" borderId="0" applyProtection="0"/>
    <xf numFmtId="0" fontId="189" fillId="0" borderId="24" applyNumberFormat="0" applyFill="0" applyAlignment="0" applyProtection="0">
      <alignment vertical="center"/>
    </xf>
    <xf numFmtId="0" fontId="189" fillId="0" borderId="24" applyNumberFormat="0" applyFill="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89" fillId="0" borderId="24" applyNumberFormat="0" applyFill="0" applyAlignment="0" applyProtection="0">
      <alignment vertical="center"/>
    </xf>
    <xf numFmtId="0" fontId="131" fillId="0" borderId="32"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131" fillId="0" borderId="32"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10" fillId="0" borderId="24" applyNumberFormat="0" applyFill="0" applyAlignment="0" applyProtection="0">
      <alignment vertical="center"/>
    </xf>
    <xf numFmtId="0" fontId="68" fillId="38" borderId="0" applyProtection="0"/>
    <xf numFmtId="0" fontId="68" fillId="36" borderId="0" applyProtection="0"/>
    <xf numFmtId="0" fontId="131" fillId="0" borderId="32" applyNumberFormat="0" applyFill="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110" fillId="0" borderId="24" applyNumberFormat="0" applyFill="0" applyAlignment="0" applyProtection="0">
      <alignment vertical="center"/>
    </xf>
    <xf numFmtId="0" fontId="110" fillId="0" borderId="24" applyNumberFormat="0" applyFill="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0" fillId="0" borderId="24" applyNumberFormat="0" applyFill="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6" fillId="38" borderId="0" applyProtection="0"/>
    <xf numFmtId="0" fontId="68" fillId="36" borderId="0" applyNumberFormat="0" applyBorder="0" applyAlignment="0" applyProtection="0">
      <alignment vertical="center"/>
    </xf>
    <xf numFmtId="0" fontId="30" fillId="0" borderId="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66" fillId="38" borderId="0" applyProtection="0">
      <alignment vertical="center"/>
    </xf>
    <xf numFmtId="0" fontId="68" fillId="36" borderId="0" applyProtection="0"/>
    <xf numFmtId="0" fontId="110" fillId="0" borderId="24" applyNumberFormat="0" applyFill="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8" fillId="36" borderId="0" applyProtection="0"/>
    <xf numFmtId="0" fontId="66" fillId="38" borderId="0" applyProtection="0">
      <alignment vertical="center"/>
    </xf>
    <xf numFmtId="0" fontId="110" fillId="0" borderId="24" applyNumberFormat="0" applyFill="0" applyAlignment="0" applyProtection="0">
      <alignment vertical="center"/>
    </xf>
    <xf numFmtId="0" fontId="30" fillId="0" borderId="0">
      <alignment vertical="center"/>
    </xf>
    <xf numFmtId="0" fontId="30" fillId="0" borderId="0"/>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110" fillId="0" borderId="24" applyNumberFormat="0" applyFill="0" applyAlignment="0" applyProtection="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Protection="0"/>
    <xf numFmtId="0" fontId="67" fillId="39" borderId="0" applyNumberFormat="0" applyBorder="0" applyAlignment="0" applyProtection="0">
      <alignment vertical="center"/>
    </xf>
    <xf numFmtId="0" fontId="110" fillId="0" borderId="24" applyNumberFormat="0" applyFill="0" applyAlignment="0" applyProtection="0">
      <alignment vertical="center"/>
    </xf>
    <xf numFmtId="0" fontId="67" fillId="39" borderId="0" applyProtection="0"/>
    <xf numFmtId="0" fontId="68" fillId="36" borderId="0" applyProtection="0"/>
    <xf numFmtId="0" fontId="110" fillId="0" borderId="24" applyNumberFormat="0" applyFill="0" applyAlignment="0" applyProtection="0">
      <alignment vertical="center"/>
    </xf>
    <xf numFmtId="0" fontId="30" fillId="0" borderId="0">
      <alignment vertical="center"/>
    </xf>
    <xf numFmtId="0" fontId="68" fillId="36" borderId="0" applyProtection="0"/>
    <xf numFmtId="0" fontId="66"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0" fillId="0" borderId="24"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30" fillId="0" borderId="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59" fillId="0" borderId="37" applyNumberFormat="0" applyFill="0" applyAlignment="0" applyProtection="0">
      <alignment vertical="center"/>
    </xf>
    <xf numFmtId="0" fontId="159" fillId="0" borderId="37" applyNumberFormat="0" applyFill="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7" fillId="0" borderId="23" applyNumberFormat="0" applyFill="0" applyAlignment="0" applyProtection="0">
      <alignment vertical="center"/>
    </xf>
    <xf numFmtId="0" fontId="67" fillId="37" borderId="0" applyNumberFormat="0" applyBorder="0" applyAlignment="0" applyProtection="0">
      <alignment vertical="center"/>
    </xf>
    <xf numFmtId="0" fontId="145" fillId="0" borderId="37" applyNumberFormat="0" applyFill="0" applyAlignment="0" applyProtection="0">
      <alignment vertical="center"/>
    </xf>
    <xf numFmtId="0" fontId="145" fillId="0" borderId="37" applyNumberFormat="0" applyFill="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53" fillId="0" borderId="50" applyProtection="0">
      <alignment vertical="center"/>
    </xf>
    <xf numFmtId="0" fontId="68" fillId="38" borderId="0" applyNumberFormat="0" applyBorder="0" applyAlignment="0" applyProtection="0">
      <alignment vertical="center"/>
    </xf>
    <xf numFmtId="0" fontId="153" fillId="0" borderId="5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30" fillId="0" borderId="0"/>
    <xf numFmtId="0" fontId="30" fillId="0" borderId="0"/>
    <xf numFmtId="0" fontId="30" fillId="0" borderId="0">
      <alignment vertical="center"/>
    </xf>
    <xf numFmtId="0" fontId="97" fillId="0" borderId="23" applyNumberFormat="0" applyFill="0" applyAlignment="0" applyProtection="0">
      <alignment vertical="center"/>
    </xf>
    <xf numFmtId="0" fontId="161" fillId="0" borderId="23" applyNumberFormat="0" applyFill="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66" fillId="38"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xf numFmtId="0" fontId="30" fillId="0" borderId="0"/>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30" fillId="0" borderId="0"/>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7" fillId="0" borderId="23" applyNumberFormat="0" applyFill="0" applyAlignment="0" applyProtection="0">
      <alignment vertical="center"/>
    </xf>
    <xf numFmtId="0" fontId="30" fillId="0" borderId="0">
      <alignment vertical="center"/>
    </xf>
    <xf numFmtId="0" fontId="68" fillId="36" borderId="0" applyProtection="0"/>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7" fillId="0" borderId="23"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97" fillId="0" borderId="23" applyNumberFormat="0" applyFill="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7" fillId="0" borderId="23" applyNumberFormat="0" applyFill="0" applyAlignment="0" applyProtection="0">
      <alignment vertical="center"/>
    </xf>
    <xf numFmtId="0" fontId="97" fillId="0" borderId="23" applyNumberFormat="0" applyFill="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7" fillId="0" borderId="23" applyNumberFormat="0" applyFill="0" applyAlignment="0" applyProtection="0">
      <alignment vertical="center"/>
    </xf>
    <xf numFmtId="0" fontId="68" fillId="36" borderId="0" applyProtection="0"/>
    <xf numFmtId="43" fontId="46" fillId="0" borderId="0" applyFont="0" applyFill="0" applyBorder="0" applyAlignment="0" applyProtection="0">
      <alignment vertical="center"/>
    </xf>
    <xf numFmtId="43" fontId="30" fillId="0" borderId="0" applyFont="0" applyFill="0" applyBorder="0" applyAlignment="0" applyProtection="0">
      <alignment vertical="center"/>
    </xf>
    <xf numFmtId="0" fontId="97" fillId="0" borderId="0" applyNumberFormat="0" applyFill="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198" fontId="30" fillId="0" borderId="0" applyFont="0" applyFill="0" applyBorder="0" applyAlignment="0" applyProtection="0"/>
    <xf numFmtId="43" fontId="30" fillId="0" borderId="0" applyFont="0" applyFill="0" applyBorder="0" applyAlignment="0" applyProtection="0">
      <alignment vertical="center"/>
    </xf>
    <xf numFmtId="0" fontId="97" fillId="0" borderId="0" applyNumberForma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59"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145"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125" fillId="0" borderId="0" applyNumberFormat="0" applyFill="0" applyBorder="0" applyAlignment="0" applyProtection="0">
      <alignment vertical="center"/>
    </xf>
    <xf numFmtId="0" fontId="19" fillId="0" borderId="0"/>
    <xf numFmtId="0" fontId="145" fillId="0" borderId="0" applyNumberFormat="0" applyFill="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30" fillId="0" borderId="0">
      <alignment vertical="center"/>
    </xf>
    <xf numFmtId="0" fontId="30" fillId="0" borderId="0"/>
    <xf numFmtId="0" fontId="165" fillId="0" borderId="0">
      <alignment vertical="center"/>
    </xf>
    <xf numFmtId="0" fontId="153" fillId="0" borderId="0" applyProtection="0">
      <alignment vertical="center"/>
    </xf>
    <xf numFmtId="0" fontId="68" fillId="36" borderId="0" applyProtection="0"/>
    <xf numFmtId="0" fontId="30" fillId="0" borderId="0">
      <alignment vertical="center"/>
    </xf>
    <xf numFmtId="0" fontId="153" fillId="0"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98" fontId="30" fillId="0" borderId="0" applyFont="0" applyFill="0" applyBorder="0" applyAlignment="0" applyProtection="0"/>
    <xf numFmtId="0" fontId="97" fillId="0" borderId="0" applyNumberFormat="0" applyFill="0" applyBorder="0" applyAlignment="0" applyProtection="0">
      <alignment vertical="center"/>
    </xf>
    <xf numFmtId="0" fontId="67" fillId="37" borderId="0" applyNumberFormat="0" applyBorder="0" applyAlignment="0" applyProtection="0">
      <alignment vertical="center"/>
    </xf>
    <xf numFmtId="0" fontId="97" fillId="0" borderId="0" applyNumberFormat="0" applyFill="0" applyBorder="0" applyAlignment="0" applyProtection="0">
      <alignment vertical="center"/>
    </xf>
    <xf numFmtId="0" fontId="67" fillId="37" borderId="0" applyNumberFormat="0" applyBorder="0" applyAlignment="0" applyProtection="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53" fillId="0" borderId="0" applyNumberFormat="0" applyFill="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161"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101" fillId="38" borderId="0" applyNumberFormat="0" applyBorder="0" applyAlignment="0" applyProtection="0">
      <alignment vertical="center"/>
    </xf>
    <xf numFmtId="0" fontId="97" fillId="0" borderId="0" applyNumberFormat="0" applyFill="0" applyBorder="0" applyAlignment="0" applyProtection="0">
      <alignment vertical="center"/>
    </xf>
    <xf numFmtId="0" fontId="68" fillId="38" borderId="0" applyProtection="0"/>
    <xf numFmtId="0" fontId="97" fillId="0" borderId="0" applyNumberFormat="0" applyFill="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97"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7" fillId="0" borderId="0" applyNumberFormat="0" applyFill="0" applyBorder="0" applyAlignment="0" applyProtection="0">
      <alignment vertical="center"/>
    </xf>
    <xf numFmtId="0" fontId="30" fillId="0" borderId="0">
      <alignment vertical="center"/>
    </xf>
    <xf numFmtId="0" fontId="97"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30" fillId="0" borderId="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97" fillId="0" borderId="0" applyNumberFormat="0" applyFill="0" applyBorder="0" applyAlignment="0" applyProtection="0">
      <alignment vertical="center"/>
    </xf>
    <xf numFmtId="0" fontId="68" fillId="36" borderId="0" applyNumberFormat="0" applyBorder="0" applyAlignment="0" applyProtection="0">
      <alignment vertical="center"/>
    </xf>
    <xf numFmtId="0" fontId="190" fillId="0" borderId="0" applyNumberFormat="0" applyFill="0" applyBorder="0" applyAlignment="0" applyProtection="0">
      <alignment vertical="center"/>
    </xf>
    <xf numFmtId="0" fontId="190"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5" fillId="0" borderId="0" applyProtection="0">
      <alignment vertical="center"/>
    </xf>
    <xf numFmtId="0" fontId="68" fillId="36" borderId="0" applyProtection="0"/>
    <xf numFmtId="0" fontId="125" fillId="0" borderId="0" applyProtection="0">
      <alignment vertical="center"/>
    </xf>
    <xf numFmtId="0" fontId="100" fillId="0" borderId="0" applyNumberFormat="0" applyFill="0" applyBorder="0" applyAlignment="0" applyProtection="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67" fillId="0" borderId="0">
      <alignment horizontal="centerContinuous"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100" fillId="0" borderId="0" applyNumberFormat="0" applyFill="0" applyBorder="0" applyAlignment="0" applyProtection="0">
      <alignment vertical="center"/>
    </xf>
    <xf numFmtId="0" fontId="30" fillId="0" borderId="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0"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100" fillId="0" borderId="0" applyNumberFormat="0" applyFill="0" applyBorder="0" applyAlignment="0" applyProtection="0">
      <alignment vertical="center"/>
    </xf>
    <xf numFmtId="0" fontId="68" fillId="36" borderId="0" applyNumberFormat="0" applyBorder="0" applyAlignment="0" applyProtection="0">
      <alignment vertical="center"/>
    </xf>
    <xf numFmtId="0" fontId="126" fillId="0" borderId="31" applyProtection="0">
      <alignment horizontal="center"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26" fillId="0" borderId="31" applyNumberFormat="0" applyFill="0" applyProtection="0">
      <alignment horizontal="center"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5" fillId="0" borderId="0" applyNumberFormat="0" applyFill="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125" fillId="0" borderId="0" applyProtection="0"/>
    <xf numFmtId="0" fontId="125" fillId="0" borderId="0" applyNumberForma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108" fillId="0" borderId="0" applyNumberFormat="0" applyFill="0" applyBorder="0" applyAlignment="0" applyProtection="0">
      <alignment vertical="center"/>
    </xf>
    <xf numFmtId="0" fontId="68" fillId="36" borderId="0" applyProtection="0"/>
    <xf numFmtId="0" fontId="191" fillId="0" borderId="0" applyNumberFormat="0" applyFill="0" applyBorder="0" applyAlignment="0" applyProtection="0">
      <alignment vertical="center"/>
    </xf>
    <xf numFmtId="0" fontId="125" fillId="0" borderId="0" applyProtection="0"/>
    <xf numFmtId="0" fontId="30" fillId="0" borderId="0">
      <alignment vertical="center"/>
    </xf>
    <xf numFmtId="0" fontId="68" fillId="36" borderId="0" applyNumberFormat="0" applyBorder="0" applyAlignment="0" applyProtection="0">
      <alignment vertical="center"/>
    </xf>
    <xf numFmtId="0" fontId="98" fillId="36" borderId="0" applyProtection="0"/>
    <xf numFmtId="0" fontId="84" fillId="36" borderId="0" applyNumberFormat="0" applyBorder="0" applyAlignment="0" applyProtection="0">
      <alignment vertical="center"/>
    </xf>
    <xf numFmtId="0" fontId="30" fillId="0" borderId="0">
      <alignment vertical="center"/>
    </xf>
    <xf numFmtId="0" fontId="125" fillId="0"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25" fillId="0"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25" fillId="0" borderId="0" applyNumberFormat="0" applyFill="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125"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125" fillId="0" borderId="0" applyNumberFormat="0" applyFill="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74" fillId="0" borderId="7" applyNumberFormat="0" applyFill="0" applyProtection="0">
      <alignment horizont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30" fillId="0" borderId="0">
      <alignment vertical="center"/>
    </xf>
    <xf numFmtId="0" fontId="74" fillId="0" borderId="7" applyNumberFormat="0" applyFill="0" applyProtection="0">
      <alignment horizontal="center" vertical="center"/>
    </xf>
    <xf numFmtId="0" fontId="68" fillId="36" borderId="0" applyProtection="0"/>
    <xf numFmtId="0" fontId="74" fillId="0" borderId="7" applyProtection="0">
      <alignment horizontal="center"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4" fillId="0" borderId="7" applyNumberFormat="0" applyFill="0" applyProtection="0">
      <alignment horizontal="center"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4" fillId="0" borderId="7" applyNumberFormat="0" applyFill="0" applyProtection="0">
      <alignment horizontal="center"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4" fillId="0" borderId="7" applyNumberFormat="0" applyFill="0" applyProtection="0">
      <alignment horizontal="center"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52"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98" fillId="42" borderId="0" applyNumberFormat="0" applyBorder="0" applyAlignment="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84" fillId="36" borderId="0" applyProtection="0"/>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139" fillId="44" borderId="36" applyNumberFormat="0" applyAlignment="0" applyProtection="0">
      <alignment vertical="center"/>
    </xf>
    <xf numFmtId="0" fontId="68" fillId="36" borderId="0" applyNumberFormat="0" applyBorder="0" applyAlignment="0" applyProtection="0">
      <alignment vertical="center"/>
    </xf>
    <xf numFmtId="0" fontId="10" fillId="2" borderId="47" applyNumberFormat="0" applyAlignment="0" applyProtection="0">
      <alignment vertical="center"/>
    </xf>
    <xf numFmtId="0" fontId="68" fillId="38" borderId="0" applyProtection="0"/>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6" fillId="38" borderId="0" applyProtection="0"/>
    <xf numFmtId="0" fontId="30" fillId="0" borderId="0">
      <alignment vertical="center"/>
    </xf>
    <xf numFmtId="0" fontId="66"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101" fillId="38"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37"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59" borderId="0" applyProtection="0"/>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alignment vertical="center"/>
    </xf>
    <xf numFmtId="0" fontId="101"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68" fillId="36" borderId="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103" fillId="62"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Protection="0"/>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91"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70" fillId="58" borderId="43" applyNumberFormat="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8" fillId="42" borderId="0" applyNumberFormat="0" applyBorder="0" applyAlignment="0" applyProtection="0"/>
    <xf numFmtId="0" fontId="66" fillId="38" borderId="0" applyProtection="0"/>
    <xf numFmtId="0" fontId="68" fillId="36" borderId="0" applyNumberFormat="0" applyBorder="0" applyAlignment="0" applyProtection="0">
      <alignment vertical="center"/>
    </xf>
    <xf numFmtId="0" fontId="68" fillId="36" borderId="0" applyProtection="0"/>
    <xf numFmtId="0" fontId="66"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6" fillId="38" borderId="0" applyProtection="0"/>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6" fillId="38" borderId="0" applyProtection="0"/>
    <xf numFmtId="0" fontId="68" fillId="38" borderId="0" applyProtection="0"/>
    <xf numFmtId="0" fontId="66" fillId="38" borderId="0" applyNumberFormat="0" applyBorder="0" applyAlignment="0" applyProtection="0">
      <alignment vertical="center"/>
    </xf>
    <xf numFmtId="0" fontId="66"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59" borderId="0" applyProtection="0"/>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68" fillId="36" borderId="0" applyNumberFormat="0" applyBorder="0" applyAlignment="0" applyProtection="0">
      <alignment vertical="center"/>
    </xf>
    <xf numFmtId="0" fontId="98" fillId="59"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98" fillId="42" borderId="0" applyNumberFormat="0" applyBorder="0" applyAlignment="0" applyProtection="0">
      <alignment vertical="center"/>
    </xf>
    <xf numFmtId="0" fontId="68" fillId="36" borderId="0" applyProtection="0"/>
    <xf numFmtId="0" fontId="98" fillId="42"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98" fillId="59"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98" fillId="59" borderId="0" applyProtection="0"/>
    <xf numFmtId="0" fontId="68" fillId="36" borderId="0" applyNumberFormat="0" applyBorder="0" applyAlignment="0" applyProtection="0">
      <alignment vertical="center"/>
    </xf>
    <xf numFmtId="0" fontId="98" fillId="5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8" fillId="59" borderId="0" applyProtection="0"/>
    <xf numFmtId="0" fontId="30" fillId="0" borderId="0">
      <alignment vertical="center"/>
    </xf>
    <xf numFmtId="0" fontId="66" fillId="38" borderId="0" applyNumberFormat="0" applyBorder="0" applyAlignment="0" applyProtection="0">
      <alignment vertical="center"/>
    </xf>
    <xf numFmtId="0" fontId="98" fillId="59" borderId="0" applyNumberFormat="0" applyBorder="0" applyAlignment="0" applyProtection="0"/>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59"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66" fillId="38" borderId="0" applyProtection="0"/>
    <xf numFmtId="0" fontId="67" fillId="37" borderId="0" applyProtection="0"/>
    <xf numFmtId="0" fontId="30" fillId="0" borderId="0">
      <alignment vertical="center"/>
    </xf>
    <xf numFmtId="0" fontId="98" fillId="42"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59"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8" fillId="42"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Protection="0"/>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68" fillId="36" borderId="0" applyProtection="0"/>
    <xf numFmtId="0" fontId="68" fillId="38" borderId="0" applyProtection="0"/>
    <xf numFmtId="0" fontId="68" fillId="38"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9" borderId="0" applyProtection="0"/>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88" fillId="0" borderId="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88" fillId="0" borderId="0" applyProtection="0">
      <alignment vertical="center"/>
    </xf>
    <xf numFmtId="0" fontId="68" fillId="38" borderId="0" applyProtection="0"/>
    <xf numFmtId="0" fontId="88"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43" fontId="0" fillId="0" borderId="0" applyFont="0" applyFill="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6" fillId="38" borderId="0" applyProtection="0"/>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68" fillId="38" borderId="0" applyProtection="0"/>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Protection="0"/>
    <xf numFmtId="0" fontId="36" fillId="0" borderId="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6" fillId="38"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Protection="0"/>
    <xf numFmtId="0" fontId="68" fillId="36" borderId="0" applyProtection="0"/>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6" fillId="38" borderId="0" applyProtection="0"/>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6" fillId="36" borderId="0" applyProtection="0"/>
    <xf numFmtId="0" fontId="66"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 fillId="2" borderId="47"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Protection="0"/>
    <xf numFmtId="0" fontId="68" fillId="36" borderId="0" applyProtection="0"/>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6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8" fillId="36" borderId="0" applyProtection="0"/>
    <xf numFmtId="0" fontId="95" fillId="54" borderId="19"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37"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72" fillId="0" borderId="0" applyFont="0" applyFill="0" applyBorder="0" applyAlignment="0" applyProtection="0"/>
    <xf numFmtId="0" fontId="68" fillId="36" borderId="0" applyProtection="0"/>
    <xf numFmtId="0" fontId="67" fillId="37" borderId="0" applyNumberFormat="0" applyBorder="0" applyAlignment="0" applyProtection="0">
      <alignment vertical="center"/>
    </xf>
    <xf numFmtId="0" fontId="88" fillId="0" borderId="0">
      <alignment vertical="center"/>
    </xf>
    <xf numFmtId="0" fontId="30" fillId="0" borderId="0" applyProtection="0"/>
    <xf numFmtId="0" fontId="68" fillId="36" borderId="0" applyProtection="0"/>
    <xf numFmtId="0" fontId="6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30" fillId="0" borderId="0">
      <alignment vertical="center"/>
    </xf>
    <xf numFmtId="0" fontId="88"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65"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39" fillId="44" borderId="36"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6" fillId="4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98" fillId="36" borderId="0" applyNumberFormat="0" applyBorder="0" applyAlignment="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xf numFmtId="0" fontId="19" fillId="0" borderId="0"/>
    <xf numFmtId="0" fontId="68" fillId="36" borderId="0" applyProtection="0"/>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68" fillId="36" borderId="0" applyProtection="0"/>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6"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1"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6" fillId="0" borderId="0"/>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30" fillId="0" borderId="0"/>
    <xf numFmtId="0" fontId="30" fillId="0" borderId="0"/>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xf numFmtId="0" fontId="30" fillId="0" borderId="0"/>
    <xf numFmtId="0" fontId="66"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86" fillId="81"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67" fillId="37" borderId="0" applyProtection="0"/>
    <xf numFmtId="0" fontId="68" fillId="36" borderId="0" applyProtection="0"/>
    <xf numFmtId="0" fontId="68" fillId="38" borderId="0" applyProtection="0"/>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11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6" fillId="36" borderId="0" applyProtection="0"/>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98" fillId="36" borderId="0" applyNumberFormat="0" applyBorder="0" applyAlignment="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101" fillId="36"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84" fillId="36" borderId="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139" fillId="44" borderId="36" applyNumberFormat="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59" borderId="21" applyNumberFormat="0" applyFont="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59" borderId="21" applyNumberFormat="0" applyFont="0" applyAlignment="0" applyProtection="0">
      <alignment vertical="center"/>
    </xf>
    <xf numFmtId="0" fontId="68" fillId="36" borderId="0" applyProtection="0"/>
    <xf numFmtId="0" fontId="0" fillId="0" borderId="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Protection="0"/>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xf numFmtId="0" fontId="30" fillId="0" borderId="0"/>
    <xf numFmtId="0" fontId="68" fillId="36" borderId="0" applyProtection="0"/>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44"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4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8" fillId="36" borderId="0" applyProtection="0"/>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227" fontId="15" fillId="0" borderId="0" applyFont="0" applyFill="0" applyBorder="0" applyAlignment="0" applyProtection="0"/>
    <xf numFmtId="0" fontId="68" fillId="36"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92" fillId="0" borderId="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46"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193" fillId="0" borderId="0">
      <alignment vertical="center"/>
    </xf>
    <xf numFmtId="0" fontId="67" fillId="3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8" fillId="0" borderId="0">
      <alignment vertical="center"/>
    </xf>
    <xf numFmtId="0" fontId="68" fillId="36" borderId="0" applyNumberFormat="0" applyBorder="0" applyAlignment="0" applyProtection="0">
      <alignment vertical="center"/>
    </xf>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Protection="0"/>
    <xf numFmtId="0" fontId="66"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34" fillId="0" borderId="33" applyNumberFormat="0" applyFill="0" applyAlignment="0" applyProtection="0">
      <alignment vertical="center"/>
    </xf>
    <xf numFmtId="0" fontId="46"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68" fillId="38" borderId="0" applyProtection="0"/>
    <xf numFmtId="0" fontId="68" fillId="36" borderId="0" applyProtection="0"/>
    <xf numFmtId="0" fontId="67"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Protection="0"/>
    <xf numFmtId="0" fontId="30" fillId="0" borderId="0"/>
    <xf numFmtId="0" fontId="30" fillId="0" borderId="0"/>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98" fillId="36" borderId="0" applyProtection="0"/>
    <xf numFmtId="0" fontId="68" fillId="36" borderId="0" applyProtection="0"/>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67" fillId="37" borderId="0" applyProtection="0"/>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1" fillId="36" borderId="0" applyProtection="0"/>
    <xf numFmtId="0" fontId="68" fillId="38"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4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105" fillId="57"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5" fillId="5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24" fillId="5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19" fillId="0" borderId="0"/>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9" fillId="0" borderId="0"/>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68" fillId="44"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35" fillId="0" borderId="0" applyNumberFormat="0" applyFill="0" applyBorder="0" applyAlignment="0" applyProtection="0">
      <alignment vertical="center"/>
    </xf>
    <xf numFmtId="0" fontId="66"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108" fillId="0" borderId="0" applyNumberFormat="0" applyFill="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8"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84" fillId="36"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72" fillId="39" borderId="0" applyProtection="0"/>
    <xf numFmtId="0" fontId="68" fillId="36" borderId="0" applyProtection="0"/>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6" fillId="38" borderId="0" applyProtection="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6" fillId="38" borderId="0" applyProtection="0"/>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Protection="0"/>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6"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6" fillId="36" borderId="0" applyProtection="0"/>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6" fillId="38" borderId="0" applyProtection="0"/>
    <xf numFmtId="0" fontId="30" fillId="0" borderId="0">
      <alignment vertical="center"/>
    </xf>
    <xf numFmtId="0" fontId="30" fillId="0" borderId="0">
      <alignment vertical="center"/>
    </xf>
    <xf numFmtId="0" fontId="67" fillId="37" borderId="0" applyProtection="0"/>
    <xf numFmtId="0" fontId="98" fillId="65"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65" borderId="0" applyNumberFormat="0" applyBorder="0" applyAlignment="0" applyProtection="0"/>
    <xf numFmtId="0" fontId="30" fillId="0" borderId="0">
      <alignment vertical="center"/>
    </xf>
    <xf numFmtId="0" fontId="66" fillId="38"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xf numFmtId="0" fontId="30" fillId="0" borderId="0">
      <alignment vertical="center"/>
    </xf>
    <xf numFmtId="0" fontId="98" fillId="65"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98" fillId="36" borderId="0" applyProtection="0"/>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9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68" fillId="36" borderId="0" applyProtection="0"/>
    <xf numFmtId="0" fontId="68" fillId="36" borderId="0" applyNumberFormat="0" applyBorder="0" applyAlignment="0" applyProtection="0">
      <alignment vertical="center"/>
    </xf>
    <xf numFmtId="43" fontId="30" fillId="0" borderId="0" applyFont="0" applyFill="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98" fillId="36" borderId="0" applyNumberFormat="0" applyBorder="0" applyAlignment="0" applyProtection="0"/>
    <xf numFmtId="0" fontId="68" fillId="38" borderId="0" applyNumberFormat="0" applyBorder="0" applyAlignment="0" applyProtection="0">
      <alignment vertical="center"/>
    </xf>
    <xf numFmtId="0" fontId="30" fillId="0" borderId="0"/>
    <xf numFmtId="0" fontId="98" fillId="65"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2"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0" fillId="0" borderId="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6" fillId="36" borderId="0" applyProtection="0"/>
    <xf numFmtId="0" fontId="67" fillId="37"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84" fillId="36" borderId="0" applyProtection="0">
      <alignment vertical="center"/>
    </xf>
    <xf numFmtId="0" fontId="67" fillId="37" borderId="0" applyNumberFormat="0" applyBorder="0" applyAlignment="0" applyProtection="0">
      <alignment vertical="center"/>
    </xf>
    <xf numFmtId="0" fontId="68" fillId="38" borderId="0" applyProtection="0"/>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9" fontId="192" fillId="0" borderId="0" applyFont="0" applyFill="0" applyBorder="0" applyAlignment="0" applyProtection="0"/>
    <xf numFmtId="0" fontId="68" fillId="38"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72" fillId="37"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149" fillId="87" borderId="0" applyNumberFormat="0" applyBorder="0" applyAlignment="0" applyProtection="0">
      <alignment vertical="center"/>
    </xf>
    <xf numFmtId="0" fontId="101" fillId="38" borderId="0" applyProtection="0"/>
    <xf numFmtId="0" fontId="101" fillId="38" borderId="0" applyProtection="0"/>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101" fillId="38" borderId="0" applyProtection="0"/>
    <xf numFmtId="0" fontId="67" fillId="37" borderId="0" applyNumberFormat="0" applyBorder="0" applyAlignment="0" applyProtection="0">
      <alignment vertical="center"/>
    </xf>
    <xf numFmtId="0" fontId="66" fillId="38" borderId="0" applyProtection="0"/>
    <xf numFmtId="0" fontId="30" fillId="0" borderId="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01" fillId="38"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1" fillId="38" borderId="0" applyProtection="0"/>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Protection="0"/>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24" fillId="91" borderId="0" applyNumberFormat="0" applyBorder="0" applyAlignment="0" applyProtection="0">
      <alignment vertical="center"/>
    </xf>
    <xf numFmtId="0" fontId="76" fillId="0" borderId="0" applyProtection="0"/>
    <xf numFmtId="0" fontId="68" fillId="38" borderId="0" applyNumberFormat="0" applyBorder="0" applyAlignment="0" applyProtection="0">
      <alignment vertical="center"/>
    </xf>
    <xf numFmtId="0" fontId="30" fillId="0" borderId="0">
      <alignment vertical="center"/>
    </xf>
    <xf numFmtId="0" fontId="24" fillId="91"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5" fillId="5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Protection="0"/>
    <xf numFmtId="0" fontId="67" fillId="37" borderId="0" applyProtection="0"/>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Protection="0"/>
    <xf numFmtId="0" fontId="84" fillId="36" borderId="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6" borderId="0" applyProtection="0"/>
    <xf numFmtId="0" fontId="84" fillId="36"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48" fillId="0"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0"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68" fillId="36" borderId="0" applyProtection="0"/>
    <xf numFmtId="0" fontId="30" fillId="0" borderId="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84" fillId="36" borderId="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24" fillId="92"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46"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46"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6" fillId="36"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98" fillId="65"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98" fillId="36" borderId="0" applyProtection="0"/>
    <xf numFmtId="0" fontId="67" fillId="37"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98" fillId="36" borderId="0" applyProtection="0"/>
    <xf numFmtId="0" fontId="68" fillId="38" borderId="0" applyNumberFormat="0" applyBorder="0" applyAlignment="0" applyProtection="0">
      <alignment vertical="center"/>
    </xf>
    <xf numFmtId="0" fontId="98" fillId="65" borderId="0" applyNumberFormat="0" applyBorder="0" applyAlignment="0" applyProtection="0">
      <alignment vertical="center"/>
    </xf>
    <xf numFmtId="0" fontId="98" fillId="65" borderId="0" applyNumberFormat="0" applyBorder="0" applyAlignment="0" applyProtection="0"/>
    <xf numFmtId="0" fontId="30" fillId="0" borderId="0">
      <alignment vertical="center"/>
    </xf>
    <xf numFmtId="0" fontId="98" fillId="36"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98" fillId="36" borderId="0" applyProtection="0"/>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30" fillId="59" borderId="21" applyNumberFormat="0" applyFont="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94" fillId="58" borderId="43"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9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83"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Protection="0"/>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84" fillId="36" borderId="0" applyProtection="0">
      <alignment vertical="center"/>
    </xf>
    <xf numFmtId="0" fontId="84" fillId="36" borderId="0" applyProtection="0">
      <alignment vertical="center"/>
    </xf>
    <xf numFmtId="0" fontId="66"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6" fillId="36" borderId="0" applyProtection="0"/>
    <xf numFmtId="0" fontId="144" fillId="36" borderId="0" applyNumberFormat="0" applyBorder="0" applyAlignment="0" applyProtection="0">
      <alignment vertical="center"/>
    </xf>
    <xf numFmtId="0" fontId="66" fillId="38"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Protection="0"/>
    <xf numFmtId="221" fontId="46" fillId="0" borderId="0" applyFont="0" applyFill="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xf numFmtId="0" fontId="66" fillId="36" borderId="0" applyProtection="0"/>
    <xf numFmtId="0" fontId="66"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66" fillId="36" borderId="0" applyProtection="0"/>
    <xf numFmtId="0" fontId="68" fillId="36" borderId="0" applyProtection="0"/>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6"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30" fillId="0" borderId="0">
      <alignment vertical="center"/>
    </xf>
    <xf numFmtId="0" fontId="68" fillId="36" borderId="0" applyProtection="0"/>
    <xf numFmtId="0" fontId="66"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xf numFmtId="0" fontId="67" fillId="37"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98" fillId="36" borderId="0" applyProtection="0"/>
    <xf numFmtId="0" fontId="72"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91"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1" fillId="37" borderId="0" applyProtection="0"/>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91" fillId="37"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91"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19" fillId="0" borderId="0"/>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alignment vertical="center"/>
    </xf>
    <xf numFmtId="0" fontId="98" fillId="65"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8" fillId="36" borderId="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Protection="0">
      <alignment vertical="center"/>
    </xf>
    <xf numFmtId="0" fontId="68" fillId="38" borderId="0" applyNumberFormat="0" applyBorder="0" applyAlignment="0" applyProtection="0">
      <alignment vertical="center"/>
    </xf>
    <xf numFmtId="0" fontId="68" fillId="36" borderId="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84"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24" fillId="6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84"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194" fillId="58" borderId="43"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Protection="0"/>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81"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98" fillId="60"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91"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Protection="0"/>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149" fillId="90"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Protection="0"/>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149" fillId="90"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72" fillId="60"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30" fillId="0" borderId="0">
      <alignment vertical="center"/>
    </xf>
    <xf numFmtId="0" fontId="68" fillId="36" borderId="0" applyProtection="0"/>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7" fillId="37"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36" fillId="0" borderId="0">
      <alignment vertical="center"/>
    </xf>
    <xf numFmtId="0" fontId="68" fillId="36" borderId="0" applyProtection="0"/>
    <xf numFmtId="0" fontId="46" fillId="0" borderId="0">
      <alignment vertical="center"/>
    </xf>
    <xf numFmtId="0" fontId="46"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6" fillId="38" borderId="0" applyProtection="0"/>
    <xf numFmtId="0" fontId="68" fillId="38" borderId="0" applyNumberFormat="0" applyBorder="0" applyAlignment="0" applyProtection="0">
      <alignment vertical="center"/>
    </xf>
    <xf numFmtId="0" fontId="66" fillId="38" borderId="0" applyProtection="0"/>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8" fillId="38"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98" fillId="36" borderId="0" applyProtection="0"/>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98" fillId="65"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98" fillId="36" borderId="0" applyProtection="0"/>
    <xf numFmtId="0" fontId="68" fillId="38"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98" fillId="36" borderId="0" applyProtection="0"/>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98" fillId="36" borderId="0" applyProtection="0"/>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36"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8" fillId="36" borderId="0" applyNumberFormat="0" applyBorder="0" applyAlignment="0" applyProtection="0"/>
    <xf numFmtId="0" fontId="68" fillId="36" borderId="0" applyNumberFormat="0" applyBorder="0" applyAlignment="0" applyProtection="0">
      <alignment vertical="center"/>
    </xf>
    <xf numFmtId="0" fontId="98" fillId="36" borderId="0" applyProtection="0"/>
    <xf numFmtId="0" fontId="98" fillId="65"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98" fillId="65"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7" fillId="37" borderId="0" applyProtection="0"/>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8"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95" fillId="2" borderId="36"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68" fillId="38" borderId="0" applyProtection="0"/>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6" fillId="36" borderId="0" applyProtection="0"/>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Protection="0"/>
    <xf numFmtId="0" fontId="30" fillId="0" borderId="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Protection="0"/>
    <xf numFmtId="0" fontId="30" fillId="0" borderId="0">
      <alignment vertical="center"/>
    </xf>
    <xf numFmtId="0" fontId="30" fillId="0" borderId="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98" fillId="65" borderId="0" applyNumberFormat="0" applyBorder="0" applyAlignment="0" applyProtection="0"/>
    <xf numFmtId="0" fontId="68"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171" fillId="58" borderId="43" applyNumberFormat="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98" fillId="36" borderId="0" applyProtection="0"/>
    <xf numFmtId="43" fontId="0" fillId="0" borderId="0" applyProtection="0">
      <alignment vertical="center"/>
    </xf>
    <xf numFmtId="0" fontId="68" fillId="36" borderId="0" applyProtection="0"/>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36" borderId="0" applyProtection="0"/>
    <xf numFmtId="0" fontId="68" fillId="36" borderId="0" applyProtection="0"/>
    <xf numFmtId="0" fontId="30" fillId="0" borderId="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98" fillId="65" borderId="0" applyNumberFormat="0" applyBorder="0" applyAlignment="0" applyProtection="0">
      <alignment vertical="center"/>
    </xf>
    <xf numFmtId="0" fontId="98" fillId="36" borderId="0" applyProtection="0"/>
    <xf numFmtId="0" fontId="30" fillId="0" borderId="0">
      <alignment vertical="center"/>
    </xf>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98" fillId="65"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9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9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98" fillId="36" borderId="0" applyNumberFormat="0" applyBorder="0" applyAlignment="0" applyProtection="0"/>
    <xf numFmtId="0" fontId="30" fillId="0" borderId="0">
      <alignment vertical="center"/>
    </xf>
    <xf numFmtId="0" fontId="98" fillId="36" borderId="0" applyProtection="0"/>
    <xf numFmtId="0" fontId="98" fillId="65" borderId="0" applyNumberFormat="0" applyBorder="0" applyAlignment="0" applyProtection="0"/>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101"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1"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1" fillId="36" borderId="0" applyProtection="0"/>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101"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68" fillId="36" borderId="0" applyNumberFormat="0" applyBorder="0" applyAlignment="0" applyProtection="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1"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1" fillId="36" borderId="0" applyNumberFormat="0" applyBorder="0" applyAlignment="0" applyProtection="0">
      <alignment vertical="center"/>
    </xf>
    <xf numFmtId="0" fontId="101"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xf numFmtId="0" fontId="66" fillId="36" borderId="0" applyNumberFormat="0" applyBorder="0" applyAlignment="0" applyProtection="0">
      <alignment vertical="center"/>
    </xf>
    <xf numFmtId="0" fontId="68" fillId="36" borderId="0" applyProtection="0"/>
    <xf numFmtId="0" fontId="66" fillId="36" borderId="0" applyProtection="0"/>
    <xf numFmtId="0" fontId="30" fillId="0" borderId="0">
      <alignment vertical="center"/>
    </xf>
    <xf numFmtId="0" fontId="30" fillId="0" borderId="0">
      <alignment vertical="center"/>
    </xf>
    <xf numFmtId="0" fontId="66"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Protection="0"/>
    <xf numFmtId="0" fontId="68" fillId="38"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6" fillId="36" borderId="0" applyNumberFormat="0" applyBorder="0" applyAlignment="0" applyProtection="0">
      <alignment vertical="center"/>
    </xf>
    <xf numFmtId="0" fontId="15" fillId="0" borderId="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9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9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98" fillId="60"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98" fillId="44"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4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60"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8" fillId="60"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8" fillId="44" borderId="0" applyProtection="0"/>
    <xf numFmtId="0" fontId="68" fillId="36" borderId="0" applyNumberFormat="0" applyBorder="0" applyAlignment="0" applyProtection="0">
      <alignment vertical="center"/>
    </xf>
    <xf numFmtId="0" fontId="98" fillId="60"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0" borderId="0" applyNumberFormat="0" applyBorder="0" applyAlignment="0" applyProtection="0">
      <alignment vertical="center"/>
    </xf>
    <xf numFmtId="0" fontId="30" fillId="0" borderId="0">
      <alignment vertical="center"/>
    </xf>
    <xf numFmtId="0" fontId="98" fillId="60" borderId="0" applyNumberFormat="0" applyBorder="0" applyAlignment="0" applyProtection="0">
      <alignment vertical="center"/>
    </xf>
    <xf numFmtId="0" fontId="30" fillId="0" borderId="0">
      <alignment vertical="center"/>
    </xf>
    <xf numFmtId="0" fontId="98" fillId="44"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8" fillId="60" borderId="0" applyNumberFormat="0" applyBorder="0" applyAlignment="0" applyProtection="0">
      <alignment vertical="center"/>
    </xf>
    <xf numFmtId="0" fontId="98" fillId="60" borderId="0" applyNumberFormat="0" applyBorder="0" applyAlignment="0" applyProtection="0">
      <alignment vertical="center"/>
    </xf>
    <xf numFmtId="0" fontId="98" fillId="36" borderId="0" applyProtection="0"/>
    <xf numFmtId="0" fontId="68" fillId="44" borderId="0" applyNumberFormat="0" applyBorder="0" applyAlignment="0" applyProtection="0">
      <alignment vertical="center"/>
    </xf>
    <xf numFmtId="0" fontId="30" fillId="0" borderId="0">
      <alignment vertical="center"/>
    </xf>
    <xf numFmtId="0" fontId="68" fillId="44"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44"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Protection="0"/>
    <xf numFmtId="0" fontId="68" fillId="36"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6" fillId="36" borderId="0" applyNumberFormat="0" applyBorder="0" applyAlignment="0" applyProtection="0">
      <alignment vertical="center"/>
    </xf>
    <xf numFmtId="228" fontId="30" fillId="0" borderId="0" applyFont="0" applyFill="0" applyBorder="0" applyAlignment="0" applyProtection="0"/>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30" fillId="0" borderId="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6" fillId="36" borderId="0" applyProtection="0"/>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11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6" fillId="36" borderId="0" applyProtection="0"/>
    <xf numFmtId="0" fontId="30" fillId="0" borderId="0" applyNumberFormat="0" applyFill="0" applyBorder="0" applyAlignment="0" applyProtection="0">
      <alignment vertical="center"/>
    </xf>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6" fillId="36" borderId="0" applyNumberFormat="0" applyBorder="0" applyAlignment="0" applyProtection="0">
      <alignment vertical="center"/>
    </xf>
    <xf numFmtId="0" fontId="67" fillId="37"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66" fillId="36" borderId="0" applyProtection="0">
      <alignment vertical="center"/>
    </xf>
    <xf numFmtId="0" fontId="68" fillId="36" borderId="0" applyProtection="0"/>
    <xf numFmtId="0" fontId="66"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6" fillId="36" borderId="0" applyNumberFormat="0" applyBorder="0" applyAlignment="0" applyProtection="0">
      <alignment vertical="center"/>
    </xf>
    <xf numFmtId="0" fontId="134" fillId="0" borderId="33" applyNumberFormat="0" applyFill="0" applyAlignment="0" applyProtection="0">
      <alignment vertical="center"/>
    </xf>
    <xf numFmtId="0" fontId="72" fillId="37" borderId="0" applyNumberFormat="0" applyBorder="0" applyAlignment="0" applyProtection="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66" fillId="36"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1" fillId="38" borderId="0" applyProtection="0"/>
    <xf numFmtId="0" fontId="30" fillId="0" borderId="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Protection="0"/>
    <xf numFmtId="0" fontId="66" fillId="38"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66" fillId="38" borderId="0" applyProtection="0"/>
    <xf numFmtId="0" fontId="68" fillId="36" borderId="0" applyNumberFormat="0" applyBorder="0" applyAlignment="0" applyProtection="0">
      <alignment vertical="center"/>
    </xf>
    <xf numFmtId="0" fontId="30" fillId="0" borderId="0">
      <alignment vertical="center"/>
    </xf>
    <xf numFmtId="0" fontId="66" fillId="38" borderId="0" applyProtection="0"/>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6" fillId="38" borderId="0" applyProtection="0"/>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6"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6" fillId="38" borderId="0" applyNumberFormat="0" applyBorder="0" applyAlignment="0" applyProtection="0">
      <alignment vertical="center"/>
    </xf>
    <xf numFmtId="0" fontId="67" fillId="39" borderId="0" applyNumberFormat="0" applyBorder="0" applyAlignment="0" applyProtection="0">
      <alignment vertical="center"/>
    </xf>
    <xf numFmtId="0" fontId="66" fillId="38" borderId="0" applyNumberFormat="0" applyBorder="0" applyAlignment="0" applyProtection="0">
      <alignment vertical="center"/>
    </xf>
    <xf numFmtId="0" fontId="68" fillId="36" borderId="0" applyProtection="0"/>
    <xf numFmtId="0" fontId="66" fillId="38" borderId="0" applyNumberFormat="0" applyBorder="0" applyAlignment="0" applyProtection="0">
      <alignment vertical="center"/>
    </xf>
    <xf numFmtId="0" fontId="68" fillId="36" borderId="0" applyNumberFormat="0" applyBorder="0" applyAlignment="0" applyProtection="0">
      <alignment vertical="center"/>
    </xf>
    <xf numFmtId="0" fontId="66" fillId="38" borderId="0" applyNumberFormat="0" applyBorder="0" applyAlignment="0" applyProtection="0">
      <alignment vertical="center"/>
    </xf>
    <xf numFmtId="0" fontId="101" fillId="38"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Protection="0">
      <alignment vertical="center"/>
    </xf>
    <xf numFmtId="0" fontId="101" fillId="38" borderId="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103" fillId="4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Protection="0"/>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Protection="0"/>
    <xf numFmtId="0" fontId="101" fillId="38" borderId="0" applyNumberFormat="0" applyBorder="0" applyAlignment="0" applyProtection="0">
      <alignment vertical="center"/>
    </xf>
    <xf numFmtId="0" fontId="101" fillId="38"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46" fillId="0" borderId="0">
      <alignment vertical="center"/>
    </xf>
    <xf numFmtId="0" fontId="30" fillId="0" borderId="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41" fillId="0" borderId="0" applyProtection="0"/>
    <xf numFmtId="0" fontId="46" fillId="0" borderId="0">
      <alignment vertical="center"/>
    </xf>
    <xf numFmtId="0" fontId="24" fillId="5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198" fontId="0" fillId="0" borderId="0" applyFont="0" applyFill="0" applyBorder="0" applyAlignment="0" applyProtection="0">
      <alignment vertical="center"/>
    </xf>
    <xf numFmtId="0" fontId="68" fillId="36" borderId="0" applyProtection="0"/>
    <xf numFmtId="0" fontId="141" fillId="0" borderId="0" applyProtection="0"/>
    <xf numFmtId="0" fontId="0" fillId="0" borderId="0">
      <alignment vertical="center"/>
    </xf>
    <xf numFmtId="0" fontId="68" fillId="36" borderId="0" applyNumberFormat="0" applyBorder="0" applyAlignment="0" applyProtection="0">
      <alignment vertical="center"/>
    </xf>
    <xf numFmtId="0" fontId="151" fillId="0" borderId="0"/>
    <xf numFmtId="0" fontId="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101"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46" fillId="0" borderId="0">
      <alignment vertical="center"/>
    </xf>
    <xf numFmtId="0" fontId="68" fillId="36" borderId="0" applyProtection="0"/>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91"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68" fillId="36"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72" fillId="45"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9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xf numFmtId="0" fontId="68" fillId="38"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Protection="0"/>
    <xf numFmtId="0" fontId="67" fillId="39"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1" fontId="76" fillId="0" borderId="7" applyProtection="0">
      <alignment horizontal="center" vertical="center"/>
    </xf>
    <xf numFmtId="0" fontId="68" fillId="36" borderId="0" applyProtection="0"/>
    <xf numFmtId="0" fontId="68" fillId="36" borderId="0" applyNumberFormat="0" applyBorder="0" applyAlignment="0" applyProtection="0">
      <alignment vertical="center"/>
    </xf>
    <xf numFmtId="0" fontId="107" fillId="44" borderId="19" applyNumberFormat="0" applyAlignment="0" applyProtection="0">
      <alignment vertical="center"/>
    </xf>
    <xf numFmtId="1" fontId="76" fillId="0" borderId="2" applyFill="0" applyProtection="0">
      <alignment horizontal="center"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15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16"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229" fontId="0" fillId="0"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Protection="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8" fillId="36" borderId="0" applyProtection="0"/>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98" fillId="6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91" fillId="39"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9" borderId="0" applyProtection="0"/>
    <xf numFmtId="43" fontId="0" fillId="0" borderId="0" applyFont="0" applyFill="0" applyBorder="0" applyAlignment="0" applyProtection="0">
      <alignment vertical="center"/>
    </xf>
    <xf numFmtId="0" fontId="84" fillId="36" borderId="0" applyNumberFormat="0" applyBorder="0" applyAlignment="0" applyProtection="0">
      <alignment vertical="center"/>
    </xf>
    <xf numFmtId="0" fontId="84" fillId="36" borderId="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Protection="0">
      <alignment vertical="center"/>
    </xf>
    <xf numFmtId="0" fontId="67" fillId="39" borderId="0" applyNumberFormat="0" applyBorder="0" applyAlignment="0" applyProtection="0">
      <alignment vertical="center"/>
    </xf>
    <xf numFmtId="43" fontId="0" fillId="0" borderId="0" applyFont="0" applyFill="0" applyBorder="0" applyAlignment="0" applyProtection="0">
      <alignment vertical="center"/>
    </xf>
    <xf numFmtId="0" fontId="84" fillId="36" borderId="0" applyProtection="0">
      <alignment vertical="center"/>
    </xf>
    <xf numFmtId="0" fontId="0" fillId="0" borderId="0">
      <alignment vertical="center"/>
    </xf>
    <xf numFmtId="0" fontId="84"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64"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30" fillId="0" borderId="0">
      <alignment vertical="center"/>
    </xf>
    <xf numFmtId="0" fontId="68" fillId="36" borderId="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101" fillId="38" borderId="0" applyProtection="0"/>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101" fillId="38" borderId="0" applyProtection="0"/>
    <xf numFmtId="0" fontId="30" fillId="0" borderId="0">
      <alignment vertical="center"/>
    </xf>
    <xf numFmtId="0" fontId="165" fillId="0" borderId="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165" fillId="0" borderId="0">
      <alignment vertical="center"/>
    </xf>
    <xf numFmtId="0" fontId="101" fillId="38" borderId="0" applyNumberFormat="0" applyBorder="0" applyAlignment="0" applyProtection="0">
      <alignment vertical="center"/>
    </xf>
    <xf numFmtId="0" fontId="30" fillId="0" borderId="0">
      <alignment vertical="center"/>
    </xf>
    <xf numFmtId="0" fontId="30" fillId="0" borderId="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Protection="0"/>
    <xf numFmtId="0" fontId="101" fillId="38"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101" fillId="38" borderId="0" applyProtection="0"/>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67" fillId="39" borderId="0" applyNumberFormat="0" applyBorder="0" applyAlignment="0" applyProtection="0">
      <alignment vertical="center"/>
    </xf>
    <xf numFmtId="0" fontId="101" fillId="38" borderId="0" applyNumberFormat="0" applyBorder="0" applyAlignment="0" applyProtection="0">
      <alignment vertical="center"/>
    </xf>
    <xf numFmtId="0" fontId="84" fillId="36" borderId="0" applyNumberFormat="0" applyBorder="0" applyAlignment="0" applyProtection="0">
      <alignment vertical="center"/>
    </xf>
    <xf numFmtId="0" fontId="67" fillId="39" borderId="0" applyNumberFormat="0" applyBorder="0" applyAlignment="0" applyProtection="0">
      <alignment vertical="center"/>
    </xf>
    <xf numFmtId="0" fontId="84" fillId="36" borderId="0" applyProtection="0">
      <alignment vertical="center"/>
    </xf>
    <xf numFmtId="0" fontId="84"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98"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Protection="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Protection="0"/>
    <xf numFmtId="0" fontId="68" fillId="36"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0" fillId="0" borderId="0">
      <alignment vertical="center"/>
    </xf>
    <xf numFmtId="0" fontId="68" fillId="36" borderId="0" applyProtection="0"/>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46" fillId="0" borderId="0">
      <alignment vertical="center"/>
    </xf>
    <xf numFmtId="0" fontId="30" fillId="0" borderId="0"/>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46" fillId="0" borderId="0">
      <alignment vertical="center"/>
    </xf>
    <xf numFmtId="0" fontId="46" fillId="0" borderId="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41" fontId="0" fillId="0" borderId="0" applyFont="0" applyFill="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46" fillId="0" borderId="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28"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8" fillId="0" borderId="0" applyNumberFormat="0" applyFill="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24" fillId="84"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Protection="0">
      <alignment vertical="center"/>
    </xf>
    <xf numFmtId="0" fontId="30" fillId="0" borderId="0">
      <alignment vertical="center"/>
    </xf>
    <xf numFmtId="0" fontId="68" fillId="36" borderId="0" applyNumberFormat="0" applyBorder="0" applyAlignment="0" applyProtection="0">
      <alignment vertical="center"/>
    </xf>
    <xf numFmtId="0" fontId="24" fillId="84"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Protection="0">
      <alignment vertical="center"/>
    </xf>
    <xf numFmtId="0" fontId="30" fillId="0" borderId="0">
      <alignment vertical="center"/>
    </xf>
    <xf numFmtId="0" fontId="68" fillId="36" borderId="0" applyNumberFormat="0" applyBorder="0" applyAlignment="0" applyProtection="0">
      <alignment vertical="center"/>
    </xf>
    <xf numFmtId="0" fontId="117" fillId="37"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24" fillId="64"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Protection="0"/>
    <xf numFmtId="0" fontId="107" fillId="44" borderId="19"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9"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0" fillId="0" borderId="0">
      <alignment vertical="center"/>
    </xf>
    <xf numFmtId="0" fontId="68" fillId="36" borderId="0" applyNumberFormat="0" applyBorder="0" applyAlignment="0" applyProtection="0">
      <alignment vertical="center"/>
    </xf>
    <xf numFmtId="230" fontId="76" fillId="0" borderId="7" applyProtection="0">
      <alignment horizontal="righ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103" fillId="62"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0" borderId="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107" fillId="44" borderId="19" applyNumberFormat="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Protection="0"/>
    <xf numFmtId="0" fontId="107" fillId="44" borderId="19" applyNumberFormat="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68" fillId="36" borderId="0" applyProtection="0"/>
    <xf numFmtId="0" fontId="107" fillId="44" borderId="19"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6" fillId="4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98" fillId="36" borderId="0" applyNumberFormat="0" applyBorder="0" applyAlignment="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7" fillId="37"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8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19"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91"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Protection="0"/>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8"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1"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15"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5"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8" fillId="36" borderId="0" applyProtection="0"/>
    <xf numFmtId="0" fontId="30" fillId="0" borderId="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9" fillId="0" borderId="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19" fillId="0" borderId="0"/>
    <xf numFmtId="0" fontId="19" fillId="0" borderId="0"/>
    <xf numFmtId="0" fontId="68" fillId="36" borderId="0" applyNumberFormat="0" applyBorder="0" applyAlignment="0" applyProtection="0">
      <alignment vertical="center"/>
    </xf>
    <xf numFmtId="0" fontId="19" fillId="0" borderId="0"/>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2" fillId="37" borderId="0" applyProtection="0"/>
    <xf numFmtId="0" fontId="30" fillId="0" borderId="0">
      <alignment vertical="center"/>
    </xf>
    <xf numFmtId="0" fontId="30" fillId="0" borderId="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6" fillId="0" borderId="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229" fontId="155" fillId="0" borderId="0" applyFont="0" applyFill="0" applyBorder="0" applyAlignment="0" applyProtection="0"/>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21" fontId="30" fillId="0" borderId="0" applyFont="0" applyFill="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xf numFmtId="0" fontId="116" fillId="0"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30" fillId="0" borderId="0"/>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52" fillId="0" borderId="38"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Protection="0"/>
    <xf numFmtId="0" fontId="84" fillId="36"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1" fontId="76" fillId="0" borderId="7" applyFill="0" applyProtection="0">
      <alignment horizontal="center"/>
    </xf>
    <xf numFmtId="0" fontId="68" fillId="36" borderId="0" applyProtection="0"/>
    <xf numFmtId="1" fontId="76" fillId="0" borderId="7" applyFill="0" applyProtection="0">
      <alignment horizontal="center"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186"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43" fontId="0" fillId="0"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43" fontId="46" fillId="0" borderId="0" applyFon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Protection="0"/>
    <xf numFmtId="0" fontId="68" fillId="36" borderId="0" applyProtection="0"/>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Protection="0"/>
    <xf numFmtId="0" fontId="68" fillId="36"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149" fillId="8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43"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alignment vertical="center"/>
    </xf>
    <xf numFmtId="0" fontId="68" fillId="36" borderId="0" applyProtection="0"/>
    <xf numFmtId="0" fontId="67" fillId="37" borderId="0" applyProtection="0"/>
    <xf numFmtId="0" fontId="68" fillId="36" borderId="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46"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7" fillId="39" borderId="0" applyNumberFormat="0" applyBorder="0" applyAlignment="0" applyProtection="0">
      <alignment vertical="center"/>
    </xf>
    <xf numFmtId="0" fontId="68" fillId="36" borderId="0" applyProtection="0"/>
    <xf numFmtId="43"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24" fillId="8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198" fontId="0" fillId="0" borderId="0" applyFon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231" fontId="19" fillId="0" borderId="1">
      <alignment vertical="center"/>
      <protection locked="0"/>
    </xf>
    <xf numFmtId="0" fontId="30" fillId="0" borderId="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24" fillId="55"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9" fillId="0" borderId="0"/>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67" fillId="37" borderId="0" applyProtection="0"/>
    <xf numFmtId="0" fontId="68" fillId="38" borderId="0" applyNumberFormat="0" applyBorder="0" applyAlignment="0" applyProtection="0">
      <alignment vertical="center"/>
    </xf>
    <xf numFmtId="0" fontId="68" fillId="38" borderId="0" applyProtection="0"/>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149" fillId="85"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41"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6"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6"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43" fontId="30" fillId="0" borderId="0" applyFont="0" applyFill="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45" borderId="0" applyNumberFormat="0" applyBorder="0" applyAlignment="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41" fontId="30" fillId="0" borderId="0" applyFont="0" applyFill="0" applyBorder="0" applyAlignment="0" applyProtection="0"/>
    <xf numFmtId="41" fontId="30" fillId="0" borderId="0" applyFont="0" applyFill="0" applyBorder="0" applyAlignment="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 fillId="0" borderId="29" applyNumberFormat="0" applyFill="0" applyAlignment="0" applyProtection="0">
      <alignment vertical="center"/>
    </xf>
    <xf numFmtId="0" fontId="19" fillId="0" borderId="0"/>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98" fillId="65" borderId="0" applyNumberFormat="0" applyBorder="0" applyAlignment="0" applyProtection="0"/>
    <xf numFmtId="0" fontId="117" fillId="37" borderId="0" applyNumberFormat="0" applyBorder="0" applyAlignment="0" applyProtection="0">
      <alignment vertical="center"/>
    </xf>
    <xf numFmtId="0" fontId="68" fillId="36" borderId="0" applyProtection="0"/>
    <xf numFmtId="0" fontId="108" fillId="0" borderId="0" applyNumberFormat="0" applyFill="0" applyBorder="0" applyAlignment="0" applyProtection="0">
      <alignment vertical="center"/>
    </xf>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98" fillId="36" borderId="0" applyProtection="0"/>
    <xf numFmtId="0" fontId="30" fillId="0" borderId="0">
      <alignment vertical="center"/>
    </xf>
    <xf numFmtId="0" fontId="98" fillId="6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8" fillId="65" borderId="0" applyNumberFormat="0" applyBorder="0" applyAlignment="0" applyProtection="0">
      <alignment vertical="center"/>
    </xf>
    <xf numFmtId="0" fontId="68" fillId="36" borderId="0" applyNumberFormat="0" applyBorder="0" applyAlignment="0" applyProtection="0">
      <alignment vertical="center"/>
    </xf>
    <xf numFmtId="0" fontId="98" fillId="65"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98" fillId="36" borderId="0" applyProtection="0"/>
    <xf numFmtId="0" fontId="30" fillId="0" borderId="0">
      <alignment vertical="center"/>
    </xf>
    <xf numFmtId="0" fontId="67" fillId="37" borderId="0" applyNumberFormat="0" applyBorder="0" applyAlignment="0" applyProtection="0">
      <alignment vertical="center"/>
    </xf>
    <xf numFmtId="0" fontId="98" fillId="36" borderId="0" applyProtection="0"/>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8" fillId="65"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98" fillId="36" borderId="0" applyProtection="0"/>
    <xf numFmtId="0" fontId="98" fillId="6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8" fillId="65"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8" fillId="36" borderId="0" applyNumberFormat="0" applyBorder="0" applyAlignment="0" applyProtection="0"/>
    <xf numFmtId="0" fontId="68" fillId="38" borderId="0" applyProtection="0"/>
    <xf numFmtId="0" fontId="30" fillId="0" borderId="0">
      <alignment vertical="center"/>
    </xf>
    <xf numFmtId="0" fontId="68" fillId="36" borderId="0" applyNumberFormat="0" applyBorder="0" applyAlignment="0" applyProtection="0">
      <alignment vertical="center"/>
    </xf>
    <xf numFmtId="0" fontId="98" fillId="36" borderId="0" applyNumberFormat="0" applyBorder="0" applyAlignment="0" applyProtection="0"/>
    <xf numFmtId="0" fontId="68" fillId="36" borderId="0" applyNumberFormat="0" applyBorder="0" applyAlignment="0" applyProtection="0">
      <alignment vertical="center"/>
    </xf>
    <xf numFmtId="0" fontId="98" fillId="65" borderId="0" applyNumberFormat="0" applyBorder="0" applyAlignment="0" applyProtection="0"/>
    <xf numFmtId="0" fontId="30" fillId="0" borderId="0">
      <alignment vertical="center"/>
    </xf>
    <xf numFmtId="0" fontId="98" fillId="36" borderId="0" applyNumberFormat="0" applyBorder="0" applyAlignment="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24" fillId="55" borderId="0" applyNumberFormat="0" applyBorder="0" applyAlignment="0" applyProtection="0">
      <alignment vertical="center"/>
    </xf>
    <xf numFmtId="0" fontId="68" fillId="38" borderId="0" applyProtection="0"/>
    <xf numFmtId="0" fontId="72" fillId="37" borderId="0" applyProtection="0"/>
    <xf numFmtId="0" fontId="68" fillId="36" borderId="0" applyProtection="0"/>
    <xf numFmtId="0" fontId="68" fillId="38" borderId="0" applyProtection="0">
      <alignment vertical="center"/>
    </xf>
    <xf numFmtId="0" fontId="68" fillId="38"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84" fillId="36" borderId="0" applyProtection="0">
      <alignment vertical="center"/>
    </xf>
    <xf numFmtId="0" fontId="30" fillId="0" borderId="0">
      <alignment vertical="center"/>
    </xf>
    <xf numFmtId="0" fontId="67" fillId="39" borderId="0" applyNumberFormat="0" applyBorder="0" applyAlignment="0" applyProtection="0">
      <alignment vertical="center"/>
    </xf>
    <xf numFmtId="0" fontId="84" fillId="36" borderId="0" applyProtection="0">
      <alignment vertical="center"/>
    </xf>
    <xf numFmtId="0" fontId="30" fillId="0" borderId="0">
      <alignment vertical="center"/>
    </xf>
    <xf numFmtId="0" fontId="84" fillId="36" borderId="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Protection="0"/>
    <xf numFmtId="0" fontId="84"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68" fillId="36" borderId="0" applyProtection="0"/>
    <xf numFmtId="0" fontId="68" fillId="36" borderId="0" applyProtection="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59" borderId="21" applyNumberFormat="0" applyFon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4"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6" fillId="0" borderId="0">
      <alignment vertical="center"/>
    </xf>
    <xf numFmtId="0" fontId="68" fillId="36" borderId="0" applyNumberFormat="0" applyBorder="0" applyAlignment="0" applyProtection="0">
      <alignment vertical="center"/>
    </xf>
    <xf numFmtId="0" fontId="67"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44" borderId="0" applyProtection="0"/>
    <xf numFmtId="0" fontId="68" fillId="36" borderId="0" applyProtection="0"/>
    <xf numFmtId="0" fontId="67" fillId="44"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46" fillId="0" borderId="0">
      <alignment vertical="center"/>
    </xf>
    <xf numFmtId="0" fontId="46"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134" fillId="0" borderId="33" applyNumberFormat="0" applyFill="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46"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49" fillId="87" borderId="0" applyNumberFormat="0" applyBorder="0" applyAlignment="0" applyProtection="0">
      <alignment vertical="center"/>
    </xf>
    <xf numFmtId="0" fontId="68" fillId="36" borderId="0" applyNumberFormat="0" applyBorder="0" applyAlignment="0" applyProtection="0">
      <alignment vertical="center"/>
    </xf>
    <xf numFmtId="0" fontId="149" fillId="8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84" fillId="36" borderId="0" applyProtection="0">
      <alignment vertical="center"/>
    </xf>
    <xf numFmtId="0" fontId="84" fillId="36" borderId="0" applyProtection="0">
      <alignment vertical="center"/>
    </xf>
    <xf numFmtId="0" fontId="84" fillId="36" borderId="0" applyProtection="0">
      <alignment vertical="center"/>
    </xf>
    <xf numFmtId="0" fontId="30" fillId="0" borderId="0">
      <alignment vertical="center"/>
    </xf>
    <xf numFmtId="0" fontId="84" fillId="36" borderId="0" applyNumberFormat="0" applyBorder="0" applyAlignment="0" applyProtection="0">
      <alignment vertical="center"/>
    </xf>
    <xf numFmtId="0" fontId="72" fillId="37" borderId="0" applyProtection="0">
      <alignment vertical="center"/>
    </xf>
    <xf numFmtId="0" fontId="84"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84" fillId="36" borderId="0" applyProtection="0">
      <alignment vertical="center"/>
    </xf>
    <xf numFmtId="0" fontId="84" fillId="36" borderId="0" applyProtection="0">
      <alignment vertical="center"/>
    </xf>
    <xf numFmtId="0" fontId="84" fillId="36" borderId="0" applyProtection="0">
      <alignment vertical="center"/>
    </xf>
    <xf numFmtId="0" fontId="67" fillId="37" borderId="0" applyNumberFormat="0" applyBorder="0" applyAlignment="0" applyProtection="0">
      <alignment vertical="center"/>
    </xf>
    <xf numFmtId="0" fontId="84" fillId="36" borderId="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71" fillId="58" borderId="43"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Protection="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46" fillId="0" borderId="0">
      <alignment vertical="center"/>
    </xf>
    <xf numFmtId="0" fontId="46" fillId="0" borderId="0"/>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46" fillId="0" borderId="0">
      <alignment vertical="center"/>
    </xf>
    <xf numFmtId="0" fontId="76" fillId="0" borderId="0">
      <alignment vertical="center"/>
    </xf>
    <xf numFmtId="0" fontId="0" fillId="0" borderId="0">
      <alignment vertical="center"/>
    </xf>
    <xf numFmtId="0" fontId="46"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30" fillId="0" borderId="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41" fillId="0" borderId="0" applyProtection="0"/>
    <xf numFmtId="0" fontId="30" fillId="0" borderId="0"/>
    <xf numFmtId="0" fontId="68" fillId="36" borderId="0" applyProtection="0"/>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46"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17" fillId="37" borderId="0" applyProtection="0"/>
    <xf numFmtId="0" fontId="68" fillId="36" borderId="0" applyProtection="0"/>
    <xf numFmtId="0" fontId="68" fillId="36" borderId="0" applyProtection="0"/>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7" fillId="39"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Protection="0"/>
    <xf numFmtId="0" fontId="68" fillId="38" borderId="0" applyProtection="0"/>
    <xf numFmtId="0" fontId="68" fillId="38"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8" fillId="38" borderId="0" applyProtection="0"/>
    <xf numFmtId="0" fontId="67" fillId="37"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Protection="0"/>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8" borderId="0" applyProtection="0"/>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3" fillId="0" borderId="29"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0" fillId="0" borderId="0">
      <alignment vertical="center"/>
    </xf>
    <xf numFmtId="0" fontId="30" fillId="0" borderId="0">
      <alignment vertical="center"/>
    </xf>
    <xf numFmtId="0" fontId="86" fillId="47" borderId="0" applyNumberFormat="0" applyBorder="0" applyAlignment="0" applyProtection="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Protection="0"/>
    <xf numFmtId="0" fontId="68" fillId="36" borderId="0" applyProtection="0"/>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0" borderId="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68" fillId="36" borderId="0" applyProtection="0"/>
    <xf numFmtId="0" fontId="30" fillId="0" borderId="0">
      <alignment vertical="center"/>
    </xf>
    <xf numFmtId="0" fontId="30" fillId="0" borderId="0"/>
    <xf numFmtId="0" fontId="68" fillId="36" borderId="0" applyProtection="0"/>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36"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6" fillId="0" borderId="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9"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0" fillId="0" borderId="0">
      <alignment vertical="center"/>
    </xf>
    <xf numFmtId="0" fontId="36" fillId="0" borderId="0"/>
    <xf numFmtId="0" fontId="30" fillId="0" borderId="0"/>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36" fillId="0" borderId="0">
      <alignment vertical="center"/>
    </xf>
    <xf numFmtId="0" fontId="30" fillId="0" borderId="0"/>
    <xf numFmtId="0" fontId="68" fillId="36" borderId="0" applyNumberFormat="0" applyBorder="0" applyAlignment="0" applyProtection="0">
      <alignment vertical="center"/>
    </xf>
    <xf numFmtId="0" fontId="68" fillId="36" borderId="0" applyProtection="0"/>
    <xf numFmtId="0" fontId="0" fillId="0" borderId="0">
      <alignment vertical="center"/>
    </xf>
    <xf numFmtId="0" fontId="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17" fillId="37"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30" fillId="0" borderId="0">
      <alignment vertical="center"/>
    </xf>
    <xf numFmtId="0" fontId="68" fillId="36" borderId="0" applyNumberFormat="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43" fontId="0"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4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19" fillId="0" borderId="0"/>
    <xf numFmtId="0" fontId="67" fillId="37" borderId="0" applyNumberFormat="0" applyBorder="0" applyAlignment="0" applyProtection="0">
      <alignment vertical="center"/>
    </xf>
    <xf numFmtId="0" fontId="30" fillId="0" borderId="0">
      <alignment vertical="center"/>
    </xf>
    <xf numFmtId="0" fontId="88" fillId="0" borderId="0">
      <alignment vertical="center"/>
    </xf>
    <xf numFmtId="0" fontId="68" fillId="36" borderId="0" applyNumberFormat="0" applyBorder="0" applyAlignment="0" applyProtection="0">
      <alignment vertical="center"/>
    </xf>
    <xf numFmtId="0" fontId="30" fillId="0" borderId="0">
      <alignment vertical="center"/>
    </xf>
    <xf numFmtId="0" fontId="88"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170" fillId="58" borderId="43" applyNumberFormat="0" applyAlignment="0" applyProtection="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231" fontId="19" fillId="0" borderId="1">
      <alignment vertical="center"/>
      <protection locked="0"/>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Protection="0"/>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8" borderId="0" applyProtection="0"/>
    <xf numFmtId="0" fontId="68" fillId="36" borderId="0" applyNumberFormat="0" applyBorder="0" applyAlignment="0" applyProtection="0">
      <alignment vertical="center"/>
    </xf>
    <xf numFmtId="0" fontId="30" fillId="0" borderId="0">
      <alignment vertical="center"/>
    </xf>
    <xf numFmtId="0" fontId="68" fillId="38"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7" fillId="39" borderId="0" applyProtection="0"/>
    <xf numFmtId="0" fontId="68" fillId="36"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 fillId="0" borderId="29" applyNumberFormat="0" applyFill="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0" borderId="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17" fillId="37"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0" borderId="0" applyNumberFormat="0" applyFill="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9" fillId="0" borderId="0"/>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9" fillId="0" borderId="0"/>
    <xf numFmtId="0" fontId="68" fillId="36" borderId="0" applyProtection="0"/>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88"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9"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9" fillId="0" borderId="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209" fontId="0" fillId="0" borderId="0" applyFon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72" fillId="39"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6" fillId="0" borderId="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169" fillId="44" borderId="19" applyNumberFormat="0" applyAlignment="0" applyProtection="0">
      <alignment vertical="center"/>
    </xf>
    <xf numFmtId="0" fontId="68" fillId="36" borderId="0" applyNumberFormat="0" applyBorder="0" applyAlignment="0" applyProtection="0">
      <alignment vertical="center"/>
    </xf>
    <xf numFmtId="0" fontId="169" fillId="44" borderId="19"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84" fillId="36" borderId="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86" fillId="93"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105" fillId="64" borderId="0" applyNumberFormat="0" applyBorder="0" applyAlignment="0" applyProtection="0">
      <alignment vertical="center"/>
    </xf>
    <xf numFmtId="0" fontId="68" fillId="36" borderId="0" applyNumberFormat="0" applyBorder="0" applyAlignment="0" applyProtection="0">
      <alignment vertical="center"/>
    </xf>
    <xf numFmtId="0" fontId="91"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198" fontId="0" fillId="0" borderId="0" applyFont="0" applyFill="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43" fontId="30" fillId="0" borderId="0" applyFont="0" applyFill="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6"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68" fillId="36" borderId="0" applyProtection="0"/>
    <xf numFmtId="0" fontId="170" fillId="58" borderId="43"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70" fillId="58" borderId="43" applyNumberFormat="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5" fillId="5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24" fillId="56" borderId="0" applyNumberFormat="0" applyBorder="0" applyAlignment="0" applyProtection="0">
      <alignment vertical="center"/>
    </xf>
    <xf numFmtId="0" fontId="68" fillId="36" borderId="0" applyProtection="0"/>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0" fillId="0" borderId="0">
      <alignment vertical="center"/>
    </xf>
    <xf numFmtId="0" fontId="30" fillId="0"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72" fillId="60"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149" fillId="90"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49" fillId="90"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24" fillId="57"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8" fillId="36" borderId="0" applyProtection="0"/>
    <xf numFmtId="0" fontId="67" fillId="37"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Protection="0"/>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Protection="0"/>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88"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9"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88"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0" fillId="0" borderId="29" applyNumberFormat="0" applyFill="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NumberFormat="0" applyFill="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68" fillId="36" borderId="0" applyProtection="0"/>
    <xf numFmtId="0" fontId="30" fillId="0" borderId="0">
      <alignment vertical="center"/>
    </xf>
    <xf numFmtId="0" fontId="30" fillId="0" borderId="0"/>
    <xf numFmtId="0" fontId="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0" fillId="0" borderId="0">
      <alignment vertical="center"/>
    </xf>
    <xf numFmtId="0" fontId="0" fillId="0" borderId="0">
      <alignment vertical="center"/>
    </xf>
    <xf numFmtId="0" fontId="68" fillId="38" borderId="0" applyProtection="0">
      <alignment vertical="center"/>
    </xf>
    <xf numFmtId="0" fontId="30" fillId="0" borderId="0">
      <alignment vertical="center"/>
    </xf>
    <xf numFmtId="0" fontId="68" fillId="38" borderId="0" applyProtection="0">
      <alignment vertical="center"/>
    </xf>
    <xf numFmtId="0" fontId="30" fillId="0" borderId="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8"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30" fillId="0" borderId="0">
      <alignment vertical="center"/>
    </xf>
    <xf numFmtId="0" fontId="30" fillId="0" borderId="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xf numFmtId="0" fontId="30" fillId="0" borderId="0"/>
    <xf numFmtId="0" fontId="30" fillId="0" borderId="0">
      <alignment vertical="center"/>
    </xf>
    <xf numFmtId="0" fontId="72" fillId="39"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3" fontId="116" fillId="0" borderId="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1"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Protection="0"/>
    <xf numFmtId="0" fontId="30" fillId="0" borderId="0">
      <alignment vertical="center"/>
    </xf>
    <xf numFmtId="0" fontId="68" fillId="36" borderId="0" applyProtection="0"/>
    <xf numFmtId="0" fontId="72" fillId="37" borderId="0" applyProtection="0"/>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51" fillId="0" borderId="0">
      <alignment vertical="center"/>
    </xf>
    <xf numFmtId="0" fontId="151" fillId="0" borderId="0">
      <alignment vertical="center"/>
    </xf>
    <xf numFmtId="0" fontId="30" fillId="0" borderId="0">
      <alignment vertical="center"/>
    </xf>
    <xf numFmtId="0" fontId="151"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198" fontId="0" fillId="0" borderId="0" applyFont="0" applyFill="0" applyBorder="0" applyAlignment="0" applyProtection="0">
      <alignment vertical="center"/>
    </xf>
    <xf numFmtId="0" fontId="30" fillId="0" borderId="0">
      <alignment vertical="center"/>
    </xf>
    <xf numFmtId="0" fontId="30" fillId="0" borderId="0">
      <alignment vertical="center"/>
    </xf>
    <xf numFmtId="198" fontId="0" fillId="0" borderId="0" applyFont="0" applyFill="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6"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pplyNumberFormat="0" applyFill="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30" fillId="0" borderId="0"/>
    <xf numFmtId="0" fontId="30" fillId="0" borderId="0"/>
    <xf numFmtId="0" fontId="68" fillId="36" borderId="0" applyProtection="0"/>
    <xf numFmtId="0" fontId="30" fillId="0" borderId="0"/>
    <xf numFmtId="0" fontId="30" fillId="0" borderId="0"/>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6" fillId="0" borderId="0"/>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9" fillId="0" borderId="0"/>
    <xf numFmtId="0" fontId="68" fillId="36" borderId="0" applyProtection="0"/>
    <xf numFmtId="0" fontId="30" fillId="0" borderId="0">
      <alignment vertical="center"/>
    </xf>
    <xf numFmtId="0" fontId="19" fillId="0" borderId="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7" fillId="37" borderId="0" applyProtection="0">
      <alignment vertical="center"/>
    </xf>
    <xf numFmtId="0" fontId="30" fillId="0" borderId="0">
      <alignment vertical="center"/>
    </xf>
    <xf numFmtId="0" fontId="67" fillId="37" borderId="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0" fillId="0" borderId="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88" fillId="0" borderId="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72" fillId="45" borderId="0" applyNumberFormat="0" applyBorder="0" applyAlignment="0" applyProtection="0"/>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9" fillId="0" borderId="1">
      <alignment horizontal="lef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9" fillId="0" borderId="0"/>
    <xf numFmtId="0" fontId="30" fillId="0" borderId="0">
      <alignment vertical="center"/>
    </xf>
    <xf numFmtId="0" fontId="72" fillId="45"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43" fontId="76" fillId="0" borderId="0" applyFont="0" applyFill="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91" fillId="39" borderId="0" applyProtection="0"/>
    <xf numFmtId="0" fontId="68" fillId="36"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60"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160"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160"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160"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7" fillId="37" borderId="0" applyProtection="0"/>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4" fillId="0" borderId="7" applyNumberFormat="0" applyFill="0" applyProtection="0">
      <alignment horizontal="lef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95" fillId="54" borderId="19"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91" fillId="39" borderId="0" applyProtection="0"/>
    <xf numFmtId="0" fontId="72" fillId="44" borderId="0" applyProtection="0"/>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60" fillId="0" borderId="0" applyNumberFormat="0" applyFill="0" applyBorder="0" applyAlignment="0" applyProtection="0">
      <alignment vertical="top"/>
      <protection locked="0"/>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46"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pplyProtection="0">
      <alignment vertical="center"/>
    </xf>
    <xf numFmtId="0" fontId="30" fillId="0" borderId="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11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9"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0" fillId="59" borderId="21" applyNumberFormat="0" applyFont="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0" fillId="59" borderId="21" applyNumberFormat="0" applyFont="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45" borderId="0" applyNumberFormat="0" applyBorder="0" applyAlignment="0" applyProtection="0"/>
    <xf numFmtId="0" fontId="68" fillId="36" borderId="0" applyNumberFormat="0" applyBorder="0" applyAlignment="0" applyProtection="0">
      <alignment vertical="center"/>
    </xf>
    <xf numFmtId="0" fontId="30" fillId="0" borderId="0">
      <alignment vertical="center"/>
    </xf>
    <xf numFmtId="0" fontId="72" fillId="45" borderId="0" applyNumberFormat="0" applyBorder="0" applyAlignment="0" applyProtection="0"/>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55"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7" fillId="2" borderId="19" applyNumberFormat="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108" fillId="0" borderId="56" applyNumberFormat="0" applyFill="0" applyAlignment="0" applyProtection="0">
      <alignment vertical="center"/>
    </xf>
    <xf numFmtId="0" fontId="30" fillId="0" borderId="0">
      <alignment vertical="center"/>
    </xf>
    <xf numFmtId="0" fontId="108" fillId="0" borderId="56"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24" fillId="64"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68" fillId="36" borderId="0" applyNumberFormat="0" applyBorder="0" applyAlignment="0" applyProtection="0">
      <alignment vertical="center"/>
    </xf>
    <xf numFmtId="0" fontId="84" fillId="36" borderId="0" applyNumberFormat="0" applyBorder="0" applyAlignment="0" applyProtection="0">
      <alignment vertical="center"/>
    </xf>
    <xf numFmtId="0" fontId="67" fillId="37"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72" fillId="37" borderId="0" applyNumberFormat="0" applyBorder="0" applyAlignment="0" applyProtection="0"/>
    <xf numFmtId="0" fontId="68" fillId="36" borderId="0" applyNumberFormat="0" applyBorder="0" applyAlignment="0" applyProtection="0">
      <alignment vertical="center"/>
    </xf>
    <xf numFmtId="0" fontId="72" fillId="37" borderId="0" applyNumberFormat="0" applyBorder="0" applyAlignment="0" applyProtection="0"/>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pplyNumberFormat="0" applyFill="0" applyBorder="0" applyAlignment="0" applyProtection="0"/>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Protection="0"/>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07" fillId="44" borderId="19" applyNumberFormat="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101" fillId="38" borderId="0" applyNumberFormat="0" applyBorder="0" applyAlignment="0" applyProtection="0">
      <alignment vertical="center"/>
    </xf>
    <xf numFmtId="0" fontId="30" fillId="0" borderId="0">
      <alignment vertical="center"/>
    </xf>
    <xf numFmtId="0" fontId="101" fillId="38"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84" fillId="36"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84"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46"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46" fillId="0" borderId="0">
      <alignment vertical="center"/>
    </xf>
    <xf numFmtId="0" fontId="0" fillId="0" borderId="0">
      <alignment vertical="center"/>
    </xf>
    <xf numFmtId="0" fontId="24" fillId="5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Protection="0"/>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72"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67" fillId="39"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68" fillId="36"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68" fillId="36" borderId="0" applyNumberFormat="0" applyBorder="0" applyAlignment="0" applyProtection="0">
      <alignment vertical="center"/>
    </xf>
    <xf numFmtId="0" fontId="30" fillId="0" borderId="0">
      <alignment vertical="center"/>
    </xf>
    <xf numFmtId="0" fontId="30" fillId="0" borderId="0"/>
    <xf numFmtId="0" fontId="0" fillId="0" borderId="0" applyProtection="0">
      <alignment vertical="center"/>
    </xf>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xf numFmtId="0" fontId="151" fillId="0" borderId="0">
      <alignment vertical="center"/>
    </xf>
    <xf numFmtId="0" fontId="151" fillId="0" borderId="0">
      <alignment vertical="center"/>
    </xf>
    <xf numFmtId="0" fontId="151" fillId="0" borderId="0">
      <alignment vertical="center"/>
    </xf>
    <xf numFmtId="0" fontId="151" fillId="0" borderId="0">
      <alignment vertical="center"/>
    </xf>
    <xf numFmtId="0" fontId="151" fillId="0" borderId="0">
      <alignment vertical="center"/>
    </xf>
    <xf numFmtId="0" fontId="151" fillId="0" borderId="0">
      <alignment vertical="center"/>
    </xf>
    <xf numFmtId="0" fontId="30" fillId="0" borderId="0">
      <alignment vertical="center"/>
    </xf>
    <xf numFmtId="0" fontId="30" fillId="0" borderId="0"/>
    <xf numFmtId="0" fontId="91" fillId="39"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67" fillId="39" borderId="0" applyNumberFormat="0" applyBorder="0" applyAlignment="0" applyProtection="0">
      <alignment vertical="center"/>
    </xf>
    <xf numFmtId="0" fontId="30" fillId="0" borderId="0">
      <alignment vertical="center"/>
    </xf>
    <xf numFmtId="0" fontId="30" fillId="0" borderId="0"/>
    <xf numFmtId="0" fontId="30" fillId="0" borderId="0">
      <alignment vertical="center"/>
    </xf>
    <xf numFmtId="0" fontId="30" fillId="0" borderId="0"/>
    <xf numFmtId="0" fontId="30" fillId="0" borderId="0"/>
    <xf numFmtId="0" fontId="30" fillId="0" borderId="0"/>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0" fontId="30" fillId="0" borderId="0">
      <alignment vertical="center"/>
    </xf>
    <xf numFmtId="0" fontId="46" fillId="0" borderId="0">
      <alignment vertical="center"/>
    </xf>
    <xf numFmtId="0" fontId="46"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41"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0" fontId="67" fillId="39"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alignment vertical="center"/>
    </xf>
    <xf numFmtId="0" fontId="30" fillId="0" borderId="0">
      <alignment vertical="center"/>
    </xf>
    <xf numFmtId="0" fontId="36" fillId="0" borderId="0">
      <alignment vertical="center"/>
    </xf>
    <xf numFmtId="0" fontId="30" fillId="0" borderId="0"/>
    <xf numFmtId="0" fontId="30" fillId="0" borderId="0"/>
    <xf numFmtId="0" fontId="30" fillId="0" borderId="0"/>
    <xf numFmtId="0" fontId="30" fillId="0" borderId="0" applyProtection="0">
      <alignment vertical="center"/>
    </xf>
    <xf numFmtId="0" fontId="3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xf numFmtId="0" fontId="141" fillId="0" borderId="0">
      <alignment vertical="center"/>
    </xf>
    <xf numFmtId="0" fontId="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9" fillId="47" borderId="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9" fillId="0" borderId="0"/>
    <xf numFmtId="0" fontId="165"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7" fillId="0" borderId="0">
      <alignment vertical="center"/>
    </xf>
    <xf numFmtId="0" fontId="165" fillId="0" borderId="0">
      <alignment vertical="center"/>
    </xf>
    <xf numFmtId="0" fontId="30" fillId="0" borderId="0">
      <alignment vertical="center"/>
    </xf>
    <xf numFmtId="0" fontId="30" fillId="0" borderId="0">
      <alignment vertical="center"/>
    </xf>
    <xf numFmtId="0" fontId="165" fillId="0" borderId="0">
      <alignment vertical="center"/>
    </xf>
    <xf numFmtId="0" fontId="30" fillId="0" borderId="0">
      <alignment vertical="center"/>
    </xf>
    <xf numFmtId="0" fontId="67" fillId="37" borderId="0" applyNumberFormat="0" applyBorder="0" applyAlignment="0" applyProtection="0">
      <alignment vertical="center"/>
    </xf>
    <xf numFmtId="0" fontId="76"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7"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6"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0" fontId="19" fillId="0" borderId="0"/>
    <xf numFmtId="0" fontId="19" fillId="0" borderId="0"/>
    <xf numFmtId="0" fontId="36" fillId="0" borderId="0">
      <alignment vertical="center"/>
    </xf>
    <xf numFmtId="0" fontId="36" fillId="0" borderId="0">
      <alignment vertical="center"/>
    </xf>
    <xf numFmtId="0" fontId="36" fillId="0" borderId="0"/>
    <xf numFmtId="0" fontId="19" fillId="0" borderId="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43" fontId="19" fillId="0" borderId="0" applyFont="0" applyFill="0" applyBorder="0" applyAlignment="0" applyProtection="0">
      <alignment vertical="center"/>
    </xf>
    <xf numFmtId="0" fontId="19" fillId="0" borderId="0"/>
    <xf numFmtId="43" fontId="0" fillId="0" borderId="0" applyFont="0" applyFill="0" applyBorder="0" applyAlignment="0" applyProtection="0">
      <alignment vertical="center"/>
    </xf>
    <xf numFmtId="0" fontId="30" fillId="0" borderId="0"/>
    <xf numFmtId="0" fontId="19" fillId="0" borderId="0"/>
    <xf numFmtId="0" fontId="30" fillId="0" borderId="0"/>
    <xf numFmtId="0" fontId="30" fillId="0" borderId="0"/>
    <xf numFmtId="0" fontId="30" fillId="0" borderId="0"/>
    <xf numFmtId="0" fontId="30" fillId="0" borderId="0"/>
    <xf numFmtId="0" fontId="19" fillId="0" borderId="0"/>
    <xf numFmtId="0" fontId="19" fillId="0" borderId="0"/>
    <xf numFmtId="0" fontId="67" fillId="37" borderId="0" applyNumberFormat="0" applyBorder="0" applyAlignment="0" applyProtection="0">
      <alignment vertical="center"/>
    </xf>
    <xf numFmtId="0" fontId="19" fillId="0" borderId="0"/>
    <xf numFmtId="0" fontId="19" fillId="0" borderId="0"/>
    <xf numFmtId="0" fontId="19" fillId="0" borderId="0"/>
    <xf numFmtId="0" fontId="67" fillId="37" borderId="0" applyNumberFormat="0" applyBorder="0" applyAlignment="0" applyProtection="0">
      <alignment vertical="center"/>
    </xf>
    <xf numFmtId="0" fontId="19" fillId="0" borderId="0"/>
    <xf numFmtId="43" fontId="0" fillId="0" borderId="0" applyFont="0" applyFill="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10" fillId="0" borderId="29" applyNumberFormat="0" applyFill="0" applyAlignment="0" applyProtection="0">
      <alignment vertical="center"/>
    </xf>
    <xf numFmtId="0" fontId="19" fillId="0" borderId="0"/>
    <xf numFmtId="0" fontId="67" fillId="37" borderId="0" applyNumberFormat="0" applyBorder="0" applyAlignment="0" applyProtection="0">
      <alignment vertical="center"/>
    </xf>
    <xf numFmtId="0" fontId="19" fillId="0" borderId="0"/>
    <xf numFmtId="0" fontId="19" fillId="0" borderId="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9" fillId="0" borderId="0"/>
    <xf numFmtId="0" fontId="19" fillId="0" borderId="0"/>
    <xf numFmtId="0" fontId="67" fillId="37" borderId="0" applyNumberFormat="0" applyBorder="0" applyAlignment="0" applyProtection="0">
      <alignment vertical="center"/>
    </xf>
    <xf numFmtId="0" fontId="19" fillId="0" borderId="0"/>
    <xf numFmtId="0" fontId="19" fillId="0" borderId="0"/>
    <xf numFmtId="0" fontId="19" fillId="0" borderId="0"/>
    <xf numFmtId="0" fontId="19" fillId="0" borderId="0"/>
    <xf numFmtId="0" fontId="30" fillId="0" borderId="0">
      <alignment vertical="center"/>
    </xf>
    <xf numFmtId="0" fontId="30" fillId="0" borderId="0">
      <alignment vertical="center"/>
    </xf>
    <xf numFmtId="0" fontId="30" fillId="0" borderId="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pplyProtection="0">
      <alignment vertical="center"/>
    </xf>
    <xf numFmtId="0" fontId="0" fillId="0" borderId="0" applyNumberFormat="0" applyFont="0" applyFill="0" applyBorder="0" applyAlignment="0" applyProtection="0">
      <alignment vertical="center"/>
    </xf>
    <xf numFmtId="0" fontId="1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1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30" fillId="0" borderId="0">
      <alignment vertical="center"/>
    </xf>
    <xf numFmtId="0" fontId="76"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19" fillId="0" borderId="0"/>
    <xf numFmtId="0" fontId="67" fillId="37" borderId="0" applyNumberFormat="0" applyBorder="0" applyAlignment="0" applyProtection="0">
      <alignment vertical="center"/>
    </xf>
    <xf numFmtId="0" fontId="19" fillId="0" borderId="0"/>
    <xf numFmtId="0" fontId="19" fillId="0" borderId="0"/>
    <xf numFmtId="0" fontId="67" fillId="37" borderId="0" applyNumberFormat="0" applyBorder="0" applyAlignment="0" applyProtection="0">
      <alignment vertical="center"/>
    </xf>
    <xf numFmtId="0" fontId="19" fillId="0" borderId="0"/>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19" fillId="0" borderId="0"/>
    <xf numFmtId="0" fontId="30" fillId="0" borderId="0">
      <alignment vertical="center"/>
    </xf>
    <xf numFmtId="0" fontId="19" fillId="0" borderId="0"/>
    <xf numFmtId="0" fontId="67" fillId="39" borderId="0" applyNumberFormat="0" applyBorder="0" applyAlignment="0" applyProtection="0">
      <alignment vertical="center"/>
    </xf>
    <xf numFmtId="0" fontId="19"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30" fillId="0" borderId="0"/>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19" fillId="0" borderId="0"/>
    <xf numFmtId="0" fontId="30" fillId="0" borderId="0"/>
    <xf numFmtId="0" fontId="19" fillId="0" borderId="0"/>
    <xf numFmtId="0" fontId="30" fillId="0" borderId="0"/>
    <xf numFmtId="0" fontId="30" fillId="0" borderId="0">
      <alignment vertical="center"/>
    </xf>
    <xf numFmtId="0" fontId="19"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9" fillId="0" borderId="0"/>
    <xf numFmtId="0" fontId="30" fillId="0" borderId="0">
      <alignment vertical="center"/>
    </xf>
    <xf numFmtId="0" fontId="30" fillId="0" borderId="0">
      <alignment vertical="center"/>
    </xf>
    <xf numFmtId="0" fontId="19" fillId="0" borderId="0"/>
    <xf numFmtId="0" fontId="19" fillId="0" borderId="0"/>
    <xf numFmtId="0" fontId="30" fillId="0" borderId="0">
      <alignment vertical="center"/>
    </xf>
    <xf numFmtId="0" fontId="19" fillId="0" borderId="0"/>
    <xf numFmtId="0" fontId="19" fillId="0" borderId="0"/>
    <xf numFmtId="0" fontId="19" fillId="0" borderId="0"/>
    <xf numFmtId="0" fontId="19" fillId="0" borderId="0"/>
    <xf numFmtId="0" fontId="30" fillId="0" borderId="0"/>
    <xf numFmtId="0" fontId="30" fillId="0" borderId="0"/>
    <xf numFmtId="0" fontId="30"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xf numFmtId="0" fontId="30" fillId="0" borderId="0"/>
    <xf numFmtId="0" fontId="67" fillId="39" borderId="0" applyNumberFormat="0" applyBorder="0" applyAlignment="0" applyProtection="0">
      <alignment vertical="center"/>
    </xf>
    <xf numFmtId="0" fontId="76"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6" fillId="0" borderId="0">
      <alignment vertical="center"/>
    </xf>
    <xf numFmtId="0" fontId="67" fillId="39" borderId="0" applyNumberFormat="0" applyBorder="0" applyAlignment="0" applyProtection="0">
      <alignment vertical="center"/>
    </xf>
    <xf numFmtId="0" fontId="30" fillId="0" borderId="0">
      <alignment vertical="center"/>
    </xf>
    <xf numFmtId="0" fontId="88"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6" fillId="0" borderId="0">
      <alignment vertical="center"/>
    </xf>
    <xf numFmtId="0" fontId="36" fillId="0" borderId="0"/>
    <xf numFmtId="0" fontId="36"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6" fillId="0" borderId="0">
      <alignment vertical="center"/>
    </xf>
    <xf numFmtId="0" fontId="88" fillId="0" borderId="0"/>
    <xf numFmtId="0" fontId="30" fillId="0" borderId="0">
      <alignment vertical="center"/>
    </xf>
    <xf numFmtId="0" fontId="36" fillId="0" borderId="0"/>
    <xf numFmtId="0" fontId="36" fillId="0" borderId="0"/>
    <xf numFmtId="0" fontId="117" fillId="37" borderId="0" applyNumberFormat="0" applyBorder="0" applyAlignment="0" applyProtection="0">
      <alignment vertical="center"/>
    </xf>
    <xf numFmtId="0" fontId="36" fillId="0" borderId="0"/>
    <xf numFmtId="0" fontId="36" fillId="0" borderId="0"/>
    <xf numFmtId="0" fontId="24" fillId="92" borderId="0" applyNumberFormat="0" applyBorder="0" applyAlignment="0" applyProtection="0">
      <alignment vertical="center"/>
    </xf>
    <xf numFmtId="0" fontId="67" fillId="37" borderId="0" applyNumberFormat="0" applyBorder="0" applyAlignment="0" applyProtection="0">
      <alignment vertical="center"/>
    </xf>
    <xf numFmtId="0" fontId="36" fillId="0" borderId="0"/>
    <xf numFmtId="0" fontId="30" fillId="0" borderId="0">
      <alignment vertical="center"/>
    </xf>
    <xf numFmtId="0" fontId="67" fillId="37" borderId="0" applyNumberFormat="0" applyBorder="0" applyAlignment="0" applyProtection="0">
      <alignment vertical="center"/>
    </xf>
    <xf numFmtId="0" fontId="36" fillId="0" borderId="0"/>
    <xf numFmtId="0" fontId="30" fillId="0" borderId="0">
      <alignment vertical="center"/>
    </xf>
    <xf numFmtId="0" fontId="36" fillId="0" borderId="0"/>
    <xf numFmtId="0" fontId="30" fillId="0" borderId="0">
      <alignment vertical="center"/>
    </xf>
    <xf numFmtId="0" fontId="36" fillId="0" borderId="0"/>
    <xf numFmtId="0" fontId="30" fillId="0" borderId="0">
      <alignment vertical="center"/>
    </xf>
    <xf numFmtId="0" fontId="36" fillId="0" borderId="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6" fillId="0" borderId="0"/>
    <xf numFmtId="0" fontId="36" fillId="0" borderId="0"/>
    <xf numFmtId="0" fontId="36" fillId="0" borderId="0"/>
    <xf numFmtId="0" fontId="30" fillId="0" borderId="0">
      <alignment vertical="center"/>
    </xf>
    <xf numFmtId="0" fontId="36" fillId="0" borderId="0"/>
    <xf numFmtId="0" fontId="67" fillId="37" borderId="0" applyNumberFormat="0" applyBorder="0" applyAlignment="0" applyProtection="0">
      <alignment vertical="center"/>
    </xf>
    <xf numFmtId="0" fontId="36" fillId="0" borderId="0"/>
    <xf numFmtId="0" fontId="36" fillId="0" borderId="0"/>
    <xf numFmtId="0" fontId="36" fillId="0" borderId="0"/>
    <xf numFmtId="0" fontId="30" fillId="0" borderId="0">
      <alignment vertical="center"/>
    </xf>
    <xf numFmtId="0" fontId="30" fillId="0" borderId="0">
      <alignment vertical="center"/>
    </xf>
    <xf numFmtId="0" fontId="88"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88" fillId="0" borderId="0"/>
    <xf numFmtId="0" fontId="30" fillId="0" borderId="0">
      <alignment vertical="center"/>
    </xf>
    <xf numFmtId="0" fontId="36" fillId="0" borderId="0"/>
    <xf numFmtId="0" fontId="36" fillId="0" borderId="0">
      <alignment vertical="center"/>
    </xf>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6" fillId="0" borderId="0">
      <alignment vertical="center"/>
    </xf>
    <xf numFmtId="0" fontId="67" fillId="37" borderId="0" applyNumberFormat="0" applyBorder="0" applyAlignment="0" applyProtection="0">
      <alignment vertical="center"/>
    </xf>
    <xf numFmtId="0" fontId="46"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76" fillId="0" borderId="0" applyProtection="0"/>
    <xf numFmtId="0" fontId="30" fillId="0" borderId="0"/>
    <xf numFmtId="0" fontId="67" fillId="37" borderId="0" applyNumberFormat="0" applyBorder="0" applyAlignment="0" applyProtection="0">
      <alignment vertical="center"/>
    </xf>
    <xf numFmtId="0" fontId="198" fillId="0" borderId="0">
      <alignment vertical="center"/>
    </xf>
    <xf numFmtId="0" fontId="67" fillId="37" borderId="0" applyNumberFormat="0" applyBorder="0" applyAlignment="0" applyProtection="0">
      <alignment vertical="center"/>
    </xf>
    <xf numFmtId="0" fontId="46"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231" fontId="19" fillId="0" borderId="1">
      <alignment vertical="center"/>
      <protection locked="0"/>
    </xf>
    <xf numFmtId="0" fontId="67" fillId="37" borderId="0" applyNumberFormat="0" applyBorder="0" applyAlignment="0" applyProtection="0">
      <alignment vertical="center"/>
    </xf>
    <xf numFmtId="0" fontId="30" fillId="0" borderId="0">
      <alignment vertical="center"/>
    </xf>
    <xf numFmtId="231" fontId="19" fillId="0" borderId="1">
      <alignment vertical="center"/>
      <protection locked="0"/>
    </xf>
    <xf numFmtId="0" fontId="30" fillId="0" borderId="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67" fillId="37" borderId="0" applyNumberFormat="0" applyBorder="0" applyAlignment="0" applyProtection="0">
      <alignment vertical="center"/>
    </xf>
    <xf numFmtId="0" fontId="75"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46"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6" fillId="0" borderId="0">
      <alignment vertical="center"/>
    </xf>
    <xf numFmtId="0" fontId="30" fillId="0" borderId="0"/>
    <xf numFmtId="0" fontId="30" fillId="0" borderId="0">
      <alignment vertical="center"/>
    </xf>
    <xf numFmtId="0" fontId="30" fillId="0" borderId="0" applyProtection="0"/>
    <xf numFmtId="0" fontId="46" fillId="0" borderId="0">
      <alignment vertical="center"/>
    </xf>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6"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9" fillId="0" borderId="0">
      <alignment vertical="center"/>
    </xf>
    <xf numFmtId="0" fontId="67" fillId="37" borderId="0" applyNumberFormat="0" applyBorder="0" applyAlignment="0" applyProtection="0">
      <alignment vertical="center"/>
    </xf>
    <xf numFmtId="0" fontId="19" fillId="0" borderId="0">
      <alignment vertical="center"/>
    </xf>
    <xf numFmtId="0" fontId="0" fillId="0" borderId="0">
      <alignment vertical="center"/>
    </xf>
    <xf numFmtId="0" fontId="67" fillId="37" borderId="0" applyNumberFormat="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xf numFmtId="0" fontId="72" fillId="45" borderId="0" applyNumberFormat="0" applyBorder="0" applyAlignment="0" applyProtection="0">
      <alignment vertical="center"/>
    </xf>
    <xf numFmtId="0" fontId="30" fillId="0" borderId="0">
      <alignment vertical="center"/>
    </xf>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30" fillId="0" borderId="0"/>
    <xf numFmtId="0" fontId="91" fillId="39"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67" fillId="37" borderId="0" applyNumberFormat="0" applyBorder="0" applyAlignment="0" applyProtection="0">
      <alignment vertical="center"/>
    </xf>
    <xf numFmtId="0" fontId="19"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alignment vertical="center"/>
    </xf>
    <xf numFmtId="0" fontId="0" fillId="0" borderId="0">
      <alignment vertical="center"/>
    </xf>
    <xf numFmtId="0" fontId="46" fillId="0" borderId="0"/>
    <xf numFmtId="0" fontId="0" fillId="0" borderId="0">
      <alignment vertical="center"/>
    </xf>
    <xf numFmtId="0" fontId="30" fillId="0" borderId="0"/>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24" fillId="9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24" fillId="91" borderId="0" applyNumberFormat="0" applyBorder="0" applyAlignment="0" applyProtection="0">
      <alignment vertical="center"/>
    </xf>
    <xf numFmtId="0" fontId="30" fillId="0" borderId="0">
      <alignment vertical="center"/>
    </xf>
    <xf numFmtId="0" fontId="24" fillId="9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88"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46" fillId="0" borderId="0">
      <alignment vertical="center"/>
    </xf>
    <xf numFmtId="0" fontId="30" fillId="0" borderId="0">
      <alignment vertical="center"/>
    </xf>
    <xf numFmtId="0" fontId="46" fillId="0" borderId="0">
      <alignment vertical="center"/>
    </xf>
    <xf numFmtId="0" fontId="30" fillId="0" borderId="0">
      <alignment vertical="center"/>
    </xf>
    <xf numFmtId="0" fontId="30" fillId="0" borderId="0">
      <alignment vertical="center"/>
    </xf>
    <xf numFmtId="0" fontId="46" fillId="0" borderId="0">
      <alignment vertical="center"/>
    </xf>
    <xf numFmtId="0" fontId="30" fillId="0" borderId="0">
      <alignment vertical="center"/>
    </xf>
    <xf numFmtId="0" fontId="0" fillId="0" borderId="0" applyProtection="0">
      <alignment vertical="center"/>
    </xf>
    <xf numFmtId="0" fontId="0" fillId="0" borderId="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0" fillId="0" borderId="0" applyProtection="0">
      <alignment vertical="center"/>
    </xf>
    <xf numFmtId="0" fontId="0" fillId="0" borderId="0" applyProtection="0">
      <alignment vertical="center"/>
    </xf>
    <xf numFmtId="0" fontId="30" fillId="0" borderId="0">
      <alignment vertical="center"/>
    </xf>
    <xf numFmtId="0" fontId="141" fillId="0" borderId="0" applyProtection="0"/>
    <xf numFmtId="0" fontId="0" fillId="0" borderId="0">
      <alignment vertical="center"/>
    </xf>
    <xf numFmtId="0" fontId="0" fillId="0" borderId="0">
      <alignment vertical="center"/>
    </xf>
    <xf numFmtId="0" fontId="30" fillId="0" borderId="0">
      <alignment vertical="center"/>
    </xf>
    <xf numFmtId="0" fontId="91" fillId="39" borderId="0" applyNumberFormat="0" applyBorder="0" applyAlignment="0" applyProtection="0">
      <alignment vertical="center"/>
    </xf>
    <xf numFmtId="0" fontId="46"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141" fillId="0" borderId="0"/>
    <xf numFmtId="0" fontId="30" fillId="0" borderId="0"/>
    <xf numFmtId="0" fontId="76"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141" fillId="0" borderId="0">
      <alignment vertical="center"/>
    </xf>
    <xf numFmtId="0" fontId="30" fillId="0" borderId="0">
      <alignment vertical="center"/>
    </xf>
    <xf numFmtId="0" fontId="46" fillId="0" borderId="0">
      <alignment vertical="center"/>
    </xf>
    <xf numFmtId="0" fontId="30" fillId="0" borderId="0"/>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72" fillId="39" borderId="0" applyNumberFormat="0" applyBorder="0" applyAlignment="0" applyProtection="0">
      <alignment vertical="center"/>
    </xf>
    <xf numFmtId="0" fontId="30" fillId="0" borderId="0">
      <alignment vertical="center"/>
    </xf>
    <xf numFmtId="0" fontId="46" fillId="0" borderId="0"/>
    <xf numFmtId="0" fontId="0" fillId="0" borderId="0">
      <alignment vertical="center"/>
    </xf>
    <xf numFmtId="0" fontId="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46" fillId="0" borderId="0">
      <alignment vertical="center"/>
    </xf>
    <xf numFmtId="0" fontId="0" fillId="0" borderId="0">
      <alignment vertical="center"/>
    </xf>
    <xf numFmtId="0" fontId="0" fillId="0" borderId="0">
      <alignment vertical="center"/>
    </xf>
    <xf numFmtId="0" fontId="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46" fillId="0" borderId="0">
      <alignment vertical="center"/>
    </xf>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0" fontId="0" fillId="0" borderId="0">
      <alignment vertical="center"/>
    </xf>
    <xf numFmtId="0" fontId="88" fillId="0" borderId="0">
      <alignment vertical="center"/>
    </xf>
    <xf numFmtId="0" fontId="30" fillId="0" borderId="0">
      <alignment vertical="center"/>
    </xf>
    <xf numFmtId="0" fontId="88"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88" fillId="0" borderId="0">
      <alignment vertical="center"/>
    </xf>
    <xf numFmtId="0" fontId="30" fillId="0" borderId="0">
      <alignment vertical="center"/>
    </xf>
    <xf numFmtId="0" fontId="88" fillId="0" borderId="0">
      <alignment vertical="center"/>
    </xf>
    <xf numFmtId="0" fontId="67" fillId="37" borderId="0" applyNumberFormat="0" applyBorder="0" applyAlignment="0" applyProtection="0">
      <alignment vertical="center"/>
    </xf>
    <xf numFmtId="0" fontId="88" fillId="0" borderId="0">
      <alignment vertical="center"/>
    </xf>
    <xf numFmtId="0" fontId="88" fillId="0" borderId="0">
      <alignment vertical="center"/>
    </xf>
    <xf numFmtId="0" fontId="30" fillId="0" borderId="0">
      <alignment vertical="center"/>
    </xf>
    <xf numFmtId="0" fontId="88"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88"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0" fillId="0" borderId="0">
      <alignment vertical="center"/>
    </xf>
    <xf numFmtId="0" fontId="72" fillId="39" borderId="0" applyNumberFormat="0" applyBorder="0" applyAlignment="0" applyProtection="0">
      <alignment vertical="center"/>
    </xf>
    <xf numFmtId="0" fontId="36" fillId="0" borderId="0">
      <alignment vertical="center"/>
    </xf>
    <xf numFmtId="0" fontId="76" fillId="0" borderId="0">
      <alignment vertical="center"/>
    </xf>
    <xf numFmtId="0" fontId="0" fillId="0" borderId="0">
      <alignment vertical="center"/>
    </xf>
    <xf numFmtId="0" fontId="30" fillId="0" borderId="0">
      <alignment vertical="center"/>
    </xf>
    <xf numFmtId="0" fontId="46" fillId="0" borderId="0">
      <alignment vertical="center"/>
    </xf>
    <xf numFmtId="0" fontId="15"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pplyProtection="0">
      <alignment vertical="center"/>
    </xf>
    <xf numFmtId="9" fontId="116"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pplyProtection="0">
      <alignment vertical="center"/>
    </xf>
    <xf numFmtId="0" fontId="0" fillId="0" borderId="0" applyProtection="0">
      <alignment vertical="center"/>
    </xf>
    <xf numFmtId="0" fontId="67" fillId="37" borderId="0" applyNumberFormat="0" applyBorder="0" applyAlignment="0" applyProtection="0">
      <alignment vertical="center"/>
    </xf>
    <xf numFmtId="0" fontId="46" fillId="0" borderId="0">
      <alignment vertical="center"/>
    </xf>
    <xf numFmtId="0" fontId="0" fillId="0" borderId="0">
      <alignment vertical="center"/>
    </xf>
    <xf numFmtId="0" fontId="67" fillId="39" borderId="0" applyNumberFormat="0" applyBorder="0" applyAlignment="0" applyProtection="0">
      <alignment vertical="center"/>
    </xf>
    <xf numFmtId="0" fontId="0" fillId="0" borderId="0">
      <alignment vertical="center"/>
    </xf>
    <xf numFmtId="0" fontId="0" fillId="0" borderId="0">
      <alignment vertical="center"/>
    </xf>
    <xf numFmtId="0" fontId="30" fillId="0" borderId="0">
      <alignment vertical="center"/>
    </xf>
    <xf numFmtId="0" fontId="0" fillId="0" borderId="0">
      <alignment vertical="center"/>
    </xf>
    <xf numFmtId="0" fontId="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67" fillId="3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7" fillId="39" borderId="0" applyNumberFormat="0" applyBorder="0" applyAlignment="0" applyProtection="0">
      <alignment vertical="center"/>
    </xf>
    <xf numFmtId="0" fontId="0" fillId="0" borderId="0">
      <alignment vertical="center"/>
    </xf>
    <xf numFmtId="0" fontId="0" fillId="0" borderId="0" applyProtection="0">
      <alignment vertical="center"/>
    </xf>
    <xf numFmtId="0" fontId="30" fillId="0" borderId="0">
      <alignment vertical="center"/>
    </xf>
    <xf numFmtId="0" fontId="46" fillId="0" borderId="0">
      <alignment vertical="center"/>
    </xf>
    <xf numFmtId="0" fontId="0" fillId="0" borderId="0">
      <alignment vertical="center"/>
    </xf>
    <xf numFmtId="0" fontId="0" fillId="0" borderId="0">
      <alignment vertical="center"/>
    </xf>
    <xf numFmtId="0" fontId="46" fillId="0" borderId="0">
      <alignment vertical="center"/>
    </xf>
    <xf numFmtId="0" fontId="199" fillId="0" borderId="0">
      <alignment vertical="center"/>
    </xf>
    <xf numFmtId="0" fontId="46" fillId="0" borderId="0">
      <alignment vertical="center"/>
    </xf>
    <xf numFmtId="0" fontId="46" fillId="0" borderId="0"/>
    <xf numFmtId="0" fontId="30" fillId="0" borderId="0">
      <alignment vertical="center"/>
    </xf>
    <xf numFmtId="0" fontId="46" fillId="0" borderId="0">
      <alignment vertical="center"/>
    </xf>
    <xf numFmtId="0" fontId="0"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3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0" fillId="0" borderId="0">
      <alignment vertical="center"/>
    </xf>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alignment vertical="center"/>
    </xf>
    <xf numFmtId="0" fontId="30" fillId="0" borderId="0"/>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30" fillId="0" borderId="0"/>
    <xf numFmtId="0" fontId="30" fillId="0" borderId="0">
      <alignment vertical="center"/>
    </xf>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30" fillId="0" borderId="0">
      <alignment vertical="center"/>
    </xf>
    <xf numFmtId="0" fontId="46" fillId="0" borderId="0">
      <alignment vertical="center"/>
    </xf>
    <xf numFmtId="0" fontId="46" fillId="0" borderId="0">
      <alignment vertical="center"/>
    </xf>
    <xf numFmtId="0" fontId="46" fillId="0" borderId="0"/>
    <xf numFmtId="0" fontId="67" fillId="37" borderId="0" applyNumberFormat="0" applyBorder="0" applyAlignment="0" applyProtection="0">
      <alignment vertical="center"/>
    </xf>
    <xf numFmtId="0" fontId="0" fillId="0" borderId="0">
      <alignment vertical="center"/>
    </xf>
    <xf numFmtId="0" fontId="30" fillId="0" borderId="0"/>
    <xf numFmtId="0" fontId="30" fillId="0" borderId="0"/>
    <xf numFmtId="0" fontId="67" fillId="37" borderId="0" applyNumberFormat="0" applyBorder="0" applyAlignment="0" applyProtection="0">
      <alignment vertical="center"/>
    </xf>
    <xf numFmtId="0" fontId="30" fillId="0" borderId="0"/>
    <xf numFmtId="0" fontId="67" fillId="37" borderId="0" applyNumberFormat="0" applyBorder="0" applyAlignment="0" applyProtection="0">
      <alignment vertical="center"/>
    </xf>
    <xf numFmtId="0" fontId="30" fillId="0" borderId="0"/>
    <xf numFmtId="0" fontId="30"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46" fillId="0" borderId="0">
      <alignment vertical="center"/>
    </xf>
    <xf numFmtId="0" fontId="119" fillId="0" borderId="1">
      <alignment horizontal="left" vertical="center"/>
    </xf>
    <xf numFmtId="0" fontId="30" fillId="0" borderId="0"/>
    <xf numFmtId="0" fontId="30" fillId="0" borderId="0"/>
    <xf numFmtId="0" fontId="30" fillId="0" borderId="0"/>
    <xf numFmtId="0" fontId="30" fillId="0" borderId="0"/>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alignment vertical="center"/>
    </xf>
    <xf numFmtId="0" fontId="30" fillId="0" borderId="0"/>
    <xf numFmtId="0" fontId="30" fillId="0" borderId="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88" fillId="0" borderId="0"/>
    <xf numFmtId="0" fontId="30" fillId="0" borderId="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60" fillId="0" borderId="0" applyNumberFormat="0" applyFill="0" applyBorder="0" applyAlignment="0" applyProtection="0">
      <alignment vertical="top"/>
      <protection locked="0"/>
    </xf>
    <xf numFmtId="0" fontId="30" fillId="0" borderId="0">
      <alignment vertical="center"/>
    </xf>
    <xf numFmtId="0" fontId="30" fillId="0" borderId="0">
      <alignment vertical="center"/>
    </xf>
    <xf numFmtId="0" fontId="30" fillId="0" borderId="0">
      <alignment vertical="center"/>
    </xf>
    <xf numFmtId="0" fontId="200"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200" fillId="0" borderId="0" applyNumberFormat="0" applyFill="0" applyBorder="0" applyAlignment="0" applyProtection="0">
      <alignment vertical="top"/>
      <protection locked="0"/>
    </xf>
    <xf numFmtId="0" fontId="67" fillId="39" borderId="0" applyNumberFormat="0" applyBorder="0" applyAlignment="0" applyProtection="0">
      <alignment vertical="center"/>
    </xf>
    <xf numFmtId="0" fontId="186" fillId="0" borderId="0" applyNumberFormat="0" applyFill="0" applyBorder="0" applyAlignment="0" applyProtection="0">
      <alignment vertical="top"/>
      <protection locked="0"/>
    </xf>
    <xf numFmtId="0" fontId="67" fillId="39" borderId="0" applyNumberFormat="0" applyBorder="0" applyAlignment="0" applyProtection="0">
      <alignment vertical="center"/>
    </xf>
    <xf numFmtId="0" fontId="186"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0" fontId="201"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11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7" borderId="0" applyNumberFormat="0" applyBorder="0" applyAlignment="0" applyProtection="0">
      <alignment vertical="center"/>
    </xf>
    <xf numFmtId="0" fontId="72" fillId="39"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45" borderId="0" applyNumberFormat="0" applyBorder="0" applyAlignment="0" applyProtection="0"/>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72" fillId="37" borderId="0" applyNumberFormat="0" applyBorder="0" applyAlignment="0" applyProtection="0"/>
    <xf numFmtId="0" fontId="72" fillId="3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11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43" fontId="0" fillId="0" borderId="0" applyFont="0" applyFill="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Protection="0"/>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105" fillId="81"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72" fillId="45"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230" fontId="76" fillId="0" borderId="7" applyFill="0" applyProtection="0">
      <alignment horizontal="righ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1"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1" fontId="0" fillId="0" borderId="0" applyFont="0" applyFill="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86" fillId="46"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Protection="0"/>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91"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24" fillId="5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45" borderId="0" applyNumberFormat="0" applyBorder="0" applyAlignment="0" applyProtection="0"/>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xf numFmtId="0" fontId="67" fillId="4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91" fillId="39" borderId="0" applyProtection="0">
      <alignment vertical="center"/>
    </xf>
    <xf numFmtId="0" fontId="91" fillId="39" borderId="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67" fillId="39" borderId="0" applyNumberFormat="0" applyBorder="0" applyAlignment="0" applyProtection="0">
      <alignment vertical="center"/>
    </xf>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78" fillId="0" borderId="33" applyNumberFormat="0" applyFill="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67" fillId="39" borderId="0" applyNumberFormat="0" applyBorder="0" applyAlignment="0" applyProtection="0">
      <alignment vertical="center"/>
    </xf>
    <xf numFmtId="0" fontId="72" fillId="45" borderId="0" applyNumberFormat="0" applyBorder="0" applyAlignment="0" applyProtection="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72" fillId="45"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xf numFmtId="0" fontId="72" fillId="37" borderId="0" applyNumberFormat="0" applyBorder="0" applyAlignment="0" applyProtection="0"/>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7" borderId="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24" fillId="81"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24" fillId="81"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24" fillId="81"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5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74" fillId="0" borderId="7" applyNumberFormat="0" applyFill="0" applyProtection="0">
      <alignment horizontal="lef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96"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86" fillId="8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44"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Protection="0"/>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43" fontId="202" fillId="0" borderId="0" applyFont="0" applyFill="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Protection="0"/>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7" borderId="0" applyNumberFormat="0" applyBorder="0" applyAlignment="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6" fillId="0" borderId="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6"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67" fillId="37"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1" fillId="37" borderId="0" applyNumberFormat="0" applyBorder="0" applyAlignment="0" applyProtection="0">
      <alignment vertical="center"/>
    </xf>
    <xf numFmtId="0" fontId="67" fillId="37"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91" fillId="37" borderId="0" applyNumberFormat="0" applyBorder="0" applyAlignment="0" applyProtection="0">
      <alignment vertical="center"/>
    </xf>
    <xf numFmtId="0" fontId="91"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44" borderId="0" applyNumberFormat="0" applyBorder="0" applyAlignment="0" applyProtection="0">
      <alignment vertical="center"/>
    </xf>
    <xf numFmtId="0" fontId="30" fillId="0" borderId="0">
      <alignment vertical="center"/>
    </xf>
    <xf numFmtId="0" fontId="30" fillId="0" borderId="0">
      <alignment vertical="center"/>
    </xf>
    <xf numFmtId="0" fontId="67" fillId="4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Protection="0">
      <alignment vertical="center"/>
    </xf>
    <xf numFmtId="0" fontId="30" fillId="0" borderId="0">
      <alignment vertical="center"/>
    </xf>
    <xf numFmtId="0" fontId="72" fillId="37" borderId="0" applyNumberFormat="0" applyBorder="0" applyAlignment="0" applyProtection="0">
      <alignment vertical="center"/>
    </xf>
    <xf numFmtId="0" fontId="72" fillId="60" borderId="0" applyNumberFormat="0" applyBorder="0" applyAlignment="0" applyProtection="0">
      <alignment vertical="center"/>
    </xf>
    <xf numFmtId="0" fontId="72" fillId="60" borderId="0" applyNumberFormat="0" applyBorder="0" applyAlignment="0" applyProtection="0">
      <alignment vertical="center"/>
    </xf>
    <xf numFmtId="0" fontId="30" fillId="0" borderId="0">
      <alignment vertical="center"/>
    </xf>
    <xf numFmtId="0" fontId="72" fillId="60" borderId="0" applyNumberFormat="0" applyBorder="0" applyAlignment="0" applyProtection="0">
      <alignment vertical="center"/>
    </xf>
    <xf numFmtId="0" fontId="72" fillId="60" borderId="0" applyNumberFormat="0" applyBorder="0" applyAlignment="0" applyProtection="0">
      <alignment vertical="center"/>
    </xf>
    <xf numFmtId="0" fontId="72" fillId="60" borderId="0" applyNumberFormat="0" applyBorder="0" applyAlignment="0" applyProtection="0">
      <alignment vertical="center"/>
    </xf>
    <xf numFmtId="43" fontId="0" fillId="0" borderId="0" applyFont="0" applyFill="0" applyBorder="0" applyAlignment="0" applyProtection="0">
      <alignment vertical="center"/>
    </xf>
    <xf numFmtId="0" fontId="67" fillId="4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60" borderId="0" applyNumberFormat="0" applyBorder="0" applyAlignment="0" applyProtection="0">
      <alignment vertical="center"/>
    </xf>
    <xf numFmtId="0" fontId="72" fillId="60" borderId="0" applyNumberFormat="0" applyBorder="0" applyAlignment="0" applyProtection="0">
      <alignment vertical="center"/>
    </xf>
    <xf numFmtId="0" fontId="30" fillId="0" borderId="0">
      <alignment vertical="center"/>
    </xf>
    <xf numFmtId="0" fontId="72" fillId="60" borderId="0" applyNumberFormat="0" applyBorder="0" applyAlignment="0" applyProtection="0">
      <alignment vertical="center"/>
    </xf>
    <xf numFmtId="0" fontId="67" fillId="44" borderId="0" applyNumberFormat="0" applyBorder="0" applyAlignment="0" applyProtection="0">
      <alignment vertical="center"/>
    </xf>
    <xf numFmtId="0" fontId="67" fillId="44" borderId="0" applyNumberFormat="0" applyBorder="0" applyAlignment="0" applyProtection="0">
      <alignment vertical="center"/>
    </xf>
    <xf numFmtId="0" fontId="67" fillId="44" borderId="0" applyNumberFormat="0" applyBorder="0" applyAlignment="0" applyProtection="0">
      <alignment vertical="center"/>
    </xf>
    <xf numFmtId="0" fontId="67" fillId="44" borderId="0" applyNumberFormat="0" applyBorder="0" applyAlignment="0" applyProtection="0">
      <alignment vertical="center"/>
    </xf>
    <xf numFmtId="0" fontId="67" fillId="4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 fontId="19" fillId="0" borderId="1">
      <alignment vertical="center"/>
      <protection locked="0"/>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11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72" fillId="37" borderId="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91" fillId="39" borderId="0" applyNumberFormat="0" applyBorder="0" applyAlignment="0" applyProtection="0">
      <alignment vertical="center"/>
    </xf>
    <xf numFmtId="0" fontId="67"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9" borderId="0" applyNumberFormat="0" applyBorder="0" applyAlignment="0" applyProtection="0">
      <alignment vertical="center"/>
    </xf>
    <xf numFmtId="0" fontId="30" fillId="0" borderId="0">
      <alignment vertical="center"/>
    </xf>
    <xf numFmtId="0" fontId="30" fillId="0" borderId="0">
      <alignment vertical="center"/>
    </xf>
    <xf numFmtId="0" fontId="139" fillId="44" borderId="36" applyNumberFormat="0" applyAlignment="0" applyProtection="0">
      <alignment vertical="center"/>
    </xf>
    <xf numFmtId="0" fontId="91"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49" fillId="90"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4" fillId="5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30" fillId="0" borderId="0">
      <alignment vertical="center"/>
    </xf>
    <xf numFmtId="0" fontId="10" fillId="0" borderId="29" applyNumberFormat="0" applyFill="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80" fillId="44" borderId="36"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72"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30" fillId="0" borderId="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6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5"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198" fontId="3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28"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4" fillId="6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198" fontId="30" fillId="0" borderId="0" applyFont="0" applyFill="0" applyBorder="0" applyAlignment="0" applyProtection="0"/>
    <xf numFmtId="0" fontId="67" fillId="37" borderId="0" applyNumberFormat="0" applyBorder="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24" fillId="5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49" fillId="85" borderId="0" applyNumberFormat="0" applyBorder="0" applyAlignment="0" applyProtection="0">
      <alignment vertical="center"/>
    </xf>
    <xf numFmtId="0" fontId="67" fillId="37" borderId="0" applyNumberFormat="0" applyBorder="0" applyAlignment="0" applyProtection="0">
      <alignment vertical="center"/>
    </xf>
    <xf numFmtId="0" fontId="149" fillId="8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49" fillId="85" borderId="0" applyNumberFormat="0" applyBorder="0" applyAlignment="0" applyProtection="0">
      <alignment vertical="center"/>
    </xf>
    <xf numFmtId="0" fontId="67" fillId="37" borderId="0" applyNumberFormat="0" applyBorder="0" applyAlignment="0" applyProtection="0">
      <alignment vertical="center"/>
    </xf>
    <xf numFmtId="0" fontId="149" fillId="85"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72"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72" fillId="45" borderId="0" applyNumberFormat="0" applyBorder="0" applyAlignment="0" applyProtection="0">
      <alignment vertical="center"/>
    </xf>
    <xf numFmtId="0" fontId="30" fillId="0" borderId="0">
      <alignment vertical="center"/>
    </xf>
    <xf numFmtId="0" fontId="30" fillId="59" borderId="21" applyNumberFormat="0" applyFont="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45" borderId="0" applyNumberFormat="0" applyBorder="0" applyAlignment="0" applyProtection="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45"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2" fillId="37" borderId="0" applyNumberFormat="0" applyBorder="0" applyAlignment="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17" fillId="37" borderId="0" applyProtection="0">
      <alignment vertical="center"/>
    </xf>
    <xf numFmtId="0" fontId="117" fillId="37" borderId="0" applyNumberFormat="0" applyBorder="0" applyAlignment="0" applyProtection="0">
      <alignment vertical="center"/>
    </xf>
    <xf numFmtId="0" fontId="117" fillId="37" borderId="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49" fillId="90"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0" fillId="0" borderId="0" applyProtection="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198" fontId="0" fillId="0" borderId="0" applyProtection="0">
      <alignment vertical="center"/>
    </xf>
    <xf numFmtId="0" fontId="30" fillId="0" borderId="0">
      <alignment vertical="center"/>
    </xf>
    <xf numFmtId="0" fontId="139" fillId="44" borderId="36" applyNumberFormat="0" applyAlignment="0" applyProtection="0">
      <alignment vertical="center"/>
    </xf>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43" fontId="46" fillId="0" borderId="0" applyFont="0" applyFill="0" applyBorder="0" applyAlignment="0" applyProtection="0">
      <alignment vertical="center"/>
    </xf>
    <xf numFmtId="0" fontId="30" fillId="0" borderId="0">
      <alignment vertical="center"/>
    </xf>
    <xf numFmtId="43" fontId="46" fillId="0" borderId="0" applyFont="0" applyFill="0" applyBorder="0" applyAlignment="0" applyProtection="0">
      <alignment vertical="center"/>
    </xf>
    <xf numFmtId="0" fontId="67" fillId="37" borderId="0" applyNumberFormat="0" applyBorder="0" applyAlignment="0" applyProtection="0">
      <alignment vertical="center"/>
    </xf>
    <xf numFmtId="198" fontId="46"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Protection="0"/>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1" fontId="19" fillId="0" borderId="1">
      <alignment vertical="center"/>
      <protection locked="0"/>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43" fontId="30" fillId="0" borderId="0" applyFont="0" applyFill="0" applyBorder="0" applyAlignment="0" applyProtection="0">
      <alignment vertical="center"/>
    </xf>
    <xf numFmtId="0" fontId="30" fillId="0" borderId="0">
      <alignment vertical="center"/>
    </xf>
    <xf numFmtId="43" fontId="3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6" fillId="0" borderId="39" applyNumberFormat="0" applyFill="0" applyProtection="0">
      <alignment horizontal="lef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198" fontId="0" fillId="0" borderId="0" applyFont="0" applyFill="0" applyBorder="0" applyAlignment="0" applyProtection="0">
      <alignment vertical="center"/>
    </xf>
    <xf numFmtId="0" fontId="67" fillId="39" borderId="0" applyNumberFormat="0" applyBorder="0" applyAlignment="0" applyProtection="0">
      <alignment vertical="center"/>
    </xf>
    <xf numFmtId="43" fontId="30" fillId="0" borderId="0" applyFont="0" applyFill="0" applyBorder="0" applyAlignment="0" applyProtection="0"/>
    <xf numFmtId="0" fontId="30" fillId="0" borderId="0">
      <alignment vertical="center"/>
    </xf>
    <xf numFmtId="198" fontId="0" fillId="0" borderId="0" applyFont="0" applyFill="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230" fontId="76" fillId="0" borderId="7" applyFill="0" applyProtection="0">
      <alignment horizontal="right"/>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49" fillId="90"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24" fillId="8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0" fillId="0" borderId="0" applyNumberFormat="0" applyFill="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 fontId="19" fillId="0" borderId="1">
      <alignment vertical="center"/>
      <protection locked="0"/>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9"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108" fillId="0" borderId="56" applyNumberFormat="0" applyFill="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39" fillId="44" borderId="36" applyNumberFormat="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24" fillId="64"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18" fillId="0" borderId="0" applyNumberFormat="0" applyFill="0" applyBorder="0" applyAlignment="0" applyProtection="0">
      <alignment vertical="top"/>
      <protection locked="0"/>
    </xf>
    <xf numFmtId="0" fontId="67" fillId="37" borderId="0" applyNumberFormat="0" applyBorder="0" applyAlignment="0" applyProtection="0">
      <alignment vertical="center"/>
    </xf>
    <xf numFmtId="0" fontId="30" fillId="0" borderId="0">
      <alignment vertical="center"/>
    </xf>
    <xf numFmtId="0" fontId="118" fillId="0" borderId="0" applyNumberFormat="0" applyFill="0" applyBorder="0" applyAlignment="0" applyProtection="0">
      <alignment vertical="top"/>
      <protection locked="0"/>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0" fillId="59" borderId="21" applyNumberFormat="0" applyFon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18" fillId="0" borderId="0" applyNumberFormat="0" applyFill="0" applyBorder="0" applyAlignment="0" applyProtection="0">
      <alignment vertical="top"/>
      <protection locked="0"/>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5" fillId="46"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98" fontId="0" fillId="0" borderId="0" applyFon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198" fontId="46"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24" fillId="57" borderId="0" applyNumberFormat="0" applyBorder="0" applyAlignment="0" applyProtection="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 fontId="76" fillId="0" borderId="7" applyFill="0" applyProtection="0">
      <alignment horizontal="center"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7" fillId="44" borderId="19" applyNumberForma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0" fillId="59" borderId="21" applyNumberFormat="0" applyFont="0" applyAlignment="0" applyProtection="0">
      <alignment vertical="center"/>
    </xf>
    <xf numFmtId="0" fontId="30" fillId="0" borderId="0">
      <alignment vertical="center"/>
    </xf>
    <xf numFmtId="0" fontId="0" fillId="59" borderId="21" applyNumberFormat="0" applyFon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1" fillId="39"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 fontId="19" fillId="0" borderId="1">
      <alignment vertical="center"/>
      <protection locked="0"/>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1" fontId="76" fillId="0" borderId="7" applyFill="0" applyProtection="0">
      <alignment horizontal="center"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67" fillId="37" borderId="0" applyProtection="0"/>
    <xf numFmtId="0" fontId="95" fillId="54" borderId="19"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74" fillId="0" borderId="7" applyNumberFormat="0" applyFill="0" applyProtection="0">
      <alignment horizontal="left" vertical="center"/>
    </xf>
    <xf numFmtId="0" fontId="67" fillId="37" borderId="0" applyNumberFormat="0" applyBorder="0" applyAlignment="0" applyProtection="0">
      <alignment vertical="center"/>
    </xf>
    <xf numFmtId="0" fontId="74" fillId="0" borderId="7" applyNumberFormat="0" applyFill="0" applyProtection="0">
      <alignment horizontal="left"/>
    </xf>
    <xf numFmtId="0" fontId="67" fillId="37" borderId="0" applyNumberFormat="0" applyBorder="0" applyAlignment="0" applyProtection="0">
      <alignment vertical="center"/>
    </xf>
    <xf numFmtId="0" fontId="74" fillId="0" borderId="7" applyNumberFormat="0" applyFill="0" applyProtection="0">
      <alignment horizontal="left" vertical="center"/>
    </xf>
    <xf numFmtId="0" fontId="93" fillId="54" borderId="19" applyNumberFormat="0" applyAlignment="0" applyProtection="0">
      <alignment vertical="center"/>
    </xf>
    <xf numFmtId="0" fontId="67" fillId="37" borderId="0" applyNumberFormat="0" applyBorder="0" applyAlignment="0" applyProtection="0">
      <alignment vertical="center"/>
    </xf>
    <xf numFmtId="0" fontId="74" fillId="0" borderId="7" applyProtection="0">
      <alignment horizontal="lef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74" fillId="0" borderId="2" applyNumberFormat="0" applyFill="0" applyProtection="0">
      <alignment horizontal="lef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9"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67" fillId="37" borderId="0" applyNumberFormat="0" applyBorder="0" applyAlignment="0" applyProtection="0">
      <alignment vertical="center"/>
    </xf>
    <xf numFmtId="0" fontId="170" fillId="58" borderId="43" applyNumberFormat="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39" fillId="44" borderId="36"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78"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24" fillId="92"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39" fillId="44" borderId="36" applyNumberFormat="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5" fillId="55"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41" fontId="0" fillId="0" borderId="0" applyFont="0" applyFill="0" applyBorder="0" applyAlignment="0" applyProtection="0">
      <alignment vertical="center"/>
    </xf>
    <xf numFmtId="0" fontId="67" fillId="37" borderId="0" applyNumberFormat="0" applyBorder="0" applyAlignment="0" applyProtection="0">
      <alignment vertical="center"/>
    </xf>
    <xf numFmtId="209"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41" fontId="0"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67" fillId="37" borderId="0" applyNumberFormat="0" applyBorder="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43" fontId="30" fillId="0" borderId="0" applyFont="0" applyFill="0" applyBorder="0" applyAlignment="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08" fillId="0" borderId="0" applyNumberFormat="0" applyFill="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149" fillId="8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03" fillId="62"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203" fillId="50" borderId="0" applyNumberFormat="0" applyBorder="0" applyAlignment="0" applyProtection="0">
      <alignment vertical="center"/>
    </xf>
    <xf numFmtId="0" fontId="30" fillId="0" borderId="0">
      <alignment vertical="center"/>
    </xf>
    <xf numFmtId="0" fontId="203" fillId="50" borderId="0" applyNumberFormat="0" applyBorder="0" applyAlignment="0" applyProtection="0">
      <alignment vertical="center"/>
    </xf>
    <xf numFmtId="0" fontId="30" fillId="0" borderId="0">
      <alignment vertical="center"/>
    </xf>
    <xf numFmtId="0" fontId="203" fillId="50"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30" fillId="0" borderId="0">
      <alignment vertical="center"/>
    </xf>
    <xf numFmtId="0" fontId="134" fillId="0" borderId="33" applyNumberFormat="0" applyFill="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11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59" borderId="21" applyNumberFormat="0" applyFont="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Protection="0"/>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24" fillId="81"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149" fillId="8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8" fillId="0" borderId="0" applyNumberFormat="0" applyFill="0" applyBorder="0" applyAlignment="0" applyProtection="0">
      <alignment vertical="top"/>
      <protection locked="0"/>
    </xf>
    <xf numFmtId="0" fontId="67" fillId="37" borderId="0" applyNumberFormat="0" applyBorder="0" applyAlignment="0" applyProtection="0">
      <alignment vertical="center"/>
    </xf>
    <xf numFmtId="0" fontId="118" fillId="0" borderId="0" applyNumberFormat="0" applyFill="0" applyBorder="0" applyAlignment="0" applyProtection="0">
      <alignment vertical="top"/>
      <protection locked="0"/>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7" fillId="37" borderId="0" applyProtection="0"/>
    <xf numFmtId="0" fontId="117" fillId="37" borderId="0" applyProtection="0">
      <alignment vertical="center"/>
    </xf>
    <xf numFmtId="0" fontId="117" fillId="37" borderId="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91" fillId="39" borderId="0" applyNumberFormat="0" applyBorder="0" applyAlignment="0" applyProtection="0">
      <alignment vertical="center"/>
    </xf>
    <xf numFmtId="0" fontId="91" fillId="39"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11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30" fillId="0" borderId="0">
      <alignment vertical="center"/>
    </xf>
    <xf numFmtId="0" fontId="204" fillId="50" borderId="19" applyNumberFormat="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7" fillId="37" borderId="0" applyProtection="0"/>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67" fillId="37"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232" fontId="15" fillId="0" borderId="0" applyFont="0" applyFill="0" applyBorder="0" applyAlignment="0" applyProtection="0"/>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67" fillId="37" borderId="0" applyNumberFormat="0" applyBorder="0" applyAlignment="0" applyProtection="0">
      <alignment vertical="center"/>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30" fillId="0" borderId="0">
      <alignment vertical="center"/>
    </xf>
    <xf numFmtId="0" fontId="30" fillId="0" borderId="0">
      <alignment vertical="center"/>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0" fontId="30" fillId="0" borderId="0">
      <alignment vertical="center"/>
    </xf>
    <xf numFmtId="0" fontId="30" fillId="0" borderId="0">
      <alignment vertical="center"/>
    </xf>
    <xf numFmtId="0" fontId="30" fillId="0" borderId="0">
      <alignment vertical="center"/>
    </xf>
    <xf numFmtId="0" fontId="118" fillId="0" borderId="0" applyNumberFormat="0" applyFill="0" applyBorder="0" applyAlignment="0" applyProtection="0">
      <alignment vertical="top"/>
      <protection locked="0"/>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57" applyNumberFormat="0" applyFill="0" applyAlignment="0" applyProtection="0">
      <alignment vertical="center"/>
    </xf>
    <xf numFmtId="0" fontId="123" fillId="0" borderId="29" applyNumberFormat="0" applyFill="0" applyAlignment="0" applyProtection="0">
      <alignment vertical="center"/>
    </xf>
    <xf numFmtId="0" fontId="10" fillId="0" borderId="57" applyNumberFormat="0" applyFill="0" applyAlignment="0" applyProtection="0">
      <alignment vertical="center"/>
    </xf>
    <xf numFmtId="0" fontId="30" fillId="0" borderId="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49" applyNumberFormat="0" applyFill="0" applyAlignment="0" applyProtection="0">
      <alignment vertical="center"/>
    </xf>
    <xf numFmtId="0" fontId="10" fillId="0" borderId="49" applyNumberFormat="0" applyFill="0" applyAlignment="0" applyProtection="0">
      <alignment vertical="center"/>
    </xf>
    <xf numFmtId="0" fontId="30" fillId="0" borderId="0">
      <alignment vertical="center"/>
    </xf>
    <xf numFmtId="0" fontId="30" fillId="0" borderId="0">
      <alignment vertical="center"/>
    </xf>
    <xf numFmtId="43" fontId="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 fillId="0" borderId="29" applyNumberFormat="0" applyFill="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30" fillId="0" borderId="0">
      <alignment vertical="center"/>
    </xf>
    <xf numFmtId="0" fontId="169" fillId="44" borderId="19" applyNumberFormat="0" applyAlignment="0" applyProtection="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30" fillId="0" borderId="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205" fillId="2" borderId="19" applyNumberFormat="0" applyAlignment="0" applyProtection="0">
      <alignment vertical="center"/>
    </xf>
    <xf numFmtId="0" fontId="205" fillId="2" borderId="19" applyNumberFormat="0" applyAlignment="0" applyProtection="0">
      <alignment vertical="center"/>
    </xf>
    <xf numFmtId="0" fontId="205" fillId="2"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97" fillId="2" borderId="19" applyNumberFormat="0" applyAlignment="0" applyProtection="0">
      <alignment vertical="center"/>
    </xf>
    <xf numFmtId="0" fontId="30" fillId="0" borderId="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29" fillId="62" borderId="0" applyNumberFormat="0" applyBorder="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07" fillId="44" borderId="19"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30" fillId="0" borderId="0">
      <alignment vertical="center"/>
    </xf>
    <xf numFmtId="0" fontId="30" fillId="0" borderId="0">
      <alignment vertical="center"/>
    </xf>
    <xf numFmtId="0" fontId="171" fillId="58" borderId="43" applyNumberFormat="0" applyAlignment="0" applyProtection="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62" borderId="58" applyNumberFormat="0" applyAlignment="0" applyProtection="0">
      <alignment vertical="center"/>
    </xf>
    <xf numFmtId="0" fontId="170" fillId="62" borderId="58" applyNumberFormat="0" applyAlignment="0" applyProtection="0">
      <alignment vertical="center"/>
    </xf>
    <xf numFmtId="0" fontId="170" fillId="62" borderId="58"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70" fillId="58" borderId="43" applyNumberFormat="0" applyAlignment="0" applyProtection="0">
      <alignment vertical="center"/>
    </xf>
    <xf numFmtId="0" fontId="30" fillId="0" borderId="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70" fillId="58" borderId="43" applyNumberFormat="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135"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30" fillId="0" borderId="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85"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30" fillId="0" borderId="0">
      <alignment vertical="center"/>
    </xf>
    <xf numFmtId="0" fontId="30" fillId="0" borderId="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206" fillId="0" borderId="0" applyNumberFormat="0" applyFill="0" applyBorder="0" applyAlignment="0" applyProtection="0">
      <alignment vertical="center"/>
    </xf>
    <xf numFmtId="0" fontId="206" fillId="0" borderId="0" applyNumberFormat="0" applyFill="0" applyBorder="0" applyAlignment="0" applyProtection="0">
      <alignment vertical="center"/>
    </xf>
    <xf numFmtId="0" fontId="185" fillId="0" borderId="0" applyNumberFormat="0" applyFill="0" applyBorder="0" applyAlignment="0" applyProtection="0">
      <alignment vertical="center"/>
    </xf>
    <xf numFmtId="0" fontId="185" fillId="0" borderId="0" applyNumberFormat="0" applyFill="0" applyBorder="0" applyAlignment="0" applyProtection="0">
      <alignment vertical="center"/>
    </xf>
    <xf numFmtId="0" fontId="30" fillId="0" borderId="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134" fillId="0" borderId="33" applyNumberFormat="0" applyFill="0" applyAlignment="0" applyProtection="0">
      <alignment vertical="center"/>
    </xf>
    <xf numFmtId="0" fontId="30" fillId="0" borderId="0">
      <alignment vertical="center"/>
    </xf>
    <xf numFmtId="0" fontId="178" fillId="0" borderId="33" applyNumberFormat="0" applyFill="0" applyAlignment="0" applyProtection="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4" fillId="0" borderId="33" applyNumberFormat="0" applyFill="0" applyAlignment="0" applyProtection="0">
      <alignment vertical="center"/>
    </xf>
    <xf numFmtId="0" fontId="206" fillId="0" borderId="56" applyNumberFormat="0" applyFill="0" applyAlignment="0" applyProtection="0">
      <alignment vertical="center"/>
    </xf>
    <xf numFmtId="0" fontId="206" fillId="0" borderId="56"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0" fontId="134" fillId="0" borderId="33" applyNumberFormat="0" applyFill="0" applyAlignment="0" applyProtection="0">
      <alignment vertical="center"/>
    </xf>
    <xf numFmtId="233" fontId="15" fillId="0" borderId="0" applyFont="0" applyFill="0" applyBorder="0" applyAlignment="0" applyProtection="0"/>
    <xf numFmtId="234" fontId="15" fillId="0" borderId="0" applyFont="0" applyFill="0" applyBorder="0" applyAlignment="0" applyProtection="0"/>
    <xf numFmtId="0" fontId="80" fillId="0" borderId="0"/>
    <xf numFmtId="41" fontId="80" fillId="0" borderId="0" applyFont="0" applyFill="0" applyBorder="0" applyAlignment="0" applyProtection="0"/>
    <xf numFmtId="43" fontId="80" fillId="0" borderId="0" applyFont="0" applyFill="0" applyBorder="0" applyAlignment="0" applyProtection="0"/>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235" fontId="0" fillId="0" borderId="0" applyProtection="0"/>
    <xf numFmtId="43" fontId="30" fillId="0" borderId="0" applyFont="0" applyFill="0" applyBorder="0" applyAlignment="0" applyProtection="0">
      <alignment vertical="center"/>
    </xf>
    <xf numFmtId="43" fontId="46" fillId="0" borderId="0" applyFont="0" applyFill="0" applyBorder="0" applyAlignment="0" applyProtection="0">
      <alignment vertical="center"/>
    </xf>
    <xf numFmtId="43" fontId="46" fillId="0" borderId="0" applyFont="0" applyFill="0" applyBorder="0" applyAlignment="0" applyProtection="0">
      <alignment vertical="center"/>
    </xf>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alignment vertical="center"/>
    </xf>
    <xf numFmtId="43" fontId="46" fillId="0" borderId="0" applyFont="0" applyFill="0" applyBorder="0" applyAlignment="0" applyProtection="0">
      <alignment vertical="center"/>
    </xf>
    <xf numFmtId="43" fontId="46" fillId="0" borderId="0" applyFont="0" applyFill="0" applyBorder="0" applyAlignment="0" applyProtection="0">
      <alignment vertical="center"/>
    </xf>
    <xf numFmtId="43" fontId="0" fillId="0" borderId="0" applyFont="0" applyFill="0" applyBorder="0" applyAlignment="0" applyProtection="0">
      <alignment vertical="center"/>
    </xf>
    <xf numFmtId="198" fontId="164" fillId="0" borderId="0" applyFont="0" applyFill="0" applyBorder="0" applyAlignment="0" applyProtection="0">
      <alignment vertical="center"/>
    </xf>
    <xf numFmtId="43" fontId="30" fillId="0" borderId="0" applyFont="0" applyFill="0" applyBorder="0" applyAlignment="0" applyProtection="0">
      <alignment vertical="center"/>
    </xf>
    <xf numFmtId="0" fontId="24" fillId="84" borderId="0" applyNumberFormat="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43" fontId="0" fillId="0" borderId="0" applyFont="0" applyFill="0" applyBorder="0" applyAlignment="0" applyProtection="0">
      <alignment vertical="center"/>
    </xf>
    <xf numFmtId="43" fontId="119" fillId="0" borderId="0" applyFont="0" applyFill="0" applyBorder="0" applyAlignment="0" applyProtection="0"/>
    <xf numFmtId="43" fontId="0" fillId="0" borderId="0" applyProtection="0">
      <alignment vertical="center"/>
    </xf>
    <xf numFmtId="198" fontId="0" fillId="0" borderId="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119" fillId="0" borderId="0" applyFont="0" applyFill="0" applyBorder="0" applyAlignment="0" applyProtection="0"/>
    <xf numFmtId="236" fontId="76" fillId="0" borderId="0" applyFont="0" applyFill="0" applyBorder="0" applyAlignment="0" applyProtection="0"/>
    <xf numFmtId="43" fontId="30" fillId="0" borderId="0" applyFont="0" applyFill="0" applyBorder="0" applyAlignment="0" applyProtection="0">
      <alignment vertical="center"/>
    </xf>
    <xf numFmtId="43" fontId="30" fillId="0" borderId="0" applyFont="0" applyFill="0" applyBorder="0" applyAlignment="0" applyProtection="0">
      <alignment vertical="center"/>
    </xf>
    <xf numFmtId="0" fontId="30" fillId="0" borderId="0">
      <alignment vertical="center"/>
    </xf>
    <xf numFmtId="43" fontId="30" fillId="0" borderId="0" applyFont="0" applyFill="0" applyBorder="0" applyAlignment="0" applyProtection="0">
      <alignment vertical="center"/>
    </xf>
    <xf numFmtId="0" fontId="30" fillId="0" borderId="0">
      <alignment vertical="center"/>
    </xf>
    <xf numFmtId="43" fontId="30" fillId="0" borderId="0" applyFont="0" applyFill="0" applyBorder="0" applyAlignment="0" applyProtection="0">
      <alignment vertical="center"/>
    </xf>
    <xf numFmtId="43" fontId="46"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46" fillId="0" borderId="0" applyFont="0" applyFill="0" applyBorder="0" applyAlignment="0" applyProtection="0">
      <alignment vertical="center"/>
    </xf>
    <xf numFmtId="43" fontId="46"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19"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43" fontId="0" fillId="0" borderId="0" applyFont="0" applyFill="0" applyBorder="0" applyAlignment="0" applyProtection="0">
      <alignment vertical="center"/>
    </xf>
    <xf numFmtId="198" fontId="0" fillId="0" borderId="0" applyFont="0" applyFill="0" applyBorder="0" applyAlignment="0" applyProtection="0">
      <alignment vertical="center"/>
    </xf>
    <xf numFmtId="198" fontId="0" fillId="0" borderId="0" applyFont="0" applyFill="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46" fillId="0" borderId="0" applyFont="0" applyFill="0" applyBorder="0" applyAlignment="0" applyProtection="0">
      <alignment vertical="center"/>
    </xf>
    <xf numFmtId="209" fontId="0" fillId="0" borderId="0" applyFont="0" applyFill="0" applyBorder="0" applyAlignment="0" applyProtection="0">
      <alignment vertical="center"/>
    </xf>
    <xf numFmtId="41" fontId="0" fillId="0" borderId="0" applyFont="0" applyFill="0" applyBorder="0" applyAlignment="0" applyProtection="0">
      <alignment vertical="center"/>
    </xf>
    <xf numFmtId="209" fontId="0" fillId="0" borderId="0" applyFont="0" applyFill="0" applyBorder="0" applyAlignment="0" applyProtection="0">
      <alignment vertical="center"/>
    </xf>
    <xf numFmtId="41" fontId="30" fillId="0" borderId="0" applyFont="0" applyFill="0" applyBorder="0" applyAlignment="0" applyProtection="0">
      <alignment vertical="center"/>
    </xf>
    <xf numFmtId="209" fontId="46" fillId="0" borderId="0" applyFont="0" applyFill="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0" fillId="0" borderId="0" applyFont="0" applyFill="0" applyBorder="0" applyAlignment="0" applyProtection="0">
      <alignment vertical="center"/>
    </xf>
    <xf numFmtId="41" fontId="30" fillId="0" borderId="0" applyFont="0" applyFill="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0" fillId="0" borderId="0" applyFont="0" applyFill="0" applyBorder="0" applyAlignment="0" applyProtection="0">
      <alignment vertical="center"/>
    </xf>
    <xf numFmtId="209" fontId="0" fillId="0" borderId="0" applyFont="0" applyFill="0" applyBorder="0" applyAlignment="0" applyProtection="0">
      <alignment vertical="center"/>
    </xf>
    <xf numFmtId="209" fontId="46" fillId="0" borderId="0" applyFont="0" applyFill="0" applyBorder="0" applyAlignment="0" applyProtection="0">
      <alignment vertical="center"/>
    </xf>
    <xf numFmtId="41" fontId="30" fillId="0" borderId="0" applyFont="0" applyFill="0" applyBorder="0" applyAlignment="0" applyProtection="0"/>
    <xf numFmtId="237" fontId="155" fillId="0" borderId="0" applyFont="0" applyFill="0" applyBorder="0" applyAlignment="0" applyProtection="0"/>
    <xf numFmtId="0" fontId="30" fillId="0" borderId="0">
      <alignment vertical="center"/>
    </xf>
    <xf numFmtId="219" fontId="0" fillId="0" borderId="0" applyFont="0" applyFill="0" applyBorder="0" applyAlignment="0" applyProtection="0">
      <alignment vertical="center"/>
    </xf>
    <xf numFmtId="219" fontId="0" fillId="0" borderId="0" applyFont="0" applyFill="0" applyBorder="0" applyAlignment="0" applyProtection="0">
      <alignment vertical="center"/>
    </xf>
    <xf numFmtId="238" fontId="155" fillId="0" borderId="0" applyFont="0" applyFill="0" applyBorder="0" applyAlignment="0" applyProtection="0"/>
    <xf numFmtId="0" fontId="30" fillId="0" borderId="0">
      <alignment vertical="center"/>
    </xf>
    <xf numFmtId="0" fontId="30" fillId="0" borderId="0">
      <alignment vertical="center"/>
    </xf>
    <xf numFmtId="238" fontId="0" fillId="0" borderId="0" applyFont="0" applyFill="0" applyBorder="0" applyAlignment="0" applyProtection="0">
      <alignment vertical="center"/>
    </xf>
    <xf numFmtId="0" fontId="149" fillId="90" borderId="0" applyNumberFormat="0" applyBorder="0" applyAlignment="0" applyProtection="0">
      <alignment vertical="center"/>
    </xf>
    <xf numFmtId="0" fontId="149" fillId="90" borderId="0" applyNumberFormat="0" applyBorder="0" applyAlignment="0" applyProtection="0">
      <alignment vertical="center"/>
    </xf>
    <xf numFmtId="0" fontId="149" fillId="90" borderId="0" applyProtection="0"/>
    <xf numFmtId="0" fontId="30" fillId="0" borderId="0">
      <alignment vertical="center"/>
    </xf>
    <xf numFmtId="0" fontId="30" fillId="0" borderId="0">
      <alignment vertical="center"/>
    </xf>
    <xf numFmtId="0" fontId="149" fillId="90" borderId="0" applyNumberFormat="0" applyBorder="0" applyAlignment="0" applyProtection="0"/>
    <xf numFmtId="0" fontId="149" fillId="90" borderId="0" applyNumberFormat="0" applyBorder="0" applyAlignment="0" applyProtection="0">
      <alignment vertical="center"/>
    </xf>
    <xf numFmtId="0" fontId="149" fillId="90" borderId="0" applyNumberFormat="0" applyBorder="0" applyAlignment="0" applyProtection="0">
      <alignment vertical="center"/>
    </xf>
    <xf numFmtId="0" fontId="149" fillId="90" borderId="0" applyNumberFormat="0" applyBorder="0" applyAlignment="0" applyProtection="0">
      <alignment vertical="center"/>
    </xf>
    <xf numFmtId="0" fontId="149" fillId="85" borderId="0" applyNumberFormat="0" applyBorder="0" applyAlignment="0" applyProtection="0">
      <alignment vertical="center"/>
    </xf>
    <xf numFmtId="0" fontId="149" fillId="8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49" fillId="85" borderId="0" applyNumberFormat="0" applyBorder="0" applyAlignment="0" applyProtection="0"/>
    <xf numFmtId="0" fontId="149" fillId="85" borderId="0" applyNumberFormat="0" applyBorder="0" applyAlignment="0" applyProtection="0">
      <alignment vertical="center"/>
    </xf>
    <xf numFmtId="0" fontId="149" fillId="85" borderId="0" applyNumberFormat="0" applyBorder="0" applyAlignment="0" applyProtection="0">
      <alignment vertical="center"/>
    </xf>
    <xf numFmtId="0" fontId="149" fillId="85" borderId="0" applyNumberFormat="0" applyBorder="0" applyAlignment="0" applyProtection="0">
      <alignment vertical="center"/>
    </xf>
    <xf numFmtId="0" fontId="149" fillId="94" borderId="0" applyNumberFormat="0" applyBorder="0" applyAlignment="0" applyProtection="0"/>
    <xf numFmtId="0" fontId="149" fillId="85" borderId="0" applyNumberFormat="0" applyBorder="0" applyAlignment="0" applyProtection="0">
      <alignment vertical="center"/>
    </xf>
    <xf numFmtId="0" fontId="149" fillId="87" borderId="0" applyNumberFormat="0" applyBorder="0" applyAlignment="0" applyProtection="0">
      <alignment vertical="center"/>
    </xf>
    <xf numFmtId="0" fontId="149" fillId="8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49" fillId="87" borderId="0" applyNumberFormat="0" applyBorder="0" applyAlignment="0" applyProtection="0"/>
    <xf numFmtId="0" fontId="149" fillId="87" borderId="0" applyNumberFormat="0" applyBorder="0" applyAlignment="0" applyProtection="0">
      <alignment vertical="center"/>
    </xf>
    <xf numFmtId="0" fontId="149" fillId="87" borderId="0" applyNumberFormat="0" applyBorder="0" applyAlignment="0" applyProtection="0">
      <alignment vertical="center"/>
    </xf>
    <xf numFmtId="0" fontId="149" fillId="87" borderId="0" applyNumberFormat="0" applyBorder="0" applyAlignment="0" applyProtection="0">
      <alignment vertical="center"/>
    </xf>
    <xf numFmtId="0" fontId="149" fillId="87" borderId="0" applyNumberFormat="0" applyBorder="0" applyAlignment="0" applyProtection="0">
      <alignment vertical="center"/>
    </xf>
    <xf numFmtId="0" fontId="149" fillId="87" borderId="0" applyNumberFormat="0" applyBorder="0" applyAlignment="0" applyProtection="0">
      <alignment vertical="center"/>
    </xf>
    <xf numFmtId="0" fontId="30" fillId="0" borderId="0">
      <alignment vertical="center"/>
    </xf>
    <xf numFmtId="0" fontId="30" fillId="0" borderId="0">
      <alignment vertical="center"/>
    </xf>
    <xf numFmtId="0" fontId="105" fillId="64" borderId="0" applyNumberFormat="0" applyBorder="0" applyAlignment="0" applyProtection="0">
      <alignment vertical="center"/>
    </xf>
    <xf numFmtId="0" fontId="24" fillId="56"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9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24" fillId="6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30" fillId="0" borderId="0">
      <alignment vertical="center"/>
    </xf>
    <xf numFmtId="0" fontId="105" fillId="64" borderId="0" applyNumberFormat="0" applyBorder="0" applyAlignment="0" applyProtection="0">
      <alignment vertical="center"/>
    </xf>
    <xf numFmtId="0" fontId="86" fillId="93" borderId="0" applyNumberFormat="0" applyBorder="0" applyAlignment="0" applyProtection="0">
      <alignment vertical="center"/>
    </xf>
    <xf numFmtId="0" fontId="86" fillId="93" borderId="0" applyNumberFormat="0" applyBorder="0" applyAlignment="0" applyProtection="0">
      <alignment vertical="center"/>
    </xf>
    <xf numFmtId="0" fontId="105" fillId="64" borderId="0" applyNumberFormat="0" applyBorder="0" applyAlignment="0" applyProtection="0">
      <alignment vertical="center"/>
    </xf>
    <xf numFmtId="0" fontId="30" fillId="0" borderId="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64" borderId="0" applyNumberFormat="0" applyBorder="0" applyAlignment="0" applyProtection="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24" fillId="81" borderId="0" applyNumberFormat="0" applyBorder="0" applyAlignment="0" applyProtection="0">
      <alignment vertical="center"/>
    </xf>
    <xf numFmtId="0" fontId="24" fillId="84" borderId="0" applyNumberFormat="0" applyBorder="0" applyAlignment="0" applyProtection="0">
      <alignment vertical="center"/>
    </xf>
    <xf numFmtId="0" fontId="30" fillId="0" borderId="0">
      <alignment vertical="center"/>
    </xf>
    <xf numFmtId="0" fontId="105" fillId="84" borderId="0" applyNumberFormat="0" applyBorder="0" applyAlignment="0" applyProtection="0">
      <alignment vertical="center"/>
    </xf>
    <xf numFmtId="0" fontId="24" fillId="84" borderId="0" applyNumberFormat="0" applyBorder="0" applyAlignment="0" applyProtection="0">
      <alignment vertical="center"/>
    </xf>
    <xf numFmtId="0" fontId="30" fillId="0" borderId="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9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84"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95" borderId="0" applyNumberFormat="0" applyBorder="0" applyAlignment="0" applyProtection="0">
      <alignment vertical="center"/>
    </xf>
    <xf numFmtId="0" fontId="24" fillId="9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5" fillId="84" borderId="0" applyNumberFormat="0" applyBorder="0" applyAlignment="0" applyProtection="0">
      <alignment vertical="center"/>
    </xf>
    <xf numFmtId="0" fontId="86" fillId="69" borderId="0" applyNumberFormat="0" applyBorder="0" applyAlignment="0" applyProtection="0">
      <alignment vertical="center"/>
    </xf>
    <xf numFmtId="0" fontId="86" fillId="69" borderId="0" applyNumberFormat="0" applyBorder="0" applyAlignment="0" applyProtection="0">
      <alignment vertical="center"/>
    </xf>
    <xf numFmtId="0" fontId="86" fillId="69" borderId="0" applyNumberFormat="0" applyBorder="0" applyAlignment="0" applyProtection="0">
      <alignment vertical="center"/>
    </xf>
    <xf numFmtId="0" fontId="105" fillId="84" borderId="0" applyNumberFormat="0" applyBorder="0" applyAlignment="0" applyProtection="0">
      <alignment vertical="center"/>
    </xf>
    <xf numFmtId="0" fontId="105" fillId="84" borderId="0" applyNumberFormat="0" applyBorder="0" applyAlignment="0" applyProtection="0">
      <alignment vertical="center"/>
    </xf>
    <xf numFmtId="0" fontId="30" fillId="0" borderId="0">
      <alignment vertical="center"/>
    </xf>
    <xf numFmtId="0" fontId="30" fillId="0" borderId="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84"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30" fillId="0" borderId="0">
      <alignment vertical="center"/>
    </xf>
    <xf numFmtId="0" fontId="105"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24" fillId="92" borderId="0" applyNumberFormat="0" applyBorder="0" applyAlignment="0" applyProtection="0">
      <alignment vertical="center"/>
    </xf>
    <xf numFmtId="0" fontId="24" fillId="92" borderId="0" applyNumberFormat="0" applyBorder="0" applyAlignment="0" applyProtection="0">
      <alignment vertical="center"/>
    </xf>
    <xf numFmtId="0" fontId="86" fillId="47" borderId="0" applyNumberFormat="0" applyBorder="0" applyAlignment="0" applyProtection="0">
      <alignment vertical="center"/>
    </xf>
    <xf numFmtId="0" fontId="30" fillId="0" borderId="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57" borderId="0" applyNumberFormat="0" applyBorder="0" applyAlignment="0" applyProtection="0">
      <alignment vertical="center"/>
    </xf>
    <xf numFmtId="0" fontId="24" fillId="47" borderId="0" applyNumberFormat="0" applyBorder="0" applyAlignment="0" applyProtection="0">
      <alignment vertical="center"/>
    </xf>
    <xf numFmtId="0" fontId="24" fillId="47"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105" fillId="46" borderId="0" applyNumberFormat="0" applyBorder="0" applyAlignment="0" applyProtection="0">
      <alignment vertical="center"/>
    </xf>
    <xf numFmtId="0" fontId="86" fillId="46" borderId="0" applyNumberFormat="0" applyBorder="0" applyAlignment="0" applyProtection="0">
      <alignment vertical="center"/>
    </xf>
    <xf numFmtId="0" fontId="105" fillId="46" borderId="0" applyNumberFormat="0" applyBorder="0" applyAlignment="0" applyProtection="0">
      <alignment vertical="center"/>
    </xf>
    <xf numFmtId="0" fontId="30" fillId="0" borderId="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24" fillId="46" borderId="0" applyNumberFormat="0" applyBorder="0" applyAlignment="0" applyProtection="0">
      <alignment vertical="center"/>
    </xf>
    <xf numFmtId="0" fontId="148" fillId="0" borderId="0">
      <alignment vertical="center"/>
    </xf>
    <xf numFmtId="0" fontId="24" fillId="55" borderId="0" applyNumberFormat="0" applyBorder="0" applyAlignment="0" applyProtection="0">
      <alignment vertical="center"/>
    </xf>
    <xf numFmtId="0" fontId="24" fillId="46" borderId="0" applyNumberFormat="0" applyBorder="0" applyAlignment="0" applyProtection="0">
      <alignment vertical="center"/>
    </xf>
    <xf numFmtId="0" fontId="105" fillId="55" borderId="0" applyNumberFormat="0" applyBorder="0" applyAlignment="0" applyProtection="0">
      <alignment vertical="center"/>
    </xf>
    <xf numFmtId="0" fontId="24" fillId="46" borderId="0" applyNumberFormat="0" applyBorder="0" applyAlignment="0" applyProtection="0">
      <alignment vertical="center"/>
    </xf>
    <xf numFmtId="0" fontId="30" fillId="0" borderId="0">
      <alignment vertical="center"/>
    </xf>
    <xf numFmtId="0" fontId="24" fillId="55" borderId="0" applyNumberFormat="0" applyBorder="0" applyAlignment="0" applyProtection="0">
      <alignment vertical="center"/>
    </xf>
    <xf numFmtId="0" fontId="30" fillId="0" borderId="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30" fillId="0" borderId="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4" fillId="81" borderId="0" applyNumberFormat="0" applyBorder="0" applyAlignment="0" applyProtection="0">
      <alignment vertical="center"/>
    </xf>
    <xf numFmtId="0" fontId="24" fillId="81" borderId="0" applyNumberFormat="0" applyBorder="0" applyAlignment="0" applyProtection="0">
      <alignment vertical="center"/>
    </xf>
    <xf numFmtId="0" fontId="30" fillId="0" borderId="0">
      <alignment vertical="center"/>
    </xf>
    <xf numFmtId="0" fontId="30" fillId="0" borderId="0">
      <alignment vertical="center"/>
    </xf>
    <xf numFmtId="0" fontId="105" fillId="55" borderId="0" applyNumberFormat="0" applyBorder="0" applyAlignment="0" applyProtection="0">
      <alignment vertical="center"/>
    </xf>
    <xf numFmtId="0" fontId="86" fillId="81" borderId="0" applyNumberFormat="0" applyBorder="0" applyAlignment="0" applyProtection="0">
      <alignment vertical="center"/>
    </xf>
    <xf numFmtId="0" fontId="105" fillId="55" borderId="0" applyNumberFormat="0" applyBorder="0" applyAlignment="0" applyProtection="0">
      <alignment vertical="center"/>
    </xf>
    <xf numFmtId="0" fontId="30" fillId="0" borderId="0">
      <alignment vertical="center"/>
    </xf>
    <xf numFmtId="0" fontId="30" fillId="0" borderId="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07" fillId="62" borderId="0" applyNumberFormat="0" applyBorder="0" applyAlignment="0" applyProtection="0">
      <alignment vertical="center"/>
    </xf>
    <xf numFmtId="0" fontId="24" fillId="55" borderId="0" applyNumberFormat="0" applyBorder="0" applyAlignment="0" applyProtection="0">
      <alignment vertical="center"/>
    </xf>
    <xf numFmtId="230" fontId="76" fillId="0" borderId="7" applyFill="0" applyProtection="0">
      <alignment horizontal="right" vertical="center"/>
    </xf>
    <xf numFmtId="230" fontId="76" fillId="0" borderId="2" applyFill="0" applyProtection="0">
      <alignment horizontal="right" vertical="center"/>
    </xf>
    <xf numFmtId="230" fontId="76" fillId="0" borderId="7" applyFill="0" applyProtection="0">
      <alignment horizontal="right" vertical="center"/>
    </xf>
    <xf numFmtId="230" fontId="76" fillId="0" borderId="7" applyFill="0" applyProtection="0">
      <alignment horizontal="right" vertical="center"/>
    </xf>
    <xf numFmtId="0" fontId="76" fillId="0" borderId="31" applyNumberFormat="0" applyFill="0" applyProtection="0">
      <alignment horizontal="left" vertical="center"/>
    </xf>
    <xf numFmtId="0" fontId="76" fillId="0" borderId="31" applyNumberFormat="0" applyFill="0" applyProtection="0">
      <alignment horizontal="left"/>
    </xf>
    <xf numFmtId="0" fontId="76" fillId="0" borderId="31" applyNumberFormat="0" applyFill="0" applyProtection="0">
      <alignment horizontal="left" vertical="center"/>
    </xf>
    <xf numFmtId="0" fontId="76" fillId="0" borderId="31" applyProtection="0">
      <alignment horizontal="left" vertical="center"/>
    </xf>
    <xf numFmtId="0" fontId="76" fillId="0" borderId="31" applyNumberFormat="0" applyFill="0" applyProtection="0">
      <alignment horizontal="left" vertical="center"/>
    </xf>
    <xf numFmtId="0" fontId="76" fillId="0" borderId="31" applyNumberFormat="0" applyFill="0" applyProtection="0">
      <alignment horizontal="left" vertical="center"/>
    </xf>
    <xf numFmtId="0" fontId="30" fillId="0" borderId="0">
      <alignment vertical="center"/>
    </xf>
    <xf numFmtId="0" fontId="103" fillId="62"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207" fillId="62" borderId="0" applyNumberFormat="0" applyBorder="0" applyAlignment="0" applyProtection="0">
      <alignment vertical="center"/>
    </xf>
    <xf numFmtId="0" fontId="129" fillId="62" borderId="0" applyNumberFormat="0" applyBorder="0" applyAlignment="0" applyProtection="0">
      <alignment vertical="center"/>
    </xf>
    <xf numFmtId="0" fontId="129" fillId="62" borderId="0" applyNumberFormat="0" applyBorder="0" applyAlignment="0" applyProtection="0">
      <alignment vertical="center"/>
    </xf>
    <xf numFmtId="0" fontId="30" fillId="0" borderId="0">
      <alignment vertical="center"/>
    </xf>
    <xf numFmtId="0" fontId="30" fillId="0" borderId="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03" fillId="62" borderId="0" applyNumberFormat="0" applyBorder="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30" fillId="0" borderId="0">
      <alignment vertical="center"/>
    </xf>
    <xf numFmtId="0" fontId="139" fillId="44" borderId="36" applyNumberFormat="0" applyAlignment="0" applyProtection="0">
      <alignment vertical="center"/>
    </xf>
    <xf numFmtId="0" fontId="30" fillId="0" borderId="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2" borderId="47"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95" fillId="2" borderId="36" applyNumberFormat="0" applyAlignment="0" applyProtection="0">
      <alignment vertical="center"/>
    </xf>
    <xf numFmtId="0" fontId="180" fillId="44" borderId="36" applyNumberFormat="0" applyAlignment="0" applyProtection="0">
      <alignment vertical="center"/>
    </xf>
    <xf numFmtId="0" fontId="180" fillId="44" borderId="36" applyNumberFormat="0" applyAlignment="0" applyProtection="0">
      <alignment vertical="center"/>
    </xf>
    <xf numFmtId="0" fontId="30" fillId="0" borderId="0">
      <alignment vertical="center"/>
    </xf>
    <xf numFmtId="0" fontId="30" fillId="0" borderId="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139" fillId="44" borderId="36" applyNumberFormat="0" applyAlignment="0" applyProtection="0">
      <alignment vertical="center"/>
    </xf>
    <xf numFmtId="0" fontId="95" fillId="54" borderId="19" applyNumberFormat="0" applyAlignment="0" applyProtection="0">
      <alignment vertical="center"/>
    </xf>
    <xf numFmtId="0" fontId="30" fillId="0" borderId="0">
      <alignment vertical="center"/>
    </xf>
    <xf numFmtId="0" fontId="93" fillId="54" borderId="19" applyNumberFormat="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5" fillId="0" borderId="0">
      <alignment vertical="center"/>
    </xf>
    <xf numFmtId="0" fontId="30" fillId="0" borderId="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04" fillId="50" borderId="19" applyNumberFormat="0" applyAlignment="0" applyProtection="0">
      <alignment vertical="center"/>
    </xf>
    <xf numFmtId="0" fontId="204" fillId="50" borderId="19" applyNumberForma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3" fillId="54" borderId="19" applyNumberFormat="0" applyAlignment="0" applyProtection="0">
      <alignment vertical="center"/>
    </xf>
    <xf numFmtId="0" fontId="30" fillId="0" borderId="0">
      <alignment vertical="center"/>
    </xf>
    <xf numFmtId="0" fontId="30" fillId="0" borderId="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0" fontId="95" fillId="54" borderId="19" applyNumberFormat="0" applyAlignment="0" applyProtection="0">
      <alignment vertical="center"/>
    </xf>
    <xf numFmtId="1" fontId="76" fillId="0" borderId="7" applyFill="0" applyProtection="0">
      <alignment horizontal="center" vertical="center"/>
    </xf>
    <xf numFmtId="1" fontId="19" fillId="0" borderId="1">
      <alignment vertical="center"/>
      <protection locked="0"/>
    </xf>
    <xf numFmtId="1" fontId="19" fillId="0" borderId="1">
      <alignment vertical="center"/>
      <protection locked="0"/>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1" fontId="19" fillId="0" borderId="1">
      <alignment vertical="center"/>
      <protection locked="0"/>
    </xf>
    <xf numFmtId="1" fontId="19" fillId="0" borderId="1">
      <alignment vertical="center"/>
      <protection locked="0"/>
    </xf>
    <xf numFmtId="0" fontId="208" fillId="0" borderId="0" applyNumberFormat="0" applyFill="0" applyBorder="0" applyAlignment="0" applyProtection="0">
      <alignment vertical="top"/>
      <protection locked="0"/>
    </xf>
    <xf numFmtId="0" fontId="148" fillId="0" borderId="0"/>
    <xf numFmtId="0" fontId="148" fillId="0" borderId="0">
      <alignment vertical="center"/>
    </xf>
    <xf numFmtId="0" fontId="148" fillId="0" borderId="0" applyProtection="0">
      <alignment vertical="center"/>
    </xf>
    <xf numFmtId="0" fontId="148" fillId="0" borderId="0">
      <alignment vertical="center"/>
    </xf>
    <xf numFmtId="231" fontId="19" fillId="0" borderId="1">
      <alignment vertical="center"/>
      <protection locked="0"/>
    </xf>
    <xf numFmtId="231" fontId="19" fillId="0" borderId="1">
      <alignment vertical="center"/>
      <protection locked="0"/>
    </xf>
    <xf numFmtId="231" fontId="19" fillId="0" borderId="1">
      <alignment vertical="center"/>
      <protection locked="0"/>
    </xf>
    <xf numFmtId="231" fontId="19" fillId="0" borderId="1">
      <alignment vertical="center"/>
      <protection locked="0"/>
    </xf>
    <xf numFmtId="0" fontId="89" fillId="0" borderId="0">
      <alignment vertical="center"/>
    </xf>
    <xf numFmtId="0" fontId="30" fillId="0" borderId="0"/>
    <xf numFmtId="0" fontId="30" fillId="0" borderId="0"/>
    <xf numFmtId="0" fontId="30" fillId="0" borderId="0"/>
    <xf numFmtId="0" fontId="15" fillId="0" borderId="0">
      <alignment vertical="center"/>
    </xf>
    <xf numFmtId="0" fontId="15" fillId="0" borderId="0"/>
    <xf numFmtId="0" fontId="30" fillId="0" borderId="0">
      <alignment vertical="center"/>
    </xf>
    <xf numFmtId="0" fontId="30" fillId="0" borderId="0"/>
    <xf numFmtId="0" fontId="75" fillId="0" borderId="0">
      <alignment vertical="center"/>
    </xf>
    <xf numFmtId="0" fontId="75" fillId="0" borderId="0">
      <alignment vertical="center"/>
    </xf>
    <xf numFmtId="0" fontId="30" fillId="0" borderId="0">
      <alignment vertical="center"/>
    </xf>
    <xf numFmtId="0" fontId="30" fillId="0" borderId="0">
      <alignment vertical="center"/>
    </xf>
    <xf numFmtId="0" fontId="0" fillId="59" borderId="21"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76" fillId="0" borderId="0" applyProtection="0">
      <alignment vertical="center"/>
    </xf>
    <xf numFmtId="0" fontId="76" fillId="0" borderId="0" applyProtection="0">
      <alignment vertical="center"/>
    </xf>
    <xf numFmtId="0" fontId="76" fillId="0" borderId="0">
      <alignment vertical="center"/>
    </xf>
    <xf numFmtId="0" fontId="76" fillId="0" borderId="0">
      <alignment vertical="center"/>
    </xf>
    <xf numFmtId="0" fontId="209" fillId="0" borderId="0">
      <alignment vertical="center"/>
    </xf>
    <xf numFmtId="0" fontId="24" fillId="64" borderId="0" applyNumberFormat="0" applyBorder="0" applyAlignment="0" applyProtection="0">
      <alignment vertical="center"/>
    </xf>
    <xf numFmtId="0" fontId="24" fillId="81" borderId="0" applyNumberFormat="0" applyBorder="0" applyAlignment="0" applyProtection="0">
      <alignment vertical="center"/>
    </xf>
    <xf numFmtId="0" fontId="24" fillId="84" borderId="0" applyNumberFormat="0" applyBorder="0" applyAlignment="0" applyProtection="0">
      <alignment vertical="center"/>
    </xf>
    <xf numFmtId="0" fontId="24" fillId="46" borderId="0" applyNumberFormat="0" applyBorder="0" applyAlignment="0" applyProtection="0">
      <alignment vertical="center"/>
    </xf>
    <xf numFmtId="43"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59" borderId="21" applyProtection="0"/>
    <xf numFmtId="0" fontId="0" fillId="59" borderId="21" applyNumberFormat="0" applyFont="0" applyAlignment="0" applyProtection="0">
      <alignment vertical="center"/>
    </xf>
    <xf numFmtId="0" fontId="119"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3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0" fontId="0" fillId="59" borderId="21" applyNumberFormat="0" applyFont="0" applyAlignment="0" applyProtection="0">
      <alignment vertical="center"/>
    </xf>
    <xf numFmtId="38" fontId="172" fillId="0" borderId="0" applyFont="0" applyFill="0" applyBorder="0" applyAlignment="0" applyProtection="0"/>
    <xf numFmtId="0" fontId="210" fillId="0" borderId="0"/>
  </cellStyleXfs>
  <cellXfs count="265">
    <xf numFmtId="0" fontId="0" fillId="0" borderId="0" xfId="0" applyAlignment="1"/>
    <xf numFmtId="0" fontId="1" fillId="0" borderId="0" xfId="3070" applyFont="1" applyFill="1" applyAlignment="1" applyProtection="1">
      <alignment horizontal="center" vertical="center"/>
    </xf>
    <xf numFmtId="0" fontId="2" fillId="0" borderId="0" xfId="3070" applyFont="1" applyFill="1" applyAlignment="1" applyProtection="1">
      <alignment horizontal="center" vertical="center"/>
    </xf>
    <xf numFmtId="0" fontId="3" fillId="0" borderId="0" xfId="3070" applyFont="1" applyFill="1" applyAlignment="1" applyProtection="1">
      <alignment vertical="center"/>
    </xf>
    <xf numFmtId="239" fontId="4" fillId="0" borderId="1" xfId="3070" applyNumberFormat="1" applyFont="1" applyFill="1" applyBorder="1" applyAlignment="1" applyProtection="1">
      <alignment horizontal="center" vertical="center" wrapText="1"/>
    </xf>
    <xf numFmtId="0" fontId="3" fillId="0" borderId="1" xfId="3070" applyFont="1" applyFill="1" applyBorder="1" applyAlignment="1" applyProtection="1">
      <alignment horizontal="distributed" vertical="center" wrapText="1" indent="3"/>
    </xf>
    <xf numFmtId="239" fontId="5" fillId="0" borderId="1" xfId="3070" applyNumberFormat="1" applyFont="1" applyFill="1" applyBorder="1" applyAlignment="1" applyProtection="1">
      <alignment horizontal="center" vertical="center" wrapText="1"/>
    </xf>
    <xf numFmtId="0" fontId="6" fillId="0" borderId="1" xfId="34082" applyNumberFormat="1" applyFont="1" applyFill="1" applyBorder="1" applyAlignment="1" applyProtection="1">
      <alignment horizontal="left" vertical="center"/>
    </xf>
    <xf numFmtId="0" fontId="3" fillId="0" borderId="1" xfId="32923" applyFont="1" applyFill="1" applyBorder="1" applyAlignment="1" applyProtection="1">
      <alignment vertical="center" wrapText="1"/>
    </xf>
    <xf numFmtId="240" fontId="7" fillId="0" borderId="1" xfId="31735" applyNumberFormat="1" applyFont="1" applyFill="1" applyBorder="1" applyAlignment="1" applyProtection="1">
      <alignment horizontal="right" vertical="center" wrapText="1"/>
    </xf>
    <xf numFmtId="0" fontId="5" fillId="2" borderId="1" xfId="32923" applyFont="1" applyFill="1" applyBorder="1" applyAlignment="1" applyProtection="1">
      <alignment vertical="center" wrapText="1"/>
    </xf>
    <xf numFmtId="240" fontId="6" fillId="0" borderId="1" xfId="31735" applyNumberFormat="1" applyFont="1" applyFill="1" applyBorder="1" applyAlignment="1" applyProtection="1">
      <alignment horizontal="right" vertical="center" wrapText="1"/>
    </xf>
    <xf numFmtId="0" fontId="8" fillId="0" borderId="1" xfId="34082" applyNumberFormat="1" applyFont="1" applyFill="1" applyBorder="1" applyAlignment="1" applyProtection="1">
      <alignment horizontal="left" vertical="center"/>
    </xf>
    <xf numFmtId="0" fontId="9" fillId="0" borderId="1" xfId="32923" applyFont="1" applyFill="1" applyBorder="1" applyAlignment="1" applyProtection="1">
      <alignment vertical="center" wrapText="1"/>
    </xf>
    <xf numFmtId="240" fontId="8" fillId="0" borderId="1" xfId="31735" applyNumberFormat="1" applyFont="1" applyFill="1" applyBorder="1" applyAlignment="1" applyProtection="1">
      <alignment horizontal="right" vertical="center" wrapText="1"/>
    </xf>
    <xf numFmtId="0" fontId="7" fillId="0" borderId="1" xfId="32923" applyFont="1" applyFill="1" applyBorder="1" applyAlignment="1" applyProtection="1">
      <alignment vertical="center" wrapText="1"/>
    </xf>
    <xf numFmtId="240" fontId="9" fillId="0" borderId="1" xfId="31735" applyNumberFormat="1" applyFont="1" applyFill="1" applyBorder="1" applyAlignment="1" applyProtection="1">
      <alignment horizontal="right" vertical="center" wrapText="1"/>
    </xf>
    <xf numFmtId="0" fontId="10" fillId="0" borderId="1" xfId="32923" applyFont="1" applyFill="1" applyBorder="1" applyAlignment="1" applyProtection="1">
      <alignment vertical="center" wrapText="1"/>
    </xf>
    <xf numFmtId="240" fontId="9" fillId="0" borderId="2" xfId="32923" applyNumberFormat="1" applyFont="1" applyFill="1" applyBorder="1" applyAlignment="1" applyProtection="1">
      <alignment horizontal="right" vertical="center"/>
      <protection locked="0"/>
    </xf>
    <xf numFmtId="240" fontId="11" fillId="0" borderId="1" xfId="32923" applyNumberFormat="1" applyFont="1" applyFill="1" applyBorder="1" applyAlignment="1" applyProtection="1">
      <alignment horizontal="right" vertical="center"/>
    </xf>
    <xf numFmtId="0" fontId="8" fillId="3" borderId="3" xfId="32923" applyNumberFormat="1" applyFont="1" applyFill="1" applyBorder="1" applyAlignment="1" applyProtection="1">
      <alignment horizontal="left" vertical="center"/>
    </xf>
    <xf numFmtId="0" fontId="12" fillId="0" borderId="1" xfId="32923" applyFont="1" applyFill="1" applyBorder="1" applyAlignment="1" applyProtection="1">
      <alignment vertical="center" wrapText="1"/>
    </xf>
    <xf numFmtId="10" fontId="2" fillId="0" borderId="0" xfId="3" applyNumberFormat="1" applyFont="1" applyFill="1" applyBorder="1" applyAlignment="1" applyProtection="1">
      <alignment horizontal="center" vertical="center"/>
    </xf>
    <xf numFmtId="10" fontId="11" fillId="0" borderId="0" xfId="3" applyNumberFormat="1" applyFont="1" applyFill="1" applyBorder="1" applyAlignment="1" applyProtection="1">
      <alignment vertical="center"/>
    </xf>
    <xf numFmtId="10" fontId="3" fillId="0" borderId="0" xfId="3" applyNumberFormat="1" applyFont="1" applyFill="1" applyBorder="1" applyAlignment="1" applyProtection="1">
      <alignment horizontal="right" vertical="center"/>
    </xf>
    <xf numFmtId="240" fontId="11" fillId="0" borderId="0" xfId="32637" applyNumberFormat="1" applyFont="1" applyFill="1" applyAlignment="1" applyProtection="1"/>
    <xf numFmtId="239" fontId="3" fillId="0" borderId="1" xfId="34172" applyNumberFormat="1" applyFont="1" applyBorder="1" applyAlignment="1" applyProtection="1">
      <alignment horizontal="center" vertical="center" wrapText="1"/>
    </xf>
    <xf numFmtId="0" fontId="13" fillId="0" borderId="0" xfId="3070" applyFont="1" applyFill="1" applyAlignment="1" applyProtection="1">
      <alignment horizontal="center" vertical="center" wrapText="1"/>
    </xf>
    <xf numFmtId="10" fontId="7" fillId="0" borderId="1" xfId="3" applyNumberFormat="1" applyFont="1" applyFill="1" applyBorder="1" applyAlignment="1" applyProtection="1">
      <alignment horizontal="right" vertical="center" wrapText="1"/>
    </xf>
    <xf numFmtId="10" fontId="5" fillId="0" borderId="1" xfId="3" applyNumberFormat="1" applyFont="1" applyFill="1" applyBorder="1" applyAlignment="1" applyProtection="1">
      <alignment horizontal="right" vertical="center" wrapText="1"/>
    </xf>
    <xf numFmtId="0" fontId="5" fillId="0" borderId="0" xfId="34168" applyFont="1" applyFill="1" applyAlignment="1" applyProtection="1">
      <alignment vertical="center"/>
    </xf>
    <xf numFmtId="10" fontId="6" fillId="0" borderId="1" xfId="3" applyNumberFormat="1" applyFont="1" applyFill="1" applyBorder="1" applyAlignment="1" applyProtection="1">
      <alignment horizontal="right" vertical="center" wrapText="1"/>
    </xf>
    <xf numFmtId="10" fontId="4" fillId="0" borderId="1" xfId="3" applyNumberFormat="1" applyFont="1" applyFill="1" applyBorder="1" applyAlignment="1" applyProtection="1">
      <alignment horizontal="right" vertical="center" wrapText="1"/>
    </xf>
    <xf numFmtId="10" fontId="9" fillId="0" borderId="1" xfId="3" applyNumberFormat="1" applyFont="1" applyFill="1" applyBorder="1" applyAlignment="1" applyProtection="1">
      <alignment horizontal="right" vertical="center" wrapText="1"/>
    </xf>
    <xf numFmtId="10" fontId="11" fillId="0" borderId="1" xfId="3" applyNumberFormat="1" applyFont="1" applyFill="1" applyBorder="1" applyAlignment="1" applyProtection="1">
      <alignment horizontal="right" vertical="center" wrapText="1"/>
    </xf>
    <xf numFmtId="10" fontId="8" fillId="0" borderId="1" xfId="3" applyNumberFormat="1" applyFont="1" applyFill="1" applyBorder="1" applyAlignment="1" applyProtection="1">
      <alignment horizontal="right" vertical="center" wrapText="1"/>
    </xf>
    <xf numFmtId="10" fontId="14" fillId="0" borderId="1" xfId="3" applyNumberFormat="1" applyFont="1" applyFill="1" applyBorder="1" applyAlignment="1" applyProtection="1">
      <alignment horizontal="right" vertical="center" wrapText="1"/>
    </xf>
    <xf numFmtId="9" fontId="9" fillId="0" borderId="1" xfId="3" applyFont="1" applyFill="1" applyBorder="1" applyAlignment="1" applyProtection="1">
      <alignment horizontal="right" vertical="center" wrapText="1"/>
    </xf>
    <xf numFmtId="0" fontId="13" fillId="0" borderId="0" xfId="3070" applyFont="1" applyFill="1" applyAlignment="1" applyProtection="1">
      <alignment horizontal="center" vertical="center"/>
    </xf>
    <xf numFmtId="0" fontId="13" fillId="0" borderId="0" xfId="3070" applyFont="1" applyFill="1" applyAlignment="1" applyProtection="1">
      <alignment vertical="center"/>
    </xf>
    <xf numFmtId="0" fontId="15" fillId="0" borderId="0" xfId="3070" applyFont="1" applyFill="1" applyAlignment="1" applyProtection="1">
      <alignment vertical="center"/>
    </xf>
    <xf numFmtId="240" fontId="16" fillId="0" borderId="1" xfId="32923" applyNumberFormat="1" applyFont="1" applyFill="1" applyBorder="1" applyAlignment="1" applyProtection="1">
      <alignment horizontal="right" vertical="center"/>
    </xf>
    <xf numFmtId="240" fontId="5" fillId="0" borderId="1" xfId="32923" applyNumberFormat="1" applyFont="1" applyFill="1" applyBorder="1" applyAlignment="1" applyProtection="1">
      <alignment horizontal="right" vertical="center"/>
    </xf>
    <xf numFmtId="240" fontId="8" fillId="3" borderId="1" xfId="31735" applyNumberFormat="1" applyFont="1" applyFill="1" applyBorder="1" applyAlignment="1" applyProtection="1">
      <alignment horizontal="right" vertical="center" wrapText="1"/>
    </xf>
    <xf numFmtId="0" fontId="17" fillId="0" borderId="1" xfId="32923" applyFont="1" applyFill="1" applyBorder="1" applyAlignment="1" applyProtection="1">
      <alignment vertical="center" wrapText="1"/>
    </xf>
    <xf numFmtId="0" fontId="18" fillId="0" borderId="1" xfId="32923" applyFont="1" applyFill="1" applyBorder="1" applyAlignment="1" applyProtection="1">
      <alignment vertical="center" wrapText="1"/>
    </xf>
    <xf numFmtId="240" fontId="14" fillId="0" borderId="1" xfId="31735" applyNumberFormat="1" applyFont="1" applyFill="1" applyBorder="1" applyAlignment="1" applyProtection="1">
      <alignment horizontal="right" vertical="center" wrapText="1"/>
    </xf>
    <xf numFmtId="0" fontId="3" fillId="2" borderId="1" xfId="3070" applyFont="1" applyFill="1" applyBorder="1" applyAlignment="1">
      <alignment horizontal="distributed" vertical="center" indent="1"/>
    </xf>
    <xf numFmtId="0" fontId="4" fillId="0" borderId="1" xfId="3070" applyNumberFormat="1" applyFont="1" applyFill="1" applyBorder="1" applyAlignment="1" applyProtection="1">
      <alignment horizontal="left" vertical="center"/>
    </xf>
    <xf numFmtId="0" fontId="3" fillId="0" borderId="1" xfId="3070" applyFont="1" applyFill="1" applyBorder="1" applyAlignment="1" applyProtection="1">
      <alignment horizontal="left" vertical="center" wrapText="1"/>
    </xf>
    <xf numFmtId="240" fontId="5" fillId="0" borderId="1" xfId="31735" applyNumberFormat="1" applyFont="1" applyFill="1" applyBorder="1" applyAlignment="1" applyProtection="1">
      <alignment horizontal="right" vertical="center" wrapText="1"/>
    </xf>
    <xf numFmtId="0" fontId="14" fillId="0" borderId="1" xfId="3070" applyNumberFormat="1" applyFont="1" applyFill="1" applyBorder="1" applyAlignment="1" applyProtection="1">
      <alignment horizontal="left" vertical="center"/>
    </xf>
    <xf numFmtId="0" fontId="11" fillId="0" borderId="1" xfId="3070" applyFont="1" applyFill="1" applyBorder="1" applyAlignment="1" applyProtection="1">
      <alignment horizontal="left" vertical="center" wrapText="1"/>
    </xf>
    <xf numFmtId="240" fontId="11" fillId="0" borderId="1" xfId="31735" applyNumberFormat="1" applyFont="1" applyFill="1" applyBorder="1" applyAlignment="1" applyProtection="1">
      <alignment horizontal="right" vertical="center" wrapText="1"/>
    </xf>
    <xf numFmtId="0" fontId="19" fillId="0" borderId="1" xfId="3070" applyFont="1" applyFill="1" applyBorder="1" applyAlignment="1" applyProtection="1">
      <alignment horizontal="left" vertical="center" wrapText="1"/>
    </xf>
    <xf numFmtId="49" fontId="4" fillId="0" borderId="1" xfId="3070" applyNumberFormat="1" applyFont="1" applyFill="1" applyBorder="1" applyAlignment="1" applyProtection="1">
      <alignment vertical="center"/>
    </xf>
    <xf numFmtId="0" fontId="5" fillId="0" borderId="1" xfId="3070" applyFont="1" applyFill="1" applyBorder="1" applyAlignment="1" applyProtection="1">
      <alignment horizontal="left" vertical="center" wrapText="1"/>
    </xf>
    <xf numFmtId="49" fontId="14" fillId="0" borderId="1" xfId="3070" applyNumberFormat="1" applyFont="1" applyFill="1" applyBorder="1" applyAlignment="1" applyProtection="1">
      <alignment horizontal="left" vertical="center"/>
    </xf>
    <xf numFmtId="0" fontId="19" fillId="2" borderId="1" xfId="3070" applyFont="1" applyFill="1" applyBorder="1" applyAlignment="1" applyProtection="1">
      <alignment horizontal="left" vertical="center" wrapText="1" indent="2"/>
    </xf>
    <xf numFmtId="240" fontId="14" fillId="0" borderId="1" xfId="32923" applyNumberFormat="1" applyFont="1" applyFill="1" applyBorder="1" applyAlignment="1">
      <alignment horizontal="right" vertical="center" wrapText="1"/>
    </xf>
    <xf numFmtId="240" fontId="20" fillId="0" borderId="1" xfId="32923" applyNumberFormat="1" applyFont="1" applyFill="1" applyBorder="1" applyAlignment="1">
      <alignment horizontal="right" vertical="center" wrapText="1"/>
    </xf>
    <xf numFmtId="240" fontId="11" fillId="0" borderId="1" xfId="32923" applyNumberFormat="1" applyFont="1" applyFill="1" applyBorder="1" applyAlignment="1">
      <alignment horizontal="right" vertical="center" wrapText="1"/>
    </xf>
    <xf numFmtId="0" fontId="5" fillId="0" borderId="1" xfId="3070" applyFont="1" applyFill="1" applyBorder="1" applyAlignment="1" applyProtection="1">
      <alignment horizontal="distributed" vertical="center" wrapText="1" indent="1"/>
    </xf>
    <xf numFmtId="0" fontId="4" fillId="0" borderId="1" xfId="3070" applyNumberFormat="1" applyFont="1" applyFill="1" applyBorder="1" applyAlignment="1" applyProtection="1">
      <alignment vertical="center"/>
    </xf>
    <xf numFmtId="49" fontId="4" fillId="0" borderId="1" xfId="3070" applyNumberFormat="1" applyFont="1" applyFill="1" applyBorder="1" applyAlignment="1" applyProtection="1">
      <alignment horizontal="distributed" vertical="center" indent="1"/>
    </xf>
    <xf numFmtId="0" fontId="3" fillId="0" borderId="1" xfId="3070" applyFont="1" applyFill="1" applyBorder="1" applyAlignment="1" applyProtection="1">
      <alignment horizontal="distributed" vertical="center" wrapText="1" indent="1"/>
    </xf>
    <xf numFmtId="240" fontId="21" fillId="0" borderId="1" xfId="32923" applyNumberFormat="1" applyFont="1" applyFill="1" applyBorder="1" applyAlignment="1">
      <alignment horizontal="right" vertical="center" wrapText="1"/>
    </xf>
    <xf numFmtId="0" fontId="19" fillId="0" borderId="0" xfId="34168" applyFont="1" applyFill="1" applyAlignment="1">
      <alignment vertical="center"/>
    </xf>
    <xf numFmtId="240" fontId="22" fillId="0" borderId="1" xfId="31735" applyNumberFormat="1" applyFont="1" applyFill="1" applyBorder="1" applyAlignment="1" applyProtection="1">
      <alignment horizontal="right" vertical="center" wrapText="1"/>
    </xf>
    <xf numFmtId="0" fontId="23" fillId="0" borderId="0" xfId="3070" applyFont="1" applyFill="1" applyAlignment="1">
      <alignment horizontal="center" vertical="center" wrapText="1"/>
    </xf>
    <xf numFmtId="0" fontId="19" fillId="0" borderId="0" xfId="3070" applyFont="1" applyFill="1" applyAlignment="1">
      <alignment vertical="center"/>
    </xf>
    <xf numFmtId="0" fontId="3" fillId="0" borderId="0" xfId="3070" applyFont="1" applyFill="1" applyAlignment="1">
      <alignment vertical="center"/>
    </xf>
    <xf numFmtId="0" fontId="24" fillId="0" borderId="0" xfId="3070" applyFont="1" applyFill="1" applyAlignment="1">
      <alignment vertical="center"/>
    </xf>
    <xf numFmtId="239" fontId="25" fillId="2" borderId="1" xfId="3070" applyNumberFormat="1" applyFont="1" applyFill="1" applyBorder="1" applyAlignment="1">
      <alignment horizontal="center" vertical="center" wrapText="1"/>
    </xf>
    <xf numFmtId="0" fontId="3" fillId="2" borderId="1" xfId="3070" applyFont="1" applyFill="1" applyBorder="1" applyAlignment="1">
      <alignment horizontal="distributed" vertical="center" wrapText="1" indent="3"/>
    </xf>
    <xf numFmtId="239" fontId="5" fillId="2" borderId="1" xfId="3070" applyNumberFormat="1" applyFont="1" applyFill="1" applyBorder="1" applyAlignment="1">
      <alignment horizontal="center" vertical="center" wrapText="1"/>
    </xf>
    <xf numFmtId="0" fontId="26" fillId="0" borderId="1" xfId="3070" applyNumberFormat="1" applyFont="1" applyFill="1" applyBorder="1" applyAlignment="1">
      <alignment horizontal="left" vertical="center"/>
    </xf>
    <xf numFmtId="49" fontId="10" fillId="2" borderId="1" xfId="34082" applyNumberFormat="1" applyFont="1" applyFill="1" applyBorder="1" applyAlignment="1">
      <alignment vertical="center" wrapText="1"/>
    </xf>
    <xf numFmtId="241" fontId="11" fillId="2" borderId="1" xfId="1" applyNumberFormat="1" applyFont="1" applyFill="1" applyBorder="1" applyAlignment="1">
      <alignment horizontal="right" vertical="center" wrapText="1"/>
    </xf>
    <xf numFmtId="49" fontId="10" fillId="0" borderId="1" xfId="34082" applyNumberFormat="1" applyFont="1" applyFill="1" applyBorder="1" applyAlignment="1">
      <alignment vertical="center" wrapText="1"/>
    </xf>
    <xf numFmtId="241" fontId="5" fillId="2" borderId="1" xfId="1" applyNumberFormat="1" applyFont="1" applyFill="1" applyBorder="1" applyAlignment="1">
      <alignment horizontal="right" vertical="center" wrapText="1"/>
    </xf>
    <xf numFmtId="49" fontId="0" fillId="0" borderId="1" xfId="34082" applyNumberFormat="1" applyFont="1" applyFill="1" applyBorder="1" applyAlignment="1">
      <alignment vertical="center" wrapText="1"/>
    </xf>
    <xf numFmtId="49" fontId="0" fillId="2" borderId="1" xfId="34082" applyNumberFormat="1" applyFont="1" applyFill="1" applyBorder="1" applyAlignment="1">
      <alignment vertical="center" wrapText="1"/>
    </xf>
    <xf numFmtId="0" fontId="3" fillId="2" borderId="1" xfId="3070" applyFont="1" applyFill="1" applyBorder="1" applyAlignment="1">
      <alignment vertical="center" wrapText="1"/>
    </xf>
    <xf numFmtId="0" fontId="3" fillId="0" borderId="1" xfId="3070" applyFont="1" applyFill="1" applyBorder="1" applyAlignment="1">
      <alignment vertical="center" wrapText="1"/>
    </xf>
    <xf numFmtId="0" fontId="26" fillId="0" borderId="1" xfId="3070" applyFont="1" applyFill="1" applyBorder="1" applyAlignment="1">
      <alignment horizontal="left" vertical="center"/>
    </xf>
    <xf numFmtId="0" fontId="19" fillId="2" borderId="1" xfId="34168" applyFont="1" applyFill="1" applyBorder="1" applyAlignment="1">
      <alignment horizontal="left" vertical="center"/>
    </xf>
    <xf numFmtId="0" fontId="25" fillId="0" borderId="1" xfId="3070" applyFont="1" applyFill="1" applyBorder="1" applyAlignment="1">
      <alignment horizontal="left" vertical="center"/>
    </xf>
    <xf numFmtId="0" fontId="3" fillId="2" borderId="1" xfId="3070" applyFont="1" applyFill="1" applyBorder="1" applyAlignment="1">
      <alignment horizontal="left" vertical="center"/>
    </xf>
    <xf numFmtId="0" fontId="26" fillId="0" borderId="4" xfId="3070" applyFont="1" applyFill="1" applyBorder="1" applyAlignment="1">
      <alignment horizontal="left" vertical="center" wrapText="1"/>
    </xf>
    <xf numFmtId="0" fontId="19" fillId="2" borderId="1" xfId="3070" applyFont="1" applyFill="1" applyBorder="1" applyAlignment="1">
      <alignment horizontal="left" vertical="center" wrapText="1" indent="3"/>
    </xf>
    <xf numFmtId="241" fontId="11" fillId="2" borderId="1" xfId="1" applyNumberFormat="1" applyFont="1" applyFill="1" applyBorder="1" applyAlignment="1" applyProtection="1">
      <alignment horizontal="right" vertical="center" wrapText="1"/>
    </xf>
    <xf numFmtId="0" fontId="19" fillId="0" borderId="1" xfId="3070" applyFont="1" applyFill="1" applyBorder="1" applyAlignment="1">
      <alignment horizontal="left" vertical="center" wrapText="1" indent="3"/>
    </xf>
    <xf numFmtId="241" fontId="11" fillId="0" borderId="1" xfId="1" applyNumberFormat="1" applyFont="1" applyFill="1" applyBorder="1" applyAlignment="1" applyProtection="1">
      <alignment horizontal="right" vertical="center" wrapText="1"/>
    </xf>
    <xf numFmtId="49" fontId="26" fillId="0" borderId="1" xfId="3070" applyNumberFormat="1" applyFont="1" applyFill="1" applyBorder="1" applyAlignment="1">
      <alignment horizontal="left" vertical="center"/>
    </xf>
    <xf numFmtId="0" fontId="19" fillId="2" borderId="1" xfId="3070" applyFont="1" applyFill="1" applyBorder="1" applyAlignment="1">
      <alignment horizontal="left" vertical="center"/>
    </xf>
    <xf numFmtId="0" fontId="26" fillId="0" borderId="1" xfId="3070" applyFont="1" applyFill="1" applyBorder="1" applyAlignment="1">
      <alignment vertical="center"/>
    </xf>
    <xf numFmtId="10" fontId="23" fillId="0" borderId="0" xfId="3" applyNumberFormat="1" applyFont="1" applyFill="1" applyBorder="1" applyAlignment="1" applyProtection="1">
      <alignment horizontal="center" vertical="center" wrapText="1"/>
    </xf>
    <xf numFmtId="10" fontId="19" fillId="0" borderId="0" xfId="3" applyNumberFormat="1" applyFont="1" applyFill="1" applyBorder="1" applyAlignment="1" applyProtection="1">
      <alignment vertical="center"/>
    </xf>
    <xf numFmtId="0" fontId="27" fillId="0" borderId="0" xfId="26994" applyFont="1" applyFill="1" applyAlignment="1">
      <alignment vertical="center" wrapText="1"/>
    </xf>
    <xf numFmtId="10" fontId="11" fillId="2" borderId="1" xfId="3" applyNumberFormat="1" applyFont="1" applyFill="1" applyBorder="1" applyAlignment="1">
      <alignment horizontal="right" vertical="center" wrapText="1"/>
    </xf>
    <xf numFmtId="10" fontId="11" fillId="2" borderId="1" xfId="3" applyNumberFormat="1" applyFont="1" applyFill="1" applyBorder="1" applyAlignment="1" applyProtection="1">
      <alignment horizontal="right" vertical="center" wrapText="1"/>
    </xf>
    <xf numFmtId="10" fontId="5" fillId="2" borderId="1" xfId="3" applyNumberFormat="1" applyFont="1" applyFill="1" applyBorder="1" applyAlignment="1">
      <alignment horizontal="right" vertical="center" wrapText="1"/>
    </xf>
    <xf numFmtId="10" fontId="5" fillId="2" borderId="1" xfId="3" applyNumberFormat="1" applyFont="1" applyFill="1" applyBorder="1" applyAlignment="1" applyProtection="1">
      <alignment horizontal="right" vertical="center" wrapText="1"/>
    </xf>
    <xf numFmtId="241" fontId="11" fillId="0" borderId="1" xfId="1" applyNumberFormat="1" applyFont="1" applyFill="1" applyBorder="1" applyAlignment="1">
      <alignment horizontal="right" vertical="center" wrapText="1"/>
    </xf>
    <xf numFmtId="10" fontId="11" fillId="0" borderId="1" xfId="3" applyNumberFormat="1" applyFont="1" applyFill="1" applyBorder="1" applyAlignment="1">
      <alignment horizontal="right" vertical="center" wrapText="1"/>
    </xf>
    <xf numFmtId="241" fontId="5" fillId="0" borderId="1" xfId="1" applyNumberFormat="1" applyFont="1" applyFill="1" applyBorder="1" applyAlignment="1">
      <alignment horizontal="right" vertical="center" wrapText="1"/>
    </xf>
    <xf numFmtId="0" fontId="28" fillId="0" borderId="0" xfId="3070" applyFont="1" applyFill="1" applyAlignment="1">
      <alignment vertical="center"/>
    </xf>
    <xf numFmtId="0" fontId="29" fillId="0" borderId="0" xfId="3070" applyFont="1" applyFill="1" applyAlignment="1">
      <alignment horizontal="center" vertical="center"/>
    </xf>
    <xf numFmtId="0" fontId="30" fillId="0" borderId="0" xfId="3070" applyFont="1" applyFill="1" applyAlignment="1">
      <alignment horizontal="center" vertical="center"/>
    </xf>
    <xf numFmtId="0" fontId="1" fillId="0" borderId="0" xfId="34172" applyFont="1" applyFill="1" applyAlignment="1" applyProtection="1">
      <alignment horizontal="center" vertical="center"/>
    </xf>
    <xf numFmtId="0" fontId="9" fillId="0" borderId="0" xfId="34172" applyFont="1" applyFill="1" applyProtection="1">
      <alignment vertical="center"/>
      <protection locked="0"/>
    </xf>
    <xf numFmtId="0" fontId="10" fillId="0" borderId="0" xfId="34172" applyFont="1" applyFill="1" applyProtection="1">
      <alignment vertical="center"/>
      <protection locked="0"/>
    </xf>
    <xf numFmtId="0" fontId="13" fillId="0" borderId="0" xfId="34172" applyFont="1" applyFill="1" applyProtection="1">
      <alignment vertical="center"/>
      <protection locked="0"/>
    </xf>
    <xf numFmtId="239" fontId="13" fillId="0" borderId="5" xfId="34172" applyNumberFormat="1" applyFont="1" applyFill="1" applyBorder="1" applyAlignment="1" applyProtection="1">
      <alignment horizontal="right" vertical="center"/>
      <protection locked="0"/>
    </xf>
    <xf numFmtId="0" fontId="29" fillId="0" borderId="1" xfId="34172" applyFont="1" applyFill="1" applyBorder="1" applyAlignment="1" applyProtection="1">
      <alignment horizontal="distributed" vertical="center" wrapText="1" indent="3"/>
      <protection locked="0"/>
    </xf>
    <xf numFmtId="0" fontId="5" fillId="0" borderId="1" xfId="34172" applyFont="1" applyBorder="1" applyAlignment="1" applyProtection="1">
      <alignment horizontal="distributed" vertical="center" wrapText="1" indent="3"/>
      <protection locked="0"/>
    </xf>
    <xf numFmtId="239" fontId="5" fillId="0" borderId="1" xfId="34172" applyNumberFormat="1" applyFont="1" applyBorder="1" applyAlignment="1" applyProtection="1">
      <alignment horizontal="center" vertical="center" wrapText="1"/>
    </xf>
    <xf numFmtId="49" fontId="9" fillId="0" borderId="1" xfId="0" applyNumberFormat="1" applyFont="1" applyFill="1" applyBorder="1" applyAlignment="1" applyProtection="1">
      <alignment horizontal="left" vertical="center" wrapText="1"/>
    </xf>
    <xf numFmtId="0" fontId="3" fillId="0" borderId="1" xfId="2312" applyFont="1" applyFill="1" applyBorder="1" applyAlignment="1" applyProtection="1">
      <alignment vertical="center"/>
      <protection locked="0"/>
    </xf>
    <xf numFmtId="239" fontId="31" fillId="0" borderId="1" xfId="34172" applyNumberFormat="1" applyFont="1" applyFill="1" applyBorder="1" applyAlignment="1" applyProtection="1">
      <alignment vertical="center"/>
      <protection locked="0"/>
    </xf>
    <xf numFmtId="0" fontId="5" fillId="0" borderId="1" xfId="2312" applyFont="1" applyFill="1" applyBorder="1" applyAlignment="1" applyProtection="1">
      <alignment vertical="center"/>
      <protection locked="0"/>
    </xf>
    <xf numFmtId="240" fontId="5" fillId="0" borderId="1" xfId="34172" applyNumberFormat="1" applyFont="1" applyFill="1" applyBorder="1" applyAlignment="1" applyProtection="1">
      <alignment vertical="center"/>
      <protection locked="0"/>
    </xf>
    <xf numFmtId="0" fontId="5" fillId="0" borderId="1" xfId="34172" applyFont="1" applyFill="1" applyBorder="1" applyAlignment="1" applyProtection="1">
      <alignment horizontal="left" vertical="center"/>
      <protection locked="0"/>
    </xf>
    <xf numFmtId="0" fontId="5" fillId="0" borderId="1" xfId="34172" applyFont="1" applyFill="1" applyBorder="1" applyAlignment="1" applyProtection="1">
      <alignment horizontal="distributed" vertical="center" indent="2"/>
      <protection locked="0"/>
    </xf>
    <xf numFmtId="0" fontId="3" fillId="0" borderId="1" xfId="34172" applyFont="1" applyFill="1" applyBorder="1" applyAlignment="1" applyProtection="1">
      <alignment horizontal="distributed" vertical="center" indent="2"/>
      <protection locked="0"/>
    </xf>
    <xf numFmtId="240" fontId="5" fillId="0" borderId="6" xfId="34172" applyNumberFormat="1" applyFont="1" applyFill="1" applyBorder="1" applyProtection="1">
      <alignment vertical="center"/>
    </xf>
    <xf numFmtId="0" fontId="32" fillId="0" borderId="1" xfId="34172" applyFont="1" applyFill="1" applyBorder="1" applyAlignment="1" applyProtection="1">
      <alignment horizontal="left" vertical="center"/>
      <protection locked="0"/>
    </xf>
    <xf numFmtId="239" fontId="11" fillId="0" borderId="1" xfId="3070" applyNumberFormat="1" applyFont="1" applyFill="1" applyBorder="1">
      <alignment vertical="center"/>
    </xf>
    <xf numFmtId="239" fontId="5" fillId="0" borderId="1" xfId="34172" applyNumberFormat="1" applyFont="1" applyFill="1" applyBorder="1" applyProtection="1">
      <alignment vertical="center"/>
    </xf>
    <xf numFmtId="239" fontId="5" fillId="0" borderId="1" xfId="34172" applyNumberFormat="1" applyFont="1" applyFill="1" applyBorder="1" applyProtection="1">
      <alignment vertical="center"/>
      <protection locked="0"/>
    </xf>
    <xf numFmtId="0" fontId="5" fillId="0" borderId="1" xfId="34172" applyFont="1" applyFill="1" applyBorder="1" applyProtection="1">
      <alignment vertical="center"/>
      <protection locked="0"/>
    </xf>
    <xf numFmtId="239" fontId="5" fillId="0" borderId="1" xfId="34172" applyNumberFormat="1" applyFont="1" applyFill="1" applyBorder="1" applyAlignment="1" applyProtection="1">
      <alignment vertical="center"/>
      <protection locked="0"/>
    </xf>
    <xf numFmtId="0" fontId="11" fillId="2" borderId="1" xfId="3070" applyFont="1" applyFill="1" applyBorder="1" applyAlignment="1">
      <alignment horizontal="left" vertical="center" wrapText="1" indent="2"/>
    </xf>
    <xf numFmtId="3" fontId="9" fillId="0" borderId="2" xfId="0" applyNumberFormat="1" applyFont="1" applyFill="1" applyBorder="1" applyAlignment="1" applyProtection="1">
      <alignment horizontal="right" vertical="center"/>
      <protection locked="0"/>
    </xf>
    <xf numFmtId="3" fontId="9" fillId="0" borderId="2" xfId="0" applyNumberFormat="1" applyFont="1" applyFill="1" applyBorder="1" applyAlignment="1" applyProtection="1">
      <alignment horizontal="right" vertical="center"/>
    </xf>
    <xf numFmtId="0" fontId="19" fillId="2" borderId="1" xfId="3070" applyFont="1" applyFill="1" applyBorder="1" applyAlignment="1">
      <alignment horizontal="left" vertical="center" wrapText="1" indent="2"/>
    </xf>
    <xf numFmtId="10" fontId="3" fillId="0" borderId="0" xfId="3" applyNumberFormat="1" applyFont="1" applyFill="1" applyBorder="1" applyAlignment="1" applyProtection="1">
      <alignment horizontal="center" vertical="center"/>
      <protection locked="0"/>
    </xf>
    <xf numFmtId="10" fontId="3" fillId="0" borderId="0" xfId="3" applyNumberFormat="1" applyFont="1" applyFill="1" applyBorder="1" applyAlignment="1" applyProtection="1">
      <alignment vertical="center"/>
      <protection locked="0"/>
    </xf>
    <xf numFmtId="239" fontId="29" fillId="0" borderId="1" xfId="34172" applyNumberFormat="1" applyFont="1" applyBorder="1" applyAlignment="1" applyProtection="1">
      <alignment horizontal="center" vertical="center" wrapText="1"/>
    </xf>
    <xf numFmtId="0" fontId="13" fillId="0" borderId="0" xfId="34172" applyFont="1" applyFill="1" applyAlignment="1" applyProtection="1">
      <alignment horizontal="center" vertical="center" wrapText="1"/>
      <protection locked="0"/>
    </xf>
    <xf numFmtId="10" fontId="5" fillId="0" borderId="1" xfId="3" applyNumberFormat="1" applyFont="1" applyFill="1" applyBorder="1" applyProtection="1">
      <alignment vertical="center"/>
      <protection locked="0"/>
    </xf>
    <xf numFmtId="0" fontId="11" fillId="0" borderId="0" xfId="34172" applyFont="1" applyProtection="1">
      <alignment vertical="center"/>
      <protection locked="0"/>
    </xf>
    <xf numFmtId="10" fontId="33" fillId="0" borderId="1" xfId="3" applyNumberFormat="1" applyFont="1" applyFill="1" applyBorder="1" applyProtection="1">
      <alignment vertical="center"/>
      <protection locked="0"/>
    </xf>
    <xf numFmtId="10" fontId="11" fillId="0" borderId="1" xfId="3" applyNumberFormat="1" applyFont="1" applyFill="1" applyBorder="1" applyProtection="1">
      <alignment vertical="center"/>
      <protection locked="0"/>
    </xf>
    <xf numFmtId="0" fontId="19" fillId="0" borderId="0" xfId="34172" applyFont="1" applyProtection="1">
      <alignment vertical="center"/>
      <protection locked="0"/>
    </xf>
    <xf numFmtId="3" fontId="11" fillId="0" borderId="2" xfId="0" applyNumberFormat="1" applyFont="1" applyFill="1" applyBorder="1" applyAlignment="1" applyProtection="1">
      <alignment horizontal="right" vertical="center"/>
      <protection locked="0"/>
    </xf>
    <xf numFmtId="240" fontId="11" fillId="0" borderId="1" xfId="32682" applyNumberFormat="1" applyFont="1" applyFill="1" applyBorder="1" applyAlignment="1">
      <alignment horizontal="right" vertical="center"/>
    </xf>
    <xf numFmtId="3" fontId="11" fillId="0" borderId="2" xfId="0" applyNumberFormat="1" applyFont="1" applyFill="1" applyBorder="1" applyAlignment="1" applyProtection="1">
      <alignment horizontal="right" vertical="center"/>
    </xf>
    <xf numFmtId="239" fontId="5" fillId="0" borderId="1" xfId="3070" applyNumberFormat="1" applyFont="1" applyFill="1" applyBorder="1">
      <alignment vertical="center"/>
    </xf>
    <xf numFmtId="239" fontId="11" fillId="0" borderId="1" xfId="34172" applyNumberFormat="1" applyFont="1" applyFill="1" applyBorder="1" applyAlignment="1" applyProtection="1">
      <alignment vertical="center"/>
      <protection locked="0"/>
    </xf>
    <xf numFmtId="239" fontId="11" fillId="0" borderId="1" xfId="34172" applyNumberFormat="1" applyFont="1" applyFill="1" applyBorder="1" applyProtection="1">
      <alignment vertical="center"/>
      <protection locked="0"/>
    </xf>
    <xf numFmtId="0" fontId="11" fillId="0" borderId="1" xfId="34172" applyFont="1" applyFill="1" applyBorder="1" applyAlignment="1" applyProtection="1">
      <alignment horizontal="left" vertical="center"/>
      <protection locked="0"/>
    </xf>
    <xf numFmtId="0" fontId="9" fillId="0" borderId="1" xfId="34168" applyFont="1" applyFill="1" applyBorder="1" applyAlignment="1">
      <alignment horizontal="left" vertical="center"/>
    </xf>
    <xf numFmtId="0" fontId="5" fillId="0" borderId="1" xfId="34172" applyFont="1" applyFill="1" applyBorder="1" applyAlignment="1" applyProtection="1">
      <alignment horizontal="left" vertical="center" indent="1"/>
      <protection locked="0"/>
    </xf>
    <xf numFmtId="0" fontId="13" fillId="0" borderId="1" xfId="34172" applyFont="1" applyFill="1" applyBorder="1" applyProtection="1">
      <alignment vertical="center"/>
      <protection locked="0"/>
    </xf>
    <xf numFmtId="0" fontId="7" fillId="0" borderId="1" xfId="34168" applyFont="1" applyFill="1" applyBorder="1" applyAlignment="1">
      <alignment horizontal="left" vertical="center" indent="1"/>
    </xf>
    <xf numFmtId="239" fontId="5" fillId="0" borderId="1" xfId="3070" applyNumberFormat="1" applyFont="1" applyFill="1" applyBorder="1" applyAlignment="1">
      <alignment vertical="center"/>
    </xf>
    <xf numFmtId="0" fontId="7" fillId="3" borderId="1" xfId="34168" applyFont="1" applyFill="1" applyBorder="1" applyAlignment="1">
      <alignment horizontal="left" vertical="center"/>
    </xf>
    <xf numFmtId="0" fontId="9" fillId="3" borderId="1" xfId="34168" applyFont="1" applyFill="1" applyBorder="1" applyAlignment="1">
      <alignment horizontal="left" vertical="center"/>
    </xf>
    <xf numFmtId="0" fontId="12" fillId="0" borderId="1" xfId="34168" applyFont="1" applyFill="1" applyBorder="1" applyAlignment="1">
      <alignment horizontal="left" vertical="center" indent="2"/>
    </xf>
    <xf numFmtId="239" fontId="11" fillId="0" borderId="1" xfId="3070" applyNumberFormat="1" applyFont="1" applyFill="1" applyBorder="1" applyAlignment="1">
      <alignment vertical="center"/>
    </xf>
    <xf numFmtId="239" fontId="32" fillId="0" borderId="1" xfId="34172" applyNumberFormat="1" applyFont="1" applyFill="1" applyBorder="1" applyAlignment="1" applyProtection="1">
      <alignment vertical="center"/>
      <protection locked="0"/>
    </xf>
    <xf numFmtId="0" fontId="5" fillId="0" borderId="1" xfId="34172" applyFont="1" applyFill="1" applyBorder="1" applyAlignment="1" applyProtection="1">
      <alignment horizontal="center" vertical="center"/>
      <protection locked="0"/>
    </xf>
    <xf numFmtId="239" fontId="13" fillId="0" borderId="1" xfId="34172" applyNumberFormat="1" applyFont="1" applyFill="1" applyBorder="1" applyProtection="1">
      <alignment vertical="center"/>
      <protection locked="0"/>
    </xf>
    <xf numFmtId="239" fontId="15" fillId="0" borderId="0" xfId="34172" applyNumberFormat="1" applyFont="1" applyProtection="1">
      <alignment vertical="center"/>
      <protection locked="0"/>
    </xf>
    <xf numFmtId="0" fontId="1" fillId="0" borderId="0" xfId="34172" applyFont="1" applyFill="1" applyAlignment="1" applyProtection="1">
      <alignment horizontal="center" vertical="center" wrapText="1"/>
    </xf>
    <xf numFmtId="0" fontId="10" fillId="0" borderId="0" xfId="34172" applyFont="1" applyFill="1" applyAlignment="1" applyProtection="1">
      <alignment vertical="center" wrapText="1"/>
      <protection locked="0"/>
    </xf>
    <xf numFmtId="0" fontId="34" fillId="0" borderId="0" xfId="34172" applyFont="1" applyFill="1" applyProtection="1">
      <alignment vertical="center"/>
      <protection locked="0"/>
    </xf>
    <xf numFmtId="239" fontId="13" fillId="0" borderId="1" xfId="34172" applyNumberFormat="1" applyFont="1" applyFill="1" applyBorder="1" applyAlignment="1" applyProtection="1">
      <alignment horizontal="center" vertical="center" wrapText="1"/>
    </xf>
    <xf numFmtId="49" fontId="7" fillId="0" borderId="1" xfId="0" applyNumberFormat="1" applyFont="1" applyFill="1" applyBorder="1" applyAlignment="1" applyProtection="1">
      <alignment horizontal="left" vertical="center" wrapText="1"/>
    </xf>
    <xf numFmtId="3" fontId="7" fillId="0" borderId="2" xfId="0" applyNumberFormat="1" applyFont="1" applyFill="1" applyBorder="1" applyAlignment="1" applyProtection="1">
      <alignment horizontal="right" vertical="center"/>
    </xf>
    <xf numFmtId="49" fontId="9" fillId="0" borderId="1" xfId="0" applyNumberFormat="1" applyFont="1" applyFill="1" applyBorder="1" applyAlignment="1" applyProtection="1">
      <alignment horizontal="left" vertical="center" wrapText="1" indent="2"/>
    </xf>
    <xf numFmtId="49" fontId="12" fillId="0" borderId="1" xfId="0" applyNumberFormat="1" applyFont="1" applyFill="1" applyBorder="1" applyAlignment="1" applyProtection="1">
      <alignment horizontal="left" vertical="center" wrapText="1" indent="2"/>
    </xf>
    <xf numFmtId="0" fontId="9" fillId="0" borderId="1"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distributed" vertical="distributed" wrapText="1"/>
    </xf>
    <xf numFmtId="49" fontId="17" fillId="0" borderId="1" xfId="0" applyNumberFormat="1" applyFont="1" applyFill="1" applyBorder="1" applyAlignment="1" applyProtection="1">
      <alignment horizontal="left" vertical="center" wrapText="1"/>
    </xf>
    <xf numFmtId="49" fontId="9" fillId="0" borderId="1" xfId="0" applyNumberFormat="1" applyFont="1" applyFill="1" applyBorder="1" applyAlignment="1" applyProtection="1">
      <alignment horizontal="left" vertical="center" wrapText="1" indent="3"/>
    </xf>
    <xf numFmtId="49" fontId="12" fillId="0" borderId="1" xfId="0" applyNumberFormat="1" applyFont="1" applyFill="1" applyBorder="1" applyAlignment="1" applyProtection="1">
      <alignment horizontal="left" vertical="center" wrapText="1" indent="3"/>
    </xf>
    <xf numFmtId="0" fontId="15" fillId="0" borderId="0" xfId="34172" applyFont="1" applyFill="1" applyProtection="1">
      <alignment vertical="center"/>
      <protection locked="0"/>
    </xf>
    <xf numFmtId="10" fontId="29" fillId="0" borderId="0" xfId="3" applyNumberFormat="1" applyFont="1" applyFill="1" applyBorder="1" applyAlignment="1" applyProtection="1">
      <alignment horizontal="center" vertical="center"/>
      <protection locked="0"/>
    </xf>
    <xf numFmtId="10" fontId="29" fillId="0" borderId="0" xfId="3" applyNumberFormat="1" applyFont="1" applyFill="1" applyBorder="1" applyAlignment="1" applyProtection="1">
      <protection locked="0"/>
    </xf>
    <xf numFmtId="0" fontId="11" fillId="0" borderId="0" xfId="34168" applyFont="1" applyFill="1" applyAlignment="1">
      <alignment horizontal="center" vertical="center"/>
    </xf>
    <xf numFmtId="3" fontId="7" fillId="0" borderId="7" xfId="0" applyNumberFormat="1" applyFont="1" applyFill="1" applyBorder="1" applyAlignment="1" applyProtection="1">
      <alignment horizontal="right" vertical="center"/>
    </xf>
    <xf numFmtId="0" fontId="11" fillId="0" borderId="1" xfId="34172" applyFont="1" applyFill="1" applyBorder="1" applyAlignment="1" applyProtection="1">
      <alignment horizontal="left" vertical="center" wrapText="1"/>
      <protection locked="0"/>
    </xf>
    <xf numFmtId="240" fontId="11" fillId="0" borderId="6" xfId="3070" applyNumberFormat="1" applyFont="1" applyFill="1" applyBorder="1">
      <alignment vertical="center"/>
    </xf>
    <xf numFmtId="240" fontId="11" fillId="0" borderId="1" xfId="3070" applyNumberFormat="1" applyFont="1" applyFill="1" applyBorder="1">
      <alignment vertical="center"/>
    </xf>
    <xf numFmtId="240" fontId="5" fillId="0" borderId="6" xfId="3070" applyNumberFormat="1" applyFont="1" applyFill="1" applyBorder="1">
      <alignment vertical="center"/>
    </xf>
    <xf numFmtId="240" fontId="5" fillId="0" borderId="1" xfId="3070" applyNumberFormat="1" applyFont="1" applyFill="1" applyBorder="1">
      <alignment vertical="center"/>
    </xf>
    <xf numFmtId="0" fontId="11" fillId="0" borderId="1" xfId="34172" applyFont="1" applyFill="1" applyBorder="1" applyAlignment="1" applyProtection="1">
      <alignment horizontal="left" vertical="center" wrapText="1" indent="3"/>
      <protection locked="0"/>
    </xf>
    <xf numFmtId="3" fontId="7" fillId="0" borderId="2" xfId="0" applyNumberFormat="1" applyFont="1" applyFill="1" applyBorder="1" applyAlignment="1" applyProtection="1">
      <alignment horizontal="right" vertical="center"/>
      <protection locked="0"/>
    </xf>
    <xf numFmtId="0" fontId="15" fillId="0" borderId="1" xfId="34172" applyFont="1" applyFill="1" applyBorder="1" applyProtection="1">
      <alignment vertical="center"/>
      <protection locked="0"/>
    </xf>
    <xf numFmtId="0" fontId="3" fillId="0" borderId="1" xfId="34172" applyFont="1" applyFill="1" applyBorder="1" applyAlignment="1" applyProtection="1">
      <alignment horizontal="distributed" vertical="center" wrapText="1" indent="2"/>
      <protection locked="0"/>
    </xf>
    <xf numFmtId="240" fontId="5" fillId="0" borderId="1" xfId="9692" applyNumberFormat="1" applyFont="1" applyFill="1" applyBorder="1" applyAlignment="1" applyProtection="1">
      <alignment vertical="center"/>
      <protection locked="0"/>
    </xf>
    <xf numFmtId="0" fontId="15" fillId="0" borderId="0" xfId="34172" applyFont="1" applyFill="1" applyAlignment="1" applyProtection="1">
      <alignment vertical="center" wrapText="1"/>
      <protection locked="0"/>
    </xf>
    <xf numFmtId="240" fontId="15" fillId="0" borderId="0" xfId="34172" applyNumberFormat="1" applyFont="1" applyFill="1" applyProtection="1">
      <alignment vertical="center"/>
      <protection locked="0"/>
    </xf>
    <xf numFmtId="0" fontId="19" fillId="0" borderId="0" xfId="34168" applyFont="1" applyFill="1" applyAlignment="1">
      <alignment horizontal="center" vertical="center"/>
    </xf>
    <xf numFmtId="10" fontId="15" fillId="0" borderId="0" xfId="3" applyNumberFormat="1" applyFont="1" applyFill="1" applyProtection="1">
      <alignment vertical="center"/>
      <protection locked="0"/>
    </xf>
    <xf numFmtId="0" fontId="1" fillId="0" borderId="0" xfId="34172" applyFont="1" applyAlignment="1" applyProtection="1">
      <alignment horizontal="center" vertical="center"/>
    </xf>
    <xf numFmtId="0" fontId="10" fillId="0" borderId="0" xfId="34172" applyFont="1" applyProtection="1">
      <alignment vertical="center"/>
      <protection locked="0"/>
    </xf>
    <xf numFmtId="0" fontId="34" fillId="0" borderId="0" xfId="34172" applyFont="1" applyProtection="1">
      <alignment vertical="center"/>
      <protection locked="0"/>
    </xf>
    <xf numFmtId="0" fontId="13" fillId="0" borderId="0" xfId="34172" applyFont="1" applyProtection="1">
      <alignment vertical="center"/>
      <protection locked="0"/>
    </xf>
    <xf numFmtId="0" fontId="3" fillId="0" borderId="1" xfId="34172" applyFont="1" applyBorder="1" applyAlignment="1" applyProtection="1">
      <alignment horizontal="distributed" vertical="center" wrapText="1" indent="3"/>
      <protection locked="0"/>
    </xf>
    <xf numFmtId="0" fontId="29" fillId="0" borderId="1" xfId="34172" applyFont="1" applyFill="1" applyBorder="1" applyAlignment="1" applyProtection="1">
      <alignment horizontal="left" vertical="center"/>
      <protection locked="0"/>
    </xf>
    <xf numFmtId="240" fontId="5" fillId="0" borderId="1" xfId="34172" applyNumberFormat="1" applyFont="1" applyBorder="1" applyProtection="1">
      <alignment vertical="center"/>
    </xf>
    <xf numFmtId="0" fontId="5" fillId="0" borderId="1" xfId="34172" applyNumberFormat="1" applyFont="1" applyBorder="1" applyAlignment="1" applyProtection="1">
      <alignment horizontal="left" vertical="center"/>
      <protection locked="0"/>
    </xf>
    <xf numFmtId="0" fontId="5" fillId="0" borderId="1" xfId="34172" applyFont="1" applyBorder="1" applyAlignment="1" applyProtection="1">
      <alignment horizontal="left" vertical="center"/>
      <protection locked="0"/>
    </xf>
    <xf numFmtId="0" fontId="3" fillId="0" borderId="1" xfId="34172" applyFont="1" applyFill="1" applyBorder="1" applyAlignment="1" applyProtection="1">
      <alignment horizontal="left" vertical="center" indent="1"/>
      <protection locked="0"/>
    </xf>
    <xf numFmtId="0" fontId="11" fillId="0" borderId="1" xfId="34172" applyFont="1" applyBorder="1" applyAlignment="1" applyProtection="1">
      <alignment horizontal="left" vertical="center"/>
      <protection locked="0"/>
    </xf>
    <xf numFmtId="239" fontId="11" fillId="0" borderId="1" xfId="34172" applyNumberFormat="1" applyFont="1" applyBorder="1" applyProtection="1">
      <alignment vertical="center"/>
      <protection locked="0"/>
    </xf>
    <xf numFmtId="0" fontId="13" fillId="0" borderId="1" xfId="34172" applyFont="1" applyFill="1" applyBorder="1" applyAlignment="1" applyProtection="1">
      <alignment horizontal="left" vertical="center"/>
      <protection locked="0"/>
    </xf>
    <xf numFmtId="0" fontId="32" fillId="0" borderId="1" xfId="34172" applyFont="1" applyBorder="1" applyAlignment="1" applyProtection="1">
      <alignment horizontal="left" vertical="center"/>
    </xf>
    <xf numFmtId="0" fontId="35" fillId="0" borderId="1" xfId="34172" applyFont="1" applyFill="1" applyBorder="1" applyAlignment="1" applyProtection="1">
      <alignment horizontal="left" vertical="center" indent="2"/>
    </xf>
    <xf numFmtId="240" fontId="11" fillId="0" borderId="1" xfId="34172" applyNumberFormat="1" applyFont="1" applyBorder="1" applyProtection="1">
      <alignment vertical="center"/>
    </xf>
    <xf numFmtId="0" fontId="7" fillId="0" borderId="1" xfId="34168" applyFont="1" applyFill="1" applyBorder="1" applyAlignment="1">
      <alignment horizontal="left" vertical="center"/>
    </xf>
    <xf numFmtId="0" fontId="9" fillId="0" borderId="1" xfId="34168" applyFont="1" applyFill="1" applyBorder="1" applyAlignment="1">
      <alignment horizontal="left" vertical="center" indent="2"/>
    </xf>
    <xf numFmtId="0" fontId="11" fillId="0" borderId="1" xfId="34172" applyFont="1" applyFill="1" applyBorder="1" applyAlignment="1" applyProtection="1">
      <alignment horizontal="left" vertical="center" indent="2"/>
      <protection locked="0"/>
    </xf>
    <xf numFmtId="240" fontId="11" fillId="0" borderId="1" xfId="3070" applyNumberFormat="1" applyFont="1" applyBorder="1">
      <alignment vertical="center"/>
    </xf>
    <xf numFmtId="0" fontId="5" fillId="0" borderId="1" xfId="34172" applyFont="1" applyBorder="1" applyAlignment="1" applyProtection="1">
      <alignment horizontal="distributed" vertical="center" indent="2"/>
      <protection locked="0"/>
    </xf>
    <xf numFmtId="0" fontId="29" fillId="0" borderId="1" xfId="34172" applyFont="1" applyBorder="1" applyAlignment="1" applyProtection="1">
      <alignment horizontal="distributed" vertical="center" indent="2"/>
      <protection locked="0"/>
    </xf>
    <xf numFmtId="0" fontId="36" fillId="0" borderId="0" xfId="34172" applyFont="1" applyProtection="1">
      <alignment vertical="center"/>
      <protection locked="0"/>
    </xf>
    <xf numFmtId="0" fontId="1" fillId="0" borderId="0" xfId="34172" applyFont="1" applyAlignment="1" applyProtection="1">
      <alignment horizontal="left" vertical="center"/>
    </xf>
    <xf numFmtId="0" fontId="13" fillId="0" borderId="0" xfId="34172" applyFont="1" applyAlignment="1" applyProtection="1">
      <alignment horizontal="left" vertical="center"/>
      <protection locked="0"/>
    </xf>
    <xf numFmtId="239" fontId="3" fillId="0" borderId="1" xfId="34172" applyNumberFormat="1" applyFont="1" applyBorder="1" applyAlignment="1" applyProtection="1">
      <alignment horizontal="left" vertical="center" wrapText="1"/>
    </xf>
    <xf numFmtId="239" fontId="5" fillId="0" borderId="1" xfId="34172" applyNumberFormat="1" applyFont="1" applyBorder="1" applyAlignment="1" applyProtection="1">
      <alignment horizontal="left" vertical="center" wrapText="1"/>
    </xf>
    <xf numFmtId="0" fontId="37" fillId="0" borderId="1" xfId="34172" applyFont="1" applyBorder="1" applyAlignment="1" applyProtection="1">
      <alignment horizontal="left" vertical="center"/>
      <protection locked="0"/>
    </xf>
    <xf numFmtId="239" fontId="31" fillId="0" borderId="1" xfId="34172" applyNumberFormat="1" applyFont="1" applyBorder="1" applyAlignment="1" applyProtection="1">
      <alignment vertical="center"/>
      <protection locked="0"/>
    </xf>
    <xf numFmtId="0" fontId="5" fillId="0" borderId="1" xfId="2312" applyFont="1" applyBorder="1" applyAlignment="1" applyProtection="1">
      <alignment horizontal="left" vertical="center"/>
      <protection locked="0"/>
    </xf>
    <xf numFmtId="0" fontId="11" fillId="0" borderId="1" xfId="34172" applyFont="1" applyFill="1" applyBorder="1" applyAlignment="1" applyProtection="1">
      <alignment horizontal="left" vertical="center" indent="1"/>
      <protection locked="0"/>
    </xf>
    <xf numFmtId="239" fontId="32" fillId="0" borderId="1" xfId="34172" applyNumberFormat="1" applyFont="1" applyBorder="1" applyAlignment="1" applyProtection="1">
      <alignment vertical="center"/>
      <protection locked="0"/>
    </xf>
    <xf numFmtId="0" fontId="32" fillId="0" borderId="1" xfId="34172" applyFont="1" applyBorder="1" applyAlignment="1" applyProtection="1">
      <alignment horizontal="left" vertical="center"/>
      <protection locked="0"/>
    </xf>
    <xf numFmtId="239" fontId="11" fillId="0" borderId="1" xfId="3070" applyNumberFormat="1" applyFont="1" applyBorder="1">
      <alignment vertical="center"/>
    </xf>
    <xf numFmtId="0" fontId="31" fillId="0" borderId="1" xfId="34172" applyFont="1" applyBorder="1" applyAlignment="1" applyProtection="1">
      <alignment horizontal="left" vertical="center"/>
      <protection locked="0"/>
    </xf>
    <xf numFmtId="0" fontId="32" fillId="0" borderId="1" xfId="34172" applyFont="1" applyFill="1" applyBorder="1" applyAlignment="1" applyProtection="1">
      <alignment horizontal="left" vertical="center" indent="2"/>
    </xf>
    <xf numFmtId="239" fontId="5" fillId="0" borderId="1" xfId="3070" applyNumberFormat="1" applyFont="1" applyBorder="1">
      <alignment vertical="center"/>
    </xf>
    <xf numFmtId="240" fontId="5" fillId="0" borderId="1" xfId="3070" applyNumberFormat="1" applyFont="1" applyBorder="1">
      <alignment vertical="center"/>
    </xf>
    <xf numFmtId="239" fontId="5" fillId="0" borderId="1" xfId="34172" applyNumberFormat="1" applyFont="1" applyBorder="1" applyAlignment="1" applyProtection="1">
      <alignment vertical="center"/>
      <protection locked="0"/>
    </xf>
    <xf numFmtId="239" fontId="11" fillId="0" borderId="1" xfId="34172" applyNumberFormat="1" applyFont="1" applyBorder="1" applyAlignment="1" applyProtection="1">
      <alignment vertical="center"/>
      <protection locked="0"/>
    </xf>
    <xf numFmtId="0" fontId="5" fillId="3" borderId="1" xfId="34168" applyFont="1" applyFill="1" applyBorder="1" applyAlignment="1">
      <alignment horizontal="left" vertical="center"/>
    </xf>
    <xf numFmtId="239" fontId="5" fillId="0" borderId="1" xfId="34172" applyNumberFormat="1" applyFont="1" applyBorder="1" applyProtection="1">
      <alignment vertical="center"/>
      <protection locked="0"/>
    </xf>
    <xf numFmtId="239" fontId="5" fillId="0" borderId="1" xfId="34172" applyNumberFormat="1" applyFont="1" applyBorder="1" applyAlignment="1" applyProtection="1">
      <alignment horizontal="left" vertical="center"/>
      <protection locked="0"/>
    </xf>
    <xf numFmtId="239" fontId="13" fillId="0" borderId="1" xfId="34172" applyNumberFormat="1" applyFont="1" applyBorder="1" applyProtection="1">
      <alignment vertical="center"/>
      <protection locked="0"/>
    </xf>
    <xf numFmtId="0" fontId="15" fillId="0" borderId="1" xfId="34172" applyFont="1" applyBorder="1" applyAlignment="1" applyProtection="1">
      <alignment horizontal="left" vertical="center"/>
      <protection locked="0"/>
    </xf>
    <xf numFmtId="0" fontId="3" fillId="0" borderId="0" xfId="34172" applyFont="1" applyProtection="1">
      <alignment vertical="center"/>
      <protection locked="0"/>
    </xf>
    <xf numFmtId="239" fontId="9" fillId="0" borderId="1" xfId="32923" applyNumberFormat="1" applyFont="1" applyBorder="1" applyAlignment="1">
      <alignment horizontal="right" vertical="center"/>
    </xf>
    <xf numFmtId="239" fontId="5" fillId="0" borderId="1" xfId="34172" applyNumberFormat="1" applyFont="1" applyBorder="1" applyProtection="1">
      <alignment vertical="center"/>
    </xf>
    <xf numFmtId="239" fontId="7" fillId="0" borderId="1" xfId="32923" applyNumberFormat="1" applyFont="1" applyBorder="1" applyAlignment="1">
      <alignment horizontal="right" vertical="center"/>
    </xf>
    <xf numFmtId="240" fontId="30" fillId="0" borderId="0" xfId="34172" applyNumberFormat="1" applyProtection="1">
      <alignment vertical="center"/>
      <protection locked="0"/>
    </xf>
    <xf numFmtId="0" fontId="38" fillId="0" borderId="0" xfId="15205" applyFont="1" applyAlignment="1">
      <alignment horizontal="center" vertical="center"/>
    </xf>
    <xf numFmtId="0" fontId="30" fillId="4" borderId="0" xfId="15205" applyFill="1" applyAlignment="1">
      <alignment vertical="center"/>
    </xf>
    <xf numFmtId="0" fontId="39" fillId="0" borderId="0" xfId="15205" applyFont="1" applyAlignment="1">
      <alignment vertical="center"/>
    </xf>
    <xf numFmtId="0" fontId="40" fillId="4" borderId="0" xfId="15205" applyFont="1" applyFill="1" applyAlignment="1">
      <alignment vertical="center"/>
    </xf>
    <xf numFmtId="242" fontId="41" fillId="4" borderId="0" xfId="15205" applyNumberFormat="1" applyFont="1" applyFill="1" applyAlignment="1">
      <alignment vertical="center"/>
    </xf>
    <xf numFmtId="0" fontId="41" fillId="4" borderId="0" xfId="15205" applyFont="1" applyFill="1" applyAlignment="1">
      <alignment vertical="center"/>
    </xf>
    <xf numFmtId="0" fontId="42" fillId="0" borderId="0" xfId="15205" applyFont="1" applyAlignment="1">
      <alignment wrapText="1"/>
    </xf>
    <xf numFmtId="0" fontId="42" fillId="0" borderId="0" xfId="15205" applyFont="1" applyAlignment="1">
      <alignment vertical="center" wrapText="1"/>
    </xf>
    <xf numFmtId="0" fontId="43" fillId="0" borderId="0" xfId="15205" applyFont="1" applyAlignment="1">
      <alignment horizontal="center" vertical="center"/>
    </xf>
    <xf numFmtId="0" fontId="43" fillId="0" borderId="0" xfId="15205" applyFont="1" applyAlignment="1">
      <alignment vertical="center"/>
    </xf>
    <xf numFmtId="0" fontId="43" fillId="0" borderId="0" xfId="15205" applyFont="1" applyAlignment="1">
      <alignment horizontal="center" vertical="center" wrapText="1"/>
    </xf>
    <xf numFmtId="0" fontId="43" fillId="0" borderId="0" xfId="15205" applyFont="1" applyAlignment="1">
      <alignment vertical="center" wrapText="1"/>
    </xf>
    <xf numFmtId="0" fontId="44" fillId="0" borderId="0" xfId="15205" applyFont="1" applyAlignment="1">
      <alignment horizontal="center"/>
    </xf>
    <xf numFmtId="0" fontId="45" fillId="0" borderId="0" xfId="15205" applyFont="1" applyAlignment="1"/>
    <xf numFmtId="243" fontId="2" fillId="0" borderId="0" xfId="15205" applyNumberFormat="1" applyFont="1" applyAlignment="1">
      <alignment horizontal="center"/>
    </xf>
    <xf numFmtId="243" fontId="2" fillId="0" borderId="0" xfId="15205" applyNumberFormat="1" applyFont="1" applyAlignment="1"/>
    <xf numFmtId="0" fontId="30" fillId="0" borderId="0" xfId="15205" applyFont="1" applyAlignment="1"/>
  </cellXfs>
  <cellStyles count="492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gdp" xfId="49"/>
    <cellStyle name="好_1_小册子（2010）张 3 2" xfId="50"/>
    <cellStyle name="好_分县成本差异系数_民生政策最低支出需求_财力性转移支付2010年预算参考数_30云南 5" xfId="51"/>
    <cellStyle name="差_22湖南_30云南 2 2" xfId="52"/>
    <cellStyle name="差_市辖区测算-新科目（20080626）_不含人员经费系数_30云南 4" xfId="53"/>
    <cellStyle name="40% - 强调文字颜色 1 2 4 2" xfId="54"/>
    <cellStyle name="好_县市旗测算-新科目（20080626）_不含人员经费系数_合并 2 2" xfId="55"/>
    <cellStyle name="S1 4" xfId="56"/>
    <cellStyle name="{Date} 2" xfId="57"/>
    <cellStyle name="好_县市旗测算20080508_民生政策最低支出需求_03_2010年各地区一般预算平衡表 2 3" xfId="58"/>
    <cellStyle name="好_2006年30云南 3 2" xfId="59"/>
    <cellStyle name="差_县区合并测算20080421_不含人员经费系数 2 7" xfId="60"/>
    <cellStyle name="差_汇总表4 2 3" xfId="61"/>
    <cellStyle name="60% - 着色 2" xfId="62"/>
    <cellStyle name="部门 4" xfId="63"/>
    <cellStyle name="差_同德 4" xfId="64"/>
    <cellStyle name="差_2007年收支情况及2008年收支预计表(汇总表)_03_2010年各地区一般预算平衡表_2010年地方财政一般预算分级平衡情况表（汇总）0524 5" xfId="65"/>
    <cellStyle name="_ET_STYLE_NoName_00__Book1_1 2 2 2" xfId="66"/>
    <cellStyle name="好_分析缺口率_03_2010年各地区一般预算平衡表_净集中 3" xfId="67"/>
    <cellStyle name="60% - Accent2 4" xfId="68"/>
    <cellStyle name="差_不含人员经费系数_30云南 2 2" xfId="69"/>
    <cellStyle name="差_奖励补助测算7.23 2" xfId="70"/>
    <cellStyle name="Cover Date 3" xfId="71"/>
    <cellStyle name="差_市辖区测算-新科目（20080626）_县市旗测算-新科目（含人口规模效应）_03_2010年各地区一般预算平衡表_净集中" xfId="72"/>
    <cellStyle name="好_20河南_财力性转移支付2010年预算参考数_小册子（2010）张 2" xfId="73"/>
    <cellStyle name="好_云南省2008年转移支付测算——州市本级考核部分及政策性测算_财力性转移支付2010年预算参考数_03_2010年各地区一般预算平衡表_2010年地方财政一般预算分级平衡情况表（汇总）0524 2 6" xfId="74"/>
    <cellStyle name="差_总人口_财力性转移支付2010年预算参考数_03_2010年各地区一般预算平衡表_04财力类2010" xfId="75"/>
    <cellStyle name="Accent3 - 20% 2 5" xfId="76"/>
    <cellStyle name="60% - 强调文字颜色 1 11" xfId="77"/>
    <cellStyle name="差_Book1_03_2010年各地区一般预算平衡表_净集中" xfId="78"/>
    <cellStyle name="差_缺口县区测算_财力性转移支付2010年预算参考数_华东 2" xfId="79"/>
    <cellStyle name="差_分县成本差异系数_民生政策最低支出需求_财力性转移支付2010年预算参考数_隋心对账单定稿0514 2" xfId="80"/>
    <cellStyle name="百分比 2 8 2" xfId="81"/>
    <cellStyle name="好_教育(按照总人口测算）—20080416_03_2010年各地区一般预算平衡表_净集中 2" xfId="82"/>
    <cellStyle name="差_县市旗测算-新科目（20080627）_县市旗测算-新科目（含人口规模效应）_财力性转移支付2010年预算参考数_03_2010年各地区一般预算平衡表 5" xfId="83"/>
    <cellStyle name="差_山东省民生支出标准_财力性转移支付2010年预算参考数 3 2" xfId="84"/>
    <cellStyle name="差_Book1_财力性转移支付2010年预算参考数_03_2010年各地区一般预算平衡表" xfId="85"/>
    <cellStyle name="Accent2 - 40%" xfId="86"/>
    <cellStyle name="好_文体广播事业(按照总人口测算）—20080416_财力性转移支付2010年预算参考数_小册子（2010）张 3 2" xfId="87"/>
    <cellStyle name="差_县区合并测算20080423(按照各省比重）_小册子（2010）张" xfId="88"/>
    <cellStyle name="_Currency" xfId="89"/>
    <cellStyle name="好_Book1_1 6" xfId="90"/>
    <cellStyle name="常规 3 4 3" xfId="91"/>
    <cellStyle name="好_总人口_合并 2 7" xfId="92"/>
    <cellStyle name="差_2006年28四川_财力性转移支付2010年预算参考数_03_2010年各地区一般预算平衡表 2" xfId="93"/>
    <cellStyle name="好_缺口县区测算_30云南 2 2" xfId="94"/>
    <cellStyle name="差_县市旗测算20080508_隋心对账单定稿0514" xfId="95"/>
    <cellStyle name="S21" xfId="96"/>
    <cellStyle name="S16" xfId="97"/>
    <cellStyle name="差_12滨州 4" xfId="98"/>
    <cellStyle name="PSDate 2 3" xfId="99"/>
    <cellStyle name="差_2_03_2010年各地区一般预算平衡表_04财力类2010" xfId="100"/>
    <cellStyle name="差_市辖区测算-新科目（20080626）_民生政策最低支出需求_财力性转移支付2010年预算参考数 4 3" xfId="101"/>
    <cellStyle name="差_14安徽_财力性转移支付2010年预算参考数_30云南 4" xfId="102"/>
    <cellStyle name="差_2_小册子（2010）张 2 3" xfId="103"/>
    <cellStyle name="差_青海 缺口县区测算(地方填报)_财力性转移支付2010年预算参考数_小册子（2010）张 2 2" xfId="104"/>
    <cellStyle name="Footer SBILogo2 2" xfId="105"/>
    <cellStyle name="?? 2 2" xfId="106"/>
    <cellStyle name="好_34青海_1_财力性转移支付2010年预算参考数_合并 2 7" xfId="107"/>
    <cellStyle name="好_县区合并测算20080421_不含人员经费系数_财力性转移支付2010年预算参考数_华东 3" xfId="108"/>
    <cellStyle name="差_测算结果_小册子（2010）张 3 3" xfId="109"/>
    <cellStyle name="Accent3 - 40% 2 2 3" xfId="110"/>
    <cellStyle name="好_自行调整差异系数顺序_财力性转移支付2010年预算参考数_03_2010年各地区一般预算平衡表 2 2" xfId="111"/>
    <cellStyle name="20% - 强调文字颜色 3 2 2 2 4" xfId="112"/>
    <cellStyle name="好_2_财力性转移支付2010年预算参考数 4" xfId="113"/>
    <cellStyle name="好_市辖区测算-新科目（20080626）_财力性转移支付2010年预算参考数_合并" xfId="114"/>
    <cellStyle name="差_20河南_03_2010年各地区一般预算平衡表_2010年地方财政一般预算分级平衡情况表（汇总）0524" xfId="115"/>
    <cellStyle name="Accent4 35" xfId="116"/>
    <cellStyle name="Accent4 40" xfId="117"/>
    <cellStyle name="差_青海 缺口县区测算(地方填报) 2 4" xfId="118"/>
    <cellStyle name="差_县区合并测算20080421_民生政策最低支出需求_财力性转移支付2010年预算参考数_隋心对账单定稿0514 2" xfId="119"/>
    <cellStyle name="@_text 2" xfId="120"/>
    <cellStyle name="_%(SignOnly) 2" xfId="121"/>
    <cellStyle name="差_34青海_财力性转移支付2010年预算参考数_华东 2" xfId="122"/>
    <cellStyle name="Accent4 2 4" xfId="123"/>
    <cellStyle name="Linked Cells 6" xfId="124"/>
    <cellStyle name="Accent5 - 60% 2 3" xfId="125"/>
    <cellStyle name="差_市辖区测算20080510_不含人员经费系数_财力性转移支付2010年预算参考数 2 2 3" xfId="126"/>
    <cellStyle name="差_2006年28四川_财力性转移支付2010年预算参考数 2 3" xfId="127"/>
    <cellStyle name="差_县区合并测算20080423(按照各省比重）_民生政策最低支出需求_财力性转移支付2010年预算参考数_华东 2 4" xfId="128"/>
    <cellStyle name="差_22湖南_财力性转移支付2010年预算参考数_30云南" xfId="129"/>
    <cellStyle name="差_分析缺口率_财力性转移支付2010年预算参考数_小册子（2010）张 3" xfId="130"/>
    <cellStyle name="好_行政(燃修费)_03_2010年各地区一般预算平衡表_净集中 3" xfId="131"/>
    <cellStyle name="差_2008年支出调整_财力性转移支付2010年预算参考数_03_2010年各地区一般预算平衡表_净集中 2" xfId="132"/>
    <cellStyle name="_Table_下达表样 2" xfId="133"/>
    <cellStyle name="差_1997年D01-2 2 3" xfId="134"/>
    <cellStyle name="好_2006年28四川_财力性转移支付2010年预算参考数_03_2010年各地区一般预算平衡表_2010年地方财政一般预算分级平衡情况表（汇总）0524 5" xfId="135"/>
    <cellStyle name="差_07文山州_2.云南省生态功能区转移支付总表 3" xfId="136"/>
    <cellStyle name="差_支出合计 3 2" xfId="137"/>
    <cellStyle name="差_县区合并测算20080421_民生政策最低支出需求_03_2010年各地区一般预算平衡表_2010年地方财政一般预算分级平衡情况表（汇总）0524 3" xfId="138"/>
    <cellStyle name="差_市辖区测算20080510_县市旗测算-新科目（含人口规模效应）_隋心对账单定稿0514" xfId="139"/>
    <cellStyle name="差_0502通海县 8" xfId="140"/>
    <cellStyle name="百分比 2 2 2 2 8" xfId="141"/>
    <cellStyle name="好_其他部门(按照总人口测算）—20080416 2 4 2" xfId="142"/>
    <cellStyle name="差_2006年34青海_财力性转移支付2010年预算参考数 4 3" xfId="143"/>
    <cellStyle name="差_不含人员经费系数_财力性转移支付2010年预算参考数_03_2010年各地区一般预算平衡表 5" xfId="144"/>
    <cellStyle name="好_M01-2(州市补助收入) 2 3" xfId="145"/>
    <cellStyle name="40% - Accent5 7" xfId="146"/>
    <cellStyle name="差_2010年县级基本财力保障测算" xfId="147"/>
    <cellStyle name="差_07临沂 2 4" xfId="148"/>
    <cellStyle name="差_文体广播事业(按照总人口测算）—20080416_县市旗测算-新科目（含人口规模效应）_财力性转移支付2010年预算参考数_隋心对账单定稿0514 2 7" xfId="149"/>
    <cellStyle name="差_县市旗测算-新科目（20080627）_不含人员经费系数_小册子（2010）张 2 3" xfId="150"/>
    <cellStyle name="差_2008年全省汇总收支计算表_财力性转移支付2010年预算参考数_03_2010年各地区一般预算平衡表 4" xfId="151"/>
    <cellStyle name="差_行政公检法测算_县市旗测算-新科目（含人口规模效应）_财力性转移支付2010年预算参考数_03_2010年各地区一般预算平衡表_净集中 3" xfId="152"/>
    <cellStyle name="Accent2 2 3 3" xfId="153"/>
    <cellStyle name="好_27重庆_隋心对账单定稿0514" xfId="154"/>
    <cellStyle name="差_教育(按照总人口测算）—20080416_财力性转移支付2010年预算参考数_小册子（2010）张 3 3" xfId="155"/>
    <cellStyle name="差_县市旗测算-新科目（20080627）_民生政策最低支出需求_财力性转移支付2010年预算参考数_华东 2 7" xfId="156"/>
    <cellStyle name="差_行政(燃修费)_县市旗测算-新科目（含人口规模效应）_03_2010年各地区一般预算平衡表_04财力类2010 3" xfId="157"/>
    <cellStyle name="20% - 强调文字颜色 1 11" xfId="158"/>
    <cellStyle name="_%(SignSpaceOnly) 2" xfId="159"/>
    <cellStyle name="差_其他部门(按照总人口测算）—20080416_03_2010年各地区一般预算平衡表_2010年地方财政一般预算分级平衡情况表（汇总）0524 4" xfId="160"/>
    <cellStyle name="好_农林水和城市维护标准支出20080505－县区合计_县市旗测算-新科目（含人口规模效应） 2 2 3" xfId="161"/>
    <cellStyle name="Accent4 2 3 3" xfId="162"/>
    <cellStyle name="好_安徽 缺口县区测算(地方填报)1 3 2" xfId="163"/>
    <cellStyle name="差_绩效的最后结果 3" xfId="164"/>
    <cellStyle name="好_山东省民生支出标准_财力性转移支付2010年预算参考数_合并 2 3" xfId="165"/>
    <cellStyle name="差_行政公检法测算_03_2010年各地区一般预算平衡表_04财力类2010" xfId="166"/>
    <cellStyle name="60% - 强调文字颜色 2 3" xfId="167"/>
    <cellStyle name="差_县市旗测算-新科目（20080626）_03_2010年各地区一般预算平衡表_净集中 3" xfId="168"/>
    <cellStyle name="Accent6 - 60% 2 4" xfId="169"/>
    <cellStyle name="好_附表_30云南 4" xfId="170"/>
    <cellStyle name="差_30云南_1_小册子（2010）张 2 2" xfId="171"/>
    <cellStyle name="_ET_STYLE_NoName_00__Sheet3" xfId="172"/>
    <cellStyle name="差_行政(燃修费)_03_2010年各地区一般预算平衡表 6" xfId="173"/>
    <cellStyle name="差_2008年支出调整_财力性转移支付2010年预算参考数_30云南 3 2" xfId="174"/>
    <cellStyle name="好_云南省2008年转移支付测算——州市本级考核部分及政策性测算_华东 2" xfId="175"/>
    <cellStyle name="好_自行调整差异系数顺序_财力性转移支付2010年预算参考数_合并" xfId="176"/>
    <cellStyle name="20% - 强调文字颜色 4 5" xfId="177"/>
    <cellStyle name="差_行政(燃修费) 4 3" xfId="178"/>
    <cellStyle name="20% - Accent4 4" xfId="179"/>
    <cellStyle name="args.style 6" xfId="180"/>
    <cellStyle name="差_2006年水利统计指标统计表 2_2.2009年云南省生态功能区转移支付总表 3" xfId="181"/>
    <cellStyle name="好_文体广播事业(按照总人口测算）—20080416_合并 3" xfId="182"/>
    <cellStyle name="差_县市旗测算-新科目（20080626）_03_2010年各地区一般预算平衡表_净集中" xfId="183"/>
    <cellStyle name="好_河南 缺口县区测算(地方填报白)_财力性转移支付2010年预算参考数 2 8" xfId="184"/>
    <cellStyle name="差_县市旗测算20080508_合并 2 2" xfId="185"/>
    <cellStyle name="差_绩效的最后结果" xfId="186"/>
    <cellStyle name="好_山东省民生支出标准_财力性转移支付2010年预算参考数_合并 2" xfId="187"/>
    <cellStyle name="好_农林水和城市维护标准支出20080505－县区合计_县市旗测算-新科目（含人口规模效应） 2 2" xfId="188"/>
    <cellStyle name="差_不含人员经费系数_华东" xfId="189"/>
    <cellStyle name="Accent4 2 3" xfId="190"/>
    <cellStyle name="差_教师绩效工资测算表（离退休按各地上报数测算）2009年1月1日" xfId="191"/>
    <cellStyle name="_x000a_386grabber=M" xfId="192"/>
    <cellStyle name="差_分析缺口率_财力性转移支付2010年预算参考数 2 3 3" xfId="193"/>
    <cellStyle name="差_2007年政法部门业务指标" xfId="194"/>
    <cellStyle name="好_05潍坊 2 3 2" xfId="195"/>
    <cellStyle name="好_县区合并测算20080421_民生政策最低支出需求_财力性转移支付2010年预算参考数_小册子（2010）张 3 3" xfId="196"/>
    <cellStyle name="差_分县成本差异系数_不含人员经费系数 3 3" xfId="197"/>
    <cellStyle name="差_核定人数对比_财力性转移支付2010年预算参考数_合并" xfId="198"/>
    <cellStyle name="差_0502通海县 2 5" xfId="199"/>
    <cellStyle name="60% - 强调文字颜色 2 2 2 4" xfId="200"/>
    <cellStyle name="差_M01-2(州市补助收入)_华东 2" xfId="201"/>
    <cellStyle name="_TableHead_2008年经营目标预算审核明细表finalfinal" xfId="202"/>
    <cellStyle name="好_县市旗测算-新科目（20080627）_财力性转移支付2010年预算参考数_30云南 3 2" xfId="203"/>
    <cellStyle name="差 9" xfId="204"/>
    <cellStyle name="差_成本差异系数_财力性转移支付2010年预算参考数_小册子（2010）张 3 2" xfId="205"/>
    <cellStyle name="差_2006年分析表" xfId="206"/>
    <cellStyle name="好_行政公检法测算_民生政策最低支出需求" xfId="207"/>
    <cellStyle name="好_1_合并 2 3" xfId="208"/>
    <cellStyle name="常规 4 2 2 3" xfId="209"/>
    <cellStyle name="差_1110洱源县 2_4.2010年国家重点生态功能区保护性转移支付生态测算表 2" xfId="210"/>
    <cellStyle name="差_0605石屏县_财力性转移支付2010年预算参考数_30云南 4" xfId="211"/>
    <cellStyle name="_ET_STYLE_NoName_00_ 4" xfId="212"/>
    <cellStyle name="_ET_STYLE_NoName_00__Sheet3 5" xfId="213"/>
    <cellStyle name="好_危改资金测算_财力性转移支付2010年预算参考数_小册子（2010）张 4" xfId="214"/>
    <cellStyle name="好_测算结果_财力性转移支付2010年预算参考数_03_2010年各地区一般预算平衡表_2010年地方财政一般预算分级平衡情况表（汇总）0524 2 7" xfId="215"/>
    <cellStyle name="差_行政（人员）_县市旗测算-新科目（含人口规模效应）_财力性转移支付2010年预算参考数_合并" xfId="216"/>
    <cellStyle name="差_11大理 2_2.2010年云南省生态功能区转移支付总表 3" xfId="217"/>
    <cellStyle name="20% - Accent4 3 2" xfId="218"/>
    <cellStyle name="差_2007年收支情况及2008年收支预计表(汇总表)_03_2010年各地区一般预算平衡表_净集中 2" xfId="219"/>
    <cellStyle name="40% - 强调文字颜色 3 10" xfId="220"/>
    <cellStyle name="差_Book1_财力性转移支付2010年预算参考数 2 2 2" xfId="221"/>
    <cellStyle name="60% - 强调文字颜色 4 11" xfId="222"/>
    <cellStyle name="差_缺口县区测算_财力性转移支付2010年预算参考数_03_2010年各地区一般预算平衡表_2010年地方财政一般预算分级平衡情况表（汇总）0524 5" xfId="223"/>
    <cellStyle name="差_财政供养人员_03_2010年各地区一般预算平衡表 4" xfId="224"/>
    <cellStyle name="Accent1 - 60% 2 2" xfId="225"/>
    <cellStyle name="差_2007年一般预算支出剔除_03_2010年各地区一般预算平衡表_2010年地方财政一般预算分级平衡情况表（汇总）0524 4" xfId="226"/>
    <cellStyle name="差_县市旗测算20080508_县市旗测算-新科目（含人口规模效应）_财力性转移支付2010年预算参考数_华东 2 7" xfId="227"/>
    <cellStyle name="好_分县成本差异系数_不含人员经费系数_财力性转移支付2010年预算参考数_03_2010年各地区一般预算平衡表_净集中" xfId="228"/>
    <cellStyle name="好_农林水和城市维护标准支出20080505－县区合计_不含人员经费系数_财力性转移支付2010年预算参考数_30云南 3 2" xfId="229"/>
    <cellStyle name="好_人员工资和公用经费_财力性转移支付2010年预算参考数 4" xfId="230"/>
    <cellStyle name="Accent3 37" xfId="231"/>
    <cellStyle name="Accent3 42" xfId="232"/>
    <cellStyle name="标题 1 5 2" xfId="233"/>
    <cellStyle name="New Times Roman 6" xfId="234"/>
    <cellStyle name="_norma1_2006年1月份税收收入分类型汇总表" xfId="235"/>
    <cellStyle name="差_12滨州_03_2010年各地区一般预算平衡表_2010年地方财政一般预算分级平衡情况表（汇总）0524" xfId="236"/>
    <cellStyle name="好_同德_华东 3" xfId="237"/>
    <cellStyle name="好_第五部分(才淼、饶永宏）_华东" xfId="238"/>
    <cellStyle name="Accent3 - 20% 4 2" xfId="239"/>
    <cellStyle name="差_11大理_合并 2" xfId="240"/>
    <cellStyle name="差_分县成本差异系数_不含人员经费系数_财力性转移支付2010年预算参考数_30云南 2 2" xfId="241"/>
    <cellStyle name="差_市辖区测算20080510_县市旗测算-新科目（含人口规模效应）_03_2010年各地区一般预算平衡表 6" xfId="242"/>
    <cellStyle name="好_核定人数对比_财力性转移支付2010年预算参考数 2 2 2" xfId="243"/>
    <cellStyle name="_ET_STYLE_NoName_00__Book1_1 5" xfId="244"/>
    <cellStyle name="Arial 12 3" xfId="245"/>
    <cellStyle name="好_教育(按照总人口测算）—20080416_不含人员经费系数 4" xfId="246"/>
    <cellStyle name="差_同德_财力性转移支付2010年预算参考数_合并 2 4" xfId="247"/>
    <cellStyle name="Accent4 - 60% 9" xfId="248"/>
    <cellStyle name="差_Book2_财力性转移支付2010年预算参考数_合并" xfId="249"/>
    <cellStyle name="差_卫生(按照总人口测算）—20080416_不含人员经费系数_财力性转移支付2010年预算参考数_合并" xfId="250"/>
    <cellStyle name="_TableHead_2008年经营目标预算审核明细表final 3" xfId="251"/>
    <cellStyle name="好_34青海_财力性转移支付2010年预算参考数_隋心对账单定稿0514" xfId="252"/>
    <cellStyle name="常规 26 13" xfId="253"/>
    <cellStyle name="差_缺口县区测算_财力性转移支付2010年预算参考数 2 5" xfId="254"/>
    <cellStyle name="差_市辖区测算20080510_民生政策最低支出需求_小册子（2010）张" xfId="255"/>
    <cellStyle name="Input 13" xfId="256"/>
    <cellStyle name="差_34青海_财力性转移支付2010年预算参考数_小册子（2010）张 5" xfId="257"/>
    <cellStyle name="S24 3" xfId="258"/>
    <cellStyle name="S19 3" xfId="259"/>
    <cellStyle name="差_2010年县级基本财力保障测算 4" xfId="260"/>
    <cellStyle name="好_县市旗测算20080508_县市旗测算-新科目（含人口规模效应） 4" xfId="261"/>
    <cellStyle name="好_缺口县区测算(按核定人数)_财力性转移支付2010年预算参考数_03_2010年各地区一般预算平衡表_04财力类2010 3" xfId="262"/>
    <cellStyle name="差_行政（人员）_县市旗测算-新科目（含人口规模效应）_财力性转移支付2010年预算参考数_小册子（2010）张 4" xfId="263"/>
    <cellStyle name="差_云南 缺口县区测算(地方填报)_财力性转移支付2010年预算参考数_03_2010年各地区一般预算平衡表 2 2" xfId="264"/>
    <cellStyle name="好_12滨州_财力性转移支付2010年预算参考数_03_2010年各地区一般预算平衡表 6" xfId="265"/>
    <cellStyle name="好_农林水和城市维护标准支出20080505－县区合计 2 4 2" xfId="266"/>
    <cellStyle name="好_卫生(按照总人口测算）—20080416_民生政策最低支出需求_03_2010年各地区一般预算平衡表" xfId="267"/>
    <cellStyle name="差_分县成本差异系数_民生政策最低支出需求_小册子（2010）张" xfId="268"/>
    <cellStyle name="好_11大理_华东 2 6" xfId="269"/>
    <cellStyle name="好_2006年34青海_财力性转移支付2010年预算参考数_合并 2 5" xfId="270"/>
    <cellStyle name="20% - 强调文字颜色 5 3 3" xfId="271"/>
    <cellStyle name="好_不含人员经费系数_30云南 3 2" xfId="272"/>
    <cellStyle name="20% - Accent5 2 3" xfId="273"/>
    <cellStyle name="差_县市旗测算-新科目（20080627）_县市旗测算-新科目（含人口规模效应）_财力性转移支付2010年预算参考数_华东" xfId="274"/>
    <cellStyle name="差_农林水和城市维护标准支出20080505－县区合计_财力性转移支付2010年预算参考数" xfId="275"/>
    <cellStyle name="常规 26 14" xfId="276"/>
    <cellStyle name="40% - 强调文字颜色 3 10 2" xfId="277"/>
    <cellStyle name="好_县市旗测算-新科目（20080626）_县市旗测算-新科目（含人口规模效应）_财力性转移支付2010年预算参考数_华东 2 4" xfId="278"/>
    <cellStyle name="百分比 5" xfId="279"/>
    <cellStyle name="好_汇总表_财力性转移支付2010年预算参考数_小册子（2010）张 3 2" xfId="280"/>
    <cellStyle name="Input 14" xfId="281"/>
    <cellStyle name="S24 4" xfId="282"/>
    <cellStyle name="S19 4" xfId="283"/>
    <cellStyle name="差_2010年县级基本财力保障测算 5" xfId="284"/>
    <cellStyle name="好_县市旗测算20080508_县市旗测算-新科目（含人口规模效应） 5" xfId="285"/>
    <cellStyle name="差_行政（人员）_县市旗测算-新科目（含人口规模效应）_财力性转移支付2010年预算参考数_小册子（2010）张 5" xfId="286"/>
    <cellStyle name="好_11大理_华东 2 7" xfId="287"/>
    <cellStyle name="好_2006年34青海_财力性转移支付2010年预算参考数_合并 2 6" xfId="288"/>
    <cellStyle name="20% - 强调文字颜色 5 3 4" xfId="289"/>
    <cellStyle name="差_0502通海县 2 3" xfId="290"/>
    <cellStyle name="60% - 强调文字颜色 2 2 2 2" xfId="291"/>
    <cellStyle name="0,0_x000d__x000a_NA_x000d__x000a_" xfId="292"/>
    <cellStyle name="差 7" xfId="293"/>
    <cellStyle name="好_Book2_财力性转移支付2010年预算参考数" xfId="294"/>
    <cellStyle name="差_2011标准人员数测算结果 4" xfId="295"/>
    <cellStyle name="60% - 强调文字颜色 6 8 2" xfId="296"/>
    <cellStyle name="差_09黑龙江_小册子（2010）张 2 2" xfId="297"/>
    <cellStyle name="差_1110洱源县 3 2" xfId="298"/>
    <cellStyle name="差_危改资金测算_财力性转移支付2010年预算参考数 2 4 2" xfId="299"/>
    <cellStyle name="差_2006年水利统计指标统计表 2_2.2009年云南省生态功能区转移支付总表 2" xfId="300"/>
    <cellStyle name="好_文体广播事业(按照总人口测算）—20080416_合并 2" xfId="301"/>
    <cellStyle name="Accent4 2 2" xfId="302"/>
    <cellStyle name="差_07文山州" xfId="303"/>
    <cellStyle name="百分比 2 2 2 2 19" xfId="304"/>
    <cellStyle name="_Highlight 3" xfId="305"/>
    <cellStyle name="差_行政(燃修费)_财力性转移支付2010年预算参考数_30云南 5" xfId="306"/>
    <cellStyle name="差_市辖区测算20080510_不含人员经费系数_财力性转移支付2010年预算参考数_03_2010年各地区一般预算平衡表_2010年地方财政一般预算分级平衡情况表（汇总）0524 4" xfId="307"/>
    <cellStyle name="差_县区合并测算20080423(按照各省比重）_县市旗测算-新科目（含人口规模效应）_财力性转移支付2010年预算参考数_华东 2 4" xfId="308"/>
    <cellStyle name="差_县区合并测算20080421_财力性转移支付2010年预算参考数 2 3 2" xfId="309"/>
    <cellStyle name="好_第五部分(才淼、饶永宏）_合并 2 5" xfId="310"/>
    <cellStyle name="40% - 强调文字颜色 1 8 2" xfId="311"/>
    <cellStyle name="好_行政公检法测算_民生政策最低支出需求_财力性转移支付2010年预算参考数_03_2010年各地区一般预算平衡表_净集中" xfId="312"/>
    <cellStyle name="差_14安徽_30云南 4" xfId="313"/>
    <cellStyle name="40% - 强调文字颜色 3 8" xfId="314"/>
    <cellStyle name="好_行政公检法测算_县市旗测算-新科目（含人口规模效应）_财力性转移支付2010年预算参考数_合并 2 6" xfId="315"/>
    <cellStyle name="差_县区合并测算20080421_财力性转移支付2010年预算参考数 4 3" xfId="316"/>
    <cellStyle name="好_文体广播事业(按照总人口测算）—20080416_隋心对账单定稿0514 3" xfId="317"/>
    <cellStyle name="差_(财政总决算简表-2010年)数据-分县收支（国库处提供） 2 3" xfId="318"/>
    <cellStyle name="好_0605石屏县_财力性转移支付2010年预算参考数_合并 2 3" xfId="319"/>
    <cellStyle name="差_汇总表4_财力性转移支付2010年预算参考数 4 3" xfId="320"/>
    <cellStyle name="常规 9 5 2 2" xfId="321"/>
    <cellStyle name="差_行政公检法测算_不含人员经费系数_财力性转移支付2010年预算参考数_小册子（2010）张 3 2" xfId="322"/>
    <cellStyle name="差_2007一般预算支出口径剔除表_03_2010年各地区一般预算平衡表_04财力类2010 2" xfId="323"/>
    <cellStyle name="差_分县成本差异系数_民生政策最低支出需求_03_2010年各地区一般预算平衡表_2010年地方财政一般预算分级平衡情况表（汇总）0524 3" xfId="324"/>
    <cellStyle name="_Euro" xfId="325"/>
    <cellStyle name="_ET_STYLE_NoName_00_ 2 2 2" xfId="326"/>
    <cellStyle name="好_07临沂_隋心对账单定稿0514 2 2" xfId="327"/>
    <cellStyle name="Accent4 2 5" xfId="328"/>
    <cellStyle name="Table Source" xfId="329"/>
    <cellStyle name="差_2008年支出调整_财力性转移支付2010年预算参考数_03_2010年各地区一般预算平衡表_净集中 3" xfId="330"/>
    <cellStyle name="_Table_下达表样 3" xfId="331"/>
    <cellStyle name="差_12滨州_小册子（2010）张 3 2" xfId="332"/>
    <cellStyle name="差_34青海_1_财力性转移支付2010年预算参考数 2 2" xfId="333"/>
    <cellStyle name="差_分析缺口率_财力性转移支付2010年预算参考数_小册子（2010）张 4" xfId="334"/>
    <cellStyle name="Accent5 - 60% 2 4" xfId="335"/>
    <cellStyle name="好_核定人数下发表_财力性转移支付2010年预算参考数_华东 2 2" xfId="336"/>
    <cellStyle name="差_2006年28四川_财力性转移支付2010年预算参考数 2 4" xfId="337"/>
    <cellStyle name="差_县区合并测算20080423(按照各省比重）_民生政策最低支出需求_财力性转移支付2010年预算参考数_华东 2 5" xfId="338"/>
    <cellStyle name="好_河南 缺口县区测算(地方填报)_财力性转移支付2010年预算参考数_华东 2 6" xfId="339"/>
    <cellStyle name="差_行政(燃修费) 2 2 2" xfId="340"/>
    <cellStyle name="20% - Accent2 3 2" xfId="341"/>
    <cellStyle name="差_人员工资和公用经费_03_2010年各地区一般预算平衡表 4" xfId="342"/>
    <cellStyle name="40% - Accent1 4" xfId="343"/>
    <cellStyle name="差_一般预算支出口径剔除表_财力性转移支付2010年预算参考数_30云南 3" xfId="344"/>
    <cellStyle name="好_成本差异系数（含人口规模）_隋心对账单定稿0514 2 6" xfId="345"/>
    <cellStyle name="差_34青海_1_30云南 3 3" xfId="346"/>
    <cellStyle name="_Book1_1 2 4" xfId="347"/>
    <cellStyle name="差_2008云南省分县市中小学教职工统计表（教育厅提供） 2 3" xfId="348"/>
    <cellStyle name="差_青海 缺口县区测算(地方填报)_财力性转移支付2010年预算参考数_小册子（2010）张 2" xfId="349"/>
    <cellStyle name="Footer SBILogo2" xfId="350"/>
    <cellStyle name="好_2008年支出调整_财力性转移支付2010年预算参考数_小册子（2010）张 2 2" xfId="351"/>
    <cellStyle name="?? 2" xfId="352"/>
    <cellStyle name="标题 1 2 2 4" xfId="353"/>
    <cellStyle name="差_行政公检法测算_县市旗测算-新科目（含人口规模效应）_03_2010年各地区一般预算平衡表 2" xfId="354"/>
    <cellStyle name="好_市辖区测算-新科目（20080626）_县市旗测算-新科目（含人口规模效应）_合并 2 2" xfId="355"/>
    <cellStyle name="6mal 2 3" xfId="356"/>
    <cellStyle name="差_2006年水利统计指标统计表_财力性转移支付2010年预算参考数 2 3" xfId="357"/>
    <cellStyle name="好_22湖南_财力性转移支付2010年预算参考数_隋心对账单定稿0514 2 6" xfId="358"/>
    <cellStyle name="Accent3 17" xfId="359"/>
    <cellStyle name="Accent3 22" xfId="360"/>
    <cellStyle name="差_测算结果_财力性转移支付2010年预算参考数_03_2010年各地区一般预算平衡表 6" xfId="361"/>
    <cellStyle name="20% - 着色 1 2" xfId="362"/>
    <cellStyle name="好_其他部门(按照总人口测算）—20080416_县市旗测算-新科目（含人口规模效应）_财力性转移支付2010年预算参考数 2" xfId="363"/>
    <cellStyle name="差_文体广播事业(按照总人口测算）—20080416_民生政策最低支出需求 2 3 3" xfId="364"/>
    <cellStyle name="差_分县成本差异系数_民生政策最低支出需求_财力性转移支付2010年预算参考数_30云南 2 3" xfId="365"/>
    <cellStyle name="差_缺口县区测算(按核定人数) 2 2 2" xfId="366"/>
    <cellStyle name="差_2006年27重庆_财力性转移支付2010年预算参考数_03_2010年各地区一般预算平衡表 3" xfId="367"/>
    <cellStyle name="20% - Accent1 3 3" xfId="368"/>
    <cellStyle name="差_卫生(按照总人口测算）—20080416_民生政策最低支出需求_30云南 3" xfId="369"/>
    <cellStyle name="差_核定人数对比 2 5" xfId="370"/>
    <cellStyle name="好_分县成本差异系数_不含人员经费系数_隋心对账单定稿0514 2 7" xfId="371"/>
    <cellStyle name="Accent1 - 20% 3 3" xfId="372"/>
    <cellStyle name="强调文字颜色 1 9 2" xfId="373"/>
    <cellStyle name="好_12滨州_财力性转移支付2010年预算参考数_小册子（2010）张 4" xfId="374"/>
    <cellStyle name="差_核定人数对比_财力性转移支付2010年预算参考数_03_2010年各地区一般预算平衡表_净集中 2" xfId="375"/>
    <cellStyle name="S13 2 2" xfId="376"/>
    <cellStyle name="好_09黑龙江_财力性转移支付2010年预算参考数 5" xfId="377"/>
    <cellStyle name="好_20河南_03_2010年各地区一般预算平衡表_04财力类2010" xfId="378"/>
    <cellStyle name="好_28四川_合并 2 2" xfId="379"/>
    <cellStyle name="Cover Title 2" xfId="380"/>
    <cellStyle name="好_卫生(按照总人口测算）—20080416 3 2" xfId="381"/>
    <cellStyle name="_4月表" xfId="382"/>
    <cellStyle name="好_汇总表_03_2010年各地区一般预算平衡表 2 2" xfId="383"/>
    <cellStyle name="差_2_财力性转移支付2010年预算参考数_03_2010年各地区一般预算平衡表_2010年地方财政一般预算分级平衡情况表（汇总）0524 3" xfId="384"/>
    <cellStyle name="差_教育(按照总人口测算）—20080416_财力性转移支付2010年预算参考数 2 3 2" xfId="385"/>
    <cellStyle name="好_2_03_2010年各地区一般预算平衡表" xfId="386"/>
    <cellStyle name="Currency [0]" xfId="387"/>
    <cellStyle name="差_分县成本差异系数_民生政策最低支出需求_财力性转移支付2010年预算参考数_03_2010年各地区一般预算平衡表_净集中 2" xfId="388"/>
    <cellStyle name="@_text_下达表样" xfId="389"/>
    <cellStyle name="20% - 强调文字颜色 3 9 2" xfId="390"/>
    <cellStyle name="差_2006年22湖南_03_2010年各地区一般预算平衡表_2010年地方财政一般预算分级平衡情况表（汇总）0524" xfId="391"/>
    <cellStyle name="60% - 强调文字颜色 3 10 2" xfId="392"/>
    <cellStyle name="强调 3 2 5" xfId="393"/>
    <cellStyle name="差_县市旗测算-新科目（20080626）_民生政策最低支出需求_财力性转移支付2010年预算参考数_合并 2 7" xfId="394"/>
    <cellStyle name="差_卫生(按照总人口测算）—20080416_县市旗测算-新科目（含人口规模效应）_财力性转移支付2010年预算参考数_小册子（2010）张 3" xfId="395"/>
    <cellStyle name="标题 4 5 3" xfId="396"/>
    <cellStyle name="差_一般预算支出口径剔除表_财力性转移支付2010年预算参考数_03_2010年各地区一般预算平衡表_2010年地方财政一般预算分级平衡情况表（汇总）0524 2" xfId="397"/>
    <cellStyle name="差_缺口县区测算（11.13）_财力性转移支付2010年预算参考数_华东" xfId="398"/>
    <cellStyle name="_ET_STYLE_NoName_00__Book1 2 3" xfId="399"/>
    <cellStyle name="好_行政(燃修费)_不含人员经费系数_财力性转移支付2010年预算参考数_30云南 3" xfId="400"/>
    <cellStyle name="千位分隔 6 3" xfId="401"/>
    <cellStyle name="好_28四川_03_2010年各地区一般预算平衡表_2010年地方财政一般预算分级平衡情况表（汇总）0524 2 6" xfId="402"/>
    <cellStyle name="差_11大理_财力性转移支付2010年预算参考数_03_2010年各地区一般预算平衡表_净集中" xfId="403"/>
    <cellStyle name="差_市辖区测算-新科目（20080626）_县市旗测算-新科目（含人口规模效应）_合并 2 7" xfId="404"/>
    <cellStyle name="好_县市旗测算20080508_财力性转移支付2010年预算参考数 2 8" xfId="405"/>
    <cellStyle name="60% - 强调文字颜色 1 7 2" xfId="406"/>
    <cellStyle name="差_缺口县区测算_财力性转移支付2010年预算参考数_隋心对账单定稿0514 2" xfId="407"/>
    <cellStyle name="差_人员工资和公用经费2_小册子（2010）张 3" xfId="408"/>
    <cellStyle name="差_530623_2006年县级财政报表附表 4" xfId="409"/>
    <cellStyle name="差_2006年27重庆_财力性转移支付2010年预算参考数_03_2010年各地区一般预算平衡表_净集中 3" xfId="410"/>
    <cellStyle name="差_测算结果汇总_03_2010年各地区一般预算平衡表 6" xfId="411"/>
    <cellStyle name="常规 2 2 18 2" xfId="412"/>
    <cellStyle name="常规 2 2 23 2" xfId="413"/>
    <cellStyle name="差_1110洱源县 2 3 2" xfId="414"/>
    <cellStyle name="好_32陕西 2 4" xfId="415"/>
    <cellStyle name="_ET_STYLE_NoName_00__Sheet3 2 3" xfId="416"/>
    <cellStyle name="差_2008计算资料（8月5）_合并" xfId="417"/>
    <cellStyle name="40% - 强调文字颜色 5 7" xfId="418"/>
    <cellStyle name="差_13德宏州2008年地税_2.云南省生态功能区转移支付总表 3" xfId="419"/>
    <cellStyle name="_MultipleSpace" xfId="420"/>
    <cellStyle name="40% - 着色 5 2" xfId="421"/>
    <cellStyle name="好_Book2_财力性转移支付2010年预算参考数 2 7" xfId="422"/>
    <cellStyle name="差_Book2" xfId="423"/>
    <cellStyle name="好_同德_财力性转移支付2010年预算参考数_小册子（2010）张 3 2" xfId="424"/>
    <cellStyle name="差_河南 缺口县区测算(地方填报)_财力性转移支付2010年预算参考数_03_2010年各地区一般预算平衡表_04财力类2010 2" xfId="425"/>
    <cellStyle name="Accent3 - 40% 5 2" xfId="426"/>
    <cellStyle name="20% - Accent6 3 3" xfId="427"/>
    <cellStyle name="差_分县成本差异系数_03_2010年各地区一般预算平衡表_净集中 2" xfId="428"/>
    <cellStyle name="好_教育(按照总人口测算）—20080416_县市旗测算-新科目（含人口规模效应）_财力性转移支付2010年预算参考数_03_2010年各地区一般预算平衡表_2010年地方财政一般预算分级平衡情况表（汇总）0524 2 4" xfId="429"/>
    <cellStyle name="差_县区合并测算20080421_财力性转移支付2010年预算参考数_合并 2 3" xfId="430"/>
    <cellStyle name="差_民生政策最低支出需求_03_2010年各地区一般预算平衡表 5" xfId="431"/>
    <cellStyle name="差_2009年一般性转移支付标准工资_奖励补助测算7.25 4" xfId="432"/>
    <cellStyle name="差 2 3 2" xfId="433"/>
    <cellStyle name="好_03昭通市 3 2" xfId="434"/>
    <cellStyle name="差_成本差异系数（含人口规模）_财力性转移支付2010年预算参考数_小册子（2010）张 3" xfId="435"/>
    <cellStyle name="好_县区合并测算20080421_不含人员经费系数_03_2010年各地区一般预算平衡表_2010年地方财政一般预算分级平衡情况表（汇总）0524 2 2" xfId="436"/>
    <cellStyle name="Dollar (zero dec) 2 2" xfId="437"/>
    <cellStyle name="差_缺口县区测算(财政部标准)_财力性转移支付2010年预算参考数_30云南 2 3" xfId="438"/>
    <cellStyle name="差_缺口县区测算_03_2010年各地区一般预算平衡表_净集中 3" xfId="439"/>
    <cellStyle name="好_12滨州_财力性转移支付2010年预算参考数_小册子（2010）张 3" xfId="440"/>
    <cellStyle name="差_卫生(按照总人口测算）—20080416_县市旗测算-新科目（含人口规模效应）_财力性转移支付2010年预算参考数_小册子（2010）张 2" xfId="441"/>
    <cellStyle name="差_县市旗测算-新科目（20080626）_民生政策最低支出需求_财力性转移支付2010年预算参考数_合并 2 6" xfId="442"/>
    <cellStyle name="好_28四川_财力性转移支付2010年预算参考数 2 4 2" xfId="443"/>
    <cellStyle name="千位分隔 6 2" xfId="444"/>
    <cellStyle name="好_行政(燃修费)_不含人员经费系数_财力性转移支付2010年预算参考数_30云南 2" xfId="445"/>
    <cellStyle name="_ET_STYLE_NoName_00__Book1 2 2" xfId="446"/>
    <cellStyle name="标题 4 5 2" xfId="447"/>
    <cellStyle name="好_22湖南_合并" xfId="448"/>
    <cellStyle name="好_分县成本差异系数_30云南" xfId="449"/>
    <cellStyle name="百分比 3 5 2" xfId="450"/>
    <cellStyle name="差_12滨州 2" xfId="451"/>
    <cellStyle name="差_县市旗测算-新科目（20080626）_不含人员经费系数" xfId="452"/>
    <cellStyle name="差_缺口县区测算(按核定人数)_财力性转移支付2010年预算参考数_03_2010年各地区一般预算平衡表" xfId="453"/>
    <cellStyle name="百分比 8 4" xfId="454"/>
    <cellStyle name="好_县区合并测算20080423(按照各省比重）_财力性转移支付2010年预算参考数_合并 2 2" xfId="455"/>
    <cellStyle name="Accent3 - 20% 2 2 3" xfId="456"/>
    <cellStyle name="差_青海 缺口县区测算(地方填报) 4" xfId="457"/>
    <cellStyle name="强调文字颜色 5 2 2 2 2 2 8" xfId="458"/>
    <cellStyle name="差_30云南_1_03_2010年各地区一般预算平衡表 3" xfId="459"/>
    <cellStyle name="40% - 强调文字颜色 4 3 2" xfId="460"/>
    <cellStyle name="20% - 强调文字颜色 1 2 2 2 4" xfId="461"/>
    <cellStyle name="差_12滨州 3" xfId="462"/>
    <cellStyle name="PSDate 2 2" xfId="463"/>
    <cellStyle name="差_一般预算支出口径剔除表_财力性转移支付2010年预算参考数_隋心对账单定稿0514 2 7" xfId="464"/>
    <cellStyle name="好_县市旗测算20080508 2 4 2" xfId="465"/>
    <cellStyle name="差_行政公检法测算_不含人员经费系数_财力性转移支付2010年预算参考数_03_2010年各地区一般预算平衡表_净集中 3" xfId="466"/>
    <cellStyle name="差_市辖区测算-新科目（20080626）_民生政策最低支出需求_财力性转移支付2010年预算参考数 4 2" xfId="467"/>
    <cellStyle name="百分比 8 5" xfId="468"/>
    <cellStyle name="强调文字颜色 5 2 2 2 2 2 9" xfId="469"/>
    <cellStyle name="差_30云南_1_03_2010年各地区一般预算平衡表 4" xfId="470"/>
    <cellStyle name="40% - 强调文字颜色 4 3 3" xfId="471"/>
    <cellStyle name="好_行政公检法测算_县市旗测算-新科目（含人口规模效应）_03_2010年各地区一般预算平衡表_04财力类2010" xfId="472"/>
    <cellStyle name="差_卫生(按照总人口测算）—20080416_县市旗测算-新科目（含人口规模效应）_财力性转移支付2010年预算参考数_小册子（2010）张 4" xfId="473"/>
    <cellStyle name="注释 2 2 11 2 2" xfId="474"/>
    <cellStyle name="差_12滨州_财力性转移支付2010年预算参考数_小册子（2010）张 2 2" xfId="475"/>
    <cellStyle name="SAPBEXHLevel0_Budget format (28_08_2003)" xfId="476"/>
    <cellStyle name="千位分隔 6 4" xfId="477"/>
    <cellStyle name="好_行政(燃修费)_不含人员经费系数_财力性转移支付2010年预算参考数_30云南 4" xfId="478"/>
    <cellStyle name="_ET_STYLE_NoName_00__Book1 2 4" xfId="479"/>
    <cellStyle name="差_卫生(按照总人口测算）—20080416_县市旗测算-新科目（含人口规模效应）_财力性转移支付2010年预算参考数_小册子（2010）张 5" xfId="480"/>
    <cellStyle name="差_一般预算支出口径剔除表_财力性转移支付2010年预算参考数_合并" xfId="481"/>
    <cellStyle name="0,0_x005f_x000d__x000a_NA_x005f_x000d__x000a_" xfId="482"/>
    <cellStyle name="差_2006年34青海_财力性转移支付2010年预算参考数" xfId="483"/>
    <cellStyle name="差_县区合并测算20080423(按照各省比重）_03_2010年各地区一般预算平衡表" xfId="484"/>
    <cellStyle name="差_云南 缺口县区测算(地方填报)_财力性转移支付2010年预算参考数_小册子（2010）张 4" xfId="485"/>
    <cellStyle name="差_同德 2 7" xfId="486"/>
    <cellStyle name="好_12滨州_财力性转移支付2010年预算参考数_小册子（2010）张 2" xfId="487"/>
    <cellStyle name="好_09黑龙江_财力性转移支付2010年预算参考数 3" xfId="488"/>
    <cellStyle name="标题 5 3 2" xfId="489"/>
    <cellStyle name="差_检验表_隋心对账单定稿0514" xfId="490"/>
    <cellStyle name="好_总人口_财力性转移支付2010年预算参考数_03_2010年各地区一般预算平衡表_2010年地方财政一般预算分级平衡情况表（汇总）0524 4" xfId="491"/>
    <cellStyle name="好_20河南_财力性转移支付2010年预算参考数_合并 2 6" xfId="492"/>
    <cellStyle name="差_12滨州 5" xfId="493"/>
    <cellStyle name="好_行政(燃修费)_县市旗测算-新科目（含人口规模效应）_30云南" xfId="494"/>
    <cellStyle name="PSDate 2 4" xfId="495"/>
    <cellStyle name="差_2010年省对民族地县第二批转移支付测算表 2 2" xfId="496"/>
    <cellStyle name="百分比 3 2 3 2" xfId="497"/>
    <cellStyle name="好_教育(按照总人口测算）—20080416_民生政策最低支出需求_财力性转移支付2010年预算参考数_30云南" xfId="498"/>
    <cellStyle name="Text Head 1 2" xfId="499"/>
    <cellStyle name="差_行政公检法测算_县市旗测算-新科目（含人口规模效应）" xfId="500"/>
    <cellStyle name="60% - Accent5 3 2" xfId="501"/>
    <cellStyle name="差_缺口县区测算(财政部标准)_财力性转移支付2010年预算参考数_隋心对账单定稿0514" xfId="502"/>
    <cellStyle name="好_2008年全省汇总收支计算表_财力性转移支付2010年预算参考数 4" xfId="503"/>
    <cellStyle name="差_县市旗测算20080508_合并 2 5" xfId="504"/>
    <cellStyle name="60% - 着色 6 2" xfId="505"/>
    <cellStyle name="好_不含人员经费系数_合并 2 7" xfId="506"/>
    <cellStyle name="{Comma [0]} 2" xfId="507"/>
    <cellStyle name="好_市辖区测算20080510_民生政策最低支出需求_03_2010年各地区一般预算平衡表_2010年地方财政一般预算分级平衡情况表（汇总）0524 5" xfId="508"/>
    <cellStyle name="好_2008年支出调整_财力性转移支付2010年预算参考数_华东 2 2" xfId="509"/>
    <cellStyle name="差_行政公检法测算_小册子（2010）张 3 3" xfId="510"/>
    <cellStyle name="好_缺口县区测算（11.13）_30云南" xfId="511"/>
    <cellStyle name="S22 2 2" xfId="512"/>
    <cellStyle name="S17 2 2" xfId="513"/>
    <cellStyle name="差_11大理 2 5" xfId="514"/>
    <cellStyle name="差_2010年省对民族地县第二批转移支付测算表 2 3" xfId="515"/>
    <cellStyle name="Text Head 1 3" xfId="516"/>
    <cellStyle name="百分比 3 2 3 3" xfId="517"/>
    <cellStyle name="适中 8 2" xfId="518"/>
    <cellStyle name="好_汇总_03_2010年各地区一般预算平衡表_2010年地方财政一般预算分级平衡情况表（汇总）0524 2 2" xfId="519"/>
    <cellStyle name="60% - Accent5 3 3" xfId="520"/>
    <cellStyle name="差_其他部门(按照总人口测算）—20080416_民生政策最低支出需求_财力性转移支付2010年预算参考数_小册子（2010）张 2 3" xfId="521"/>
    <cellStyle name="Heading 3 2" xfId="522"/>
    <cellStyle name="_弱电系统设备配置报价清单" xfId="523"/>
    <cellStyle name="好_云南 缺口县区测算(地方填报)_合并 2 4" xfId="524"/>
    <cellStyle name="差_市辖区测算20080510_财力性转移支付2010年预算参考数_03_2010年各地区一般预算平衡表 3" xfId="525"/>
    <cellStyle name="20% - Accent3 2 2" xfId="526"/>
    <cellStyle name="20% - 强调文字颜色 3 3 2" xfId="527"/>
    <cellStyle name="60% - Accent1 7" xfId="528"/>
    <cellStyle name=" 1 3 2" xfId="529"/>
    <cellStyle name="好_小册子（2010）张 3" xfId="530"/>
    <cellStyle name="好_34青海_1_财力性转移支付2010年预算参考数_华东 2 3" xfId="531"/>
    <cellStyle name="差_河南 缺口县区测算(地方填报白)_财力性转移支付2010年预算参考数 2 2" xfId="532"/>
    <cellStyle name="Accent2 - 60% 6" xfId="533"/>
    <cellStyle name="差_2006年水利统计指标统计表_财力性转移支付2010年预算参考数_小册子（2010）张 3 2" xfId="534"/>
    <cellStyle name="差_县区合并测算20080421_县市旗测算-新科目（含人口规模效应）_财力性转移支付2010年预算参考数_华东 2 6" xfId="535"/>
    <cellStyle name="_2005 年度经营业绩主要指标值0105" xfId="536"/>
    <cellStyle name="差_0702砚山县2008年地税 3" xfId="537"/>
    <cellStyle name="差_市辖区测算-新科目（20080626）_不含人员经费系数_财力性转移支付2010年预算参考数_03_2010年各地区一般预算平衡表_2010年地方财政一般预算分级平衡情况表（汇总）0524 2 2" xfId="538"/>
    <cellStyle name="_Table_2008年经营目标预算审核明细表finalfinal 2" xfId="539"/>
    <cellStyle name="好_县市旗测算-新科目（20080626）_县市旗测算-新科目（含人口规模效应）_03_2010年各地区一般预算平衡表_2010年地方财政一般预算分级平衡情况表（汇总）0524 4" xfId="540"/>
    <cellStyle name="40% - 强调文字颜色 2 6" xfId="541"/>
    <cellStyle name="好_2008年支出调整_03_2010年各地区一般预算平衡表_2010年地方财政一般预算分级平衡情况表（汇总）0524 2 2" xfId="542"/>
    <cellStyle name="好_河南 缺口县区测算(地方填报)_03_2010年各地区一般预算平衡表_净集中" xfId="543"/>
    <cellStyle name=" 1 2" xfId="544"/>
    <cellStyle name="差_河南 缺口县区测算(地方填报)_财力性转移支付2010年预算参考数 2" xfId="545"/>
    <cellStyle name="差_2007一般预算支出口径剔除表_财力性转移支付2010年预算参考数_30云南 4" xfId="546"/>
    <cellStyle name="差_云南省2008年转移支付测算——州市本级考核部分及政策性测算_03_2010年各地区一般预算平衡表 6" xfId="547"/>
    <cellStyle name="差_市辖区测算20080510_民生政策最低支出需求_财力性转移支付2010年预算参考数_03_2010年各地区一般预算平衡表 4" xfId="548"/>
    <cellStyle name="好_市辖区测算20080510_财力性转移支付2010年预算参考数_03_2010年各地区一般预算平衡表_04财力类2010" xfId="549"/>
    <cellStyle name="差_县区合并测算20080423(按照各省比重）_不含人员经费系数_财力性转移支付2010年预算参考数_03_2010年各地区一般预算平衡表 2" xfId="550"/>
    <cellStyle name="20% - 强调文字颜色 1 2 7" xfId="551"/>
    <cellStyle name="好_22湖南_合并 2 7" xfId="552"/>
    <cellStyle name="差_M01-2(州市补助收入) 4 3" xfId="553"/>
    <cellStyle name="差_教育(按照总人口测算）—20080416_民生政策最低支出需求_30云南 3 3" xfId="554"/>
    <cellStyle name="差_2007一般预算支出口径剔除表_03_2010年各地区一般预算平衡表 3" xfId="555"/>
    <cellStyle name="好_县市旗测算20080508 2 6" xfId="556"/>
    <cellStyle name="PSDate 4" xfId="557"/>
    <cellStyle name="好_河南 缺口县区测算(地方填报)_03_2010年各地区一般预算平衡表_净集中 2" xfId="558"/>
    <cellStyle name="差_市辖区测算-新科目（20080626）_县市旗测算-新科目（含人口规模效应）_财力性转移支付2010年预算参考数 2 3 3" xfId="559"/>
    <cellStyle name=" 1 2 2" xfId="560"/>
    <cellStyle name="差_缺口县区测算(按2007支出增长25%测算)_财力性转移支付2010年预算参考数_小册子（2010）张 3" xfId="561"/>
    <cellStyle name="好_2012年结算单（最终稿） 2 7" xfId="562"/>
    <cellStyle name="差_人员工资和公用经费 5" xfId="563"/>
    <cellStyle name="强调文字颜色 2 2 2 11 8" xfId="564"/>
    <cellStyle name="_2005 年度经营业绩主要指标值0105 2" xfId="565"/>
    <cellStyle name="差_农林水和城市维护标准支出20080505－县区合计_县市旗测算-新科目（含人口规模效应）_财力性转移支付2010年预算参考数_合并" xfId="566"/>
    <cellStyle name="好_2006年水利统计指标统计表_财力性转移支付2010年预算参考数_03_2010年各地区一般预算平衡表_04财力类2010 3" xfId="567"/>
    <cellStyle name="百分比 2 3" xfId="568"/>
    <cellStyle name="好_文体广播事业(按照总人口测算）—20080416_不含人员经费系数 2 2 2" xfId="569"/>
    <cellStyle name="差_04财力类_30云南 3 3" xfId="570"/>
    <cellStyle name="PSDate 5" xfId="571"/>
    <cellStyle name="差_2007一般预算支出口径剔除表_03_2010年各地区一般预算平衡表 4" xfId="572"/>
    <cellStyle name="好_县市旗测算20080508 2 7" xfId="573"/>
    <cellStyle name="差_09黑龙江_财力性转移支付2010年预算参考数_03_2010年各地区一般预算平衡表_04财力类2010" xfId="574"/>
    <cellStyle name="好_河南 缺口县区测算(地方填报)_03_2010年各地区一般预算平衡表_净集中 3" xfId="575"/>
    <cellStyle name=" 1 2 3" xfId="576"/>
    <cellStyle name="差_缺口县区测算(按2007支出增长25%测算)_财力性转移支付2010年预算参考数_小册子（2010）张 4" xfId="577"/>
    <cellStyle name="Accent3 12 2" xfId="578"/>
    <cellStyle name="差_汇总_财力性转移支付2010年预算参考数_03_2010年各地区一般预算平衡表_2010年地方财政一般预算分级平衡情况表（汇总）0524 2" xfId="579"/>
    <cellStyle name="差 2 2 2 2" xfId="580"/>
    <cellStyle name="差_河南 缺口县区测算(地方填报)_财力性转移支付2010年预算参考数 2 3" xfId="581"/>
    <cellStyle name="好_一般预算支出口径剔除表_03_2010年各地区一般预算平衡表_2010年地方财政一般预算分级平衡情况表（汇总）0524 2" xfId="582"/>
    <cellStyle name="_2005 年度经营业绩主要指标值0105 3" xfId="583"/>
    <cellStyle name="差_530623_2006年县级财政报表附表_合并 2" xfId="584"/>
    <cellStyle name="百分比 2 4" xfId="585"/>
    <cellStyle name="差_县市旗测算-新科目（20080627）_县市旗测算-新科目（含人口规模效应）_隋心对账单定稿0514 2" xfId="586"/>
    <cellStyle name="好_县区合并测算20080423(按照各省比重）_财力性转移支付2010年预算参考数 2 5" xfId="587"/>
    <cellStyle name="好_县市旗测算20080508_民生政策最低支出需求_小册子（2010）张" xfId="588"/>
    <cellStyle name="差_0702砚山县2008年地税 4" xfId="589"/>
    <cellStyle name="差_市辖区测算-新科目（20080626）_不含人员经费系数_财力性转移支付2010年预算参考数_03_2010年各地区一般预算平衡表_2010年地方财政一般预算分级平衡情况表（汇总）0524 2 3" xfId="590"/>
    <cellStyle name="差_缺口县区测算(财政部标准)_财力性转移支付2010年预算参考数_小册子（2010）张 2" xfId="591"/>
    <cellStyle name="差_下半年禁毒办案经费分配2544.3万元" xfId="592"/>
    <cellStyle name="_Table_2008年经营目标预算审核明细表finalfinal 3" xfId="593"/>
    <cellStyle name="S23 2 2" xfId="594"/>
    <cellStyle name="S18 2 2" xfId="595"/>
    <cellStyle name="差_卫生(按照总人口测算）—20080416_03_2010年各地区一般预算平衡表_2010年地方财政一般预算分级平衡情况表（汇总）0524 4" xfId="596"/>
    <cellStyle name="好_教育(按照总人口测算）—20080416_不含人员经费系数_财力性转移支付2010年预算参考数_华东 2 6" xfId="597"/>
    <cellStyle name="差_县区合并测算20080421_财力性转移支付2010年预算参考数 3 2" xfId="598"/>
    <cellStyle name="好_县市旗测算-新科目（20080626）_县市旗测算-新科目（含人口规模效应）_03_2010年各地区一般预算平衡表_2010年地方财政一般预算分级平衡情况表（汇总）0524 5" xfId="599"/>
    <cellStyle name="40% - 强调文字颜色 2 7" xfId="600"/>
    <cellStyle name="好_2008年支出调整_03_2010年各地区一般预算平衡表_2010年地方财政一般预算分级平衡情况表（汇总）0524 2 3" xfId="601"/>
    <cellStyle name="好_核定人数下发表_财力性转移支付2010年预算参考数_隋心对账单定稿0514" xfId="602"/>
    <cellStyle name="20% - 强调文字颜色 5 2 2 2" xfId="603"/>
    <cellStyle name="好_分县成本差异系数_不含人员经费系数_财力性转移支付2010年预算参考数 4" xfId="604"/>
    <cellStyle name="40% - 着色 2 2" xfId="605"/>
    <cellStyle name="差_同德_财力性转移支付2010年预算参考数_30云南 2" xfId="606"/>
    <cellStyle name=" 1 3" xfId="607"/>
    <cellStyle name="差_11大理 4 2 2" xfId="608"/>
    <cellStyle name="差_河南 缺口县区测算(地方填报)_财力性转移支付2010年预算参考数 3" xfId="609"/>
    <cellStyle name="差_2007一般预算支出口径剔除表_财力性转移支付2010年预算参考数_30云南 5" xfId="610"/>
    <cellStyle name="差_市辖区测算20080510_民生政策最低支出需求_财力性转移支付2010年预算参考数_03_2010年各地区一般预算平衡表 5" xfId="611"/>
    <cellStyle name="20% - 强调文字颜色 1 2 8" xfId="612"/>
    <cellStyle name="差_县区合并测算20080423(按照各省比重）_不含人员经费系数_财力性转移支付2010年预算参考数_03_2010年各地区一般预算平衡表 3" xfId="613"/>
    <cellStyle name="60% - Accent2 3 3" xfId="614"/>
    <cellStyle name="差_河南 缺口县区测算(地方填报)_财力性转移支付2010年预算参考数_03_2010年各地区一般预算平衡表_2010年地方财政一般预算分级平衡情况表（汇总）0524 4" xfId="615"/>
    <cellStyle name="差_一般预算支出口径剔除表_华东 2 7" xfId="616"/>
    <cellStyle name="差_28四川_03_2010年各地区一般预算平衡表_04财力类2010" xfId="617"/>
    <cellStyle name="差_人员工资和公用经费3_30云南 3 2" xfId="618"/>
    <cellStyle name="好_5334_2006年迪庆县级财政报表附表_隋心对账单定稿0514" xfId="619"/>
    <cellStyle name="好_2008年全省汇总收支计算表_03_2010年各地区一般预算平衡表_2010年地方财政一般预算分级平衡情况表（汇总）0524 2 5" xfId="620"/>
    <cellStyle name="好_缺口县区测算(财政部标准)_财力性转移支付2010年预算参考数_合并 2 4" xfId="621"/>
    <cellStyle name="差_农林水和城市维护标准支出20080505－县区合计_财力性转移支付2010年预算参考数_03_2010年各地区一般预算平衡表_2010年地方财政一般预算分级平衡情况表（汇总）0524" xfId="622"/>
    <cellStyle name="差_04财力类 5" xfId="623"/>
    <cellStyle name="****************************************** 2" xfId="624"/>
    <cellStyle name="好_文体广播事业(按照总人口测算）—20080416_县市旗测算-新科目（含人口规模效应）_华东 2 5" xfId="625"/>
    <cellStyle name="好_云南省2008年转移支付测算——州市本级考核部分及政策性测算_30云南 5" xfId="626"/>
    <cellStyle name="差_同德_华东 2 3" xfId="627"/>
    <cellStyle name="Accent6 15" xfId="628"/>
    <cellStyle name="Accent6 20" xfId="629"/>
    <cellStyle name="差_卫生(按照总人口测算）—20080416_财力性转移支付2010年预算参考数_03_2010年各地区一般预算平衡表_2010年地方财政一般预算分级平衡情况表（汇总）0524 2 4" xfId="630"/>
    <cellStyle name="差_2008年预计支出与2007年对比 3 2" xfId="631"/>
    <cellStyle name="60% - 强调文字颜色 4 2 3" xfId="632"/>
    <cellStyle name="差_汇总表4_财力性转移支付2010年预算参考数_华东 2" xfId="633"/>
    <cellStyle name="差_成本差异系数（含人口规模）_03_2010年各地区一般预算平衡表_2010年地方财政一般预算分级平衡情况表（汇总）0524 3" xfId="634"/>
    <cellStyle name="好_行政(燃修费)_财力性转移支付2010年预算参考数_30云南 2" xfId="635"/>
    <cellStyle name="好_教育(按照总人口测算）—20080416_财力性转移支付2010年预算参考数_03_2010年各地区一般预算平衡表 2" xfId="636"/>
    <cellStyle name="差_县市旗测算-新科目（20080627）_不含人员经费系数_财力性转移支付2010年预算参考数_合并 2 6" xfId="637"/>
    <cellStyle name="40% - 强调文字颜色 6 5" xfId="638"/>
    <cellStyle name="差_其他部门(按照总人口测算）—20080416_财力性转移支付2010年预算参考数_03_2010年各地区一般预算平衡表_2010年地方财政一般预算分级平衡情况表（汇总）0524" xfId="639"/>
    <cellStyle name="差_行政(燃修费)_财力性转移支付2010年预算参考数_03_2010年各地区一般预算平衡表_04财力类2010" xfId="640"/>
    <cellStyle name="好_gdp_小册子（2010）张 3 2" xfId="641"/>
    <cellStyle name="_弱电系统设备配置报价清单 5" xfId="642"/>
    <cellStyle name="Neutral 3" xfId="643"/>
    <cellStyle name="差_县市旗测算-新科目（20080627）_县市旗测算-新科目（含人口规模效应）_财力性转移支付2010年预算参考数_华东 2 7" xfId="644"/>
    <cellStyle name="常规 36 3 2" xfId="645"/>
    <cellStyle name="标题 2 2 7" xfId="646"/>
    <cellStyle name="差_0605石屏县_03_2010年各地区一般预算平衡表_2010年地方财政一般预算分级平衡情况表（汇总）0524" xfId="647"/>
    <cellStyle name="Accent5 2" xfId="648"/>
    <cellStyle name="好_2008年预计支出与2007年对比_合并" xfId="649"/>
    <cellStyle name="_Book1 2 2 2" xfId="650"/>
    <cellStyle name="差_11大理_03_2010年各地区一般预算平衡表_2010年地方财政一般预算分级平衡情况表（汇总）0524" xfId="651"/>
    <cellStyle name=" 1 4" xfId="652"/>
    <cellStyle name="强调文字颜色 2 2 4 2" xfId="653"/>
    <cellStyle name="差_市辖区测算-新科目（20080626）_县市旗测算-新科目（含人口规模效应）_03_2010年各地区一般预算平衡表_净集中 3" xfId="654"/>
    <cellStyle name="20% - Accent3 2" xfId="655"/>
    <cellStyle name="20% - 强调文字颜色 3 3" xfId="656"/>
    <cellStyle name="40% - 强调文字颜色 1 2 8" xfId="657"/>
    <cellStyle name="差_市辖区测算-新科目（20080626）_不含人员经费系数_财力性转移支付2010年预算参考数_隋心对账单定稿0514 2 6" xfId="658"/>
    <cellStyle name="差_2007一般预算支出口径剔除表 3 2" xfId="659"/>
    <cellStyle name="差_2008年预计支出与2007年对比 2 3" xfId="660"/>
    <cellStyle name="_市本级财力的明细(三个方案)" xfId="661"/>
    <cellStyle name="差_行政公检法测算 2 5" xfId="662"/>
    <cellStyle name="Salomon Logo" xfId="663"/>
    <cellStyle name="好_山东省民生支出标准_30云南 4" xfId="664"/>
    <cellStyle name="差_市辖区测算20080510_县市旗测算-新科目（含人口规模效应）_财力性转移支付2010年预算参考数 2 4" xfId="665"/>
    <cellStyle name="好_20河南 2 2 2" xfId="666"/>
    <cellStyle name="好_第五部分(才淼、饶永宏）_隋心对账单定稿0514 2 2" xfId="667"/>
    <cellStyle name="_MultipleSpace 3" xfId="668"/>
    <cellStyle name="好_行政公检法测算 2 2" xfId="669"/>
    <cellStyle name="好_河南 缺口县区测算(地方填报)_隋心对账单定稿0514 2" xfId="670"/>
    <cellStyle name="差_卫生(按照总人口测算）—20080416_县市旗测算-新科目（含人口规模效应） 2 6" xfId="671"/>
    <cellStyle name="好_县市旗测算-新科目（20080626）_民生政策最低支出需求_03_2010年各地区一般预算平衡表_2010年地方财政一般预算分级平衡情况表（汇总）0524 2 7" xfId="672"/>
    <cellStyle name="差_行政（人员）_民生政策最低支出需求_财力性转移支付2010年预算参考数_小册子（2010）张" xfId="673"/>
    <cellStyle name="Table Head" xfId="674"/>
    <cellStyle name="????[0]_?????" xfId="675"/>
    <cellStyle name="好_30云南_华东 2" xfId="676"/>
    <cellStyle name="好_03昭通 2 2 2" xfId="677"/>
    <cellStyle name="差_县区合并测算20080421_民生政策最低支出需求_03_2010年各地区一般预算平衡表 3" xfId="678"/>
    <cellStyle name="******************************************" xfId="679"/>
    <cellStyle name="差_2008年预计支出与2007年对比 3" xfId="680"/>
    <cellStyle name="Accent3 18 2" xfId="681"/>
    <cellStyle name="Accent6 - 20% 2 2" xfId="682"/>
    <cellStyle name="差_云南 缺口县区测算(地方填报)_财力性转移支付2010年预算参考数_合并 2 2" xfId="683"/>
    <cellStyle name="好_成本差异系数（含人口规模）_03_2010年各地区一般预算平衡表_2010年地方财政一般预算分级平衡情况表（汇总）0524 2" xfId="684"/>
    <cellStyle name="差_0605石屏 3 3" xfId="685"/>
    <cellStyle name="差_Book2 3 3" xfId="686"/>
    <cellStyle name="60% - Accent6 8" xfId="687"/>
    <cellStyle name="@_text_2008年经营目标预算审核明细表finalfinal 2" xfId="688"/>
    <cellStyle name="差_14安徽_财力性转移支付2010年预算参考数_30云南 2" xfId="689"/>
    <cellStyle name="差_县区合并测算20080423(按照各省比重）_小册子（2010）张 2" xfId="690"/>
    <cellStyle name="Accent2 - 40% 2" xfId="691"/>
    <cellStyle name="差_Book1_财力性转移支付2010年预算参考数_03_2010年各地区一般预算平衡表 2" xfId="692"/>
    <cellStyle name="好_第五部分(才淼、饶永宏）_隋心对账单定稿0514 2 4" xfId="693"/>
    <cellStyle name="差_自行调整差异系数顺序_财力性转移支付2010年预算参考数_小册子（2010）张" xfId="694"/>
    <cellStyle name="S16 2" xfId="695"/>
    <cellStyle name="S21 2" xfId="696"/>
    <cellStyle name="差_市辖区测算20080510_民生政策最低支出需求_财力性转移支付2010年预算参考数_03_2010年各地区一般预算平衡表_净集中 3" xfId="697"/>
    <cellStyle name="好_县市旗测算20080508_民生政策最低支出需求_财力性转移支付2010年预算参考数 4 2" xfId="698"/>
    <cellStyle name="差_县市旗测算-新科目（20080627）_财力性转移支付2010年预算参考数_03_2010年各地区一般预算平衡表_净集中" xfId="699"/>
    <cellStyle name="链接单元格 2 2 5" xfId="700"/>
    <cellStyle name="_Currency 2" xfId="701"/>
    <cellStyle name="差_县区合并测算20080423(按照各省比重）_小册子（2010）张 3" xfId="702"/>
    <cellStyle name="Accent2 - 40% 3" xfId="703"/>
    <cellStyle name="差_Book1_财力性转移支付2010年预算参考数_03_2010年各地区一般预算平衡表 3" xfId="704"/>
    <cellStyle name="好_第五部分(才淼、饶永宏）_隋心对账单定稿0514 2 5" xfId="705"/>
    <cellStyle name="S16 3" xfId="706"/>
    <cellStyle name="S21 3" xfId="707"/>
    <cellStyle name="好_2008年地州对账表(国库资金）" xfId="708"/>
    <cellStyle name="链接单元格 2 2 6" xfId="709"/>
    <cellStyle name="_Currency 3" xfId="710"/>
    <cellStyle name="?? 2 3" xfId="711"/>
    <cellStyle name="好_其他部门(按照总人口测算）—20080416_县市旗测算-新科目（含人口规模效应）_财力性转移支付2010年预算参考数" xfId="712"/>
    <cellStyle name="差_14安徽_财力性转移支付2010年预算参考数_30云南 5" xfId="713"/>
    <cellStyle name="好_云南 缺口县区测算(地方填报)_财力性转移支付2010年预算参考数_03_2010年各地区一般预算平衡表_2010年地方财政一般预算分级平衡情况表（汇总）0524" xfId="714"/>
    <cellStyle name="差_山东省民生支出标准 4 2" xfId="715"/>
    <cellStyle name="计算 3" xfId="716"/>
    <cellStyle name="差_行政(燃修费)_不含人员经费系数_财力性转移支付2010年预算参考数_30云南 2" xfId="717"/>
    <cellStyle name="差_34青海_1_财力性转移支付2010年预算参考数_小册子（2010）张 2 2" xfId="718"/>
    <cellStyle name="Footer SBILogo2 3" xfId="719"/>
    <cellStyle name="差_青海 缺口县区测算(地方填报)_财力性转移支付2010年预算参考数_小册子（2010）张 2 3" xfId="720"/>
    <cellStyle name="常规 21 3 10" xfId="721"/>
    <cellStyle name="差_行政(燃修费)_县市旗测算-新科目（含人口规模效应）_财力性转移支付2010年预算参考数_华东" xfId="722"/>
    <cellStyle name="差_县区合并测算20080423(按照各省比重）_小册子（2010）张 4" xfId="723"/>
    <cellStyle name="Accent2 - 40% 4" xfId="724"/>
    <cellStyle name="差_Book1_财力性转移支付2010年预算参考数_03_2010年各地区一般预算平衡表 4" xfId="725"/>
    <cellStyle name="好_第五部分(才淼、饶永宏）_隋心对账单定稿0514 2 6" xfId="726"/>
    <cellStyle name="差_28四川_华东 2" xfId="727"/>
    <cellStyle name="差_县市旗测算-新科目（20080626）_不含人员经费系数_财力性转移支付2010年预算参考数 4 2" xfId="728"/>
    <cellStyle name="S16 4" xfId="729"/>
    <cellStyle name="S21 4" xfId="730"/>
    <cellStyle name="差_县区合并测算20080421_民生政策最低支出需求_财力性转移支付2010年预算参考数_小册子（2010）张 2 2" xfId="731"/>
    <cellStyle name="_Comma 2" xfId="732"/>
    <cellStyle name="差_县市旗测算-新科目（20080627）_县市旗测算-新科目（含人口规模效应）_财力性转移支付2010年预算参考数_小册子（2010）张 2 2" xfId="733"/>
    <cellStyle name="差_总人口_财力性转移支付2010年预算参考数_30云南 3" xfId="734"/>
    <cellStyle name="差_青海 缺口县区测算(地方填报)_隋心对账单定稿0514 2" xfId="735"/>
    <cellStyle name="差_县区合并测算20080423(按照各省比重）_不含人员经费系数_财力性转移支付2010年预算参考数_30云南 2 2" xfId="736"/>
    <cellStyle name="?? 2 4" xfId="737"/>
    <cellStyle name="差_县区合并测算20080423(按照各省比重）_小册子（2010）张 5" xfId="738"/>
    <cellStyle name="Accent2 - 40% 5" xfId="739"/>
    <cellStyle name="差_Book1_财力性转移支付2010年预算参考数_03_2010年各地区一般预算平衡表 5" xfId="740"/>
    <cellStyle name="好_第五部分(才淼、饶永宏）_隋心对账单定稿0514 2 7" xfId="741"/>
    <cellStyle name="好_27重庆_财力性转移支付2010年预算参考数_03_2010年各地区一般预算平衡表_2010年地方财政一般预算分级平衡情况表（汇总）0524 2" xfId="742"/>
    <cellStyle name="好_卫生(按照总人口测算）—20080416_财力性转移支付2010年预算参考数_03_2010年各地区一般预算平衡表 2 2" xfId="743"/>
    <cellStyle name="差_28四川_隋心对账单定稿0514" xfId="744"/>
    <cellStyle name="_Comma 3" xfId="745"/>
    <cellStyle name="差_2009年标准税收测算数据表_2.2010年云南省生态功能区转移支付总表" xfId="746"/>
    <cellStyle name="差_县市旗测算-新科目（20080627）_县市旗测算-新科目（含人口规模效应）_财力性转移支付2010年预算参考数_小册子（2010）张 2 3" xfId="747"/>
    <cellStyle name="好_县区合并测算20080421_03_2010年各地区一般预算平衡表_04财力类2010" xfId="748"/>
    <cellStyle name="60% - Accent5 6" xfId="749"/>
    <cellStyle name="好_07文山州_2.2010年云南省生态功能区转移支付总表 2" xfId="750"/>
    <cellStyle name="_新增表" xfId="751"/>
    <cellStyle name="好_1_财力性转移支付2010年预算参考数_小册子（2010）张 2" xfId="752"/>
    <cellStyle name="百分比 2 12" xfId="753"/>
    <cellStyle name="差_0605石屏县_财力性转移支付2010年预算参考数 4" xfId="754"/>
    <cellStyle name="差_财政供养人员_财力性转移支付2010年预算参考数_小册子（2010）张 5" xfId="755"/>
    <cellStyle name="好_县市旗测算-新科目（20080626）_不含人员经费系数_财力性转移支付2010年预算参考数_隋心对账单定稿0514 2" xfId="756"/>
    <cellStyle name="差_行政公检法测算_民生政策最低支出需求_财力性转移支付2010年预算参考数 5" xfId="757"/>
    <cellStyle name="好_汇总 3" xfId="758"/>
    <cellStyle name="Accent6 - 60% 10" xfId="759"/>
    <cellStyle name="_TableHead_2008年经营目标预算审核明细表finalfinal 2" xfId="760"/>
    <cellStyle name="好_缺口县区测算（11.13）_财力性转移支付2010年预算参考数 4" xfId="761"/>
    <cellStyle name="差_530629_2006年县级财政报表附表 8" xfId="762"/>
    <cellStyle name="常规 2 2 2 38" xfId="763"/>
    <cellStyle name="好_行政公检法测算_民生政策最低支出需求 2" xfId="764"/>
    <cellStyle name="差_2006年分析表 2" xfId="765"/>
    <cellStyle name="差 9 2" xfId="766"/>
    <cellStyle name="好_卫生(按照总人口测算）—20080416_民生政策最低支出需求_小册子（2010）张" xfId="767"/>
    <cellStyle name="差_县市旗测算-新科目（20080627）_县市旗测算-新科目（含人口规模效应）_财力性转移支付2010年预算参考数_隋心对账单定稿0514 2 3" xfId="768"/>
    <cellStyle name="差_2006年全省财力计算表（中央、决算） 2 5" xfId="769"/>
    <cellStyle name="差_2007年政法部门业务指标 2" xfId="770"/>
    <cellStyle name="_x000a_386grabber=M 2" xfId="771"/>
    <cellStyle name="差_教师绩效工资测算表（离退休按各地上报数测算）2009年1月1日 2" xfId="772"/>
    <cellStyle name="好_县区合并测算20080421 2 3 2" xfId="773"/>
    <cellStyle name="_Table_2008年经营目标预算审核明细表finalfinal" xfId="774"/>
    <cellStyle name="差_市辖区测算-新科目（20080626）_不含人员经费系数_财力性转移支付2010年预算参考数_03_2010年各地区一般预算平衡表_2010年地方财政一般预算分级平衡情况表（汇总）0524 2" xfId="775"/>
    <cellStyle name="40% - Accent1 2 2" xfId="776"/>
    <cellStyle name="好_一般预算支出口径剔除表_隋心对账单定稿0514 2 4" xfId="777"/>
    <cellStyle name="差_缺口县区测算（11.13） 3" xfId="778"/>
    <cellStyle name="好_分县成本差异系数_民生政策最低支出需求_03_2010年各地区一般预算平衡表_2010年地方财政一般预算分级平衡情况表（汇总）0524 2 5" xfId="779"/>
    <cellStyle name=" 1" xfId="780"/>
    <cellStyle name="_Book1_1 2 2 2" xfId="781"/>
    <cellStyle name="警告文本 8 2" xfId="782"/>
    <cellStyle name="好_卫生(按照总人口测算）—20080416_不含人员经费系数_财力性转移支付2010年预算参考数_30云南 3 2" xfId="783"/>
    <cellStyle name="百分比 10 4" xfId="784"/>
    <cellStyle name="好_文体广播事业(按照总人口测算）—20080416_县市旗测算-新科目（含人口规模效应）_华东 2 6" xfId="785"/>
    <cellStyle name="差_同德_华东 2 4" xfId="786"/>
    <cellStyle name="Accent6 16" xfId="787"/>
    <cellStyle name="Accent6 21" xfId="788"/>
    <cellStyle name="****************************************** 3" xfId="789"/>
    <cellStyle name="差_分县成本差异系数_财力性转移支付2010年预算参考数 2" xfId="790"/>
    <cellStyle name="差_卫生(按照总人口测算）—20080416_财力性转移支付2010年预算参考数_03_2010年各地区一般预算平衡表_2010年地方财政一般预算分级平衡情况表（汇总）0524 2 5" xfId="791"/>
    <cellStyle name="差_2007一般预算支出口径剔除表 4 2" xfId="792"/>
    <cellStyle name="差_2008年预计支出与2007年对比 3 3" xfId="793"/>
    <cellStyle name="差_山东省民生支出标准_小册子（2010）张" xfId="794"/>
    <cellStyle name="好_行政公检法测算_不含人员经费系数_华东 2 6" xfId="795"/>
    <cellStyle name="好_县市旗测算-新科目（20080626）_不含人员经费系数_隋心对账单定稿0514 2 6" xfId="796"/>
    <cellStyle name="差_县市旗测算20080508_隋心对账单定稿0514 2 7" xfId="797"/>
    <cellStyle name="Accent5 13" xfId="798"/>
    <cellStyle name="差_2006年27重庆_财力性转移支付2010年预算参考数_30云南 4" xfId="799"/>
    <cellStyle name="差_缺口县区测算(按2007支出增长25%测算)_财力性转移支付2010年预算参考数_小册子（2010）张 3 2" xfId="800"/>
    <cellStyle name=" 1 2 2 2" xfId="801"/>
    <cellStyle name="差_卫生(按照总人口测算）—20080416" xfId="802"/>
    <cellStyle name="好_分县成本差异系数_不含人员经费系数_华东 2 4" xfId="803"/>
    <cellStyle name="Accent4 - 60% 2 3" xfId="804"/>
    <cellStyle name="千位分隔[0] 2 7" xfId="805"/>
    <cellStyle name="好_县市旗测算20080508_民生政策最低支出需求_03_2010年各地区一般预算平衡表_2010年地方财政一般预算分级平衡情况表（汇总）0524 4" xfId="806"/>
    <cellStyle name="差_其他部门(按照总人口测算）—20080416_03_2010年各地区一般预算平衡表_净集中 3" xfId="807"/>
    <cellStyle name="Accent3 54" xfId="808"/>
    <cellStyle name="Accent3 49" xfId="809"/>
    <cellStyle name="Input [yellow] 2 4" xfId="810"/>
    <cellStyle name="差_成本差异系数_30云南" xfId="811"/>
    <cellStyle name="差_民生政策最低支出需求_03_2010年各地区一般预算平衡表 2" xfId="812"/>
    <cellStyle name="好_汇总表4" xfId="813"/>
    <cellStyle name="好_农林水和城市维护标准支出20080505－县区合计_财力性转移支付2010年预算参考数_30云南 4" xfId="814"/>
    <cellStyle name="??" xfId="815"/>
    <cellStyle name="差_县市旗测算-新科目（20080626）_县市旗测算-新科目（含人口规模效应） 2 5" xfId="816"/>
    <cellStyle name="好_2008年支出调整_财力性转移支付2010年预算参考数_小册子（2010）张 2" xfId="817"/>
    <cellStyle name="差_文体广播事业(按照总人口测算）—20080416_民生政策最低支出需求_隋心对账单定稿0514 2 7" xfId="818"/>
    <cellStyle name="40% - 强调文字颜色 6 2 2 2 3" xfId="819"/>
    <cellStyle name="差_青海 缺口县区测算(地方填报)_财力性转移支付2010年预算参考数_小册子（2010）张" xfId="820"/>
    <cellStyle name="差_县区合并测算20080423(按照各省比重）_民生政策最低支出需求_03_2010年各地区一般预算平衡表_2010年地方财政一般预算分级平衡情况表（汇总）0524 2 2" xfId="821"/>
    <cellStyle name="差_县市旗测算-新科目（20080627）_财力性转移支付2010年预算参考数_小册子（2010）张 3 3" xfId="822"/>
    <cellStyle name="_TableHead_PPT数据 3" xfId="823"/>
    <cellStyle name="差_2006年34青海_财力性转移支付2010年预算参考数_03_2010年各地区一般预算平衡表 3" xfId="824"/>
    <cellStyle name="百分比 2 2 2 12" xfId="825"/>
    <cellStyle name="?鹎%U龡&amp;H齲_x005f_x0001_C铣_x005f_x0014__x005f_x0007__x005f_x0001__x005f_x0001_" xfId="826"/>
    <cellStyle name="好_卫生(按照总人口测算）—20080416_县市旗测算-新科目（含人口规模效应）_华东 2 5" xfId="827"/>
    <cellStyle name="差_00省级(打印) 2_2.云南省生态功能区转移支付总表 3" xfId="828"/>
    <cellStyle name="标题 8 2" xfId="829"/>
    <cellStyle name="常规 21 2 2 2" xfId="830"/>
    <cellStyle name="差_其他部门(按照总人口测算）—20080416_不含人员经费系数_财力性转移支付2010年预算参考数_03_2010年各地区一般预算平衡表 3" xfId="831"/>
    <cellStyle name="差_云南省2008年转移支付测算——州市本级考核部分及政策性测算 5" xfId="832"/>
    <cellStyle name="差_2007年收支情况及2008年收支预计表(汇总表)_30云南 3 2" xfId="833"/>
    <cellStyle name="?? [0.00]_PRODUCT DETAIL Q1Q3" xfId="834"/>
    <cellStyle name="差_县市旗测算-新科目（20080627）_不含人员经费系数_小册子（2010）张 2" xfId="835"/>
    <cellStyle name="Accent2 2 3" xfId="836"/>
    <cellStyle name="差_行政公检法测算_县市旗测算-新科目（含人口规模效应）_财力性转移支付2010年预算参考数_03_2010年各地区一般预算平衡表_净集中" xfId="837"/>
    <cellStyle name="差_2007年一般预算支出剔除_小册子（2010）张 2 3" xfId="838"/>
    <cellStyle name="60% - Accent3 7" xfId="839"/>
    <cellStyle name="好_其他部门(按照总人口测算）—20080416_民生政策最低支出需求_财力性转移支付2010年预算参考数 2 3 2" xfId="840"/>
    <cellStyle name="Accent5 3 2" xfId="841"/>
    <cellStyle name="差_安徽 缺口县区测算(地方填报)1_小册子（2010）张 4" xfId="842"/>
    <cellStyle name="Percent [2] 5" xfId="843"/>
    <cellStyle name="0,0_x000d__x000a_NA_x000d__x000a_ 3" xfId="844"/>
    <cellStyle name="差_总人口_华东 2" xfId="845"/>
    <cellStyle name="60% - 强调文字颜色 2 2 2 2 3" xfId="846"/>
    <cellStyle name="差_0502通海县 2 3 3" xfId="847"/>
    <cellStyle name="标题 2 3" xfId="848"/>
    <cellStyle name="40% - 强调文字颜色 2 9 2" xfId="849"/>
    <cellStyle name="差_农林水和城市维护标准支出20080505－县区合计_财力性转移支付2010年预算参考数 3" xfId="850"/>
    <cellStyle name="差_M01-1 7" xfId="851"/>
    <cellStyle name="差_0502通海县_隋心对账单定稿0514" xfId="852"/>
    <cellStyle name="差_成本差异系数_03_2010年各地区一般预算平衡表 3" xfId="853"/>
    <cellStyle name="差_07临沂_小册子（2010）张 2 2" xfId="854"/>
    <cellStyle name="差_民生政策最低支出需求_财力性转移支付2010年预算参考数_03_2010年各地区一般预算平衡表_2010年地方财政一般预算分级平衡情况表（汇总）0524" xfId="855"/>
    <cellStyle name="好_行政(燃修费)_民生政策最低支出需求_财力性转移支付2010年预算参考数_03_2010年各地区一般预算平衡表_2010年地方财政一般预算分级平衡情况表（汇总）0524 2 2" xfId="856"/>
    <cellStyle name="好_文体广播事业(按照总人口测算）—20080416_不含人员经费系数_合并" xfId="857"/>
    <cellStyle name="Accent4 11" xfId="858"/>
    <cellStyle name="好_1110洱源县_财力性转移支付2010年预算参考数 2 7" xfId="859"/>
    <cellStyle name="常规 5 34" xfId="860"/>
    <cellStyle name="常规 5 29" xfId="861"/>
    <cellStyle name="百分比 5 3" xfId="862"/>
    <cellStyle name="差_2006年22湖南_隋心对账单定稿0514 2" xfId="863"/>
    <cellStyle name="好_2006年全省财力计算表（中央、决算）_华东 2" xfId="864"/>
    <cellStyle name="?? [0]_97?? ???? ?? (2)OMMENT" xfId="865"/>
    <cellStyle name="Category 2" xfId="866"/>
    <cellStyle name="好_1110洱源县_合并" xfId="867"/>
    <cellStyle name="Page Number 2" xfId="868"/>
    <cellStyle name="好_2008年一般预算支出预计_隋心对账单定稿0514 2 7" xfId="869"/>
    <cellStyle name="差_市辖区测算-新科目（20080626）_03_2010年各地区一般预算平衡表 5" xfId="870"/>
    <cellStyle name="?? 3" xfId="871"/>
    <cellStyle name="差_2006年22湖南" xfId="872"/>
    <cellStyle name="差_27重庆_03_2010年各地区一般预算平衡表" xfId="873"/>
    <cellStyle name="好_2006年27重庆_财力性转移支付2010年预算参考数_隋心对账单定稿0514 2" xfId="874"/>
    <cellStyle name="?? 4" xfId="875"/>
    <cellStyle name="Accent1 6" xfId="876"/>
    <cellStyle name="??&amp;O?&amp;H?_x0008_ W_x000a__x0007__x0001__x0001_" xfId="877"/>
    <cellStyle name="Accent1 6 2" xfId="878"/>
    <cellStyle name="??&amp;O?&amp;H?_x0008_ W_x000a__x0007__x0001__x0001_ 2" xfId="879"/>
    <cellStyle name="Accent5 31" xfId="880"/>
    <cellStyle name="Accent5 26" xfId="881"/>
    <cellStyle name="差_自行调整差异系数顺序_财力性转移支付2010年预算参考数_30云南 2 2" xfId="882"/>
    <cellStyle name="20% - 强调文字颜色 5 11" xfId="883"/>
    <cellStyle name="Input 8" xfId="884"/>
    <cellStyle name="差_测算结果_财力性转移支付2010年预算参考数_03_2010年各地区一般预算平衡表_净集中 3" xfId="885"/>
    <cellStyle name="差_530629_2006年县级财政报表附表 2_4.2010年国家重点生态功能区保护性转移支付生态测算表 2" xfId="886"/>
    <cellStyle name="差_教育(按照总人口测算）—20080416_民生政策最低支出需求_小册子（2010）张 3 2" xfId="887"/>
    <cellStyle name="好_市辖区测算20080510_县市旗测算-新科目（含人口规模效应）_财力性转移支付2010年预算参考数_03_2010年各地区一般预算平衡表_净集中 2" xfId="888"/>
    <cellStyle name="好_2008年支出核定_隋心对账单定稿0514 2 5" xfId="889"/>
    <cellStyle name="差_行政公检法测算_县市旗测算-新科目（含人口规模效应）_财力性转移支付2010年预算参考数_03_2010年各地区一般预算平衡表 5" xfId="890"/>
    <cellStyle name="20% - 强调文字颜色 4 2 2 3" xfId="891"/>
    <cellStyle name="_Book1_2" xfId="892"/>
    <cellStyle name="差_行政（人员）_不含人员经费系数_财力性转移支付2010年预算参考数_03_2010年各地区一般预算平衡表_2010年地方财政一般预算分级平衡情况表（汇总）0524 4" xfId="893"/>
    <cellStyle name="??&amp;O?&amp;H?_x0008__x0009_W_x000a__x0007__x0001__x0001_" xfId="894"/>
    <cellStyle name="好_20河南_隋心对账单定稿0514 2 2" xfId="895"/>
    <cellStyle name="差_00省级(打印) 2_5.2010年云南省国家一般生态功能区转移支付补助测算表（州市本级）" xfId="896"/>
    <cellStyle name="Accent2 - 20%" xfId="897"/>
    <cellStyle name="好_Book1_03_2010年各地区一般预算平衡表_2010年地方财政一般预算分级平衡情况表（汇总）0524 2 5" xfId="898"/>
    <cellStyle name="好_县市旗测算-新科目（20080627）_民生政策最低支出需求_财力性转移支付2010年预算参考数 2 2" xfId="899"/>
    <cellStyle name="好_总人口_财力性转移支付2010年预算参考数_03_2010年各地区一般预算平衡表_净集中 2" xfId="900"/>
    <cellStyle name="好_2008年支出调整_财力性转移支付2010年预算参考数_03_2010年各地区一般预算平衡表_04财力类2010" xfId="901"/>
    <cellStyle name="??&amp;O?&amp;H?_x005f_x0008_ W_x000a__x005f_x0007__x005f_x0001__x005f_x0001_" xfId="902"/>
    <cellStyle name="差_12滨州_财力性转移支付2010年预算参考数_03_2010年各地区一般预算平衡表 6" xfId="903"/>
    <cellStyle name="差_检验表" xfId="904"/>
    <cellStyle name="差_1110洱源县_财力性转移支付2010年预算参考数_03_2010年各地区一般预算平衡表_2010年地方财政一般预算分级平衡情况表（汇总）0524 4" xfId="905"/>
    <cellStyle name="40% - Accent6 3" xfId="906"/>
    <cellStyle name="差_其他部门(按照总人口测算）—20080416_县市旗测算-新科目（含人口规模效应）_财力性转移支付2010年预算参考数_合并" xfId="907"/>
    <cellStyle name="差_县市旗测算20080508_不含人员经费系数_财力性转移支付2010年预算参考数_03_2010年各地区一般预算平衡表_2010年地方财政一般预算分级平衡情况表（汇总）0524 2 4" xfId="908"/>
    <cellStyle name="好_行政(燃修费)_民生政策最低支出需求_30云南 2 2" xfId="909"/>
    <cellStyle name="好_卫生部门_03_2010年各地区一般预算平衡表 2" xfId="910"/>
    <cellStyle name="差_行政(燃修费)_30云南 4" xfId="911"/>
    <cellStyle name="好_34青海_1_合并 2 6" xfId="912"/>
    <cellStyle name="差_行政（人员）_不含人员经费系数_30云南" xfId="913"/>
    <cellStyle name="20% - Accent4 7" xfId="914"/>
    <cellStyle name="好_27重庆_03_2010年各地区一般预算平衡表_2010年地方财政一般预算分级平衡情况表（汇总）0524 4" xfId="915"/>
    <cellStyle name="20% - 强调文字颜色 4 8" xfId="916"/>
    <cellStyle name="差_28四川_03_2010年各地区一般预算平衡表 5" xfId="917"/>
    <cellStyle name="Accent4 - 60% 4 3" xfId="918"/>
    <cellStyle name="???? [0.00]_PRODUCT DETAIL Q1_x0013_" xfId="919"/>
    <cellStyle name="差_教育(按照总人口测算）—20080416_不含人员经费系数_03_2010年各地区一般预算平衡表_04财力类2010 2" xfId="920"/>
    <cellStyle name="Accent4 - 40% 9" xfId="921"/>
    <cellStyle name="差_市辖区测算20080510_03_2010年各地区一般预算平衡表_2010年地方财政一般预算分级平衡情况表（汇总）0524 3" xfId="922"/>
    <cellStyle name="好_2006年27重庆_03_2010年各地区一般预算平衡表" xfId="923"/>
    <cellStyle name="差_2007年收支情况及2008年收支预计表(汇总表)_财力性转移支付2010年预算参考数_华东 2" xfId="924"/>
    <cellStyle name="差_县市旗测算-新科目（20080626）_民生政策最低支出需求_财力性转移支付2010年预算参考数_隋心对账单定稿0514 2 2" xfId="925"/>
    <cellStyle name="HEADING1 4" xfId="926"/>
    <cellStyle name="好_0605石屏县_隋心对账单定稿0514 2 3" xfId="927"/>
    <cellStyle name="??????_2005 Budget (key para)" xfId="928"/>
    <cellStyle name="60% - Accent4 7" xfId="929"/>
    <cellStyle name="好_其他部门(按照总人口测算）—20080416_民生政策最低支出需求_财力性转移支付2010年预算参考数 2 4 2" xfId="930"/>
    <cellStyle name="好_Book1_合并" xfId="931"/>
    <cellStyle name="Accent5 4 2" xfId="932"/>
    <cellStyle name="差_卫生(按照总人口测算）—20080416_民生政策最低支出需求_隋心对账单定稿0514 2 3" xfId="933"/>
    <cellStyle name="差_22湖南_03_2010年各地区一般预算平衡表_净集中" xfId="934"/>
    <cellStyle name="好_行政(燃修费)_不含人员经费系数_财力性转移支付2010年预算参考数_03_2010年各地区一般预算平衡表 2" xfId="935"/>
    <cellStyle name="_关闭破产企业已移交地方管理中小学校退休教师情况明细表(1) 2" xfId="936"/>
    <cellStyle name="差_平邑_03_2010年各地区一般预算平衡表_2010年地方财政一般预算分级平衡情况表（汇总）0524 3" xfId="937"/>
    <cellStyle name="好_行政(燃修费)_县市旗测算-新科目（含人口规模效应）_财力性转移支付2010年预算参考数" xfId="938"/>
    <cellStyle name="差_山东省民生支出标准_财力性转移支付2010年预算参考数_隋心对账单定稿0514" xfId="939"/>
    <cellStyle name="差_自行调整差异系数顺序_财力性转移支付2010年预算参考数_03_2010年各地区一般预算平衡表_2010年地方财政一般预算分级平衡情况表（汇总）0524 2" xfId="940"/>
    <cellStyle name="差_34青海_财力性转移支付2010年预算参考数 2 3 3" xfId="941"/>
    <cellStyle name="差_2006年27重庆 4 2" xfId="942"/>
    <cellStyle name="Accent2 3" xfId="943"/>
    <cellStyle name="差_0605石屏县_03_2010年各地区一般预算平衡表 5" xfId="944"/>
    <cellStyle name="好_一般预算支出口径剔除表_30云南 2" xfId="945"/>
    <cellStyle name="差_汇总_财力性转移支付2010年预算参考数_30云南 2" xfId="946"/>
    <cellStyle name="????_PRODUCT DETAIL Q1TAIL" xfId="947"/>
    <cellStyle name="好_2006年水利统计指标统计表_隋心对账单定稿0514 2 2" xfId="948"/>
    <cellStyle name="差_2007年一般预算支出剔除_小册子（2010）张 3" xfId="949"/>
    <cellStyle name="差_教育(按照总人口测算）—20080416_县市旗测算-新科目（含人口规模效应）_03_2010年各地区一般预算平衡表_净集中 3" xfId="950"/>
    <cellStyle name="???[0]_02Bg-011107-XairtimeInfo(fmSteve)" xfId="951"/>
    <cellStyle name="常规 20 3" xfId="952"/>
    <cellStyle name="常规 15 3" xfId="953"/>
    <cellStyle name="百分比 2 7" xfId="954"/>
    <cellStyle name="差_30云南_1_03_2010年各地区一般预算平衡表_净集中 2" xfId="955"/>
    <cellStyle name="差_卫生(按照总人口测算）—20080416_不含人员经费系数_财力性转移支付2010年预算参考数_03_2010年各地区一般预算平衡表_2010年地方财政一般预算分级平衡情况表（汇总）0524 5" xfId="956"/>
    <cellStyle name="0,0_x000d__x000a_NA_x000d__x000a_ 2 2" xfId="957"/>
    <cellStyle name="差_2006年水利统计指标统计表_03_2010年各地区一般预算平衡表" xfId="958"/>
    <cellStyle name="差_危改资金测算_财力性转移支付2010年预算参考数_华东 2" xfId="959"/>
    <cellStyle name="差_0502通海县 2 3 2 2" xfId="960"/>
    <cellStyle name="差_7.1罗平县大学生“村官”统计季报表(7月修订，下发空表)_Book1 2" xfId="961"/>
    <cellStyle name="好_行政公检法测算_民生政策最低支出需求_财力性转移支付2010年预算参考数_合并 2 7" xfId="962"/>
    <cellStyle name="差_农林水和城市维护标准支出20080505－县区合计_县市旗测算-新科目（含人口规模效应）_财力性转移支付2010年预算参考数_华东" xfId="963"/>
    <cellStyle name="40% - 强调文字颜色 5 2 2 2 3" xfId="964"/>
    <cellStyle name="差_行政公检法测算_民生政策最低支出需求_03_2010年各地区一般预算平衡表_2010年地方财政一般预算分级平衡情况表（汇总）0524 4" xfId="965"/>
    <cellStyle name="差_2008年全省汇总收支计算表_财力性转移支付2010年预算参考数_30云南" xfId="966"/>
    <cellStyle name="差_县市旗测算-新科目（20080627）_县市旗测算-新科目（含人口规模效应）_财力性转移支付2010年预算参考数_华东 2 2" xfId="967"/>
    <cellStyle name="标题 2 2 2" xfId="968"/>
    <cellStyle name="差_汇总表_财力性转移支付2010年预算参考数_30云南 4" xfId="969"/>
    <cellStyle name="差_农林水和城市维护标准支出20080505－县区合计_财力性转移支付2010年预算参考数 2 2" xfId="970"/>
    <cellStyle name="好_市辖区测算-新科目（20080626）_县市旗测算-新科目（含人口规模效应）_财力性转移支付2010年预算参考数_03_2010年各地区一般预算平衡表_04财力类2010 2" xfId="971"/>
    <cellStyle name="差_2010年云南省省对下一般性转移支付标准支出测算表 2" xfId="972"/>
    <cellStyle name="_附件一：分省预算商谈会指标表 2" xfId="973"/>
    <cellStyle name="标题 15" xfId="974"/>
    <cellStyle name="好_汇总表4_财力性转移支付2010年预算参考数_隋心对账单定稿0514 2 5" xfId="975"/>
    <cellStyle name="差_民生政策最低支出需求_财力性转移支付2010年预算参考数_03_2010年各地区一般预算平衡表_净集中 3" xfId="976"/>
    <cellStyle name="差_2006年28四川_财力性转移支付2010年预算参考数_03_2010年各地区一般预算平衡表_04财力类2010 3" xfId="977"/>
    <cellStyle name="差_行政公检法测算 2" xfId="978"/>
    <cellStyle name="???_02Bg-011107-XairtimeInfo(fmSteve)" xfId="979"/>
    <cellStyle name="差_1_财力性转移支付2010年预算参考数_小册子（2010）张 2 2" xfId="980"/>
    <cellStyle name="差_人员工资和公用经费2 2 4" xfId="981"/>
    <cellStyle name="差_测算结果汇总_财力性转移支付2010年预算参考数_03_2010年各地区一般预算平衡表_2010年地方财政一般预算分级平衡情况表（汇总）0524 3" xfId="982"/>
    <cellStyle name="差_2006年28四川_03_2010年各地区一般预算平衡表 4" xfId="983"/>
    <cellStyle name="60% - 强调文字颜色 4 2 2 3" xfId="984"/>
    <cellStyle name="好_2006年28四川_财力性转移支付2010年预算参考数_隋心对账单定稿0514 2 4" xfId="985"/>
    <cellStyle name="好_总人口_03_2010年各地区一般预算平衡表_2010年地方财政一般预算分级平衡情况表（汇总）0524 2 5" xfId="986"/>
    <cellStyle name="差_市辖区测算20080510_不含人员经费系数_03_2010年各地区一般预算平衡表 6" xfId="987"/>
    <cellStyle name="好_县区合并测算20080423(按照各省比重）_县市旗测算-新科目（含人口规模效应）_30云南 4" xfId="988"/>
    <cellStyle name="??_?????" xfId="989"/>
    <cellStyle name="Accent2 14 2" xfId="990"/>
    <cellStyle name="差_县区合并测算20080421_县市旗测算-新科目（含人口规模效应）_财力性转移支付2010年预算参考数_华东" xfId="991"/>
    <cellStyle name="差_2007年收支情况及2008年收支预计表(汇总表)_财力性转移支付2010年预算参考数_合并" xfId="992"/>
    <cellStyle name="好_文体广播事业(按照总人口测算）—20080416_不含人员经费系数_财力性转移支付2010年预算参考数_03_2010年各地区一般预算平衡表_2010年地方财政一般预算分级平衡情况表（汇总）0524 3" xfId="993"/>
    <cellStyle name="差_县市旗测算20080508_县市旗测算-新科目（含人口规模效应）_03_2010年各地区一般预算平衡表 5" xfId="994"/>
    <cellStyle name="好_卫生(按照总人口测算）—20080416_县市旗测算-新科目（含人口规模效应）_财力性转移支付2010年预算参考数_小册子（2010）张 2 2" xfId="995"/>
    <cellStyle name="?鹎%U龡&amp;H齲_x0001_C铣_x0014__x0007__x0001__x0001_" xfId="996"/>
    <cellStyle name="差_县区合并测算20080423(按照各省比重）_不含人员经费系数_30云南 2 3" xfId="997"/>
    <cellStyle name="差_行政公检法测算_民生政策最低支出需求_30云南 3 2" xfId="998"/>
    <cellStyle name="差_2007年一般预算支出剔除 5" xfId="999"/>
    <cellStyle name="差_03昭通 2 3 3" xfId="1000"/>
    <cellStyle name="好_市辖区测算-新科目（20080626）_不含人员经费系数_财力性转移支付2010年预算参考数_03_2010年各地区一般预算平衡表_2010年地方财政一般预算分级平衡情况表（汇总）0524 2 7" xfId="1001"/>
    <cellStyle name="Accent1 - 40% 4 2" xfId="1002"/>
    <cellStyle name="差_缺口县区测算(财政部标准)_03_2010年各地区一般预算平衡表 6" xfId="1003"/>
    <cellStyle name="好_附表_小册子（2010）张 3 2" xfId="1004"/>
    <cellStyle name="差_其他部门(按照总人口测算）—20080416 2 2 2" xfId="1005"/>
    <cellStyle name="好_缺口县区测算(按2007支出增长25%测算)_03_2010年各地区一般预算平衡表_2010年地方财政一般预算分级平衡情况表（汇总）0524 2 5" xfId="1006"/>
    <cellStyle name="差_11大理_财力性转移支付2010年预算参考数 4 3" xfId="1007"/>
    <cellStyle name="好_县市旗测算-新科目（20080626）_民生政策最低支出需求_财力性转移支付2010年预算参考数 4" xfId="1008"/>
    <cellStyle name="Accent1 50" xfId="1009"/>
    <cellStyle name="Accent1 45" xfId="1010"/>
    <cellStyle name="差_2007年政法部门业务指标 2 3" xfId="1011"/>
    <cellStyle name="_%(SignOnly)" xfId="1012"/>
    <cellStyle name="差_教师绩效工资测算表（离退休按各地上报数测算）2009年1月1日 2 3" xfId="1013"/>
    <cellStyle name="@_text" xfId="1014"/>
    <cellStyle name="差_其他部门(按照总人口测算）—20080416_不含人员经费系数_30云南 5" xfId="1015"/>
    <cellStyle name="差_教育(按照总人口测算）—20080416_民生政策最低支出需求_03_2010年各地区一般预算平衡表_2010年地方财政一般预算分级平衡情况表（汇总）0524 2" xfId="1016"/>
    <cellStyle name="好_县区合并测算20080421_30云南 2 2" xfId="1017"/>
    <cellStyle name="Normal - Style1" xfId="1018"/>
    <cellStyle name="好_汇总_财力性转移支付2010年预算参考数_03_2010年各地区一般预算平衡表 2 3" xfId="1019"/>
    <cellStyle name="40% - Accent4" xfId="1020"/>
    <cellStyle name="差_市辖区测算-新科目（20080626）_民生政策最低支出需求_财力性转移支付2010年预算参考数_小册子（2010）张 3" xfId="1021"/>
    <cellStyle name="_Book1_1 5" xfId="1022"/>
    <cellStyle name="Accent3 - 40% 7 2" xfId="1023"/>
    <cellStyle name="差_教育(按照总人口测算）—20080416_隋心对账单定稿0514" xfId="1024"/>
    <cellStyle name="差_09黑龙江_财力性转移支付2010年预算参考数 3 2" xfId="1025"/>
    <cellStyle name="注释 2 17" xfId="1026"/>
    <cellStyle name="差_05潍坊_30云南 5" xfId="1027"/>
    <cellStyle name="差_人员工资和公用经费3_财力性转移支付2010年预算参考数 5" xfId="1028"/>
    <cellStyle name="好_2007一般预算支出口径剔除表_财力性转移支付2010年预算参考数_隋心对账单定稿0514" xfId="1029"/>
    <cellStyle name="Accent1 - 60% 9" xfId="1030"/>
    <cellStyle name="差_云南 缺口县区测算(地方填报)_财力性转移支付2010年预算参考数_03_2010年各地区一般预算平衡表_2010年地方财政一般预算分级平衡情况表（汇总）0524 2 6" xfId="1031"/>
    <cellStyle name="差_14安徽_财力性转移支付2010年预算参考数_03_2010年各地区一般预算平衡表 3" xfId="1032"/>
    <cellStyle name="好_民生政策最低支出需求_华东 2 3" xfId="1033"/>
    <cellStyle name="@_text_2008年经营目标预算审核明细表final" xfId="1034"/>
    <cellStyle name="40% - 强调文字颜色 4 2 2 3 2" xfId="1035"/>
    <cellStyle name="好_核定人数下发表_财力性转移支付2010年预算参考数 4" xfId="1036"/>
    <cellStyle name="差_成本差异系数（含人口规模）_财力性转移支付2010年预算参考数_30云南 2 2" xfId="1037"/>
    <cellStyle name="差_县市旗测算20080508_民生政策最低支出需求_财力性转移支付2010年预算参考数_03_2010年各地区一般预算平衡表_净集中 2" xfId="1038"/>
    <cellStyle name="差_2010年标准财政收入 3" xfId="1039"/>
    <cellStyle name="好_2007年收支情况及2008年收支预计表(汇总表)_财力性转移支付2010年预算参考数 3 2" xfId="1040"/>
    <cellStyle name="20% - 强调文字颜色 2 2 2 3" xfId="1041"/>
    <cellStyle name="差_行政(燃修费)_不含人员经费系数_小册子（2010）张 5" xfId="1042"/>
    <cellStyle name="Normal - Style1 2" xfId="1043"/>
    <cellStyle name="40% - Accent4 2" xfId="1044"/>
    <cellStyle name="差_2006年27重庆_财力性转移支付2010年预算参考数_华东" xfId="1045"/>
    <cellStyle name="差_2008年全省汇总收支计算表 2 3 2" xfId="1046"/>
    <cellStyle name="差_县区合并测算20080421_民生政策最低支出需求_合并 2 7" xfId="1047"/>
    <cellStyle name="好_民生政策最低支出需求_合并 3" xfId="1048"/>
    <cellStyle name="20% - Accent2 6" xfId="1049"/>
    <cellStyle name="差_行政(燃修费) 2 5" xfId="1050"/>
    <cellStyle name="20% - 强调文字颜色 2 7" xfId="1051"/>
    <cellStyle name="@_text_2008年经营目标预算审核明细表final 2" xfId="1052"/>
    <cellStyle name="@_text_2008年经营目标预算审核明细表finalfinal" xfId="1053"/>
    <cellStyle name="差_2006年27重庆_财力性转移支付2010年预算参考数_03_2010年各地区一般预算平衡表 4" xfId="1054"/>
    <cellStyle name="差_缺口县区测算(按核定人数) 2 2 3" xfId="1055"/>
    <cellStyle name="差_14安徽_财力性转移支付2010年预算参考数_30云南" xfId="1056"/>
    <cellStyle name="好_M03 2" xfId="1057"/>
    <cellStyle name="差_28四川_财力性转移支付2010年预算参考数_小册子（2010）张" xfId="1058"/>
    <cellStyle name="千位分隔[0] 2 7 2" xfId="1059"/>
    <cellStyle name="Accent4 - 60% 2 3 2" xfId="1060"/>
    <cellStyle name="汇总 2 9" xfId="1061"/>
    <cellStyle name="@_text_PPT数据" xfId="1062"/>
    <cellStyle name="差_测算结果_财力性转移支付2010年预算参考数_03_2010年各地区一般预算平衡表_2010年地方财政一般预算分级平衡情况表（汇总）0524 2" xfId="1063"/>
    <cellStyle name="好_云南省2008年转移支付测算——州市本级考核部分及政策性测算_财力性转移支付2010年预算参考数_03_2010年各地区一般预算平衡表_2010年地方财政一般预算分级平衡情况表（汇总）0524 2 5" xfId="1064"/>
    <cellStyle name="Accent3 - 20% 2 4" xfId="1065"/>
    <cellStyle name="好_缺口县区测算_财力性转移支付2010年预算参考数_03_2010年各地区一般预算平衡表_净集中" xfId="1066"/>
    <cellStyle name="好_河南 缺口县区测算(地方填报)_03_2010年各地区一般预算平衡表_2010年地方财政一般预算分级平衡情况表（汇总）0524 2" xfId="1067"/>
    <cellStyle name="差_自行调整差异系数顺序_财力性转移支付2010年预算参考数 3 2" xfId="1068"/>
    <cellStyle name="差_0605石屏县_03_2010年各地区一般预算平衡表_2010年地方财政一般预算分级平衡情况表（汇总）0524 5" xfId="1069"/>
    <cellStyle name="60% - 强调文字颜色 1 10" xfId="1070"/>
    <cellStyle name="差_2006年27重庆_财力性转移支付2010年预算参考数_30云南" xfId="1071"/>
    <cellStyle name="@_text_PPT数据 2" xfId="1072"/>
    <cellStyle name="好_卫生(按照总人口测算）—20080416_民生政策最低支出需求_合并 2 5" xfId="1073"/>
    <cellStyle name="差_市辖区测算20080510 3 3" xfId="1074"/>
    <cellStyle name="好_2008年预计支出与2007年对比_合并 2 4" xfId="1075"/>
    <cellStyle name="好_同德" xfId="1076"/>
    <cellStyle name="40% - Accent2 2 3" xfId="1077"/>
    <cellStyle name="差_2006年22湖南_03_2010年各地区一般预算平衡表_2010年地方财政一般预算分级平衡情况表（汇总）0524 2" xfId="1078"/>
    <cellStyle name="差_行政（人员）_民生政策最低支出需求_财力性转移支付2010年预算参考数_03_2010年各地区一般预算平衡表_2010年地方财政一般预算分级平衡情况表（汇总）0524" xfId="1079"/>
    <cellStyle name="差_同德_03_2010年各地区一般预算平衡表_2010年地方财政一般预算分级平衡情况表（汇总）0524 2 6" xfId="1080"/>
    <cellStyle name="好_缺口县区测算(按核定人数)_财力性转移支付2010年预算参考数_华东 2 4" xfId="1081"/>
    <cellStyle name="好_民生政策最低支出需求_小册子（2010）张 2 3" xfId="1082"/>
    <cellStyle name="好_2006年水利统计指标统计表_华东 2 3" xfId="1083"/>
    <cellStyle name="差_2006年全省财力计算表（中央、决算） 4 3" xfId="1084"/>
    <cellStyle name="Accent6 - 40% 2 5" xfId="1085"/>
    <cellStyle name="Currency [0] 2" xfId="1086"/>
    <cellStyle name="好_卫生部门_财力性转移支付2010年预算参考数_03_2010年各地区一般预算平衡表_2010年地方财政一般预算分级平衡情况表（汇总）0524 2 8" xfId="1087"/>
    <cellStyle name="@_text_下达表样 2" xfId="1088"/>
    <cellStyle name="差_Book1_1_Book1_Book1_Book1 3" xfId="1089"/>
    <cellStyle name="S6 4" xfId="1090"/>
    <cellStyle name="@ET_Style?{0F86C092-0599-4A9A-8162-B085E099435D}" xfId="1091"/>
    <cellStyle name="好_1_华东 2 3" xfId="1092"/>
    <cellStyle name="差_农林水和城市维护标准支出20080505－县区合计_小册子（2010）张" xfId="1093"/>
    <cellStyle name="差_县市旗测算-新科目（20080626）_财力性转移支付2010年预算参考数_30云南 5" xfId="1094"/>
    <cellStyle name="好_测算结果_30云南" xfId="1095"/>
    <cellStyle name="_%(SignOnly) 3" xfId="1096"/>
    <cellStyle name="好_14安徽_财力性转移支付2010年预算参考数_隋心对账单定稿0514 2 2" xfId="1097"/>
    <cellStyle name="差_县区合并测算20080421_县市旗测算-新科目（含人口规模效应）_小册子（2010）张 4" xfId="1098"/>
    <cellStyle name="_%(SignSpaceOnly)" xfId="1099"/>
    <cellStyle name="差_00省级(打印) 2_2.2009年云南省生态功能区转移支付总表 3" xfId="1100"/>
    <cellStyle name="好_行政(燃修费)_财力性转移支付2010年预算参考数_03_2010年各地区一般预算平衡表_2010年地方财政一般预算分级平衡情况表（汇总）0524 2 3" xfId="1101"/>
    <cellStyle name="20% - Accent4 5" xfId="1102"/>
    <cellStyle name="好_27重庆_03_2010年各地区一般预算平衡表_2010年地方财政一般预算分级平衡情况表（汇总）0524 2" xfId="1103"/>
    <cellStyle name="20% - 强调文字颜色 4 6" xfId="1104"/>
    <cellStyle name="差_1003牟定县 2" xfId="1105"/>
    <cellStyle name="差_行政(燃修费)_30云南 2" xfId="1106"/>
    <cellStyle name="好_34青海_1_合并 2 4" xfId="1107"/>
    <cellStyle name="差_县市旗测算20080508_不含人员经费系数_财力性转移支付2010年预算参考数_03_2010年各地区一般预算平衡表_2010年地方财政一般预算分级平衡情况表（汇总）0524 2 2" xfId="1108"/>
    <cellStyle name="好_云南省2008年转移支付测算——州市本级考核部分及政策性测算_华东 3" xfId="1109"/>
    <cellStyle name="差_2008年支出调整_财力性转移支付2010年预算参考数_30云南 3 3" xfId="1110"/>
    <cellStyle name="好_市辖区测算20080510_县市旗测算-新科目（含人口规模效应）_财力性转移支付2010年预算参考数 2 4 2" xfId="1111"/>
    <cellStyle name="60% - Accent1 2 2" xfId="1112"/>
    <cellStyle name="差_县市旗测算-新科目（20080627）_民生政策最低支出需求_华东 2 2" xfId="1113"/>
    <cellStyle name="20% - 强调文字颜色 2 2 4 2" xfId="1114"/>
    <cellStyle name="好_市辖区测算20080510_县市旗测算-新科目（含人口规模效应）_隋心对账单定稿0514" xfId="1115"/>
    <cellStyle name="60% - 强调文字颜色 2 4" xfId="1116"/>
    <cellStyle name="差_山东省民生支出标准_隋心对账单定稿0514 2" xfId="1117"/>
    <cellStyle name="好_成本差异系数（含人口规模）_财力性转移支付2010年预算参考数_30云南 4" xfId="1118"/>
    <cellStyle name="差_20河南 2 2 2" xfId="1119"/>
    <cellStyle name="_%(SignSpaceOnly) 3" xfId="1120"/>
    <cellStyle name="差_行政(燃修费)_财力性转移支付2010年预算参考数_03_2010年各地区一般预算平衡表_净集中 2" xfId="1121"/>
    <cellStyle name="60% - 强调文字颜色 1 2 2 2" xfId="1122"/>
    <cellStyle name="差_民生政策最低支出需求_03_2010年各地区一般预算平衡表_04财力类2010 2" xfId="1123"/>
    <cellStyle name="40% - Accent3 5" xfId="1124"/>
    <cellStyle name="好_2006年22湖南_财力性转移支付2010年预算参考数 2 3 2" xfId="1125"/>
    <cellStyle name="差_14安徽_小册子（2010）张 2" xfId="1126"/>
    <cellStyle name="好_30云南_30云南 3" xfId="1127"/>
    <cellStyle name="强调文字颜色 2 2 2 9" xfId="1128"/>
    <cellStyle name="20% - Accent1 9" xfId="1129"/>
    <cellStyle name="差_30云南 4" xfId="1130"/>
    <cellStyle name="好_05潍坊_30云南 2" xfId="1131"/>
    <cellStyle name="好_检验表（调整后） 6" xfId="1132"/>
    <cellStyle name="20% - 强调文字颜色 2 2 2 2 3" xfId="1133"/>
    <cellStyle name="好_人员工资和公用经费3_小册子（2010）张 2 2" xfId="1134"/>
    <cellStyle name="_2006－2009年结余结转情况" xfId="1135"/>
    <cellStyle name="好_01一般公共服务" xfId="1136"/>
    <cellStyle name="Accent1 - 20% 9" xfId="1137"/>
    <cellStyle name="好_财力差异计算表(不含非农业区) 2 2" xfId="1138"/>
    <cellStyle name="差_行政(燃修费)_不含人员经费系数 2 3" xfId="1139"/>
    <cellStyle name="差_市辖区测算20080510_不含人员经费系数_财力性转移支付2010年预算参考数_合并 2" xfId="1140"/>
    <cellStyle name="_1" xfId="1141"/>
    <cellStyle name="差_1007永仁县 5" xfId="1142"/>
    <cellStyle name="后继超链接 5" xfId="1143"/>
    <cellStyle name="60% - 强调文字颜色 1 2 2 2 2" xfId="1144"/>
    <cellStyle name="好_2006年水利统计指标统计表 7" xfId="1145"/>
    <cellStyle name="差_0502通海县 2_5.2010年云南省国家一般生态功能区转移支付补助测算表（州市本级） 3" xfId="1146"/>
    <cellStyle name="好_缺口县区测算(财政部标准)_合并 2 4" xfId="1147"/>
    <cellStyle name="差_云南省2008年转移支付测算——州市本级考核部分及政策性测算_小册子（2010）张 2 2" xfId="1148"/>
    <cellStyle name="_Book1_S111111-cg" xfId="1149"/>
    <cellStyle name="好_01一般公共服务 2" xfId="1150"/>
    <cellStyle name="差_14安徽_小册子（2010）张 2 2" xfId="1151"/>
    <cellStyle name="差_30云南 4 2" xfId="1152"/>
    <cellStyle name="好_05潍坊_30云南 2 2" xfId="1153"/>
    <cellStyle name="标题 3 8" xfId="1154"/>
    <cellStyle name="差_其他部门(按照总人口测算）—20080416_不含人员经费系数_华东" xfId="1155"/>
    <cellStyle name="差_青海 缺口县区测算(地方填报)_财力性转移支付2010年预算参考数 3 3" xfId="1156"/>
    <cellStyle name="千位分隔[0] 2 37" xfId="1157"/>
    <cellStyle name="_1 2" xfId="1158"/>
    <cellStyle name="差_同德_财力性转移支付2010年预算参考数 2 4" xfId="1159"/>
    <cellStyle name="好_县市旗测算-新科目（20080627）_县市旗测算-新科目（含人口规模效应） 2 3 2" xfId="1160"/>
    <cellStyle name="_Book1_S111111-cg 2" xfId="1161"/>
    <cellStyle name="好_01一般公共服务 2 2" xfId="1162"/>
    <cellStyle name="标题 3 8 2" xfId="1163"/>
    <cellStyle name="3f1o [0]_J-Hwang242" xfId="1164"/>
    <cellStyle name="好_行政(燃修费)_财力性转移支付2010年预算参考数_03_2010年各地区一般预算平衡表_净集中 3" xfId="1165"/>
    <cellStyle name="差_1_小册子（2010）张 2 2" xfId="1166"/>
    <cellStyle name="好_测算结果_财力性转移支付2010年预算参考数 2 3 2" xfId="1167"/>
    <cellStyle name="好_民生政策最低支出需求_小册子（2010）张 4" xfId="1168"/>
    <cellStyle name="差_2006年全省财力计算表（中央、决算） 6" xfId="1169"/>
    <cellStyle name="差_样表_2.2009年云南省生态功能区转移支付总表 2" xfId="1170"/>
    <cellStyle name="差_卫生部门_03_2010年各地区一般预算平衡表 2 2" xfId="1171"/>
    <cellStyle name="差_0605石屏县_财力性转移支付2010年预算参考数_03_2010年各地区一般预算平衡表 2" xfId="1172"/>
    <cellStyle name="差_教育(按照总人口测算）—20080416_县市旗测算-新科目（含人口规模效应）_合并" xfId="1173"/>
    <cellStyle name="差_缺口县区测算(按核定人数)_03_2010年各地区一般预算平衡表 4" xfId="1174"/>
    <cellStyle name="差_其他部门(按照总人口测算）—20080416_不含人员经费系数_华东 2" xfId="1175"/>
    <cellStyle name="好_行政公检法测算_不含人员经费系数 2 8" xfId="1176"/>
    <cellStyle name="差_同德_财力性转移支付2010年预算参考数 2 4 2" xfId="1177"/>
    <cellStyle name="好_2008年一般预算支出预计_小册子（2010）张 3" xfId="1178"/>
    <cellStyle name="_1 2 2" xfId="1179"/>
    <cellStyle name="强调文字颜色 5 2 10" xfId="1180"/>
    <cellStyle name="_单户 2" xfId="1181"/>
    <cellStyle name="常规 21 11" xfId="1182"/>
    <cellStyle name="差_其他部门(按照总人口测算）—20080416_财力性转移支付2010年预算参考数 4" xfId="1183"/>
    <cellStyle name="差_民生政策最低支出需求_30云南 4" xfId="1184"/>
    <cellStyle name="差_县区合并测算20080423(按照各省比重）_县市旗测算-新科目（含人口规模效应）_03_2010年各地区一般预算平衡表_2010年地方财政一般预算分级平衡情况表（汇总）0524 5" xfId="1185"/>
    <cellStyle name="60% - Accent6 3 2" xfId="1186"/>
    <cellStyle name="差_农林水和城市维护标准支出20080505－县区合计_民生政策最低支出需求_03_2010年各地区一般预算平衡表_04财力类2010" xfId="1187"/>
    <cellStyle name="好_2008年一般预算支出预计_小册子（2010）张 4" xfId="1188"/>
    <cellStyle name="_1 2 3" xfId="1189"/>
    <cellStyle name="差_缺口县区测算(按核定人数)_03_2010年各地区一般预算平衡表 5" xfId="1190"/>
    <cellStyle name="_Book1_S111111-cg 3" xfId="1191"/>
    <cellStyle name="好_01一般公共服务 2 3" xfId="1192"/>
    <cellStyle name="好_青海 缺口县区测算(地方填报)_财力性转移支付2010年预算参考数_合并 2" xfId="1193"/>
    <cellStyle name="好_附表_30云南 2 2" xfId="1194"/>
    <cellStyle name="好_教育(按照总人口测算）—20080416_不含人员经费系数_财力性转移支付2010年预算参考数_小册子（2010）张 3 2" xfId="1195"/>
    <cellStyle name="好_34青海 4 2" xfId="1196"/>
    <cellStyle name="Accent6 - 60% 2 2 2" xfId="1197"/>
    <cellStyle name="好_县区合并测算20080421_县市旗测算-新科目（含人口规模效应）_30云南 3" xfId="1198"/>
    <cellStyle name="差_县市旗测算20080508_财力性转移支付2010年预算参考数_隋心对账单定稿0514 2 2" xfId="1199"/>
    <cellStyle name="60% - Accent6 3 3" xfId="1200"/>
    <cellStyle name="差_民生政策最低支出需求_30云南 5" xfId="1201"/>
    <cellStyle name="常规 21 12" xfId="1202"/>
    <cellStyle name="差_其他部门(按照总人口测算）—20080416_财力性转移支付2010年预算参考数 5" xfId="1203"/>
    <cellStyle name="差_2008年支出核定_30云南 2" xfId="1204"/>
    <cellStyle name="差_缺口县区测算(按2007支出增长25%测算) 2" xfId="1205"/>
    <cellStyle name="强调文字颜色 5 2 11" xfId="1206"/>
    <cellStyle name="_单户 3" xfId="1207"/>
    <cellStyle name="_1 2 4" xfId="1208"/>
    <cellStyle name="常规 3 3 6 2" xfId="1209"/>
    <cellStyle name="差_缺口县区测算(按核定人数)_03_2010年各地区一般预算平衡表 6" xfId="1210"/>
    <cellStyle name="好_农林水和城市维护标准支出20080505－县区合计_不含人员经费系数_30云南 2 2" xfId="1211"/>
    <cellStyle name="差_县市旗测算-新科目（20080627）_小册子（2010）张 3" xfId="1212"/>
    <cellStyle name="好_分县成本差异系数_财力性转移支付2010年预算参考数 2 8" xfId="1213"/>
    <cellStyle name="好_缺口县区测算(财政部标准)_财力性转移支付2010年预算参考数_华东 2 4" xfId="1214"/>
    <cellStyle name="差_1110洱源县 2_2.2009年云南省生态功能区转移支付总表 2" xfId="1215"/>
    <cellStyle name="20% - 强调文字颜色 4 3 2" xfId="1216"/>
    <cellStyle name="差_30云南_1_财力性转移支付2010年预算参考数 4 2" xfId="1217"/>
    <cellStyle name="20% - Accent4 2 2" xfId="1218"/>
    <cellStyle name="千位分隔[0] 2 38" xfId="1219"/>
    <cellStyle name="_1 3" xfId="1220"/>
    <cellStyle name="差_同德_财力性转移支付2010年预算参考数 2 5" xfId="1221"/>
    <cellStyle name="好_县市旗测算-新科目（20080627）_县市旗测算-新科目（含人口规模效应） 2 3 3" xfId="1222"/>
    <cellStyle name="_Book1_3 2" xfId="1223"/>
    <cellStyle name="好_2006年34青海_财力性转移支付2010年预算参考数_03_2010年各地区一般预算平衡表 2" xfId="1224"/>
    <cellStyle name="60% - 强调文字颜色 1 2 2 2 4" xfId="1225"/>
    <cellStyle name="_CurrencySpace 2" xfId="1226"/>
    <cellStyle name="差_34青海_1_财力性转移支付2010年预算参考数_03_2010年各地区一般预算平衡表_04财力类2010" xfId="1227"/>
    <cellStyle name="好_县市旗测算-新科目（20080627）_民生政策最低支出需求_03_2010年各地区一般预算平衡表_2010年地方财政一般预算分级平衡情况表（汇总）0524 2 4" xfId="1228"/>
    <cellStyle name="Accent4 - 60% 2 2 2" xfId="1229"/>
    <cellStyle name="好_33甘肃_合并 2" xfId="1230"/>
    <cellStyle name="差_核定人数对比_03_2010年各地区一般预算平衡表_净集中 3" xfId="1231"/>
    <cellStyle name="差_2006年27重庆_财力性转移支付2010年预算参考数_30云南 3 2" xfId="1232"/>
    <cellStyle name="千位分隔[0] 2 39" xfId="1233"/>
    <cellStyle name="_1 4" xfId="1234"/>
    <cellStyle name="差_同德_财力性转移支付2010年预算参考数 2 6" xfId="1235"/>
    <cellStyle name="_Book1_3 3" xfId="1236"/>
    <cellStyle name="好_2006年34青海_财力性转移支付2010年预算参考数_03_2010年各地区一般预算平衡表 3" xfId="1237"/>
    <cellStyle name="ul 2" xfId="1238"/>
    <cellStyle name="60% - 强调文字颜色 6 2 2" xfId="1239"/>
    <cellStyle name="差_分县成本差异系数_民生政策最低支出需求_财力性转移支付2010年预算参考数_03_2010年各地区一般预算平衡表" xfId="1240"/>
    <cellStyle name="_TableHead_下达表样 3" xfId="1241"/>
    <cellStyle name="差_20河南_30云南 2 2" xfId="1242"/>
    <cellStyle name="_Book1_2_S111111-cg" xfId="1243"/>
    <cellStyle name="_11个月" xfId="1244"/>
    <cellStyle name="差_文体广播事业(按照总人口测算）—20080416_县市旗测算-新科目（含人口规模效应）_财力性转移支付2010年预算参考数_小册子（2010）张 2" xfId="1245"/>
    <cellStyle name="差_教育(按照总人口测算）—20080416_财力性转移支付2010年预算参考数_30云南 5" xfId="1246"/>
    <cellStyle name="差_教育(按照总人口测算）—20080416_不含人员经费系数_合并 2" xfId="1247"/>
    <cellStyle name="差_3.2009年国家重点生态功能区补偿性转移支付生态测算表 3" xfId="1248"/>
    <cellStyle name="差_卫生(按照总人口测算）—20080416_民生政策最低支出需求_财力性转移支付2010年预算参考数_华东 2 7" xfId="1249"/>
    <cellStyle name="好_云南 缺口县区测算(地方填报)_隋心对账单定稿0514" xfId="1250"/>
    <cellStyle name="好_Book1_Book1 3" xfId="1251"/>
    <cellStyle name="_14新宾" xfId="1252"/>
    <cellStyle name="差_34青海_财力性转移支付2010年预算参考数_03_2010年各地区一般预算平衡表_04财力类2010 2" xfId="1253"/>
    <cellStyle name="好_第五部分(才淼、饶永宏） 2_2.云南省生态功能区转移支付总表 3" xfId="1254"/>
    <cellStyle name="差_县市旗测算-新科目（20080626）_民生政策最低支出需求_小册子（2010）张 3" xfId="1255"/>
    <cellStyle name="_ET_STYLE_NoName_00__Book1_1 6 2" xfId="1256"/>
    <cellStyle name="好_行政（人员）_不含人员经费系数_财力性转移支付2010年预算参考数_华东 2 5" xfId="1257"/>
    <cellStyle name="差_Book2_财力性转移支付2010年预算参考数_隋心对账单定稿0514" xfId="1258"/>
    <cellStyle name="差_1110洱源县_财力性转移支付2010年预算参考数 2 2 2" xfId="1259"/>
    <cellStyle name="差_测算结果汇总_财力性转移支付2010年预算参考数_隋心对账单定稿0514 2" xfId="1260"/>
    <cellStyle name="差_农林水和城市维护标准支出20080505－县区合计_县市旗测算-新科目（含人口规模效应）_财力性转移支付2010年预算参考数_03_2010年各地区一般预算平衡表_2010年地方财政一般预算分级平衡情况表（汇总）0524 5" xfId="1261"/>
    <cellStyle name="差_09黑龙江_30云南 2 3" xfId="1262"/>
    <cellStyle name="_1996-2003年12月当月情况和基建" xfId="1263"/>
    <cellStyle name="差_13德宏州2008年地税_2.2010年云南省生态功能区转移支付总表 3" xfId="1264"/>
    <cellStyle name="好_2007一般预算支出口径剔除表 3 3" xfId="1265"/>
    <cellStyle name="差_分县成本差异系数_不含人员经费系数_03_2010年各地区一般预算平衡表 4" xfId="1266"/>
    <cellStyle name="好_汇总表 2 2 2" xfId="1267"/>
    <cellStyle name="60% - 强调文字颜色 5 2 2 2 4" xfId="1268"/>
    <cellStyle name="差_分析缺口率 2 3" xfId="1269"/>
    <cellStyle name="差_2008年预计支出与2007年对比_小册子（2010）张 5" xfId="1270"/>
    <cellStyle name="好_文体广播事业(按照总人口测算）—20080416_财力性转移支付2010年预算参考数_30云南 3" xfId="1271"/>
    <cellStyle name="差_业务工作量指标 2" xfId="1272"/>
    <cellStyle name="20% - 强调文字颜色 6 3 2" xfId="1273"/>
    <cellStyle name="20% - Accent6 2 2" xfId="1274"/>
    <cellStyle name="好_市辖区测算-新科目（20080626）_民生政策最低支出需求_财力性转移支付2010年预算参考数_小册子（2010）张" xfId="1275"/>
    <cellStyle name="差_测算结果汇总_03_2010年各地区一般预算平衡表 3" xfId="1276"/>
    <cellStyle name="_2005年1月报人大材料（非附表" xfId="1277"/>
    <cellStyle name="好_附表_隋心对账单定稿0514 2 6" xfId="1278"/>
    <cellStyle name="差_30云南_1 2 3 3" xfId="1279"/>
    <cellStyle name="_Table_PPT数据" xfId="1280"/>
    <cellStyle name="差_行政（人员）_县市旗测算-新科目（含人口规模效应）_财力性转移支付2010年预算参考数 2 4" xfId="1281"/>
    <cellStyle name="_2005年经营目标预算现金流量主要指标审核结果汇总表（提供综合处1223）" xfId="1282"/>
    <cellStyle name="强调文字颜色 5 2 2 2 2 5" xfId="1283"/>
    <cellStyle name="差_2006年27重庆_30云南 2 2" xfId="1284"/>
    <cellStyle name="差_山东省民生支出标准_财力性转移支付2010年预算参考数_03_2010年各地区一般预算平衡表_04财力类2010 3" xfId="1285"/>
    <cellStyle name="好_行政（人员）_不含人员经费系数_财力性转移支付2010年预算参考数_03_2010年各地区一般预算平衡表_04财力类2010 2" xfId="1286"/>
    <cellStyle name="好_分县成本差异系数_不含人员经费系数 4 3" xfId="1287"/>
    <cellStyle name="百分比 2 2 2 14" xfId="1288"/>
    <cellStyle name="差_28四川_财力性转移支付2010年预算参考数_小册子（2010）张 3 3" xfId="1289"/>
    <cellStyle name="差_2006年34青海_财力性转移支付2010年预算参考数_03_2010年各地区一般预算平衡表 5" xfId="1290"/>
    <cellStyle name="差_市辖区测算20080510_县市旗测算-新科目（含人口规模效应）_财力性转移支付2010年预算参考数_03_2010年各地区一般预算平衡表_04财力类2010" xfId="1291"/>
    <cellStyle name="差_县市旗测算20080508_不含人员经费系数_03_2010年各地区一般预算平衡表_净集中" xfId="1292"/>
    <cellStyle name="Accent5 51" xfId="1293"/>
    <cellStyle name="Accent5 46" xfId="1294"/>
    <cellStyle name="好_22湖南_财力性转移支付2010年预算参考数_小册子（2010）张 2" xfId="1295"/>
    <cellStyle name="差_河南 缺口县区测算(地方填报白)_财力性转移支付2010年预算参考数_小册子（2010）张 5" xfId="1296"/>
    <cellStyle name="差_2 2 4" xfId="1297"/>
    <cellStyle name="好_卫生(按照总人口测算）—20080416_民生政策最低支出需求_03_2010年各地区一般预算平衡表_2010年地方财政一般预算分级平衡情况表（汇总）0524 2 3" xfId="1298"/>
    <cellStyle name="_2005年经营目标预算现金流量主要指标审核结果汇总表（提供综合处1223） 2" xfId="1299"/>
    <cellStyle name="好_县市旗测算-新科目（20080627）_不含人员经费系数_03_2010年各地区一般预算平衡表_2010年地方财政一般预算分级平衡情况表（汇总）0524 2 6" xfId="1300"/>
    <cellStyle name="S2" xfId="1301"/>
    <cellStyle name="60% - 强调文字颜色 3 9" xfId="1302"/>
    <cellStyle name="Accent5 52" xfId="1303"/>
    <cellStyle name="Accent5 47" xfId="1304"/>
    <cellStyle name="好_22湖南_财力性转移支付2010年预算参考数_小册子（2010）张 3" xfId="1305"/>
    <cellStyle name="常规 3_03昭通市" xfId="1306"/>
    <cellStyle name="差_县区合并测算20080423(按照各省比重）_不含人员经费系数_03_2010年各地区一般预算平衡表_净集中 3" xfId="1307"/>
    <cellStyle name="差_行政（人员）_民生政策最低支出需求_隋心对账单定稿0514 2" xfId="1308"/>
    <cellStyle name="差_2 2 5" xfId="1309"/>
    <cellStyle name="好_县市旗测算-新科目（20080627）_不含人员经费系数_03_2010年各地区一般预算平衡表_2010年地方财政一般预算分级平衡情况表（汇总）0524 2 7" xfId="1310"/>
    <cellStyle name="S3" xfId="1311"/>
    <cellStyle name="好_卫生(按照总人口测算）—20080416_民生政策最低支出需求_03_2010年各地区一般预算平衡表_2010年地方财政一般预算分级平衡情况表（汇总）0524 2 4" xfId="1312"/>
    <cellStyle name="_2005年经营目标预算现金流量主要指标审核结果汇总表（提供综合处1223） 3" xfId="1313"/>
    <cellStyle name="差_行政公检法测算_民生政策最低支出需求_财力性转移支付2010年预算参考数_30云南 2 2" xfId="1314"/>
    <cellStyle name="好_Book1_财力性转移支付2010年预算参考数_03_2010年各地区一般预算平衡表_净集中 3" xfId="1315"/>
    <cellStyle name="{Thousand [0]}" xfId="1316"/>
    <cellStyle name="好_分年度可用财力情况 2 2" xfId="1317"/>
    <cellStyle name="好_卫生(按照总人口测算）—20080416_县市旗测算-新科目（含人口规模效应）_华东 2 2" xfId="1318"/>
    <cellStyle name="S8 3" xfId="1319"/>
    <cellStyle name="好_2006年22湖南 3 2" xfId="1320"/>
    <cellStyle name="好_汇总表4_合并 3" xfId="1321"/>
    <cellStyle name="差_27重庆_财力性转移支付2010年预算参考数_03_2010年各地区一般预算平衡表_04财力类2010 2" xfId="1322"/>
    <cellStyle name="常规 2 48" xfId="1323"/>
    <cellStyle name="差_30云南_1 3 3" xfId="1324"/>
    <cellStyle name="好_县市旗测算20080508_不含人员经费系数_财力性转移支付2010年预算参考数_30云南 3" xfId="1325"/>
    <cellStyle name="Accent5 - 40% 9" xfId="1326"/>
    <cellStyle name="差_7.1罗平县大学生“村官”统计季报表(7月修订，下发空表) 2" xfId="1327"/>
    <cellStyle name="差_2008年支出调整_财力性转移支付2010年预算参考数_03_2010年各地区一般预算平衡表_2010年地方财政一般预算分级平衡情况表（汇总）0524 2" xfId="1328"/>
    <cellStyle name="Accent1 30" xfId="1329"/>
    <cellStyle name="Accent1 25" xfId="1330"/>
    <cellStyle name="60% - Accent4" xfId="1331"/>
    <cellStyle name="per.style" xfId="1332"/>
    <cellStyle name="差_行政(燃修费)_民生政策最低支出需求_财力性转移支付2010年预算参考数_小册子（2010）张" xfId="1333"/>
    <cellStyle name="差_民生政策最低支出需求_30云南 3 2" xfId="1334"/>
    <cellStyle name="好_530629_2006年县级财政报表附表_隋心对账单定稿0514 2 4" xfId="1335"/>
    <cellStyle name="差_14安徽 2" xfId="1336"/>
    <cellStyle name="好_34青海 2 4" xfId="1337"/>
    <cellStyle name="好_分析缺口率_财力性转移支付2010年预算参考数_小册子（2010）张 2" xfId="1338"/>
    <cellStyle name="好_分县成本差异系数_民生政策最低支出需求_合并" xfId="1339"/>
    <cellStyle name="好_核定人数对比_03_2010年各地区一般预算平衡表 4" xfId="1340"/>
    <cellStyle name="{Month}" xfId="1341"/>
    <cellStyle name="差_34青海_财力性转移支付2010年预算参考数_30云南 3" xfId="1342"/>
    <cellStyle name="40% - 强调文字颜色 3 9 2" xfId="1343"/>
    <cellStyle name="好_附表_30云南 3" xfId="1344"/>
    <cellStyle name="好_教育(按照总人口测算）—20080416_不含人员经费系数_财力性转移支付2010年预算参考数_小册子（2010）张 4" xfId="1345"/>
    <cellStyle name="好_34青海 5" xfId="1346"/>
    <cellStyle name="Accent6 - 60% 2 3" xfId="1347"/>
    <cellStyle name="差_2007年收支情况及2008年收支预计表(汇总表)_03_2010年各地区一般预算平衡表_净集中" xfId="1348"/>
    <cellStyle name="差_22湖南_华东 2" xfId="1349"/>
    <cellStyle name="好_34青海_1_合并 2 2" xfId="1350"/>
    <cellStyle name="20% - 强调文字颜色 4 4" xfId="1351"/>
    <cellStyle name="差_30云南_1_财力性转移支付2010年预算参考数 5" xfId="1352"/>
    <cellStyle name="20% - Accent4 3" xfId="1353"/>
    <cellStyle name="差_行政(燃修费) 4 2" xfId="1354"/>
    <cellStyle name="args.style 5" xfId="1355"/>
    <cellStyle name="差_县市旗测算-新科目（20080626）_03_2010年各地区一般预算平衡表_净集中 2" xfId="1356"/>
    <cellStyle name="60% - 强调文字颜色 2 2" xfId="1357"/>
    <cellStyle name="好_山东省民生支出标准_财力性转移支付2010年预算参考数_合并 2 2" xfId="1358"/>
    <cellStyle name="差_绩效的最后结果 2" xfId="1359"/>
    <cellStyle name="Accent4 2 3 2" xfId="1360"/>
    <cellStyle name="差_不含人员经费系数_华东 2" xfId="1361"/>
    <cellStyle name="好_农林水和城市维护标准支出20080505－县区合计_县市旗测算-新科目（含人口规模效应） 2 2 2" xfId="1362"/>
    <cellStyle name="差_其他部门(按照总人口测算）—20080416_03_2010年各地区一般预算平衡表_2010年地方财政一般预算分级平衡情况表（汇总）0524 3" xfId="1363"/>
    <cellStyle name="_2005年收支表-财政数" xfId="1364"/>
    <cellStyle name="好_Book2_隋心对账单定稿0514 2 3" xfId="1365"/>
    <cellStyle name="好_行政（人员）_县市旗测算-新科目（含人口规模效应）_03_2010年各地区一般预算平衡表 4" xfId="1366"/>
    <cellStyle name="差_河南 缺口县区测算(地方填报)_财力性转移支付2010年预算参考数_03_2010年各地区一般预算平衡表" xfId="1367"/>
    <cellStyle name="_2005年收支预计和2006年收入预算" xfId="1368"/>
    <cellStyle name="{Thousand [0]} 3" xfId="1369"/>
    <cellStyle name="Accent4 52" xfId="1370"/>
    <cellStyle name="Accent4 47" xfId="1371"/>
    <cellStyle name="好_1110洱源县_财力性转移支付2010年预算参考数 3 3" xfId="1372"/>
    <cellStyle name="差_文体广播事业(按照总人口测算）—20080416_民生政策最低支出需求_财力性转移支付2010年预算参考数_30云南 3 3" xfId="1373"/>
    <cellStyle name="40% - 强调文字颜色 2 2 2 2 2" xfId="1374"/>
    <cellStyle name="_2005年预算" xfId="1375"/>
    <cellStyle name="千位分隔[0] 2 18" xfId="1376"/>
    <cellStyle name="千位分隔[0] 2 23" xfId="1377"/>
    <cellStyle name="差_其他部门(按照总人口测算）—20080416_民生政策最低支出需求_财力性转移支付2010年预算参考数_华东 2" xfId="1378"/>
    <cellStyle name="差_人员工资和公用经费_03_2010年各地区一般预算平衡表_2010年地方财政一般预算分级平衡情况表（汇总）0524 4" xfId="1379"/>
    <cellStyle name="60% - Accent4 3" xfId="1380"/>
    <cellStyle name="好_行政公检法测算_不含人员经费系数 2 3 2" xfId="1381"/>
    <cellStyle name="好_gdp_合并 2 7" xfId="1382"/>
    <cellStyle name="per.style 3" xfId="1383"/>
    <cellStyle name="差_行政(燃修费)_民生政策最低支出需求_财力性转移支付2010年预算参考数_小册子（2010）张 3" xfId="1384"/>
    <cellStyle name="差_县市旗测算-新科目（20080627）_民生政策最低支出需求 2 5" xfId="1385"/>
    <cellStyle name="好_文体广播事业(按照总人口测算）—20080416_县市旗测算-新科目（含人口规模效应）_财力性转移支付2010年预算参考数_合并 2" xfId="1386"/>
    <cellStyle name="差_县区合并测算20080423(按照各省比重）_03_2010年各地区一般预算平衡表_2010年地方财政一般预算分级平衡情况表（汇总）0524" xfId="1387"/>
    <cellStyle name="差_14安徽 2 3" xfId="1388"/>
    <cellStyle name="好_其他部门(按照总人口测算）—20080416_财力性转移支付2010年预算参考数_03_2010年各地区一般预算平衡表_2010年地方财政一般预算分级平衡情况表（汇总）0524 4" xfId="1389"/>
    <cellStyle name="好_27重庆 5" xfId="1390"/>
    <cellStyle name="差_34青海_1_30云南 2" xfId="1391"/>
    <cellStyle name="好_分析缺口率_财力性转移支付2010年预算参考数_小册子（2010）张 2 3" xfId="1392"/>
    <cellStyle name="好_分县成本差异系数_民生政策最低支出需求_合并 3" xfId="1393"/>
    <cellStyle name="{Month} 3" xfId="1394"/>
    <cellStyle name="差_34青海_财力性转移支付2010年预算参考数_30云南 3 3" xfId="1395"/>
    <cellStyle name="40% - Accent2 7" xfId="1396"/>
    <cellStyle name="差_市辖区测算-新科目（20080626）_财力性转移支付2010年预算参考数_03_2010年各地区一般预算平衡表_04财力类2010" xfId="1397"/>
    <cellStyle name="Accent2 - 40% 2 3 3" xfId="1398"/>
    <cellStyle name="差_2_合并 2" xfId="1399"/>
    <cellStyle name="差_文体广播事业(按照总人口测算）—20080416_不含人员经费系数 2 4" xfId="1400"/>
    <cellStyle name="好_市辖区测算20080510_财力性转移支付2010年预算参考数_03_2010年各地区一般预算平衡表_2010年地方财政一般预算分级平衡情况表（汇总）0524 2 7" xfId="1401"/>
    <cellStyle name="好_05潍坊_小册子（2010）张 2 2" xfId="1402"/>
    <cellStyle name="千位分隔[0] 2 3 3" xfId="1403"/>
    <cellStyle name="_2006年1月份税收收入分类型汇总表" xfId="1404"/>
    <cellStyle name="差_2009年国家重点生态功能区保护性转移支付生态测算表 3" xfId="1405"/>
    <cellStyle name="差_山东省民生支出标准_财力性转移支付2010年预算参考数_03_2010年各地区一般预算平衡表 4" xfId="1406"/>
    <cellStyle name="差_缺口县区测算（11.13）_财力性转移支付2010年预算参考数_隋心对账单定稿0514" xfId="1407"/>
    <cellStyle name="差_03昭通市 5" xfId="1408"/>
    <cellStyle name="差_核定人数对比 4" xfId="1409"/>
    <cellStyle name="好_市辖区测算20080510_县市旗测算-新科目（含人口规模效应）_财力性转移支付2010年预算参考数_华东 2 4" xfId="1410"/>
    <cellStyle name="好_农林水和城市维护标准支出20080505－县区合计_合并 2 3" xfId="1411"/>
    <cellStyle name="差_市辖区测算20080510_不含人员经费系数_财力性转移支付2010年预算参考数 5" xfId="1412"/>
    <cellStyle name="Accent4 3" xfId="1413"/>
    <cellStyle name="差_07临沂_华东 2" xfId="1414"/>
    <cellStyle name="好_行政公检法测算_华东 2 4" xfId="1415"/>
    <cellStyle name="差_县市旗测算20080508_不含人员经费系数_小册子（2010）张 2 3" xfId="1416"/>
    <cellStyle name="40% - 强调文字颜色 2 3 3 2" xfId="1417"/>
    <cellStyle name="差_县市旗测算-新科目（20080627）_不含人员经费系数" xfId="1418"/>
    <cellStyle name="差_缺口县区测算（11.13） 2 2 3" xfId="1419"/>
    <cellStyle name="New Times Roman" xfId="1420"/>
    <cellStyle name="_Book1 2 4" xfId="1421"/>
    <cellStyle name="_2006年预算（收入增幅13％，支出16％）-12月20日修改" xfId="1422"/>
    <cellStyle name="好_县区合并测算20080421_不含人员经费系数_华东 2" xfId="1423"/>
    <cellStyle name="差_缺口县区测算（11.13） 2 5" xfId="1424"/>
    <cellStyle name="60% - Accent3 9" xfId="1425"/>
    <cellStyle name="0,0_x000d__x000a_NA_x000d__x000a_ 5" xfId="1426"/>
    <cellStyle name="差_市辖区测算20080510_县市旗测算-新科目（含人口规模效应）_财力性转移支付2010年预算参考数_隋心对账单定稿0514 2" xfId="1427"/>
    <cellStyle name="差_农林水和城市维护标准支出20080505－县区合计_县市旗测算-新科目（含人口规模效应）_财力性转移支付2010年预算参考数_30云南" xfId="1428"/>
    <cellStyle name="_2006年中期业绩数据final" xfId="1429"/>
    <cellStyle name="好_行政(燃修费)_民生政策最低支出需求_财力性转移支付2010年预算参考数_03_2010年各地区一般预算平衡表_2010年地方财政一般预算分级平衡情况表（汇总）0524 2 4" xfId="1430"/>
    <cellStyle name="Accent4 13" xfId="1431"/>
    <cellStyle name="t_HVAC Equipment (3) 2 3" xfId="1432"/>
    <cellStyle name="常规 5 36" xfId="1433"/>
    <cellStyle name="百分比 5 5" xfId="1434"/>
    <cellStyle name="好_测算结果_财力性转移支付2010年预算参考数 3" xfId="1435"/>
    <cellStyle name="_2006年中期业绩数据final 2" xfId="1436"/>
    <cellStyle name="差_县区合并测算20080421_不含人员经费系数_财力性转移支付2010年预算参考数_03_2010年各地区一般预算平衡表_2010年地方财政一般预算分级平衡情况表（汇总）0524" xfId="1437"/>
    <cellStyle name="百分比 5 5 2" xfId="1438"/>
    <cellStyle name="差_34青海_小册子（2010）张 3" xfId="1439"/>
    <cellStyle name="_2007年上半年全国地方级和部分城市收支情况" xfId="1440"/>
    <cellStyle name="_2007年业绩数据一季度" xfId="1441"/>
    <cellStyle name="差_农林水和城市维护标准支出20080505－县区合计_合并" xfId="1442"/>
    <cellStyle name="Accent6 - 40% 3 3" xfId="1443"/>
    <cellStyle name="差_农林水和城市维护标准支出20080505－县区合计_民生政策最低支出需求_03_2010年各地区一般预算平衡表_2010年地方财政一般预算分级平衡情况表（汇总）0524 5" xfId="1444"/>
    <cellStyle name="差_卫生(按照总人口测算）—20080416_县市旗测算-新科目（含人口规模效应）_财力性转移支付2010年预算参考数_03_2010年各地区一般预算平衡表_2010年地方财政一般预算分级平衡情况表（汇总）0524 5" xfId="1445"/>
    <cellStyle name="_2007年业绩数据一季度 2" xfId="1446"/>
    <cellStyle name="差_农林水和城市维护标准支出20080505－县区合计_合并 2" xfId="1447"/>
    <cellStyle name="差_27重庆_小册子（2010）张 5" xfId="1448"/>
    <cellStyle name="差_县区合并测算20080423(按照各省比重）_县市旗测算-新科目（含人口规模效应）_财力性转移支付2010年预算参考数_03_2010年各地区一般预算平衡表_04财力类2010 2" xfId="1449"/>
    <cellStyle name="_2008年集团客户KPI指标审核稿" xfId="1450"/>
    <cellStyle name="差_缺口县区测算（11.13）_财力性转移支付2010年预算参考数_03_2010年各地区一般预算平衡表 5" xfId="1451"/>
    <cellStyle name="好_0702砚山县2008年地税 5" xfId="1452"/>
    <cellStyle name="好_行政（人员）_县市旗测算-新科目（含人口规模效应）_华东 2 4" xfId="1453"/>
    <cellStyle name="差_市辖区测算20080510_财力性转移支付2010年预算参考数_30云南 3 2" xfId="1454"/>
    <cellStyle name="差_核定人数对比_财力性转移支付2010年预算参考数_30云南 4" xfId="1455"/>
    <cellStyle name="DarkBlue 2" xfId="1456"/>
    <cellStyle name="_Book1_2 2 2" xfId="1457"/>
    <cellStyle name="百分比 2 2 4 2" xfId="1458"/>
    <cellStyle name="Accent2 - 20% 2 2 2" xfId="1459"/>
    <cellStyle name="好_成本差异系数（含人口规模）_隋心对账单定稿0514 2 7" xfId="1460"/>
    <cellStyle name="好_教育(按照总人口测算）—20080416_财力性转移支付2010年预算参考数_华东 2" xfId="1461"/>
    <cellStyle name="差_一般预算支出口径剔除表_财力性转移支付2010年预算参考数_30云南 4" xfId="1462"/>
    <cellStyle name="40% - Accent1 5" xfId="1463"/>
    <cellStyle name="差_人员工资和公用经费_03_2010年各地区一般预算平衡表 5" xfId="1464"/>
    <cellStyle name="20% - Accent2 3 3" xfId="1465"/>
    <cellStyle name="差_行政(燃修费) 2 2 3" xfId="1466"/>
    <cellStyle name="好_20河南_03_2010年各地区一般预算平衡表 5" xfId="1467"/>
    <cellStyle name="_2008年集团客户KPI指标审核稿 2" xfId="1468"/>
    <cellStyle name="_Book1_2 2 2 2" xfId="1469"/>
    <cellStyle name="PSSpacer 2 2 2" xfId="1470"/>
    <cellStyle name="好_20河南_03_2010年各地区一般预算平衡表 6" xfId="1471"/>
    <cellStyle name="_2008年集团客户KPI指标审核稿 3" xfId="1472"/>
    <cellStyle name="差_20河南 4 2" xfId="1473"/>
    <cellStyle name="差_县市旗测算-新科目（20080626）_县市旗测算-新科目（含人口规模效应）_小册子（2010）张 2 3" xfId="1474"/>
    <cellStyle name="差_河南 缺口县区测算(地方填报白) 4" xfId="1475"/>
    <cellStyle name="40% - 强调文字颜色 4 2 5" xfId="1476"/>
    <cellStyle name="差_2007年收支情况及2008年收支预计表(汇总表)_财力性转移支付2010年预算参考数 2 3 3" xfId="1477"/>
    <cellStyle name="差_2008年支出调整_财力性转移支付2010年预算参考数 2 2 3" xfId="1478"/>
    <cellStyle name="好_28四川_财力性转移支付2010年预算参考数 2 6" xfId="1479"/>
    <cellStyle name="千位分隔 8" xfId="1480"/>
    <cellStyle name="_ET_STYLE_NoName_00__Book1 4" xfId="1481"/>
    <cellStyle name="好_汇总表_合并 3" xfId="1482"/>
    <cellStyle name="好_2006年34青海 4 2" xfId="1483"/>
    <cellStyle name="标题 4 7" xfId="1484"/>
    <cellStyle name="差_卫生(按照总人口测算）—20080416_隋心对账单定稿0514 2 5" xfId="1485"/>
    <cellStyle name="40% - 强调文字颜色 1 2 2 2 4" xfId="1486"/>
    <cellStyle name="汇总 2 6" xfId="1487"/>
    <cellStyle name="差_其他部门(按照总人口测算）—20080416_不含人员经费系数_财力性转移支付2010年预算参考数_03_2010年各地区一般预算平衡表_2010年地方财政一般预算分级平衡情况表（汇总）0524 4" xfId="1488"/>
    <cellStyle name="Codes" xfId="1489"/>
    <cellStyle name="差_青海 缺口县区测算(地方填报)_财力性转移支付2010年预算参考数 4 2" xfId="1490"/>
    <cellStyle name="好_2006年22湖南_03_2010年各地区一般预算平衡表_2010年地方财政一般预算分级平衡情况表（汇总）0524 2 6" xfId="1491"/>
    <cellStyle name="差_农林水和城市维护标准支出20080505－县区合计_县市旗测算-新科目（含人口规模效应）_财力性转移支付2010年预算参考数_30云南 2 2" xfId="1492"/>
    <cellStyle name="差_7.1罗平县大学生“村官”统计季报表(7月修订，下发空表)_Book1_Book1" xfId="1493"/>
    <cellStyle name="好_分县成本差异系数_民生政策最低支出需求 2 3" xfId="1494"/>
    <cellStyle name="差_2008年全省汇总收支计算表_财力性转移支付2010年预算参考数_合并 2" xfId="1495"/>
    <cellStyle name="Footer SBILogo1 3" xfId="1496"/>
    <cellStyle name="差_缺口县区测算(财政部标准)_财力性转移支付2010年预算参考数_03_2010年各地区一般预算平衡表_净集中 3" xfId="1497"/>
    <cellStyle name="_20100326高清市院遂宁检察院1080P配置清单26日改" xfId="1498"/>
    <cellStyle name="好_缺口县区测算（11.13）_财力性转移支付2010年预算参考数_合并" xfId="1499"/>
    <cellStyle name="差_山东省民生支出标准 3 2" xfId="1500"/>
    <cellStyle name="百分比 2 17" xfId="1501"/>
    <cellStyle name="百分比 2 22" xfId="1502"/>
    <cellStyle name="好_同德_华东 2 6" xfId="1503"/>
    <cellStyle name="40% - 强调文字颜色 6 2 5" xfId="1504"/>
    <cellStyle name="差_人员工资和公用经费_财力性转移支付2010年预算参考数" xfId="1505"/>
    <cellStyle name="好_20河南 2 4 2" xfId="1506"/>
    <cellStyle name="Codes 2" xfId="1507"/>
    <cellStyle name="差_行政（人员）_县市旗测算-新科目（含人口规模效应）_财力性转移支付2010年预算参考数_03_2010年各地区一般预算平衡表_04财力类2010 3" xfId="1508"/>
    <cellStyle name="差_7.1罗平县大学生“村官”统计季报表(7月修订，下发空表)_Book1_Book1 2" xfId="1509"/>
    <cellStyle name="_20100326高清市院遂宁检察院1080P配置清单26日改 2" xfId="1510"/>
    <cellStyle name="差_2007年收支情况及2008年收支预计表(汇总表)_财力性转移支付2010年预算参考数_03_2010年各地区一般预算平衡表_2010年地方财政一般预算分级平衡情况表（汇总）0524 3" xfId="1511"/>
    <cellStyle name="差_2006年水利统计指标统计表 2_5.2010年云南省国家一般生态功能区转移支付补助测算表（州市本级） 3" xfId="1512"/>
    <cellStyle name="好_能值与重要性合成分类_5.2010年云南省国家一般生态功能区转移支付补助测算表（州市本级）" xfId="1513"/>
    <cellStyle name="_20100326高清市院遂宁检察院1080P配置清单26日改 2 2" xfId="1514"/>
    <cellStyle name="差_其他部门(按照总人口测算）—20080416_县市旗测算-新科目（含人口规模效应）_财力性转移支付2010年预算参考数_03_2010年各地区一般预算平衡表 5" xfId="1515"/>
    <cellStyle name="差_汇总表_小册子（2010）张 5" xfId="1516"/>
    <cellStyle name="差_人员工资和公用经费3_财力性转移支付2010年预算参考数_合并" xfId="1517"/>
    <cellStyle name="好_行政（人员）_民生政策最低支出需求_03_2010年各地区一般预算平衡表_04财力类2010 2" xfId="1518"/>
    <cellStyle name="{Comma [0]} 3" xfId="1519"/>
    <cellStyle name="差_07文山州_2.2009年云南省生态功能区转移支付总表" xfId="1520"/>
    <cellStyle name="好_(财政总决算简表-2010年)数据-分县收支（国库处提供） 2 2" xfId="1521"/>
    <cellStyle name="S17 2 3" xfId="1522"/>
    <cellStyle name="好_能值与重要性合成分类_5.2010年云南省国家一般生态功能区转移支付补助测算表（州市本级） 2" xfId="1523"/>
    <cellStyle name="_20100326高清市院遂宁检察院1080P配置清单26日改 2 2 2" xfId="1524"/>
    <cellStyle name="差_2007年收支情况及2008年收支预计表(汇总表)_财力性转移支付2010年预算参考数_03_2010年各地区一般预算平衡表_2010年地方财政一般预算分级平衡情况表（汇总）0524 4" xfId="1525"/>
    <cellStyle name="差_成本差异系数_财力性转移支付2010年预算参考数_03_2010年各地区一般预算平衡表_净集中" xfId="1526"/>
    <cellStyle name="_20100326高清市院遂宁检察院1080P配置清单26日改 2 3" xfId="1527"/>
    <cellStyle name="好_缺口县区测算（11.13）_小册子（2010）张" xfId="1528"/>
    <cellStyle name="好_Book2_财力性转移支付2010年预算参考数_30云南" xfId="1529"/>
    <cellStyle name="差_其他部门(按照总人口测算）—20080416_县市旗测算-新科目（含人口规模效应）_财力性转移支付2010年预算参考数_03_2010年各地区一般预算平衡表 6" xfId="1530"/>
    <cellStyle name="差_2007年收支情况及2008年收支预计表(汇总表)_财力性转移支付2010年预算参考数_03_2010年各地区一般预算平衡表_2010年地方财政一般预算分级平衡情况表（汇总）0524 5" xfId="1531"/>
    <cellStyle name="好_2008年预计支出与2007年对比_30云南 2" xfId="1532"/>
    <cellStyle name="_20100326高清市院遂宁检察院1080P配置清单26日改 2 4" xfId="1533"/>
    <cellStyle name="YearEnd" xfId="1534"/>
    <cellStyle name="差_GDP_2.2009年云南省生态功能区转移支付总表 2" xfId="1535"/>
    <cellStyle name="好_同德_华东 2 7" xfId="1536"/>
    <cellStyle name="40% - 强调文字颜色 6 2 6" xfId="1537"/>
    <cellStyle name="好_M01-2(州市补助收入) 2 2 2" xfId="1538"/>
    <cellStyle name="Codes 3" xfId="1539"/>
    <cellStyle name="好_教育(按照总人口测算）—20080416_不含人员经费系数_03_2010年各地区一般预算平衡表_净集中 3" xfId="1540"/>
    <cellStyle name="20% - 强调文字颜色 1 10 2" xfId="1541"/>
    <cellStyle name="_20100326高清市院遂宁检察院1080P配置清单26日改 3" xfId="1542"/>
    <cellStyle name="好_缺口县区测算（11.13）_财力性转移支付2010年预算参考数_合并 3" xfId="1543"/>
    <cellStyle name="好_09黑龙江_财力性转移支付2010年预算参考数_隋心对账单定稿0514 2 5" xfId="1544"/>
    <cellStyle name="差_行政（人员）_不含人员经费系数_财力性转移支付2010年预算参考数_30云南 2 2" xfId="1545"/>
    <cellStyle name="好_缺口县区测算(财政部标准)_财力性转移支付2010年预算参考数_小册子（2010）张 4" xfId="1546"/>
    <cellStyle name="60% - 强调文字颜色 1 9 2" xfId="1547"/>
    <cellStyle name="差_行政公检法测算_不含人员经费系数_小册子（2010）张" xfId="1548"/>
    <cellStyle name="差_30云南_1_财力性转移支付2010年预算参考数_小册子（2010）张 3" xfId="1549"/>
    <cellStyle name="Accent2 50" xfId="1550"/>
    <cellStyle name="Accent2 45" xfId="1551"/>
    <cellStyle name="_Book1 2" xfId="1552"/>
    <cellStyle name="好_农林水和城市维护标准支出20080505－县区合计_民生政策最低支出需求_财力性转移支付2010年预算参考数_03_2010年各地区一般预算平衡表_2010年地方财政一般预算分级平衡情况表（汇总）0524 2 2" xfId="1553"/>
    <cellStyle name="好_07临沂_华东" xfId="1554"/>
    <cellStyle name="差_30云南_1_财力性转移支付2010年预算参考数_小册子（2010）张 4" xfId="1555"/>
    <cellStyle name="Accent2 51" xfId="1556"/>
    <cellStyle name="Accent2 46" xfId="1557"/>
    <cellStyle name="好_2008年县级公安保障标准落实奖励经费分配测算 4" xfId="1558"/>
    <cellStyle name="差_行政公检法测算_30云南 3 2" xfId="1559"/>
    <cellStyle name="差_县区合并测算20080421_不含人员经费系数_财力性转移支付2010年预算参考数_03_2010年各地区一般预算平衡表_2010年地方财政一般预算分级平衡情况表（汇总）0524 2 4" xfId="1560"/>
    <cellStyle name="_Book1 3" xfId="1561"/>
    <cellStyle name="40% - 强调文字颜色 6 2 7" xfId="1562"/>
    <cellStyle name="20% - 强调文字颜色 5 2 2" xfId="1563"/>
    <cellStyle name="S18 2" xfId="1564"/>
    <cellStyle name="S23 2" xfId="1565"/>
    <cellStyle name="好_文体广播事业(按照总人口测算）—20080416_不含人员经费系数_华东 2 4" xfId="1566"/>
    <cellStyle name="差_Book1_03_2010年各地区一般预算平衡表_04财力类2010 2" xfId="1567"/>
    <cellStyle name="差_缺口县区测算(财政部标准)_财力性转移支付2010年预算参考数_小册子（2010）张" xfId="1568"/>
    <cellStyle name="好_30云南_2 2" xfId="1569"/>
    <cellStyle name="好_2006年22湖南_财力性转移支付2010年预算参考数_隋心对账单定稿0514 2 3" xfId="1570"/>
    <cellStyle name="差_07临沂 2 3 3" xfId="1571"/>
    <cellStyle name="3232" xfId="1572"/>
    <cellStyle name="_20100326高清市院遂宁检察院1080P配置清单26日改 4" xfId="1573"/>
    <cellStyle name="好_09黑龙江_财力性转移支付2010年预算参考数_隋心对账单定稿0514 2 6" xfId="1574"/>
    <cellStyle name="差_行政（人员）_不含人员经费系数_财力性转移支付2010年预算参考数_30云南 2 3" xfId="1575"/>
    <cellStyle name="差_县市旗测算-新科目（20080627）_不含人员经费系数_华东" xfId="1576"/>
    <cellStyle name="常规 8 2 2 2" xfId="1577"/>
    <cellStyle name="Accent1 10 2" xfId="1578"/>
    <cellStyle name="40% - 强调文字颜色 6 2 8" xfId="1579"/>
    <cellStyle name="好_不含人员经费系数_30云南 2 2" xfId="1580"/>
    <cellStyle name="20% - 强调文字颜色 5 2 3" xfId="1581"/>
    <cellStyle name="S18 3" xfId="1582"/>
    <cellStyle name="S23 3" xfId="1583"/>
    <cellStyle name="差_基础数据表_2.2010年云南省生态功能区转移支付总表" xfId="1584"/>
    <cellStyle name="好_文体广播事业(按照总人口测算）—20080416_不含人员经费系数_华东 2 5" xfId="1585"/>
    <cellStyle name="强调文字颜色 5 7 2" xfId="1586"/>
    <cellStyle name="差_Book1_03_2010年各地区一般预算平衡表_04财力类2010 3" xfId="1587"/>
    <cellStyle name="好_22湖南_华东 2 3" xfId="1588"/>
    <cellStyle name="_Highlight" xfId="1589"/>
    <cellStyle name="差_行政(燃修费)" xfId="1590"/>
    <cellStyle name="_20100326高清市院遂宁检察院1080P配置清单26日改 5" xfId="1591"/>
    <cellStyle name="好_历年教师人数 2" xfId="1592"/>
    <cellStyle name="差_1110洱源县_禁止开发区名单" xfId="1593"/>
    <cellStyle name="好_农林水和城市维护标准支出20080505－县区合计_民生政策最低支出需求_财力性转移支付2010年预算参考数_03_2010年各地区一般预算平衡表_2010年地方财政一般预算分级平衡情况表（汇总）0524 2 3" xfId="1594"/>
    <cellStyle name="差_30云南_1_财力性转移支付2010年预算参考数_小册子（2010）张 5" xfId="1595"/>
    <cellStyle name="Accent2 52" xfId="1596"/>
    <cellStyle name="Accent2 47" xfId="1597"/>
    <cellStyle name="差_县区合并测算20080421_不含人员经费系数_财力性转移支付2010年预算参考数_03_2010年各地区一般预算平衡表_2010年地方财政一般预算分级平衡情况表（汇总）0524 2 5" xfId="1598"/>
    <cellStyle name="差_测算结果_合并" xfId="1599"/>
    <cellStyle name="差_民生政策最低支出需求_财力性转移支付2010年预算参考数 2 2" xfId="1600"/>
    <cellStyle name="差_行政公检法测算_30云南 3 3" xfId="1601"/>
    <cellStyle name="好_2006年27重庆_03_2010年各地区一般预算平衡表 2" xfId="1602"/>
    <cellStyle name="_Book1 4" xfId="1603"/>
    <cellStyle name="好_农林水和城市维护标准支出20080505－县区合计_民生政策最低支出需求_财力性转移支付2010年预算参考数_03_2010年各地区一般预算平衡表_2010年地方财政一般预算分级平衡情况表（汇总）0524 2 4" xfId="1604"/>
    <cellStyle name="Accent2 53" xfId="1605"/>
    <cellStyle name="Accent2 48" xfId="1606"/>
    <cellStyle name="差_2007一般预算支出口径剔除表_财力性转移支付2010年预算参考数_合并 2" xfId="1607"/>
    <cellStyle name="差_县区合并测算20080421_不含人员经费系数_财力性转移支付2010年预算参考数_03_2010年各地区一般预算平衡表_2010年地方财政一般预算分级平衡情况表（汇总）0524 2 6" xfId="1608"/>
    <cellStyle name="差_民生政策最低支出需求_财力性转移支付2010年预算参考数 2 3" xfId="1609"/>
    <cellStyle name="差_03昭通 2_5.2010年云南省国家一般生态功能区转移支付补助测算表（州市本级） 2" xfId="1610"/>
    <cellStyle name="差_2006年28四川_财力性转移支付2010年预算参考数_03_2010年各地区一般预算平衡表_2010年地方财政一般预算分级平衡情况表（汇总）0524" xfId="1611"/>
    <cellStyle name="好_22湖南_财力性转移支付2010年预算参考数_03_2010年各地区一般预算平衡表 2" xfId="1612"/>
    <cellStyle name="差_财政供养人员_财力性转移支付2010年预算参考数_03_2010年各地区一般预算平衡表 5" xfId="1613"/>
    <cellStyle name="好_2006年27重庆_03_2010年各地区一般预算平衡表 3" xfId="1614"/>
    <cellStyle name="_Book1 5" xfId="1615"/>
    <cellStyle name="好_县市旗测算-新科目（20080626）_民生政策最低支出需求_财力性转移支付2010年预算参考数_30云南 2" xfId="1616"/>
    <cellStyle name="差_卫生(按照总人口测算）—20080416_财力性转移支付2010年预算参考数_合并 2 2" xfId="1617"/>
    <cellStyle name="60% - 强调文字颜色 4 10 2" xfId="1618"/>
    <cellStyle name="好_30云南_2 4" xfId="1619"/>
    <cellStyle name="好_2006年22湖南_财力性转移支付2010年预算参考数_隋心对账单定稿0514 2 5" xfId="1620"/>
    <cellStyle name="差_行政（人员）_县市旗测算-新科目（含人口规模效应） 2 2 2" xfId="1621"/>
    <cellStyle name="差_(财政总决算简表-2010年)数据-分县收支（国库处提供） 3" xfId="1622"/>
    <cellStyle name="差_县区合并测算20080421_不含人员经费系数_03_2010年各地区一般预算平衡表_2010年地方财政一般预算分级平衡情况表（汇总）0524 2 6" xfId="1623"/>
    <cellStyle name="好_基础数据表 2 2" xfId="1624"/>
    <cellStyle name="好_行政(燃修费)_县市旗测算-新科目（含人口规模效应）_财力性转移支付2010年预算参考数_30云南 5" xfId="1625"/>
    <cellStyle name="差_汇总表4_财力性转移支付2010年预算参考数 5" xfId="1626"/>
    <cellStyle name="20% - 强调文字颜色 5 2 4" xfId="1627"/>
    <cellStyle name="好_2006年27重庆_财力性转移支付2010年预算参考数_03_2010年各地区一般预算平衡表_2010年地方财政一般预算分级平衡情况表（汇总）0524 2 5" xfId="1628"/>
    <cellStyle name="差_市辖区测算20080510_不含人员经费系数_30云南 3 2" xfId="1629"/>
    <cellStyle name="好_县市旗测算-新科目（20080626）_不含人员经费系数_03_2010年各地区一般预算平衡表_04财力类2010 2" xfId="1630"/>
    <cellStyle name="差_县区合并测算20080421_财力性转移支付2010年预算参考数 5" xfId="1631"/>
    <cellStyle name="S18 4" xfId="1632"/>
    <cellStyle name="S23 4" xfId="1633"/>
    <cellStyle name="_20100326高清市院遂宁检察院1080P配置清单26日改 6" xfId="1634"/>
    <cellStyle name="好_2006年30云南_隋心对账单定稿0514 2 3" xfId="1635"/>
    <cellStyle name="SubtotalData" xfId="1636"/>
    <cellStyle name="40% - 强调文字颜色 2 11" xfId="1637"/>
    <cellStyle name="差_其他部门(按照总人口测算）—20080416_民生政策最低支出需求_财力性转移支付2010年预算参考数_03_2010年各地区一般预算平衡表_2010年地方财政一般预算分级平衡情况表（汇总）0524 4" xfId="1638"/>
    <cellStyle name="差_青海 缺口县区测算(地方填报)_03_2010年各地区一般预算平衡表_04财力类2010" xfId="1639"/>
    <cellStyle name="20% - 强调文字颜色 1 10" xfId="1640"/>
    <cellStyle name="差_县市旗测算-新科目（20080627）_民生政策最低支出需求_财力性转移支付2010年预算参考数_华东 2 6" xfId="1641"/>
    <cellStyle name="差_教育(按照总人口测算）—20080416_财力性转移支付2010年预算参考数_小册子（2010）张 3 2" xfId="1642"/>
    <cellStyle name="差_行政(燃修费)_县市旗测算-新科目（含人口规模效应）_03_2010年各地区一般预算平衡表_04财力类2010 2" xfId="1643"/>
    <cellStyle name="差_03昭通市_2.云南省生态功能区转移支付总表 3" xfId="1644"/>
    <cellStyle name="好_分析缺口率_财力性转移支付2010年预算参考数_合并 2 2" xfId="1645"/>
    <cellStyle name="差_行政（人员）_不含人员经费系数_财力性转移支付2010年预算参考数_30云南 2" xfId="1646"/>
    <cellStyle name="好_成本差异系数（含人口规模）_财力性转移支付2010年预算参考数 2 2 2" xfId="1647"/>
    <cellStyle name="差_总人口_财力性转移支付2010年预算参考数_隋心对账单定稿0514 2 4" xfId="1648"/>
    <cellStyle name="差_分县成本差异系数_民生政策最低支出需求 3 2" xfId="1649"/>
    <cellStyle name="差_县市旗测算-新科目（20080627）_不含人员经费系数_小册子（2010）张 2 2" xfId="1650"/>
    <cellStyle name="好_行政(燃修费)_县市旗测算-新科目（含人口规模效应）_财力性转移支付2010年预算参考数_30云南" xfId="1651"/>
    <cellStyle name="差_汇总表4_财力性转移支付2010年预算参考数" xfId="1652"/>
    <cellStyle name="差_2008年全省汇总收支计算表_财力性转移支付2010年预算参考数_03_2010年各地区一般预算平衡表 3" xfId="1653"/>
    <cellStyle name="Accent2 2 3 2" xfId="1654"/>
    <cellStyle name="差_行政公检法测算_县市旗测算-新科目（含人口规模效应）_财力性转移支付2010年预算参考数_03_2010年各地区一般预算平衡表_净集中 2" xfId="1655"/>
    <cellStyle name="差_文体广播事业(按照总人口测算）—20080416_县市旗测算-新科目（含人口规模效应）_财力性转移支付2010年预算参考数_隋心对账单定稿0514 2 6" xfId="1656"/>
    <cellStyle name="好_2006年22湖南_财力性转移支付2010年预算参考数_隋心对账单定稿0514 2" xfId="1657"/>
    <cellStyle name="差_07临沂 2 3" xfId="1658"/>
    <cellStyle name="Accent4 - 40% 2 2 3" xfId="1659"/>
    <cellStyle name="好_M01-2(州市补助收入) 2 2" xfId="1660"/>
    <cellStyle name="差_不含人员经费系数_财力性转移支付2010年预算参考数_03_2010年各地区一般预算平衡表 4" xfId="1661"/>
    <cellStyle name="40% - Accent5 6" xfId="1662"/>
    <cellStyle name="差_2006年34青海_财力性转移支付2010年预算参考数 4 2" xfId="1663"/>
    <cellStyle name="百分比 2 2 2 2 7" xfId="1664"/>
    <cellStyle name="60% - 强调文字颜色 1 9" xfId="1665"/>
    <cellStyle name="差_人员数据06+06-05 3 2" xfId="1666"/>
    <cellStyle name="差_测算结果汇总_财力性转移支付2010年预算参考数_03_2010年各地区一般预算平衡表 6" xfId="1667"/>
    <cellStyle name="_Book1" xfId="1668"/>
    <cellStyle name="差_卫生(按照总人口测算）—20080416_县市旗测算-新科目（含人口规模效应）_隋心对账单定稿0514 2 3" xfId="1669"/>
    <cellStyle name="Accent5" xfId="1670"/>
    <cellStyle name="_Book1 2 2" xfId="1671"/>
    <cellStyle name="Accent6" xfId="1672"/>
    <cellStyle name="_Book1 2 3" xfId="1673"/>
    <cellStyle name="差_县市旗测算20080508_30云南 2 2" xfId="1674"/>
    <cellStyle name="表标题 2" xfId="1675"/>
    <cellStyle name="差_县区合并测算20080421_不含人员经费系数_财力性转移支付2010年预算参考数_03_2010年各地区一般预算平衡表_2010年地方财政一般预算分级平衡情况表（汇总）0524 2 7" xfId="1676"/>
    <cellStyle name="差_民生政策最低支出需求_财力性转移支付2010年预算参考数 2 4" xfId="1677"/>
    <cellStyle name="好_农林水和城市维护标准支出20080505－县区合计_民生政策最低支出需求_财力性转移支付2010年预算参考数_03_2010年各地区一般预算平衡表_2010年地方财政一般预算分级平衡情况表（汇总）0524 2 5" xfId="1678"/>
    <cellStyle name="Accent2 54" xfId="1679"/>
    <cellStyle name="Accent2 49" xfId="1680"/>
    <cellStyle name="差_市辖区测算20080510_不含人员经费系数 2 2" xfId="1681"/>
    <cellStyle name="差_03昭通 2_5.2010年云南省国家一般生态功能区转移支付补助测算表（州市本级） 3" xfId="1682"/>
    <cellStyle name="好_2006年27重庆_03_2010年各地区一般预算平衡表 4" xfId="1683"/>
    <cellStyle name="_Book1 6" xfId="1684"/>
    <cellStyle name="好_县市旗测算-新科目（20080626）_民生政策最低支出需求_财力性转移支付2010年预算参考数_30云南 3" xfId="1685"/>
    <cellStyle name="差_卫生(按照总人口测算）—20080416_财力性转移支付2010年预算参考数_合并 2 3" xfId="1686"/>
    <cellStyle name="差_云南省2008年转移支付测算——州市本级考核部分及政策性测算_财力性转移支付2010年预算参考数_03_2010年各地区一般预算平衡表_净集中 2" xfId="1687"/>
    <cellStyle name="好_2008年支出核定 4 2" xfId="1688"/>
    <cellStyle name="40% - 强调文字颜色 6 11" xfId="1689"/>
    <cellStyle name="20% - 强调文字颜色 5 10" xfId="1690"/>
    <cellStyle name="Input 7" xfId="1691"/>
    <cellStyle name="好_市辖区测算20080510_县市旗测算-新科目（含人口规模效应）_财力性转移支付2010年预算参考数_华东 3" xfId="1692"/>
    <cellStyle name="差_测算结果_财力性转移支付2010年预算参考数_03_2010年各地区一般预算平衡表_净集中 2" xfId="1693"/>
    <cellStyle name="20% - 强调文字颜色 3 3 4" xfId="1694"/>
    <cellStyle name="好_行政（人员）_财力性转移支付2010年预算参考数_30云南 3" xfId="1695"/>
    <cellStyle name="差_行政公检法测算_民生政策最低支出需求_财力性转移支付2010年预算参考数 2 5" xfId="1696"/>
    <cellStyle name="好_2008年支出核定_隋心对账单定稿0514 2 4" xfId="1697"/>
    <cellStyle name="差_行政公检法测算_县市旗测算-新科目（含人口规模效应）_财力性转移支付2010年预算参考数_03_2010年各地区一般预算平衡表 4" xfId="1698"/>
    <cellStyle name="20% - 强调文字颜色 4 2 2 2" xfId="1699"/>
    <cellStyle name="好_1997年D01-2 3 2" xfId="1700"/>
    <cellStyle name="_Book1_1" xfId="1701"/>
    <cellStyle name="差_行政（人员）_不含人员经费系数_财力性转移支付2010年预算参考数_03_2010年各地区一般预算平衡表_2010年地方财政一般预算分级平衡情况表（汇总）0524 3" xfId="1702"/>
    <cellStyle name="差_一般预算支出口径剔除表_财力性转移支付2010年预算参考数 2 7" xfId="1703"/>
    <cellStyle name="40% - Accent3 3 3" xfId="1704"/>
    <cellStyle name="差_县市旗测算20080508_财力性转移支付2010年预算参考数_小册子（2010）张 3 2" xfId="1705"/>
    <cellStyle name="20% - 着色 5 2" xfId="1706"/>
    <cellStyle name="差_30云南_1_03_2010年各地区一般预算平衡表_2010年地方财政一般预算分级平衡情况表（汇总）0524" xfId="1707"/>
    <cellStyle name="Heading 1_TA" xfId="1708"/>
    <cellStyle name="差_云南 缺口县区测算(地方填报)_财力性转移支付2010年预算参考数_03_2010年各地区一般预算平衡表_2010年地方财政一般预算分级平衡情况表（汇总）0524 2 3" xfId="1709"/>
    <cellStyle name="好_20河南_03_2010年各地区一般预算平衡表" xfId="1710"/>
    <cellStyle name="好_2009年云南省省对下一般性转移支付标准支出测算表 3" xfId="1711"/>
    <cellStyle name="Accent1 - 60% 6" xfId="1712"/>
    <cellStyle name="好_2008云南省分县市中小学教职工统计表（教育厅提供） 3" xfId="1713"/>
    <cellStyle name="差_2008年支出核定_小册子（2010）张 5" xfId="1714"/>
    <cellStyle name="好_河南 缺口县区测算(地方填报白)_30云南 2" xfId="1715"/>
    <cellStyle name="差_30云南 2 3" xfId="1716"/>
    <cellStyle name="差_2007年一般预算支出剔除_03_2010年各地区一般预算平衡表_04财力类2010" xfId="1717"/>
    <cellStyle name="_TableHead" xfId="1718"/>
    <cellStyle name="标题 1 9" xfId="1719"/>
    <cellStyle name="好_市辖区测算20080510_民生政策最低支出需求_隋心对账单定稿0514" xfId="1720"/>
    <cellStyle name="注释 2 14" xfId="1721"/>
    <cellStyle name="差_05潍坊_30云南 2" xfId="1722"/>
    <cellStyle name="差_人员工资和公用经费3_财力性转移支付2010年预算参考数 2" xfId="1723"/>
    <cellStyle name="差_30云南_30云南 3" xfId="1724"/>
    <cellStyle name="好_县区合并测算20080423(按照各省比重）_合并 2 3" xfId="1725"/>
    <cellStyle name="差_2007年政法部门业务指标_禁止开发区名单 3" xfId="1726"/>
    <cellStyle name="好_2007年收支情况及2008年收支预计表(汇总表)_隋心对账单定稿0514 2 6" xfId="1727"/>
    <cellStyle name="40% - Accent1" xfId="1728"/>
    <cellStyle name="差_人员工资和公用经费_03_2010年各地区一般预算平衡表" xfId="1729"/>
    <cellStyle name="20% - 强调文字颜色 5 10 2" xfId="1730"/>
    <cellStyle name="差_Book1_1_Book1_Book1_Book1_Book1" xfId="1731"/>
    <cellStyle name="差_05潍坊_隋心对账单定稿0514" xfId="1732"/>
    <cellStyle name="Input 7 2" xfId="1733"/>
    <cellStyle name="差_农林水和城市维护标准支出20080505－县区合计_县市旗测算-新科目（含人口规模效应）_30云南 3" xfId="1734"/>
    <cellStyle name="好_28四川 2 5" xfId="1735"/>
    <cellStyle name="Accent3 - 20% 8" xfId="1736"/>
    <cellStyle name="20% - 强调文字颜色 4 2 2 2 2" xfId="1737"/>
    <cellStyle name="_Book1_1 2" xfId="1738"/>
    <cellStyle name="好_总人口_财力性转移支付2010年预算参考数_03_2010年各地区一般预算平衡表_04财力类2010" xfId="1739"/>
    <cellStyle name="差_河南 缺口县区测算(地方填报白)_03_2010年各地区一般预算平衡表" xfId="1740"/>
    <cellStyle name="好_河南 缺口县区测算(地方填报白)_30云南 2 2" xfId="1741"/>
    <cellStyle name="差_30云南 2 3 2" xfId="1742"/>
    <cellStyle name="差_2007年一般预算支出剔除_03_2010年各地区一般预算平衡表_04财力类2010 2" xfId="1743"/>
    <cellStyle name="_TableHead 2" xfId="1744"/>
    <cellStyle name="常规 5 20" xfId="1745"/>
    <cellStyle name="常规 5 15" xfId="1746"/>
    <cellStyle name="标题 1 9 2" xfId="1747"/>
    <cellStyle name="好_市辖区测算20080510_民生政策最低支出需求_隋心对账单定稿0514 2" xfId="1748"/>
    <cellStyle name="差_农林水和城市维护标准支出20080505－县区合计_民生政策最低支出需求_财力性转移支付2010年预算参考数_合并" xfId="1749"/>
    <cellStyle name="差_05潍坊_30云南 2 2" xfId="1750"/>
    <cellStyle name="差_人员工资和公用经费3_财力性转移支付2010年预算参考数 2 2" xfId="1751"/>
    <cellStyle name="差_2006年34青海 3 3" xfId="1752"/>
    <cellStyle name="好_测算结果汇总_财力性转移支付2010年预算参考数 2 3 3" xfId="1753"/>
    <cellStyle name="差_30云南_30云南 3 2" xfId="1754"/>
    <cellStyle name="差_平邑_财力性转移支付2010年预算参考数_03_2010年各地区一般预算平衡表_净集中 3" xfId="1755"/>
    <cellStyle name="好_成本差异系数（含人口规模）_隋心对账单定稿0514 2 4" xfId="1756"/>
    <cellStyle name="40% - Accent1 2" xfId="1757"/>
    <cellStyle name="差_人员工资和公用经费_03_2010年各地区一般预算平衡表 2" xfId="1758"/>
    <cellStyle name="40% - 强调文字颜色 3 2 2 2 3" xfId="1759"/>
    <cellStyle name="好_34青海_财力性转移支付2010年预算参考数_华东 2" xfId="1760"/>
    <cellStyle name="差_05潍坊_隋心对账单定稿0514 2" xfId="1761"/>
    <cellStyle name="常规 83" xfId="1762"/>
    <cellStyle name="常规 78" xfId="1763"/>
    <cellStyle name="差_Book1_1_Book1_Book1_Book1_Book1 2" xfId="1764"/>
    <cellStyle name="Accent3 - 20% 8 2" xfId="1765"/>
    <cellStyle name="差_农林水和城市维护标准支出20080505－县区合计_县市旗测算-新科目（含人口规模效应）_30云南 3 2" xfId="1766"/>
    <cellStyle name="_Book1_1 2 2" xfId="1767"/>
    <cellStyle name="好_卫生(按照总人口测算）—20080416_县市旗测算-新科目（含人口规模效应） 3 3" xfId="1768"/>
    <cellStyle name="差_14安徽_财力性转移支付2010年预算参考数_小册子（2010）张 2 3" xfId="1769"/>
    <cellStyle name="好_03昭通 2_2.云南省生态功能区转移支付总表" xfId="1770"/>
    <cellStyle name="好_Book1_2_Book1" xfId="1771"/>
    <cellStyle name="差_1305扶贫_5.2010年云南省国家一般生态功能区转移支付补助测算表（州市本级）" xfId="1772"/>
    <cellStyle name="差_不含人员经费系数_小册子（2010）张" xfId="1773"/>
    <cellStyle name="差_30云南_1_03_2010年各地区一般预算平衡表_2010年地方财政一般预算分级平衡情况表（汇总）0524 3" xfId="1774"/>
    <cellStyle name="差_县市旗测算-新科目（20080627）_民生政策最低支出需求_财力性转移支付2010年预算参考数_03_2010年各地区一般预算平衡表 5" xfId="1775"/>
    <cellStyle name="Accent5 - 20% 10" xfId="1776"/>
    <cellStyle name="好_河南 缺口县区测算(地方填报白)_30云南 2 3" xfId="1777"/>
    <cellStyle name="差_30云南 2 3 3" xfId="1778"/>
    <cellStyle name="差_2007年一般预算支出剔除_03_2010年各地区一般预算平衡表_04财力类2010 3" xfId="1779"/>
    <cellStyle name="_TableHead 3" xfId="1780"/>
    <cellStyle name="常规 5 21" xfId="1781"/>
    <cellStyle name="常规 5 16" xfId="1782"/>
    <cellStyle name="差_05潍坊_30云南 2 3" xfId="1783"/>
    <cellStyle name="差_人员工资和公用经费3_财力性转移支付2010年预算参考数 2 3" xfId="1784"/>
    <cellStyle name="差_30云南_30云南 3 3" xfId="1785"/>
    <cellStyle name="好_成本差异系数（含人口规模）_隋心对账单定稿0514 2 5" xfId="1786"/>
    <cellStyle name="差_一般预算支出口径剔除表_财力性转移支付2010年预算参考数_30云南 2" xfId="1787"/>
    <cellStyle name="40% - Accent1 3" xfId="1788"/>
    <cellStyle name="差_人员工资和公用经费_03_2010年各地区一般预算平衡表 3" xfId="1789"/>
    <cellStyle name="常规 84" xfId="1790"/>
    <cellStyle name="常规 79" xfId="1791"/>
    <cellStyle name="差_Book1_1_Book1_Book1_Book1_Book1 3" xfId="1792"/>
    <cellStyle name="差_教育(按照总人口测算）—20080416_民生政策最低支出需求_财力性转移支付2010年预算参考数_03_2010年各地区一般预算平衡表_净集中" xfId="1793"/>
    <cellStyle name="差_Book1_财力性转移支付2010年预算参考数_03_2010年各地区一般预算平衡表_04财力类2010" xfId="1794"/>
    <cellStyle name="40% - 强调文字颜色 3 2 2 2 4" xfId="1795"/>
    <cellStyle name="差_县区合并测算20080423(按照各省比重）_财力性转移支付2010年预算参考数 2 2" xfId="1796"/>
    <cellStyle name="_Book1_1 2 3" xfId="1797"/>
    <cellStyle name="好_汇总_财力性转移支付2010年预算参考数 2" xfId="1798"/>
    <cellStyle name="标题1" xfId="1799"/>
    <cellStyle name="好_00省级(打印)" xfId="1800"/>
    <cellStyle name="差_34青海_1_30云南 3 2" xfId="1801"/>
    <cellStyle name="好_2007年收支情况及2008年收支预计表(汇总表)_隋心对账单定稿0514 2 7" xfId="1802"/>
    <cellStyle name="40% - Accent2" xfId="1803"/>
    <cellStyle name="千位分季_新建 Microsoft Excel 工作表" xfId="1804"/>
    <cellStyle name="20% - 强调文字颜色 4 2 2 2 3" xfId="1805"/>
    <cellStyle name="差_教育(按照总人口测算）—20080416_不含人员经费系数_财力性转移支付2010年预算参考数 4 2" xfId="1806"/>
    <cellStyle name="差_13德宏州2008年地税 3 2" xfId="1807"/>
    <cellStyle name="_Book1_1 3" xfId="1808"/>
    <cellStyle name="标题 7 2 2" xfId="1809"/>
    <cellStyle name="差_云南 缺口县区测算(地方填报)_合并 2 4" xfId="1810"/>
    <cellStyle name="差_文体广播事业(按照总人口测算）—20080416_民生政策最低支出需求_财力性转移支付2010年预算参考数_03_2010年各地区一般预算平衡表_2010年地方财政一般预算分级平衡情况表（汇总）0524 2 2" xfId="1811"/>
    <cellStyle name="差_农林水和城市维护标准支出20080505－县区合计_县市旗测算-新科目（含人口规模效应）_30云南 4" xfId="1812"/>
    <cellStyle name="好_28四川 2 6" xfId="1813"/>
    <cellStyle name="Accent3 - 20% 9" xfId="1814"/>
    <cellStyle name="好_汇总_财力性转移支付2010年预算参考数_03_2010年各地区一般预算平衡表 2 2" xfId="1815"/>
    <cellStyle name="40% - Accent3" xfId="1816"/>
    <cellStyle name="差_J03_5.2010年云南省国家一般生态功能区转移支付补助测算表（州市本级）" xfId="1817"/>
    <cellStyle name="好_M01-2(州市补助收入)_隋心对账单定稿0514 2 2" xfId="1818"/>
    <cellStyle name="好_缺口县区测算（11.13）_隋心对账单定稿0514 2" xfId="1819"/>
    <cellStyle name="20% - 强调文字颜色 4 2 2 2 4" xfId="1820"/>
    <cellStyle name="差_教育(按照总人口测算）—20080416_不含人员经费系数_财力性转移支付2010年预算参考数 4 3" xfId="1821"/>
    <cellStyle name="差_13德宏州2008年地税 3 3" xfId="1822"/>
    <cellStyle name="差_市辖区测算-新科目（20080626）_民生政策最低支出需求_财力性转移支付2010年预算参考数_小册子（2010）张 2" xfId="1823"/>
    <cellStyle name="_Book1_1 4" xfId="1824"/>
    <cellStyle name="40% - Accent5" xfId="1825"/>
    <cellStyle name="差_市辖区测算-新科目（20080626）_民生政策最低支出需求_财力性转移支付2010年预算参考数_小册子（2010）张 4" xfId="1826"/>
    <cellStyle name="_Book1_1 6" xfId="1827"/>
    <cellStyle name="差_12滨州_30云南 3 2" xfId="1828"/>
    <cellStyle name="差_测算结果汇总 2 3" xfId="1829"/>
    <cellStyle name="差_指标五 2" xfId="1830"/>
    <cellStyle name="差_市辖区测算20080510_民生政策最低支出需求_财力性转移支付2010年预算参考数_合并 2" xfId="1831"/>
    <cellStyle name="40% - 强调文字颜色 3 2 2" xfId="1832"/>
    <cellStyle name="差_行政（人员）_不含人员经费系数_财力性转移支付2010年预算参考数_小册子（2010）张 3 2" xfId="1833"/>
    <cellStyle name="60% - 强调文字颜色 4 2 7" xfId="1834"/>
    <cellStyle name="好_03昭通市_2.2010年云南省生态功能区转移支付总表" xfId="1835"/>
    <cellStyle name="差_农林水和城市维护标准支出20080505－县区合计_民生政策最低支出需求 2 3 3" xfId="1836"/>
    <cellStyle name="好_2009年一般性转移支付标准工资_地方配套按人均增幅控制8.31（调整结案率后）xl" xfId="1837"/>
    <cellStyle name="好_教育(按照总人口测算）—20080416_财力性转移支付2010年预算参考数_03_2010年各地区一般预算平衡表 6" xfId="1838"/>
    <cellStyle name="40% - 强调文字颜色 6 9" xfId="1839"/>
    <cellStyle name="差_gdp_小册子（2010）张 4" xfId="1840"/>
    <cellStyle name="60% - 强调文字颜色 4 2 2 2 3" xfId="1841"/>
    <cellStyle name="差_14安徽_财力性转移支付2010年预算参考数_小册子（2010）张" xfId="1842"/>
    <cellStyle name="_Book1_1_S111111-cg" xfId="1843"/>
    <cellStyle name="40% - 强调文字颜色 3 2 2 2" xfId="1844"/>
    <cellStyle name="40% - 强调文字颜色 6 9 2" xfId="1845"/>
    <cellStyle name="差_12滨州_03_2010年各地区一般预算平衡表_04财力类2010 3" xfId="1846"/>
    <cellStyle name="好_2009年一般性转移支付标准工资_地方配套按人均增幅控制8.31（调整结案率后）xl 2" xfId="1847"/>
    <cellStyle name="适中 2 2 2 2 2 3" xfId="1848"/>
    <cellStyle name="40% - 强调文字颜色 3 2 4" xfId="1849"/>
    <cellStyle name="差_三季度－表二" xfId="1850"/>
    <cellStyle name="差_云南省2008年转移支付测算——州市本级考核部分及政策性测算_财力性转移支付2010年预算参考数_小册子（2010）张 2" xfId="1851"/>
    <cellStyle name="差_27重庆_财力性转移支付2010年预算参考数 2 2 3" xfId="1852"/>
    <cellStyle name="差_第五部分(才淼、饶永宏）_华东" xfId="1853"/>
    <cellStyle name="Neutral 9" xfId="1854"/>
    <cellStyle name="好_卫生(按照总人口测算）—20080416_县市旗测算-新科目（含人口规模效应） 3" xfId="1855"/>
    <cellStyle name="差_14安徽_财力性转移支付2010年预算参考数_小册子（2010）张 2" xfId="1856"/>
    <cellStyle name="_Book1_1_S111111-cg 2" xfId="1857"/>
    <cellStyle name="40% - 强调文字颜色 3 2 2 3" xfId="1858"/>
    <cellStyle name="好_30云南_1_财力性转移支付2010年预算参考数_30云南" xfId="1859"/>
    <cellStyle name="好_农林水和城市维护标准支出20080505－县区合计_县市旗测算-新科目（含人口规模效应）_03_2010年各地区一般预算平衡表_净集中 3" xfId="1860"/>
    <cellStyle name="好_2008年支出调整_财力性转移支付2010年预算参考数 2 3 2" xfId="1861"/>
    <cellStyle name="标题 2 4 2 2" xfId="1862"/>
    <cellStyle name="适中 2 2 2 2 2 4" xfId="1863"/>
    <cellStyle name="40% - 强调文字颜色 3 2 5" xfId="1864"/>
    <cellStyle name="差_云南省2008年转移支付测算——州市本级考核部分及政策性测算_财力性转移支付2010年预算参考数_小册子（2010）张 3" xfId="1865"/>
    <cellStyle name="差_市辖区测算20080510" xfId="1866"/>
    <cellStyle name="好_教育(按照总人口测算）—20080416_民生政策最低支出需求_财力性转移支付2010年预算参考数 3 2" xfId="1867"/>
    <cellStyle name="好_卫生(按照总人口测算）—20080416_县市旗测算-新科目（含人口规模效应） 4" xfId="1868"/>
    <cellStyle name="差_14安徽_财力性转移支付2010年预算参考数_小册子（2010）张 3" xfId="1869"/>
    <cellStyle name="_Book1_1_S111111-cg 3" xfId="1870"/>
    <cellStyle name="差_市辖区测算20080510_财力性转移支付2010年预算参考数_30云南 3" xfId="1871"/>
    <cellStyle name="20% - 强调文字颜色 4 2 2 3 2" xfId="1872"/>
    <cellStyle name="DarkBlue" xfId="1873"/>
    <cellStyle name="好_自行调整差异系数顺序_财力性转移支付2010年预算参考数_隋心对账单定稿0514 2 3" xfId="1874"/>
    <cellStyle name="_Multiple 3" xfId="1875"/>
    <cellStyle name="_Book1_2 2" xfId="1876"/>
    <cellStyle name="好_测算结果_财力性转移支付2010年预算参考数 5" xfId="1877"/>
    <cellStyle name="DarkBlue 3" xfId="1878"/>
    <cellStyle name="好_行政（人员）_县市旗测算-新科目（含人口规模效应）_华东 2 5" xfId="1879"/>
    <cellStyle name="差_市辖区测算20080510_财力性转移支付2010年预算参考数_30云南 3 3" xfId="1880"/>
    <cellStyle name="差_核定人数对比_财力性转移支付2010年预算参考数_30云南 5" xfId="1881"/>
    <cellStyle name="差_2008年全省汇总收支计算表_财力性转移支付2010年预算参考数_小册子（2010）张" xfId="1882"/>
    <cellStyle name="好_20河南_03_2010年各地区一般预算平衡表_2010年地方财政一般预算分级平衡情况表（汇总）0524" xfId="1883"/>
    <cellStyle name="_Book1_2 2 3" xfId="1884"/>
    <cellStyle name="_Book1_2 2 4" xfId="1885"/>
    <cellStyle name="Heading 4 2" xfId="1886"/>
    <cellStyle name="差_测算结果_财力性转移支付2010年预算参考数 2 2" xfId="1887"/>
    <cellStyle name="差_其他部门(按照总人口测算）—20080416_民生政策最低支出需求_财力性转移支付2010年预算参考数_小册子（2010）张 3 3" xfId="1888"/>
    <cellStyle name="好_市辖区测算20080510_合并 2 7" xfId="1889"/>
    <cellStyle name="好 2 2 18" xfId="1890"/>
    <cellStyle name="差_09黑龙江_财力性转移支付2010年预算参考数_03_2010年各地区一般预算平衡表 6" xfId="1891"/>
    <cellStyle name="好_农林水和城市维护标准支出20080505－县区合计_不含人员经费系数_华东 2 3" xfId="1892"/>
    <cellStyle name="Heading 2_TA" xfId="1893"/>
    <cellStyle name="好_20河南_财力性转移支付2010年预算参考数_03_2010年各地区一般预算平衡表_2010年地方财政一般预算分级平衡情况表（汇总）0524 2 7" xfId="1894"/>
    <cellStyle name="20% - Accent3 3 2" xfId="1895"/>
    <cellStyle name="差_0605石屏县_财力性转移支付2010年预算参考数 2 3" xfId="1896"/>
    <cellStyle name="差_财政供养人员_财力性转移支付2010年预算参考数_小册子（2010）张 3 3" xfId="1897"/>
    <cellStyle name="差_行政公检法测算_财力性转移支付2010年预算参考数_30云南 5" xfId="1898"/>
    <cellStyle name="差_2008年支出核定 4" xfId="1899"/>
    <cellStyle name="差_行政公检法测算_民生政策最低支出需求_财力性转移支付2010年预算参考数 3 3" xfId="1900"/>
    <cellStyle name="_Book1_2 3" xfId="1901"/>
    <cellStyle name="好_同德 2 2" xfId="1902"/>
    <cellStyle name="Accent3_01保工资保运转保民生项目及标准" xfId="1903"/>
    <cellStyle name="差_市辖区测算-新科目（20080626）_民生政策最低支出需求_财力性转移支付2010年预算参考数_隋心对账单定稿0514" xfId="1904"/>
    <cellStyle name="差_市辖区测算20080510_财力性转移支付2010年预算参考数_30云南 4" xfId="1905"/>
    <cellStyle name="好_2006年水利统计指标统计表_财力性转移支付2010年预算参考数_03_2010年各地区一般预算平衡表_2010年地方财政一般预算分级平衡情况表（汇总）0524" xfId="1906"/>
    <cellStyle name="差_2008年全省汇总收支计算表 3 2" xfId="1907"/>
    <cellStyle name="好_09黑龙江_30云南 2 2" xfId="1908"/>
    <cellStyle name="_TableSuperHead" xfId="1909"/>
    <cellStyle name="差_县区合并测算20080421_民生政策最低支出需求_30云南 2" xfId="1910"/>
    <cellStyle name="_Book1_2 4" xfId="1911"/>
    <cellStyle name="好_自行调整差异系数顺序_财力性转移支付2010年预算参考数_隋心对账单定稿0514 2 5" xfId="1912"/>
    <cellStyle name="好_农林水和城市维护标准支出20080505－县区合计_财力性转移支付2010年预算参考数_03_2010年各地区一般预算平衡表_2010年地方财政一般预算分级平衡情况表（汇总）0524 3" xfId="1913"/>
    <cellStyle name="好_530623_2006年县级财政报表附表 2" xfId="1914"/>
    <cellStyle name="差_市辖区测算-新科目（20080626）_民生政策最低支出需求_03_2010年各地区一般预算平衡表" xfId="1915"/>
    <cellStyle name="差_县区合并测算20080421_民生政策最低支出需求_30云南 3" xfId="1916"/>
    <cellStyle name="好_农林水和城市维护标准支出20080505－县区合计_不含人员经费系数_03_2010年各地区一般预算平衡表" xfId="1917"/>
    <cellStyle name="_Book1_2 5" xfId="1918"/>
    <cellStyle name="差_22湖南 3" xfId="1919"/>
    <cellStyle name="差_文体广播事业(按照总人口测算）—20080416_不含人员经费系数_03_2010年各地区一般预算平衡表_2010年地方财政一般预算分级平衡情况表（汇总）0524" xfId="1920"/>
    <cellStyle name="S15 2 2" xfId="1921"/>
    <cellStyle name="S20 2 2" xfId="1922"/>
    <cellStyle name="好_分县成本差异系数_财力性转移支付2010年预算参考数_03_2010年各地区一般预算平衡表_04财力类2010 2" xfId="1923"/>
    <cellStyle name="差_33甘肃_合并 2" xfId="1924"/>
    <cellStyle name="好_行政公检法测算_财力性转移支付2010年预算参考数_30云南 3" xfId="1925"/>
    <cellStyle name="差_县区合并测算20080421_民生政策最低支出需求_30云南 3 2" xfId="1926"/>
    <cellStyle name="好_农林水和城市维护标准支出20080505－县区合计_不含人员经费系数_03_2010年各地区一般预算平衡表 2" xfId="1927"/>
    <cellStyle name="_Book1_2 5 2" xfId="1928"/>
    <cellStyle name="好_34青海_财力性转移支付2010年预算参考数_30云南 2 2" xfId="1929"/>
    <cellStyle name="差_县区合并测算20080421_民生政策最低支出需求_30云南 4" xfId="1930"/>
    <cellStyle name="差_县市旗测算-新科目（20080626）_民生政策最低支出需求_03_2010年各地区一般预算平衡表_2010年地方财政一般预算分级平衡情况表（汇总）0524 2 2" xfId="1931"/>
    <cellStyle name="_Book1_2 6" xfId="1932"/>
    <cellStyle name="好_22湖南_合并 2 5" xfId="1933"/>
    <cellStyle name="20% - 强调文字颜色 1 2 5" xfId="1934"/>
    <cellStyle name="差_市辖区测算20080510_民生政策最低支出需求_财力性转移支付2010年预算参考数_03_2010年各地区一般预算平衡表 2" xfId="1935"/>
    <cellStyle name="差_云南省2008年转移支付测算——州市本级考核部分及政策性测算_03_2010年各地区一般预算平衡表 4" xfId="1936"/>
    <cellStyle name="差_2007一般预算支出口径剔除表_财力性转移支付2010年预算参考数_30云南 2" xfId="1937"/>
    <cellStyle name="好_30云南_1_财力性转移支付2010年预算参考数_小册子（2010）张 2 2" xfId="1938"/>
    <cellStyle name="40% - 强调文字颜色 4 11" xfId="1939"/>
    <cellStyle name="20% - 强调文字颜色 3 10" xfId="1940"/>
    <cellStyle name="好_2008年全省汇总收支计算表_财力性转移支付2010年预算参考数_03_2010年各地区一般预算平衡表_2010年地方财政一般预算分级平衡情况表（汇总）0524 2" xfId="1941"/>
    <cellStyle name="差_27重庆_小册子（2010）张 3 3" xfId="1942"/>
    <cellStyle name="_Book1_2_S111111-cg 2" xfId="1943"/>
    <cellStyle name="好_教育(按照总人口测算）—20080416_不含人员经费系数_财力性转移支付2010年预算参考数_华东 2 3" xfId="1944"/>
    <cellStyle name="40% - 强调文字颜色 2 4" xfId="1945"/>
    <cellStyle name="好_县市旗测算-新科目（20080626）_县市旗测算-新科目（含人口规模效应）_03_2010年各地区一般预算平衡表_2010年地方财政一般预算分级平衡情况表（汇总）0524 2" xfId="1946"/>
    <cellStyle name="差_M01-2(州市补助收入) 4 2" xfId="1947"/>
    <cellStyle name="好_22湖南_合并 2 6" xfId="1948"/>
    <cellStyle name="20% - 强调文字颜色 1 2 6" xfId="1949"/>
    <cellStyle name="差_市辖区测算20080510_民生政策最低支出需求_财力性转移支付2010年预算参考数_03_2010年各地区一般预算平衡表 3" xfId="1950"/>
    <cellStyle name="差_总人口_合并" xfId="1951"/>
    <cellStyle name="差_云南省2008年转移支付测算——州市本级考核部分及政策性测算_03_2010年各地区一般预算平衡表 5" xfId="1952"/>
    <cellStyle name="差_2007一般预算支出口径剔除表_财力性转移支付2010年预算参考数_30云南 3" xfId="1953"/>
    <cellStyle name="差_农林水和城市维护标准支出20080505－县区合计_不含人员经费系数_合并" xfId="1954"/>
    <cellStyle name="好_30云南_1_财力性转移支付2010年预算参考数_小册子（2010）张 2 3" xfId="1955"/>
    <cellStyle name="20% - 强调文字颜色 3 11" xfId="1956"/>
    <cellStyle name="好_2008年全省汇总收支计算表_财力性转移支付2010年预算参考数_03_2010年各地区一般预算平衡表_2010年地方财政一般预算分级平衡情况表（汇总）0524 3" xfId="1957"/>
    <cellStyle name="40% - 强调文字颜色 2 5" xfId="1958"/>
    <cellStyle name="好_县市旗测算-新科目（20080626）_县市旗测算-新科目（含人口规模效应）_03_2010年各地区一般预算平衡表_2010年地方财政一般预算分级平衡情况表（汇总）0524 3" xfId="1959"/>
    <cellStyle name="好_测算结果_财力性转移支付2010年预算参考数_合并" xfId="1960"/>
    <cellStyle name="好_分县成本差异系数_不含人员经费系数_财力性转移支付2010年预算参考数 2" xfId="1961"/>
    <cellStyle name="差_缺口县区测算(按2007支出增长25%测算)_小册子（2010）张" xfId="1962"/>
    <cellStyle name="差_县市旗测算-新科目（20080627）_财力性转移支付2010年预算参考数_03_2010年各地区一般预算平衡表" xfId="1963"/>
    <cellStyle name="差_0702砚山县2008年地税 2" xfId="1964"/>
    <cellStyle name="_Book1_2_S111111-cg 3" xfId="1965"/>
    <cellStyle name="好_教育(按照总人口测算）—20080416_不含人员经费系数_财力性转移支付2010年预算参考数_华东 2 4" xfId="1966"/>
    <cellStyle name="好_行政(燃修费)_民生政策最低支出需求_财力性转移支付2010年预算参考数 2 3 2" xfId="1967"/>
    <cellStyle name="差_卫生(按照总人口测算）—20080416_03_2010年各地区一般预算平衡表_2010年地方财政一般预算分级平衡情况表（汇总）0524 2" xfId="1968"/>
    <cellStyle name="Accent1 4 2" xfId="1969"/>
    <cellStyle name="好_测算结果_03_2010年各地区一般预算平衡表_2010年地方财政一般预算分级平衡情况表（汇总）0524 3" xfId="1970"/>
    <cellStyle name="差_2006年全省财力计算表（中央、决算）_华东 2" xfId="1971"/>
    <cellStyle name="差_2006年22湖南 2 5" xfId="1972"/>
    <cellStyle name="好_2008年支出核定_隋心对账单定稿0514 2 6" xfId="1973"/>
    <cellStyle name="差_行政公检法测算_县市旗测算-新科目（含人口规模效应）_财力性转移支付2010年预算参考数_03_2010年各地区一般预算平衡表 6" xfId="1974"/>
    <cellStyle name="20% - 强调文字颜色 4 2 2 4" xfId="1975"/>
    <cellStyle name="_Book1_3" xfId="1976"/>
    <cellStyle name="好_2006年34青海_财力性转移支付2010年预算参考数_03_2010年各地区一般预算平衡表" xfId="1977"/>
    <cellStyle name="好_河南 缺口县区测算(地方填报)_合并" xfId="1978"/>
    <cellStyle name="差_行政（人员）_不含人员经费系数_财力性转移支付2010年预算参考数_03_2010年各地区一般预算平衡表_2010年地方财政一般预算分级平衡情况表（汇总）0524 5" xfId="1979"/>
    <cellStyle name="_Book1_3 2 2" xfId="1980"/>
    <cellStyle name="好_2006年34青海_财力性转移支付2010年预算参考数_03_2010年各地区一般预算平衡表 2 2" xfId="1981"/>
    <cellStyle name="差_14安徽_财力性转移支付2010年预算参考数_03_2010年各地区一般预算平衡表_04财力类2010 2" xfId="1982"/>
    <cellStyle name="好_530629_2006年县级财政报表附表_合并 2 6" xfId="1983"/>
    <cellStyle name="差_1 2 3 2" xfId="1984"/>
    <cellStyle name="差_其他部门(按照总人口测算）—20080416_县市旗测算-新科目（含人口规模效应）_财力性转移支付2010年预算参考数_03_2010年各地区一般预算平衡表_2010年地方财政一般预算分级平衡情况表（汇总）0524" xfId="1985"/>
    <cellStyle name="ÄÞ¸¶ [0]_TestResults" xfId="1986"/>
    <cellStyle name="差_行政公检法测算_县市旗测算-新科目（含人口规模效应）_30云南 4" xfId="1987"/>
    <cellStyle name="_Comma" xfId="1988"/>
    <cellStyle name="差_县市旗测算-新科目（20080627）_县市旗测算-新科目（含人口规模效应）_财力性转移支付2010年预算参考数_小册子（2010）张 2" xfId="1989"/>
    <cellStyle name="差_青海 缺口县区测算(地方填报)_隋心对账单定稿0514" xfId="1990"/>
    <cellStyle name="差_县区合并测算20080423(按照各省比重）_不含人员经费系数_财力性转移支付2010年预算参考数_30云南 2" xfId="1991"/>
    <cellStyle name="差_11大理_03_2010年各地区一般预算平衡表 5" xfId="1992"/>
    <cellStyle name="计算 2 2 19" xfId="1993"/>
    <cellStyle name="Accent6 - 20% 4 2" xfId="1994"/>
    <cellStyle name="好_成本差异系数_03_2010年各地区一般预算平衡表 2" xfId="1995"/>
    <cellStyle name="解释性文本 10 2" xfId="1996"/>
    <cellStyle name="差_分析缺口率_财力性转移支付2010年预算参考数_华东 2" xfId="1997"/>
    <cellStyle name="好_缺口县区测算（11.13） 2 7" xfId="1998"/>
    <cellStyle name="好_其他部门(按照总人口测算）—20080416_不含人员经费系数_财力性转移支付2010年预算参考数_小册子（2010）张 2 2" xfId="1999"/>
    <cellStyle name="差_文体广播事业(按照总人口测算）—20080416_不含人员经费系数_财力性转移支付2010年预算参考数 2 2 2" xfId="2000"/>
    <cellStyle name="_CurrencySpace" xfId="2001"/>
    <cellStyle name="差_0706丘北县 5" xfId="2002"/>
    <cellStyle name="好_县区合并测算20080423(按照各省比重）_不含人员经费系数_隋心对账单定稿0514 2 4" xfId="2003"/>
    <cellStyle name="差_农林水和城市维护标准支出20080505－县区合计_03_2010年各地区一般预算平衡表 3" xfId="2004"/>
    <cellStyle name="常规 24 7" xfId="2005"/>
    <cellStyle name="常规 19 7" xfId="2006"/>
    <cellStyle name="好_成本差异系数_财力性转移支付2010年预算参考数_隋心对账单定稿0514 2 4" xfId="2007"/>
    <cellStyle name="20% - 强调文字颜色 6 8 2" xfId="2008"/>
    <cellStyle name="好_卫生(按照总人口测算）—20080416_县市旗测算-新科目（含人口规模效应）_财力性转移支付2010年预算参考数_隋心对账单定稿0514 2 6" xfId="2009"/>
    <cellStyle name="差_农林水和城市维护标准支出20080505－县区合计_县市旗测算-新科目（含人口规模效应）_华东" xfId="2010"/>
    <cellStyle name="差_2009年一般性转移支付标准工资_不用软件计算9.1不考虑经费管理评价xl 2 4" xfId="2011"/>
    <cellStyle name="_CurrencySpace 3" xfId="2012"/>
    <cellStyle name="差_03昭通 2_2.云南省生态功能区转移支付总表 3" xfId="2013"/>
    <cellStyle name="_ET_STYLE_NoName_00_" xfId="2014"/>
    <cellStyle name="好_行政公检法测算_民生政策最低支出需求 2 2" xfId="2015"/>
    <cellStyle name="差_2006年分析表 2 2" xfId="2016"/>
    <cellStyle name="PSSpacer 6" xfId="2017"/>
    <cellStyle name="好_2006年水利统计指标统计表_财力性转移支付2010年预算参考数_03_2010年各地区一般预算平衡表_2010年地方财政一般预算分级平衡情况表（汇总）0524 3" xfId="2018"/>
    <cellStyle name="差_2006年水利统计指标统计表 2_4.2010年国家重点生态功能区保护性转移支付生态测算表 2" xfId="2019"/>
    <cellStyle name="_TableSuperHead 3" xfId="2020"/>
    <cellStyle name="_Table_2008年经营目标预算审核明细表final" xfId="2021"/>
    <cellStyle name="好_2006年22湖南_财力性转移支付2010年预算参考数 4 2" xfId="2022"/>
    <cellStyle name="差_00省级(打印) 6" xfId="2023"/>
    <cellStyle name="差_不含人员经费系数 2 3" xfId="2024"/>
    <cellStyle name="差_2006年水利统计指标统计表 2 3 2" xfId="2025"/>
    <cellStyle name="_Table_2008年经营目标预算审核明细表final 2" xfId="2026"/>
    <cellStyle name="好_2008年支出调整_合并 2" xfId="2027"/>
    <cellStyle name="_ET_STYLE_NoName_00__Sheet3 3" xfId="2028"/>
    <cellStyle name="差_2008年一般预算支出预计 5" xfId="2029"/>
    <cellStyle name="好_07临沂_隋心对账单定稿0514" xfId="2030"/>
    <cellStyle name="_ET_STYLE_NoName_00_ 2" xfId="2031"/>
    <cellStyle name="差_成本差异系数（含人口规模）_03_2010年各地区一般预算平衡表_2010年地方财政一般预算分级平衡情况表（汇总）0524 4" xfId="2032"/>
    <cellStyle name="好_缺口县区测算 2 3 2" xfId="2033"/>
    <cellStyle name="好_行政(燃修费)_财力性转移支付2010年预算参考数_30云南 3" xfId="2034"/>
    <cellStyle name="好_教育(按照总人口测算）—20080416_财力性转移支付2010年预算参考数_03_2010年各地区一般预算平衡表 3" xfId="2035"/>
    <cellStyle name="差_县市旗测算-新科目（20080627）_不含人员经费系数_财力性转移支付2010年预算参考数_合并 2 7" xfId="2036"/>
    <cellStyle name="40% - 强调文字颜色 6 6" xfId="2037"/>
    <cellStyle name="60% - 强调文字颜色 4 2 4" xfId="2038"/>
    <cellStyle name="InputArea 2" xfId="2039"/>
    <cellStyle name="好_人员工资和公用经费2_财力性转移支付2010年预算参考数 2" xfId="2040"/>
    <cellStyle name="_弱电系统设备配置报价清单 6" xfId="2041"/>
    <cellStyle name="标题 2 2 8" xfId="2042"/>
    <cellStyle name="好_07临沂_隋心对账单定稿0514 2" xfId="2043"/>
    <cellStyle name="Neutral 4" xfId="2044"/>
    <cellStyle name="_ET_STYLE_NoName_00_ 2 2" xfId="2045"/>
    <cellStyle name="Neutral 5" xfId="2046"/>
    <cellStyle name="_ET_STYLE_NoName_00_ 2 3" xfId="2047"/>
    <cellStyle name="40% - 着色 6 2" xfId="2048"/>
    <cellStyle name="差_gdp_小册子（2010）张 2" xfId="2049"/>
    <cellStyle name="好_2007年国税" xfId="2050"/>
    <cellStyle name="差_0605石屏县_财力性转移支付2010年预算参考数_30云南 2 3" xfId="2051"/>
    <cellStyle name="差_成本差异系数（含人口规模）_03_2010年各地区一般预算平衡表_2010年地方财政一般预算分级平衡情况表（汇总）0524 5" xfId="2052"/>
    <cellStyle name="差_卫生(按照总人口测算）—20080416_县市旗测算-新科目（含人口规模效应）_小册子（2010）张 2 2" xfId="2053"/>
    <cellStyle name="好_行政(燃修费)_财力性转移支付2010年预算参考数_30云南 4" xfId="2054"/>
    <cellStyle name="好_教育(按照总人口测算）—20080416_财力性转移支付2010年预算参考数_03_2010年各地区一般预算平衡表 4" xfId="2055"/>
    <cellStyle name="40% - 强调文字颜色 6 7" xfId="2056"/>
    <cellStyle name="60% - 强调文字颜色 4 2 5" xfId="2057"/>
    <cellStyle name="InputArea 3" xfId="2058"/>
    <cellStyle name="差_第五部分(才淼、饶永宏）_合并" xfId="2059"/>
    <cellStyle name="好_教育(按照总人口测算）—20080416_财力性转移支付2010年预算参考数_03_2010年各地区一般预算平衡表 5" xfId="2060"/>
    <cellStyle name="40% - 强调文字颜色 6 8" xfId="2061"/>
    <cellStyle name="好_2006年33甘肃 2 4 2" xfId="2062"/>
    <cellStyle name="差_0702砚山县2008年地税_5.2010年云南省国家一般生态功能区转移支付补助测算表（州市本级）" xfId="2063"/>
    <cellStyle name="差_1_财力性转移支付2010年预算参考数_03_2010年各地区一般预算平衡表_04财力类2010" xfId="2064"/>
    <cellStyle name="差_农林水和城市维护标准支出20080505－县区合计_民生政策最低支出需求 2 3 2" xfId="2065"/>
    <cellStyle name="60% - 强调文字颜色 4 2 6" xfId="2066"/>
    <cellStyle name="差_gdp_小册子（2010）张 3" xfId="2067"/>
    <cellStyle name="60% - 强调文字颜色 4 2 2 2 2" xfId="2068"/>
    <cellStyle name="Neutral 6" xfId="2069"/>
    <cellStyle name="_ET_STYLE_NoName_00_ 2 4" xfId="2070"/>
    <cellStyle name="_Table_2008年经营目标预算审核明细表final 3" xfId="2071"/>
    <cellStyle name="差_缺口县区测算(按2007支出增长25%测算) 4 2" xfId="2072"/>
    <cellStyle name="_ET_STYLE_NoName_00__Sheet3 4" xfId="2073"/>
    <cellStyle name="差_民生政策最低支出需求_财力性转移支付2010年预算参考数_华东 2" xfId="2074"/>
    <cellStyle name="_ET_STYLE_NoName_00_ 3" xfId="2075"/>
    <cellStyle name="_ET_STYLE_NoName_00__Sheet3 6" xfId="2076"/>
    <cellStyle name="_ET_STYLE_NoName_00_ 5" xfId="2077"/>
    <cellStyle name="差_行政公检法测算_县市旗测算-新科目（含人口规模效应）_财力性转移支付2010年预算参考数 4 3" xfId="2078"/>
    <cellStyle name="好_行政（人员）_县市旗测算-新科目（含人口规模效应）_财力性转移支付2010年预算参考数 4" xfId="2079"/>
    <cellStyle name="差_市辖区测算20080510_小册子（2010）张 3 3" xfId="2080"/>
    <cellStyle name="好_22湖南_财力性转移支付2010年预算参考数 2 3 3" xfId="2081"/>
    <cellStyle name="_SubHeading" xfId="2082"/>
    <cellStyle name="差_云南省2008年中小学教职工情况（教育厅提供20090101加工整理） 3" xfId="2083"/>
    <cellStyle name="好_其他部门(按照总人口测算）—20080416_县市旗测算-新科目（含人口规模效应）_隋心对账单定稿0514 2" xfId="2084"/>
    <cellStyle name="40% - 强调文字颜色 1 3 2" xfId="2085"/>
    <cellStyle name="差_12滨州 2 3 2" xfId="2086"/>
    <cellStyle name="常规 9 2 2" xfId="2087"/>
    <cellStyle name="Accent6 10" xfId="2088"/>
    <cellStyle name="_ET_STYLE_NoName_00_ 6" xfId="2089"/>
    <cellStyle name="_SubHeading 2" xfId="2090"/>
    <cellStyle name="差_Sheet1 4" xfId="2091"/>
    <cellStyle name="_ET_STYLE_NoName_00_ 6 2" xfId="2092"/>
    <cellStyle name="差_缺口县区测算(财政部标准)_03_2010年各地区一般预算平衡表 5" xfId="2093"/>
    <cellStyle name="_ET_STYLE_NoName_00__Book1" xfId="2094"/>
    <cellStyle name="差_28四川_财力性转移支付2010年预算参考数_03_2010年各地区一般预算平衡表 6" xfId="2095"/>
    <cellStyle name="好_缺口县区测算(按2007支出增长25%测算)_03_2010年各地区一般预算平衡表_2010年地方财政一般预算分级平衡情况表（汇总）0524 2 4" xfId="2096"/>
    <cellStyle name="差_11大理_财力性转移支付2010年预算参考数 4 2" xfId="2097"/>
    <cellStyle name="差_行政（人员）_县市旗测算-新科目（含人口规模效应）_财力性转移支付2010年预算参考数_03_2010年各地区一般预算平衡表_2010年地方财政一般预算分级平衡情况表（汇总）0524 5" xfId="2098"/>
    <cellStyle name="差_文体广播部门_合并" xfId="2099"/>
    <cellStyle name="差_市辖区测算-新科目（20080626）_民生政策最低支出需求_03_2010年各地区一般预算平衡表_2010年地方财政一般预算分级平衡情况表（汇总）0524 4" xfId="2100"/>
    <cellStyle name="差_县区合并测算20080423(按照各省比重）_不含人员经费系数_财力性转移支付2010年预算参考数" xfId="2101"/>
    <cellStyle name="差_河南 缺口县区测算(地方填报白) 2" xfId="2102"/>
    <cellStyle name="好_缺口县区测算_华东 3" xfId="2103"/>
    <cellStyle name="40% - 强调文字颜色 4 2 3" xfId="2104"/>
    <cellStyle name="60% - 强调文字颜色 5 2 8" xfId="2105"/>
    <cellStyle name="好_28四川_财力性转移支付2010年预算参考数 2 4" xfId="2106"/>
    <cellStyle name="千位分隔 6" xfId="2107"/>
    <cellStyle name="差_县区合并测算20080421_民生政策最低支出需求_财力性转移支付2010年预算参考数_隋心对账单定稿0514 2 6" xfId="2108"/>
    <cellStyle name="好_行政(燃修费)_不含人员经费系数_财力性转移支付2010年预算参考数_30云南" xfId="2109"/>
    <cellStyle name="_ET_STYLE_NoName_00__Book1 2" xfId="2110"/>
    <cellStyle name="标题 4 5" xfId="2111"/>
    <cellStyle name="差_缺口县区测算_03_2010年各地区一般预算平衡表_04财力类2010" xfId="2112"/>
    <cellStyle name="60% - Accent6 4" xfId="2113"/>
    <cellStyle name="差_缺口县区测算(按2007支出增长25%测算)_财力性转移支付2010年预算参考数_30云南 3 3" xfId="2114"/>
    <cellStyle name="千位分隔 6 2 2" xfId="2115"/>
    <cellStyle name="好_行政(燃修费)_不含人员经费系数_财力性转移支付2010年预算参考数_30云南 2 2" xfId="2116"/>
    <cellStyle name="_ET_STYLE_NoName_00__Book1 2 2 2" xfId="2117"/>
    <cellStyle name="好_分县成本差异系数_财力性转移支付2010年预算参考数 2 3 3" xfId="2118"/>
    <cellStyle name="Explanatory Text" xfId="2119"/>
    <cellStyle name="好_县市旗测算-新科目（20080627）_不含人员经费系数_财力性转移支付2010年预算参考数_03_2010年各地区一般预算平衡表_2010年地方财政一般预算分级平衡情况表（汇总）0524 2 5" xfId="2120"/>
    <cellStyle name="好_县区合并测算20080423(按照各省比重）_民生政策最低支出需求_财力性转移支付2010年预算参考数_小册子（2010）张 2" xfId="2121"/>
    <cellStyle name="差_公共医疗标准供养人员测算结果 2" xfId="2122"/>
    <cellStyle name="差_30云南_1_30云南 2" xfId="2123"/>
    <cellStyle name="40% - Accent4 8" xfId="2124"/>
    <cellStyle name="差_县市旗测算-新科目（20080626）_县市旗测算-新科目（含人口规模效应）_小册子（2010）张 2 2" xfId="2125"/>
    <cellStyle name="差_河南 缺口县区测算(地方填报白) 3" xfId="2126"/>
    <cellStyle name="40% - 强调文字颜色 4 2 4" xfId="2127"/>
    <cellStyle name="差_2007年收支情况及2008年收支预计表(汇总表)_财力性转移支付2010年预算参考数 2 3 2" xfId="2128"/>
    <cellStyle name="差_市辖区测算-新科目（20080626）_民生政策最低支出需求_03_2010年各地区一般预算平衡表_2010年地方财政一般预算分级平衡情况表（汇总）0524 5" xfId="2129"/>
    <cellStyle name="差_2008年支出调整_财力性转移支付2010年预算参考数 2 2 2" xfId="2130"/>
    <cellStyle name="好_28四川_财力性转移支付2010年预算参考数 2 5" xfId="2131"/>
    <cellStyle name="千位分隔 7" xfId="2132"/>
    <cellStyle name="差_县区合并测算20080421_民生政策最低支出需求_财力性转移支付2010年预算参考数_隋心对账单定稿0514 2 7" xfId="2133"/>
    <cellStyle name="_ET_STYLE_NoName_00__Book1 3" xfId="2134"/>
    <cellStyle name="标题 4 6" xfId="2135"/>
    <cellStyle name="60% - 强调文字颜色 1 2 2 3 2" xfId="2136"/>
    <cellStyle name="差_河南 缺口县区测算(地方填报白) 5" xfId="2137"/>
    <cellStyle name="40% - 强调文字颜色 4 2 6" xfId="2138"/>
    <cellStyle name="PSChar 2 2 2" xfId="2139"/>
    <cellStyle name="好_2006年34青海_03_2010年各地区一般预算平衡表_04财力类2010" xfId="2140"/>
    <cellStyle name="好_1110洱源县_财力性转移支付2010年预算参考数_03_2010年各地区一般预算平衡表_2010年地方财政一般预算分级平衡情况表（汇总）0524 2 5" xfId="2141"/>
    <cellStyle name="好_28四川_财力性转移支付2010年预算参考数 2 7" xfId="2142"/>
    <cellStyle name="好_05潍坊_30云南 3 2" xfId="2143"/>
    <cellStyle name="千位分隔 9" xfId="2144"/>
    <cellStyle name="_ET_STYLE_NoName_00__Book1 5" xfId="2145"/>
    <cellStyle name="差_卫生(按照总人口测算）—20080416_民生政策最低支出需求_03_2010年各地区一般预算平衡表_2010年地方财政一般预算分级平衡情况表（汇总）0524 2" xfId="2146"/>
    <cellStyle name="标题 4 8" xfId="2147"/>
    <cellStyle name="差_14安徽_小册子（2010）张 3 2" xfId="2148"/>
    <cellStyle name="差_行政（人员）_不含人员经费系数_财力性转移支付2010年预算参考数" xfId="2149"/>
    <cellStyle name="差_市辖区测算-新科目（20080626）_县市旗测算-新科目（含人口规模效应）_财力性转移支付2010年预算参考数 2" xfId="2150"/>
    <cellStyle name="差_云南省2008年转移支付测算——州市本级考核部分及政策性测算_隋心对账单定稿0514 2 5" xfId="2151"/>
    <cellStyle name="差_县区合并测算20080421_不含人员经费系数_财力性转移支付2010年预算参考数_03_2010年各地区一般预算平衡表_2010年地方财政一般预算分级平衡情况表（汇总）0524 3" xfId="2152"/>
    <cellStyle name="60% - Accent5 2 2" xfId="2153"/>
    <cellStyle name="差_卫生(按照总人口测算）—20080416_民生政策最低支出需求_03_2010年各地区一般预算平衡表_2010年地方财政一般预算分级平衡情况表（汇总）0524 3" xfId="2154"/>
    <cellStyle name="着色 4 2" xfId="2155"/>
    <cellStyle name="_ET_STYLE_NoName_00__Book1 6" xfId="2156"/>
    <cellStyle name="标题 4 9" xfId="2157"/>
    <cellStyle name="差_14安徽_小册子（2010）张 3 3" xfId="2158"/>
    <cellStyle name="差_1_30云南 2 2" xfId="2159"/>
    <cellStyle name="好_县市旗测算-新科目（20080627）_财力性转移支付2010年预算参考数 2 3 3" xfId="2160"/>
    <cellStyle name="好_教育(按照总人口测算）—20080416_县市旗测算-新科目（含人口规模效应）_小册子（2010）张" xfId="2161"/>
    <cellStyle name="差_市辖区测算-新科目（20080626）_县市旗测算-新科目（含人口规模效应）_财力性转移支付2010年预算参考数 3" xfId="2162"/>
    <cellStyle name="差_云南省2008年转移支付测算——州市本级考核部分及政策性测算_隋心对账单定稿0514 2 6" xfId="2163"/>
    <cellStyle name="差_县区合并测算20080421_不含人员经费系数_财力性转移支付2010年预算参考数_03_2010年各地区一般预算平衡表_2010年地方财政一般预算分级平衡情况表（汇总）0524 4" xfId="2164"/>
    <cellStyle name="60% - Accent5 2 3" xfId="2165"/>
    <cellStyle name="好_市辖区测算-新科目（20080626）_不含人员经费系数_财力性转移支付2010年预算参考数_华东 2" xfId="2166"/>
    <cellStyle name="Heading 2 2" xfId="2167"/>
    <cellStyle name="好_成本差异系数_合并 2 2" xfId="2168"/>
    <cellStyle name="好_人员工资和公用经费_财力性转移支付2010年预算参考数_华东 2 2" xfId="2169"/>
    <cellStyle name="好_县区合并测算20080421_县市旗测算-新科目（含人口规模效应）_03_2010年各地区一般预算平衡表_净集中" xfId="2170"/>
    <cellStyle name="好_09黑龙江_财力性转移支付2010年预算参考数 2 2 2" xfId="2171"/>
    <cellStyle name="40% - 强调文字颜色 4 2 7" xfId="2172"/>
    <cellStyle name="20% - 强调文字颜色 3 2 2" xfId="2173"/>
    <cellStyle name="好_1_03_2010年各地区一般预算平衡表 4" xfId="2174"/>
    <cellStyle name="_ET_STYLE_NoName_00__Book1_1" xfId="2175"/>
    <cellStyle name="好_2008年支出调整_隋心对账单定稿0514 2" xfId="2176"/>
    <cellStyle name="Accent4 - 60% 6" xfId="2177"/>
    <cellStyle name="40% - 强调文字颜色 4 9" xfId="2178"/>
    <cellStyle name="_ET_STYLE_NoName_00__Book1_1 2" xfId="2179"/>
    <cellStyle name="差_市辖区测算20080510_县市旗测算-新科目（含人口规模效应）_03_2010年各地区一般预算平衡表 3" xfId="2180"/>
    <cellStyle name="好_县区合并测算20080421_财力性转移支付2010年预算参考数_合并 3" xfId="2181"/>
    <cellStyle name="40% - 强调文字颜色 4 9 2" xfId="2182"/>
    <cellStyle name="差_县市旗测算-新科目（20080626）_财力性转移支付2010年预算参考数_小册子（2010）张 2 2" xfId="2183"/>
    <cellStyle name="差_行政(燃修费)_不含人员经费系数_财力性转移支付2010年预算参考数_小册子（2010）张 5" xfId="2184"/>
    <cellStyle name="_ET_STYLE_NoName_00__Book1_1 2 2" xfId="2185"/>
    <cellStyle name="差_行政公检法测算_不含人员经费系数 2 5" xfId="2186"/>
    <cellStyle name="40% - 强调文字颜色 1 2 4" xfId="2187"/>
    <cellStyle name="好_县市旗测算-新科目（20080626）_不含人员经费系数_合并 2" xfId="2188"/>
    <cellStyle name="好_县市旗测算20080508_华东" xfId="2189"/>
    <cellStyle name="好_县市旗测算20080508_不含人员经费系数_03_2010年各地区一般预算平衡表_2010年地方财政一般预算分级平衡情况表（汇总）0524 2 6" xfId="2190"/>
    <cellStyle name="差_市辖区测算-新科目（20080626）_不含人员经费系数_财力性转移支付2010年预算参考数_隋心对账单定稿0514 2 2" xfId="2191"/>
    <cellStyle name="差_33甘肃 2 3 3" xfId="2192"/>
    <cellStyle name="好_成本差异系数_财力性转移支付2010年预算参考数 2 3 2" xfId="2193"/>
    <cellStyle name="好_缺口县区测算(财政部标准)_财力性转移支付2010年预算参考数_03_2010年各地区一般预算平衡表 2" xfId="2194"/>
    <cellStyle name="好_07临沂 3 2" xfId="2195"/>
    <cellStyle name="好_行政(燃修费)_不含人员经费系数_财力性转移支付2010年预算参考数_华东 2 5" xfId="2196"/>
    <cellStyle name="差_22湖南_30云南 2" xfId="2197"/>
    <cellStyle name="好_1_小册子（2010）张 3" xfId="2198"/>
    <cellStyle name="差_卫生(按照总人口测算）—20080416_民生政策最低支出需求_小册子（2010）张 4" xfId="2199"/>
    <cellStyle name="常规 5 9" xfId="2200"/>
    <cellStyle name="{Date}" xfId="2201"/>
    <cellStyle name="差_行政(燃修费)_县市旗测算-新科目（含人口规模效应）_财力性转移支付2010年预算参考数_03_2010年各地区一般预算平衡表_2010年地方财政一般预算分级平衡情况表（汇总）0524 3" xfId="2202"/>
    <cellStyle name="好_人员工资和公用经费2_03_2010年各地区一般预算平衡表 4" xfId="2203"/>
    <cellStyle name="好_2006年30云南 4" xfId="2204"/>
    <cellStyle name="差_2008年全省汇总收支计算表_财力性转移支付2010年预算参考数_30云南 2" xfId="2205"/>
    <cellStyle name="标题 2 2 2 2" xfId="2206"/>
    <cellStyle name="_ET_STYLE_NoName_00__Book1_1 2 3" xfId="2207"/>
    <cellStyle name="差_农林水和城市维护标准支出20080505－县区合计_财力性转移支付2010年预算参考数 2 2 2" xfId="2208"/>
    <cellStyle name="40% - 强调文字颜色 1 2 5" xfId="2209"/>
    <cellStyle name="好_县市旗测算-新科目（20080626）_不含人员经费系数_合并 3" xfId="2210"/>
    <cellStyle name="差_核定人数下发表 2 2 2" xfId="2211"/>
    <cellStyle name="好_县市旗测算20080508_不含人员经费系数_03_2010年各地区一般预算平衡表_2010年地方财政一般预算分级平衡情况表（汇总）0524 2 7" xfId="2212"/>
    <cellStyle name="差_市辖区测算-新科目（20080626）_不含人员经费系数_财力性转移支付2010年预算参考数_隋心对账单定稿0514 2 3" xfId="2213"/>
    <cellStyle name="好_行政(燃修费)_不含人员经费系数_财力性转移支付2010年预算参考数_华东 2 6" xfId="2214"/>
    <cellStyle name="差_22湖南_30云南 3" xfId="2215"/>
    <cellStyle name="好_1_小册子（2010）张 4" xfId="2216"/>
    <cellStyle name="60% - Accent2 2 2" xfId="2217"/>
    <cellStyle name="好_2006年30云南 5" xfId="2218"/>
    <cellStyle name="好_04财力类_小册子（2010）张 2" xfId="2219"/>
    <cellStyle name="差_2008年全省汇总收支计算表_财力性转移支付2010年预算参考数_30云南 3" xfId="2220"/>
    <cellStyle name="标题 2 2 2 3" xfId="2221"/>
    <cellStyle name="_ET_STYLE_NoName_00__Book1_1 2 4" xfId="2222"/>
    <cellStyle name="差_农林水和城市维护标准支出20080505－县区合计_财力性转移支付2010年预算参考数 2 2 3" xfId="2223"/>
    <cellStyle name="差_文体广播事业(按照总人口测算）—20080416_民生政策最低支出需求_小册子（2010）张 3 2" xfId="2224"/>
    <cellStyle name="40% - 强调文字颜色 1 2 6" xfId="2225"/>
    <cellStyle name="好_行政（人员）_县市旗测算-新科目（含人口规模效应）_03_2010年各地区一般预算平衡表_净集中" xfId="2226"/>
    <cellStyle name="差_核定人数下发表 2 2 3" xfId="2227"/>
    <cellStyle name="好_县市旗测算20080508_不含人员经费系数_03_2010年各地区一般预算平衡表_2010年地方财政一般预算分级平衡情况表（汇总）0524 2 8" xfId="2228"/>
    <cellStyle name="差_市辖区测算-新科目（20080626）_不含人员经费系数_财力性转移支付2010年预算参考数_隋心对账单定稿0514 2 4" xfId="2229"/>
    <cellStyle name="好_行政(燃修费)_不含人员经费系数_财力性转移支付2010年预算参考数_华东 2 7" xfId="2230"/>
    <cellStyle name="差_22湖南_30云南 4" xfId="2231"/>
    <cellStyle name="差_Book2_财力性转移支付2010年预算参考数_华东 2" xfId="2232"/>
    <cellStyle name="Accent4 - 60% 7" xfId="2233"/>
    <cellStyle name="差_2006年在职人员情况" xfId="2234"/>
    <cellStyle name="差_同德_财力性转移支付2010年预算参考数_合并 2 2" xfId="2235"/>
    <cellStyle name="好_教育(按照总人口测算）—20080416_不含人员经费系数 2" xfId="2236"/>
    <cellStyle name="_ET_STYLE_NoName_00__Book1_1 3" xfId="2237"/>
    <cellStyle name="差_市辖区测算20080510_县市旗测算-新科目（含人口规模效应）_03_2010年各地区一般预算平衡表 4" xfId="2238"/>
    <cellStyle name="Accent4 - 60% 8" xfId="2239"/>
    <cellStyle name="差_同德_财力性转移支付2010年预算参考数_合并 2 3" xfId="2240"/>
    <cellStyle name="差_第五部分(才淼、饶永宏）_合并 2" xfId="2241"/>
    <cellStyle name="40% - 强调文字颜色 6 7 2" xfId="2242"/>
    <cellStyle name="差_县区合并测算20080423(按照各省比重）_民生政策最低支出需求_财力性转移支付2010年预算参考数 2 3" xfId="2243"/>
    <cellStyle name="好_教育(按照总人口测算）—20080416_不含人员经费系数 3" xfId="2244"/>
    <cellStyle name="Arial 12 2" xfId="2245"/>
    <cellStyle name="_ET_STYLE_NoName_00__Book1_1 4" xfId="2246"/>
    <cellStyle name="差_市辖区测算20080510_县市旗测算-新科目（含人口规模效应）_03_2010年各地区一般预算平衡表 5" xfId="2247"/>
    <cellStyle name="{Z'0000(4 dec)}" xfId="2248"/>
    <cellStyle name="差_行政公检法测算_民生政策最低支出需求_财力性转移支付2010年预算参考数_03_2010年各地区一般预算平衡表_2010年地方财政一般预算分级平衡情况表（汇总）0524 5" xfId="2249"/>
    <cellStyle name="好_教育(按照总人口测算）—20080416_不含人员经费系数 5" xfId="2250"/>
    <cellStyle name="_ET_STYLE_NoName_00__Book1_1 6" xfId="2251"/>
    <cellStyle name="差_不含人员经费系数_财力性转移支付2010年预算参考数 4 2" xfId="2252"/>
    <cellStyle name="好_核定人数对比_财力性转移支付2010年预算参考数 2 2 3" xfId="2253"/>
    <cellStyle name="差_1110洱源县_财力性转移支付2010年预算参考数 2 2" xfId="2254"/>
    <cellStyle name="差_测算结果汇总_财力性转移支付2010年预算参考数_隋心对账单定稿0514" xfId="2255"/>
    <cellStyle name="差_分县成本差异系数_不含人员经费系数_财力性转移支付2010年预算参考数_30云南 2 3" xfId="2256"/>
    <cellStyle name="好_同德_03_2010年各地区一般预算平衡表_净集中 2" xfId="2257"/>
    <cellStyle name="_ET_STYLE_NoName_00__Sheet3 2" xfId="2258"/>
    <cellStyle name="好_同德_财力性转移支付2010年预算参考数_小册子（2010）张 2 3" xfId="2259"/>
    <cellStyle name="Accent3 - 40% 4 3" xfId="2260"/>
    <cellStyle name="_ET_STYLE_NoName_00__Sheet3 2 2" xfId="2261"/>
    <cellStyle name="好_32陕西 2 3" xfId="2262"/>
    <cellStyle name="_ET_STYLE_NoName_00__Sheet3 2 2 2" xfId="2263"/>
    <cellStyle name="差_核定人数下发表_30云南 5" xfId="2264"/>
    <cellStyle name="_ET_STYLE_NoName_00__Sheet3 2 4" xfId="2265"/>
    <cellStyle name="好_32陕西 2 5" xfId="2266"/>
    <cellStyle name="差_1110洱源县 2 3 3" xfId="2267"/>
    <cellStyle name="好_市辖区测算20080510_财力性转移支付2010年预算参考数_30云南 2" xfId="2268"/>
    <cellStyle name="差_农林水和城市维护标准支出20080505－县区合计_财力性转移支付2010年预算参考数_小册子（2010）张 3 2" xfId="2269"/>
    <cellStyle name="_Euro 2" xfId="2270"/>
    <cellStyle name="差_县市旗测算20080508_小册子（2010）张" xfId="2271"/>
    <cellStyle name="好_其他部门(按照总人口测算）—20080416_县市旗测算-新科目（含人口规模效应） 2 7" xfId="2272"/>
    <cellStyle name="差_1_30云南 4" xfId="2273"/>
    <cellStyle name="40% - 强调文字颜色 3 8 2" xfId="2274"/>
    <cellStyle name="差_汇总表_30云南 3" xfId="2275"/>
    <cellStyle name="差_自行调整差异系数顺序_30云南" xfId="2276"/>
    <cellStyle name="Heading 4" xfId="2277"/>
    <cellStyle name="好_2_隋心对账单定稿0514 2 4" xfId="2278"/>
    <cellStyle name="差_测算结果_财力性转移支付2010年预算参考数 2" xfId="2279"/>
    <cellStyle name="20% - Accent3 3" xfId="2280"/>
    <cellStyle name="差_行政(燃修费) 3 2" xfId="2281"/>
    <cellStyle name="20% - 强调文字颜色 3 4" xfId="2282"/>
    <cellStyle name="20% - Accent3 4" xfId="2283"/>
    <cellStyle name="差_行政(燃修费) 3 3" xfId="2284"/>
    <cellStyle name="20% - 强调文字颜色 3 5" xfId="2285"/>
    <cellStyle name="好_09黑龙江_财力性转移支付2010年预算参考数 2 5" xfId="2286"/>
    <cellStyle name="好_县区合并测算20080423(按照各省比重）_不含人员经费系数_30云南" xfId="2287"/>
    <cellStyle name="差_2008计算资料（8月5） 2 3 2" xfId="2288"/>
    <cellStyle name="差_2008年支出调整_财力性转移支付2010年预算参考数_30云南 2 2" xfId="2289"/>
    <cellStyle name="差_行政(燃修费)_县市旗测算-新科目（含人口规模效应）_03_2010年各地区一般预算平衡表_2010年地方财政一般预算分级平衡情况表（汇总）0524 2" xfId="2290"/>
    <cellStyle name="差_县市旗测算-新科目（20080626）_03_2010年各地区一般预算平衡表" xfId="2291"/>
    <cellStyle name="差_M03" xfId="2292"/>
    <cellStyle name="好_20河南_隋心对账单定稿0514 2 7" xfId="2293"/>
    <cellStyle name="差_农林水和城市维护标准支出20080505－县区合计_民生政策最低支出需求_财力性转移支付2010年预算参考数_03_2010年各地区一般预算平衡表 2" xfId="2294"/>
    <cellStyle name="Input Cells 2 2 2" xfId="2295"/>
    <cellStyle name="好_2007一般预算支出口径剔除表_财力性转移支付2010年预算参考数_03_2010年各地区一般预算平衡表_2010年地方财政一般预算分级平衡情况表（汇总）0524" xfId="2296"/>
    <cellStyle name="_Euro 3" xfId="2297"/>
    <cellStyle name="好_其他部门(按照总人口测算）—20080416_县市旗测算-新科目（含人口规模效应） 2 8" xfId="2298"/>
    <cellStyle name="差_1_30云南 5" xfId="2299"/>
    <cellStyle name="差_2008计算资料（8月5）_小册子（2010）张 3 2" xfId="2300"/>
    <cellStyle name="好_能值与重要性合成分类_2.2010年云南省生态功能区转移支付总表 2" xfId="2301"/>
    <cellStyle name="差_不含人员经费系数_财力性转移支付2010年预算参考数_华东 2" xfId="2302"/>
    <cellStyle name="好_同德_财力性转移支付2010年预算参考数_隋心对账单定稿0514 2 3" xfId="2303"/>
    <cellStyle name="差_县市旗测算-新科目（20080627）_不含人员经费系数_30云南 5" xfId="2304"/>
    <cellStyle name="_FY2006 Group Data 0205" xfId="2305"/>
    <cellStyle name="常规 22 2" xfId="2306"/>
    <cellStyle name="常规 17 2" xfId="2307"/>
    <cellStyle name="百分比 4 6" xfId="2308"/>
    <cellStyle name="_FY2006 Group Data 0205 2" xfId="2309"/>
    <cellStyle name="_FY2006 Group Data 0205 3" xfId="2310"/>
    <cellStyle name="常规 22 3" xfId="2311"/>
    <cellStyle name="常规 17 3" xfId="2312"/>
    <cellStyle name="百分比 4 7" xfId="2313"/>
    <cellStyle name="差_30云南_1_财力性转移支付2010年预算参考数_30云南 3 2" xfId="2314"/>
    <cellStyle name="差_县市旗测算-新科目（20080627）_不含人员经费系数_财力性转移支付2010年预算参考数_小册子（2010）张" xfId="2315"/>
    <cellStyle name="_FY2006 Group Data0226" xfId="2316"/>
    <cellStyle name="差_云南省2008年转移支付测算——州市本级考核部分及政策性测算_财力性转移支付2010年预算参考数_小册子（2010）张 3 2" xfId="2317"/>
    <cellStyle name="差_卫生(按照总人口测算）—20080416_不含人员经费系数_财力性转移支付2010年预算参考数_03_2010年各地区一般预算平衡表 3" xfId="2318"/>
    <cellStyle name="好_行政(燃修费)_财力性转移支付2010年预算参考数_合并" xfId="2319"/>
    <cellStyle name="差_市辖区测算20080510 2" xfId="2320"/>
    <cellStyle name="40% - 强调文字颜色 3 2 2 3 2" xfId="2321"/>
    <cellStyle name="差_总人口_合并 2 3" xfId="2322"/>
    <cellStyle name="好_30云南_1_财力性转移支付2010年预算参考数_30云南 2" xfId="2323"/>
    <cellStyle name="差_汇总_03_2010年各地区一般预算平衡表 3" xfId="2324"/>
    <cellStyle name="差_成本差异系数_财力性转移支付2010年预算参考数_03_2010年各地区一般预算平衡表_2010年地方财政一般预算分级平衡情况表（汇总）0524" xfId="2325"/>
    <cellStyle name="差_人员工资和公用经费2 2 5" xfId="2326"/>
    <cellStyle name="好_县市旗测算20080508_县市旗测算-新科目（含人口规模效应）_华东" xfId="2327"/>
    <cellStyle name="差_1_财力性转移支付2010年预算参考数_小册子（2010）张 2 3" xfId="2328"/>
    <cellStyle name="_FY2006 Group Data0226 2" xfId="2329"/>
    <cellStyle name="好_行政(燃修费)_财力性转移支付2010年预算参考数_合并 2" xfId="2330"/>
    <cellStyle name="差_市辖区测算20080510 2 2" xfId="2331"/>
    <cellStyle name="60% - 强调文字颜色 4 2 2 4" xfId="2332"/>
    <cellStyle name="好_2006年28四川_财力性转移支付2010年预算参考数_隋心对账单定稿0514 2 5" xfId="2333"/>
    <cellStyle name="差_测算结果汇总_财力性转移支付2010年预算参考数_03_2010年各地区一般预算平衡表_2010年地方财政一般预算分级平衡情况表（汇总）0524 4" xfId="2334"/>
    <cellStyle name="差_2006年28四川_03_2010年各地区一般预算平衡表 5" xfId="2335"/>
    <cellStyle name="_FY2006 Group Data0226 3" xfId="2336"/>
    <cellStyle name="好_行政(燃修费)_财力性转移支付2010年预算参考数_合并 3" xfId="2337"/>
    <cellStyle name="好_县市旗测算20080508_03_2010年各地区一般预算平衡表_04财力类2010 2" xfId="2338"/>
    <cellStyle name="差_市辖区测算20080510 2 3" xfId="2339"/>
    <cellStyle name="差_测算结果汇总_财力性转移支付2010年预算参考数_03_2010年各地区一般预算平衡表_2010年地方财政一般预算分级平衡情况表（汇总）0524 5" xfId="2340"/>
    <cellStyle name="差_2006年28四川_03_2010年各地区一般预算平衡表 6" xfId="2341"/>
    <cellStyle name="Accent4 - 20% 7 2" xfId="2342"/>
    <cellStyle name="_Heading" xfId="2343"/>
    <cellStyle name="Table Units" xfId="2344"/>
    <cellStyle name="好_27重庆_03_2010年各地区一般预算平衡表 2" xfId="2345"/>
    <cellStyle name="差_2006年30云南 2 2 3" xfId="2346"/>
    <cellStyle name="好_14安徽_财力性转移支付2010年预算参考数_03_2010年各地区一般预算平衡表_2010年地方财政一般预算分级平衡情况表（汇总）0524 3" xfId="2347"/>
    <cellStyle name="60% - 强调文字颜色 6 4" xfId="2348"/>
    <cellStyle name="差_文体广播事业(按照总人口测算）—20080416_县市旗测算-新科目（含人口规模效应）_隋心对账单定稿0514" xfId="2349"/>
    <cellStyle name="差_1110洱源县_财力性转移支付2010年预算参考数_03_2010年各地区一般预算平衡表 2" xfId="2350"/>
    <cellStyle name="_Table_PPT数据 3" xfId="2351"/>
    <cellStyle name="差_2009年一般性转移支付标准工资_奖励补助测算7.25 (version 1) (version 1) 2 4" xfId="2352"/>
    <cellStyle name="差_34青海_1_小册子（2010）张 4" xfId="2353"/>
    <cellStyle name="百分比 3 2 2" xfId="2354"/>
    <cellStyle name="_Heading 2" xfId="2355"/>
    <cellStyle name="Table Units 2" xfId="2356"/>
    <cellStyle name="好_27重庆_03_2010年各地区一般预算平衡表 2 2" xfId="2357"/>
    <cellStyle name="_Heading 3" xfId="2358"/>
    <cellStyle name="Table Units 3" xfId="2359"/>
    <cellStyle name="差_自行调整差异系数顺序_小册子（2010）张 2" xfId="2360"/>
    <cellStyle name="_TableRowHead" xfId="2361"/>
    <cellStyle name="Accent3 - 40% 2 4" xfId="2362"/>
    <cellStyle name="Linked Cells 3" xfId="2363"/>
    <cellStyle name="_Highlight 2" xfId="2364"/>
    <cellStyle name="好_人员工资和公用经费3_03_2010年各地区一般预算平衡表_2010年地方财政一般预算分级平衡情况表（汇总）0524 2 4" xfId="2365"/>
    <cellStyle name="差_云南省2008年转移支付测算——州市本级考核部分及政策性测算_30云南 3" xfId="2366"/>
    <cellStyle name="40% - 着色 3 2" xfId="2367"/>
    <cellStyle name="好_Book2_财力性转移支付2010年预算参考数_03_2010年各地区一般预算平衡表_2010年地方财政一般预算分级平衡情况表（汇总）0524 2 5" xfId="2368"/>
    <cellStyle name="差_市辖区测算20080510_民生政策最低支出需求_03_2010年各地区一般预算平衡表_2010年地方财政一般预算分级平衡情况表（汇总）0524 2" xfId="2369"/>
    <cellStyle name="差_测算结果_财力性转移支付2010年预算参考数_30云南 5" xfId="2370"/>
    <cellStyle name="差_11大理_财力性转移支付2010年预算参考数_03_2010年各地区一般预算平衡表_2010年地方财政一般预算分级平衡情况表（汇总）0524" xfId="2371"/>
    <cellStyle name="好_文体广播事业(按照总人口测算）—20080416_隋心对账单定稿0514 2" xfId="2372"/>
    <cellStyle name="差_县区合并测算20080421_财力性转移支付2010年预算参考数 4 2" xfId="2373"/>
    <cellStyle name="好_行政公检法测算_县市旗测算-新科目（含人口规模效应）_财力性转移支付2010年预算参考数_合并 2 5" xfId="2374"/>
    <cellStyle name="40% - 强调文字颜色 3 7" xfId="2375"/>
    <cellStyle name="差_教育(按照总人口测算）—20080416_县市旗测算-新科目（含人口规模效应）_财力性转移支付2010年预算参考数_03_2010年各地区一般预算平衡表_2010年地方财政一般预算分级平衡情况表（汇总）0524 5" xfId="2376"/>
    <cellStyle name="差_14安徽_30云南 3" xfId="2377"/>
    <cellStyle name="40% - Accent3 4" xfId="2378"/>
    <cellStyle name="Accent1 - 20% 8" xfId="2379"/>
    <cellStyle name="差_行政(燃修费)_不含人员经费系数 2 2" xfId="2380"/>
    <cellStyle name="差_14安徽_03_2010年各地区一般预算平衡表_净集中" xfId="2381"/>
    <cellStyle name="好_09黑龙江_财力性转移支付2010年预算参考数_03_2010年各地区一般预算平衡表_2010年地方财政一般预算分级平衡情况表（汇总）0524" xfId="2382"/>
    <cellStyle name="好_30云南_30云南 2" xfId="2383"/>
    <cellStyle name="强调文字颜色 2 2 2 8" xfId="2384"/>
    <cellStyle name="20% - Accent1 8" xfId="2385"/>
    <cellStyle name="20% - 强调文字颜色 1 9" xfId="2386"/>
    <cellStyle name="差_30云南 3" xfId="2387"/>
    <cellStyle name="好_检验表（调整后） 5" xfId="2388"/>
    <cellStyle name="20% - 强调文字颜色 2 2 2 2 2" xfId="2389"/>
    <cellStyle name="好_自行调整差异系数顺序_财力性转移支付2010年预算参考数_隋心对账单定稿0514 2" xfId="2390"/>
    <cellStyle name="_Multiple" xfId="2391"/>
    <cellStyle name="Accent1 - 20% 8 2" xfId="2392"/>
    <cellStyle name="差_行政(燃修费)_不含人员经费系数 2 2 2" xfId="2393"/>
    <cellStyle name="差_行政（人员）_民生政策最低支出需求_财力性转移支付2010年预算参考数_03_2010年各地区一般预算平衡表" xfId="2394"/>
    <cellStyle name="差_Book2_小册子（2010）张 5" xfId="2395"/>
    <cellStyle name="差_14安徽_03_2010年各地区一般预算平衡表_净集中 2" xfId="2396"/>
    <cellStyle name="好_09黑龙江_财力性转移支付2010年预算参考数_03_2010年各地区一般预算平衡表_2010年地方财政一般预算分级平衡情况表（汇总）0524 2" xfId="2397"/>
    <cellStyle name="差_2_财力性转移支付2010年预算参考数_30云南 4" xfId="2398"/>
    <cellStyle name="差_总人口 4" xfId="2399"/>
    <cellStyle name="好_30云南_30云南 2 2" xfId="2400"/>
    <cellStyle name="好_2007年政法部门业务指标 7" xfId="2401"/>
    <cellStyle name="20% - 强调文字颜色 1 9 2" xfId="2402"/>
    <cellStyle name="差_30云南 3 2" xfId="2403"/>
    <cellStyle name="差_2007年收支情况及2008年收支预计表(汇总表) 4 3" xfId="2404"/>
    <cellStyle name="差_农林水和城市维护标准支出20080505－县区合计_不含人员经费系数 4" xfId="2405"/>
    <cellStyle name="好_2006年34青海 2 3" xfId="2406"/>
    <cellStyle name="标题 2 8" xfId="2407"/>
    <cellStyle name="好_自行调整差异系数顺序_财力性转移支付2010年预算参考数_隋心对账单定稿0514 2 2" xfId="2408"/>
    <cellStyle name="_Multiple 2" xfId="2409"/>
    <cellStyle name="好_核定人数下发表_小册子（2010）张 3" xfId="2410"/>
    <cellStyle name="_x005f_x000a_386grabber=M" xfId="2411"/>
    <cellStyle name="差_市辖区测算20080510_县市旗测算-新科目（含人口规模效应）_华东" xfId="2412"/>
    <cellStyle name="_MultipleSpace 2" xfId="2413"/>
    <cellStyle name="40% - 强调文字颜色 5 7 2" xfId="2414"/>
    <cellStyle name="差_2008计算资料（8月5）_合并 2" xfId="2415"/>
    <cellStyle name="60% - 强调文字颜色 6 2 4" xfId="2416"/>
    <cellStyle name="差_市辖区测算20080510_县市旗测算-新科目（含人口规模效应）_03_2010年各地区一般预算平衡表_2010年地方财政一般预算分级平衡情况表（汇总）0524" xfId="2417"/>
    <cellStyle name="好_市辖区测算-新科目（20080626）_不含人员经费系数_小册子（2010）张 2" xfId="2418"/>
    <cellStyle name="差_28四川_03_2010年各地区一般预算平衡表_04财力类2010 3" xfId="2419"/>
    <cellStyle name="差_农林水和城市维护标准支出20080505－县区合计_财力性转移支付2010年预算参考数_03_2010年各地区一般预算平衡表_2010年地方财政一般预算分级平衡情况表（汇总）0524 3" xfId="2420"/>
    <cellStyle name="20% - 强调文字颜色 6 2" xfId="2421"/>
    <cellStyle name="差_核定人数下发表_03_2010年各地区一般预算平衡表_2010年地方财政一般预算分级平衡情况表（汇总）0524 3" xfId="2422"/>
    <cellStyle name="好_县区合并测算20080421_不含人员经费系数_财力性转移支付2010年预算参考数_小册子（2010）张 3 2" xfId="2423"/>
    <cellStyle name="好_2007一般预算支出口径剔除表_财力性转移支付2010年预算参考数_03_2010年各地区一般预算平衡表_2010年地方财政一般预算分级平衡情况表（汇总）0524 2 6" xfId="2424"/>
    <cellStyle name="常规 8 3 2" xfId="2425"/>
    <cellStyle name="样式 1 2 5 2 5" xfId="2426"/>
    <cellStyle name="Accent1 55" xfId="2427"/>
    <cellStyle name="差_卫生(按照总人口测算）—20080416_县市旗测算-新科目（含人口规模效应）_合并 2" xfId="2428"/>
    <cellStyle name="好_市辖区测算20080510_民生政策最低支出需求_财力性转移支付2010年预算参考数_隋心对账单定稿0514 2 2" xfId="2429"/>
    <cellStyle name="好_卫生(按照总人口测算）—20080416_不含人员经费系数_03_2010年各地区一般预算平衡表 2" xfId="2430"/>
    <cellStyle name="_norma1" xfId="2431"/>
    <cellStyle name="好_文体广播事业(按照总人口测算）—20080416_小册子（2010）张 3" xfId="2432"/>
    <cellStyle name="差_卫生部门_03_2010年各地区一般预算平衡表_2010年地方财政一般预算分级平衡情况表（汇总）0524" xfId="2433"/>
    <cellStyle name="Accent6 - 60% 8" xfId="2434"/>
    <cellStyle name="差_2009年一般性转移支付标准工资_奖励补助测算5.24冯铸 3" xfId="2435"/>
    <cellStyle name="好_2009年标准税收测算数据表" xfId="2436"/>
    <cellStyle name="§Q\òm1@À" xfId="2437"/>
    <cellStyle name="Heading 1 Above 2" xfId="2438"/>
    <cellStyle name="差_核定人数下发表_财力性转移支付2010年预算参考数 2 2 3" xfId="2439"/>
    <cellStyle name="差_县市旗测算-新科目（20080627）_县市旗测算-新科目（含人口规模效应）_财力性转移支付2010年预算参考数 2 6" xfId="2440"/>
    <cellStyle name="40% - 强调文字颜色 2 2 5" xfId="2441"/>
    <cellStyle name="Accent5 - 20% 2 3" xfId="2442"/>
    <cellStyle name="好_1110洱源县_合并 2 2" xfId="2443"/>
    <cellStyle name="好_平邑_华东 3" xfId="2444"/>
    <cellStyle name="好_~4190974 4" xfId="2445"/>
    <cellStyle name="Heading 1+" xfId="2446"/>
    <cellStyle name="_norma1_11个月" xfId="2447"/>
    <cellStyle name="百分比 5 3 2 2" xfId="2448"/>
    <cellStyle name="差_农林水和城市维护标准支出20080505－县区合计_财力性转移支付2010年预算参考数_03_2010年各地区一般预算平衡表 6" xfId="2449"/>
    <cellStyle name="常规 2 2_2009年补助方案及资金下达表" xfId="2450"/>
    <cellStyle name="Accent2 7 2" xfId="2451"/>
    <cellStyle name="好_缺口县区测算（11.13）_03_2010年各地区一般预算平衡表 3" xfId="2452"/>
    <cellStyle name="_norma1_2007年06月份执行分析表(7.2)" xfId="2453"/>
    <cellStyle name="好_附表_财力性转移支付2010年预算参考数_03_2010年各地区一般预算平衡表_2010年地方财政一般预算分级平衡情况表（汇总）0524 2 2" xfId="2454"/>
    <cellStyle name="差_03昭通 4 2" xfId="2455"/>
    <cellStyle name="Accent5 - 20% 8" xfId="2456"/>
    <cellStyle name="Accent6 - 20% 3 2 2" xfId="2457"/>
    <cellStyle name="好_其他部门(按照总人口测算）—20080416_财力性转移支付2010年预算参考数_03_2010年各地区一般预算平衡表_2010年地方财政一般预算分级平衡情况表（汇总）0524 2 4" xfId="2458"/>
    <cellStyle name="差_M01-1_2010年省对民族地县第二批转移支付测算表 3 3" xfId="2459"/>
    <cellStyle name="常规 27 11" xfId="2460"/>
    <cellStyle name="链接单元格 2 2 11 2 8" xfId="2461"/>
    <cellStyle name="20% - 强调文字颜色 6 2 2 2 2" xfId="2462"/>
    <cellStyle name="差_同德_财力性转移支付2010年预算参考数_03_2010年各地区一般预算平衡表_04财力类2010" xfId="2463"/>
    <cellStyle name="差_不含人员经费系数_03_2010年各地区一般预算平衡表_2010年地方财政一般预算分级平衡情况表（汇总）0524" xfId="2464"/>
    <cellStyle name="Accent1 - 60%" xfId="2465"/>
    <cellStyle name="好_14安徽_华东 2 5" xfId="2466"/>
    <cellStyle name="差_2008年支出调整 2 3 3" xfId="2467"/>
    <cellStyle name="差_28四川_财力性转移支付2010年预算参考数_03_2010年各地区一般预算平衡表 3" xfId="2468"/>
    <cellStyle name="好_09黑龙江_财力性转移支付2010年预算参考数_30云南 3" xfId="2469"/>
    <cellStyle name="好_2007年收支情况及2008年收支预计表(汇总表)_财力性转移支付2010年预算参考数_华东 2 3" xfId="2470"/>
    <cellStyle name="好_财政供养人员_03_2010年各地区一般预算平衡表_净集中 3" xfId="2471"/>
    <cellStyle name="_norma1_2007年上半年我市、全国、辽宁省、15城市财政收支情况表－政府全会用" xfId="2472"/>
    <cellStyle name="Accent4 55" xfId="2473"/>
    <cellStyle name="差_行政（人员）_不含人员经费系数_03_2010年各地区一般预算平衡表_净集中 2" xfId="2474"/>
    <cellStyle name="好_28四川_财力性转移支付2010年预算参考数_华东 2 7" xfId="2475"/>
    <cellStyle name="百分比 6 2" xfId="2476"/>
    <cellStyle name="差_文体广播事业(按照总人口测算）—20080416_不含人员经费系数_财力性转移支付2010年预算参考数_30云南 3 3" xfId="2477"/>
    <cellStyle name="好_34青海_1_财力性转移支付2010年预算参考数_隋心对账单定稿0514 2 6" xfId="2478"/>
    <cellStyle name="差_一般预算支出口径剔除表_小册子（2010）张 2" xfId="2479"/>
    <cellStyle name="差_安徽 缺口县区测算(地方填报)1_30云南 2 2" xfId="2480"/>
    <cellStyle name="_norma1_4月表" xfId="2481"/>
    <cellStyle name="差_市辖区测算-新科目（20080626）_不含人员经费系数_合并 2 3" xfId="2482"/>
    <cellStyle name="好_分县成本差异系数_民生政策最低支出需求_财力性转移支付2010年预算参考数_合并 2 4" xfId="2483"/>
    <cellStyle name="PSInt 6" xfId="2484"/>
    <cellStyle name="_Sheet1" xfId="2485"/>
    <cellStyle name="差_教育(按照总人口测算）—20080416_03_2010年各地区一般预算平衡表_04财力类2010 2" xfId="2486"/>
    <cellStyle name="常规 11 4 5" xfId="2487"/>
    <cellStyle name="_Sheet1 2" xfId="2488"/>
    <cellStyle name="表标题 2 3 3" xfId="2489"/>
    <cellStyle name="解释性文本 2 6" xfId="2490"/>
    <cellStyle name="好_农林水和城市维护标准支出20080505－县区合计_民生政策最低支出需求_03_2010年各地区一般预算平衡表 2 3" xfId="2491"/>
    <cellStyle name="好_33甘肃 2 2 2" xfId="2492"/>
    <cellStyle name="差_Book1_2_Book1 2" xfId="2493"/>
    <cellStyle name="差_7.国家重点生态功能区分类情况表 3" xfId="2494"/>
    <cellStyle name="警告文本 2 2 2 2 4" xfId="2495"/>
    <cellStyle name="差_县区合并测算20080421_民生政策最低支出需求 2 5" xfId="2496"/>
    <cellStyle name="差_2006年28四川_财力性转移支付2010年预算参考数_小册子（2010）张 2" xfId="2497"/>
    <cellStyle name="好_07临沂_小册子（2010）张" xfId="2498"/>
    <cellStyle name="差_县市旗测算20080508_华东 2 2" xfId="2499"/>
    <cellStyle name="Accent6 - 40% 5" xfId="2500"/>
    <cellStyle name="_Table" xfId="2501"/>
    <cellStyle name="差_34青海_03_2010年各地区一般预算平衡表 5" xfId="2502"/>
    <cellStyle name="差_缺口县区测算(按2007支出增长25%测算)_财力性转移支付2010年预算参考数 2 2 3" xfId="2503"/>
    <cellStyle name="差_分县成本差异系数_民生政策最低支出需求_财力性转移支付2010年预算参考数_小册子（2010）张 3 2" xfId="2504"/>
    <cellStyle name="常规 2 2 3 28" xfId="2505"/>
    <cellStyle name="60% - Accent6 2 3" xfId="2506"/>
    <cellStyle name="差_县市旗测算-新科目（20080626）_财力性转移支付2010年预算参考数_03_2010年各地区一般预算平衡表_净集中 2" xfId="2507"/>
    <cellStyle name="好_1_财力性转移支付2010年预算参考数_隋心对账单定稿0514 2 6" xfId="2508"/>
    <cellStyle name="好_缺口县区测算(按核定人数)_合并 2" xfId="2509"/>
    <cellStyle name="差_缺口县区测算(按核定人数)_财力性转移支付2010年预算参考数_03_2010年各地区一般预算平衡表_2010年地方财政一般预算分级平衡情况表（汇总）0524 5" xfId="2510"/>
    <cellStyle name="差_Book1_Book1_Book1_Book1_Book1" xfId="2511"/>
    <cellStyle name="20% - Accent6 9" xfId="2512"/>
    <cellStyle name="40% - 强调文字颜色 5 2 7" xfId="2513"/>
    <cellStyle name="差_行政(燃修费)_民生政策最低支出需求_财力性转移支付2010年预算参考数_03_2010年各地区一般预算平衡表_04财力类2010 2" xfId="2514"/>
    <cellStyle name="好_附表_合并 2 6" xfId="2515"/>
    <cellStyle name="20% - 强调文字颜色 4 2 2" xfId="2516"/>
    <cellStyle name="好_1997年D01-2 3" xfId="2517"/>
    <cellStyle name="差_30云南_1_财力性转移支付2010年预算参考数 3 2" xfId="2518"/>
    <cellStyle name="_Table 2" xfId="2519"/>
    <cellStyle name="Accent6 - 40% 5 2" xfId="2520"/>
    <cellStyle name="好_2006年28四川_财力性转移支付2010年预算参考数_合并 2" xfId="2521"/>
    <cellStyle name="差_市辖区测算-新科目（20080626）_县市旗测算-新科目（含人口规模效应）_03_2010年各地区一般预算平衡表_2010年地方财政一般预算分级平衡情况表（汇总）0524 3" xfId="2522"/>
    <cellStyle name="_Table 3" xfId="2523"/>
    <cellStyle name="t_HVAC Equipment (3)_Sheet1" xfId="2524"/>
    <cellStyle name="差_县市旗测算-新科目（20080626）_不含人员经费系数_小册子（2010）张 4" xfId="2525"/>
    <cellStyle name="好_缺口县区测算_03_2010年各地区一般预算平衡表_2010年地方财政一般预算分级平衡情况表（汇总）0524 5" xfId="2526"/>
    <cellStyle name="60% - 强调文字颜色 6 3" xfId="2527"/>
    <cellStyle name="差_县市旗测算-新科目（20080626）_财力性转移支付2010年预算参考数_30云南" xfId="2528"/>
    <cellStyle name="_Table_PPT数据 2" xfId="2529"/>
    <cellStyle name="_Table_下达表样" xfId="2530"/>
    <cellStyle name="Accent3 50" xfId="2531"/>
    <cellStyle name="Accent3 45" xfId="2532"/>
    <cellStyle name="差_行政(燃修费)_03_2010年各地区一般预算平衡表_2010年地方财政一般预算分级平衡情况表（汇总）0524 2" xfId="2533"/>
    <cellStyle name="差_2008年支出调整_财力性转移支付2010年预算参考数_03_2010年各地区一般预算平衡表_净集中" xfId="2534"/>
    <cellStyle name="百分比 9 3 2" xfId="2535"/>
    <cellStyle name="Accent1 - 60% 2 5" xfId="2536"/>
    <cellStyle name="好_1305扶贫_2.2009年云南省生态功能区转移支付总表 2" xfId="2537"/>
    <cellStyle name="差_文体广播事业(按照总人口测算）—20080416_财力性转移支付2010年预算参考数_小册子（2010）张 2 2" xfId="2538"/>
    <cellStyle name="差_28四川_小册子（2010）张 3 2" xfId="2539"/>
    <cellStyle name="20% - Accent5 2" xfId="2540"/>
    <cellStyle name="20% - 强调文字颜色 5 3" xfId="2541"/>
    <cellStyle name="好_缺口县区测算(按核定人数)_财力性转移支付2010年预算参考数_03_2010年各地区一般预算平衡表_04财力类2010" xfId="2542"/>
    <cellStyle name="差_教育(按照总人口测算）—20080416_不含人员经费系数_03_2010年各地区一般预算平衡表 4" xfId="2543"/>
    <cellStyle name="好_农林水和城市维护标准支出20080505－县区合计_县市旗测算-新科目（含人口规模效应）_隋心对账单定稿0514 2 4" xfId="2544"/>
    <cellStyle name="S19" xfId="2545"/>
    <cellStyle name="S24" xfId="2546"/>
    <cellStyle name="好_文体广播事业(按照总人口测算）—20080416_民生政策最低支出需求_03_2010年各地区一般预算平衡表_2010年地方财政一般预算分级平衡情况表（汇总）0524" xfId="2547"/>
    <cellStyle name="差_2006年28四川_财力性转移支付2010年预算参考数_03_2010年各地区一般预算平衡表 5" xfId="2548"/>
    <cellStyle name="好_11大理_财力性转移支付2010年预算参考数 2" xfId="2549"/>
    <cellStyle name="差_行政（人员）_不含人员经费系数_小册子（2010）张 2 2" xfId="2550"/>
    <cellStyle name="千位分隔 2 2 7" xfId="2551"/>
    <cellStyle name="差_行政（人员）_民生政策最低支出需求_华东" xfId="2552"/>
    <cellStyle name="comma zerodec 2 2" xfId="2553"/>
    <cellStyle name="差_基础数据表_2.2009年云南省生态功能区转移支付总表 2" xfId="2554"/>
    <cellStyle name="_TableHead_2008年经营目标预算审核明细表final" xfId="2555"/>
    <cellStyle name="Accent5 33" xfId="2556"/>
    <cellStyle name="Accent5 28" xfId="2557"/>
    <cellStyle name="20% - 强调文字颜色 5 3 2" xfId="2558"/>
    <cellStyle name="好_2006年34青海_财力性转移支付2010年预算参考数_合并 2 4" xfId="2559"/>
    <cellStyle name="好_11大理_华东 2 5" xfId="2560"/>
    <cellStyle name="20% - Accent5 2 2" xfId="2561"/>
    <cellStyle name="差_行政（人员）_县市旗测算-新科目（含人口规模效应）_财力性转移支付2010年预算参考数_小册子（2010）张 3" xfId="2562"/>
    <cellStyle name="好_缺口县区测算(按核定人数)_财力性转移支付2010年预算参考数_03_2010年各地区一般预算平衡表_04财力类2010 2" xfId="2563"/>
    <cellStyle name="好_县市旗测算20080508_县市旗测算-新科目（含人口规模效应） 3" xfId="2564"/>
    <cellStyle name="好_530623_2006年县级财政报表附表 2_4.2010年国家重点生态功能区保护性转移支付生态测算表" xfId="2565"/>
    <cellStyle name="好_行政（人员）_民生政策最低支出需求_合并 3" xfId="2566"/>
    <cellStyle name="好_12滨州_财力性转移支付2010年预算参考数_03_2010年各地区一般预算平衡表 5" xfId="2567"/>
    <cellStyle name="差_2010年县级基本财力保障测算 3" xfId="2568"/>
    <cellStyle name="S19 2" xfId="2569"/>
    <cellStyle name="S24 2" xfId="2570"/>
    <cellStyle name="差_34青海_财力性转移支付2010年预算参考数_小册子（2010）张 4" xfId="2571"/>
    <cellStyle name="Input 12" xfId="2572"/>
    <cellStyle name="comma zerodec 2 2 2" xfId="2573"/>
    <cellStyle name="差_行政（人员）_民生政策最低支出需求_华东 2" xfId="2574"/>
    <cellStyle name="好_文体广播事业(按照总人口测算）—20080416_财力性转移支付2010年预算参考数 2 6" xfId="2575"/>
    <cellStyle name="_TableHead_2008年经营目标预算审核明细表final 2" xfId="2576"/>
    <cellStyle name="Accent5 5 2" xfId="2577"/>
    <cellStyle name="差_卫生(按照总人口测算）—20080416_不含人员经费系数 2 3 2" xfId="2578"/>
    <cellStyle name="差_年度可用财力情况 2 3" xfId="2579"/>
    <cellStyle name="差_Book2 2 2" xfId="2580"/>
    <cellStyle name="差_县市旗测算-新科目（20080627）_不含人员经费系数_03_2010年各地区一般预算平衡表_2010年地方财政一般预算分级平衡情况表（汇总）0524 4" xfId="2581"/>
    <cellStyle name="60% - Accent5 7" xfId="2582"/>
    <cellStyle name="_TableHead_2008年经营目标预算审核明细表finalfinal 3" xfId="2583"/>
    <cellStyle name="好_缺口县区测算（11.13）_财力性转移支付2010年预算参考数 5" xfId="2584"/>
    <cellStyle name="差_县市旗测算-新科目（20080627）_财力性转移支付2010年预算参考数_小册子（2010）张 3" xfId="2585"/>
    <cellStyle name="好_2006年22湖南_03_2010年各地区一般预算平衡表 4" xfId="2586"/>
    <cellStyle name="_TableHead_PPT数据" xfId="2587"/>
    <cellStyle name="好_0605石屏县_财力性转移支付2010年预算参考数_30云南 2 2" xfId="2588"/>
    <cellStyle name="差_2006年34青海_财力性转移支付2010年预算参考数_03_2010年各地区一般预算平衡表" xfId="2589"/>
    <cellStyle name="常规 2 2 3 6 2 2 5" xfId="2590"/>
    <cellStyle name="Header1 2 2" xfId="2591"/>
    <cellStyle name="差_县市旗测算-新科目（20080627）_财力性转移支付2010年预算参考数_小册子（2010）张 3 2" xfId="2592"/>
    <cellStyle name="_TableHead_PPT数据 2" xfId="2593"/>
    <cellStyle name="差_2006年34青海_财力性转移支付2010年预算参考数_03_2010年各地区一般预算平衡表 2" xfId="2594"/>
    <cellStyle name="百分比 2 2 2 11" xfId="2595"/>
    <cellStyle name="好_其他部门(按照总人口测算）—20080416_县市旗测算-新科目（含人口规模效应）_财力性转移支付2010年预算参考数_03_2010年各地区一般预算平衡表_2010年地方财政一般预算分级平衡情况表（汇总）0524 4" xfId="2596"/>
    <cellStyle name="20% - 强调文字颜色 4 2 5" xfId="2597"/>
    <cellStyle name="好_市辖区测算-新科目（20080626）_不含人员经费系数_03_2010年各地区一般预算平衡表_2010年地方财政一般预算分级平衡情况表（汇总）0524 2" xfId="2598"/>
    <cellStyle name="_单户 2 3" xfId="2599"/>
    <cellStyle name="差_县市旗测算20080508 4 2" xfId="2600"/>
    <cellStyle name="好_危改资金测算_合并 2" xfId="2601"/>
    <cellStyle name="好_市辖区测算20080510_县市旗测算-新科目（含人口规模效应）_03_2010年各地区一般预算平衡表_2010年地方财政一般预算分级平衡情况表（汇总）0524" xfId="2602"/>
    <cellStyle name="差_其他部门(按照总人口测算）—20080416_财力性转移支付2010年预算参考数 4 3" xfId="2603"/>
    <cellStyle name="差_行政公检法测算_县市旗测算-新科目（含人口规模效应）_小册子（2010）张" xfId="2604"/>
    <cellStyle name="差_教育(按照总人口测算）—20080416_民生政策最低支出需求_财力性转移支付2010年预算参考数_03_2010年各地区一般预算平衡表_2010年地方财政一般预算分级平衡情况表（汇总）0524 2" xfId="2605"/>
    <cellStyle name="百分比 3 10" xfId="2606"/>
    <cellStyle name="好_分析缺口率_小册子（2010）张 4" xfId="2607"/>
    <cellStyle name="差_市辖区测算-新科目（20080626）_不含人员经费系数_财力性转移支付2010年预算参考数_03_2010年各地区一般预算平衡表_净集中 3" xfId="2608"/>
    <cellStyle name="差_2007年一般预算支出剔除_30云南 4" xfId="2609"/>
    <cellStyle name="差_青海 缺口县区测算(地方填报)_03_2010年各地区一般预算平衡表_2010年地方财政一般预算分级平衡情况表（汇总）0524 3" xfId="2610"/>
    <cellStyle name="_TableHead_下达表样" xfId="2611"/>
    <cellStyle name="差_05潍坊 2 2 3" xfId="2612"/>
    <cellStyle name="差_山东省民生支出标准_财力性转移支付2010年预算参考数_30云南 3 2" xfId="2613"/>
    <cellStyle name="差_00省级(打印) 9" xfId="2614"/>
    <cellStyle name="_TableHead_下达表样 2" xfId="2615"/>
    <cellStyle name="差_能值与重要性合成分类_5.2010年云南省国家一般生态功能区转移支付补助测算表（州市本级） 3" xfId="2616"/>
    <cellStyle name="差_14安徽_30云南 3 2" xfId="2617"/>
    <cellStyle name="差_5334_2006年迪庆县级财政报表附表 2_4.2010年国家重点生态功能区保护性转移支付生态测算表 3" xfId="2618"/>
    <cellStyle name="好_市辖区测算20080510_县市旗测算-新科目（含人口规模效应）_财力性转移支付2010年预算参考数 4" xfId="2619"/>
    <cellStyle name="好_文体广播事业(按照总人口测算）—20080416_隋心对账单定稿0514 2 2" xfId="2620"/>
    <cellStyle name="40% - 强调文字颜色 3 7 2" xfId="2621"/>
    <cellStyle name="20% - 强调文字颜色 2 4" xfId="2622"/>
    <cellStyle name="20% - Accent2 3" xfId="2623"/>
    <cellStyle name="差_行政(燃修费) 2 2" xfId="2624"/>
    <cellStyle name="好_县区合并测算20080421_县市旗测算-新科目（含人口规模效应）_财力性转移支付2010年预算参考数_03_2010年各地区一般预算平衡表_04财力类2010 3" xfId="2625"/>
    <cellStyle name="差_2008年一般预算支出预计 2 3 2" xfId="2626"/>
    <cellStyle name="_TableRowHead 2" xfId="2627"/>
    <cellStyle name="好_1_财力性转移支付2010年预算参考数_03_2010年各地区一般预算平衡表_04财力类2010 3" xfId="2628"/>
    <cellStyle name="差_市辖区测算-新科目（20080626）_华东" xfId="2629"/>
    <cellStyle name="差_河南 缺口县区测算(地方填报白)_财力性转移支付2010年预算参考数_03_2010年各地区一般预算平衡表_2010年地方财政一般预算分级平衡情况表（汇总）0524 4" xfId="2630"/>
    <cellStyle name="差_1110洱源县_财力性转移支付2010年预算参考数" xfId="2631"/>
    <cellStyle name="Dec" xfId="2632"/>
    <cellStyle name="Accent3 - 60% 3 2 2" xfId="2633"/>
    <cellStyle name="差_县区合并测算20080421_民生政策最低支出需求_合并 2 5" xfId="2634"/>
    <cellStyle name="差_03昭通市_5.2010年云南省国家一般生态功能区转移支付补助测算表（州市本级） 2" xfId="2635"/>
    <cellStyle name="20% - 强调文字颜色 2 5" xfId="2636"/>
    <cellStyle name="好_1110洱源县_03_2010年各地区一般预算平衡表_2010年地方财政一般预算分级平衡情况表（汇总）0524" xfId="2637"/>
    <cellStyle name="20% - Accent2 4" xfId="2638"/>
    <cellStyle name="差_行政(燃修费) 2 3" xfId="2639"/>
    <cellStyle name="差_2008年一般预算支出预计 2 3 3" xfId="2640"/>
    <cellStyle name="差_2008计算资料（8月5） 2 2 2" xfId="2641"/>
    <cellStyle name="_TableRowHead 3" xfId="2642"/>
    <cellStyle name="差_河南 缺口县区测算(地方填报白)_财力性转移支付2010年预算参考数_03_2010年各地区一般预算平衡表_2010年地方财政一般预算分级平衡情况表（汇总）0524 5" xfId="2643"/>
    <cellStyle name="_TableSuperHead 2" xfId="2644"/>
    <cellStyle name="好_核定人数下发表_小册子（2010）张 3 2" xfId="2645"/>
    <cellStyle name="_x005f_x000a_386grabber=M 2" xfId="2646"/>
    <cellStyle name="差_市辖区测算20080510_县市旗测算-新科目（含人口规模效应）_华东 2" xfId="2647"/>
    <cellStyle name="_x005f_x005f_x005f_x000a_386grabber=M" xfId="2648"/>
    <cellStyle name="好_2006年水利统计指标统计表_财力性转移支付2010年预算参考数_03_2010年各地区一般预算平衡表 5" xfId="2649"/>
    <cellStyle name="好_一般预算支出口径剔除表 2 8" xfId="2650"/>
    <cellStyle name="差_2008年全省汇总收支计算表_30云南 4" xfId="2651"/>
    <cellStyle name="差_河南 缺口县区测算(地方填报)_小册子（2010）张 3 3" xfId="2652"/>
    <cellStyle name="差_22湖南_财力性转移支付2010年预算参考数_30云南 3 2" xfId="2653"/>
    <cellStyle name="差_RESULTS 2" xfId="2654"/>
    <cellStyle name="好_教育(按照总人口测算）—20080416_民生政策最低支出需求_03_2010年各地区一般预算平衡表" xfId="2655"/>
    <cellStyle name="Accent3 - 60% 4" xfId="2656"/>
    <cellStyle name="差_县市旗测算-新科目（20080627） 4" xfId="2657"/>
    <cellStyle name="差_2008计算资料（8月5） 3" xfId="2658"/>
    <cellStyle name="Accent1 - 60% 3 3" xfId="2659"/>
    <cellStyle name="_x005f_x005f_x005f_x005f_x005f_x005f_x005f_x000a_386grabber=M" xfId="2660"/>
    <cellStyle name="百分比 2 2 14" xfId="2661"/>
    <cellStyle name="好_核定人数对比_隋心对账单定稿0514 2 6" xfId="2662"/>
    <cellStyle name="差_自行调整差异系数顺序_03_2010年各地区一般预算平衡表_04财力类2010" xfId="2663"/>
    <cellStyle name="差_01一般公共服务 4" xfId="2664"/>
    <cellStyle name="_大连市2005年一般预算收入完成情况监控表12.19" xfId="2665"/>
    <cellStyle name="好_2006年27重庆_财力性转移支付2010年预算参考数 4" xfId="2666"/>
    <cellStyle name="好_县区合并测算20080423(按照各省比重）_不含人员经费系数_财力性转移支付2010年预算参考数_华东 2 6" xfId="2667"/>
    <cellStyle name="t_Sheet1 3" xfId="2668"/>
    <cellStyle name="差_5334_2006年迪庆县级财政报表附表_华东" xfId="2669"/>
    <cellStyle name="60% - 强调文字颜色 1 8 2" xfId="2670"/>
    <cellStyle name="好_30云南_1_财力性转移支付2010年预算参考数_合并 2 5" xfId="2671"/>
    <cellStyle name="好_县区合并测算20080423(按照各省比重）_县市旗测算-新科目（含人口规模效应）_财力性转移支付2010年预算参考数 5" xfId="2672"/>
    <cellStyle name="差_2006年34青海_03_2010年各地区一般预算平衡表_04财力类2010 3" xfId="2673"/>
    <cellStyle name="好_卫生(按照总人口测算）—20080416_县市旗测算-新科目（含人口规模效应）_财力性转移支付2010年预算参考数_03_2010年各地区一般预算平衡表 2 3" xfId="2674"/>
    <cellStyle name="60% - Accent6 3" xfId="2675"/>
    <cellStyle name="差_行政公检法测算_不含人员经费系数_30云南 3 3" xfId="2676"/>
    <cellStyle name="差_14安徽 4 3" xfId="2677"/>
    <cellStyle name="差_2008年全省汇总收支计算表_小册子（2010）张 3 3" xfId="2678"/>
    <cellStyle name="好_分县成本差异系数_财力性转移支付2010年预算参考数 2 3 2" xfId="2679"/>
    <cellStyle name="Accent5_2010年第二批资源枯竭城市转移支付测算分配（最终定稿）" xfId="2680"/>
    <cellStyle name="差_缺口县区测算(按2007支出增长25%测算)_财力性转移支付2010年预算参考数_30云南 3 2" xfId="2681"/>
    <cellStyle name="t 3" xfId="2682"/>
    <cellStyle name="差_分县成本差异系数_民生政策最低支出需求_财力性转移支付2010年预算参考数 3 2" xfId="2683"/>
    <cellStyle name="_单户" xfId="2684"/>
    <cellStyle name="差_云南省2008年转移支付测算——州市本级考核部分及政策性测算 4 3" xfId="2685"/>
    <cellStyle name="Accent2 2 2 3" xfId="2686"/>
    <cellStyle name="Sheet Head" xfId="2687"/>
    <cellStyle name="好_测算结果_财力性转移支付2010年预算参考数_03_2010年各地区一般预算平衡表 5" xfId="2688"/>
    <cellStyle name="差_市辖区测算20080510_民生政策最低支出需求 2 3" xfId="2689"/>
    <cellStyle name="差_其他部门(按照总人口测算）—20080416_不含人员经费系数_财力性转移支付2010年预算参考数 3 3" xfId="2690"/>
    <cellStyle name="差_Book1_1_Book1_Book1" xfId="2691"/>
    <cellStyle name="差_地方配套按人均增幅控制8.30一般预算平均增幅、人均可用财力平均增幅两次控制、社会治安系数调整、案件数调整xl 4" xfId="2692"/>
    <cellStyle name="好_县区合并测算20080423(按照各省比重）_县市旗测算-新科目（含人口规模效应）_财力性转移支付2010年预算参考数_03_2010年各地区一般预算平衡表" xfId="2693"/>
    <cellStyle name="40% - Accent4 7" xfId="2694"/>
    <cellStyle name="好_其他部门(按照总人口测算）—20080416_县市旗测算-新科目（含人口规模效应）_财力性转移支付2010年预算参考数_03_2010年各地区一般预算平衡表_2010年地方财政一般预算分级平衡情况表（汇总）0524 3" xfId="2695"/>
    <cellStyle name="20% - 强调文字颜色 4 2 4" xfId="2696"/>
    <cellStyle name="好_测算结果_小册子（2010）张 4" xfId="2697"/>
    <cellStyle name="_单户 2 2" xfId="2698"/>
    <cellStyle name="差_其他部门(按照总人口测算）—20080416_财力性转移支付2010年预算参考数 4 2" xfId="2699"/>
    <cellStyle name="差_00省级(打印) 3 3" xfId="2700"/>
    <cellStyle name="好_自行调整差异系数顺序_小册子（2010）张 2 2" xfId="2701"/>
    <cellStyle name="差_青海 缺口县区测算(地方填报)_03_2010年各地区一般预算平衡表_2010年地方财政一般预算分级平衡情况表（汇总）0524 2" xfId="2702"/>
    <cellStyle name="好_2007一般预算支出口径剔除表_财力性转移支付2010年预算参考数_03_2010年各地区一般预算平衡表 6" xfId="2703"/>
    <cellStyle name="差_市辖区测算-新科目（20080626）_不含人员经费系数_财力性转移支付2010年预算参考数_03_2010年各地区一般预算平衡表_净集中 2" xfId="2704"/>
    <cellStyle name="差_2007年一般预算支出剔除_30云南 3" xfId="2705"/>
    <cellStyle name="Accent2 3 2" xfId="2706"/>
    <cellStyle name="差_汇总_财力性转移支付2010年预算参考数_30云南 2 2" xfId="2707"/>
    <cellStyle name="好_34青海_1_财力性转移支付2010年预算参考数_03_2010年各地区一般预算平衡表" xfId="2708"/>
    <cellStyle name="差_2007年一般预算支出剔除_小册子（2010）张 3 2" xfId="2709"/>
    <cellStyle name="差_2007年一般预算支出剔除_财力性转移支付2010年预算参考数_30云南 3 2" xfId="2710"/>
    <cellStyle name="好_其他部门(按照总人口测算）—20080416_不含人员经费系数_财力性转移支付2010年预算参考数_03_2010年各地区一般预算平衡表" xfId="2711"/>
    <cellStyle name="好_其他部门(按照总人口测算）—20080416_县市旗测算-新科目（含人口规模效应）_财力性转移支付2010年预算参考数_03_2010年各地区一般预算平衡表_2010年地方财政一般预算分级平衡情况表（汇总）0524 5" xfId="2712"/>
    <cellStyle name="20% - 强调文字颜色 4 2 6" xfId="2713"/>
    <cellStyle name="差_市辖区测算-新科目（20080626）_民生政策最低支出需求 4 2" xfId="2714"/>
    <cellStyle name="好_市辖区测算-新科目（20080626）_不含人员经费系数_03_2010年各地区一般预算平衡表_2010年地方财政一般预算分级平衡情况表（汇总）0524 3" xfId="2715"/>
    <cellStyle name="_单户 2 4" xfId="2716"/>
    <cellStyle name="差_县市旗测算20080508 4 3" xfId="2717"/>
    <cellStyle name="差_教育(按照总人口测算）—20080416_民生政策最低支出需求_财力性转移支付2010年预算参考数_03_2010年各地区一般预算平衡表_2010年地方财政一般预算分级平衡情况表（汇总）0524 3" xfId="2718"/>
    <cellStyle name="百分比 3 11" xfId="2719"/>
    <cellStyle name="差_青海 缺口县区测算(地方填报)_03_2010年各地区一般预算平衡表_2010年地方财政一般预算分级平衡情况表（汇总）0524 4" xfId="2720"/>
    <cellStyle name="差_县区合并测算20080421_民生政策最低支出需求_03_2010年各地区一般预算平衡表_2010年地方财政一般预算分级平衡情况表（汇总）0524" xfId="2721"/>
    <cellStyle name="差_07文山州_2.云南省生态功能区转移支付总表" xfId="2722"/>
    <cellStyle name="差_2007年一般预算支出剔除_30云南 5" xfId="2723"/>
    <cellStyle name="好_2006年27重庆_财力性转移支付2010年预算参考数_03_2010年各地区一般预算平衡表_04财力类2010" xfId="2724"/>
    <cellStyle name="20% - 强调文字颜色 4 3 3" xfId="2725"/>
    <cellStyle name="差_30云南_1_财力性转移支付2010年预算参考数 4 3" xfId="2726"/>
    <cellStyle name="20% - Accent4 2 3" xfId="2727"/>
    <cellStyle name="好_教育(按照总人口测算）—20080416_县市旗测算-新科目（含人口规模效应）_财力性转移支付2010年预算参考数_华东 2 2" xfId="2728"/>
    <cellStyle name="好_青海 缺口县区测算(地方填报)_财力性转移支付2010年预算参考数_合并 3" xfId="2729"/>
    <cellStyle name="好_附表_30云南 2 3" xfId="2730"/>
    <cellStyle name="好_教育(按照总人口测算）—20080416_不含人员经费系数_财力性转移支付2010年预算参考数_小册子（2010）张 3 3" xfId="2731"/>
    <cellStyle name="好_34青海 4 3" xfId="2732"/>
    <cellStyle name="Accent6 - 60% 2 2 3" xfId="2733"/>
    <cellStyle name="好_县区合并测算20080421_县市旗测算-新科目（含人口规模效应）_30云南 4" xfId="2734"/>
    <cellStyle name="Column$Headings 2" xfId="2735"/>
    <cellStyle name="差_平邑_30云南" xfId="2736"/>
    <cellStyle name="差_00省级(打印) 4 2" xfId="2737"/>
    <cellStyle name="差_教育(按照总人口测算）—20080416_财力性转移支付2010年预算参考数_03_2010年各地区一般预算平衡表 6" xfId="2738"/>
    <cellStyle name="常规 21 13" xfId="2739"/>
    <cellStyle name="好_民生政策最低支出需求_03_2010年各地区一般预算平衡表_04财力类2010 2" xfId="2740"/>
    <cellStyle name="差_30云南_1_财力性转移支付2010年预算参考数_03_2010年各地区一般预算平衡表 2" xfId="2741"/>
    <cellStyle name="差_2008年支出核定_30云南 3" xfId="2742"/>
    <cellStyle name="差_缺口县区测算(按2007支出增长25%测算) 3" xfId="2743"/>
    <cellStyle name="强调文字颜色 5 2 12" xfId="2744"/>
    <cellStyle name="_单户 4" xfId="2745"/>
    <cellStyle name="60% - Accent3 6" xfId="2746"/>
    <cellStyle name="Percent [2] 4" xfId="2747"/>
    <cellStyle name="差_县市旗测算-新科目（20080626）_华东 2" xfId="2748"/>
    <cellStyle name="好_附表_隋心对账单定稿0514 3" xfId="2749"/>
    <cellStyle name="差 7 2" xfId="2750"/>
    <cellStyle name="0,0_x000d__x000a_NA_x000d__x000a_ 2" xfId="2751"/>
    <cellStyle name="差_危改资金测算_财力性转移支付2010年预算参考数_华东" xfId="2752"/>
    <cellStyle name="差_14安徽_财力性转移支付2010年预算参考数 4 3" xfId="2753"/>
    <cellStyle name="60% - 强调文字颜色 2 2 2 2 2" xfId="2754"/>
    <cellStyle name="差_0502通海县 2 3 2" xfId="2755"/>
    <cellStyle name="差_7.1罗平县大学生“村官”统计季报表(7月修订，下发空表)_Book1" xfId="2756"/>
    <cellStyle name="差_其他部门(按照总人口测算）—20080416_县市旗测算-新科目（含人口规模效应）_财力性转移支付2010年预算参考数_小册子（2010）张 5" xfId="2757"/>
    <cellStyle name="Accent4 10" xfId="2758"/>
    <cellStyle name="好_1110洱源县_财力性转移支付2010年预算参考数 2 6" xfId="2759"/>
    <cellStyle name="好_卫生(按照总人口测算）—20080416_03_2010年各地区一般预算平衡表" xfId="2760"/>
    <cellStyle name="常规 5 33" xfId="2761"/>
    <cellStyle name="常规 5 28" xfId="2762"/>
    <cellStyle name="百分比 5 2" xfId="2763"/>
    <cellStyle name="好_核定人数对比 2 8" xfId="2764"/>
    <cellStyle name="差_文体广播事业(按照总人口测算）—20080416_不含人员经费系数_财力性转移支付2010年预算参考数_30云南 2 3" xfId="2765"/>
    <cellStyle name="Cover Subtitle" xfId="2766"/>
    <cellStyle name="_附件一：分省预算商谈会指标表" xfId="2767"/>
    <cellStyle name="好_11大理_财力性转移支付2010年预算参考数 2 4 2" xfId="2768"/>
    <cellStyle name="好_2008年一般预算支出预计_隋心对账单定稿0514 2 6" xfId="2769"/>
    <cellStyle name="好_市辖区测算-新科目（20080626）_县市旗测算-新科目（含人口规模效应）_财力性转移支付2010年预算参考数_03_2010年各地区一般预算平衡表_04财力类2010" xfId="2770"/>
    <cellStyle name="差_2010年云南省省对下一般性转移支付标准支出测算表" xfId="2771"/>
    <cellStyle name="差_市辖区测算-新科目（20080626）_03_2010年各地区一般预算平衡表 4" xfId="2772"/>
    <cellStyle name="40% - 强调文字颜色 5 2 2 2 4" xfId="2773"/>
    <cellStyle name="差_行政公检法测算_民生政策最低支出需求_03_2010年各地区一般预算平衡表_2010年地方财政一般预算分级平衡情况表（汇总）0524 5" xfId="2774"/>
    <cellStyle name="差_县市旗测算-新科目（20080627）_县市旗测算-新科目（含人口规模效应）_财力性转移支付2010年预算参考数_华东 2 3" xfId="2775"/>
    <cellStyle name="差_2006年22湖南_30云南 2" xfId="2776"/>
    <cellStyle name="标题 2 2 3" xfId="2777"/>
    <cellStyle name="差_汇总表_财力性转移支付2010年预算参考数_30云南 5" xfId="2778"/>
    <cellStyle name="差_农林水和城市维护标准支出20080505－县区合计_财力性转移支付2010年预算参考数 2 3" xfId="2779"/>
    <cellStyle name="好_市辖区测算-新科目（20080626）_县市旗测算-新科目（含人口规模效应）_财力性转移支付2010年预算参考数_03_2010年各地区一般预算平衡表_04财力类2010 3" xfId="2780"/>
    <cellStyle name="差_2010年云南省省对下一般性转移支付标准支出测算表 3" xfId="2781"/>
    <cellStyle name="_附件一：分省预算商谈会指标表 3" xfId="2782"/>
    <cellStyle name="差_2007年一般预算支出剔除_财力性转移支付2010年预算参考数_03_2010年各地区一般预算平衡表_04财力类2010 2" xfId="2783"/>
    <cellStyle name="{Percent} 2" xfId="2784"/>
    <cellStyle name="Accent5 4" xfId="2785"/>
    <cellStyle name="_关闭破产企业已移交地方管理中小学校退休教师情况明细表(1)" xfId="2786"/>
    <cellStyle name="差_教育(按照总人口测算）—20080416_县市旗测算-新科目（含人口规模效应）_隋心对账单定稿0514" xfId="2787"/>
    <cellStyle name="Accent2 12" xfId="2788"/>
    <cellStyle name="§Q\òm1@À 3" xfId="2789"/>
    <cellStyle name="差_成本差异系数（含人口规模） 3 2" xfId="2790"/>
    <cellStyle name="好_山东省民生支出标准_隋心对账单定稿0514 2 5" xfId="2791"/>
    <cellStyle name="差_缺口县区测算(按2007支出增长25%测算)_30云南 5" xfId="2792"/>
    <cellStyle name="好_云南 缺口县区测算(地方填报)_03_2010年各地区一般预算平衡表_04财力类2010 2" xfId="2793"/>
    <cellStyle name="Accent1 - 40% 2" xfId="2794"/>
    <cellStyle name="好_0605石屏县_华东 2" xfId="2795"/>
    <cellStyle name="差_2006年基础数据 2" xfId="2796"/>
    <cellStyle name="好_县区合并测算20080423(按照各省比重）_县市旗测算-新科目（含人口规模效应）_03_2010年各地区一般预算平衡表_净集中 2" xfId="2797"/>
    <cellStyle name="差_卫生部门_03_2010年各地区一般预算平衡表_2010年地方财政一般预算分级平衡情况表（汇总）0524 3" xfId="2798"/>
    <cellStyle name="差_市辖区测算-新科目（20080626）_隋心对账单定稿0514 2 7" xfId="2799"/>
    <cellStyle name="差_其他部门(按照总人口测算）—20080416_财力性转移支付2010年预算参考数_小册子（2010）张 4" xfId="2800"/>
    <cellStyle name="差_自行调整差异系数顺序_财力性转移支付2010年预算参考数_合并 2 2" xfId="2801"/>
    <cellStyle name="差_县市旗测算-新科目（20080626）_民生政策最低支出需求_隋心对账单定稿0514 2" xfId="2802"/>
    <cellStyle name="Accent5 - 20% 2 3 3" xfId="2803"/>
    <cellStyle name="_绝密材料（2003）2" xfId="2804"/>
    <cellStyle name="常规 11 2 3" xfId="2805"/>
    <cellStyle name="差_2007一般预算支出口径剔除表_财力性转移支付2010年预算参考数_03_2010年各地区一般预算平衡表_04财力类2010 3" xfId="2806"/>
    <cellStyle name="好_县市旗测算-新科目（20080627）_民生政策最低支出需求_财力性转移支付2010年预算参考数_合并 2 3" xfId="2807"/>
    <cellStyle name="Accent6 9 2" xfId="2808"/>
    <cellStyle name="好_行政公检法测算_不含人员经费系数_财力性转移支付2010年预算参考数_隋心对账单定稿0514 2 7" xfId="2809"/>
    <cellStyle name="好_2006年22湖南_小册子（2010）张 4" xfId="2810"/>
    <cellStyle name="差_2008年一般预算支出预计_30云南 2 3" xfId="2811"/>
    <cellStyle name="差_教育(按照总人口测算）—20080416_小册子（2010）张 3 2" xfId="2812"/>
    <cellStyle name="差_民生政策最低支出需求_财力性转移支付2010年预算参考数_隋心对账单定稿0514" xfId="2813"/>
    <cellStyle name="差_财政供养人员 2 3" xfId="2814"/>
    <cellStyle name="差_2006年22湖南_03_2010年各地区一般预算平衡表_04财力类2010 2" xfId="2815"/>
    <cellStyle name="差_2007年检察院案件数 2 4" xfId="2816"/>
    <cellStyle name="差_危改资金测算 2 5 2" xfId="2817"/>
    <cellStyle name="好_青海 缺口县区测算(地方填报)" xfId="2818"/>
    <cellStyle name="好_2006年34青海_03_2010年各地区一般预算平衡表 2" xfId="2819"/>
    <cellStyle name="Accent3 2 4" xfId="2820"/>
    <cellStyle name="好_2007一般预算支出口径剔除表_财力性转移支付2010年预算参考数_小册子（2010）张 3 2" xfId="2821"/>
    <cellStyle name="好_县市旗测算-新科目（20080627）_不含人员经费系数_财力性转移支付2010年预算参考数_合并 2" xfId="2822"/>
    <cellStyle name="好_重点民生支出需求测算表社保（农村低保）081112_合并 2" xfId="2823"/>
    <cellStyle name="e鯪9Y_x005f_x000b_" xfId="2824"/>
    <cellStyle name="40% - Accent6 4" xfId="2825"/>
    <cellStyle name="20% - 强调文字颜色 2 9 2" xfId="2826"/>
    <cellStyle name="差_行政公检法测算_财力性转移支付2010年预算参考数 4 3" xfId="2827"/>
    <cellStyle name="好_市辖区测算20080510_财力性转移支付2010年预算参考数 2" xfId="2828"/>
    <cellStyle name="_人代会用表" xfId="2829"/>
    <cellStyle name="20% - Accent4 8" xfId="2830"/>
    <cellStyle name="好_27重庆_03_2010年各地区一般预算平衡表_2010年地方财政一般预算分级平衡情况表（汇总）0524 5" xfId="2831"/>
    <cellStyle name="20% - 强调文字颜色 4 9" xfId="2832"/>
    <cellStyle name="好_卫生部门_03_2010年各地区一般预算平衡表 3" xfId="2833"/>
    <cellStyle name="好_测算结果_财力性转移支付2010年预算参考数_03_2010年各地区一般预算平衡表 2 2" xfId="2834"/>
    <cellStyle name="差_行政(燃修费)_30云南 5" xfId="2835"/>
    <cellStyle name="好_34青海_1_合并 2 7" xfId="2836"/>
    <cellStyle name="差_2008年支出调整_03_2010年各地区一般预算平衡表_净集中" xfId="2837"/>
    <cellStyle name="差_县市旗测算20080508_不含人员经费系数_财力性转移支付2010年预算参考数_03_2010年各地区一般预算平衡表_2010年地方财政一般预算分级平衡情况表（汇总）0524 2 5" xfId="2838"/>
    <cellStyle name="差_县市旗测算-新科目（20080627）_财力性转移支付2010年预算参考数_华东" xfId="2839"/>
    <cellStyle name="差_县市旗测算-新科目（20080627）_不含人员经费系数_财力性转移支付2010年预算参考数_合并 2 3" xfId="2840"/>
    <cellStyle name="40% - 强调文字颜色 6 2" xfId="2841"/>
    <cellStyle name="差_县市旗测算-新科目（20080627）_县市旗测算-新科目（含人口规模效应）_财力性转移支付2010年预算参考数_华东 2 4" xfId="2842"/>
    <cellStyle name="差_2006年22湖南_30云南 3" xfId="2843"/>
    <cellStyle name="标题 2 2 4" xfId="2844"/>
    <cellStyle name="差_农林水和城市维护标准支出20080505－县区合计_财力性转移支付2010年预算参考数 2 4" xfId="2845"/>
    <cellStyle name="Heading 3 2 2" xfId="2846"/>
    <cellStyle name="_弱电系统设备配置报价清单 2" xfId="2847"/>
    <cellStyle name="好_同德_华东 2 3" xfId="2848"/>
    <cellStyle name="40% - 强调文字颜色 6 2 2" xfId="2849"/>
    <cellStyle name="{Z'0000(4 dec)} 3" xfId="2850"/>
    <cellStyle name="差_2006年22湖南_30云南 3 2" xfId="2851"/>
    <cellStyle name="_弱电系统设备配置报价清单 2 2" xfId="2852"/>
    <cellStyle name="好_2006年34青海_财力性转移支付2010年预算参考数_隋心对账单定稿0514 2 5" xfId="2853"/>
    <cellStyle name="40% - 强调文字颜色 6 2 2 2" xfId="2854"/>
    <cellStyle name="常规 4 3 4" xfId="2855"/>
    <cellStyle name="常规 12 39" xfId="2856"/>
    <cellStyle name="好_汇总-县级财政报表附表_合并 3" xfId="2857"/>
    <cellStyle name="差_人员工资和公用经费2_30云南 3" xfId="2858"/>
    <cellStyle name="差_成本差异系数（含人口规模） 5" xfId="2859"/>
    <cellStyle name="好_不含人员经费系数_03_2010年各地区一般预算平衡表 5" xfId="2860"/>
    <cellStyle name="差_2009年一般性转移支付标准工资_~5676413 3" xfId="2861"/>
    <cellStyle name="好_县市旗测算-新科目（20080626）_民生政策最低支出需求_财力性转移支付2010年预算参考数_小册子（2010）张 3 2" xfId="2862"/>
    <cellStyle name="60% - 强调文字颜色 2 2 6" xfId="2863"/>
    <cellStyle name="差_核定人数对比_财力性转移支付2010年预算参考数_03_2010年各地区一般预算平衡表" xfId="2864"/>
    <cellStyle name="好_行政(燃修费)_不含人员经费系数_财力性转移支付2010年预算参考数_华东 2 2" xfId="2865"/>
    <cellStyle name="好_2006年水利统计指标统计表_财力性转移支付2010年预算参考数_03_2010年各地区一般预算平衡表_2010年地方财政一般预算分级平衡情况表（汇总）0524 2 5" xfId="2866"/>
    <cellStyle name="_弱电系统设备配置报价清单 2 2 2" xfId="2867"/>
    <cellStyle name="差_卫生(按照总人口测算）—20080416_县市旗测算-新科目（含人口规模效应）_财力性转移支付2010年预算参考数_30云南 3" xfId="2868"/>
    <cellStyle name="好_同德_华东 2 4" xfId="2869"/>
    <cellStyle name="40% - 强调文字颜色 6 2 3" xfId="2870"/>
    <cellStyle name="差_附表_财力性转移支付2010年预算参考数_03_2010年各地区一般预算平衡表_04财力类2010 2" xfId="2871"/>
    <cellStyle name="差_市辖区测算20080510_县市旗测算-新科目（含人口规模效应）_财力性转移支付2010年预算参考数 4 2" xfId="2872"/>
    <cellStyle name="差_2006年22湖南_30云南 3 3" xfId="2873"/>
    <cellStyle name="_弱电系统设备配置报价清单 2 3" xfId="2874"/>
    <cellStyle name="好_09黑龙江_财力性转移支付2010年预算参考数_隋心对账单定稿0514 2 2" xfId="2875"/>
    <cellStyle name="好_同德_华东 2 5" xfId="2876"/>
    <cellStyle name="40% - 强调文字颜色 6 2 4" xfId="2877"/>
    <cellStyle name="差_附表_财力性转移支付2010年预算参考数_03_2010年各地区一般预算平衡表_04财力类2010 3" xfId="2878"/>
    <cellStyle name="_弱电系统设备配置报价清单 2 4" xfId="2879"/>
    <cellStyle name="好_09黑龙江_财力性转移支付2010年预算参考数_隋心对账单定稿0514 2 3" xfId="2880"/>
    <cellStyle name="差_财政供养人员_财力性转移支付2010年预算参考数_隋心对账单定稿0514 2" xfId="2881"/>
    <cellStyle name="差_县市旗测算-新科目（20080627）_不含人员经费系数_财力性转移支付2010年预算参考数_合并 2 4" xfId="2882"/>
    <cellStyle name="40% - 强调文字颜色 6 3" xfId="2883"/>
    <cellStyle name="差_县区合并测算20080421_民生政策最低支出需求_财力性转移支付2010年预算参考数" xfId="2884"/>
    <cellStyle name="差_卫生(按照总人口测算）—20080416_财力性转移支付2010年预算参考数_03_2010年各地区一般预算平衡表_2010年地方财政一般预算分级平衡情况表（汇总）0524 4" xfId="2885"/>
    <cellStyle name="Accent2 - 40% 2 2 2" xfId="2886"/>
    <cellStyle name="差_县市旗测算-新科目（20080627）_县市旗测算-新科目（含人口规模效应）_财力性转移支付2010年预算参考数_华东 2 5" xfId="2887"/>
    <cellStyle name="差_2006年22湖南_30云南 4" xfId="2888"/>
    <cellStyle name="标题 2 2 5" xfId="2889"/>
    <cellStyle name="差_农林水和城市维护标准支出20080505－县区合计_财力性转移支付2010年预算参考数 2 5" xfId="2890"/>
    <cellStyle name="_弱电系统设备配置报价清单 3" xfId="2891"/>
    <cellStyle name="好_文体广播事业(按照总人口测算）—20080416_民生政策最低支出需求_财力性转移支付2010年预算参考数_合并" xfId="2892"/>
    <cellStyle name="20% - Accent6 3 2" xfId="2893"/>
    <cellStyle name="差_地方配套按人均增幅控制8.30xl" xfId="2894"/>
    <cellStyle name="好_2007年收支情况及2008年收支预计表(汇总表)_合并 2 5" xfId="2895"/>
    <cellStyle name="60% - 强调文字颜色 4 2 2" xfId="2896"/>
    <cellStyle name="差_测算结果汇总_财力性转移支付2010年预算参考数_03_2010年各地区一般预算平衡表_2010年地方财政一般预算分级平衡情况表（汇总）0524" xfId="2897"/>
    <cellStyle name="差_县市旗测算-新科目（20080627）_不含人员经费系数_财力性转移支付2010年预算参考数_合并 2 5" xfId="2898"/>
    <cellStyle name="40% - 强调文字颜色 6 4" xfId="2899"/>
    <cellStyle name="好_县市旗测算-新科目（20080626）_民生政策最低支出需求 3 2" xfId="2900"/>
    <cellStyle name="好_县市旗测算-新科目（20080627）_县市旗测算-新科目（含人口规模效应）_财力性转移支付2010年预算参考数_03_2010年各地区一般预算平衡表_04财力类2010 3" xfId="2901"/>
    <cellStyle name="差_成本差异系数（含人口规模）_03_2010年各地区一般预算平衡表_2010年地方财政一般预算分级平衡情况表（汇总）0524 2" xfId="2902"/>
    <cellStyle name="好_卫生(按照总人口测算）—20080416_03_2010年各地区一般预算平衡表_净集中" xfId="2903"/>
    <cellStyle name="差_卫生(按照总人口测算）—20080416_财力性转移支付2010年预算参考数_03_2010年各地区一般预算平衡表_2010年地方财政一般预算分级平衡情况表（汇总）0524 5" xfId="2904"/>
    <cellStyle name="Accent2 - 40% 2 2 3" xfId="2905"/>
    <cellStyle name="千位分隔 18 2" xfId="2906"/>
    <cellStyle name="差_00省级(打印)_隋心对账单定稿0514" xfId="2907"/>
    <cellStyle name="好_2008年全省汇总收支计算表_财力性转移支付2010年预算参考数_合并 2" xfId="2908"/>
    <cellStyle name="_弱电系统设备配置报价清单 4" xfId="2909"/>
    <cellStyle name="Neutral 2" xfId="2910"/>
    <cellStyle name="差_县市旗测算-新科目（20080627）_县市旗测算-新科目（含人口规模效应）_财力性转移支付2010年预算参考数_华东 2 6" xfId="2911"/>
    <cellStyle name="差_2006年22湖南_30云南 5" xfId="2912"/>
    <cellStyle name="标题 2 2 6" xfId="2913"/>
    <cellStyle name="_市本级财力的明细(按24.8%)" xfId="2914"/>
    <cellStyle name="差_成本差异系数（含人口规模）_小册子（2010）张 4" xfId="2915"/>
    <cellStyle name="差_2006年34青海_03_2010年各地区一般预算平衡表_净集中" xfId="2916"/>
    <cellStyle name="差_0605石屏县_财力性转移支付2010年预算参考数_03_2010年各地区一般预算平衡表_净集中" xfId="2917"/>
    <cellStyle name="_夏市长报表" xfId="2918"/>
    <cellStyle name="{Comma [0]}" xfId="2919"/>
    <cellStyle name="差_卫生(按照总人口测算）—20080416_华东 2 3" xfId="2920"/>
    <cellStyle name="S17 2" xfId="2921"/>
    <cellStyle name="S22 2" xfId="2922"/>
    <cellStyle name="好_人员工资和公用经费_小册子（2010）张 4" xfId="2923"/>
    <cellStyle name="Accent3 8" xfId="2924"/>
    <cellStyle name="差_2006年27重庆_小册子（2010）张 3 3" xfId="2925"/>
    <cellStyle name="常规 2 3 2 5 2 7" xfId="2926"/>
    <cellStyle name="差_2006年22湖南_财力性转移支付2010年预算参考数_华东 2" xfId="2927"/>
    <cellStyle name="{Comma}" xfId="2928"/>
    <cellStyle name="差_县市旗测算-新科目（20080626）_合并" xfId="2929"/>
    <cellStyle name="差 3" xfId="2930"/>
    <cellStyle name="Accent3 8 2" xfId="2931"/>
    <cellStyle name="差_行政公检法测算_民生政策最低支出需求_30云南 2 3" xfId="2932"/>
    <cellStyle name="好_山东省民生支出标准_财力性转移支付2010年预算参考数_03_2010年各地区一般预算平衡表_2010年地方财政一般预算分级平衡情况表（汇总）0524 2" xfId="2933"/>
    <cellStyle name="差_0502通海县 2_2.2009年云南省生态功能区转移支付总表 3" xfId="2934"/>
    <cellStyle name="{Comma} 2" xfId="2935"/>
    <cellStyle name="差_县市旗测算-新科目（20080626）_合并 2" xfId="2936"/>
    <cellStyle name="差 3 2" xfId="2937"/>
    <cellStyle name="差_~4190974 2 4" xfId="2938"/>
    <cellStyle name="Accent1 - 40% 3 3" xfId="2939"/>
    <cellStyle name="差_县市旗测算-新科目（20080627）_华东 2 3" xfId="2940"/>
    <cellStyle name="差_汇总 8" xfId="2941"/>
    <cellStyle name="差_文体广播事业(按照总人口测算）—20080416_民生政策最低支出需求_财力性转移支付2010年预算参考数_小册子（2010）张 2 2" xfId="2942"/>
    <cellStyle name="输出 10 2" xfId="2943"/>
    <cellStyle name="60% - 强调文字颜色 6 2 2 3 2" xfId="2944"/>
    <cellStyle name="差_2010年需求 2" xfId="2945"/>
    <cellStyle name="{Comma} 3" xfId="2946"/>
    <cellStyle name="差 3 3" xfId="2947"/>
    <cellStyle name="差_行政公检法测算_民生政策最低支出需求_财力性转移支付2010年预算参考数_隋心对账单定稿0514" xfId="2948"/>
    <cellStyle name="{Date} 3" xfId="2949"/>
    <cellStyle name="差_核定人数下发表_隋心对账单定稿0514" xfId="2950"/>
    <cellStyle name="{Thousand [0]} 2" xfId="2951"/>
    <cellStyle name="Accent4 51" xfId="2952"/>
    <cellStyle name="Accent4 46" xfId="2953"/>
    <cellStyle name="好_1110洱源县_财力性转移支付2010年预算参考数 3 2" xfId="2954"/>
    <cellStyle name="差_文体广播事业(按照总人口测算）—20080416_民生政策最低支出需求_财力性转移支付2010年预算参考数_30云南 3 2" xfId="2955"/>
    <cellStyle name="差_0605石屏县_财力性转移支付2010年预算参考数 2 2 3" xfId="2956"/>
    <cellStyle name="差_文体广播事业(按照总人口测算）—20080416_30云南 2" xfId="2957"/>
    <cellStyle name="差_行政(燃修费)_县市旗测算-新科目（含人口规模效应）_30云南 4" xfId="2958"/>
    <cellStyle name="好_34青海_1_财力性转移支付2010年预算参考数_隋心对账单定稿0514 2 2" xfId="2959"/>
    <cellStyle name="差_人员工资和公用经费3_03_2010年各地区一般预算平衡表" xfId="2960"/>
    <cellStyle name="差_2008年支出核定 3 3" xfId="2961"/>
    <cellStyle name="差_县区合并测算20080423(按照各省比重）_民生政策最低支出需求 4 3" xfId="2962"/>
    <cellStyle name="常规 2 2 6 11" xfId="2963"/>
    <cellStyle name="差_34青海_1_财力性转移支付2010年预算参考数_03_2010年各地区一般预算平衡表 6" xfId="2964"/>
    <cellStyle name="差_核定人数对比_03_2010年各地区一般预算平衡表 5" xfId="2965"/>
    <cellStyle name="常规 2 4 2" xfId="2966"/>
    <cellStyle name="60% - Accent4 2" xfId="2967"/>
    <cellStyle name="好_gdp_合并 2 6" xfId="2968"/>
    <cellStyle name="per.style 2" xfId="2969"/>
    <cellStyle name="差_行政(燃修费)_民生政策最低支出需求_财力性转移支付2010年预算参考数_小册子（2010）张 2" xfId="2970"/>
    <cellStyle name="差_县市旗测算-新科目（20080627）_民生政策最低支出需求 2 4" xfId="2971"/>
    <cellStyle name="差_14安徽 2 2" xfId="2972"/>
    <cellStyle name="好_其他部门(按照总人口测算）—20080416_财力性转移支付2010年预算参考数_03_2010年各地区一般预算平衡表_2010年地方财政一般预算分级平衡情况表（汇总）0524 3" xfId="2973"/>
    <cellStyle name="好_27重庆 4" xfId="2974"/>
    <cellStyle name="好_分析缺口率_财力性转移支付2010年预算参考数_小册子（2010）张 2 2" xfId="2975"/>
    <cellStyle name="好_分县成本差异系数_民生政策最低支出需求_合并 2" xfId="2976"/>
    <cellStyle name="{Month} 2" xfId="2977"/>
    <cellStyle name="差_34青海_财力性转移支付2010年预算参考数_30云南 3 2" xfId="2978"/>
    <cellStyle name="Accent2 - 20% 2 3 3" xfId="2979"/>
    <cellStyle name="40% - Accent2 6" xfId="2980"/>
    <cellStyle name="差_2007年一般预算支出剔除_财力性转移支付2010年预算参考数_03_2010年各地区一般预算平衡表_04财力类2010" xfId="2981"/>
    <cellStyle name="{Percent}" xfId="2982"/>
    <cellStyle name="差_县区合并测算20080421_财力性转移支付2010年预算参考数_华东 2 2" xfId="2983"/>
    <cellStyle name="ANALYST" xfId="2984"/>
    <cellStyle name="好_28四川_财力性转移支付2010年预算参考数 2" xfId="2985"/>
    <cellStyle name="好_2008年支出调整_03_2010年各地区一般预算平衡表_2010年地方财政一般预算分级平衡情况表（汇总）0524 2 7" xfId="2986"/>
    <cellStyle name="差_人员工资和公用经费2_财力性转移支付2010年预算参考数 4 2" xfId="2987"/>
    <cellStyle name="{Percent} 3" xfId="2988"/>
    <cellStyle name="Arial 10 2" xfId="2989"/>
    <cellStyle name="差_2007年一般预算支出剔除_财力性转移支付2010年预算参考数_03_2010年各地区一般预算平衡表_04财力类2010 3" xfId="2990"/>
    <cellStyle name="40% - 强调文字颜色 6 10" xfId="2991"/>
    <cellStyle name="差_行政（人员）_财力性转移支付2010年预算参考数 2 5" xfId="2992"/>
    <cellStyle name="好_县市旗测算-新科目（20080627）_县市旗测算-新科目（含人口规模效应）_财力性转移支付2010年预算参考数_30云南 5" xfId="2993"/>
    <cellStyle name="差_山东省民生支出标准_财力性转移支付2010年预算参考数_03_2010年各地区一般预算平衡表" xfId="2994"/>
    <cellStyle name="差_文体广播事业(按照总人口测算）—20080416_不含人员经费系数 2" xfId="2995"/>
    <cellStyle name="常规 11 13" xfId="2996"/>
    <cellStyle name="差_2006年27重庆_华东" xfId="2997"/>
    <cellStyle name="差_1_30云南 3 3" xfId="2998"/>
    <cellStyle name="Input 6" xfId="2999"/>
    <cellStyle name="差_核定人数对比" xfId="3000"/>
    <cellStyle name="好_市辖区测算20080510_县市旗测算-新科目（含人口规模效应）_财力性转移支付2010年预算参考数_华东 2" xfId="3001"/>
    <cellStyle name="差_县市旗测算20080508_县市旗测算-新科目（含人口规模效应）_财力性转移支付2010年预算参考数 5" xfId="3002"/>
    <cellStyle name="好_2006年28四川_财力性转移支付2010年预算参考数" xfId="3003"/>
    <cellStyle name="好_青海 缺口县区测算(地方填报)_小册子（2010）张 3 2" xfId="3004"/>
    <cellStyle name="差_2007一般预算支出口径剔除表_03_2010年各地区一般预算平衡表_2010年地方财政一般预算分级平衡情况表（汇总）0524" xfId="3005"/>
    <cellStyle name="20% - Accent3 2 3" xfId="3006"/>
    <cellStyle name="20% - 强调文字颜色 3 3 3" xfId="3007"/>
    <cellStyle name="{Thousand}" xfId="3008"/>
    <cellStyle name="Fixed 2" xfId="3009"/>
    <cellStyle name="差_成本差异系数（含人口规模）_财力性转移支付2010年预算参考数_小册子（2010）张 3 3" xfId="3010"/>
    <cellStyle name="好_gdp_华东 2" xfId="3011"/>
    <cellStyle name="60% - 强调文字颜色 5 2 2 4" xfId="3012"/>
    <cellStyle name="{Thousand} 2" xfId="3013"/>
    <cellStyle name="差_县市旗测算-新科目（20080626）_民生政策最低支出需求 2 3 2" xfId="3014"/>
    <cellStyle name="差_2007一般预算支出口径剔除表_小册子（2010）张 2 3" xfId="3015"/>
    <cellStyle name="检查单元格 2 2 2 5" xfId="3016"/>
    <cellStyle name="好_34青海_1_财力性转移支付2010年预算参考数_30云南 2" xfId="3017"/>
    <cellStyle name="常规 21 5" xfId="3018"/>
    <cellStyle name="百分比 3 9" xfId="3019"/>
    <cellStyle name="差_2008年地州对账表(国库资金） 2 2 2" xfId="3020"/>
    <cellStyle name="差_汇总-县级财政报表附表 2 3 3" xfId="3021"/>
    <cellStyle name="40% - Accent3 2 3" xfId="3022"/>
    <cellStyle name="好_其他部门(按照总人口测算）—20080416_不含人员经费系数_财力性转移支付2010年预算参考数_03_2010年各地区一般预算平衡表_2010年地方财政一般预算分级平衡情况表（汇总）0524 3" xfId="3023"/>
    <cellStyle name="好_Book1_财力性转移支付2010年预算参考数_隋心对账单定稿0514 2 6" xfId="3024"/>
    <cellStyle name="差_1_财力性转移支付2010年预算参考数_03_2010年各地区一般预算平衡表 5" xfId="3025"/>
    <cellStyle name="好_农林水和城市维护标准支出20080505－县区合计_民生政策最低支出需求_合并 2 4" xfId="3026"/>
    <cellStyle name="好_28四川_03_2010年各地区一般预算平衡表_净集中 3" xfId="3027"/>
    <cellStyle name="常规 10 12" xfId="3028"/>
    <cellStyle name="60% - 强调文字颜色 6 10" xfId="3029"/>
    <cellStyle name="差_县区合并测算20080421_财力性转移支付2010年预算参考数_03_2010年各地区一般预算平衡表_04财力类2010 2" xfId="3030"/>
    <cellStyle name="差_县市旗测算20080508_财力性转移支付2010年预算参考数_小册子（2010）张 2 2" xfId="3031"/>
    <cellStyle name="好_行政公检法测算_民生政策最低支出需求_财力性转移支付2010年预算参考数 5" xfId="3032"/>
    <cellStyle name="差_成本差异系数_小册子（2010）张 2" xfId="3033"/>
    <cellStyle name="Currency1" xfId="3034"/>
    <cellStyle name="20% - 着色 4 2" xfId="3035"/>
    <cellStyle name="好_34青海_1_财力性转移支付2010年预算参考数_03_2010年各地区一般预算平衡表_2010年地方财政一般预算分级平衡情况表（汇总）0524 3" xfId="3036"/>
    <cellStyle name="差_检验表（调整后）_合并" xfId="3037"/>
    <cellStyle name="差_总人口_华东 2 4" xfId="3038"/>
    <cellStyle name="40% - 强调文字颜色 5 10" xfId="3039"/>
    <cellStyle name="好_33甘肃 2 6" xfId="3040"/>
    <cellStyle name="Input Cells 2" xfId="3041"/>
    <cellStyle name="好_成本差异系数_隋心对账单定稿0514 2" xfId="3042"/>
    <cellStyle name="好_其他部门(按照总人口测算）—20080416_不含人员经费系数_财力性转移支付2010年预算参考数_03_2010年各地区一般预算平衡表_2010年地方财政一般预算分级平衡情况表（汇总）0524 4" xfId="3043"/>
    <cellStyle name="好_Book1_财力性转移支付2010年预算参考数_隋心对账单定稿0514 2 7" xfId="3044"/>
    <cellStyle name="差_1_财力性转移支付2010年预算参考数_03_2010年各地区一般预算平衡表 6" xfId="3045"/>
    <cellStyle name="常规 10 13" xfId="3046"/>
    <cellStyle name="60% - 强调文字颜色 6 11" xfId="3047"/>
    <cellStyle name="差_县区合并测算20080421_财力性转移支付2010年预算参考数_03_2010年各地区一般预算平衡表_04财力类2010 3" xfId="3048"/>
    <cellStyle name="{Thousand} 3" xfId="3049"/>
    <cellStyle name="差_财政供养人员_03_2010年各地区一般预算平衡表_净集中" xfId="3050"/>
    <cellStyle name="差_县区合并测算20080423(按照各省比重）_不含人员经费系数_隋心对账单定稿0514 2 7" xfId="3051"/>
    <cellStyle name="好_34青海_财力性转移支付2010年预算参考数_03_2010年各地区一般预算平衡表 2 2" xfId="3052"/>
    <cellStyle name="好_gdp_华东 2 3" xfId="3053"/>
    <cellStyle name="差_2_财力性转移支付2010年预算参考数_隋心对账单定稿0514 2" xfId="3054"/>
    <cellStyle name="差_县市旗测算-新科目（20080626）_民生政策最低支出需求 2 3 3" xfId="3055"/>
    <cellStyle name="检查单元格 2 2 2 6" xfId="3056"/>
    <cellStyle name="差_分析缺口率 4 2" xfId="3057"/>
    <cellStyle name="差_GDP_2010年标准财政收入 2" xfId="3058"/>
    <cellStyle name="差_07临沂 3 2" xfId="3059"/>
    <cellStyle name="Accent4 - 40% 2 3 2" xfId="3060"/>
    <cellStyle name="差_县市旗测算-新科目（20080627）_民生政策最低支出需求_华东 2 6" xfId="3061"/>
    <cellStyle name="40% - Accent6 5" xfId="3062"/>
    <cellStyle name="好_缺口县区测算(按2007支出增长25%测算) 2 2" xfId="3063"/>
    <cellStyle name="Calc Currency (0) 2 2" xfId="3064"/>
    <cellStyle name="好_危改资金测算_财力性转移支付2010年预算参考数_03_2010年各地区一般预算平衡表_2010年地方财政一般预算分级平衡情况表（汇总）0524 2 3" xfId="3065"/>
    <cellStyle name="差_农林水和城市维护标准支出20080505－县区合计_不含人员经费系数_财力性转移支付2010年预算参考数 2 2 2" xfId="3066"/>
    <cellStyle name="好_行政（人员）_县市旗测算-新科目（含人口规模效应）_隋心对账单定稿0514 2" xfId="3067"/>
    <cellStyle name="{Z'0000(1 dec)}" xfId="3068"/>
    <cellStyle name="20% - Accent4 9" xfId="3069"/>
    <cellStyle name="常规_2007年云南省向人大报送政府收支预算表格式编制过程表 2" xfId="3070"/>
    <cellStyle name="差_县市旗测算20080508_不含人员经费系数_财力性转移支付2010年预算参考数_03_2010年各地区一般预算平衡表_2010年地方财政一般预算分级平衡情况表（汇总）0524 2 6" xfId="3071"/>
    <cellStyle name="好_自行调整差异系数顺序_财力性转移支付2010年预算参考数_30云南" xfId="3072"/>
    <cellStyle name="好_卫生部门_03_2010年各地区一般预算平衡表 4" xfId="3073"/>
    <cellStyle name="好_县市旗测算20080508_县市旗测算-新科目（含人口规模效应）_财力性转移支付2010年预算参考数 2 3 2" xfId="3074"/>
    <cellStyle name="差_行政公检法测算_民生政策最低支出需求_财力性转移支付2010年预算参考数_03_2010年各地区一般预算平衡表_净集中" xfId="3075"/>
    <cellStyle name="Accent5 - 60% 6" xfId="3076"/>
    <cellStyle name="差_云南省2008年转移支付测算——州市本级考核部分及政策性测算_华东 2 6" xfId="3077"/>
    <cellStyle name="Accent1 - 20% 2 4" xfId="3078"/>
    <cellStyle name="好_行政（人员）_县市旗测算-新科目（含人口规模效应）_隋心对账单定稿0514 2 2" xfId="3079"/>
    <cellStyle name="{Z'0000(1 dec)} 2" xfId="3080"/>
    <cellStyle name="Accent5 - 60% 7" xfId="3081"/>
    <cellStyle name="差_云南省2008年转移支付测算——州市本级考核部分及政策性测算_华东 2 7" xfId="3082"/>
    <cellStyle name="Accent1 - 20% 2 5" xfId="3083"/>
    <cellStyle name="差_文体广播事业(按照总人口测算）—20080416_不含人员经费系数_隋心对账单定稿0514 2" xfId="3084"/>
    <cellStyle name="好_行政（人员）_县市旗测算-新科目（含人口规模效应）_隋心对账单定稿0514 2 3" xfId="3085"/>
    <cellStyle name="{Z'0000(1 dec)} 3" xfId="3086"/>
    <cellStyle name="{Z'0000(4 dec)} 2" xfId="3087"/>
    <cellStyle name="差_安徽 缺口县区测算(地方填报)1_财力性转移支付2010年预算参考数_小册子（2010）张" xfId="3088"/>
    <cellStyle name="好_汇总_财力性转移支付2010年预算参考数_30云南 2 2" xfId="3089"/>
    <cellStyle name="好_不含人员经费系数_华东 2 6" xfId="3090"/>
    <cellStyle name="¤@¯ë_Sheet1 (2)" xfId="3091"/>
    <cellStyle name="好_34青海_1 4 2" xfId="3092"/>
    <cellStyle name="差_县市旗测算-新科目（20080626）_县市旗测算-新科目（含人口规模效应）_03_2010年各地区一般预算平衡表_2010年地方财政一般预算分级平衡情况表（汇总）0524 2" xfId="3093"/>
    <cellStyle name="差_农林水和城市维护标准支出20080505－县区合计_县市旗测算-新科目（含人口规模效应）_财力性转移支付2010年预算参考数_小册子（2010）张 2 2" xfId="3094"/>
    <cellStyle name="好_河南 缺口县区测算(地方填报白)_合并" xfId="3095"/>
    <cellStyle name="差_2006年28四川_财力性转移支付2010年预算参考数_小册子（2010）张 3 2" xfId="3096"/>
    <cellStyle name="差_05潍坊_合并" xfId="3097"/>
    <cellStyle name="Accent4 - 40% 6" xfId="3098"/>
    <cellStyle name="好_县区合并测算20080421_民生政策最低支出需求_03_2010年各地区一般预算平衡表" xfId="3099"/>
    <cellStyle name="好_汇总表_财力性转移支付2010年预算参考数_小册子（2010）张 4" xfId="3100"/>
    <cellStyle name="20% - 强调文字颜色 2 10" xfId="3101"/>
    <cellStyle name="差_Book1_财力性转移支付2010年预算参考数 2 2 3" xfId="3102"/>
    <cellStyle name="40% - 强调文字颜色 3 11" xfId="3103"/>
    <cellStyle name="差_2007年收支情况及2008年收支预计表(汇总表)_03_2010年各地区一般预算平衡表_净集中 3" xfId="3104"/>
    <cellStyle name="20% - Accent4 3 3" xfId="3105"/>
    <cellStyle name="§Q\?1@" xfId="3106"/>
    <cellStyle name="好_平邑_财力性转移支付2010年预算参考数 2 4" xfId="3107"/>
    <cellStyle name="好_县区合并测算20080421_民生政策最低支出需求_03_2010年各地区一般预算平衡表 2" xfId="3108"/>
    <cellStyle name="差_28四川_30云南 2 3" xfId="3109"/>
    <cellStyle name="20% - 强调文字颜色 2 10 2" xfId="3110"/>
    <cellStyle name="好_民生政策最低支出需求 4" xfId="3111"/>
    <cellStyle name="差_人员工资和公用经费3_财力性转移支付2010年预算参考数_30云南 5" xfId="3112"/>
    <cellStyle name="强调文字颜色 2 2 5" xfId="3113"/>
    <cellStyle name="好_河南 缺口县区测算(地方填报)_财力性转移支付2010年预算参考数_03_2010年各地区一般预算平衡表_净集中 3" xfId="3114"/>
    <cellStyle name="好_市辖区测算-新科目（20080626）_县市旗测算-新科目（含人口规模效应）_华东 2 3" xfId="3115"/>
    <cellStyle name="20% - Accent4" xfId="3116"/>
    <cellStyle name="§Q\?1@ 2" xfId="3117"/>
    <cellStyle name="好_人员工资和公用经费3_财力性转移支付2010年预算参考数_隋心对账单定稿0514" xfId="3118"/>
    <cellStyle name="常规 5 3 2" xfId="3119"/>
    <cellStyle name="常规 22 37" xfId="3120"/>
    <cellStyle name="常规 17 37" xfId="3121"/>
    <cellStyle name="差_34青海_财力性转移支付2010年预算参考数 3 2" xfId="3122"/>
    <cellStyle name="好_不含人员经费系数_03_2010年各地区一般预算平衡表 2 2" xfId="3123"/>
    <cellStyle name="Dollar (zero dec) 3" xfId="3124"/>
    <cellStyle name="好_其他部门(按照总人口测算）—20080416_财力性转移支付2010年预算参考数_合并 2 7" xfId="3125"/>
    <cellStyle name="差_成本差异系数（含人口规模） 2 2" xfId="3126"/>
    <cellStyle name="差_一般预算支出口径剔除表_隋心对账单定稿0514 2" xfId="3127"/>
    <cellStyle name="强调文字颜色 2 2 6" xfId="3128"/>
    <cellStyle name="Accent2 10 2" xfId="3129"/>
    <cellStyle name="好_市辖区测算-新科目（20080626）_县市旗测算-新科目（含人口规模效应）_华东 2 4" xfId="3130"/>
    <cellStyle name="20% - Accent5" xfId="3131"/>
    <cellStyle name="§Q\?1@ 3" xfId="3132"/>
    <cellStyle name="常规 22 38" xfId="3133"/>
    <cellStyle name="常规 17 38" xfId="3134"/>
    <cellStyle name="差_34青海_财力性转移支付2010年预算参考数 3 3" xfId="3135"/>
    <cellStyle name="差_成本差异系数（含人口规模） 2 3" xfId="3136"/>
    <cellStyle name="Dollar (zero dec) 4" xfId="3137"/>
    <cellStyle name="Accent2 11" xfId="3138"/>
    <cellStyle name="好_文体广播事业(按照总人口测算）—20080416_小册子（2010）张 3 2" xfId="3139"/>
    <cellStyle name="差_卫生部门_03_2010年各地区一般预算平衡表_2010年地方财政一般预算分级平衡情况表（汇总）0524 2" xfId="3140"/>
    <cellStyle name="Accent6 - 60% 8 2" xfId="3141"/>
    <cellStyle name="差_重点民生支出需求测算表社保（农村低保）081112_华东" xfId="3142"/>
    <cellStyle name="差_市辖区测算-新科目（20080626）_隋心对账单定稿0514 2 6" xfId="3143"/>
    <cellStyle name="差_其他部门(按照总人口测算）—20080416_财力性转移支付2010年预算参考数_小册子（2010）张 3" xfId="3144"/>
    <cellStyle name="好_行政（人员）_县市旗测算-新科目（含人口规模效应）_03_2010年各地区一般预算平衡表_2010年地方财政一般预算分级平衡情况表（汇总）0524" xfId="3145"/>
    <cellStyle name="§Q\òm1@À 2" xfId="3146"/>
    <cellStyle name="好_山东省民生支出标准_隋心对账单定稿0514 2 4" xfId="3147"/>
    <cellStyle name="差_缺口县区测算(按2007支出增长25%测算)_30云南 4" xfId="3148"/>
    <cellStyle name="60% - Accent3 8" xfId="3149"/>
    <cellStyle name="Accent5 3 3" xfId="3150"/>
    <cellStyle name="差_安徽 缺口县区测算(地方填报)1_小册子（2010）张 5" xfId="3151"/>
    <cellStyle name="Percent [2] 2 2 2" xfId="3152"/>
    <cellStyle name="Percent [2] 6" xfId="3153"/>
    <cellStyle name="差_汇总表4_30云南 2 2" xfId="3154"/>
    <cellStyle name="好_2006年28四川_财力性转移支付2010年预算参考数 2 3 2" xfId="3155"/>
    <cellStyle name="Accent3 20 2" xfId="3156"/>
    <cellStyle name="Accent3 15 2" xfId="3157"/>
    <cellStyle name="差_教育(按照总人口测算）—20080416_县市旗测算-新科目（含人口规模效应）_财力性转移支付2010年预算参考数_30云南 4" xfId="3158"/>
    <cellStyle name="好_30云南_1_小册子（2010）张 4" xfId="3159"/>
    <cellStyle name="差_县区合并测算20080423(按照各省比重）_县市旗测算-新科目（含人口规模效应）_财力性转移支付2010年预算参考数 3 3" xfId="3160"/>
    <cellStyle name="60% - 强调文字颜色 2 2 2 2 4" xfId="3161"/>
    <cellStyle name="0,0_x000d__x000a_NA_x000d__x000a_ 4" xfId="3162"/>
    <cellStyle name="好_测算结果_财力性转移支付2010年预算参考数 2" xfId="3163"/>
    <cellStyle name="0,0_x000d__x000a_NA_x000d__x000a_ 6" xfId="3164"/>
    <cellStyle name="Accent1 - 20%" xfId="3165"/>
    <cellStyle name="强调文字颜色 2 2 2" xfId="3166"/>
    <cellStyle name="20% - Accent1" xfId="3167"/>
    <cellStyle name="差_2007年一般预算支出剔除_财力性转移支付2010年预算参考数_03_2010年各地区一般预算平衡表" xfId="3168"/>
    <cellStyle name="Accent1 - 20% 2" xfId="3169"/>
    <cellStyle name="强调文字颜色 2 2 2 2" xfId="3170"/>
    <cellStyle name="20% - Accent1 2" xfId="3171"/>
    <cellStyle name="差_2007年一般预算支出剔除_财力性转移支付2010年预算参考数_03_2010年各地区一般预算平衡表 2" xfId="3172"/>
    <cellStyle name="InputPercent" xfId="3173"/>
    <cellStyle name="好_缺口县区测算（11.13）_财力性转移支付2010年预算参考数_03_2010年各地区一般预算平衡表_2010年地方财政一般预算分级平衡情况表（汇总）0524 2 5" xfId="3174"/>
    <cellStyle name="20% - 强调文字颜色 1 3" xfId="3175"/>
    <cellStyle name="60% - Accent3 3 3" xfId="3176"/>
    <cellStyle name="百分比 2 2 2 2 12" xfId="3177"/>
    <cellStyle name="好_11大理_合并 2 5" xfId="3178"/>
    <cellStyle name="差_1996-102 5" xfId="3179"/>
    <cellStyle name="差_分县成本差异系数_不含人员经费系数_财力性转移支付2010年预算参考数 2 4" xfId="3180"/>
    <cellStyle name="差_云南省2008年转移支付测算——州市本级考核部分及政策性测算_华东 2 4" xfId="3181"/>
    <cellStyle name="Accent1 - 20% 2 2" xfId="3182"/>
    <cellStyle name="差_2006年28四川_财力性转移支付2010年预算参考数 4" xfId="3183"/>
    <cellStyle name="差_市辖区测算20080510_不含人员经费系数_财力性转移支付2010年预算参考数 2 4" xfId="3184"/>
    <cellStyle name="Accent5 - 60% 4" xfId="3185"/>
    <cellStyle name="InputPercent 2" xfId="3186"/>
    <cellStyle name="20% - 强调文字颜色 1 3 2" xfId="3187"/>
    <cellStyle name="强调文字颜色 2 2 2 2 2" xfId="3188"/>
    <cellStyle name="20% - Accent1 2 2" xfId="3189"/>
    <cellStyle name="好_民生政策最低支出需求_03_2010年各地区一般预算平衡表" xfId="3190"/>
    <cellStyle name="差_1997年D01-2 4" xfId="3191"/>
    <cellStyle name="差_能值与重要性合成分类_4.2010年国家重点生态功能区保护性转移支付生态测算表 2" xfId="3192"/>
    <cellStyle name="差_云南省2008年转移支付测算——州市本级考核部分及政策性测算_华东 2 5" xfId="3193"/>
    <cellStyle name="强调文字颜色 1 8 2" xfId="3194"/>
    <cellStyle name="Accent1 - 20% 2 3" xfId="3195"/>
    <cellStyle name="差_危改资金测算_财力性转移支付2010年预算参考数_隋心对账单定稿0514 2" xfId="3196"/>
    <cellStyle name="差_2006年28四川_财力性转移支付2010年预算参考数 5" xfId="3197"/>
    <cellStyle name="差_市辖区测算20080510_不含人员经费系数_财力性转移支付2010年预算参考数 2 5" xfId="3198"/>
    <cellStyle name="Accent5 - 60% 5" xfId="3199"/>
    <cellStyle name="20% - 强调文字颜色 1 3 3" xfId="3200"/>
    <cellStyle name="强调文字颜色 2 2 2 2 3" xfId="3201"/>
    <cellStyle name="20% - Accent1 2 3" xfId="3202"/>
    <cellStyle name="好_缺口县区测算(按2007支出增长25%测算)_华东" xfId="3203"/>
    <cellStyle name="差_1997年D01-2 5" xfId="3204"/>
    <cellStyle name="差_能值与重要性合成分类_4.2010年国家重点生态功能区保护性转移支付生态测算表 3" xfId="3205"/>
    <cellStyle name="差_卫生(按照总人口测算）—20080416_民生政策最低支出需求_30云南" xfId="3206"/>
    <cellStyle name="Accent1 - 20% 3" xfId="3207"/>
    <cellStyle name="差_2008年一般预算支出预计 2 2 2" xfId="3208"/>
    <cellStyle name="好_分县成本差异系数_30云南 4" xfId="3209"/>
    <cellStyle name="差_2006年27重庆_财力性转移支付2010年预算参考数_03_2010年各地区一般预算平衡表" xfId="3210"/>
    <cellStyle name="好_缺口县区测算（11.13）_财力性转移支付2010年预算参考数_03_2010年各地区一般预算平衡表_2010年地方财政一般预算分级平衡情况表（汇总）0524 2 6" xfId="3211"/>
    <cellStyle name="20% - 强调文字颜色 1 4" xfId="3212"/>
    <cellStyle name="差_530629_2006年县级财政报表附表_华东" xfId="3213"/>
    <cellStyle name="强调文字颜色 2 2 2 3" xfId="3214"/>
    <cellStyle name="20% - Accent1 3" xfId="3215"/>
    <cellStyle name="差_2007年一般预算支出剔除_财力性转移支付2010年预算参考数_03_2010年各地区一般预算平衡表 3" xfId="3216"/>
    <cellStyle name="好_分县成本差异系数_不含人员经费系数_隋心对账单定稿0514 2 6" xfId="3217"/>
    <cellStyle name="差_核定人数对比 2 4" xfId="3218"/>
    <cellStyle name="Accent1 - 20% 3 2" xfId="3219"/>
    <cellStyle name="常规 11 2 3 9" xfId="3220"/>
    <cellStyle name="差_卫生(按照总人口测算）—20080416_民生政策最低支出需求_30云南 2" xfId="3221"/>
    <cellStyle name="差_2009年财政拨款数 (终表)_1" xfId="3222"/>
    <cellStyle name="好_县市旗测算-新科目（20080626）_县市旗测算-新科目（含人口规模效应）_03_2010年各地区一般预算平衡表_2010年地方财政一般预算分级平衡情况表（汇总）0524 2 7" xfId="3223"/>
    <cellStyle name="差_2006年27重庆_财力性转移支付2010年预算参考数_03_2010年各地区一般预算平衡表 2" xfId="3224"/>
    <cellStyle name="差_530629_2006年县级财政报表附表_华东 2" xfId="3225"/>
    <cellStyle name="20% - Accent1 3 2" xfId="3226"/>
    <cellStyle name="Accent1 - 20% 4" xfId="3227"/>
    <cellStyle name="差_平邑_隋心对账单定稿0514 2" xfId="3228"/>
    <cellStyle name="强调文字颜色 2 2 2 4" xfId="3229"/>
    <cellStyle name="20% - Accent1 4" xfId="3230"/>
    <cellStyle name="差_2007年一般预算支出剔除_财力性转移支付2010年预算参考数_03_2010年各地区一般预算平衡表 4" xfId="3231"/>
    <cellStyle name="好_缺口县区测算（11.13）_财力性转移支付2010年预算参考数_03_2010年各地区一般预算平衡表_2010年地方财政一般预算分级平衡情况表（汇总）0524 2 7" xfId="3232"/>
    <cellStyle name="20% - 强调文字颜色 1 5" xfId="3233"/>
    <cellStyle name="差_11大理_禁止开发区名单" xfId="3234"/>
    <cellStyle name="差_2008年一般预算支出预计 2 2 3" xfId="3235"/>
    <cellStyle name="Accent1 - 20% 5" xfId="3236"/>
    <cellStyle name="强调文字颜色 2 2 2 5" xfId="3237"/>
    <cellStyle name="20% - Accent1 5" xfId="3238"/>
    <cellStyle name="好_人员工资和公用经费2_财力性转移支付2010年预算参考数_30云南 3 2" xfId="3239"/>
    <cellStyle name="差_2007年一般预算支出剔除_财力性转移支付2010年预算参考数_03_2010年各地区一般预算平衡表 5" xfId="3240"/>
    <cellStyle name="好_缺口县区测算（11.13）_财力性转移支付2010年预算参考数_03_2010年各地区一般预算平衡表_2010年地方财政一般预算分级平衡情况表（汇总）0524 2 8" xfId="3241"/>
    <cellStyle name="per.style 2 2 2" xfId="3242"/>
    <cellStyle name="20% - 强调文字颜色 1 6" xfId="3243"/>
    <cellStyle name="6mal 5" xfId="3244"/>
    <cellStyle name="好_2007年收支情况及2008年收支预计表(汇总表)_财力性转移支付2010年预算参考数 2 2" xfId="3245"/>
    <cellStyle name="差_2006年水利统计指标统计表_财力性转移支付2010年预算参考数 5" xfId="3246"/>
    <cellStyle name="差_2007一般预算支出口径剔除表_小册子（2010）张 2" xfId="3247"/>
    <cellStyle name="40% - Accent3 2" xfId="3248"/>
    <cellStyle name="差_J03_5.2010年云南省国家一般生态功能区转移支付补助测算表（州市本级） 2" xfId="3249"/>
    <cellStyle name="Accent1 - 20% 6" xfId="3250"/>
    <cellStyle name="差_2008年全省汇总收支计算表 2 2 2" xfId="3251"/>
    <cellStyle name="强调文字颜色 2 2 2 6" xfId="3252"/>
    <cellStyle name="20% - Accent1 6" xfId="3253"/>
    <cellStyle name="差_2007年一般预算支出剔除_财力性转移支付2010年预算参考数_03_2010年各地区一般预算平衡表 6" xfId="3254"/>
    <cellStyle name="20% - 强调文字颜色 1 7" xfId="3255"/>
    <cellStyle name="6mal 6" xfId="3256"/>
    <cellStyle name="好_2007年收支情况及2008年收支预计表(汇总表)_财力性转移支付2010年预算参考数 2 3" xfId="3257"/>
    <cellStyle name="差_样表 2" xfId="3258"/>
    <cellStyle name="差_2007一般预算支出口径剔除表_小册子（2010）张 3" xfId="3259"/>
    <cellStyle name="40% - Accent3 3" xfId="3260"/>
    <cellStyle name="差_J03_5.2010年云南省国家一般生态功能区转移支付补助测算表（州市本级） 3" xfId="3261"/>
    <cellStyle name="好_县区合并测算20080423(按照各省比重）_合并 2" xfId="3262"/>
    <cellStyle name="差_2007年政法部门业务指标_禁止开发区名单" xfId="3263"/>
    <cellStyle name="差_30云南_30云南" xfId="3264"/>
    <cellStyle name="Accent1 - 20% 7" xfId="3265"/>
    <cellStyle name="差_2008年全省汇总收支计算表 2 2 3" xfId="3266"/>
    <cellStyle name="强调文字颜色 2 2 2 7" xfId="3267"/>
    <cellStyle name="20% - Accent1 7" xfId="3268"/>
    <cellStyle name="好_2008云南省分县市中小学教职工统计表（教育厅提供）" xfId="3269"/>
    <cellStyle name="20% - 强调文字颜色 1 8" xfId="3270"/>
    <cellStyle name="差_30云南 2" xfId="3271"/>
    <cellStyle name="差_2014年横排表 2" xfId="3272"/>
    <cellStyle name="差_2007年收支情况及2008年收支预计表(汇总表)_财力性转移支付2010年预算参考数_小册子（2010）张 4" xfId="3273"/>
    <cellStyle name="好_分县成本差异系数_民生政策最低支出需求_03_2010年各地区一般预算平衡表_04财力类2010" xfId="3274"/>
    <cellStyle name="差_县市旗测算-新科目（20080627）_民生政策最低支出需求_财力性转移支付2010年预算参考数_小册子（2010）张 2 2" xfId="3275"/>
    <cellStyle name="20% - Accent5 3 2" xfId="3276"/>
    <cellStyle name="好_测算结果汇总_财力性转移支付2010年预算参考数_华东" xfId="3277"/>
    <cellStyle name="差_行政（人员）_03_2010年各地区一般预算平衡表" xfId="3278"/>
    <cellStyle name="差_09黑龙江_财力性转移支付2010年预算参考数_合并" xfId="3279"/>
    <cellStyle name="S25 2" xfId="3280"/>
    <cellStyle name="差_市辖区测算20080510 2 5" xfId="3281"/>
    <cellStyle name="好_0605石屏县 2_2.2009年云南省生态功能区转移支付总表" xfId="3282"/>
    <cellStyle name="强调文字颜色 2 2 3" xfId="3283"/>
    <cellStyle name="20% - Accent2" xfId="3284"/>
    <cellStyle name="20% - 强调文字颜色 2 3" xfId="3285"/>
    <cellStyle name="20% - Accent2 2" xfId="3286"/>
    <cellStyle name="差_县市旗测算20080508_县市旗测算-新科目（含人口规模效应） 3" xfId="3287"/>
    <cellStyle name="差_1_财力性转移支付2010年预算参考数_03_2010年各地区一般预算平衡表_净集中 3" xfId="3288"/>
    <cellStyle name="60% - 强调文字颜色 2 10" xfId="3289"/>
    <cellStyle name="好_核定人数对比_财力性转移支付2010年预算参考数_隋心对账单定稿0514 3" xfId="3290"/>
    <cellStyle name="标题 3 2 2 2 4" xfId="3291"/>
    <cellStyle name="差_0502通海县" xfId="3292"/>
    <cellStyle name="60% - Accent4 3 3" xfId="3293"/>
    <cellStyle name="差_行政(燃修费)_民生政策最低支出需求_财力性转移支付2010年预算参考数_小册子（2010）张 3 3" xfId="3294"/>
    <cellStyle name="好_卫生(按照总人口测算）—20080416_县市旗测算-新科目（含人口规模效应） 2 5" xfId="3295"/>
    <cellStyle name="差_34青海_1_30云南 2 3" xfId="3296"/>
    <cellStyle name="好_文体广播事业(按照总人口测算）—20080416_县市旗测算-新科目（含人口规模效应）_财力性转移支付2010年预算参考数_合并 2 3" xfId="3297"/>
    <cellStyle name="差_县区合并测算20080423(按照各省比重）_03_2010年各地区一般预算平衡表_2010年地方财政一般预算分级平衡情况表（汇总）0524 3" xfId="3298"/>
    <cellStyle name="差_14安徽 2 3 3" xfId="3299"/>
    <cellStyle name="好_市辖区测算20080510_县市旗测算-新科目（含人口规模效应）_财力性转移支付2010年预算参考数 3 2" xfId="3300"/>
    <cellStyle name="20% - 强调文字颜色 2 3 2" xfId="3301"/>
    <cellStyle name="20% - Accent2 2 2" xfId="3302"/>
    <cellStyle name="差_缺口县区测算(按2007支出增长25%测算)_财力性转移支付2010年预算参考数_03_2010年各地区一般预算平衡表 3" xfId="3303"/>
    <cellStyle name="40% - 强调文字颜色 1 10" xfId="3304"/>
    <cellStyle name="差_市辖区测算20080510_民生政策最低支出需求_30云南 5" xfId="3305"/>
    <cellStyle name="Heading 2 Below 2" xfId="3306"/>
    <cellStyle name="差_县市旗测算20080508_县市旗测算-新科目（含人口规模效应） 4" xfId="3307"/>
    <cellStyle name="60% - 强调文字颜色 2 11" xfId="3308"/>
    <cellStyle name="20% - 强调文字颜色 2 3 3" xfId="3309"/>
    <cellStyle name="差_12滨州_财力性转移支付2010年预算参考数 2 3 2" xfId="3310"/>
    <cellStyle name="20% - Accent2 2 3" xfId="3311"/>
    <cellStyle name="差_缺口县区测算(按2007支出增长25%测算)_财力性转移支付2010年预算参考数_03_2010年各地区一般预算平衡表 4" xfId="3312"/>
    <cellStyle name="好_民生政策最低支出需求_合并 2" xfId="3313"/>
    <cellStyle name="20% - Accent2 5" xfId="3314"/>
    <cellStyle name="差_行政(燃修费) 2 4" xfId="3315"/>
    <cellStyle name="差_03昭通市_5.2010年云南省国家一般生态功能区转移支付补助测算表（州市本级） 3" xfId="3316"/>
    <cellStyle name="20% - 强调文字颜色 2 6" xfId="3317"/>
    <cellStyle name="差_2008计算资料（8月5） 2 2 3" xfId="3318"/>
    <cellStyle name="20% - 强调文字颜色 2 2 2 2" xfId="3319"/>
    <cellStyle name="差_行政(燃修费)_不含人员经费系数_小册子（2010）张 4" xfId="3320"/>
    <cellStyle name="好_市辖区测算20080510_民生政策最低支出需求_财力性转移支付2010年预算参考数_合并 3" xfId="3321"/>
    <cellStyle name="差_2008计算资料（8月5）_小册子（2010）张 2 3" xfId="3322"/>
    <cellStyle name="20% - 强调文字颜色 2 2 2 4" xfId="3323"/>
    <cellStyle name="差_农林水和城市维护标准支出20080505－县区合计_不含人员经费系数_财力性转移支付2010年预算参考数_隋心对账单定稿0514 2" xfId="3324"/>
    <cellStyle name="Normal - Style1 3" xfId="3325"/>
    <cellStyle name="差_行政公检法测算_财力性转移支付2010年预算参考数 2 2" xfId="3326"/>
    <cellStyle name="40% - Accent4 3" xfId="3327"/>
    <cellStyle name="差_2008年全省汇总收支计算表 2 3 3" xfId="3328"/>
    <cellStyle name="20% - Accent2 7" xfId="3329"/>
    <cellStyle name="20% - 强调文字颜色 2 8" xfId="3330"/>
    <cellStyle name="好_山东省民生支出标准 4" xfId="3331"/>
    <cellStyle name="20% - 强调文字颜色 2 7 2" xfId="3332"/>
    <cellStyle name="Normal - Style1 4" xfId="3333"/>
    <cellStyle name="差_行政公检法测算_财力性转移支付2010年预算参考数 2 3" xfId="3334"/>
    <cellStyle name="40% - Accent4 4" xfId="3335"/>
    <cellStyle name="差_2006年27重庆_财力性转移支付2010年预算参考数_华东 2" xfId="3336"/>
    <cellStyle name="好_行政公检法测算_民生政策最低支出需求_华东" xfId="3337"/>
    <cellStyle name="20% - Accent2 8" xfId="3338"/>
    <cellStyle name="20% - 强调文字颜色 2 9" xfId="3339"/>
    <cellStyle name="20% - 强调文字颜色 2 2 2 3 2" xfId="3340"/>
    <cellStyle name="Normal - Style1 2 2" xfId="3341"/>
    <cellStyle name="40% - Accent4 2 2" xfId="3342"/>
    <cellStyle name="Normal - Style1 5" xfId="3343"/>
    <cellStyle name="好_不含人员经费系数_隋心对账单定稿0514 2 2" xfId="3344"/>
    <cellStyle name="差_县市旗测算-新科目（20080626）_03_2010年各地区一般预算平衡表_2010年地方财政一般预算分级平衡情况表（汇总）0524" xfId="3345"/>
    <cellStyle name="好_山东省民生支出标准 5" xfId="3346"/>
    <cellStyle name="差_行政公检法测算_财力性转移支付2010年预算参考数 2 4" xfId="3347"/>
    <cellStyle name="差_县市旗测算-新科目（20080626）_县市旗测算-新科目（含人口规模效应）_30云南 2 2" xfId="3348"/>
    <cellStyle name="40% - Accent4 5" xfId="3349"/>
    <cellStyle name="20% - Accent2 9" xfId="3350"/>
    <cellStyle name="Normal - Style1 2 3" xfId="3351"/>
    <cellStyle name="40% - Accent4 2 3" xfId="3352"/>
    <cellStyle name="差_2007年收支情况及2008年收支预计表(汇总表)_财力性转移支付2010年预算参考数_小册子（2010）张 5" xfId="3353"/>
    <cellStyle name="差_县市旗测算-新科目（20080627）_民生政策最低支出需求_财力性转移支付2010年预算参考数_小册子（2010）张 2 3" xfId="3354"/>
    <cellStyle name="20% - Accent5 3 3" xfId="3355"/>
    <cellStyle name="好_县区合并测算20080421_财力性转移支付2010年预算参考数_03_2010年各地区一般预算平衡表_2010年地方财政一般预算分级平衡情况表（汇总）0524 2" xfId="3356"/>
    <cellStyle name="S25 3" xfId="3357"/>
    <cellStyle name="差_行政（人员）_县市旗测算-新科目（含人口规模效应）_合并 2" xfId="3358"/>
    <cellStyle name="常规 2 12 4 2 2" xfId="3359"/>
    <cellStyle name="强调文字颜色 2 2 4" xfId="3360"/>
    <cellStyle name="好_河南 缺口县区测算(地方填报)_财力性转移支付2010年预算参考数_03_2010年各地区一般预算平衡表_净集中 2" xfId="3361"/>
    <cellStyle name="好_市辖区测算-新科目（20080626）_县市旗测算-新科目（含人口规模效应）_华东 2 2" xfId="3362"/>
    <cellStyle name="20% - Accent3" xfId="3363"/>
    <cellStyle name="Accent2 - 20% 3 2 2" xfId="3364"/>
    <cellStyle name="百分比 2 3 4 2" xfId="3365"/>
    <cellStyle name="差_县市旗测算-新科目（20080626）_民生政策最低支出需求_财力性转移支付2010年预算参考数 2 2 2" xfId="3366"/>
    <cellStyle name="好_缺口县区测算（11.13）_财力性转移支付2010年预算参考数 2 4" xfId="3367"/>
    <cellStyle name="差_分年度可用财力情况 2 2" xfId="3368"/>
    <cellStyle name="好_危改资金测算_30云南 4" xfId="3369"/>
    <cellStyle name="差_2006年22湖南 3 2" xfId="3370"/>
    <cellStyle name="20% - Accent3 3 3" xfId="3371"/>
    <cellStyle name="差_14安徽_财力性转移支付2010年预算参考数_华东 2" xfId="3372"/>
    <cellStyle name="差_分县成本差异系数_财力性转移支付2010年预算参考数_小册子（2010）张" xfId="3373"/>
    <cellStyle name="常规 2 16 2" xfId="3374"/>
    <cellStyle name="差_2008年支出核定 5" xfId="3375"/>
    <cellStyle name="强调文字颜色 3 9 2" xfId="3376"/>
    <cellStyle name="差_0605石屏县_财力性转移支付2010年预算参考数 2 4" xfId="3377"/>
    <cellStyle name="20% - Accent3 5" xfId="3378"/>
    <cellStyle name="20% - 强调文字颜色 3 6" xfId="3379"/>
    <cellStyle name="差_2008计算资料（8月5） 2 3 3" xfId="3380"/>
    <cellStyle name="好_09黑龙江_财力性转移支付2010年预算参考数 2 6" xfId="3381"/>
    <cellStyle name="差_2008年支出调整_财力性转移支付2010年预算参考数_30云南 2 3" xfId="3382"/>
    <cellStyle name="好_行政（人员）_民生政策最低支出需求_03_2010年各地区一般预算平衡表 2" xfId="3383"/>
    <cellStyle name="好_市辖区测算20080510_县市旗测算-新科目（含人口规模效应）_财力性转移支付2010年预算参考数 2 3 2" xfId="3384"/>
    <cellStyle name="差_行政(燃修费)_县市旗测算-新科目（含人口规模效应）_03_2010年各地区一般预算平衡表_2010年地方财政一般预算分级平衡情况表（汇总）0524 3" xfId="3385"/>
    <cellStyle name="好_12滨州_隋心对账单定稿0514 2 4" xfId="3386"/>
    <cellStyle name="40% - Accent5 2" xfId="3387"/>
    <cellStyle name="差_2006年22湖南_财力性转移支付2010年预算参考数 2 3" xfId="3388"/>
    <cellStyle name="好_市辖区测算-新科目（20080626）_不含人员经费系数_财力性转移支付2010年预算参考数_小册子（2010）张 2 2" xfId="3389"/>
    <cellStyle name="差_成本差异系数_财力性转移支付2010年预算参考数_03_2010年各地区一般预算平衡表 6" xfId="3390"/>
    <cellStyle name="好_县市旗测算-新科目（20080626）_民生政策最低支出需求_财力性转移支付2010年预算参考数_03_2010年各地区一般预算平衡表_2010年地方财政一般预算分级平衡情况表（汇总）0524 2 8" xfId="3391"/>
    <cellStyle name="差_28四川" xfId="3392"/>
    <cellStyle name="差_县市旗测算20080508_财力性转移支付2010年预算参考数 3 2" xfId="3393"/>
    <cellStyle name="百分比 2 2 2 2 3" xfId="3394"/>
    <cellStyle name="好_2_隋心对账单定稿0514 2 7" xfId="3395"/>
    <cellStyle name="警告文本 2 2" xfId="3396"/>
    <cellStyle name="差_测算结果_财力性转移支付2010年预算参考数 5" xfId="3397"/>
    <cellStyle name="20% - 强调文字颜色 3 7" xfId="3398"/>
    <cellStyle name="差_27重庆_30云南" xfId="3399"/>
    <cellStyle name="20% - Accent3 6" xfId="3400"/>
    <cellStyle name="好_28四川_财力性转移支付2010年预算参考数_30云南 2 2" xfId="3401"/>
    <cellStyle name="警告文本 2 3" xfId="3402"/>
    <cellStyle name="好_其他部门(按照总人口测算）—20080416_民生政策最低支出需求_财力性转移支付2010年预算参考数_30云南 3 2" xfId="3403"/>
    <cellStyle name="百分比 2 2 2 2 4" xfId="3404"/>
    <cellStyle name="差_2006年22湖南_财力性转移支付2010年预算参考数 2 4" xfId="3405"/>
    <cellStyle name="差_0702砚山县2008年地税_2.2010年云南省生态功能区转移支付总表 2" xfId="3406"/>
    <cellStyle name="好_12滨州_隋心对账单定稿0514 2 5" xfId="3407"/>
    <cellStyle name="40% - Accent5 3" xfId="3408"/>
    <cellStyle name="差_测算结果汇总" xfId="3409"/>
    <cellStyle name="差_行政公检法测算_财力性转移支付2010年预算参考数 3 2" xfId="3410"/>
    <cellStyle name="好_行政公检法测算_民生政策最低支出需求_财力性转移支付2010年预算参考数_03_2010年各地区一般预算平衡表 4" xfId="3411"/>
    <cellStyle name="差_人员工资和公用经费2_财力性转移支付2010年预算参考数_03_2010年各地区一般预算平衡表 5" xfId="3412"/>
    <cellStyle name="差_2006年34青海_合并 2" xfId="3413"/>
    <cellStyle name="20% - Accent3 7" xfId="3414"/>
    <cellStyle name="20% - 强调文字颜色 3 8" xfId="3415"/>
    <cellStyle name="差_09黑龙江_财力性转移支付2010年预算参考数_隋心对账单定稿0514 2" xfId="3416"/>
    <cellStyle name="百分比 2 2 2 2 5" xfId="3417"/>
    <cellStyle name="好_2007一般预算支出口径剔除表_合并" xfId="3418"/>
    <cellStyle name="差_市辖区测算20080510_民生政策最低支出需求_财力性转移支付2010年预算参考数_03_2010年各地区一般预算平衡表_净集中" xfId="3419"/>
    <cellStyle name="样式 1 2" xfId="3420"/>
    <cellStyle name="差_2006年22湖南_财力性转移支付2010年预算参考数 2 5" xfId="3421"/>
    <cellStyle name="差_不含人员经费系数_财力性转移支付2010年预算参考数_03_2010年各地区一般预算平衡表 2" xfId="3422"/>
    <cellStyle name="差_0702砚山县2008年地税_2.2010年云南省生态功能区转移支付总表 3" xfId="3423"/>
    <cellStyle name="好_12滨州_隋心对账单定稿0514 2 6" xfId="3424"/>
    <cellStyle name="40% - Accent5 4" xfId="3425"/>
    <cellStyle name="差_行政公检法测算_财力性转移支付2010年预算参考数 3 3" xfId="3426"/>
    <cellStyle name="好_行政公检法测算_民生政策最低支出需求_财力性转移支付2010年预算参考数_03_2010年各地区一般预算平衡表 5" xfId="3427"/>
    <cellStyle name="差_人员工资和公用经费2_财力性转移支付2010年预算参考数_03_2010年各地区一般预算平衡表 6" xfId="3428"/>
    <cellStyle name="20% - 强调文字颜色 2 8 2" xfId="3429"/>
    <cellStyle name="差_行政(燃修费)_不含人员经费系数 4 2" xfId="3430"/>
    <cellStyle name="差_县市旗测算-新科目（20080627）_民生政策最低支出需求_财力性转移支付2010年预算参考数_华东 2 4" xfId="3431"/>
    <cellStyle name="60% - 强调文字颜色 3 10" xfId="3432"/>
    <cellStyle name="差_2010公用经费标准测算方案（提供刚哥最终） 2" xfId="3433"/>
    <cellStyle name="差_农林水和城市维护标准支出20080505－县区合计_民生政策最低支出需求_财力性转移支付2010年预算参考数_03_2010年各地区一般预算平衡表 6" xfId="3434"/>
    <cellStyle name="差_其他部门(按照总人口测算）—20080416_民生政策最低支出需求_财力性转移支付2010年预算参考数_03_2010年各地区一般预算平衡表_2010年地方财政一般预算分级平衡情况表（汇总）0524 2" xfId="3435"/>
    <cellStyle name="20% - Accent3 8" xfId="3436"/>
    <cellStyle name="20% - 强调文字颜色 3 9" xfId="3437"/>
    <cellStyle name="40% - Accent4 3 2" xfId="3438"/>
    <cellStyle name="差_分县成本差异系数_民生政策最低支出需求_财力性转移支付2010年预算参考数_03_2010年各地区一般预算平衡表_净集中" xfId="3439"/>
    <cellStyle name="差_教育(按照总人口测算）—20080416_财力性转移支付2010年预算参考数 2 3" xfId="3440"/>
    <cellStyle name="差_县区合并测算20080421_不含人员经费系数_小册子（2010）张 2 2" xfId="3441"/>
    <cellStyle name="差_文体广播事业(按照总人口测算）—20080416_县市旗测算-新科目（含人口规模效应）_财力性转移支付2010年预算参考数_隋心对账单定稿0514 2 5" xfId="3442"/>
    <cellStyle name="差_07临沂 2 2" xfId="3443"/>
    <cellStyle name="Accent4 - 40% 2 2 2" xfId="3444"/>
    <cellStyle name="好_行政公检法测算_民生政策最低支出需求_财力性转移支付2010年预算参考数_03_2010年各地区一般预算平衡表 6" xfId="3445"/>
    <cellStyle name="60% - 强调文字颜色 1 2 4 2" xfId="3446"/>
    <cellStyle name="好_行政（人员）_县市旗测算-新科目（含人口规模效应）_财力性转移支付2010年预算参考数_30云南 3" xfId="3447"/>
    <cellStyle name="Footnote_TA" xfId="3448"/>
    <cellStyle name="差_不含人员经费系数_财力性转移支付2010年预算参考数_03_2010年各地区一般预算平衡表 3" xfId="3449"/>
    <cellStyle name="好_12滨州_隋心对账单定稿0514 2 7" xfId="3450"/>
    <cellStyle name="40% - Accent5 5" xfId="3451"/>
    <cellStyle name="差_卫生(按照总人口测算）—20080416_不含人员经费系数_财力性转移支付2010年预算参考数_03_2010年各地区一般预算平衡表_04财力类2010" xfId="3452"/>
    <cellStyle name="百分比 2 2 2 2 6" xfId="3453"/>
    <cellStyle name="差_行政(燃修费)_不含人员经费系数 4 3" xfId="3454"/>
    <cellStyle name="差_县市旗测算-新科目（20080627）_民生政策最低支出需求_财力性转移支付2010年预算参考数_华东 2 5" xfId="3455"/>
    <cellStyle name="60% - 强调文字颜色 3 11" xfId="3456"/>
    <cellStyle name="差_文体广播事业(按照总人口测算）—20080416_民生政策最低支出需求_03_2010年各地区一般预算平衡表 2 2" xfId="3457"/>
    <cellStyle name="差_2010公用经费标准测算方案（提供刚哥最终） 3" xfId="3458"/>
    <cellStyle name="40% - 强调文字颜色 2 10" xfId="3459"/>
    <cellStyle name="差_其他部门(按照总人口测算）—20080416_民生政策最低支出需求_财力性转移支付2010年预算参考数_03_2010年各地区一般预算平衡表_2010年地方财政一般预算分级平衡情况表（汇总）0524 3" xfId="3460"/>
    <cellStyle name="20% - Accent3 9" xfId="3461"/>
    <cellStyle name="差_03昭通市_2.云南省生态功能区转移支付总表 2" xfId="3462"/>
    <cellStyle name="40% - Accent4 3 3" xfId="3463"/>
    <cellStyle name="差_教育(按照总人口测算）—20080416_财力性转移支付2010年预算参考数 2 4" xfId="3464"/>
    <cellStyle name="差_县区合并测算20080421_不含人员经费系数_小册子（2010）张 2 3" xfId="3465"/>
    <cellStyle name="20% - 强调文字颜色 4 3" xfId="3466"/>
    <cellStyle name="差_30云南_1_财力性转移支付2010年预算参考数 4" xfId="3467"/>
    <cellStyle name="args.style 4" xfId="3468"/>
    <cellStyle name="20% - Accent4 2" xfId="3469"/>
    <cellStyle name="60% - Accent1 2 3" xfId="3470"/>
    <cellStyle name="好_青海 缺口县区测算(地方填报)_财力性转移支付2010年预算参考数_华东" xfId="3471"/>
    <cellStyle name="20% - Accent4 6" xfId="3472"/>
    <cellStyle name="好_27重庆_03_2010年各地区一般预算平衡表_2010年地方财政一般预算分级平衡情况表（汇总）0524 3" xfId="3473"/>
    <cellStyle name="20% - 强调文字颜色 4 7" xfId="3474"/>
    <cellStyle name="差_行政(燃修费)_30云南 3" xfId="3475"/>
    <cellStyle name="好_34青海_1_合并 2 5" xfId="3476"/>
    <cellStyle name="差_县市旗测算20080508_不含人员经费系数_财力性转移支付2010年预算参考数_03_2010年各地区一般预算平衡表_2010年地方财政一般预算分级平衡情况表（汇总）0524 2 3" xfId="3477"/>
    <cellStyle name="差_2007一般预算支出口径剔除表_30云南 2 3" xfId="3478"/>
    <cellStyle name="Header 3" xfId="3479"/>
    <cellStyle name="40% - Accent6 2" xfId="3480"/>
    <cellStyle name="差_2009年标准税收测算数据表_2.云南省生态功能区转移支付总表" xfId="3481"/>
    <cellStyle name="20% - Accent5 3" xfId="3482"/>
    <cellStyle name="20% - 强调文字颜色 5 4" xfId="3483"/>
    <cellStyle name="差_教育(按照总人口测算）—20080416_不含人员经费系数_03_2010年各地区一般预算平衡表 5" xfId="3484"/>
    <cellStyle name="差_县市旗测算-新科目（20080627）_民生政策最低支出需求_财力性转移支付2010年预算参考数_小册子（2010）张 2" xfId="3485"/>
    <cellStyle name="好_农林水和城市维护标准支出20080505－县区合计_县市旗测算-新科目（含人口规模效应）_隋心对账单定稿0514 2 5" xfId="3486"/>
    <cellStyle name="S25" xfId="3487"/>
    <cellStyle name="差_2006年28四川_财力性转移支付2010年预算参考数_03_2010年各地区一般预算平衡表 6" xfId="3488"/>
    <cellStyle name="好_11大理_财力性转移支付2010年预算参考数 3" xfId="3489"/>
    <cellStyle name="差_行政（人员）_不含人员经费系数_小册子（2010）张 2 3" xfId="3490"/>
    <cellStyle name="20% - Accent5 4" xfId="3491"/>
    <cellStyle name="20% - 强调文字颜色 5 5" xfId="3492"/>
    <cellStyle name="差_教育(按照总人口测算）—20080416_不含人员经费系数_03_2010年各地区一般预算平衡表 6" xfId="3493"/>
    <cellStyle name="差_县市旗测算-新科目（20080627）_民生政策最低支出需求_财力性转移支付2010年预算参考数_小册子（2010）张 3" xfId="3494"/>
    <cellStyle name="好_农林水和城市维护标准支出20080505－县区合计_县市旗测算-新科目（含人口规模效应）_隋心对账单定稿0514 2 6" xfId="3495"/>
    <cellStyle name="S26" xfId="3496"/>
    <cellStyle name="Accent2 - 60% 2 2" xfId="3497"/>
    <cellStyle name="差_农林水和城市维护标准支出20080505－县区合计_县市旗测算-新科目（含人口规模效应）_03_2010年各地区一般预算平衡表_2010年地方财政一般预算分级平衡情况表（汇总）0524 3" xfId="3498"/>
    <cellStyle name="好 2 2 3" xfId="3499"/>
    <cellStyle name="差_平邑_财力性转移支付2010年预算参考数 2 2 3" xfId="3500"/>
    <cellStyle name="60% - Accent1 3 2" xfId="3501"/>
    <cellStyle name="20% - Accent5 5" xfId="3502"/>
    <cellStyle name="20% - 强调文字颜色 5 6" xfId="3503"/>
    <cellStyle name="Accent2 - 60% 2 3" xfId="3504"/>
    <cellStyle name="差_农林水和城市维护标准支出20080505－县区合计_县市旗测算-新科目（含人口规模效应）_03_2010年各地区一般预算平衡表_2010年地方财政一般预算分级平衡情况表（汇总）0524 4" xfId="3505"/>
    <cellStyle name="差_县区合并测算20080423(按照各省比重）_民生政策最低支出需求_30云南 2" xfId="3506"/>
    <cellStyle name="好 2 2 4" xfId="3507"/>
    <cellStyle name="60% - Accent1 3 3" xfId="3508"/>
    <cellStyle name="差_2007年收支情况及2008年收支预计表(汇总表)_03_2010年各地区一般预算平衡表 2" xfId="3509"/>
    <cellStyle name="20% - Accent5 6" xfId="3510"/>
    <cellStyle name="20% - 强调文字颜色 5 7" xfId="3511"/>
    <cellStyle name="Accent2 - 60% 2 4" xfId="3512"/>
    <cellStyle name="好_分县成本差异系数_民生政策最低支出需求_财力性转移支付2010年预算参考数_03_2010年各地区一般预算平衡表_04财力类2010 2" xfId="3513"/>
    <cellStyle name="差_农林水和城市维护标准支出20080505－县区合计_县市旗测算-新科目（含人口规模效应）_03_2010年各地区一般预算平衡表_2010年地方财政一般预算分级平衡情况表（汇总）0524 5" xfId="3514"/>
    <cellStyle name="差_县区合并测算20080423(按照各省比重）_民生政策最低支出需求_30云南 3" xfId="3515"/>
    <cellStyle name="差_教育(按照总人口测算）—20080416_财力性转移支付2010年预算参考数 4 2" xfId="3516"/>
    <cellStyle name="好 2 2 5" xfId="3517"/>
    <cellStyle name="好_不含人员经费系数_03_2010年各地区一般预算平衡表_2010年地方财政一般预算分级平衡情况表（汇总）0524 2 2" xfId="3518"/>
    <cellStyle name="好_行政(燃修费)_民生政策最低支出需求_30云南 3 2" xfId="3519"/>
    <cellStyle name="好_缺口县区测算(按2007支出增长25%测算)_03_2010年各地区一般预算平衡表_2010年地方财政一般预算分级平衡情况表（汇总）0524 2" xfId="3520"/>
    <cellStyle name="差_2007年收支情况及2008年收支预计表(汇总表)_03_2010年各地区一般预算平衡表 3" xfId="3521"/>
    <cellStyle name="20% - Accent5 7" xfId="3522"/>
    <cellStyle name="好_县区合并测算20080423(按照各省比重）_县市旗测算-新科目（含人口规模效应）_小册子（2010）张 2" xfId="3523"/>
    <cellStyle name="20% - 强调文字颜色 5 8" xfId="3524"/>
    <cellStyle name="Accent5 - 40% 6" xfId="3525"/>
    <cellStyle name="差_县市旗测算20080508_不含人员经费系数_财力性转移支付2010年预算参考数_03_2010年各地区一般预算平衡表_2010年地方财政一般预算分级平衡情况表（汇总）0524" xfId="3526"/>
    <cellStyle name="差_05玉溪 2 4" xfId="3527"/>
    <cellStyle name="好_县区合并测算20080423(按照各省比重）_华东 3" xfId="3528"/>
    <cellStyle name="差_第五部分(才淼、饶永宏） 2 3 3" xfId="3529"/>
    <cellStyle name="Accent1 22" xfId="3530"/>
    <cellStyle name="Accent1 17" xfId="3531"/>
    <cellStyle name="60% - Accent1" xfId="3532"/>
    <cellStyle name="差_县市旗测算-新科目（20080626）_03_2010年各地区一般预算平衡表_2010年地方财政一般预算分级平衡情况表（汇总）0524 2" xfId="3533"/>
    <cellStyle name="差_03昭通 2_2.2010年云南省生态功能区转移支付总表" xfId="3534"/>
    <cellStyle name="好_农林水和城市维护标准支出20080505－县区合计_民生政策最低支出需求_财力性转移支付2010年预算参考数_小册子（2010）张 4" xfId="3535"/>
    <cellStyle name="Normal - Style1 5 2" xfId="3536"/>
    <cellStyle name="差_县区合并测算20080421_不含人员经费系数_03_2010年各地区一般预算平衡表 3" xfId="3537"/>
    <cellStyle name="Accent2 - 60% 2 5" xfId="3538"/>
    <cellStyle name="好_分县成本差异系数_民生政策最低支出需求_财力性转移支付2010年预算参考数_03_2010年各地区一般预算平衡表_04财力类2010 3" xfId="3539"/>
    <cellStyle name="差_县区合并测算20080423(按照各省比重）_民生政策最低支出需求_30云南 4" xfId="3540"/>
    <cellStyle name="差_教育(按照总人口测算）—20080416_财力性转移支付2010年预算参考数 4 3" xfId="3541"/>
    <cellStyle name="好 2 2 6" xfId="3542"/>
    <cellStyle name="好_不含人员经费系数_03_2010年各地区一般预算平衡表_2010年地方财政一般预算分级平衡情况表（汇总）0524 2 3" xfId="3543"/>
    <cellStyle name="好_缺口县区测算(按2007支出增长25%测算)_03_2010年各地区一般预算平衡表_2010年地方财政一般预算分级平衡情况表（汇总）0524 3" xfId="3544"/>
    <cellStyle name="差_2007一般预算支出口径剔除表_30云南" xfId="3545"/>
    <cellStyle name="差_2007年收支情况及2008年收支预计表(汇总表)_03_2010年各地区一般预算平衡表 4" xfId="3546"/>
    <cellStyle name="20% - Accent5 8" xfId="3547"/>
    <cellStyle name="好_县区合并测算20080423(按照各省比重）_县市旗测算-新科目（含人口规模效应）_小册子（2010）张 3" xfId="3548"/>
    <cellStyle name="20% - 强调文字颜色 5 9" xfId="3549"/>
    <cellStyle name="差_Book1_S111111-cg_Book1_Book1_Book1_Book1" xfId="3550"/>
    <cellStyle name="Accent5 - 40% 7" xfId="3551"/>
    <cellStyle name="Accent1 23" xfId="3552"/>
    <cellStyle name="Accent1 18" xfId="3553"/>
    <cellStyle name="60% - Accent2" xfId="3554"/>
    <cellStyle name="差_22湖南_财力性转移支付2010年预算参考数_隋心对账单定稿0514 2" xfId="3555"/>
    <cellStyle name="好_34青海 2 2" xfId="3556"/>
    <cellStyle name="好_核定人数对比_03_2010年各地区一般预算平衡表 2" xfId="3557"/>
    <cellStyle name="差_07临沂 4 2" xfId="3558"/>
    <cellStyle name="好_不含人员经费系数_03_2010年各地区一般预算平衡表_2010年地方财政一般预算分级平衡情况表（汇总）0524 2 4" xfId="3559"/>
    <cellStyle name="好_县市旗测算20080508_县市旗测算-新科目（含人口规模效应）_财力性转移支付2010年预算参考数 2 4 2" xfId="3560"/>
    <cellStyle name="好_缺口县区测算(按2007支出增长25%测算)_03_2010年各地区一般预算平衡表_2010年地方财政一般预算分级平衡情况表（汇总）0524 4" xfId="3561"/>
    <cellStyle name="差_2007年收支情况及2008年收支预计表(汇总表)_03_2010年各地区一般预算平衡表 5" xfId="3562"/>
    <cellStyle name="好_其他部门(按照总人口测算）—20080416_县市旗测算-新科目（含人口规模效应）_财力性转移支付2010年预算参考数_华东 2 2" xfId="3563"/>
    <cellStyle name="20% - Accent5 9" xfId="3564"/>
    <cellStyle name="差_农林水和城市维护标准支出20080505－县区合计_不含人员经费系数_03_2010年各地区一般预算平衡表_净集中" xfId="3565"/>
    <cellStyle name="Accent3 5 2" xfId="3566"/>
    <cellStyle name="强调文字颜色 2 2 7" xfId="3567"/>
    <cellStyle name="好_市辖区测算-新科目（20080626）_县市旗测算-新科目（含人口规模效应）_华东 2 5" xfId="3568"/>
    <cellStyle name="20% - Accent6" xfId="3569"/>
    <cellStyle name="差_2006年33甘肃 4 2" xfId="3570"/>
    <cellStyle name="好_县区合并测算20080421_03_2010年各地区一般预算平衡表_净集中 3" xfId="3571"/>
    <cellStyle name="差_县区合并测算20080423(按照各省比重）_30云南 2" xfId="3572"/>
    <cellStyle name="60% - 强调文字颜色 6 2 5" xfId="3573"/>
    <cellStyle name="解释性文本 3 2 2" xfId="3574"/>
    <cellStyle name="差_农林水和城市维护标准支出20080505－县区合计_财力性转移支付2010年预算参考数_03_2010年各地区一般预算平衡表_2010年地方财政一般预算分级平衡情况表（汇总）0524 4" xfId="3575"/>
    <cellStyle name="差_业务工作量指标" xfId="3576"/>
    <cellStyle name="20% - 强调文字颜色 6 3" xfId="3577"/>
    <cellStyle name="20% - Accent6 2" xfId="3578"/>
    <cellStyle name="差_核定人数下发表_03_2010年各地区一般预算平衡表_2010年地方财政一般预算分级平衡情况表（汇总）0524 4" xfId="3579"/>
    <cellStyle name="差_测算结果汇总_03_2010年各地区一般预算平衡表 4" xfId="3580"/>
    <cellStyle name="好_文体广播事业(按照总人口测算）—20080416_财力性转移支付2010年预算参考数_30云南 4" xfId="3581"/>
    <cellStyle name="no dec" xfId="3582"/>
    <cellStyle name="差_业务工作量指标 3" xfId="3583"/>
    <cellStyle name="20% - 强调文字颜色 6 3 3" xfId="3584"/>
    <cellStyle name="差_汇总_隋心对账单定稿0514 2" xfId="3585"/>
    <cellStyle name="20% - Accent6 2 3" xfId="3586"/>
    <cellStyle name="差_530623_2006年县级财政报表附表 2" xfId="3587"/>
    <cellStyle name="好_市辖区测算20080510_不含人员经费系数_财力性转移支付2010年预算参考数_03_2010年各地区一般预算平衡表_2010年地方财政一般预算分级平衡情况表（汇总）0524 2 6" xfId="3588"/>
    <cellStyle name="好_2006年34青海_30云南 3" xfId="3589"/>
    <cellStyle name="好_市辖区测算-新科目（20080626）_华东 3" xfId="3590"/>
    <cellStyle name="差_0502通海县 2_4.2010年国家重点生态功能区保护性转移支付生态测算表" xfId="3591"/>
    <cellStyle name="差_Book1_财力性转移支付2010年预算参考数 4 2" xfId="3592"/>
    <cellStyle name="60% - 强调文字颜色 6 2 6" xfId="3593"/>
    <cellStyle name="差_农林水和城市维护标准支出20080505－县区合计_财力性转移支付2010年预算参考数_03_2010年各地区一般预算平衡表_2010年地方财政一般预算分级平衡情况表（汇总）0524 5" xfId="3594"/>
    <cellStyle name="20% - Accent6 3" xfId="3595"/>
    <cellStyle name="20% - 强调文字颜色 6 4" xfId="3596"/>
    <cellStyle name="差_核定人数下发表_03_2010年各地区一般预算平衡表_2010年地方财政一般预算分级平衡情况表（汇总）0524 5" xfId="3597"/>
    <cellStyle name="好_2006年水利统计指标统计表_财力性转移支付2010年预算参考数 2 3" xfId="3598"/>
    <cellStyle name="40% - 强调文字颜色 5 2 2" xfId="3599"/>
    <cellStyle name="差_县市旗测算-新科目（20080627）_合并 2" xfId="3600"/>
    <cellStyle name="差_Book1_财力性转移支付2010年预算参考数 4 3" xfId="3601"/>
    <cellStyle name="好_2006年分析表 2" xfId="3602"/>
    <cellStyle name="好_市辖区测算20080510_民生政策最低支出需求_财力性转移支付2010年预算参考数_华东 2" xfId="3603"/>
    <cellStyle name="60% - 强调文字颜色 6 2 7" xfId="3604"/>
    <cellStyle name="差_2008计算资料（8月5）_30云南" xfId="3605"/>
    <cellStyle name="20% - Accent6 4" xfId="3606"/>
    <cellStyle name="20% - 强调文字颜色 6 5" xfId="3607"/>
    <cellStyle name="好_2006年分析表 3" xfId="3608"/>
    <cellStyle name="好_市辖区测算20080510_民生政策最低支出需求_财力性转移支付2010年预算参考数_华东 3" xfId="3609"/>
    <cellStyle name="60% - 强调文字颜色 6 2 8" xfId="3610"/>
    <cellStyle name="好_附表_合并 2 2" xfId="3611"/>
    <cellStyle name="差_河南 缺口县区测算(地方填报) 2 2" xfId="3612"/>
    <cellStyle name="好_2006年水利统计指标统计表_财力性转移支付2010年预算参考数 2 4" xfId="3613"/>
    <cellStyle name="40% - 强调文字颜色 5 2 3" xfId="3614"/>
    <cellStyle name="Accent2 - 60% 3 2" xfId="3615"/>
    <cellStyle name="好_20河南_03_2010年各地区一般预算平衡表_净集中 2" xfId="3616"/>
    <cellStyle name="差_云南省2008年转移支付测算——州市本级考核部分及政策性测算_财力性转移支付2010年预算参考数_03_2010年各地区一般预算平衡表" xfId="3617"/>
    <cellStyle name="20% - 强调文字颜色 6 6" xfId="3618"/>
    <cellStyle name="20% - Accent6 5" xfId="3619"/>
    <cellStyle name="40% - 强调文字颜色 5 2 4" xfId="3620"/>
    <cellStyle name="好_成本差异系数（含人口规模）_华东" xfId="3621"/>
    <cellStyle name="Accent2 - 60% 3 3" xfId="3622"/>
    <cellStyle name="好_2006年水利统计指标统计表_财力性转移支付2010年预算参考数 2 5" xfId="3623"/>
    <cellStyle name="好_20河南_03_2010年各地区一般预算平衡表_净集中 3" xfId="3624"/>
    <cellStyle name="20% - 强调文字颜色 6 7" xfId="3625"/>
    <cellStyle name="20% - Accent6 6" xfId="3626"/>
    <cellStyle name="20% - Accent6 7" xfId="3627"/>
    <cellStyle name="20% - 强调文字颜色 6 8" xfId="3628"/>
    <cellStyle name="好_县市旗测算-新科目（20080626）_县市旗测算-新科目（含人口规模效应）_华东" xfId="3629"/>
    <cellStyle name="好_2006年水利统计指标统计表_财力性转移支付2010年预算参考数 2 6" xfId="3630"/>
    <cellStyle name="40% - 强调文字颜色 5 2 5" xfId="3631"/>
    <cellStyle name="常规 2 2 3 27" xfId="3632"/>
    <cellStyle name="60% - Accent6 2 2" xfId="3633"/>
    <cellStyle name="好_1_财力性转移支付2010年预算参考数_隋心对账单定稿0514 2 5" xfId="3634"/>
    <cellStyle name="差_行政（人员）_不含人员经费系数_财力性转移支付2010年预算参考数_03_2010年各地区一般预算平衡表" xfId="3635"/>
    <cellStyle name="好_县区合并测算20080423(按照各省比重）_县市旗测算-新科目（含人口规模效应）_财力性转移支付2010年预算参考数 4 2" xfId="3636"/>
    <cellStyle name="差_缺口县区测算(按核定人数)_财力性转移支付2010年预算参考数_03_2010年各地区一般预算平衡表_2010年地方财政一般预算分级平衡情况表（汇总）0524 4" xfId="3637"/>
    <cellStyle name="Norma,_laroux_4_营业在建 (2)_E21" xfId="3638"/>
    <cellStyle name="常规 23 2 2 3" xfId="3639"/>
    <cellStyle name="常规 8 3 9" xfId="3640"/>
    <cellStyle name="20% - Accent6 8" xfId="3641"/>
    <cellStyle name="20% - 强调文字颜色 6 9" xfId="3642"/>
    <cellStyle name="差_市辖区测算20080510_民生政策最低支出需求 2 2 2" xfId="3643"/>
    <cellStyle name="好_2006年水利统计指标统计表_财力性转移支付2010年预算参考数 2 7" xfId="3644"/>
    <cellStyle name="40% - 强调文字颜色 5 2 6" xfId="3645"/>
    <cellStyle name="好_缺口县区测算（11.13）_财力性转移支付2010年预算参考数_03_2010年各地区一般预算平衡表_2010年地方财政一般预算分级平衡情况表（汇总）0524 2 4" xfId="3646"/>
    <cellStyle name="好_22湖南_合并 2" xfId="3647"/>
    <cellStyle name="20% - 强调文字颜色 1 2" xfId="3648"/>
    <cellStyle name="Accent5 - 20% 2 5" xfId="3649"/>
    <cellStyle name="好_1110洱源县_合并 2 4" xfId="3650"/>
    <cellStyle name="好_缺口县区测算(财政部标准)_财力性转移支付2010年预算参考数 2 3 2" xfId="3651"/>
    <cellStyle name="差_2008年一般预算支出预计_30云南 4" xfId="3652"/>
    <cellStyle name="Bad 3" xfId="3653"/>
    <cellStyle name="好_文体广播事业(按照总人口测算）—20080416_不含人员经费系数_合并 2 4" xfId="3654"/>
    <cellStyle name="60% - Accent3 2 3" xfId="3655"/>
    <cellStyle name="好_03昭通_隋心对账单定稿0514" xfId="3656"/>
    <cellStyle name="差_财政供养人员 4" xfId="3657"/>
    <cellStyle name="40% - 强调文字颜色 2 2 7" xfId="3658"/>
    <cellStyle name="好_22湖南_合并 2 2" xfId="3659"/>
    <cellStyle name="20% - 强调文字颜色 1 2 2" xfId="3660"/>
    <cellStyle name="20% - 强调文字颜色 1 2 2 2" xfId="3661"/>
    <cellStyle name="20% - 强调文字颜色 1 2 2 2 2" xfId="3662"/>
    <cellStyle name="20% - 强调文字颜色 1 2 2 2 3" xfId="3663"/>
    <cellStyle name="20% - 强调文字颜色 1 2 2 3" xfId="3664"/>
    <cellStyle name="20% - 强调文字颜色 1 2 2 3 2" xfId="3665"/>
    <cellStyle name="差_行政公检法测算_民生政策最低支出需求_小册子（2010）张 5" xfId="3666"/>
    <cellStyle name="差_2006年水利统计指标统计表 2_2.2010年云南省生态功能区转移支付总表 3" xfId="3667"/>
    <cellStyle name="20% - 强调文字颜色 1 2 2 4" xfId="3668"/>
    <cellStyle name="差_县市旗测算-新科目（20080626）_财力性转移支付2010年预算参考数 2 2 2" xfId="3669"/>
    <cellStyle name="差_卫生(按照总人口测算）—20080416_小册子（2010）张 2" xfId="3670"/>
    <cellStyle name="60% - 强调文字颜色 5 10" xfId="3671"/>
    <cellStyle name="40% - 强调文字颜色 2 2 8" xfId="3672"/>
    <cellStyle name="好_22湖南_合并 2 3" xfId="3673"/>
    <cellStyle name="20% - 强调文字颜色 1 2 3" xfId="3674"/>
    <cellStyle name="好_22湖南_合并 2 4" xfId="3675"/>
    <cellStyle name="20% - 强调文字颜色 1 2 4" xfId="3676"/>
    <cellStyle name="40% - 强调文字颜色 4 10" xfId="3677"/>
    <cellStyle name="差_卫生(按照总人口测算）—20080416_小册子（2010）张 3" xfId="3678"/>
    <cellStyle name="差_县区合并测算20080423(按照各省比重）_财力性转移支付2010年预算参考数_隋心对账单定稿0514 2 2" xfId="3679"/>
    <cellStyle name="60% - 强调文字颜色 5 11" xfId="3680"/>
    <cellStyle name="差_测算结果_财力性转移支付2010年预算参考数_隋心对账单定稿0514 2" xfId="3681"/>
    <cellStyle name="20% - 强调文字颜色 4 9 2" xfId="3682"/>
    <cellStyle name="差_14安徽_财力性转移支付2010年预算参考数_30云南 3 3" xfId="3683"/>
    <cellStyle name="差_2008年支出调整_03_2010年各地区一般预算平衡表_净集中 2" xfId="3684"/>
    <cellStyle name="差_县市旗测算-新科目（20080627）_财力性转移支付2010年预算参考数_华东 2" xfId="3685"/>
    <cellStyle name="差_汇总表_03_2010年各地区一般预算平衡表_2010年地方财政一般预算分级平衡情况表（汇总）0524" xfId="3686"/>
    <cellStyle name="20% - 强调文字颜色 1 2 4 2" xfId="3687"/>
    <cellStyle name="好_2008年预计支出与2007年对比_30云南" xfId="3688"/>
    <cellStyle name="好_2006年27重庆_隋心对账单定稿0514 2 4" xfId="3689"/>
    <cellStyle name="40% - 强调文字颜色 4 10 2" xfId="3690"/>
    <cellStyle name="常规 8 11" xfId="3691"/>
    <cellStyle name="差_GDP_2.2009年云南省生态功能区转移支付总表" xfId="3692"/>
    <cellStyle name="40% - Accent3 2 2" xfId="3693"/>
    <cellStyle name="编号 6" xfId="3694"/>
    <cellStyle name="20% - 强调文字颜色 1 7 2" xfId="3695"/>
    <cellStyle name="差_教育(按照总人口测算）—20080416_县市旗测算-新科目（含人口规模效应）_03_2010年各地区一般预算平衡表_2010年地方财政一般预算分级平衡情况表（汇总）0524 3" xfId="3696"/>
    <cellStyle name="好_人员工资和公用经费3_合并" xfId="3697"/>
    <cellStyle name="差_2009年云南省省对下一般性转移支付标准支出测算表" xfId="3698"/>
    <cellStyle name="差_2007年收支情况及2008年收支预计表(汇总表) 2 3" xfId="3699"/>
    <cellStyle name="未定义 6" xfId="3700"/>
    <cellStyle name="差_一般预算支出口径剔除表_财力性转移支付2010年预算参考数 2 6" xfId="3701"/>
    <cellStyle name="40% - Accent3 3 2" xfId="3702"/>
    <cellStyle name="好_2009年云南省省对下一般性转移支付标准支出测算表 2" xfId="3703"/>
    <cellStyle name="差_不含人员经费系数_03_2010年各地区一般预算平衡表_2010年地方财政一般预算分级平衡情况表（汇总）0524 5" xfId="3704"/>
    <cellStyle name="Accent1 - 60% 5" xfId="3705"/>
    <cellStyle name="差_1_财力性转移支付2010年预算参考数_30云南" xfId="3706"/>
    <cellStyle name="好_县区合并测算20080423(按照各省比重）_合并 2 2" xfId="3707"/>
    <cellStyle name="差_2007年政法部门业务指标_禁止开发区名单 2" xfId="3708"/>
    <cellStyle name="差_30云南_30云南 2" xfId="3709"/>
    <cellStyle name="Accent1 - 20% 7 2" xfId="3710"/>
    <cellStyle name="好_2008云南省分县市中小学教职工统计表（教育厅提供） 2" xfId="3711"/>
    <cellStyle name="差_2008年支出核定_小册子（2010）张 4" xfId="3712"/>
    <cellStyle name="20% - 强调文字颜色 1 8 2" xfId="3713"/>
    <cellStyle name="好_市辖区测算20080510_财力性转移支付2010年预算参考数_小册子（2010）张 3 3" xfId="3714"/>
    <cellStyle name="差_30云南 2 2" xfId="3715"/>
    <cellStyle name="差_2007年收支情况及2008年收支预计表(汇总表) 3 3" xfId="3716"/>
    <cellStyle name="标题 1 8" xfId="3717"/>
    <cellStyle name="好_汇总表_财力性转移支付2010年预算参考数_小册子（2010）张 5" xfId="3718"/>
    <cellStyle name="20% - 强调文字颜色 2 11" xfId="3719"/>
    <cellStyle name="差_Book1_S111111-cg_Book1_Book1 3" xfId="3720"/>
    <cellStyle name="差_2_财力性转移支付2010年预算参考数_03_2010年各地区一般预算平衡表_净集中 3" xfId="3721"/>
    <cellStyle name="20% - 强调文字颜色 2 2" xfId="3722"/>
    <cellStyle name="60% - Accent4 2 3" xfId="3723"/>
    <cellStyle name="好_2、土地面积、人口、粮食产量基本情况 6" xfId="3724"/>
    <cellStyle name="好_人员工资和公用经费2_财力性转移支付2010年预算参考数_30云南 4" xfId="3725"/>
    <cellStyle name="好_平邑_财力性转移支付2010年预算参考数_华东 2 4" xfId="3726"/>
    <cellStyle name="好_民生政策最低支出需求_合并" xfId="3727"/>
    <cellStyle name="per.style 2 3" xfId="3728"/>
    <cellStyle name="差_行政(燃修费)_民生政策最低支出需求_财力性转移支付2010年预算参考数_小册子（2010）张 2 3" xfId="3729"/>
    <cellStyle name="差_14安徽 2 2 3" xfId="3730"/>
    <cellStyle name="好_市辖区测算20080510_县市旗测算-新科目（含人口规模效应）_财力性转移支付2010年预算参考数 2 2" xfId="3731"/>
    <cellStyle name="Accent6 - 40% 10" xfId="3732"/>
    <cellStyle name="差_第五部分(才淼、饶永宏） 2_2.云南省生态功能区转移支付总表 3" xfId="3733"/>
    <cellStyle name="适中 2 2 2 2 2 6" xfId="3734"/>
    <cellStyle name="40% - 强调文字颜色 3 2 7" xfId="3735"/>
    <cellStyle name="好_2007年收支情况及2008年收支预计表(汇总表)_小册子（2010）张 4" xfId="3736"/>
    <cellStyle name="20% - 强调文字颜色 2 2 2" xfId="3737"/>
    <cellStyle name="差_行政(燃修费)_财力性转移支付2010年预算参考数_03_2010年各地区一般预算平衡表_净集中 3" xfId="3738"/>
    <cellStyle name="60% - 强调文字颜色 1 2 2 3" xfId="3739"/>
    <cellStyle name="差_民生政策最低支出需求_03_2010年各地区一般预算平衡表_04财力类2010 3" xfId="3740"/>
    <cellStyle name="40% - Accent3 6" xfId="3741"/>
    <cellStyle name="好_2006年22湖南_财力性转移支付2010年预算参考数 2 3 3" xfId="3742"/>
    <cellStyle name="差_14安徽_小册子（2010）张 3" xfId="3743"/>
    <cellStyle name="差_11大理 2 3 2 2" xfId="3744"/>
    <cellStyle name="好_05潍坊_30云南 3" xfId="3745"/>
    <cellStyle name="差_成本差异系数_03_2010年各地区一般预算平衡表_净集中 2" xfId="3746"/>
    <cellStyle name="差_30云南 5" xfId="3747"/>
    <cellStyle name="20% - 强调文字颜色 2 2 2 2 4" xfId="3748"/>
    <cellStyle name="差_卫生(按照总人口测算）—20080416_民生政策最低支出需求_03_2010年各地区一般预算平衡表_2010年地方财政一般预算分级平衡情况表（汇总）0524" xfId="3749"/>
    <cellStyle name="好_财力差异计算表(不含非农业区) 2 3" xfId="3750"/>
    <cellStyle name="差_行政(燃修费)_不含人员经费系数 2 4" xfId="3751"/>
    <cellStyle name="PSChar 2 2" xfId="3752"/>
    <cellStyle name="好_缺口县区测算（11.13）_隋心对账单定稿0514 2 6" xfId="3753"/>
    <cellStyle name="60% - Accent5 2" xfId="3754"/>
    <cellStyle name="差_市辖区测算-新科目（20080626）_县市旗测算-新科目（含人口规模效应）_财力性转移支付2010年预算参考数" xfId="3755"/>
    <cellStyle name="差_2008年全省汇总收支计算表_小册子（2010）张 2 2" xfId="3756"/>
    <cellStyle name="好_34青海 2 5 2" xfId="3757"/>
    <cellStyle name="好_分析缺口率_财力性转移支付2010年预算参考数_小册子（2010）张 3 2" xfId="3758"/>
    <cellStyle name="差_行政公检法测算_不含人员经费系数_30云南 2 2" xfId="3759"/>
    <cellStyle name="差_14安徽 3 2" xfId="3760"/>
    <cellStyle name="适中 2 2 2 2 2 7" xfId="3761"/>
    <cellStyle name="40% - 强调文字颜色 3 2 8" xfId="3762"/>
    <cellStyle name="20% - 强调文字颜色 2 2 3" xfId="3763"/>
    <cellStyle name="差_12滨州_财力性转移支付2010年预算参考数 2 2 2" xfId="3764"/>
    <cellStyle name="差_文体广播事业(按照总人口测算）—20080416_县市旗测算-新科目（含人口规模效应）_03_2010年各地区一般预算平衡表_净集中 2" xfId="3765"/>
    <cellStyle name="差_01保工资保运转保民生项目及标准" xfId="3766"/>
    <cellStyle name="20% - 强调文字颜色 6 2 2 3 2" xfId="3767"/>
    <cellStyle name="差_2007一般预算支出口径剔除表_财力性转移支付2010年预算参考数_03_2010年各地区一般预算平衡表 6" xfId="3768"/>
    <cellStyle name="好_平邑_财力性转移支付2010年预算参考数_华东 2 5" xfId="3769"/>
    <cellStyle name="好_2、土地面积、人口、粮食产量基本情况 7" xfId="3770"/>
    <cellStyle name="per.style 2 4" xfId="3771"/>
    <cellStyle name="Accent1 17 2" xfId="3772"/>
    <cellStyle name="好_市辖区测算20080510_县市旗测算-新科目（含人口规模效应）_财力性转移支付2010年预算参考数 2 4" xfId="3773"/>
    <cellStyle name="60% - Accent1 2" xfId="3774"/>
    <cellStyle name="好_平邑_财力性转移支付2010年预算参考数_华东 2 6" xfId="3775"/>
    <cellStyle name="好_27重庆_03_2010年各地区一般预算平衡表_2010年地方财政一般预算分级平衡情况表（汇总）0524" xfId="3776"/>
    <cellStyle name="差_1003牟定县" xfId="3777"/>
    <cellStyle name="差_县区合并测算20080421_不含人员经费系数_合并 2 3" xfId="3778"/>
    <cellStyle name="差_县市旗测算20080508_不含人员经费系数_财力性转移支付2010年预算参考数_03_2010年各地区一般预算平衡表_2010年地方财政一般预算分级平衡情况表（汇总）0524 2" xfId="3779"/>
    <cellStyle name="差_行政(燃修费)_30云南" xfId="3780"/>
    <cellStyle name="差_县市旗测算-新科目（20080627）_民生政策最低支出需求_华东 2" xfId="3781"/>
    <cellStyle name="20% - 强调文字颜色 2 2 4" xfId="3782"/>
    <cellStyle name="差_12滨州_财力性转移支付2010年预算参考数 2 2 3" xfId="3783"/>
    <cellStyle name="差_文体广播事业(按照总人口测算）—20080416_县市旗测算-新科目（含人口规模效应）_03_2010年各地区一般预算平衡表_净集中 3" xfId="3784"/>
    <cellStyle name="差_县市旗测算-新科目（20080626）_03_2010年各地区一般预算平衡表_2010年地方财政一般预算分级平衡情况表（汇总）0524 2 2" xfId="3785"/>
    <cellStyle name="差_1110洱源县_财力性转移支付2010年预算参考数_03_2010年各地区一般预算平衡表_2010年地方财政一般预算分级平衡情况表（汇总）0524" xfId="3786"/>
    <cellStyle name="好_27重庆_财力性转移支付2010年预算参考数_华东 2 6" xfId="3787"/>
    <cellStyle name="差_汇总-县级财政报表附表 5" xfId="3788"/>
    <cellStyle name="差_县区合并测算20080423(按照各省比重）_不含人员经费系数_财力性转移支付2010年预算参考数_合并" xfId="3789"/>
    <cellStyle name="差_03昭通 2_2.2010年云南省生态功能区转移支付总表 2" xfId="3790"/>
    <cellStyle name="好_2006年30云南_华东 2 3" xfId="3791"/>
    <cellStyle name="好_平邑_03_2010年各地区一般预算平衡表_2010年地方财政一般预算分级平衡情况表（汇总）0524" xfId="3792"/>
    <cellStyle name="好_县区合并测算20080423(按照各省比重）_县市旗测算-新科目（含人口规模效应）_小册子（2010）张 3 2" xfId="3793"/>
    <cellStyle name="20% - 强调文字颜色 5 9 2" xfId="3794"/>
    <cellStyle name="好_汇总_财力性转移支付2010年预算参考数_合并 2 4" xfId="3795"/>
    <cellStyle name="差_2007一般预算支出口径剔除表_30云南 2" xfId="3796"/>
    <cellStyle name="Header" xfId="3797"/>
    <cellStyle name="百分比 2 2 2 3" xfId="3798"/>
    <cellStyle name="差_2006年22湖南_财力性转移支付2010年预算参考数 3" xfId="3799"/>
    <cellStyle name="差_卫生部门_财力性转移支付2010年预算参考数 3 3" xfId="3800"/>
    <cellStyle name="差_行政公检法测算_县市旗测算-新科目（含人口规模效应）_财力性转移支付2010年预算参考数_小册子（2010）张 2 3" xfId="3801"/>
    <cellStyle name="强调 2 2" xfId="3802"/>
    <cellStyle name="Accent2 - 60% 2" xfId="3803"/>
    <cellStyle name="好_同德_财力性转移支付2010年预算参考数 2 5" xfId="3804"/>
    <cellStyle name="Comma [0] 3 2" xfId="3805"/>
    <cellStyle name="差_03昭通_华东 2" xfId="3806"/>
    <cellStyle name="好_市辖区测算20080510_县市旗测算-新科目（含人口规模效应）_财力性转移支付2010年预算参考数 2 5" xfId="3807"/>
    <cellStyle name="60% - Accent1 3" xfId="3808"/>
    <cellStyle name="20% - 强调文字颜色 2 2 5" xfId="3809"/>
    <cellStyle name="差_县市旗测算-新科目（20080626）_03_2010年各地区一般预算平衡表_2010年地方财政一般预算分级平衡情况表（汇总）0524 2 3" xfId="3810"/>
    <cellStyle name="好_27重庆_财力性转移支付2010年预算参考数_华东 2 7" xfId="3811"/>
    <cellStyle name="差_汇总-县级财政报表附表 6" xfId="3812"/>
    <cellStyle name="差_03昭通 2_2.2010年云南省生态功能区转移支付总表 3" xfId="3813"/>
    <cellStyle name="好_2006年30云南_华东 2 4" xfId="3814"/>
    <cellStyle name="Accent2 - 60% 3" xfId="3815"/>
    <cellStyle name="好_同德_财力性转移支付2010年预算参考数 2 6" xfId="3816"/>
    <cellStyle name="差_27重庆_财力性转移支付2010年预算参考数 4 2" xfId="3817"/>
    <cellStyle name="好_行政(燃修费)_不含人员经费系数_隋心对账单定稿0514 2 7" xfId="3818"/>
    <cellStyle name="好_县区合并测算20080421_县市旗测算-新科目（含人口规模效应）_财力性转移支付2010年预算参考数_合并 2 7" xfId="3819"/>
    <cellStyle name="差_河南 缺口县区测算(地方填报) 2" xfId="3820"/>
    <cellStyle name="好_附表_合并 2" xfId="3821"/>
    <cellStyle name="差_县区合并测算20080421_县市旗测算-新科目（含人口规模效应）_财力性转移支付2010年预算参考数 2 7" xfId="3822"/>
    <cellStyle name="好_市辖区测算20080510_县市旗测算-新科目（含人口规模效应）_财力性转移支付2010年预算参考数 2 6" xfId="3823"/>
    <cellStyle name="60% - Accent1 4" xfId="3824"/>
    <cellStyle name="20% - 强调文字颜色 2 2 6" xfId="3825"/>
    <cellStyle name="Accent2 - 60% 4" xfId="3826"/>
    <cellStyle name="好_同德_财力性转移支付2010年预算参考数 2 7" xfId="3827"/>
    <cellStyle name="差_27重庆_财力性转移支付2010年预算参考数 4 3" xfId="3828"/>
    <cellStyle name="差_文体广播事业(按照总人口测算）—20080416_小册子（2010）张 2" xfId="3829"/>
    <cellStyle name="差_云南省2008年转移支付测算——州市本级考核部分及政策性测算_财力性转移支付2010年预算参考数 2 2" xfId="3830"/>
    <cellStyle name="差_云南 缺口县区测算(地方填报)_财力性转移支付2010年预算参考数 3 2" xfId="3831"/>
    <cellStyle name="好_附表_合并 3" xfId="3832"/>
    <cellStyle name="差_河南 缺口县区测算(地方填报) 3" xfId="3833"/>
    <cellStyle name="好_03昭通 2_2.2010年云南省生态功能区转移支付总表 2" xfId="3834"/>
    <cellStyle name="好_市辖区测算20080510_县市旗测算-新科目（含人口规模效应）_财力性转移支付2010年预算参考数 2 7" xfId="3835"/>
    <cellStyle name="60% - Accent1 5" xfId="3836"/>
    <cellStyle name="差_汇总-县级财政报表附表 8" xfId="3837"/>
    <cellStyle name="好_2006年30云南_华东 2 6" xfId="3838"/>
    <cellStyle name="差_县市旗测算-新科目（20080626）_03_2010年各地区一般预算平衡表_2010年地方财政一般预算分级平衡情况表（汇总）0524 2 5" xfId="3839"/>
    <cellStyle name="差_22湖南_小册子（2010）张 2 2" xfId="3840"/>
    <cellStyle name="Accent2 20 2" xfId="3841"/>
    <cellStyle name="Accent2 15 2" xfId="3842"/>
    <cellStyle name="差_农林水和城市维护标准支出20080505－县区合计_03_2010年各地区一般预算平衡表_净集中" xfId="3843"/>
    <cellStyle name="20% - 强调文字颜色 2 2 7" xfId="3844"/>
    <cellStyle name="Accent1 - 40% 5 2" xfId="3845"/>
    <cellStyle name="差_其他部门(按照总人口测算）—20080416 2 3 2" xfId="3846"/>
    <cellStyle name="好_30云南_合并" xfId="3847"/>
    <cellStyle name="差_14安徽_财力性转移支付2010年预算参考数 2 2" xfId="3848"/>
    <cellStyle name="好_汇总_财力性转移支付2010年预算参考数_合并 2 7" xfId="3849"/>
    <cellStyle name="差_2007一般预算支出口径剔除表_30云南 5" xfId="3850"/>
    <cellStyle name="百分比 2 2 2 6" xfId="3851"/>
    <cellStyle name="差_县市旗测算20080508_民生政策最低支出需求_03_2010年各地区一般预算平衡表_2010年地方财政一般预算分级平衡情况表（汇总）0524 2 2" xfId="3852"/>
    <cellStyle name="差_河南 缺口县区测算(地方填报白)_03_2010年各地区一般预算平衡表_04财力类2010 3" xfId="3853"/>
    <cellStyle name="好_00省级(打印) 2 2" xfId="3854"/>
    <cellStyle name="差_2006年27重庆 2 2 3" xfId="3855"/>
    <cellStyle name="好_县区合并测算20080421_不含人员经费系数_合并 2 3" xfId="3856"/>
    <cellStyle name="好_汇总_财力性转移支付2010年预算参考数 2 2 2" xfId="3857"/>
    <cellStyle name="标题1 2 2" xfId="3858"/>
    <cellStyle name="差_行政（人员）_不含人员经费系数_财力性转移支付2010年预算参考数_03_2010年各地区一般预算平衡表_04财力类2010 2" xfId="3859"/>
    <cellStyle name="Accent2 - 60% 5" xfId="3860"/>
    <cellStyle name="好_同德_财力性转移支付2010年预算参考数 2 8" xfId="3861"/>
    <cellStyle name="差_农林水和城市维护标准支出20080505－县区合计_民生政策最低支出需求_华东 2" xfId="3862"/>
    <cellStyle name="好_市辖区测算20080510_县市旗测算-新科目（含人口规模效应）_财力性转移支付2010年预算参考数 2 8" xfId="3863"/>
    <cellStyle name="60% - Accent1 6" xfId="3864"/>
    <cellStyle name="20% - 强调文字颜色 2 2 8" xfId="3865"/>
    <cellStyle name="好_0605石屏 4" xfId="3866"/>
    <cellStyle name="差_人员工资和公用经费2_华东 2" xfId="3867"/>
    <cellStyle name="好_2006年27重庆_财力性转移支付2010年预算参考数_华东 2 6" xfId="3868"/>
    <cellStyle name="差_2011标准人员数测算结果 2 2" xfId="3869"/>
    <cellStyle name="20% - 强调文字颜色 3 10 2" xfId="3870"/>
    <cellStyle name="差_教育(按照总人口测算）—20080416_不含人员经费系数 3" xfId="3871"/>
    <cellStyle name="好_2008年全省汇总收支计算表_财力性转移支付2010年预算参考数_03_2010年各地区一般预算平衡表_2010年地方财政一般预算分级平衡情况表（汇总）0524 2 2" xfId="3872"/>
    <cellStyle name="20% - 强调文字颜色 3 2" xfId="3873"/>
    <cellStyle name="差_市辖区测算-新科目（20080626）_县市旗测算-新科目（含人口规模效应）_03_2010年各地区一般预算平衡表_净集中 2" xfId="3874"/>
    <cellStyle name="Accent4 8" xfId="3875"/>
    <cellStyle name="差_卫生(按照总人口测算）—20080416_不含人员经费系数_合并 2 4" xfId="3876"/>
    <cellStyle name="差_分县成本差异系数_不含人员经费系数_财力性转移支付2010年预算参考数_小册子（2010）张 3" xfId="3877"/>
    <cellStyle name="好_县区合并测算20080421_民生政策最低支出需求_财力性转移支付2010年预算参考数_03_2010年各地区一般预算平衡表_净集中" xfId="3878"/>
    <cellStyle name="好_其他部门(按照总人口测算）—20080416_县市旗测算-新科目（含人口规模效应）_30云南 3 2" xfId="3879"/>
    <cellStyle name="差_汇总表_财力性转移支付2010年预算参考数_03_2010年各地区一般预算平衡表_2010年地方财政一般预算分级平衡情况表（汇总）0524 2" xfId="3880"/>
    <cellStyle name="差_Book1 5" xfId="3881"/>
    <cellStyle name="百分比 4 2 4" xfId="3882"/>
    <cellStyle name="差_成本差异系数（含人口规模）_小册子（2010）张 3 3" xfId="3883"/>
    <cellStyle name="好_2_财力性转移支付2010年预算参考数" xfId="3884"/>
    <cellStyle name="差_县市旗测算-新科目（20080626）_不含人员经费系数_合并 2 7" xfId="3885"/>
    <cellStyle name="20% - 强调文字颜色 3 2 2 2" xfId="3886"/>
    <cellStyle name="Accent2 - 20% 8" xfId="3887"/>
    <cellStyle name="差_卫生(按照总人口测算）—20080416_县市旗测算-新科目（含人口规模效应）_03_2010年各地区一般预算平衡表 5" xfId="3888"/>
    <cellStyle name="差_分县成本差异系数_不含人员经费系数_财力性转移支付2010年预算参考数_小册子（2010）张 3 2" xfId="3889"/>
    <cellStyle name="好_县区合并测算20080421_民生政策最低支出需求_财力性转移支付2010年预算参考数_03_2010年各地区一般预算平衡表_净集中 2" xfId="3890"/>
    <cellStyle name="好_成本差异系数_财力性转移支付2010年预算参考数_03_2010年各地区一般预算平衡表" xfId="3891"/>
    <cellStyle name="Accent4 8 2" xfId="3892"/>
    <cellStyle name="差_Book1 5 2" xfId="3893"/>
    <cellStyle name="好_2_财力性转移支付2010年预算参考数 2" xfId="3894"/>
    <cellStyle name="20% - 强调文字颜色 3 2 2 2 2" xfId="3895"/>
    <cellStyle name="Accent4 33" xfId="3896"/>
    <cellStyle name="Accent4 28" xfId="3897"/>
    <cellStyle name="Date 2 4" xfId="3898"/>
    <cellStyle name="Accent4 34" xfId="3899"/>
    <cellStyle name="Accent4 29" xfId="3900"/>
    <cellStyle name="Accent2 - 20% 9" xfId="3901"/>
    <cellStyle name="差_卫生(按照总人口测算）—20080416_县市旗测算-新科目（含人口规模效应）_03_2010年各地区一般预算平衡表 6" xfId="3902"/>
    <cellStyle name="差_分县成本差异系数_不含人员经费系数_财力性转移支付2010年预算参考数_小册子（2010）张 3 3" xfId="3903"/>
    <cellStyle name="好_县区合并测算20080421_民生政策最低支出需求_财力性转移支付2010年预算参考数_03_2010年各地区一般预算平衡表_净集中 3" xfId="3904"/>
    <cellStyle name="好_2_财力性转移支付2010年预算参考数 3" xfId="3905"/>
    <cellStyle name="好_教育(按照总人口测算）—20080416_财力性转移支付2010年预算参考数_小册子（2010）张 2 2" xfId="3906"/>
    <cellStyle name="20% - 强调文字颜色 3 2 2 2 3" xfId="3907"/>
    <cellStyle name="20% - 强调文字颜色 3 2 2 3" xfId="3908"/>
    <cellStyle name="Accent4 9" xfId="3909"/>
    <cellStyle name="差_卫生(按照总人口测算）—20080416_不含人员经费系数_合并 2 5" xfId="3910"/>
    <cellStyle name="差_分县成本差异系数_不含人员经费系数_财力性转移支付2010年预算参考数_小册子（2010）张 4" xfId="3911"/>
    <cellStyle name="差_汇总表_财力性转移支付2010年预算参考数_03_2010年各地区一般预算平衡表_2010年地方财政一般预算分级平衡情况表（汇总）0524 3" xfId="3912"/>
    <cellStyle name="差_Book1 6" xfId="3913"/>
    <cellStyle name="Currency [0] 2 2" xfId="3914"/>
    <cellStyle name="好_2007一般预算支出口径剔除表_财力性转移支付2010年预算参考数 5" xfId="3915"/>
    <cellStyle name="20% - 强调文字颜色 3 2 2 3 2" xfId="3916"/>
    <cellStyle name="差_2007年收支情况及2008年收支预计表(汇总表)_财力性转移支付2010年预算参考数_03_2010年各地区一般预算平衡表_04财力类2010" xfId="3917"/>
    <cellStyle name="差_卫生部门_财力性转移支付2010年预算参考数_30云南 4" xfId="3918"/>
    <cellStyle name="Accent4 9 2" xfId="3919"/>
    <cellStyle name="差_14安徽_合并" xfId="3920"/>
    <cellStyle name="Currency [0] 2 2 2" xfId="3921"/>
    <cellStyle name="差_县区合并测算20080421_不含人员经费系数_财力性转移支付2010年预算参考数_隋心对账单定稿0514 2" xfId="3922"/>
    <cellStyle name="Accent1 2 4" xfId="3923"/>
    <cellStyle name="好_市辖区测算20080510_不含人员经费系数_03_2010年各地区一般预算平衡表_2010年地方财政一般预算分级平衡情况表（汇总）0524 2 5" xfId="3924"/>
    <cellStyle name="差_县市旗测算-新科目（20080627）_03_2010年各地区一般预算平衡表 2" xfId="3925"/>
    <cellStyle name="60% - 强调文字颜色 3 2 2" xfId="3926"/>
    <cellStyle name="差_12滨州_财力性转移支付2010年预算参考数_03_2010年各地区一般预算平衡表_04财力类2010 3" xfId="3927"/>
    <cellStyle name="差_行政公检法测算_民生政策最低支出需求_小册子（2010）张 3 3" xfId="3928"/>
    <cellStyle name="好_安徽 缺口县区测算(地方填报)1_财力性转移支付2010年预算参考数 2 5" xfId="3929"/>
    <cellStyle name="好_2008年全省汇总收支计算表_财力性转移支付2010年预算参考数 2 2 2" xfId="3930"/>
    <cellStyle name="20% - 强调文字颜色 3 2 2 4" xfId="3931"/>
    <cellStyle name="差_20河南_03_2010年各地区一般预算平衡表_净集中" xfId="3932"/>
    <cellStyle name="差_汇总表_财力性转移支付2010年预算参考数_03_2010年各地区一般预算平衡表_2010年地方财政一般预算分级平衡情况表（汇总）0524 4" xfId="3933"/>
    <cellStyle name="差_Book1 7" xfId="3934"/>
    <cellStyle name="Currency [0] 2 3" xfId="3935"/>
    <cellStyle name="好_人员工资和公用经费_财力性转移支付2010年预算参考数_华东 2 3" xfId="3936"/>
    <cellStyle name="40% - 强调文字颜色 4 2 8" xfId="3937"/>
    <cellStyle name="20% - 强调文字颜色 3 2 3" xfId="3938"/>
    <cellStyle name="20% - 强调文字颜色 3 2 4" xfId="3939"/>
    <cellStyle name="差_汇总表4_财力性转移支付2010年预算参考数_03_2010年各地区一般预算平衡表_2010年地方财政一般预算分级平衡情况表（汇总）0524 2" xfId="3940"/>
    <cellStyle name="20% - 强调文字颜色 6 9 2" xfId="3941"/>
    <cellStyle name="好_09黑龙江_隋心对账单定稿0514" xfId="3942"/>
    <cellStyle name="差_2007一般预算支出口径剔除表_财力性转移支付2010年预算参考数_小册子（2010）张 3" xfId="3943"/>
    <cellStyle name="好_1_财力性转移支付2010年预算参考数_03_2010年各地区一般预算平衡表_2010年地方财政一般预算分级平衡情况表（汇总）0524" xfId="3944"/>
    <cellStyle name="百分比 2 3 2 3" xfId="3945"/>
    <cellStyle name="差_一般预算支出口径剔除表_财力性转移支付2010年预算参考数_03_2010年各地区一般预算平衡表 3" xfId="3946"/>
    <cellStyle name="20% - 强调文字颜色 3 2 4 2" xfId="3947"/>
    <cellStyle name="差_Book1_03_2010年各地区一般预算平衡表 6" xfId="3948"/>
    <cellStyle name="Accent6 8" xfId="3949"/>
    <cellStyle name="差_汇总表4_财力性转移支付2010年预算参考数_03_2010年各地区一般预算平衡表_2010年地方财政一般预算分级平衡情况表（汇总）0524 3" xfId="3950"/>
    <cellStyle name="20% - 强调文字颜色 3 2 5" xfId="3951"/>
    <cellStyle name="好_云南 缺口县区测算(地方填报)_财力性转移支付2010年预算参考数_03_2010年各地区一般预算平衡表" xfId="3952"/>
    <cellStyle name="差_市辖区测算-新科目（20080626）_合并" xfId="3953"/>
    <cellStyle name="好_农林水和城市维护标准支出20080505－县区合计_不含人员经费系数_03_2010年各地区一般预算平衡表_2010年地方财政一般预算分级平衡情况表（汇总）0524 2 4" xfId="3954"/>
    <cellStyle name="Accent1 3 2" xfId="3955"/>
    <cellStyle name="Date 4 2" xfId="3956"/>
    <cellStyle name="好_测算结果汇总_合并 2 2" xfId="3957"/>
    <cellStyle name="差_2007一般预算支出口径剔除表_财力性转移支付2010年预算参考数_小册子（2010）张 5" xfId="3958"/>
    <cellStyle name="好_1110洱源县_03_2010年各地区一般预算平衡表 2 2" xfId="3959"/>
    <cellStyle name="好_农林水和城市维护标准支出20080505－县区合计_不含人员经费系数_03_2010年各地区一般预算平衡表_2010年地方财政一般预算分级平衡情况表（汇总）0524 2 5" xfId="3960"/>
    <cellStyle name="20% - 强调文字颜色 3 2 6" xfId="3961"/>
    <cellStyle name="差_汇总表4_财力性转移支付2010年预算参考数_03_2010年各地区一般预算平衡表_2010年地方财政一般预算分级平衡情况表（汇总）0524 4" xfId="3962"/>
    <cellStyle name="Accent1 3 3" xfId="3963"/>
    <cellStyle name="20% - 强调文字颜色 3 2 7" xfId="3964"/>
    <cellStyle name="差_汇总表4_财力性转移支付2010年预算参考数_03_2010年各地区一般预算平衡表_2010年地方财政一般预算分级平衡情况表（汇总）0524 5" xfId="3965"/>
    <cellStyle name="差_30云南_1_华东" xfId="3966"/>
    <cellStyle name="表标题 8 2" xfId="3967"/>
    <cellStyle name="差_县市旗测算-新科目（20080627）_03_2010年各地区一般预算平衡表 2 2" xfId="3968"/>
    <cellStyle name="60% - 强调文字颜色 3 2 2 2" xfId="3969"/>
    <cellStyle name="20% - 强调文字颜色 3 2 8" xfId="3970"/>
    <cellStyle name="40% - 强调文字颜色 6 10 2" xfId="3971"/>
    <cellStyle name="好_行政（人员）_03_2010年各地区一般预算平衡表_2010年地方财政一般预算分级平衡情况表（汇总）0524 5" xfId="3972"/>
    <cellStyle name="差_分县成本差异系数_民生政策最低支出需求_03_2010年各地区一般预算平衡表 5" xfId="3973"/>
    <cellStyle name="差_山东省民生支出标准_财力性转移支付2010年预算参考数_03_2010年各地区一般预算平衡表 2" xfId="3974"/>
    <cellStyle name="差_文体广播事业(按照总人口测算）—20080416_不含人员经费系数 2 2" xfId="3975"/>
    <cellStyle name="差_2006年27重庆_华东 2" xfId="3976"/>
    <cellStyle name="差_03昭通市 3" xfId="3977"/>
    <cellStyle name="Input 6 2" xfId="3978"/>
    <cellStyle name="差_核定人数对比 2" xfId="3979"/>
    <cellStyle name="好_市辖区测算20080510_县市旗测算-新科目（含人口规模效应）_财力性转移支付2010年预算参考数_华东 2 2" xfId="3980"/>
    <cellStyle name="好_市辖区测算-新科目（20080626）_财力性转移支付2010年预算参考数 4 3" xfId="3981"/>
    <cellStyle name="差_市辖区测算20080510_不含人员经费系数_财力性转移支付2010年预算参考数 3" xfId="3982"/>
    <cellStyle name="差_2006年水利统计指标统计表_财力性转移支付2010年预算参考数_隋心对账单定稿0514" xfId="3983"/>
    <cellStyle name="好_2006年28四川_财力性转移支付2010年预算参考数 2" xfId="3984"/>
    <cellStyle name="差_2007一般预算支出口径剔除表_03_2010年各地区一般预算平衡表_2010年地方财政一般预算分级平衡情况表（汇总）0524 2" xfId="3985"/>
    <cellStyle name="差_分县成本差异系数_不含人员经费系数_财力性转移支付2010年预算参考数 3" xfId="3986"/>
    <cellStyle name="20% - 强调文字颜色 3 3 3 2" xfId="3987"/>
    <cellStyle name="40% - Accent5 2 2" xfId="3988"/>
    <cellStyle name="好_民生政策最低支出需求_财力性转移支付2010年预算参考数_03_2010年各地区一般预算平衡表_净集中" xfId="3989"/>
    <cellStyle name="好_卫生(按照总人口测算）—20080416_华东 2" xfId="3990"/>
    <cellStyle name="差_市辖区测算-新科目（20080626）_县市旗测算-新科目（含人口规模效应）_隋心对账单定稿0514 2 6" xfId="3991"/>
    <cellStyle name="解释性文本 2 2 2 13" xfId="3992"/>
    <cellStyle name="差_Book2 2 2 3" xfId="3993"/>
    <cellStyle name="20% - 强调文字颜色 3 7 2" xfId="3994"/>
    <cellStyle name="差_27重庆_30云南 2" xfId="3995"/>
    <cellStyle name="好_行政公检法测算_民生政策最低支出需求_财力性转移支付2010年预算参考数_30云南" xfId="3996"/>
    <cellStyle name="差_市辖区测算20080510_县市旗测算-新科目（含人口规模效应）_财力性转移支付2010年预算参考数_合并" xfId="3997"/>
    <cellStyle name="差_人员工资和公用经费_小册子（2010）张 4" xfId="3998"/>
    <cellStyle name="差_自行调整差异系数顺序_财力性转移支付2010年预算参考数_华东 2 5" xfId="3999"/>
    <cellStyle name="40% - Accent5 3 2" xfId="4000"/>
    <cellStyle name="差_县市旗测算-新科目（20080627）_县市旗测算-新科目（含人口规模效应）_财力性转移支付2010年预算参考数_03_2010年各地区一般预算平衡表_04财力类2010 3" xfId="4001"/>
    <cellStyle name="差_Book2 2 3 3" xfId="4002"/>
    <cellStyle name="差_测算结果汇总 2" xfId="4003"/>
    <cellStyle name="20% - 强调文字颜色 3 8 2" xfId="4004"/>
    <cellStyle name="好_县市旗测算20080508_县市旗测算-新科目（含人口规模效应）_隋心对账单定稿0514 2 4" xfId="4005"/>
    <cellStyle name="好_2006年水利统计指标统计表_财力性转移支付2010年预算参考数 2 3 2" xfId="4006"/>
    <cellStyle name="差_行政（人员）_民生政策最低支出需求_03_2010年各地区一般预算平衡表_2010年地方财政一般预算分级平衡情况表（汇总）0524 5" xfId="4007"/>
    <cellStyle name="40% - 强调文字颜色 5 2 2 2" xfId="4008"/>
    <cellStyle name="好_33甘肃 2 7" xfId="4009"/>
    <cellStyle name="Input Cells 3" xfId="4010"/>
    <cellStyle name="40% - 强调文字颜色 5 11" xfId="4011"/>
    <cellStyle name="差_市辖区测算-新科目（20080626）_民生政策最低支出需求_华东 2" xfId="4012"/>
    <cellStyle name="好_14安徽_03_2010年各地区一般预算平衡表_2010年地方财政一般预算分级平衡情况表（汇总）0524 2" xfId="4013"/>
    <cellStyle name="好_农林水和城市维护标准支出20080505－县区合计_民生政策最低支出需求_合并 2 6" xfId="4014"/>
    <cellStyle name="20% - 强调文字颜色 4 10" xfId="4015"/>
    <cellStyle name="好_一般预算支出口径剔除表_03_2010年各地区一般预算平衡表_2010年地方财政一般预算分级平衡情况表（汇总）0524 4" xfId="4016"/>
    <cellStyle name="差_河南 缺口县区测算(地方填报)_财力性转移支付2010年预算参考数 2 5" xfId="4017"/>
    <cellStyle name="差 2 2 2 4" xfId="4018"/>
    <cellStyle name="差_汇总_财力性转移支付2010年预算参考数_03_2010年各地区一般预算平衡表_2010年地方财政一般预算分级平衡情况表（汇总）0524 4" xfId="4019"/>
    <cellStyle name="40% - 强调文字颜色 5 2 2 2 2" xfId="4020"/>
    <cellStyle name="差_文体广播事业(按照总人口测算）—20080416_财力性转移支付2010年预算参考数_隋心对账单定稿0514" xfId="4021"/>
    <cellStyle name="差_行政公检法测算_民生政策最低支出需求_03_2010年各地区一般预算平衡表_2010年地方财政一般预算分级平衡情况表（汇总）0524 3" xfId="4022"/>
    <cellStyle name="差_2008计算资料（8月5） 3 3" xfId="4023"/>
    <cellStyle name="差_30云南_隋心对账单定稿0514" xfId="4024"/>
    <cellStyle name="好_义务教育阶段教职工人数（教育厅提供最终） 4" xfId="4025"/>
    <cellStyle name="好_教育(按照总人口测算）—20080416_民生政策最低支出需求_03_2010年各地区一般预算平衡表 3" xfId="4026"/>
    <cellStyle name="Accent3 - 60% 4 3" xfId="4027"/>
    <cellStyle name="差_县市旗测算-新科目（20080627） 4 3" xfId="4028"/>
    <cellStyle name="20% - 强调文字颜色 4 10 2" xfId="4029"/>
    <cellStyle name="差_卫生(按照总人口测算）—20080416_不含人员经费系数_03_2010年各地区一般预算平衡表_2010年地方财政一般预算分级平衡情况表（汇总）0524 4" xfId="4030"/>
    <cellStyle name="差_市辖区测算-新科目（20080626）_民生政策最低支出需求_华东 2 2" xfId="4031"/>
    <cellStyle name="差_自行调整差异系数顺序_03_2010年各地区一般预算平衡表_04财力类2010 3" xfId="4032"/>
    <cellStyle name="好_2006年34青海_财力性转移支付2010年预算参考数_03_2010年各地区一般预算平衡表_2010年地方财政一般预算分级平衡情况表（汇总）0524 2 5" xfId="4033"/>
    <cellStyle name="好_14安徽_03_2010年各地区一般预算平衡表_2010年地方财政一般预算分级平衡情况表（汇总）0524 2 2" xfId="4034"/>
    <cellStyle name="差_28四川_财力性转移支付2010年预算参考数 5" xfId="4035"/>
    <cellStyle name="40% - 强调文字颜色 5 2 2 3" xfId="4036"/>
    <cellStyle name="差_行政(燃修费)_民生政策最低支出需求 2 2 3" xfId="4037"/>
    <cellStyle name="标题 4 4 2 2" xfId="4038"/>
    <cellStyle name="差_2006年30云南 4 3" xfId="4039"/>
    <cellStyle name="Input Cells 4" xfId="4040"/>
    <cellStyle name="差_09黑龙江_财力性转移支付2010年预算参考数 2 2" xfId="4041"/>
    <cellStyle name="好_农林水和城市维护标准支出20080505－县区合计_民生政策最低支出需求_合并 2 7" xfId="4042"/>
    <cellStyle name="20% - 强调文字颜色 4 11" xfId="4043"/>
    <cellStyle name="差_成本差异系数_小册子（2010）张 5" xfId="4044"/>
    <cellStyle name="好_gdp_隋心对账单定稿0514 2 2" xfId="4045"/>
    <cellStyle name="40% - 强调文字颜色 4 2 2 2 2" xfId="4046"/>
    <cellStyle name="好_县区合并测算20080423(按照各省比重） 2 6" xfId="4047"/>
    <cellStyle name="PSDec" xfId="4048"/>
    <cellStyle name="差_汇总表4_小册子（2010）张 2" xfId="4049"/>
    <cellStyle name="差_28四川_财力性转移支付2010年预算参考数_03_2010年各地区一般预算平衡表_2010年地方财政一般预算分级平衡情况表（汇总）0524 3" xfId="4050"/>
    <cellStyle name="20% - 强调文字颜色 4 2" xfId="4051"/>
    <cellStyle name="差_30云南_1_财力性转移支付2010年预算参考数 3" xfId="4052"/>
    <cellStyle name="好_12滨州_财力性转移支付2010年预算参考数_小册子（2010）张 2 2" xfId="4053"/>
    <cellStyle name="args.style 3" xfId="4054"/>
    <cellStyle name="40% - 强调文字颜色 5 2 8" xfId="4055"/>
    <cellStyle name="差_行政(燃修费)_民生政策最低支出需求_财力性转移支付2010年预算参考数_03_2010年各地区一般预算平衡表_04财力类2010 3" xfId="4056"/>
    <cellStyle name="好_1997年D01-2 4" xfId="4057"/>
    <cellStyle name="差_30云南_1_财力性转移支付2010年预算参考数 3 3" xfId="4058"/>
    <cellStyle name="好_其他部门(按照总人口测算）—20080416_县市旗测算-新科目（含人口规模效应）_财力性转移支付2010年预算参考数_03_2010年各地区一般预算平衡表_2010年地方财政一般预算分级平衡情况表（汇总）0524 2" xfId="4059"/>
    <cellStyle name="好_附表_合并 2 7" xfId="4060"/>
    <cellStyle name="20% - 强调文字颜色 4 2 3" xfId="4061"/>
    <cellStyle name="差_一般预算支出口径剔除表_03_2010年各地区一般预算平衡表_2010年地方财政一般预算分级平衡情况表（汇总）0524" xfId="4062"/>
    <cellStyle name="好_行政公检法测算_不含人员经费系数_财力性转移支付2010年预算参考数 2 5" xfId="4063"/>
    <cellStyle name="差_0605石屏县 4 2 2" xfId="4064"/>
    <cellStyle name="差_34青海_1" xfId="4065"/>
    <cellStyle name="差_分年度可用财力情况 3 3" xfId="4066"/>
    <cellStyle name="Accent5 24" xfId="4067"/>
    <cellStyle name="Accent5 19" xfId="4068"/>
    <cellStyle name="差_县市旗测算-新科目（20080626）_民生政策最低支出需求_财力性转移支付2010年预算参考数 2 3 3" xfId="4069"/>
    <cellStyle name="差_2006年22湖南 4 3" xfId="4070"/>
    <cellStyle name="20% - 强调文字颜色 4 2 4 2" xfId="4071"/>
    <cellStyle name="Normal" xfId="4072"/>
    <cellStyle name="差_汇总_财力性转移支付2010年预算参考数_30云南 2 3" xfId="4073"/>
    <cellStyle name="Accent2 3 3" xfId="4074"/>
    <cellStyle name="差_汇总_禁止开发区名单" xfId="4075"/>
    <cellStyle name="差_2007年一般预算支出剔除_小册子（2010）张 3 3" xfId="4076"/>
    <cellStyle name="差_0605石屏县_03_2010年各地区一般预算平衡表_净集中 2" xfId="4077"/>
    <cellStyle name="好_09黑龙江 2 2" xfId="4078"/>
    <cellStyle name="好_2007年一般预算支出剔除_财力性转移支付2010年预算参考数_华东 2 2" xfId="4079"/>
    <cellStyle name="好_缺口县区测算_财力性转移支付2010年预算参考数_30云南 4" xfId="4080"/>
    <cellStyle name="好_缺口县区测算（11.13）_03_2010年各地区一般预算平衡表_净集中 2" xfId="4081"/>
    <cellStyle name="Good 3 2" xfId="4082"/>
    <cellStyle name="差_行政（人员）_县市旗测算-新科目（含人口规模效应）_财力性转移支付2010年预算参考数_隋心对账单定稿0514" xfId="4083"/>
    <cellStyle name="差_2007年一般预算支出剔除_财力性转移支付2010年预算参考数_30云南 3 3" xfId="4084"/>
    <cellStyle name="常规 10 3 2" xfId="4085"/>
    <cellStyle name="差_00省级(打印) 2_4.2010年国家重点生态功能区保护性转移支付生态测算表" xfId="4086"/>
    <cellStyle name="20% - 强调文字颜色 4 2 7" xfId="4087"/>
    <cellStyle name="差_0605石屏县_财力性转移支付2010年预算参考数_03_2010年各地区一般预算平衡表_2010年地方财政一般预算分级平衡情况表（汇总）0524" xfId="4088"/>
    <cellStyle name="差_安徽 缺口县区测算(地方填报)1_03_2010年各地区一般预算平衡表" xfId="4089"/>
    <cellStyle name="Good 3 3" xfId="4090"/>
    <cellStyle name="好_缺口县区测算（11.13）_03_2010年各地区一般预算平衡表_净集中 3" xfId="4091"/>
    <cellStyle name="差_1110洱源县_03_2010年各地区一般预算平衡表_04财力类2010" xfId="4092"/>
    <cellStyle name="差_2008年支出调整_财力性转移支付2010年预算参考数_小册子（2010）张 2" xfId="4093"/>
    <cellStyle name="好_不含人员经费系数_财力性转移支付2010年预算参考数_03_2010年各地区一般预算平衡表_04财力类2010 3" xfId="4094"/>
    <cellStyle name="好_文体广播事业(按照总人口测算）—20080416_民生政策最低支出需求_华东 2 4" xfId="4095"/>
    <cellStyle name="好_14安徽_财力性转移支付2010年预算参考数_华东 2 5" xfId="4096"/>
    <cellStyle name="差_核定人数对比_财力性转移支付2010年预算参考数_小册子（2010）张 3" xfId="4097"/>
    <cellStyle name="好_14安徽_财力性转移支付2010年预算参考数_03_2010年各地区一般预算平衡表 3" xfId="4098"/>
    <cellStyle name="好_缺口县区测算(按2007支出增长25%测算)_财力性转移支付2010年预算参考数 4" xfId="4099"/>
    <cellStyle name="差_文体广播事业(按照总人口测算）—20080416_03_2010年各地区一般预算平衡表_2010年地方财政一般预算分级平衡情况表（汇总）0524 2 4" xfId="4100"/>
    <cellStyle name="20% - 强调文字颜色 4 2 8" xfId="4101"/>
    <cellStyle name="差_2009年标准税收测算数据表_2.云南省生态功能区转移支付总表 2" xfId="4102"/>
    <cellStyle name="40% - Accent6 2 2" xfId="4103"/>
    <cellStyle name="差_行政(燃修费)_30云南 3 2" xfId="4104"/>
    <cellStyle name="20% - 强调文字颜色 4 7 2" xfId="4105"/>
    <cellStyle name="好_青海 缺口县区测算(地方填报)_财力性转移支付2010年预算参考数_华东 2" xfId="4106"/>
    <cellStyle name="好_汇总_华东 2 5" xfId="4107"/>
    <cellStyle name="好_30云南_1_03_2010年各地区一般预算平衡表_2010年地方财政一般预算分级平衡情况表（汇总）0524 2 4" xfId="4108"/>
    <cellStyle name="差_检验表 2" xfId="4109"/>
    <cellStyle name="Note 9" xfId="4110"/>
    <cellStyle name="差_县市旗测算-新科目（20080626）_不含人员经费系数_财力性转移支付2010年预算参考数_03_2010年各地区一般预算平衡表_净集中" xfId="4111"/>
    <cellStyle name="差_卫生(按照总人口测算）—20080416_合并 2 5" xfId="4112"/>
    <cellStyle name="Accent6 - 20% 2 2 3" xfId="4113"/>
    <cellStyle name="Good 6" xfId="4114"/>
    <cellStyle name="常规 10 6" xfId="4115"/>
    <cellStyle name="差_其他部门(按照总人口测算）—20080416_县市旗测算-新科目（含人口规模效应）_财力性转移支付2010年预算参考数_合并 2" xfId="4116"/>
    <cellStyle name="40% - Accent6 3 2" xfId="4117"/>
    <cellStyle name="Accent1" xfId="4118"/>
    <cellStyle name="好_Book2_财力性转移支付2010年预算参考数_合并 2 7" xfId="4119"/>
    <cellStyle name="差_自行调整差异系数顺序_03_2010年各地区一般预算平衡表 4" xfId="4120"/>
    <cellStyle name="差_行政（人员）_不含人员经费系数_30云南 2" xfId="4121"/>
    <cellStyle name="20% - 强调文字颜色 4 8 2" xfId="4122"/>
    <cellStyle name="好_0605石屏县_03_2010年各地区一般预算平衡表_净集中" xfId="4123"/>
    <cellStyle name="差_14安徽_财力性转移支付2010年预算参考数_30云南 2 3" xfId="4124"/>
    <cellStyle name="差_Book1_03_2010年各地区一般预算平衡表_04财力类2010" xfId="4125"/>
    <cellStyle name="差_2006年28四川_财力性转移支付2010年预算参考数_03_2010年各地区一般预算平衡表 4" xfId="4126"/>
    <cellStyle name="好_2007一般预算支出口径剔除表_财力性转移支付2010年预算参考数 2 4 2" xfId="4127"/>
    <cellStyle name="S23" xfId="4128"/>
    <cellStyle name="S18" xfId="4129"/>
    <cellStyle name="好_农林水和城市维护标准支出20080505－县区合计_县市旗测算-新科目（含人口规模效应）_隋心对账单定稿0514 2 3" xfId="4130"/>
    <cellStyle name="差_教育(按照总人口测算）—20080416_不含人员经费系数_03_2010年各地区一般预算平衡表 3" xfId="4131"/>
    <cellStyle name="好_12滨州_财力性转移支付2010年预算参考数_小册子（2010）张 3 2" xfId="4132"/>
    <cellStyle name="20% - 强调文字颜色 5 2" xfId="4133"/>
    <cellStyle name="40% - 强调文字颜色 2 7 2" xfId="4134"/>
    <cellStyle name="好_核定人数下发表_财力性转移支付2010年预算参考数_隋心对账单定稿0514 2" xfId="4135"/>
    <cellStyle name="20% - 强调文字颜色 5 2 2 2 2" xfId="4136"/>
    <cellStyle name="差_县市旗测算-新科目（20080626）_县市旗测算-新科目（含人口规模效应）_财力性转移支付2010年预算参考数 3" xfId="4137"/>
    <cellStyle name="好_分县成本差异系数_不含人员经费系数_财力性转移支付2010年预算参考数 4 2" xfId="4138"/>
    <cellStyle name="Accent4 - 20% 8" xfId="4139"/>
    <cellStyle name="差_2006年水利统计指标统计表_财力性转移支付2010年预算参考数_小册子（2010）张" xfId="4140"/>
    <cellStyle name="好_核定人数下发表_财力性转移支付2010年预算参考数_隋心对账单定稿0514 3" xfId="4141"/>
    <cellStyle name="20% - 强调文字颜色 5 2 2 2 3" xfId="4142"/>
    <cellStyle name="差_县市旗测算-新科目（20080626）_县市旗测算-新科目（含人口规模效应）_财力性转移支付2010年预算参考数 4" xfId="4143"/>
    <cellStyle name="差_2006年34青海_财力性转移支付2010年预算参考数_小册子（2010）张" xfId="4144"/>
    <cellStyle name="Accent4 - 20% 9" xfId="4145"/>
    <cellStyle name="差_卫生(按照总人口测算）—20080416_03_2010年各地区一般预算平衡表" xfId="4146"/>
    <cellStyle name="差_2007年收支情况及2008年收支预计表(汇总表)_财力性转移支付2010年预算参考数_30云南" xfId="4147"/>
    <cellStyle name="好_09黑龙江_财力性转移支付2010年预算参考数_30云南 2 2" xfId="4148"/>
    <cellStyle name="20% - 强调文字颜色 5 2 2 2 4" xfId="4149"/>
    <cellStyle name="差_县市旗测算-新科目（20080626）_县市旗测算-新科目（含人口规模效应）_财力性转移支付2010年预算参考数 5" xfId="4150"/>
    <cellStyle name="Accent6 - 20% 10" xfId="4151"/>
    <cellStyle name="S23 2 3" xfId="4152"/>
    <cellStyle name="S18 2 3" xfId="4153"/>
    <cellStyle name="差_卫生(按照总人口测算）—20080416_03_2010年各地区一般预算平衡表_2010年地方财政一般预算分级平衡情况表（汇总）0524 5" xfId="4154"/>
    <cellStyle name="好_教育(按照总人口测算）—20080416_不含人员经费系数_财力性转移支付2010年预算参考数_华东 2 7" xfId="4155"/>
    <cellStyle name="差_0702砚山县2008年地税 5" xfId="4156"/>
    <cellStyle name="好_县市旗测算-新科目（20080626）_不含人员经费系数 4 2" xfId="4157"/>
    <cellStyle name="好_农林水和城市维护标准支出20080505－县区合计_民生政策最低支出需求_隋心对账单定稿0514" xfId="4158"/>
    <cellStyle name="差_市辖区测算-新科目（20080626）_不含人员经费系数_财力性转移支付2010年预算参考数_03_2010年各地区一般预算平衡表_2010年地方财政一般预算分级平衡情况表（汇总）0524 2 4" xfId="4159"/>
    <cellStyle name="差_缺口县区测算(财政部标准)_财力性转移支付2010年预算参考数_小册子（2010）张 3" xfId="4160"/>
    <cellStyle name="40% - 强调文字颜色 2 8" xfId="4161"/>
    <cellStyle name="好_2008年支出调整_03_2010年各地区一般预算平衡表_2010年地方财政一般预算分级平衡情况表（汇总）0524 2 4" xfId="4162"/>
    <cellStyle name="好_测算结果汇总_财力性转移支付2010年预算参考数_30云南" xfId="4163"/>
    <cellStyle name="差_县区合并测算20080421_财力性转移支付2010年预算参考数 3 3" xfId="4164"/>
    <cellStyle name="20% - 强调文字颜色 5 2 2 3" xfId="4165"/>
    <cellStyle name="好_分县成本差异系数_不含人员经费系数_财力性转移支付2010年预算参考数 5" xfId="4166"/>
    <cellStyle name="40% - 强调文字颜色 1 7 2" xfId="4167"/>
    <cellStyle name="差_人员工资和公用经费2_财力性转移支付2010年预算参考数_03_2010年各地区一般预算平衡表_净集中" xfId="4168"/>
    <cellStyle name="差_县区合并测算20080421_财力性转移支付2010年预算参考数 2 2 2" xfId="4169"/>
    <cellStyle name="好_文体广播事业(按照总人口测算）—20080416_不含人员经费系数 2 4" xfId="4170"/>
    <cellStyle name="40% - 强调文字颜色 2 8 2" xfId="4171"/>
    <cellStyle name="差_市辖区测算20080510_民生政策最低支出需求_小册子（2010）张 3" xfId="4172"/>
    <cellStyle name="好_县市旗测算-新科目（20080626）_不含人员经费系数_合并 2 5" xfId="4173"/>
    <cellStyle name="好_县区合并测算20080423(按照各省比重）_民生政策最低支出需求_财力性转移支付2010年预算参考数_合并 2 4" xfId="4174"/>
    <cellStyle name="好_测算结果汇总_财力性转移支付2010年预算参考数_30云南 2" xfId="4175"/>
    <cellStyle name="差_县区合并测算20080421 2 6" xfId="4176"/>
    <cellStyle name="20% - 强调文字颜色 5 2 2 3 2" xfId="4177"/>
    <cellStyle name="标题 1 3" xfId="4178"/>
    <cellStyle name="40% - 强调文字颜色 2 9" xfId="4179"/>
    <cellStyle name="好_2008年支出调整_03_2010年各地区一般预算平衡表_2010年地方财政一般预算分级平衡情况表（汇总）0524 2 5" xfId="4180"/>
    <cellStyle name="20% - 强调文字颜色 5 2 2 4" xfId="4181"/>
    <cellStyle name="40% - 着色 4 2" xfId="4182"/>
    <cellStyle name="Accent4 - 60% 4" xfId="4183"/>
    <cellStyle name="差_市辖区测算-新科目（20080626）_财力性转移支付2010年预算参考数_华东 2 5" xfId="4184"/>
    <cellStyle name="差_(财政总决算简表-2010年)数据-分县收支（国库处提供） 3 2" xfId="4185"/>
    <cellStyle name="40% - 强调文字颜色 4 7" xfId="4186"/>
    <cellStyle name="20% - 强调文字颜色 5 2 4 2" xfId="4187"/>
    <cellStyle name="好_行政公检法测算_民生政策最低支出需求_财力性转移支付2010年预算参考数_隋心对账单定稿0514 2 5" xfId="4188"/>
    <cellStyle name="好_县市旗测算-新科目（20080626）_不含人员经费系数_03_2010年各地区一般预算平衡表_04财力类2010 3" xfId="4189"/>
    <cellStyle name="差_市辖区测算20080510_不含人员经费系数_30云南 3 3" xfId="4190"/>
    <cellStyle name="好_2006年27重庆_财力性转移支付2010年预算参考数_03_2010年各地区一般预算平衡表_2010年地方财政一般预算分级平衡情况表（汇总）0524 2 6" xfId="4191"/>
    <cellStyle name="20% - 强调文字颜色 5 2 5" xfId="4192"/>
    <cellStyle name="差_县市旗测算-新科目（20080626）_30云南" xfId="4193"/>
    <cellStyle name="好_2006年22湖南_财力性转移支付2010年预算参考数_隋心对账单定稿0514 2 7" xfId="4194"/>
    <cellStyle name="差_丽江汇总 3" xfId="4195"/>
    <cellStyle name="Accent3 3 2" xfId="4196"/>
    <cellStyle name="好_县市旗测算-新科目（20080627）_不含人员经费系数_小册子（2010）张 2 2" xfId="4197"/>
    <cellStyle name="20% - 强调文字颜色 5 2 6" xfId="4198"/>
    <cellStyle name="差_丽江汇总 4" xfId="4199"/>
    <cellStyle name="Accent3 3 3" xfId="4200"/>
    <cellStyle name="差_27重庆_隋心对账单定稿0514 2" xfId="4201"/>
    <cellStyle name="Bad 2 2" xfId="4202"/>
    <cellStyle name="差_2008年一般预算支出预计_30云南 3 2" xfId="4203"/>
    <cellStyle name="20% - 强调文字颜色 5 2 7" xfId="4204"/>
    <cellStyle name="差_财政小册子－表(1013) 2 2" xfId="4205"/>
    <cellStyle name="差_2006年34青海_财力性转移支付2010年预算参考数_03_2010年各地区一般预算平衡表_净集中" xfId="4206"/>
    <cellStyle name="Bad 2 3" xfId="4207"/>
    <cellStyle name="差_2008年一般预算支出预计_30云南 3 3" xfId="4208"/>
    <cellStyle name="20% - 强调文字颜色 5 2 8" xfId="4209"/>
    <cellStyle name="好_威信县林政报表" xfId="4210"/>
    <cellStyle name="好_人员工资和公用经费_财力性转移支付2010年预算参考数_合并" xfId="4211"/>
    <cellStyle name="20% - 强调文字颜色 5 3 3 2" xfId="4212"/>
    <cellStyle name="差_分县成本差异系数_民生政策最低支出需求_小册子（2010）张 2" xfId="4213"/>
    <cellStyle name="差_同德_财力性转移支付2010年预算参考数_03_2010年各地区一般预算平衡表_2010年地方财政一般预算分级平衡情况表（汇总）0524 2 4" xfId="4214"/>
    <cellStyle name="差_卫生(按照总人口测算）—20080416_不含人员经费系数_财力性转移支付2010年预算参考数 4" xfId="4215"/>
    <cellStyle name="差_1110洱源县_财力性转移支付2010年预算参考数 2 5" xfId="4216"/>
    <cellStyle name="Accent2 - 60% 2 3 2" xfId="4217"/>
    <cellStyle name="差_分县成本差异系数_不含人员经费系数_财力性转移支付2010年预算参考数_03_2010年各地区一般预算平衡表_04财力类2010 3" xfId="4218"/>
    <cellStyle name="好_自行调整差异系数顺序_财力性转移支付2010年预算参考数 2 4" xfId="4219"/>
    <cellStyle name="20% - 强调文字颜色 5 7 2" xfId="4220"/>
    <cellStyle name="Accent5 - 40% 5 2" xfId="4221"/>
    <cellStyle name="强调文字颜色 2 2 2 11 3" xfId="4222"/>
    <cellStyle name="好_Book2_03_2010年各地区一般预算平衡表_2010年地方财政一般预算分级平衡情况表（汇总）0524 2" xfId="4223"/>
    <cellStyle name="20% - 强调文字颜色 6 2 2 2 3" xfId="4224"/>
    <cellStyle name="链接单元格 2 2 11 2 9" xfId="4225"/>
    <cellStyle name="好_县市旗测算20080508_民生政策最低支出需求_财力性转移支付2010年预算参考数_30云南 2 2" xfId="4226"/>
    <cellStyle name="常规 27 12" xfId="4227"/>
    <cellStyle name="Accent1 16 2" xfId="4228"/>
    <cellStyle name="Accent1 21 2" xfId="4229"/>
    <cellStyle name="好_县区合并测算20080423(按照各省比重）_华东 2 2" xfId="4230"/>
    <cellStyle name="Accent5 - 20% 9" xfId="4231"/>
    <cellStyle name="差_卫生(按照总人口测算）—20080416_财力性转移支付2010年预算参考数_03_2010年各地区一般预算平衡表" xfId="4232"/>
    <cellStyle name="好_县区合并测算20080423(按照各省比重）_县市旗测算-新科目（含人口规模效应）_小册子（2010）张 2 2" xfId="4233"/>
    <cellStyle name="好_2007年收支情况及2008年收支预计表(汇总表)_财力性转移支付2010年预算参考数_华东 2 4" xfId="4234"/>
    <cellStyle name="好_09黑龙江_财力性转移支付2010年预算参考数_30云南 4" xfId="4235"/>
    <cellStyle name="20% - 强调文字颜色 5 8 2" xfId="4236"/>
    <cellStyle name="好_14安徽_华东 2 6" xfId="4237"/>
    <cellStyle name="差_28四川_财力性转移支付2010年预算参考数_03_2010年各地区一般预算平衡表 4" xfId="4238"/>
    <cellStyle name="20% - 强调文字颜色 6 10" xfId="4239"/>
    <cellStyle name="好_2006年27重庆_合并 2 5" xfId="4240"/>
    <cellStyle name="20% - 强调文字颜色 6 10 2" xfId="4241"/>
    <cellStyle name="差_530629_2006年县级财政报表附表_合并" xfId="4242"/>
    <cellStyle name="差_行政公检法测算_县市旗测算-新科目（含人口规模效应）_30云南 3 2" xfId="4243"/>
    <cellStyle name="差_缺口县区测算（11.13）_03_2010年各地区一般预算平衡表_2010年地方财政一般预算分级平衡情况表（汇总）0524 2" xfId="4244"/>
    <cellStyle name="好_2007一般预算支出口径剔除表_03_2010年各地区一般预算平衡表 4" xfId="4245"/>
    <cellStyle name="常规 12 15" xfId="4246"/>
    <cellStyle name="常规 12 20" xfId="4247"/>
    <cellStyle name="20% - 强调文字颜色 6 11" xfId="4248"/>
    <cellStyle name="好_2006年27重庆_合并 2 6" xfId="4249"/>
    <cellStyle name="20% - 强调文字颜色 6 2 2" xfId="4250"/>
    <cellStyle name="好_行政(燃修费)_财力性转移支付2010年预算参考数_03_2010年各地区一般预算平衡表_04财力类2010 2" xfId="4251"/>
    <cellStyle name="好_缺口县区测算(按2007支出增长25%测算) 2 3 3" xfId="4252"/>
    <cellStyle name="Accent6 - 20% 3" xfId="4253"/>
    <cellStyle name="差_2006年水利统计指标统计表_财力性转移支付2010年预算参考数 2 5" xfId="4254"/>
    <cellStyle name="Accent3 19" xfId="4255"/>
    <cellStyle name="Accent3 24" xfId="4256"/>
    <cellStyle name="好_市辖区测算-新科目（20080626）_不含人员经费系数_小册子（2010）张 2 2" xfId="4257"/>
    <cellStyle name="差_市辖区测算20080510_县市旗测算-新科目（含人口规模效应）_03_2010年各地区一般预算平衡表_2010年地方财政一般预算分级平衡情况表（汇总）0524 2" xfId="4258"/>
    <cellStyle name="差_30云南_1 2 2 3" xfId="4259"/>
    <cellStyle name="差_Book2_财力性转移支付2010年预算参考数_03_2010年各地区一般预算平衡表_2010年地方财政一般预算分级平衡情况表（汇总）0524 4" xfId="4260"/>
    <cellStyle name="好_2006年28四川_财力性转移支付2010年预算参考数 2 7" xfId="4261"/>
    <cellStyle name="60% - 强调文字颜色 6 2 4 2" xfId="4262"/>
    <cellStyle name="20% - 强调文字颜色 6 2 2 2" xfId="4263"/>
    <cellStyle name="Accent6 - 20% 3 2" xfId="4264"/>
    <cellStyle name="Accent3 19 2" xfId="4265"/>
    <cellStyle name="20% - 强调文字颜色 6 2 2 2 4" xfId="4266"/>
    <cellStyle name="常规 27 13" xfId="4267"/>
    <cellStyle name="差_28四川_财力性转移支付2010年预算参考数_30云南 3 2" xfId="4268"/>
    <cellStyle name="20% - 强调文字颜色 6 2 2 3" xfId="4269"/>
    <cellStyle name="Accent6 - 20% 3 3" xfId="4270"/>
    <cellStyle name="差_其他部门(按照总人口测算）—20080416_不含人员经费系数 2 2 2" xfId="4271"/>
    <cellStyle name="强调文字颜色 2 2 2 13" xfId="4272"/>
    <cellStyle name="差_28四川_财力性转移支付2010年预算参考数_30云南 3 3" xfId="4273"/>
    <cellStyle name="20% - 强调文字颜色 6 2 2 4" xfId="4274"/>
    <cellStyle name="差_行政(燃修费)_民生政策最低支出需求_财力性转移支付2010年预算参考数 2 3 2" xfId="4275"/>
    <cellStyle name="20% - 强调文字颜色 6 2 3" xfId="4276"/>
    <cellStyle name="好_行政(燃修费)_财力性转移支付2010年预算参考数_03_2010年各地区一般预算平衡表_04财力类2010 3" xfId="4277"/>
    <cellStyle name="好_成本差异系数_03_2010年各地区一般预算平衡表" xfId="4278"/>
    <cellStyle name="Accent6 - 20% 4" xfId="4279"/>
    <cellStyle name="Accent3 25" xfId="4280"/>
    <cellStyle name="Accent3 30" xfId="4281"/>
    <cellStyle name="强调文字颜色 6 2 2 2 2 2" xfId="4282"/>
    <cellStyle name="差_市辖区测算-新科目（20080626）_不含人员经费系数_财力性转移支付2010年预算参考数_小册子（2010）张 3 2" xfId="4283"/>
    <cellStyle name="20% - 强调文字颜色 6 2 4" xfId="4284"/>
    <cellStyle name="差_云南省2008年转移支付测算——州市本级考核部分及政策性测算_03_2010年各地区一般预算平衡表_2010年地方财政一般预算分级平衡情况表（汇总）0524 2 2" xfId="4285"/>
    <cellStyle name="差_0702砚山县2008年地税_4.2010年国家重点生态功能区保护性转移支付生态测算表 2" xfId="4286"/>
    <cellStyle name="好_34青海_1_财力性转移支付2010年预算参考数_小册子（2010）张 3" xfId="4287"/>
    <cellStyle name="Accent6 - 20% 5" xfId="4288"/>
    <cellStyle name="Accent3 26" xfId="4289"/>
    <cellStyle name="Accent3 31" xfId="4290"/>
    <cellStyle name="差_34青海_财力性转移支付2010年预算参考数_30云南" xfId="4291"/>
    <cellStyle name="差_市辖区测算20080510_民生政策最低支出需求 5" xfId="4292"/>
    <cellStyle name="差_行业表_5.2010年云南省国家一般生态功能区转移支付补助测算表（州市本级） 3" xfId="4293"/>
    <cellStyle name="差_人员工资和公用经费_财力性转移支付2010年预算参考数_小册子（2010）张 2 3" xfId="4294"/>
    <cellStyle name="20% - 强调文字颜色 6 2 4 2" xfId="4295"/>
    <cellStyle name="好_测算结果汇总_财力性转移支付2010年预算参考数_隋心对账单定稿0514 2 6" xfId="4296"/>
    <cellStyle name="Accent2 2 5" xfId="4297"/>
    <cellStyle name="差_云南省2008年转移支付测算——州市本级考核部分及政策性测算 7" xfId="4298"/>
    <cellStyle name="Accent6 - 20% 5 2" xfId="4299"/>
    <cellStyle name="差_县市旗测算-新科目（20080627）_不含人员经费系数_小册子（2010）张 4" xfId="4300"/>
    <cellStyle name="好_县市旗测算20080508_不含人员经费系数_财力性转移支付2010年预算参考数_30云南" xfId="4301"/>
    <cellStyle name="差_行政(燃修费)_财力性转移支付2010年预算参考数_03_2010年各地区一般预算平衡表_2010年地方财政一般预算分级平衡情况表（汇总）0524 3" xfId="4302"/>
    <cellStyle name="差_30云南_1 3" xfId="4303"/>
    <cellStyle name="强调文字颜色 6 2 2 2 2 3" xfId="4304"/>
    <cellStyle name="差_市辖区测算-新科目（20080626）_不含人员经费系数_财力性转移支付2010年预算参考数_小册子（2010）张 3 3" xfId="4305"/>
    <cellStyle name="常规 2 2 17 2" xfId="4306"/>
    <cellStyle name="常规 2 2 22 2" xfId="4307"/>
    <cellStyle name="好_530623_2006年县级财政报表附表 2_2.2009年云南省生态功能区转移支付总表" xfId="4308"/>
    <cellStyle name="20% - 强调文字颜色 6 2 5" xfId="4309"/>
    <cellStyle name="差_云南省2008年转移支付测算——州市本级考核部分及政策性测算_03_2010年各地区一般预算平衡表_2010年地方财政一般预算分级平衡情况表（汇总）0524 2 3" xfId="4310"/>
    <cellStyle name="差_0702砚山县2008年地税_4.2010年国家重点生态功能区保护性转移支付生态测算表 3" xfId="4311"/>
    <cellStyle name="好_34青海_1_财力性转移支付2010年预算参考数_小册子（2010）张 4" xfId="4312"/>
    <cellStyle name="Accent6 - 20% 6" xfId="4313"/>
    <cellStyle name="好_11大理_财力性转移支付2010年预算参考数_03_2010年各地区一般预算平衡表_净集中" xfId="4314"/>
    <cellStyle name="Accent3 27" xfId="4315"/>
    <cellStyle name="Accent3 32" xfId="4316"/>
    <cellStyle name="20% - 强调文字颜色 6 2 6" xfId="4317"/>
    <cellStyle name="New Times Roman 2" xfId="4318"/>
    <cellStyle name="差_县市旗测算-新科目（20080627）_不含人员经费系数 2" xfId="4319"/>
    <cellStyle name="差_云南省2008年转移支付测算——州市本级考核部分及政策性测算_03_2010年各地区一般预算平衡表_2010年地方财政一般预算分级平衡情况表（汇总）0524 2 4" xfId="4320"/>
    <cellStyle name="好_分县成本差异系数_民生政策最低支出需求_华东 2 7" xfId="4321"/>
    <cellStyle name="Accent3 - 40%" xfId="4322"/>
    <cellStyle name="好_27重庆_财力性转移支付2010年预算参考数_小册子（2010）张 3 2" xfId="4323"/>
    <cellStyle name="Accent6 - 20% 7" xfId="4324"/>
    <cellStyle name="Accent3 28" xfId="4325"/>
    <cellStyle name="Accent3 33" xfId="4326"/>
    <cellStyle name="Accent4 3 2" xfId="4327"/>
    <cellStyle name="差_县市旗测算20080508_03_2010年各地区一般预算平衡表_2010年地方财政一般预算分级平衡情况表（汇总）0524" xfId="4328"/>
    <cellStyle name="差_2006年28四川_财力性转移支付2010年预算参考数_03_2010年各地区一般预算平衡表_2010年地方财政一般预算分级平衡情况表（汇总）0524 3" xfId="4329"/>
    <cellStyle name="20% - 强调文字颜色 6 2 7" xfId="4330"/>
    <cellStyle name="New Times Roman 3" xfId="4331"/>
    <cellStyle name="差_县市旗测算-新科目（20080627）_不含人员经费系数 3" xfId="4332"/>
    <cellStyle name="差_云南省2008年转移支付测算——州市本级考核部分及政策性测算_03_2010年各地区一般预算平衡表_2010年地方财政一般预算分级平衡情况表（汇总）0524 2 5" xfId="4333"/>
    <cellStyle name="Accent6 - 20% 8" xfId="4334"/>
    <cellStyle name="Accent3 29" xfId="4335"/>
    <cellStyle name="Accent3 34" xfId="4336"/>
    <cellStyle name="Accent4 3 3" xfId="4337"/>
    <cellStyle name="差_一般预算支出口径剔除表 2 2" xfId="4338"/>
    <cellStyle name="差_2006年28四川_财力性转移支付2010年预算参考数_03_2010年各地区一般预算平衡表_2010年地方财政一般预算分级平衡情况表（汇总）0524 4" xfId="4339"/>
    <cellStyle name="20% - 强调文字颜色 6 2 8" xfId="4340"/>
    <cellStyle name="Header_TA" xfId="4341"/>
    <cellStyle name="差_农林水和城市维护标准支出20080505－县区合计_县市旗测算-新科目（含人口规模效应）_财力性转移支付2010年预算参考数_03_2010年各地区一般预算平衡表_04财力类2010 2" xfId="4342"/>
    <cellStyle name="差_县市旗测算-新科目（20080627）_不含人员经费系数 4" xfId="4343"/>
    <cellStyle name="差_云南省2008年转移支付测算——州市本级考核部分及政策性测算_03_2010年各地区一般预算平衡表_2010年地方财政一般预算分级平衡情况表（汇总）0524 2 6" xfId="4344"/>
    <cellStyle name="好_一般预算支出口径剔除表 4 2" xfId="4345"/>
    <cellStyle name="好_2 2 3 2" xfId="4346"/>
    <cellStyle name="New Times Roman 4" xfId="4347"/>
    <cellStyle name="差_汇总_财力性转移支付2010年预算参考数 4 2" xfId="4348"/>
    <cellStyle name="Accent6 - 20% 9" xfId="4349"/>
    <cellStyle name="好_人员工资和公用经费_财力性转移支付2010年预算参考数 2" xfId="4350"/>
    <cellStyle name="Accent3 35" xfId="4351"/>
    <cellStyle name="Accent3 40" xfId="4352"/>
    <cellStyle name="表标题 3 2 2" xfId="4353"/>
    <cellStyle name="好_J03_5.2010年云南省国家一般生态功能区转移支付补助测算表（州市本级）" xfId="4354"/>
    <cellStyle name="好_人员工资和公用经费_财力性转移支付2010年预算参考数 3" xfId="4355"/>
    <cellStyle name="Accent3 36" xfId="4356"/>
    <cellStyle name="Accent3 41" xfId="4357"/>
    <cellStyle name="20% - 强调文字颜色 6 2 9" xfId="4358"/>
    <cellStyle name="差_农林水和城市维护标准支出20080505－县区合计_县市旗测算-新科目（含人口规模效应）_财力性转移支付2010年预算参考数_03_2010年各地区一般预算平衡表_04财力类2010 3" xfId="4359"/>
    <cellStyle name="差_人员工资和公用经费_30云南" xfId="4360"/>
    <cellStyle name="差_县市旗测算-新科目（20080627）_不含人员经费系数 5" xfId="4361"/>
    <cellStyle name="差_云南省2008年转移支付测算——州市本级考核部分及政策性测算_03_2010年各地区一般预算平衡表_2010年地方财政一般预算分级平衡情况表（汇总）0524 2 7" xfId="4362"/>
    <cellStyle name="好_一般预算支出口径剔除表 4 3" xfId="4363"/>
    <cellStyle name="好_2 2 3 3" xfId="4364"/>
    <cellStyle name="New Times Roman 5" xfId="4365"/>
    <cellStyle name="差_汇总_财力性转移支付2010年预算参考数 4 3" xfId="4366"/>
    <cellStyle name="20% - 强调文字颜色 6 7 2" xfId="4367"/>
    <cellStyle name="差_缺口县区测算(按核定人数) 5" xfId="4368"/>
    <cellStyle name="差_530629_2006年县级财政报表附表 2 5" xfId="4369"/>
    <cellStyle name="差_不含人员经费系数_隋心对账单定稿0514 2" xfId="4370"/>
    <cellStyle name="Accent4 19" xfId="4371"/>
    <cellStyle name="Accent4 24" xfId="4372"/>
    <cellStyle name="差_河南 缺口县区测算(地方填报) 2 3 2" xfId="4373"/>
    <cellStyle name="好_卫生部门_隋心对账单定稿0514 2" xfId="4374"/>
    <cellStyle name="好_县市旗测算20080508_财力性转移支付2010年预算参考数_03_2010年各地区一般预算平衡表_2010年地方财政一般预算分级平衡情况表（汇总）0524 2" xfId="4375"/>
    <cellStyle name="差_34青海_1_财力性转移支付2010年预算参考数_小册子（2010）张 5" xfId="4376"/>
    <cellStyle name="常规 2 12 3" xfId="4377"/>
    <cellStyle name="好_市辖区测算20080510_县市旗测算-新科目（含人口规模效应）_03_2010年各地区一般预算平衡表_04财力类2010 2" xfId="4378"/>
    <cellStyle name="好_成本差异系数（含人口规模）_华东 2" xfId="4379"/>
    <cellStyle name="40% - 强调文字颜色 5 2 4 2" xfId="4380"/>
    <cellStyle name="差_2008年全省汇总收支计算表_财力性转移支付2010年预算参考数_华东" xfId="4381"/>
    <cellStyle name="差_县市旗测算-新科目（20080626）_民生政策最低支出需求_财力性转移支付2010年预算参考数 3" xfId="4382"/>
    <cellStyle name="差_财政支出对上级的依赖程度 3" xfId="4383"/>
    <cellStyle name="差_27重庆_财力性转移支付2010年预算参考数_小册子（2010）张 3 2" xfId="4384"/>
    <cellStyle name="差_教育(按照总人口测算）—20080416_不含人员经费系数_财力性转移支付2010年预算参考数_30云南 3 3" xfId="4385"/>
    <cellStyle name="Accent2 - 20% 4" xfId="4386"/>
    <cellStyle name="差_市辖区测算20080510_财力性转移支付2010年预算参考数_03_2010年各地区一般预算平衡表_2010年地方财政一般预算分级平衡情况表（汇总）0524 4" xfId="4387"/>
    <cellStyle name="Accent1 - 20% 4 3" xfId="4388"/>
    <cellStyle name="差_2006年22湖南_财力性转移支付2010年预算参考数_30云南 2" xfId="4389"/>
    <cellStyle name="好_河南 缺口县区测算(地方填报白)_财力性转移支付2010年预算参考数_华东" xfId="4390"/>
    <cellStyle name="差_分县成本差异系数_民生政策最低支出需求_财力性转移支付2010年预算参考数_30云南 3 3" xfId="4391"/>
    <cellStyle name="好_文体广播事业(按照总人口测算）—20080416_03_2010年各地区一般预算平衡表 6" xfId="4392"/>
    <cellStyle name="20% - 着色 2 2" xfId="4393"/>
    <cellStyle name="差_人员工资和公用经费3_财力性转移支付2010年预算参考数_小册子（2010）张 2" xfId="4394"/>
    <cellStyle name="好_县市旗测算20080508_财力性转移支付2010年预算参考数_03_2010年各地区一般预算平衡表_04财力类2010 3" xfId="4395"/>
    <cellStyle name="差_2007年一般预算支出剔除_合并" xfId="4396"/>
    <cellStyle name="20% - 着色 3 2" xfId="4397"/>
    <cellStyle name="好_2008年支出调整_财力性转移支付2010年预算参考数_03_2010年各地区一般预算平衡表_2010年地方财政一般预算分级平衡情况表（汇总）0524 4" xfId="4398"/>
    <cellStyle name="差_2008年支出核定_隋心对账单定稿0514" xfId="4399"/>
    <cellStyle name="好_县区合并测算20080421_民生政策最低支出需求_财力性转移支付2010年预算参考数_30云南 3 2" xfId="4400"/>
    <cellStyle name="差_农林水和城市维护标准支出20080505－县区合计_县市旗测算-新科目（含人口规模效应）_财力性转移支付2010年预算参考数_30云南 4" xfId="4401"/>
    <cellStyle name="20% - 着色 6 2" xfId="4402"/>
    <cellStyle name="3f1o_J-Hwang2an" xfId="4403"/>
    <cellStyle name="Accent1 46" xfId="4404"/>
    <cellStyle name="Accent1 51" xfId="4405"/>
    <cellStyle name="好_县市旗测算-新科目（20080626）_民生政策最低支出需求_财力性转移支付2010年预算参考数 5" xfId="4406"/>
    <cellStyle name="好_2007一般预算支出口径剔除表_财力性转移支付2010年预算参考数_03_2010年各地区一般预算平衡表_2010年地方财政一般预算分级平衡情况表（汇总）0524 2 2" xfId="4407"/>
    <cellStyle name="差_县区合并测算20080423(按照各省比重）_县市旗测算-新科目（含人口规模效应） 2" xfId="4408"/>
    <cellStyle name="好_分县成本差异系数_民生政策最低支出需求_03_2010年各地区一般预算平衡表_2010年地方财政一般预算分级平衡情况表（汇总）0524 2 6" xfId="4409"/>
    <cellStyle name="差_缺口县区测算（11.13） 4" xfId="4410"/>
    <cellStyle name="好_一般预算支出口径剔除表_隋心对账单定稿0514 2 5" xfId="4411"/>
    <cellStyle name="40% - Accent1 2 3" xfId="4412"/>
    <cellStyle name="好_2006年27重庆_03_2010年各地区一般预算平衡表_2010年地方财政一般预算分级平衡情况表（汇总）0524 5" xfId="4413"/>
    <cellStyle name="40% - Accent1 3 2" xfId="4414"/>
    <cellStyle name="差_一般预算支出口径剔除表_财力性转移支付2010年预算参考数_30云南 2 2" xfId="4415"/>
    <cellStyle name="好_03昭通_合并 2 5" xfId="4416"/>
    <cellStyle name="40% - Accent1 3 3" xfId="4417"/>
    <cellStyle name="差_一般预算支出口径剔除表_财力性转移支付2010年预算参考数_30云南 2 3" xfId="4418"/>
    <cellStyle name="好_03昭通_合并 2 6" xfId="4419"/>
    <cellStyle name="差_34青海_财力性转移支付2010年预算参考数_30云南 2 2" xfId="4420"/>
    <cellStyle name="好_汇总_财力性转移支付2010年预算参考数 5" xfId="4421"/>
    <cellStyle name="好_不含人员经费系数_财力性转移支付2010年预算参考数_华东 2 3" xfId="4422"/>
    <cellStyle name="好_34青海 2 3 2" xfId="4423"/>
    <cellStyle name="60% - Accent3 2" xfId="4424"/>
    <cellStyle name="Accent1 19 2" xfId="4425"/>
    <cellStyle name="Accent5 - 40% 8 2" xfId="4426"/>
    <cellStyle name="好_县市旗测算20080508_不含人员经费系数_财力性转移支付2010年预算参考数_30云南 2 2" xfId="4427"/>
    <cellStyle name="Accent2 - 20% 2 2 3" xfId="4428"/>
    <cellStyle name="差_行政(燃修费)_民生政策最低支出需求_财力性转移支付2010年预算参考数_03_2010年各地区一般预算平衡表_2010年地方财政一般预算分级平衡情况表（汇总）0524 2" xfId="4429"/>
    <cellStyle name="差_30云南_1_财力性转移支付2010年预算参考数 2 3 2" xfId="4430"/>
    <cellStyle name="好_县市旗测算-新科目（20080627）_民生政策最低支出需求_华东 2 3" xfId="4431"/>
    <cellStyle name="常规 87" xfId="4432"/>
    <cellStyle name="常规 92" xfId="4433"/>
    <cellStyle name="差_同德_财力性转移支付2010年预算参考数_华东 2" xfId="4434"/>
    <cellStyle name="差_2009年一般性转移支付标准工资 4" xfId="4435"/>
    <cellStyle name="Title 3 2" xfId="4436"/>
    <cellStyle name="好_汇总-县级财政报表附表 2 6" xfId="4437"/>
    <cellStyle name="好_其他部门(按照总人口测算）—20080416_财力性转移支付2010年预算参考数_03_2010年各地区一般预算平衡表 6" xfId="4438"/>
    <cellStyle name="差_县区合并测算20080423(按照各省比重）_财力性转移支付2010年预算参考数 2 5" xfId="4439"/>
    <cellStyle name="好_文体广播事业(按照总人口测算）—20080416_县市旗测算-新科目（含人口规模效应）_财力性转移支付2010年预算参考数_03_2010年各地区一般预算平衡表_2010年地方财政一般预算分级平衡情况表（汇总）0524 2 2" xfId="4440"/>
    <cellStyle name="差_人员工资和公用经费_03_2010年各地区一般预算平衡表 6" xfId="4441"/>
    <cellStyle name="40% - Accent1 6" xfId="4442"/>
    <cellStyle name="好_教育(按照总人口测算）—20080416_财力性转移支付2010年预算参考数_华东 3" xfId="4443"/>
    <cellStyle name="差_34青海_财力性转移支付2010年预算参考数_30云南 2 3" xfId="4444"/>
    <cellStyle name="好_不含人员经费系数_财力性转移支付2010年预算参考数_华东 2 4" xfId="4445"/>
    <cellStyle name="好_34青海 2 3 3" xfId="4446"/>
    <cellStyle name="60% - Accent3 3" xfId="4447"/>
    <cellStyle name="40% - Accent1 7" xfId="4448"/>
    <cellStyle name="差_汇总表4_30云南" xfId="4449"/>
    <cellStyle name="Percent [2] 2" xfId="4450"/>
    <cellStyle name="差_行政(燃修费)_县市旗测算-新科目（含人口规模效应）_财力性转移支付2010年预算参考数_03_2010年各地区一般预算平衡表_04财力类2010" xfId="4451"/>
    <cellStyle name="差_2006年水利统计指标统计表_财力性转移支付2010年预算参考数_03_2010年各地区一般预算平衡表_2010年地方财政一般预算分级平衡情况表（汇总）0524" xfId="4452"/>
    <cellStyle name="差_不含人员经费系数_30云南 3 2" xfId="4453"/>
    <cellStyle name="60% - Accent3 4" xfId="4454"/>
    <cellStyle name="40% - Accent1 8" xfId="4455"/>
    <cellStyle name="好_附表_隋心对账单定稿0514 2" xfId="4456"/>
    <cellStyle name="Percent [2] 3" xfId="4457"/>
    <cellStyle name="好_30云南_1_财力性转移支付2010年预算参考数 2 3 2" xfId="4458"/>
    <cellStyle name="60% - Accent3 5" xfId="4459"/>
    <cellStyle name="差_分县成本差异系数_财力性转移支付2010年预算参考数_03_2010年各地区一般预算平衡表_2010年地方财政一般预算分级平衡情况表（汇总）0524" xfId="4460"/>
    <cellStyle name="差_不含人员经费系数_30云南 3 3" xfId="4461"/>
    <cellStyle name="40% - Accent1 9" xfId="4462"/>
    <cellStyle name="差_市辖区测算20080510_财力性转移支付2010年预算参考数_03_2010年各地区一般预算平衡表_2010年地方财政一般预算分级平衡情况表（汇总）0524" xfId="4463"/>
    <cellStyle name="常规 95" xfId="4464"/>
    <cellStyle name="差_2_03_2010年各地区一般预算平衡表 2" xfId="4465"/>
    <cellStyle name="好_测算结果汇总_财力性转移支付2010年预算参考数_03_2010年各地区一般预算平衡表_2010年地方财政一般预算分级平衡情况表（汇总）0524 2 4" xfId="4466"/>
    <cellStyle name="差_行政(燃修费)_民生政策最低支出需求_财力性转移支付2010年预算参考数_03_2010年各地区一般预算平衡表_2010年地方财政一般预算分级平衡情况表（汇总）0524 5" xfId="4467"/>
    <cellStyle name="Accent2 17 2" xfId="4468"/>
    <cellStyle name="好_县市旗测算-新科目（20080627）_民生政策最低支出需求_华东 2 6" xfId="4469"/>
    <cellStyle name="Accent1 - 40% 7 2" xfId="4470"/>
    <cellStyle name="好_汇总_03_2010年各地区一般预算平衡表 3" xfId="4471"/>
    <cellStyle name="差_14安徽_财力性转移支付2010年预算参考数 4 2" xfId="4472"/>
    <cellStyle name="40% - Accent2 2" xfId="4473"/>
    <cellStyle name="好_2008年预计支出与2007年对比_合并 2 3" xfId="4474"/>
    <cellStyle name="Accent5 2 2 3" xfId="4475"/>
    <cellStyle name="好_2" xfId="4476"/>
    <cellStyle name="40% - Accent2 2 2" xfId="4477"/>
    <cellStyle name="40% - Accent2 3" xfId="4478"/>
    <cellStyle name="好_分县成本差异系数_不含人员经费系数_财力性转移支付2010年预算参考数_华东" xfId="4479"/>
    <cellStyle name="差_2007年国税" xfId="4480"/>
    <cellStyle name="差_20河南_30云南" xfId="4481"/>
    <cellStyle name="40% - Accent2 3 2" xfId="4482"/>
    <cellStyle name="好_分县成本差异系数_不含人员经费系数_财力性转移支付2010年预算参考数_华东 2" xfId="4483"/>
    <cellStyle name="差_2007年国税 2" xfId="4484"/>
    <cellStyle name="Accent5 2 3 3" xfId="4485"/>
    <cellStyle name="好_人员工资和公用经费2_小册子（2010）张" xfId="4486"/>
    <cellStyle name="好_教育(按照总人口测算）—20080416_财力性转移支付2010年预算参考数_03_2010年各地区一般预算平衡表_净集中 2" xfId="4487"/>
    <cellStyle name="40% - Accent2 3 3" xfId="4488"/>
    <cellStyle name="好_分县成本差异系数_不含人员经费系数_财力性转移支付2010年预算参考数_华东 3" xfId="4489"/>
    <cellStyle name="差_2007年国税 3" xfId="4490"/>
    <cellStyle name="差_1110洱源县_财力性转移支付2010年预算参考数 2" xfId="4491"/>
    <cellStyle name="差_汇总_03_2010年各地区一般预算平衡表 6" xfId="4492"/>
    <cellStyle name="差_不含人员经费系数_财力性转移支付2010年预算参考数 4" xfId="4493"/>
    <cellStyle name="好_同德_03_2010年各地区一般预算平衡表_净集中" xfId="4494"/>
    <cellStyle name="好_财政供养人员_03_2010年各地区一般预算平衡表 4" xfId="4495"/>
    <cellStyle name="Dec 2" xfId="4496"/>
    <cellStyle name="40% - Accent2 4" xfId="4497"/>
    <cellStyle name="Accent2 - 20% 2 3 2" xfId="4498"/>
    <cellStyle name="百分比 2 2 5 2" xfId="4499"/>
    <cellStyle name="好_成本差异系数（含人口规模）_财力性转移支付2010年预算参考数_小册子（2010）张 4" xfId="4500"/>
    <cellStyle name="差_民生政策最低支出需求 4" xfId="4501"/>
    <cellStyle name="好_人员工资和公用经费2_财力性转移支付2010年预算参考数_03_2010年各地区一般预算平衡表 5" xfId="4502"/>
    <cellStyle name="差_1110洱源县_财力性转移支付2010年预算参考数 3" xfId="4503"/>
    <cellStyle name="差_不含人员经费系数_财力性转移支付2010年预算参考数 5" xfId="4504"/>
    <cellStyle name="好_财政供养人员_03_2010年各地区一般预算平衡表 5" xfId="4505"/>
    <cellStyle name="Dec 3" xfId="4506"/>
    <cellStyle name="差_县市旗测算20080508_不含人员经费系数_03_2010年各地区一般预算平衡表" xfId="4507"/>
    <cellStyle name="40% - Accent2 5" xfId="4508"/>
    <cellStyle name="好_其他部门(按照总人口测算）—20080416_财力性转移支付2010年预算参考数_03_2010年各地区一般预算平衡表_2010年地方财政一般预算分级平衡情况表（汇总）0524 5" xfId="4509"/>
    <cellStyle name="差_14安徽 2 4" xfId="4510"/>
    <cellStyle name="好_支出合计" xfId="4511"/>
    <cellStyle name="差_34青海_1_30云南 3" xfId="4512"/>
    <cellStyle name="部门 2 2 2" xfId="4513"/>
    <cellStyle name="差_同德 2 2 2" xfId="4514"/>
    <cellStyle name="差_县市旗测算-新科目（20080627）_民生政策最低支出需求 2 6" xfId="4515"/>
    <cellStyle name="差_行政(燃修费)_民生政策最低支出需求_财力性转移支付2010年预算参考数_小册子（2010）张 4" xfId="4516"/>
    <cellStyle name="per.style 4" xfId="4517"/>
    <cellStyle name="60% - Accent4 4" xfId="4518"/>
    <cellStyle name="差_一般预算支出口径剔除表_财力性转移支付2010年预算参考数_30云南" xfId="4519"/>
    <cellStyle name="40% - Accent2 8" xfId="4520"/>
    <cellStyle name="差_GDP_5.2010年云南省国家一般生态功能区转移支付补助测算表（州市本级） 2" xfId="4521"/>
    <cellStyle name="差_14安徽 2 5" xfId="4522"/>
    <cellStyle name="差_34青海_1_30云南 4" xfId="4523"/>
    <cellStyle name="差_同德 2 2 3" xfId="4524"/>
    <cellStyle name="差_县市旗测算-新科目（20080627）_民生政策最低支出需求 2 7" xfId="4525"/>
    <cellStyle name="差_行政(燃修费)_民生政策最低支出需求_财力性转移支付2010年预算参考数_小册子（2010）张 5" xfId="4526"/>
    <cellStyle name="per.style 5" xfId="4527"/>
    <cellStyle name="好_30云南_1_财力性转移支付2010年预算参考数 2 4 2" xfId="4528"/>
    <cellStyle name="60% - Accent4 5" xfId="4529"/>
    <cellStyle name="40% - Accent2 9" xfId="4530"/>
    <cellStyle name="好_安徽 缺口县区测算(地方填报)1_03_2010年各地区一般预算平衡表_2010年地方财政一般预算分级平衡情况表（汇总）0524 2 7" xfId="4531"/>
    <cellStyle name="Accent2 18 2" xfId="4532"/>
    <cellStyle name="好_其他部门(按照总人口测算）—20080416_民生政策最低支出需求_财力性转移支付2010年预算参考数_03_2010年各地区一般预算平衡表_2010年地方财政一般预算分级平衡情况表（汇总）0524 2 3" xfId="4533"/>
    <cellStyle name="Accent1 - 40% 8 2" xfId="4534"/>
    <cellStyle name="好_教育(按照总人口测算）—20080416_县市旗测算-新科目（含人口规模效应）_财力性转移支付2010年预算参考数_03_2010年各地区一般预算平衡表_04财力类2010 2" xfId="4535"/>
    <cellStyle name="差_云南 缺口县区测算(地方填报)_财力性转移支付2010年预算参考数_30云南 2" xfId="4536"/>
    <cellStyle name="40% - Accent3 7" xfId="4537"/>
    <cellStyle name="60% - 强调文字颜色 1 2 2 4" xfId="4538"/>
    <cellStyle name="差_缺口县区测算(按2007支出增长25%测算)_财力性转移支付2010年预算参考数_30云南 2 2" xfId="4539"/>
    <cellStyle name="好_分析缺口率_财力性转移支付2010年预算参考数_小册子（2010）张 3 3" xfId="4540"/>
    <cellStyle name="好_分县成本差异系数_财力性转移支付2010年预算参考数 2 2 2" xfId="4541"/>
    <cellStyle name="差_2008年全省汇总收支计算表_小册子（2010）张 2 3" xfId="4542"/>
    <cellStyle name="差_14安徽 3 3" xfId="4543"/>
    <cellStyle name="差_行政公检法测算_不含人员经费系数_30云南 2 3" xfId="4544"/>
    <cellStyle name="60% - Accent5 3" xfId="4545"/>
    <cellStyle name="好_缺口县区测算（11.13）_隋心对账单定稿0514 2 7" xfId="4546"/>
    <cellStyle name="差_同德 2 3 2" xfId="4547"/>
    <cellStyle name="60% - Accent5 4" xfId="4548"/>
    <cellStyle name="差_汇总表4_财力性转移支付2010年预算参考数_隋心对账单定稿0514" xfId="4549"/>
    <cellStyle name="百分比 2 10" xfId="4550"/>
    <cellStyle name="差_2006年34青海_财力性转移支付2010年预算参考数 2 4" xfId="4551"/>
    <cellStyle name="差_行政公检法测算_民生政策最低支出需求_财力性转移支付2010年预算参考数 3" xfId="4552"/>
    <cellStyle name="差_市辖区测算-新科目（20080626）_县市旗测算-新科目（含人口规模效应）_小册子（2010）张 4" xfId="4553"/>
    <cellStyle name="差_财政供养人员_财力性转移支付2010年预算参考数_小册子（2010）张 3" xfId="4554"/>
    <cellStyle name="差_0605石屏县_财力性转移支付2010年预算参考数 2" xfId="4555"/>
    <cellStyle name="好_分县成本差异系数_民生政策最低支出需求_03_2010年各地区一般预算平衡表 2 3" xfId="4556"/>
    <cellStyle name="40% - Accent3 8" xfId="4557"/>
    <cellStyle name="60% - Accent5 5" xfId="4558"/>
    <cellStyle name="百分比 2 11" xfId="4559"/>
    <cellStyle name="差_2006年34青海_财力性转移支付2010年预算参考数 2 5" xfId="4560"/>
    <cellStyle name="好_汇总 2" xfId="4561"/>
    <cellStyle name="差_行政公检法测算_民生政策最低支出需求_财力性转移支付2010年预算参考数 4" xfId="4562"/>
    <cellStyle name="差_市辖区测算-新科目（20080626）_县市旗测算-新科目（含人口规模效应）_小册子（2010）张 5" xfId="4563"/>
    <cellStyle name="差_财政供养人员_财力性转移支付2010年预算参考数_小册子（2010）张 4" xfId="4564"/>
    <cellStyle name="差_0605石屏县_财力性转移支付2010年预算参考数 3" xfId="4565"/>
    <cellStyle name="Accent2 19 2" xfId="4566"/>
    <cellStyle name="40% - Accent3 9" xfId="4567"/>
    <cellStyle name="差_14安徽 4 2" xfId="4568"/>
    <cellStyle name="Normal - Style1 2 4" xfId="4569"/>
    <cellStyle name="差_行政公检法测算_不含人员经费系数_30云南 3 2" xfId="4570"/>
    <cellStyle name="差_2008年全省汇总收支计算表_小册子（2010）张 3 2" xfId="4571"/>
    <cellStyle name="60% - Accent6 2" xfId="4572"/>
    <cellStyle name="好_卫生(按照总人口测算）—20080416_县市旗测算-新科目（含人口规模效应）_财力性转移支付2010年预算参考数_03_2010年各地区一般预算平衡表 2 2" xfId="4573"/>
    <cellStyle name="差_2006年34青海_03_2010年各地区一般预算平衡表_04财力类2010 2" xfId="4574"/>
    <cellStyle name="好_县区合并测算20080423(按照各省比重）_县市旗测算-新科目（含人口规模效应）_财力性转移支付2010年预算参考数 4" xfId="4575"/>
    <cellStyle name="好_30云南_1_财力性转移支付2010年预算参考数_合并 2 4" xfId="4576"/>
    <cellStyle name="差_Book1_1 2 3" xfId="4577"/>
    <cellStyle name="差_市辖区测算20080510_县市旗测算-新科目（含人口规模效应）_财力性转移支付2010年预算参考数_03_2010年各地区一般预算平衡表_2010年地方财政一般预算分级平衡情况表（汇总）0524 5" xfId="4578"/>
    <cellStyle name="差_行政(燃修费)_不含人员经费系数_华东 2" xfId="4579"/>
    <cellStyle name="Accent2 2 2 2" xfId="4580"/>
    <cellStyle name="差_云南省2008年转移支付测算——州市本级考核部分及政策性测算 4 2" xfId="4581"/>
    <cellStyle name="40% - Accent4 6" xfId="4582"/>
    <cellStyle name="差_行政公检法测算_财力性转移支付2010年预算参考数 2 5" xfId="4583"/>
    <cellStyle name="好_1997年D01-2" xfId="4584"/>
    <cellStyle name="好_不含人员经费系数_隋心对账单定稿0514 2 3" xfId="4585"/>
    <cellStyle name="Normal - Style1 6" xfId="4586"/>
    <cellStyle name="60% - Accent6 5" xfId="4587"/>
    <cellStyle name="40% - Accent4 9" xfId="4588"/>
    <cellStyle name="差_2_财力性转移支付2010年预算参考数 2 2 2" xfId="4589"/>
    <cellStyle name="差_28四川 3" xfId="4590"/>
    <cellStyle name="好_县区合并测算20080421_隋心对账单定稿0514 2 2" xfId="4591"/>
    <cellStyle name="S14 2" xfId="4592"/>
    <cellStyle name="差_2006年22湖南_财力性转移支付2010年预算参考数 2 3 3" xfId="4593"/>
    <cellStyle name="差_文体广播事业(按照总人口测算）—20080416_不含人员经费系数_03_2010年各地区一般预算平衡表_2010年地方财政一般预算分级平衡情况表（汇总）0524 5" xfId="4594"/>
    <cellStyle name="差_市辖区测算-新科目（20080626）_县市旗测算-新科目（含人口规模效应）_隋心对账单定稿0514 2 7" xfId="4595"/>
    <cellStyle name="好_卫生(按照总人口测算）—20080416_华东 3" xfId="4596"/>
    <cellStyle name="40% - Accent5 2 3" xfId="4597"/>
    <cellStyle name="差_33甘肃_合并" xfId="4598"/>
    <cellStyle name="好_分县成本差异系数_财力性转移支付2010年预算参考数_03_2010年各地区一般预算平衡表_04财力类2010" xfId="4599"/>
    <cellStyle name="S20 2" xfId="4600"/>
    <cellStyle name="S15 2" xfId="4601"/>
    <cellStyle name="40% - Accent5 3 3" xfId="4602"/>
    <cellStyle name="差_自行调整差异系数顺序_财力性转移支付2010年预算参考数_华东 2 6" xfId="4603"/>
    <cellStyle name="差_人员工资和公用经费_小册子（2010）张 5" xfId="4604"/>
    <cellStyle name="百分比 2 2 2 2 9" xfId="4605"/>
    <cellStyle name="差_不含人员经费系数_财力性转移支付2010年预算参考数_03_2010年各地区一般预算平衡表 6" xfId="4606"/>
    <cellStyle name="好_M01-2(州市补助收入) 2 4" xfId="4607"/>
    <cellStyle name="40% - Accent5 8" xfId="4608"/>
    <cellStyle name="好_M01-2(州市补助收入) 2 5" xfId="4609"/>
    <cellStyle name="40% - Accent5 9" xfId="4610"/>
    <cellStyle name="差_2_财力性转移支付2010年预算参考数 2 3 2" xfId="4611"/>
    <cellStyle name="40% - Accent6" xfId="4612"/>
    <cellStyle name="差_2009年标准税收测算数据表_2.云南省生态功能区转移支付总表 3" xfId="4613"/>
    <cellStyle name="40% - Accent6 2 3" xfId="4614"/>
    <cellStyle name="Good 7" xfId="4615"/>
    <cellStyle name="差_2007年一般预算支出剔除_小册子（2010）张" xfId="4616"/>
    <cellStyle name="好_农林水和城市维护标准支出20080505－县区合计_民生政策最低支出需求_小册子（2010）张 3 2" xfId="4617"/>
    <cellStyle name="常规 2 2 2 14 5" xfId="4618"/>
    <cellStyle name="常规 10 7" xfId="4619"/>
    <cellStyle name="40% - Accent6 3 3" xfId="4620"/>
    <cellStyle name="Accent2" xfId="4621"/>
    <cellStyle name="好_分县成本差异系数_民生政策最低支出需求_华东 2" xfId="4622"/>
    <cellStyle name="差_农林水和城市维护标准支出20080505－县区合计_不含人员经费系数_财力性转移支付2010年预算参考数 2 2 3" xfId="4623"/>
    <cellStyle name="好_危改资金测算_财力性转移支付2010年预算参考数_03_2010年各地区一般预算平衡表_2010年地方财政一般预算分级平衡情况表（汇总）0524 2 4" xfId="4624"/>
    <cellStyle name="差_云南 缺口县区测算(地方填报)_财力性转移支付2010年预算参考数_合并" xfId="4625"/>
    <cellStyle name="好_缺口县区测算(按2007支出增长25%测算) 2 3" xfId="4626"/>
    <cellStyle name="Accent6 - 20%" xfId="4627"/>
    <cellStyle name="Calc Currency (0) 2 3" xfId="4628"/>
    <cellStyle name="好_M01-2(州市补助收入) 3 2" xfId="4629"/>
    <cellStyle name="40% - Accent6 6" xfId="4630"/>
    <cellStyle name="差_县市旗测算-新科目（20080627）_民生政策最低支出需求_华东 2 7" xfId="4631"/>
    <cellStyle name="差_07临沂 3 3" xfId="4632"/>
    <cellStyle name="Accent4 - 40% 2 3 3" xfId="4633"/>
    <cellStyle name="Calc Currency (0) 2 4" xfId="4634"/>
    <cellStyle name="差_分析缺口率 2" xfId="4635"/>
    <cellStyle name="好_缺口县区测算(按2007支出增长25%测算) 2 4" xfId="4636"/>
    <cellStyle name="差_其他部门(按照总人口测算）—20080416_财力性转移支付2010年预算参考数 2 2" xfId="4637"/>
    <cellStyle name="40% - Accent6 7" xfId="4638"/>
    <cellStyle name="差_行政公检法测算_民生政策最低支出需求_03_2010年各地区一般预算平衡表_净集中 2" xfId="4639"/>
    <cellStyle name="差_其他部门(按照总人口测算）—20080416_财力性转移支付2010年预算参考数 2 3" xfId="4640"/>
    <cellStyle name="差_县市旗测算20080508 2 2" xfId="4641"/>
    <cellStyle name="40% - Accent6 8" xfId="4642"/>
    <cellStyle name="差_行政公检法测算_民生政策最低支出需求_03_2010年各地区一般预算平衡表_净集中 3" xfId="4643"/>
    <cellStyle name="差_县市旗测算20080508 2 3" xfId="4644"/>
    <cellStyle name="差_其他部门(按照总人口测算）—20080416_小册子（2010）张" xfId="4645"/>
    <cellStyle name="40% - Accent6 9" xfId="4646"/>
    <cellStyle name="差_市辖区测算-新科目（20080626）_民生政策最低支出需求 2 2" xfId="4647"/>
    <cellStyle name="差_其他部门(按照总人口测算）—20080416_财力性转移支付2010年预算参考数 2 4" xfId="4648"/>
    <cellStyle name="差_12滨州_华东" xfId="4649"/>
    <cellStyle name="差_河南 缺口县区测算(地方填报)_03_2010年各地区一般预算平衡表_净集中 3" xfId="4650"/>
    <cellStyle name="好_平邑_财力性转移支付2010年预算参考数_03_2010年各地区一般预算平衡表_2010年地方财政一般预算分级平衡情况表（汇总）0524 2 8" xfId="4651"/>
    <cellStyle name="Calculation" xfId="4652"/>
    <cellStyle name="好_行政（人员）_财力性转移支付2010年预算参考数 2 3" xfId="4653"/>
    <cellStyle name="差_市辖区测算-新科目（20080626）_县市旗测算-新科目（含人口规模效应）_财力性转移支付2010年预算参考数_03_2010年各地区一般预算平衡表_04财力类2010 3" xfId="4654"/>
    <cellStyle name="好_一般预算支出口径剔除表_隋心对账单定稿0514" xfId="4655"/>
    <cellStyle name="差_汇总_财力性转移支付2010年预算参考数_隋心对账单定稿0514" xfId="4656"/>
    <cellStyle name="40% - 强调文字颜色 1 10 2" xfId="4657"/>
    <cellStyle name="60% - Accent2 2" xfId="4658"/>
    <cellStyle name="差_县区合并测算20080423(按照各省比重）_03_2010年各地区一般预算平衡表_2010年地方财政一般预算分级平衡情况表（汇总）0524 5" xfId="4659"/>
    <cellStyle name="好_文体广播事业(按照总人口测算）—20080416_县市旗测算-新科目（含人口规模效应）_财力性转移支付2010年预算参考数_合并 2 5" xfId="4660"/>
    <cellStyle name="Accent1 18 2" xfId="4661"/>
    <cellStyle name="Accent5 - 40% 7 2" xfId="4662"/>
    <cellStyle name="差_Book1_S111111-cg_Book1_Book1_Book1_Book1 2" xfId="4663"/>
    <cellStyle name="40% - 强调文字颜色 1 11" xfId="4664"/>
    <cellStyle name="差_市辖区测算20080510_县市旗测算-新科目（含人口规模效应）_财力性转移支付2010年预算参考数 2" xfId="4665"/>
    <cellStyle name="好_山东省民生支出标准_30云南" xfId="4666"/>
    <cellStyle name="差_县市旗测算20080508_县市旗测算-新科目（含人口规模效应） 5" xfId="4667"/>
    <cellStyle name="Heading 2 Below 3" xfId="4668"/>
    <cellStyle name="好_县市旗测算20080508_县市旗测算-新科目（含人口规模效应）_财力性转移支付2010年预算参考数_小册子（2010）张" xfId="4669"/>
    <cellStyle name="差_12滨州 2 2" xfId="4670"/>
    <cellStyle name="40% - 强调文字颜色 1 2" xfId="4671"/>
    <cellStyle name="差_2009年一般性转移支付标准工资_~5676413 4" xfId="4672"/>
    <cellStyle name="好_人员工资和公用经费2_03_2010年各地区一般预算平衡表 2" xfId="4673"/>
    <cellStyle name="好_不含人员经费系数_03_2010年各地区一般预算平衡表 6" xfId="4674"/>
    <cellStyle name="差_人员工资和公用经费2_30云南 4" xfId="4675"/>
    <cellStyle name="差_丽江汇总_华东" xfId="4676"/>
    <cellStyle name="常规 147" xfId="4677"/>
    <cellStyle name="常规 5 7" xfId="4678"/>
    <cellStyle name="好_28四川_财力性转移支付2010年预算参考数_隋心对账单定稿0514 2" xfId="4679"/>
    <cellStyle name="差_卫生(按照总人口测算）—20080416_民生政策最低支出需求_小册子（2010）张 2" xfId="4680"/>
    <cellStyle name="常规 4 3 5" xfId="4681"/>
    <cellStyle name="40% - 强调文字颜色 6 2 2 3" xfId="4682"/>
    <cellStyle name="好_2006年34青海_财力性转移支付2010年预算参考数_隋心对账单定稿0514 2 6" xfId="4683"/>
    <cellStyle name="差_12滨州 2 2 2" xfId="4684"/>
    <cellStyle name="差_农林水和城市维护标准支出20080505－县区合计_民生政策最低支出需求_30云南 4" xfId="4685"/>
    <cellStyle name="40% - 强调文字颜色 1 2 2" xfId="4686"/>
    <cellStyle name="好_Sheet1_2.2009年云南省生态功能区转移支付总表" xfId="4687"/>
    <cellStyle name="60% - 强调文字颜色 2 2 7" xfId="4688"/>
    <cellStyle name="差_第五部分(才淼、饶永宏） 3" xfId="4689"/>
    <cellStyle name="好_其他部门(按照总人口测算）—20080416_不含人员经费系数_财力性转移支付2010年预算参考数_03_2010年各地区一般预算平衡表 2 3" xfId="4690"/>
    <cellStyle name="40% - 强调文字颜色 6 2 2 3 2" xfId="4691"/>
    <cellStyle name="常规 4 3 5 2" xfId="4692"/>
    <cellStyle name="百分比 2 2 19" xfId="4693"/>
    <cellStyle name="常规 147 2" xfId="4694"/>
    <cellStyle name="常规 5 7 2" xfId="4695"/>
    <cellStyle name="好_28四川_财力性转移支付2010年预算参考数_隋心对账单定稿0514 2 2" xfId="4696"/>
    <cellStyle name="差_卫生(按照总人口测算）—20080416_民生政策最低支出需求_小册子（2010）张 2 2" xfId="4697"/>
    <cellStyle name="Accent3 - 60% 9" xfId="4698"/>
    <cellStyle name="好_其他部门(按照总人口测算）—20080416_合并 2 3" xfId="4699"/>
    <cellStyle name="差_其他部门(按照总人口测算）—20080416_不含人员经费系数_财力性转移支付2010年预算参考数_03_2010年各地区一般预算平衡表_2010年地方财政一般预算分级平衡情况表（汇总）0524" xfId="4700"/>
    <cellStyle name="差_一般预算支出口径剔除表_03_2010年各地区一般预算平衡表_净集中 3" xfId="4701"/>
    <cellStyle name="差_卫生(按照总人口测算）—20080416_民生政策最低支出需求_财力性转移支付2010年预算参考数_隋心对账单定稿0514 2 4" xfId="4702"/>
    <cellStyle name="40% - 强调文字颜色 1 2 2 2" xfId="4703"/>
    <cellStyle name="差_县区合并测算20080421_民生政策最低支出需求_03_2010年各地区一般预算平衡表_2010年地方财政一般预算分级平衡情况表（汇总）0524 2 3" xfId="4704"/>
    <cellStyle name="差_其他部门(按照总人口测算）—20080416_不含人员经费系数_财力性转移支付2010年预算参考数_03_2010年各地区一般预算平衡表_2010年地方财政一般预算分级平衡情况表（汇总）0524 2" xfId="4705"/>
    <cellStyle name="汇总 2 4" xfId="4706"/>
    <cellStyle name="60% - Accent5 9" xfId="4707"/>
    <cellStyle name="差_Book2 2 4" xfId="4708"/>
    <cellStyle name="40% - 强调文字颜色 1 2 2 2 2" xfId="4709"/>
    <cellStyle name="差_卫生(按照总人口测算）—20080416_隋心对账单定稿0514 2 3" xfId="4710"/>
    <cellStyle name="差_行政(燃修费)_不含人员经费系数_财力性转移支付2010年预算参考数_华东" xfId="4711"/>
    <cellStyle name="差_行政公检法测算_民生政策最低支出需求_财力性转移支付2010年预算参考数_华东" xfId="4712"/>
    <cellStyle name="差_市辖区测算20080510_财力性转移支付2010年预算参考数" xfId="4713"/>
    <cellStyle name="差_其他部门(按照总人口测算）—20080416_不含人员经费系数_财力性转移支付2010年预算参考数_03_2010年各地区一般预算平衡表_2010年地方财政一般预算分级平衡情况表（汇总）0524 3" xfId="4714"/>
    <cellStyle name="汇总 2 5" xfId="4715"/>
    <cellStyle name="差_Book2 2 5" xfId="4716"/>
    <cellStyle name="40% - 强调文字颜色 1 2 2 2 3" xfId="4717"/>
    <cellStyle name="差_卫生(按照总人口测算）—20080416_隋心对账单定稿0514 2 4" xfId="4718"/>
    <cellStyle name="40% - 强调文字颜色 1 2 2 3" xfId="4719"/>
    <cellStyle name="差_县区合并测算20080421_民生政策最低支出需求_03_2010年各地区一般预算平衡表_2010年地方财政一般预算分级平衡情况表（汇总）0524 2 4" xfId="4720"/>
    <cellStyle name="差_11大理 2_4.2010年国家重点生态功能区保护性转移支付生态测算表 2" xfId="4721"/>
    <cellStyle name="差_云南 缺口县区测算(地方填报)_财力性转移支付2010年预算参考数_合并 2 3" xfId="4722"/>
    <cellStyle name="Accent6 - 20% 2 3" xfId="4723"/>
    <cellStyle name="差_14安徽_03_2010年各地区一般预算平衡表" xfId="4724"/>
    <cellStyle name="60% - Accent6 9" xfId="4725"/>
    <cellStyle name="好_2006年34青海_财力性转移支付2010年预算参考数_03_2010年各地区一般预算平衡表_净集中 2" xfId="4726"/>
    <cellStyle name="汇总 3 4" xfId="4727"/>
    <cellStyle name="40% - 强调文字颜色 1 2 2 3 2" xfId="4728"/>
    <cellStyle name="40% - 强调文字颜色 1 2 2 4" xfId="4729"/>
    <cellStyle name="差_县区合并测算20080421_民生政策最低支出需求_03_2010年各地区一般预算平衡表_2010年地方财政一般预算分级平衡情况表（汇总）0524 2 5" xfId="4730"/>
    <cellStyle name="差_11大理 2_4.2010年国家重点生态功能区保护性转移支付生态测算表 3" xfId="4731"/>
    <cellStyle name="好_平邑_隋心对账单定稿0514 2 2" xfId="4732"/>
    <cellStyle name="差_缺口县区测算_财力性转移支付2010年预算参考数 2 3 2" xfId="4733"/>
    <cellStyle name="40% - 强调文字颜色 6 2 2 4" xfId="4734"/>
    <cellStyle name="好_2006年34青海_财力性转移支付2010年预算参考数_隋心对账单定稿0514 2 7" xfId="4735"/>
    <cellStyle name="好_核定人数下发表_03_2010年各地区一般预算平衡表" xfId="4736"/>
    <cellStyle name="好_2007一般预算支出口径剔除表_03_2010年各地区一般预算平衡表_2010年地方财政一般预算分级平衡情况表（汇总）0524" xfId="4737"/>
    <cellStyle name="常规 4 3 6" xfId="4738"/>
    <cellStyle name="差_33甘肃 2 3 2" xfId="4739"/>
    <cellStyle name="60% - 强调文字颜色 2 2 8" xfId="4740"/>
    <cellStyle name="差_12滨州 2 2 3" xfId="4741"/>
    <cellStyle name="差_农林水和城市维护标准支出20080505－县区合计_民生政策最低支出需求_30云南 5" xfId="4742"/>
    <cellStyle name="40% - 强调文字颜色 1 2 3" xfId="4743"/>
    <cellStyle name="好_分县成本差异系数_民生政策最低支出需求_隋心对账单定稿0514" xfId="4744"/>
    <cellStyle name="60% - Accent2 2 3" xfId="4745"/>
    <cellStyle name="差_1305扶贫 2" xfId="4746"/>
    <cellStyle name="Percent_!!!GO" xfId="4747"/>
    <cellStyle name="差_22湖南_30云南 5" xfId="4748"/>
    <cellStyle name="差_2008年预计支出与2007年对比 2 2" xfId="4749"/>
    <cellStyle name="差_市辖区测算-新科目（20080626）_不含人员经费系数_财力性转移支付2010年预算参考数_隋心对账单定稿0514 2 5" xfId="4750"/>
    <cellStyle name="差_市辖区测算20080510_财力性转移支付2010年预算参考数_隋心对账单定稿0514" xfId="4751"/>
    <cellStyle name="40% - 强调文字颜色 1 2 7" xfId="4752"/>
    <cellStyle name="差_县区合并测算20080421_民生政策最低支出需求_03_2010年各地区一般预算平衡表 2 2" xfId="4753"/>
    <cellStyle name="差_12滨州 2 3" xfId="4754"/>
    <cellStyle name="40% - 强调文字颜色 1 3" xfId="4755"/>
    <cellStyle name="好_其他部门(按照总人口测算）—20080416_县市旗测算-新科目（含人口规模效应）_隋心对账单定稿0514" xfId="4756"/>
    <cellStyle name="Accent6 11" xfId="4757"/>
    <cellStyle name="常规 9 2 3" xfId="4758"/>
    <cellStyle name="差_12滨州 2 3 3" xfId="4759"/>
    <cellStyle name="40% - 强调文字颜色 1 3 3" xfId="4760"/>
    <cellStyle name="好_其他部门(按照总人口测算）—20080416_县市旗测算-新科目（含人口规模效应）_隋心对账单定稿0514 3" xfId="4761"/>
    <cellStyle name="差_云南省2008年中小学教职工情况（教育厅提供20090101加工整理） 4" xfId="4762"/>
    <cellStyle name="差_12滨州 2 4" xfId="4763"/>
    <cellStyle name="40% - 强调文字颜色 1 4" xfId="4764"/>
    <cellStyle name="好_市辖区测算-新科目（20080626）_民生政策最低支出需求_华东 2 3" xfId="4765"/>
    <cellStyle name="差_2007一般预算支出口径剔除表_03_2010年各地区一般预算平衡表_净集中" xfId="4766"/>
    <cellStyle name="差_12滨州 2 5" xfId="4767"/>
    <cellStyle name="常规 4 2 5 2" xfId="4768"/>
    <cellStyle name="40% - 强调文字颜色 1 5" xfId="4769"/>
    <cellStyle name="40% - 强调文字颜色 1 6" xfId="4770"/>
    <cellStyle name="差_自行调整差异系数顺序_隋心对账单定稿0514 2 2" xfId="4771"/>
    <cellStyle name="差_34青海_1_03_2010年各地区一般预算平衡表_04财力类2010 2" xfId="4772"/>
    <cellStyle name="常规 9 5" xfId="4773"/>
    <cellStyle name="差_农林水和城市维护标准支出20080505－县区合计_县市旗测算-新科目（含人口规模效应）_财力性转移支付2010年预算参考数_03_2010年各地区一般预算平衡表_2010年地方财政一般预算分级平衡情况表（汇总）0524 2" xfId="4774"/>
    <cellStyle name="差_文体广播事业(按照总人口测算）—20080416_县市旗测算-新科目（含人口规模效应）_财力性转移支付2010年预算参考数_03_2010年各地区一般预算平衡表_2010年地方财政一般预算分级平衡情况表（汇总）0524 3" xfId="4775"/>
    <cellStyle name="差_Book2_03_2010年各地区一般预算平衡表_2010年地方财政一般预算分级平衡情况表（汇总）0524 4" xfId="4776"/>
    <cellStyle name="差_分析缺口率_财力性转移支付2010年预算参考数_03_2010年各地区一般预算平衡表 3" xfId="4777"/>
    <cellStyle name="差_县区合并测算20080423(按照各省比重）_不含人员经费系数 2 2 3" xfId="4778"/>
    <cellStyle name="40% - 着色 1 2" xfId="4779"/>
    <cellStyle name="差_自行调整差异系数顺序_隋心对账单定稿0514 2 3" xfId="4780"/>
    <cellStyle name="差_缺口县区测算(按2007支出增长25%测算)_华东 2" xfId="4781"/>
    <cellStyle name="差_34青海_1_03_2010年各地区一般预算平衡表_04财力类2010 3" xfId="4782"/>
    <cellStyle name="常规 9 6" xfId="4783"/>
    <cellStyle name="40% - 强调文字颜色 1 7" xfId="4784"/>
    <cellStyle name="好_市辖区测算-新科目（20080626）_民生政策最低支出需求_华东 2 6" xfId="4785"/>
    <cellStyle name="差_县区合并测算20080421_财力性转移支付2010年预算参考数 2 2" xfId="4786"/>
    <cellStyle name="好_市辖区测算-新科目（20080626）_民生政策最低支出需求_华东 2 7" xfId="4787"/>
    <cellStyle name="差_县区合并测算20080421_财力性转移支付2010年预算参考数 2 3" xfId="4788"/>
    <cellStyle name="差_县市旗测算20080508_民生政策最低支出需求_财力性转移支付2010年预算参考数_03_2010年各地区一般预算平衡表_04财力类2010 2" xfId="4789"/>
    <cellStyle name="40% - 强调文字颜色 1 8" xfId="4790"/>
    <cellStyle name="差_县区合并测算20080421_财力性转移支付2010年预算参考数 2 4" xfId="4791"/>
    <cellStyle name="好_县区合并测算20080421_财力性转移支付2010年预算参考数_华东 2" xfId="4792"/>
    <cellStyle name="差_县市旗测算20080508_民生政策最低支出需求_财力性转移支付2010年预算参考数_03_2010年各地区一般预算平衡表_04财力类2010 3" xfId="4793"/>
    <cellStyle name="40% - 强调文字颜色 1 9" xfId="4794"/>
    <cellStyle name="好_0502通海县" xfId="4795"/>
    <cellStyle name="Accent4 - 60% 5" xfId="4796"/>
    <cellStyle name="差_行政公检法测算_不含人员经费系数_财力性转移支付2010年预算参考数_03_2010年各地区一般预算平衡表 3" xfId="4797"/>
    <cellStyle name="好_2006年33甘肃 2 2 2" xfId="4798"/>
    <cellStyle name="Mon閠aire [0]_!!!GO" xfId="4799"/>
    <cellStyle name="40% - 强调文字颜色 4 8" xfId="4800"/>
    <cellStyle name="好_人员工资和公用经费3_03_2010年各地区一般预算平衡表_2010年地方财政一般预算分级平衡情况表（汇总）0524" xfId="4801"/>
    <cellStyle name="SubtotalData 3" xfId="4802"/>
    <cellStyle name="40% - 强调文字颜色 1 9 2" xfId="4803"/>
    <cellStyle name="差_县区合并测算20080421_财力性转移支付2010年预算参考数 2 4 2" xfId="4804"/>
    <cellStyle name="好_县区合并测算20080421_财力性转移支付2010年预算参考数_华东 2 2" xfId="4805"/>
    <cellStyle name="差_河南 缺口县区测算(地方填报白)_03_2010年各地区一般预算平衡表_净集中 3" xfId="4806"/>
    <cellStyle name="40% - 强调文字颜色 2 10 2" xfId="4807"/>
    <cellStyle name="差_2008年支出核定_华东" xfId="4808"/>
    <cellStyle name="差_12滨州 3 2" xfId="4809"/>
    <cellStyle name="40% - 强调文字颜色 2 2" xfId="4810"/>
    <cellStyle name="差_Sheet1_5.2010年云南省国家一般生态功能区转移支付补助测算表（州市本级） 3" xfId="4811"/>
    <cellStyle name="常规 13 29" xfId="4812"/>
    <cellStyle name="常规 13 34" xfId="4813"/>
    <cellStyle name="差_行政（人员）_民生政策最低支出需求_财力性转移支付2010年预算参考数_小册子（2010）张 2 3" xfId="4814"/>
    <cellStyle name="PSDate 2 2 2" xfId="4815"/>
    <cellStyle name="Footnote Reference" xfId="4816"/>
    <cellStyle name="差_2008年支出核定_华东 2" xfId="4817"/>
    <cellStyle name="40% - 强调文字颜色 2 2 2" xfId="4818"/>
    <cellStyle name="差_县市旗测算-新科目（20080627）_县市旗测算-新科目（含人口规模效应）_财力性转移支付2010年预算参考数 2 3" xfId="4819"/>
    <cellStyle name="comma zerodec 4" xfId="4820"/>
    <cellStyle name="差_河南 缺口县区测算(地方填报)_隋心对账单定稿0514" xfId="4821"/>
    <cellStyle name="60% - 强调文字颜色 3 2 7" xfId="4822"/>
    <cellStyle name="Footnote Reference 2" xfId="4823"/>
    <cellStyle name="好_34青海_1_财力性转移支付2010年预算参考数_03_2010年各地区一般预算平衡表 6" xfId="4824"/>
    <cellStyle name="40% - 强调文字颜色 2 2 2 2" xfId="4825"/>
    <cellStyle name="差_县市旗测算-新科目（20080627）_县市旗测算-新科目（含人口规模效应）_财力性转移支付2010年预算参考数 2 3 2" xfId="4826"/>
    <cellStyle name="40% - 强调文字颜色 2 2 2 2 3" xfId="4827"/>
    <cellStyle name="Accent4 48" xfId="4828"/>
    <cellStyle name="Accent4 53" xfId="4829"/>
    <cellStyle name="好_农林水和城市维护标准支出20080505－县区合计_不含人员经费系数_财力性转移支付2010年预算参考数_隋心对账单定稿0514 2" xfId="4830"/>
    <cellStyle name="40% - 强调文字颜色 2 2 2 2 4" xfId="4831"/>
    <cellStyle name="Accent4 49" xfId="4832"/>
    <cellStyle name="Accent4 54" xfId="4833"/>
    <cellStyle name="差_核定人数对比_03_2010年各地区一般预算平衡表" xfId="4834"/>
    <cellStyle name="好_农林水和城市维护标准支出20080505－县区合计_不含人员经费系数_财力性转移支付2010年预算参考数_隋心对账单定稿0514 3" xfId="4835"/>
    <cellStyle name="差_教育(按照总人口测算）—20080416_民生政策最低支出需求_财力性转移支付2010年预算参考数 4 2" xfId="4836"/>
    <cellStyle name="差_行政公检法测算 2 3 3" xfId="4837"/>
    <cellStyle name="标题 5 2 3 2" xfId="4838"/>
    <cellStyle name="60% - 强调文字颜色 5 2" xfId="4839"/>
    <cellStyle name="好_云南 缺口县区测算(地方填报)_03_2010年各地区一般预算平衡表_净集中 3" xfId="4840"/>
    <cellStyle name="标题 1 4 2 2" xfId="4841"/>
    <cellStyle name="差_2006年34青海_小册子（2010）张 3 2" xfId="4842"/>
    <cellStyle name="Footnote Reference 3" xfId="4843"/>
    <cellStyle name="Percent (0.00)" xfId="4844"/>
    <cellStyle name="40% - 强调文字颜色 2 2 2 3" xfId="4845"/>
    <cellStyle name="差_县市旗测算-新科目（20080627）_县市旗测算-新科目（含人口规模效应）_财力性转移支付2010年预算参考数 2 3 3" xfId="4846"/>
    <cellStyle name="60% - 强调文字颜色 5 2 2" xfId="4847"/>
    <cellStyle name="Percent (0.00) 2" xfId="4848"/>
    <cellStyle name="差_文体广播事业(按照总人口测算）—20080416_不含人员经费系数_华东 2 3" xfId="4849"/>
    <cellStyle name="40% - 强调文字颜色 2 2 2 3 2" xfId="4850"/>
    <cellStyle name="差_05潍坊" xfId="4851"/>
    <cellStyle name="差_行政（人员）_县市旗测算-新科目（含人口规模效应）_财力性转移支付2010年预算参考数 2 3 2" xfId="4852"/>
    <cellStyle name="好_行政公检法测算_不含人员经费系数_隋心对账单定稿0514 2 5" xfId="4853"/>
    <cellStyle name="60% - 强调文字颜色 5 3" xfId="4854"/>
    <cellStyle name="差_5334_2006年迪庆县级财政报表附表 2" xfId="4855"/>
    <cellStyle name="40% - 强调文字颜色 2 2 2 4" xfId="4856"/>
    <cellStyle name="差_行政公检法测算_财力性转移支付2010年预算参考数_03_2010年各地区一般预算平衡表_04财力类2010" xfId="4857"/>
    <cellStyle name="comma zerodec 5" xfId="4858"/>
    <cellStyle name="60% - 强调文字颜色 3 2 8" xfId="4859"/>
    <cellStyle name="40% - 强调文字颜色 2 2 3" xfId="4860"/>
    <cellStyle name="差_县市旗测算-新科目（20080627）_县市旗测算-新科目（含人口规模效应）_财力性转移支付2010年预算参考数 2 4" xfId="4861"/>
    <cellStyle name="40% - 强调文字颜色 2 2 4" xfId="4862"/>
    <cellStyle name="差_县市旗测算-新科目（20080627）_县市旗测算-新科目（含人口规模效应）_财力性转移支付2010年预算参考数 2 5" xfId="4863"/>
    <cellStyle name="差_核定人数下发表_财力性转移支付2010年预算参考数 2 2 2" xfId="4864"/>
    <cellStyle name="comma zerodec 6" xfId="4865"/>
    <cellStyle name="好_行政(燃修费)_民生政策最低支出需求_财力性转移支付2010年预算参考数_华东 3" xfId="4866"/>
    <cellStyle name="40% - 强调文字颜色 5 9 2" xfId="4867"/>
    <cellStyle name="好_县市旗测算-新科目（20080626）_民生政策最低支出需求_财力性转移支付2010年预算参考数_合并 2 4" xfId="4868"/>
    <cellStyle name="差_缺口县区测算（11.13）_小册子（2010）张 3" xfId="4869"/>
    <cellStyle name="差_汇总表_财力性转移支付2010年预算参考数_03_2010年各地区一般预算平衡表 3" xfId="4870"/>
    <cellStyle name="差_27重庆 2 3 3" xfId="4871"/>
    <cellStyle name="40% - 强调文字颜色 2 2 4 2" xfId="4872"/>
    <cellStyle name="Bad 2" xfId="4873"/>
    <cellStyle name="差_危改资金测算_财力性转移支付2010年预算参考数_小册子（2010）张 5" xfId="4874"/>
    <cellStyle name="差_2008年一般预算支出预计_30云南 3" xfId="4875"/>
    <cellStyle name="好_行政公检法测算_民生政策最低支出需求_03_2010年各地区一般预算平衡表_2010年地方财政一般预算分级平衡情况表（汇总）0524 5" xfId="4876"/>
    <cellStyle name="好_1110洱源县_合并 2 3" xfId="4877"/>
    <cellStyle name="Accent5 - 20% 2 4" xfId="4878"/>
    <cellStyle name="差_缺口县区测算（11.13）_财力性转移支付2010年预算参考数_30云南 5" xfId="4879"/>
    <cellStyle name="差_27重庆_隋心对账单定稿0514" xfId="4880"/>
    <cellStyle name="60% - Accent3 2 2" xfId="4881"/>
    <cellStyle name="好_文体广播事业(按照总人口测算）—20080416_不含人员经费系数_合并 2 3" xfId="4882"/>
    <cellStyle name="好_2007年一般预算支出剔除_财力性转移支付2010年预算参考数_隋心对账单定稿0514" xfId="4883"/>
    <cellStyle name="差_财政供养人员 3" xfId="4884"/>
    <cellStyle name="差_县市旗测算-新科目（20080627）_县市旗测算-新科目（含人口规模效应）_财力性转移支付2010年预算参考数 2 7" xfId="4885"/>
    <cellStyle name="好_z01-1" xfId="4886"/>
    <cellStyle name="40% - 强调文字颜色 2 2 6" xfId="4887"/>
    <cellStyle name="Heading 1 Above 3" xfId="4888"/>
    <cellStyle name="差_12滨州 3 3" xfId="4889"/>
    <cellStyle name="40% - 强调文字颜色 2 3" xfId="4890"/>
    <cellStyle name="40% - 强调文字颜色 2 3 2" xfId="4891"/>
    <cellStyle name="40% - 强调文字颜色 2 3 3" xfId="4892"/>
    <cellStyle name="差_核定人数下发表_财力性转移支付2010年预算参考数 2 3 2" xfId="4893"/>
    <cellStyle name="差_1_隋心对账单定稿0514 2" xfId="4894"/>
    <cellStyle name="40% - 强调文字颜色 2 3 4" xfId="4895"/>
    <cellStyle name="差_行政（人员）_民生政策最低支出需求_财力性转移支付2010年预算参考数_小册子（2010）张 3 3" xfId="4896"/>
    <cellStyle name="差_行政（人员）_不含人员经费系数_财力性转移支付2010年预算参考数_小册子（2010）张 3" xfId="4897"/>
    <cellStyle name="好_县市旗测算20080508_03_2010年各地区一般预算平衡表_2010年地方财政一般预算分级平衡情况表（汇总）0524 2 8" xfId="4898"/>
    <cellStyle name="好_00省级(打印)_隋心对账单定稿0514 2 6" xfId="4899"/>
    <cellStyle name="差_2_03_2010年各地区一般预算平衡表_04财力类2010 2" xfId="4900"/>
    <cellStyle name="好_34青海_1_财力性转移支付2010年预算参考数_03_2010年各地区一般预算平衡表_2010年地方财政一般预算分级平衡情况表（汇总）0524 2 5" xfId="4901"/>
    <cellStyle name="差_人员工资和公用经费2_财力性转移支付2010年预算参考数_小册子（2010）张 4" xfId="4902"/>
    <cellStyle name="好_县市旗测算-新科目（20080626）_03_2010年各地区一般预算平衡表 4" xfId="4903"/>
    <cellStyle name="差_12滨州 4 2" xfId="4904"/>
    <cellStyle name="40% - 强调文字颜色 3 2" xfId="4905"/>
    <cellStyle name="差_缺口县区测算_财力性转移支付2010年预算参考数_03_2010年各地区一般预算平衡表_2010年地方财政一般预算分级平衡情况表（汇总）0524" xfId="4906"/>
    <cellStyle name="40% - 强调文字颜色 3 2 2 2 2" xfId="4907"/>
    <cellStyle name="差_530629_2006年县级财政报表附表 2_2.云南省生态功能区转移支付总表" xfId="4908"/>
    <cellStyle name="差_云南省2008年转移支付测算——州市本级考核部分及政策性测算_财力性转移支付2010年预算参考数_小册子（2010）张 2 2" xfId="4909"/>
    <cellStyle name="差_三季度－表二 2" xfId="4910"/>
    <cellStyle name="40% - 强调文字颜色 3 2 4 2" xfId="4911"/>
    <cellStyle name="好_检验表（调整后）" xfId="4912"/>
    <cellStyle name="差_14安徽 2 2 2" xfId="4913"/>
    <cellStyle name="差_县市旗测算-新科目（20080627）_民生政策最低支出需求 2 4 2" xfId="4914"/>
    <cellStyle name="差_行政(燃修费)_民生政策最低支出需求_财力性转移支付2010年预算参考数_小册子（2010）张 2 2" xfId="4915"/>
    <cellStyle name="per.style 2 2" xfId="4916"/>
    <cellStyle name="好_人员工资和公用经费2_财力性转移支付2010年预算参考数_30云南 3" xfId="4917"/>
    <cellStyle name="好_2、土地面积、人口、粮食产量基本情况 5" xfId="4918"/>
    <cellStyle name="好_平邑_财力性转移支付2010年预算参考数_华东 2 3" xfId="4919"/>
    <cellStyle name="60% - Accent4 2 2" xfId="4920"/>
    <cellStyle name="40% - 强调文字颜色 3 2 2 4" xfId="4921"/>
    <cellStyle name="差_第五部分(才淼、饶永宏） 2_2.云南省生态功能区转移支付总表 2" xfId="4922"/>
    <cellStyle name="40% - 强调文字颜色 3 2 6" xfId="4923"/>
    <cellStyle name="适中 2 2 2 2 2 5" xfId="4924"/>
    <cellStyle name="差_行政（人员）_不含人员经费系数_财力性转移支付2010年预算参考数_小册子（2010）张 3 3" xfId="4925"/>
    <cellStyle name="60% - 强调文字颜色 4 2 8" xfId="4926"/>
    <cellStyle name="差_27重庆_财力性转移支付2010年预算参考数 2 2 2" xfId="4927"/>
    <cellStyle name="40% - 强调文字颜色 3 2 3" xfId="4928"/>
    <cellStyle name="适中 2 2 2 2 2 2" xfId="4929"/>
    <cellStyle name="Accent6 - 40% 3 2 2" xfId="4930"/>
    <cellStyle name="差_行政（人员）_不含人员经费系数_财力性转移支付2010年预算参考数_小册子（2010）张 4" xfId="4931"/>
    <cellStyle name="好_00省级(打印)_隋心对账单定稿0514 2 7" xfId="4932"/>
    <cellStyle name="差_2_03_2010年各地区一般预算平衡表_04财力类2010 3" xfId="4933"/>
    <cellStyle name="好_其他部门(按照总人口测算）—20080416_不含人员经费系数_华东" xfId="4934"/>
    <cellStyle name="好_34青海_1_财力性转移支付2010年预算参考数_03_2010年各地区一般预算平衡表_2010年地方财政一般预算分级平衡情况表（汇总）0524 2 6" xfId="4935"/>
    <cellStyle name="差_人员工资和公用经费2_财力性转移支付2010年预算参考数_小册子（2010）张 5" xfId="4936"/>
    <cellStyle name="好_县市旗测算-新科目（20080626）_03_2010年各地区一般预算平衡表 5" xfId="4937"/>
    <cellStyle name="差_12滨州 4 3" xfId="4938"/>
    <cellStyle name="40% - 强调文字颜色 3 3" xfId="4939"/>
    <cellStyle name="差_山东省民生支出标准_30云南 4" xfId="4940"/>
    <cellStyle name="40% - 强调文字颜色 3 3 2" xfId="4941"/>
    <cellStyle name="差_市辖区测算20080510_华东 2" xfId="4942"/>
    <cellStyle name="差_卫生部门_03_2010年各地区一般预算平衡表_净集中 2" xfId="4943"/>
    <cellStyle name="差_27重庆_财力性转移支付2010年预算参考数 2 3 2" xfId="4944"/>
    <cellStyle name="差_山东省民生支出标准_30云南 5" xfId="4945"/>
    <cellStyle name="40% - 强调文字颜色 3 3 3" xfId="4946"/>
    <cellStyle name="40% - 强调文字颜色 3 4" xfId="4947"/>
    <cellStyle name="好_行政公检法测算_县市旗测算-新科目（含人口规模效应）_财力性转移支付2010年预算参考数_合并 2 2" xfId="4948"/>
    <cellStyle name="40% - 强调文字颜色 3 5" xfId="4949"/>
    <cellStyle name="好_530623_2006年县级财政报表附表_合并" xfId="4950"/>
    <cellStyle name="好_行政公检法测算_县市旗测算-新科目（含人口规模效应）_财力性转移支付2010年预算参考数_合并 2 3" xfId="4951"/>
    <cellStyle name="Times 12 3" xfId="4952"/>
    <cellStyle name="好_Book1_财力性转移支付2010年预算参考数 2 4 2" xfId="4953"/>
    <cellStyle name="差_2008年支出调整_财力性转移支付2010年预算参考数 5" xfId="4954"/>
    <cellStyle name="差_2006年水利统计指标统计表_财力性转移支付2010年预算参考数" xfId="4955"/>
    <cellStyle name="好_2008年支出调整_财力性转移支付2010年预算参考数_30云南 2 2" xfId="4956"/>
    <cellStyle name="差_M01-2(州市补助收入)_隋心对账单定稿0514" xfId="4957"/>
    <cellStyle name="6mal" xfId="4958"/>
    <cellStyle name="差_核定人数对比_小册子（2010）张" xfId="4959"/>
    <cellStyle name="差_14安徽_30云南 2" xfId="4960"/>
    <cellStyle name="差_教育(按照总人口测算）—20080416_县市旗测算-新科目（含人口规模效应）_财力性转移支付2010年预算参考数_03_2010年各地区一般预算平衡表_2010年地方财政一般预算分级平衡情况表（汇总）0524 4" xfId="4961"/>
    <cellStyle name="40% - 强调文字颜色 3 6" xfId="4962"/>
    <cellStyle name="好_行政公检法测算_县市旗测算-新科目（含人口规模效应）_财力性转移支付2010年预算参考数_合并 2 4" xfId="4963"/>
    <cellStyle name="差_14安徽_30云南 5" xfId="4964"/>
    <cellStyle name="40% - 强调文字颜色 3 9" xfId="4965"/>
    <cellStyle name="好_行政公检法测算_县市旗测算-新科目（含人口规模效应）_财力性转移支付2010年预算参考数_合并 2 7" xfId="4966"/>
    <cellStyle name="40% - 强调文字颜色 4 2" xfId="4967"/>
    <cellStyle name="好_缺口县区测算_华东" xfId="4968"/>
    <cellStyle name="好_县区合并测算20080423(按照各省比重）_小册子（2010）张 4" xfId="4969"/>
    <cellStyle name="差_一般预算支出口径剔除表_财力性转移支付2010年预算参考数 5" xfId="4970"/>
    <cellStyle name="Currency1 5" xfId="4971"/>
    <cellStyle name="好_行政(燃修费)_县市旗测算-新科目（含人口规模效应）_30云南 2 2" xfId="4972"/>
    <cellStyle name="60% - 强调文字颜色 5 2 7" xfId="4973"/>
    <cellStyle name="40% - 强调文字颜色 4 2 2" xfId="4974"/>
    <cellStyle name="好_缺口县区测算_华东 2" xfId="4975"/>
    <cellStyle name="差_分县成本差异系数_不含人员经费系数_财力性转移支付2010年预算参考数_03_2010年各地区一般预算平衡表_净集中 3" xfId="4976"/>
    <cellStyle name="好_gdp_隋心对账单定稿0514" xfId="4977"/>
    <cellStyle name="差_市辖区测算-新科目（20080626）_民生政策最低支出需求_03_2010年各地区一般预算平衡表_2010年地方财政一般预算分级平衡情况表（汇总）0524 3" xfId="4978"/>
    <cellStyle name="差_行政（人员）_县市旗测算-新科目（含人口规模效应）_财力性转移支付2010年预算参考数_03_2010年各地区一般预算平衡表_2010年地方财政一般预算分级平衡情况表（汇总）0524 4" xfId="4979"/>
    <cellStyle name="差_09黑龙江_财力性转移支付2010年预算参考数 2" xfId="4980"/>
    <cellStyle name="好_行政(燃修费)_隋心对账单定稿0514 3" xfId="4981"/>
    <cellStyle name="好_人员工资和公用经费2_财力性转移支付2010年预算参考数_华东 3" xfId="4982"/>
    <cellStyle name="好_县市旗测算-新科目（20080627）_民生政策最低支出需求_财力性转移支付2010年预算参考数_华东 2 5" xfId="4983"/>
    <cellStyle name="Accent3 - 40% 6" xfId="4984"/>
    <cellStyle name="好_同德_财力性转移支付2010年预算参考数_小册子（2010）张 4" xfId="4985"/>
    <cellStyle name="好_2006年28四川_合并 2 4" xfId="4986"/>
    <cellStyle name="40% - 强调文字颜色 4 2 2 2" xfId="4987"/>
    <cellStyle name="好_22湖南_03_2010年各地区一般预算平衡表_2010年地方财政一般预算分级平衡情况表（汇总）0524 3" xfId="4988"/>
    <cellStyle name="好_缺口县区测算_华东 2 2" xfId="4989"/>
    <cellStyle name="好_gdp_隋心对账单定稿0514 2" xfId="4990"/>
    <cellStyle name="差_34青海_1 2 3 3" xfId="4991"/>
    <cellStyle name="好_县市旗测算-新科目（20080626）_县市旗测算-新科目（含人口规模效应）_财力性转移支付2010年预算参考数_03_2010年各地区一般预算平衡表_2010年地方财政一般预算分级平衡情况表（汇总）0524 2 4" xfId="4992"/>
    <cellStyle name="好_行政(燃修费)_财力性转移支付2010年预算参考数 4 2" xfId="4993"/>
    <cellStyle name="40% - 强调文字颜色 5 2 2 4" xfId="4994"/>
    <cellStyle name="差_第一部分：综合全 3" xfId="4995"/>
    <cellStyle name="差_安徽 缺口县区测算(地方填报)1_财力性转移支付2010年预算参考数_03_2010年各地区一般预算平衡表_2010年地方财政一般预算分级平衡情况表（汇总）0524 5" xfId="4996"/>
    <cellStyle name="差_其他部门(按照总人口测算）—20080416_县市旗测算-新科目（含人口规模效应）" xfId="4997"/>
    <cellStyle name="标题 4 2 2 3 2" xfId="4998"/>
    <cellStyle name="好_市辖区测算20080510_民生政策最低支出需求_财力性转移支付2010年预算参考数_华东 2 4" xfId="4999"/>
    <cellStyle name="差_县市旗测算-新科目（20080627）_合并 2 4" xfId="5000"/>
    <cellStyle name="差_检验表（调整后）_华东" xfId="5001"/>
    <cellStyle name="40% - 强调文字颜色 4 2 2 2 3" xfId="5002"/>
    <cellStyle name="好_gdp_隋心对账单定稿0514 2 3" xfId="5003"/>
    <cellStyle name="好_2006年全省财力计算表（中央、决算）" xfId="5004"/>
    <cellStyle name="40% - 强调文字颜色 4 2 2 2 4" xfId="5005"/>
    <cellStyle name="好_gdp_隋心对账单定稿0514 2 4" xfId="5006"/>
    <cellStyle name="差_09黑龙江_财力性转移支付2010年预算参考数 3" xfId="5007"/>
    <cellStyle name="好_县市旗测算-新科目（20080627）_民生政策最低支出需求_财力性转移支付2010年预算参考数_华东 2 6" xfId="5008"/>
    <cellStyle name="Accent3 - 40% 7" xfId="5009"/>
    <cellStyle name="好_2006年28四川_合并 2 5" xfId="5010"/>
    <cellStyle name="标题 3 4 2 2" xfId="5011"/>
    <cellStyle name="差_2006年28四川_财力性转移支付2010年预算参考数_30云南 5" xfId="5012"/>
    <cellStyle name="差_2_财力性转移支付2010年预算参考数_小册子（2010）张 2 3" xfId="5013"/>
    <cellStyle name="好_县市旗测算-新科目（20080626）_县市旗测算-新科目（含人口规模效应）_财力性转移支付2010年预算参考数_03_2010年各地区一般预算平衡表_2010年地方财政一般预算分级平衡情况表（汇总）0524 2 5" xfId="5014"/>
    <cellStyle name="好_分县成本差异系数_小册子（2010）张 2 2" xfId="5015"/>
    <cellStyle name="差_成本差异系数（含人口规模）_财力性转移支付2010年预算参考数_30云南 2" xfId="5016"/>
    <cellStyle name="Accent1 - 40% 10" xfId="5017"/>
    <cellStyle name="40% - 强调文字颜色 4 2 2 3" xfId="5018"/>
    <cellStyle name="好_22湖南_03_2010年各地区一般预算平衡表_2010年地方财政一般预算分级平衡情况表（汇总）0524 4" xfId="5019"/>
    <cellStyle name="好_缺口县区测算_华东 2 3" xfId="5020"/>
    <cellStyle name="好_2007年一般预算支出剔除_30云南 2 2" xfId="5021"/>
    <cellStyle name="差_09黑龙江_财力性转移支付2010年预算参考数 4" xfId="5022"/>
    <cellStyle name="差_2009年一般性转移支付标准工资_地方配套按人均增幅控制8.31（调整结案率后）xl" xfId="5023"/>
    <cellStyle name="好_12滨州_财力性转移支付2010年预算参考数_03_2010年各地区一般预算平衡表_净集中 3" xfId="5024"/>
    <cellStyle name="差_1110洱源转换 2 2" xfId="5025"/>
    <cellStyle name="好_县市旗测算-新科目（20080627）_民生政策最低支出需求_财力性转移支付2010年预算参考数_华东 2 7" xfId="5026"/>
    <cellStyle name="Accent3 - 40% 8" xfId="5027"/>
    <cellStyle name="好_2006年28四川_合并 2 6" xfId="5028"/>
    <cellStyle name="差_34青海_1 2" xfId="5029"/>
    <cellStyle name="好_县市旗测算-新科目（20080626）_县市旗测算-新科目（含人口规模效应）_财力性转移支付2010年预算参考数_03_2010年各地区一般预算平衡表_2010年地方财政一般预算分级平衡情况表（汇总）0524 2 6" xfId="5030"/>
    <cellStyle name="好_分县成本差异系数_小册子（2010）张 2 3" xfId="5031"/>
    <cellStyle name="差_成本差异系数（含人口规模）_财力性转移支付2010年预算参考数_30云南 3" xfId="5032"/>
    <cellStyle name="40% - 强调文字颜色 4 2 2 4" xfId="5033"/>
    <cellStyle name="好_22湖南_03_2010年各地区一般预算平衡表_2010年地方财政一般预算分级平衡情况表（汇总）0524 5" xfId="5034"/>
    <cellStyle name="好_缺口县区测算_华东 2 4" xfId="5035"/>
    <cellStyle name="40% - 强调文字颜色 4 2 4 2" xfId="5036"/>
    <cellStyle name="差_河南 缺口县区测算(地方填报白) 3 2" xfId="5037"/>
    <cellStyle name="Accent1 8" xfId="5038"/>
    <cellStyle name="差_1110洱源 2" xfId="5039"/>
    <cellStyle name="40% - 强调文字颜色 4 3" xfId="5040"/>
    <cellStyle name="Currency1 6" xfId="5041"/>
    <cellStyle name="40% - 强调文字颜色 4 4" xfId="5042"/>
    <cellStyle name="差_其他部门(按照总人口测算）—20080416_03_2010年各地区一般预算平衡表_净集中" xfId="5043"/>
    <cellStyle name="差_安徽 缺口县区测算(地方填报)1_财力性转移支付2010年预算参考数_03_2010年各地区一般预算平衡表_04财力类2010 3" xfId="5044"/>
    <cellStyle name="差_县市旗测算20080508_县市旗测算-新科目（含人口规模效应）_财力性转移支付2010年预算参考数 2 5" xfId="5045"/>
    <cellStyle name="Accent4 - 60% 2" xfId="5046"/>
    <cellStyle name="差_33甘肃_30云南" xfId="5047"/>
    <cellStyle name="40% - 强调文字颜色 4 5" xfId="5048"/>
    <cellStyle name="好_市辖区测算-新科目（20080626）_县市旗测算-新科目（含人口规模效应） 3 2" xfId="5049"/>
    <cellStyle name="Accent4 - 60% 3" xfId="5050"/>
    <cellStyle name="PSSpacer" xfId="5051"/>
    <cellStyle name="差_市辖区测算-新科目（20080626）_财力性转移支付2010年预算参考数_华东 2 4" xfId="5052"/>
    <cellStyle name="40% - 强调文字颜色 4 6" xfId="5053"/>
    <cellStyle name="差_市辖区测算-新科目（20080626）_隋心对账单定稿0514 2" xfId="5054"/>
    <cellStyle name="差_市辖区测算20080510_03_2010年各地区一般预算平衡表_2010年地方财政一般预算分级平衡情况表（汇总）0524 2" xfId="5055"/>
    <cellStyle name="Accent4 - 40% 8" xfId="5056"/>
    <cellStyle name="好_行政（人员）_财力性转移支付2010年预算参考数_03_2010年各地区一般预算平衡表 2 3" xfId="5057"/>
    <cellStyle name="HEADING1 3" xfId="5058"/>
    <cellStyle name="40% - 强调文字颜色 4 7 2" xfId="5059"/>
    <cellStyle name="差_Book2_财力性转移支付2010年预算参考数_30云南" xfId="5060"/>
    <cellStyle name="好_文体广播事业(按照总人口测算）—20080416_县市旗测算-新科目（含人口规模效应）_财力性转移支付2010年预算参考数 2" xfId="5061"/>
    <cellStyle name="差_行政(燃修费)_不含人员经费系数_30云南 3" xfId="5062"/>
    <cellStyle name="Accent5 - 40% 2 2 3" xfId="5063"/>
    <cellStyle name="差_县市旗测算-新科目（20080627）_民生政策最低支出需求_合并 2 3" xfId="5064"/>
    <cellStyle name="差_县市旗测算-新科目（20080626）_县市旗测算-新科目（含人口规模效应）_03_2010年各地区一般预算平衡表_2010年地方财政一般预算分级平衡情况表（汇总）0524 4" xfId="5065"/>
    <cellStyle name="差_27重庆_财力性转移支付2010年预算参考数_30云南 2 3" xfId="5066"/>
    <cellStyle name="Accent4 - 60% 4 2" xfId="5067"/>
    <cellStyle name="差_28四川_03_2010年各地区一般预算平衡表 4" xfId="5068"/>
    <cellStyle name="差_县市旗测算20080508_民生政策最低支出需求_财力性转移支付2010年预算参考数 2" xfId="5069"/>
    <cellStyle name="差_市辖区测算-新科目（20080626）_财力性转移支付2010年预算参考数_03_2010年各地区一般预算平衡表_净集中" xfId="5070"/>
    <cellStyle name="差_11大理_财力性转移支付2010年预算参考数_03_2010年各地区一般预算平衡表" xfId="5071"/>
    <cellStyle name="好_总人口_财力性转移支付2010年预算参考数_03_2010年各地区一般预算平衡表 4" xfId="5072"/>
    <cellStyle name="好_27重庆_财力性转移支付2010年预算参考数_03_2010年各地区一般预算平衡表_2010年地方财政一般预算分级平衡情况表（汇总）0524 2 6" xfId="5073"/>
    <cellStyle name="好_农林水和城市维护标准支出20080505－县区合计_县市旗测算-新科目（含人口规模效应）_华东 2 7" xfId="5074"/>
    <cellStyle name="差_市辖区测算20080510_不含人员经费系数_隋心对账单定稿0514" xfId="5075"/>
    <cellStyle name="HEADING2 3" xfId="5076"/>
    <cellStyle name="好_卫生(按照总人口测算）—20080416_民生政策最低支出需求_财力性转移支付2010年预算参考数 4 2" xfId="5077"/>
    <cellStyle name="差_文体广播事业(按照总人口测算）—20080416_民生政策最低支出需求_财力性转移支付2010年预算参考数_合并 2 5" xfId="5078"/>
    <cellStyle name="Accent5 - 40% 2 3 3" xfId="5079"/>
    <cellStyle name="40% - 强调文字颜色 4 8 2" xfId="5080"/>
    <cellStyle name="好_人员工资和公用经费3_03_2010年各地区一般预算平衡表_2010年地方财政一般预算分级平衡情况表（汇总）0524 2" xfId="5081"/>
    <cellStyle name="常规 11 2 10" xfId="5082"/>
    <cellStyle name="差_文体广播事业(按照总人口测算）—20080416_华东" xfId="5083"/>
    <cellStyle name="好_农林水和城市维护标准支出20080505－县区合计_县市旗测算-新科目（含人口规模效应）_财力性转移支付2010年预算参考数_隋心对账单定稿0514 2 4" xfId="5084"/>
    <cellStyle name="好_0502通海县 2" xfId="5085"/>
    <cellStyle name="差_27重庆_财力性转移支付2010年预算参考数_30云南 3 3" xfId="5086"/>
    <cellStyle name="Accent4 - 60% 5 2" xfId="5087"/>
    <cellStyle name="Input Cells 2 2" xfId="5088"/>
    <cellStyle name="差_农林水和城市维护标准支出20080505－县区合计_民生政策最低支出需求_财力性转移支付2010年预算参考数_03_2010年各地区一般预算平衡表" xfId="5089"/>
    <cellStyle name="差_01一般公共服务 3 3" xfId="5090"/>
    <cellStyle name="差_行政（人员）_县市旗测算-新科目（含人口规模效应）_财力性转移支付2010年预算参考数_03_2010年各地区一般预算平衡表 4" xfId="5091"/>
    <cellStyle name="40% - 强调文字颜色 5 10 2" xfId="5092"/>
    <cellStyle name="差_行政(燃修费)_县市旗测算-新科目（含人口规模效应）_03_2010年各地区一般预算平衡表_2010年地方财政一般预算分级平衡情况表（汇总）0524" xfId="5093"/>
    <cellStyle name="差_2008计算资料（8月5） 2 3" xfId="5094"/>
    <cellStyle name="差_2008年支出调整_财力性转移支付2010年预算参考数_30云南 2" xfId="5095"/>
    <cellStyle name="差_其他部门(按照总人口测算）—20080416_民生政策最低支出需求_03_2010年各地区一般预算平衡表_净集中 2" xfId="5096"/>
    <cellStyle name="差_县市旗测算-新科目（20080627） 3 3" xfId="5097"/>
    <cellStyle name="Accent3 - 60% 3 3" xfId="5098"/>
    <cellStyle name="好_人员工资和公用经费3_03_2010年各地区一般预算平衡表 2 2" xfId="5099"/>
    <cellStyle name="差_县市旗测算-新科目（20080627）_华东 2 7" xfId="5100"/>
    <cellStyle name="40% - 强调文字颜色 5 2" xfId="5101"/>
    <cellStyle name="40% - 强调文字颜色 5 2 2 3 2" xfId="5102"/>
    <cellStyle name="好_成本差异系数（含人口规模）_财力性转移支付2010年预算参考数" xfId="5103"/>
    <cellStyle name="差_云南省2008年转移支付测算——州市本级考核部分及政策性测算_财力性转移支付2010年预算参考数 2 7" xfId="5104"/>
    <cellStyle name="差_县市旗测算-新科目（20080627）_民生政策最低支出需求_03_2010年各地区一般预算平衡表 6" xfId="5105"/>
    <cellStyle name="好_行政公检法测算 3" xfId="5106"/>
    <cellStyle name="差_1110洱源县_03_2010年各地区一般预算平衡表_2010年地方财政一般预算分级平衡情况表（汇总）0524" xfId="5107"/>
    <cellStyle name="差_市辖区测算-新科目（20080626）_民生政策最低支出需求_小册子（2010）张 4" xfId="5108"/>
    <cellStyle name="好_1_隋心对账单定稿0514" xfId="5109"/>
    <cellStyle name="差_河南 缺口县区测算(地方填报白)_财力性转移支付2010年预算参考数 2 5" xfId="5110"/>
    <cellStyle name="Accent2 - 60% 9" xfId="5111"/>
    <cellStyle name="40% - 强调文字颜色 5 3" xfId="5112"/>
    <cellStyle name="40% - 强调文字颜色 5 3 2" xfId="5113"/>
    <cellStyle name="Accent2 - 60% 4 2" xfId="5114"/>
    <cellStyle name="40% - 强调文字颜色 5 3 3" xfId="5115"/>
    <cellStyle name="差_县市旗测算-新科目（20080626）_不含人员经费系数_财力性转移支付2010年预算参考数" xfId="5116"/>
    <cellStyle name="好_成本差异系数_财力性转移支付2010年预算参考数_合并" xfId="5117"/>
    <cellStyle name="40% - 强调文字颜色 5 4" xfId="5118"/>
    <cellStyle name="差_文体广播事业(按照总人口测算）—20080416_03_2010年各地区一般预算平衡表_净集中 2" xfId="5119"/>
    <cellStyle name="40% - 强调文字颜色 5 5" xfId="5120"/>
    <cellStyle name="差_13德宏州2008年地税_2.云南省生态功能区转移支付总表 2" xfId="5121"/>
    <cellStyle name="差_文体广播事业(按照总人口测算）—20080416_03_2010年各地区一般预算平衡表_净集中 3" xfId="5122"/>
    <cellStyle name="40% - 强调文字颜色 5 6" xfId="5123"/>
    <cellStyle name="差_Book2_财力性转移支付2010年预算参考数_隋心对账单定稿0514 2" xfId="5124"/>
    <cellStyle name="好_2006年水利统计指标统计表_03_2010年各地区一般预算平衡表_2010年地方财政一般预算分级平衡情况表（汇总）0524" xfId="5125"/>
    <cellStyle name="40% - 强调文字颜色 5 8" xfId="5126"/>
    <cellStyle name="差_缺口县区测算_03_2010年各地区一般预算平衡表 4" xfId="5127"/>
    <cellStyle name="好_2006年水利统计指标统计表_03_2010年各地区一般预算平衡表_2010年地方财政一般预算分级平衡情况表（汇总）0524 2" xfId="5128"/>
    <cellStyle name="差_同德_合并 2 3" xfId="5129"/>
    <cellStyle name="好_文体广播事业(按照总人口测算）—20080416_县市旗测算-新科目（含人口规模效应）_合并 2 5" xfId="5130"/>
    <cellStyle name="40% - 强调文字颜色 5 8 2" xfId="5131"/>
    <cellStyle name="40% - 强调文字颜色 5 9" xfId="5132"/>
    <cellStyle name="差_行政(燃修费)_03_2010年各地区一般预算平衡表_2010年地方财政一般预算分级平衡情况表（汇总）0524 5" xfId="5133"/>
    <cellStyle name="Input [yellow] 2 3" xfId="5134"/>
    <cellStyle name="Accent3 48" xfId="5135"/>
    <cellStyle name="Accent3 53" xfId="5136"/>
    <cellStyle name="差_Book2_财力性转移支付2010年预算参考数_03_2010年各地区一般预算平衡表 6" xfId="5137"/>
    <cellStyle name="40% - 强调文字颜色 6 2 2 2 2" xfId="5138"/>
    <cellStyle name="差_文体广播事业(按照总人口测算）—20080416_民生政策最低支出需求_隋心对账单定稿0514 2 6" xfId="5139"/>
    <cellStyle name="好_30云南_小册子（2010）张 2" xfId="5140"/>
    <cellStyle name="差_04财力类_30云南 2 2" xfId="5141"/>
    <cellStyle name="差_2009年一般性转移支付标准工资_奖励补助测算7.25 2" xfId="5142"/>
    <cellStyle name="差_民生政策最低支出需求_03_2010年各地区一般预算平衡表 3" xfId="5143"/>
    <cellStyle name="Accent3 55" xfId="5144"/>
    <cellStyle name="好_其他部门(按照总人口测算）—20080416_不含人员经费系数_03_2010年各地区一般预算平衡表_2010年地方财政一般预算分级平衡情况表（汇总）0524 2" xfId="5145"/>
    <cellStyle name="差_县区合并测算20080421_民生政策最低支出需求_财力性转移支付2010年预算参考数_合并 2" xfId="5146"/>
    <cellStyle name="差_34青海_财力性转移支付2010年预算参考数_小册子（2010）张 2 2" xfId="5147"/>
    <cellStyle name="差 10" xfId="5148"/>
    <cellStyle name="差_县市旗测算-新科目（20080627）_县市旗测算-新科目（含人口规模效应）_财力性转移支付2010年预算参考数_合并 2" xfId="5149"/>
    <cellStyle name="差_22湖南_财力性转移支付2010年预算参考数_合并" xfId="5150"/>
    <cellStyle name="差_县区合并测算20080423(按照各省比重）_民生政策最低支出需求_03_2010年各地区一般预算平衡表_2010年地方财政一般预算分级平衡情况表（汇总）0524 2 3" xfId="5151"/>
    <cellStyle name="40% - 强调文字颜色 6 2 2 2 4" xfId="5152"/>
    <cellStyle name="好_2008年支出调整_财力性转移支付2010年预算参考数_小册子（2010）张 3" xfId="5153"/>
    <cellStyle name="Output" xfId="5154"/>
    <cellStyle name="常规 2 2 3 6 2 2 4" xfId="5155"/>
    <cellStyle name="40% - 强调文字颜色 6 2 4 2" xfId="5156"/>
    <cellStyle name="好_一般预算支出口径剔除表_华东 2 7" xfId="5157"/>
    <cellStyle name="差_农林水和城市维护标准支出20080505－县区合计_财力性转移支付2010年预算参考数_03_2010年各地区一般预算平衡表" xfId="5158"/>
    <cellStyle name="差_12滨州_03_2010年各地区一般预算平衡表_2010年地方财政一般预算分级平衡情况表（汇总）0524 3" xfId="5159"/>
    <cellStyle name="40% - 强调文字颜色 6 3 2" xfId="5160"/>
    <cellStyle name="Accent3 - 20% 10" xfId="5161"/>
    <cellStyle name="差_12滨州_03_2010年各地区一般预算平衡表_2010年地方财政一般预算分级平衡情况表（汇总）0524 4" xfId="5162"/>
    <cellStyle name="40% - 强调文字颜色 6 3 3" xfId="5163"/>
    <cellStyle name="差_1_财力性转移支付2010年预算参考数_03_2010年各地区一般预算平衡表_04财力类2010 2" xfId="5164"/>
    <cellStyle name="差_云南省2008年转移支付测算——州市本级考核部分及政策性测算_合并 2 4" xfId="5165"/>
    <cellStyle name="差_2006年34青海_财力性转移支付2010年预算参考数_30云南 4" xfId="5166"/>
    <cellStyle name="Calculation 8" xfId="5167"/>
    <cellStyle name="差_0702砚山县2008年地税_5.2010年云南省国家一般生态功能区转移支付补助测算表（州市本级） 2" xfId="5168"/>
    <cellStyle name="差_核定人数下发表_财力性转移支付2010年预算参考数 2 4" xfId="5169"/>
    <cellStyle name="好_县市旗测算-新科目（20080626）_财力性转移支付2010年预算参考数_隋心对账单定稿0514" xfId="5170"/>
    <cellStyle name="差_2006年22湖南_财力性转移支付2010年预算参考数_03_2010年各地区一般预算平衡表_2010年地方财政一般预算分级平衡情况表（汇总）0524 4" xfId="5171"/>
    <cellStyle name="40% - 强调文字颜色 6 8 2" xfId="5172"/>
    <cellStyle name="Accent3 13 2" xfId="5173"/>
    <cellStyle name="差 2 2 3 2" xfId="5174"/>
    <cellStyle name="差_河南 缺口县区测算(地方填报)_财力性转移支付2010年预算参考数 3 3" xfId="5175"/>
    <cellStyle name="好_市辖区测算-新科目（20080626）_县市旗测算-新科目（含人口规模效应）_财力性转移支付2010年预算参考数_03_2010年各地区一般预算平衡表 2" xfId="5176"/>
    <cellStyle name="差_云南 缺口县区测算(地方填报)_财力性转移支付2010年预算参考数" xfId="5177"/>
    <cellStyle name="好_市辖区测算-新科目（20080626）_民生政策最低支出需求 2 3" xfId="5178"/>
    <cellStyle name="差_行政公检法测算_隋心对账单定稿0514" xfId="5179"/>
    <cellStyle name="好_其他部门(按照总人口测算）—20080416_不含人员经费系数_财力性转移支付2010年预算参考数_华东 2 4" xfId="5180"/>
    <cellStyle name="差_2007一般预算支出口径剔除表_财力性转移支付2010年预算参考数 4 2" xfId="5181"/>
    <cellStyle name="差_平邑_财力性转移支付2010年预算参考数_小册子（2010）张 4" xfId="5182"/>
    <cellStyle name="差_市辖区测算-新科目（20080626）_民生政策最低支出需求_小册子（2010）张 2" xfId="5183"/>
    <cellStyle name="差_河南 缺口县区测算(地方填报白)_财力性转移支付2010年预算参考数 2 3" xfId="5184"/>
    <cellStyle name="好_县区合并测算20080423(按照各省比重）_县市旗测算-新科目（含人口规模效应）_财力性转移支付2010年预算参考数_03_2010年各地区一般预算平衡表_净集中 2" xfId="5185"/>
    <cellStyle name="Accent2 - 60% 7" xfId="5186"/>
    <cellStyle name="60% - Accent1 8" xfId="5187"/>
    <cellStyle name="差_2007一般预算支出口径剔除表_财力性转移支付2010年预算参考数 4 3" xfId="5188"/>
    <cellStyle name="差_平邑_财力性转移支付2010年预算参考数_小册子（2010）张 5" xfId="5189"/>
    <cellStyle name="好_县区合并测算20080423(按照各省比重）_03_2010年各地区一般预算平衡表_净集中 2" xfId="5190"/>
    <cellStyle name="差_市辖区测算-新科目（20080626）_民生政策最低支出需求_小册子（2010）张 3" xfId="5191"/>
    <cellStyle name="好_农林水和城市维护标准支出20080505－县区合计_县市旗测算-新科目（含人口规模效应）_财力性转移支付2010年预算参考数 3 2" xfId="5192"/>
    <cellStyle name="差_河南 缺口县区测算(地方填报白)_财力性转移支付2010年预算参考数 2 4" xfId="5193"/>
    <cellStyle name="好_县区合并测算20080423(按照各省比重）_县市旗测算-新科目（含人口规模效应）_财力性转移支付2010年预算参考数_03_2010年各地区一般预算平衡表_净集中 3" xfId="5194"/>
    <cellStyle name="Accent2 - 60% 8" xfId="5195"/>
    <cellStyle name="60% - Accent1 9" xfId="5196"/>
    <cellStyle name="差_Book1_S111111-cg_Book1_Book1_Book1_Book1 3" xfId="5197"/>
    <cellStyle name="Cover Date 2" xfId="5198"/>
    <cellStyle name="60% - Accent2 3" xfId="5199"/>
    <cellStyle name="差_04财力类 4" xfId="5200"/>
    <cellStyle name="好_2006年34青海_财力性转移支付2010年预算参考数 5" xfId="5201"/>
    <cellStyle name="差_2007年收支情况及2008年收支预计表(汇总表)_03_2010年各地区一般预算平衡表_04财力类2010" xfId="5202"/>
    <cellStyle name="差_河南 缺口县区测算(地方填报)_财力性转移支付2010年预算参考数_03_2010年各地区一般预算平衡表_2010年地方财政一般预算分级平衡情况表（汇总）0524 3" xfId="5203"/>
    <cellStyle name="sstot" xfId="5204"/>
    <cellStyle name="60% - Accent2 3 2" xfId="5205"/>
    <cellStyle name="差_不含人员经费系数_30云南 2 3" xfId="5206"/>
    <cellStyle name="好_30云南_1_财力性转移支付2010年预算参考数 2 2 2" xfId="5207"/>
    <cellStyle name="60% - Accent2 5" xfId="5208"/>
    <cellStyle name="好_财政供养人员_财力性转移支付2010年预算参考数" xfId="5209"/>
    <cellStyle name="差_奖励补助测算7.23 4" xfId="5210"/>
    <cellStyle name="好_山东省民生支出标准_财力性转移支付2010年预算参考数_小册子（2010）张 2 2" xfId="5211"/>
    <cellStyle name="margenta-f" xfId="5212"/>
    <cellStyle name="60% - Accent2 6" xfId="5213"/>
    <cellStyle name="好_一般预算支出口径剔除表_财力性转移支付2010年预算参考数_合并 2" xfId="5214"/>
    <cellStyle name="好_2008年预计支出与2007年对比_合并 2" xfId="5215"/>
    <cellStyle name="Accent5 2 2" xfId="5216"/>
    <cellStyle name="差_11大理_03_2010年各地区一般预算平衡表_2010年地方财政一般预算分级平衡情况表（汇总）0524 2" xfId="5217"/>
    <cellStyle name="好_34青海_1_财力性转移支付2010年预算参考数_03_2010年各地区一般预算平衡表_04财力类2010" xfId="5218"/>
    <cellStyle name="好_其他部门(按照总人口测算）—20080416_民生政策最低支出需求_财力性转移支付2010年预算参考数 2 2 2" xfId="5219"/>
    <cellStyle name="60% - Accent2 7" xfId="5220"/>
    <cellStyle name="好_一般预算支出口径剔除表_财力性转移支付2010年预算参考数_合并 3" xfId="5221"/>
    <cellStyle name="Accent5 2 3" xfId="5222"/>
    <cellStyle name="差_11大理_03_2010年各地区一般预算平衡表_2010年地方财政一般预算分级平衡情况表（汇总）0524 3" xfId="5223"/>
    <cellStyle name="好_云南省2008年转移支付测算——州市本级考核部分及政策性测算_03_2010年各地区一般预算平衡表_04财力类2010 2" xfId="5224"/>
    <cellStyle name="60% - Accent2 8" xfId="5225"/>
    <cellStyle name="Accent3 14 2" xfId="5226"/>
    <cellStyle name="差_文体广播事业(按照总人口测算）—20080416_财力性转移支付2010年预算参考数_华东 2 5" xfId="5227"/>
    <cellStyle name="差_1_财力性转移支付2010年预算参考数_小册子（2010）张 4" xfId="5228"/>
    <cellStyle name="差_县区合并测算20080423(按照各省比重）_县市旗测算-新科目（含人口规模效应）_财力性转移支付2010年预算参考数 2 3" xfId="5229"/>
    <cellStyle name="Accent5 2 4" xfId="5230"/>
    <cellStyle name="好_2007年收支情况及2008年收支预计表(汇总表)_隋心对账单定稿0514 2 2" xfId="5231"/>
    <cellStyle name="差_11大理_03_2010年各地区一般预算平衡表_2010年地方财政一般预算分级平衡情况表（汇总）0524 4" xfId="5232"/>
    <cellStyle name="好_云南省2008年转移支付测算——州市本级考核部分及政策性测算_03_2010年各地区一般预算平衡表_04财力类2010 3" xfId="5233"/>
    <cellStyle name="60% - Accent2 9" xfId="5234"/>
    <cellStyle name="差_34青海_财力性转移支付2010年预算参考数_30云南 2" xfId="5235"/>
    <cellStyle name="差_07临沂 4 3" xfId="5236"/>
    <cellStyle name="好_核定人数对比_03_2010年各地区一般预算平衡表 3" xfId="5237"/>
    <cellStyle name="好_34青海 2 3" xfId="5238"/>
    <cellStyle name="60% - Accent3" xfId="5239"/>
    <cellStyle name="Accent1 19" xfId="5240"/>
    <cellStyle name="Accent1 24" xfId="5241"/>
    <cellStyle name="好_县市旗测算20080508_不含人员经费系数_财力性转移支付2010年预算参考数_30云南 2" xfId="5242"/>
    <cellStyle name="差_30云南_1 3 2" xfId="5243"/>
    <cellStyle name="Accent5 - 40% 8" xfId="5244"/>
    <cellStyle name="差_县市旗测算-新科目（20080626）_民生政策最低支出需求_财力性转移支付2010年预算参考数_合并" xfId="5245"/>
    <cellStyle name="差_分县成本差异系数_不含人员经费系数_财力性转移支付2010年预算参考数 2 3" xfId="5246"/>
    <cellStyle name="差_1996-102 4" xfId="5247"/>
    <cellStyle name="好_文体广播事业(按照总人口测算）—20080416_民生政策最低支出需求_小册子（2010）张 4" xfId="5248"/>
    <cellStyle name="常规 4 3 2 9" xfId="5249"/>
    <cellStyle name="好_11大理_合并 2 4" xfId="5250"/>
    <cellStyle name="百分比 2 2 2 2 11" xfId="5251"/>
    <cellStyle name="好_30云南_1_财力性转移支付2010年预算参考数_03_2010年各地区一般预算平衡表 6" xfId="5252"/>
    <cellStyle name="60% - Accent3 3 2" xfId="5253"/>
    <cellStyle name="差_14安徽 2 3 2" xfId="5254"/>
    <cellStyle name="差_县区合并测算20080423(按照各省比重）_03_2010年各地区一般预算平衡表_2010年地方财政一般预算分级平衡情况表（汇总）0524 2" xfId="5255"/>
    <cellStyle name="好_文体广播事业(按照总人口测算）—20080416_县市旗测算-新科目（含人口规模效应）_财力性转移支付2010年预算参考数_合并 2 2" xfId="5256"/>
    <cellStyle name="差_34青海_1_30云南 2 2" xfId="5257"/>
    <cellStyle name="好_卫生(按照总人口测算）—20080416_县市旗测算-新科目（含人口规模效应） 2 4" xfId="5258"/>
    <cellStyle name="差_行政(燃修费)_民生政策最低支出需求_财力性转移支付2010年预算参考数_小册子（2010）张 3 2" xfId="5259"/>
    <cellStyle name="60% - Accent4 3 2" xfId="5260"/>
    <cellStyle name="差_农林水和城市维护标准支出20080505－县区合计_小册子（2010）张 5" xfId="5261"/>
    <cellStyle name="差_云南 缺口县区测算(地方填报)_财力性转移支付2010年预算参考数_03_2010年各地区一般预算平衡表_2010年地方财政一般预算分级平衡情况表（汇总）0524" xfId="5262"/>
    <cellStyle name="链接单元格 2 2 2 2 2 7" xfId="5263"/>
    <cellStyle name="百分比 2_市本级2014年预算" xfId="5264"/>
    <cellStyle name="好_云南 缺口县区测算(地方填报)_财力性转移支付2010年预算参考数_小册子（2010）张" xfId="5265"/>
    <cellStyle name="差_卫生(按照总人口测算）—20080416_民生政策最低支出需求_隋心对账单定稿0514 2 2" xfId="5266"/>
    <cellStyle name="差_GDP_5.2010年云南省国家一般生态功能区转移支付补助测算表（州市本级） 3" xfId="5267"/>
    <cellStyle name="差_34青海_1_30云南 5" xfId="5268"/>
    <cellStyle name="per.style 6" xfId="5269"/>
    <cellStyle name="60% - Accent4 6" xfId="5270"/>
    <cellStyle name="差_教育(按照总人口测算）—20080416_财力性转移支付2010年预算参考数 2" xfId="5271"/>
    <cellStyle name="好_财政供养人员_财力性转移支付2010年预算参考数_隋心对账单定稿0514 2 3" xfId="5272"/>
    <cellStyle name="差_卫生(按照总人口测算）—20080416_不含人员经费系数 2 2 3" xfId="5273"/>
    <cellStyle name="差_卫生(按照总人口测算）—20080416_民生政策最低支出需求_隋心对账单定稿0514 2 4" xfId="5274"/>
    <cellStyle name="Accent5 4 3" xfId="5275"/>
    <cellStyle name="60% - Accent4 8" xfId="5276"/>
    <cellStyle name="差_2006年水利统计指标统计表_财力性转移支付2010年预算参考数 2 2 2" xfId="5277"/>
    <cellStyle name="Accent3 16 2" xfId="5278"/>
    <cellStyle name="Accent3 21 2" xfId="5279"/>
    <cellStyle name="60% - Accent4 9" xfId="5280"/>
    <cellStyle name="差_14安徽 3" xfId="5281"/>
    <cellStyle name="好_530629_2006年县级财政报表附表_隋心对账单定稿0514 2 5" xfId="5282"/>
    <cellStyle name="差_行政公检法测算_不含人员经费系数_30云南 2" xfId="5283"/>
    <cellStyle name="差_34青海_财力性转移支付2010年预算参考数_30云南 4" xfId="5284"/>
    <cellStyle name="好_核定人数对比_03_2010年各地区一般预算平衡表 5" xfId="5285"/>
    <cellStyle name="好_分析缺口率_财力性转移支付2010年预算参考数_小册子（2010）张 3" xfId="5286"/>
    <cellStyle name="好_34青海 2 5" xfId="5287"/>
    <cellStyle name="差_2008年全省汇总收支计算表_小册子（2010）张 2" xfId="5288"/>
    <cellStyle name="差_民生政策最低支出需求_30云南 3 3" xfId="5289"/>
    <cellStyle name="60% - Accent5" xfId="5290"/>
    <cellStyle name="好_行政(燃修费)_03_2010年各地区一般预算平衡表 2 2" xfId="5291"/>
    <cellStyle name="Accent1 26" xfId="5292"/>
    <cellStyle name="Accent1 31" xfId="5293"/>
    <cellStyle name="差_0605石屏 2 3" xfId="5294"/>
    <cellStyle name="好_分县成本差异系数_财力性转移支付2010年预算参考数_03_2010年各地区一般预算平衡表_净集中" xfId="5295"/>
    <cellStyle name="差_2006年水利统计指标统计表_财力性转移支付2010年预算参考数 2 3 2" xfId="5296"/>
    <cellStyle name="Accent3 17 2" xfId="5297"/>
    <cellStyle name="60% - Accent5 8" xfId="5298"/>
    <cellStyle name="好_市辖区测算20080510_县市旗测算-新科目（含人口规模效应）_财力性转移支付2010年预算参考数_隋心对账单定稿0514" xfId="5299"/>
    <cellStyle name="差_卫生(按照总人口测算）—20080416_隋心对账单定稿0514 2 2" xfId="5300"/>
    <cellStyle name="差_县市旗测算-新科目（20080627）_不含人员经费系数_03_2010年各地区一般预算平衡表_2010年地方财政一般预算分级平衡情况表（汇总）0524 5" xfId="5301"/>
    <cellStyle name="差_Book2 2 3" xfId="5302"/>
    <cellStyle name="差_14安徽 4" xfId="5303"/>
    <cellStyle name="好_530629_2006年县级财政报表附表_隋心对账单定稿0514 2 6" xfId="5304"/>
    <cellStyle name="差_行政公检法测算_不含人员经费系数_30云南 3" xfId="5305"/>
    <cellStyle name="差_34青海_财力性转移支付2010年预算参考数_30云南 5" xfId="5306"/>
    <cellStyle name="好_核定人数对比_03_2010年各地区一般预算平衡表 6" xfId="5307"/>
    <cellStyle name="好_分析缺口率_财力性转移支付2010年预算参考数_小册子（2010）张 4" xfId="5308"/>
    <cellStyle name="好_34青海 2 6" xfId="5309"/>
    <cellStyle name="差_2008年全省汇总收支计算表_小册子（2010）张 3" xfId="5310"/>
    <cellStyle name="差_市辖区测算-新科目（20080626）_不含人员经费系数_财力性转移支付2010年预算参考数 4 2" xfId="5311"/>
    <cellStyle name="差_2006年34青海_03_2010年各地区一般预算平衡表_04财力类2010" xfId="5312"/>
    <cellStyle name="60% - Accent6" xfId="5313"/>
    <cellStyle name="好_卫生(按照总人口测算）—20080416_县市旗测算-新科目（含人口规模效应）_财力性转移支付2010年预算参考数_03_2010年各地区一般预算平衡表 2" xfId="5314"/>
    <cellStyle name="好_行政(燃修费)_03_2010年各地区一般预算平衡表 2 3" xfId="5315"/>
    <cellStyle name="Accent1 27" xfId="5316"/>
    <cellStyle name="Accent1 32" xfId="5317"/>
    <cellStyle name="60% - Accent6 6" xfId="5318"/>
    <cellStyle name="差_30云南_1_30云南 5" xfId="5319"/>
    <cellStyle name="差_公共医疗标准供养人员测算结果 5" xfId="5320"/>
    <cellStyle name="差_汇总表 4" xfId="5321"/>
    <cellStyle name="差_县市旗测算-新科目（20080627）_县市旗测算-新科目（含人口规模效应）_小册子（2010）张 3 2" xfId="5322"/>
    <cellStyle name="百分比 4 3 2 2" xfId="5323"/>
    <cellStyle name="好_县区合并测算20080421_县市旗测算-新科目（含人口规模效应） 2" xfId="5324"/>
    <cellStyle name="好_M01-2(州市补助收入)_合并 2 5" xfId="5325"/>
    <cellStyle name="差_行政(燃修费)_县市旗测算-新科目（含人口规模效应）_财力性转移支付2010年预算参考数_合并" xfId="5326"/>
    <cellStyle name="差_2006年28四川 2 3 3" xfId="5327"/>
    <cellStyle name="好_县市旗测算-新科目（20080627）_不含人员经费系数_财力性转移支付2010年预算参考数_03_2010年各地区一般预算平衡表_2010年地方财政一般预算分级平衡情况表（汇总）0524 2 8" xfId="5328"/>
    <cellStyle name="60% - Accent6 7" xfId="5329"/>
    <cellStyle name="差_Book2 3 2" xfId="5330"/>
    <cellStyle name="差_年度可用财力情况 3 3" xfId="5331"/>
    <cellStyle name="差_卫生(按照总人口测算）—20080416_不含人员经费系数 2 4 2" xfId="5332"/>
    <cellStyle name="Accent5 6 2" xfId="5333"/>
    <cellStyle name="差_Book2_财力性转移支付2010年预算参考数 2 2 3" xfId="5334"/>
    <cellStyle name="60% - 强调文字颜色 1 10 2" xfId="5335"/>
    <cellStyle name="Accent5 11" xfId="5336"/>
    <cellStyle name="差_县市旗测算20080508_隋心对账单定稿0514 2 5" xfId="5337"/>
    <cellStyle name="差_2006年27重庆_财力性转移支付2010年预算参考数_30云南 2" xfId="5338"/>
    <cellStyle name="好_县市旗测算-新科目（20080626）_不含人员经费系数_隋心对账单定稿0514 2 4" xfId="5339"/>
    <cellStyle name="好_行政公检法测算_不含人员经费系数_华东 2 4" xfId="5340"/>
    <cellStyle name="好_分县成本差异系数_不含人员经费系数_华东 2 2" xfId="5341"/>
    <cellStyle name="Accent2 - 40% 2 5" xfId="5342"/>
    <cellStyle name="Accent1_01保工资保运转保民生项目及标准" xfId="5343"/>
    <cellStyle name="Accent4 2 2 2" xfId="5344"/>
    <cellStyle name="60% - 强调文字颜色 1 2" xfId="5345"/>
    <cellStyle name="好_其他部门(按照总人口测算）—20080416_财力性转移支付2010年预算参考数_隋心对账单定稿0514 2 6" xfId="5346"/>
    <cellStyle name="好_文体广播事业(按照总人口测算）—20080416_合并 2 2" xfId="5347"/>
    <cellStyle name="Accent2 - 20% 2 4" xfId="5348"/>
    <cellStyle name="百分比 2 2 6" xfId="5349"/>
    <cellStyle name="差_民生政策最低支出需求_03_2010年各地区一般预算平衡表_04财力类2010" xfId="5350"/>
    <cellStyle name="60% - 强调文字颜色 1 2 2" xfId="5351"/>
    <cellStyle name="差_行政(燃修费)_财力性转移支付2010年预算参考数_03_2010年各地区一般预算平衡表_净集中" xfId="5352"/>
    <cellStyle name="60% - 强调文字颜色 1 2 2 2 3" xfId="5353"/>
    <cellStyle name="差_地方配套按人均增幅控制8.30一般预算平均增幅、人均可用财力平均增幅两次控制、社会治安系数调整、案件数调整xl" xfId="5354"/>
    <cellStyle name="差_教育(按照总人口测算）—20080416_民生政策最低支出需求_财力性转移支付2010年预算参考数_30云南 2 2" xfId="5355"/>
    <cellStyle name="Accent2 - 20% 2 5" xfId="5356"/>
    <cellStyle name="好_市辖区测算20080510_不含人员经费系数_财力性转移支付2010年预算参考数_03_2010年各地区一般预算平衡表_04财力类2010" xfId="5357"/>
    <cellStyle name="好_行政(燃修费)_不含人员经费系数_03_2010年各地区一般预算平衡表_04财力类2010 2" xfId="5358"/>
    <cellStyle name="百分比 2 2 7" xfId="5359"/>
    <cellStyle name="60% - 强调文字颜色 1 2 3" xfId="5360"/>
    <cellStyle name="好_不含人员经费系数_隋心对账单定稿0514 2" xfId="5361"/>
    <cellStyle name="百分比 2 2 8" xfId="5362"/>
    <cellStyle name="好_市辖区测算20080510_县市旗测算-新科目（含人口规模效应）_财力性转移支付2010年预算参考数_03_2010年各地区一般预算平衡表_2010年地方财政一般预算分级平衡情况表（汇总）0524" xfId="5363"/>
    <cellStyle name="好_2006年28四川_小册子（2010）张" xfId="5364"/>
    <cellStyle name="差_28四川_财力性转移支付2010年预算参考数_03_2010年各地区一般预算平衡表_净集中 2" xfId="5365"/>
    <cellStyle name="差_教育(按照总人口测算）—20080416_民生政策最低支出需求_财力性转移支付2010年预算参考数_30云南 2 3" xfId="5366"/>
    <cellStyle name="Accent4 - 40% 2 2" xfId="5367"/>
    <cellStyle name="好_行政(燃修费)_不含人员经费系数_03_2010年各地区一般预算平衡表_04财力类2010 3" xfId="5368"/>
    <cellStyle name="差_07临沂 2" xfId="5369"/>
    <cellStyle name="差_市辖区测算-新科目（20080626）_民生政策最低支出需求_财力性转移支付2010年预算参考数_隋心对账单定稿0514 2 3" xfId="5370"/>
    <cellStyle name="60% - 强调文字颜色 4 9 2" xfId="5371"/>
    <cellStyle name="差_Book1_1 3" xfId="5372"/>
    <cellStyle name="好_2008年全省汇总收支计算表_30云南 2 2" xfId="5373"/>
    <cellStyle name="差_2008年全省汇总收支计算表_财力性转移支付2010年预算参考数_03_2010年各地区一般预算平衡表" xfId="5374"/>
    <cellStyle name="60% - 强调文字颜色 1 2 4" xfId="5375"/>
    <cellStyle name="百分比 2 2 9" xfId="5376"/>
    <cellStyle name="好_文体广播事业(按照总人口测算）—20080416_民生政策最低支出需求 3 2" xfId="5377"/>
    <cellStyle name="差_28四川_财力性转移支付2010年预算参考数_03_2010年各地区一般预算平衡表_净集中 3" xfId="5378"/>
    <cellStyle name="Accent4 - 40% 2 3" xfId="5379"/>
    <cellStyle name="差_07临沂 3" xfId="5380"/>
    <cellStyle name="60% - 强调文字颜色 1 2 5" xfId="5381"/>
    <cellStyle name="ColLevel_0" xfId="5382"/>
    <cellStyle name="好_14安徽_03_2010年各地区一般预算平衡表_净集中 3" xfId="5383"/>
    <cellStyle name="差_农林水和城市维护标准支出20080505－县区合计_不含人员经费系数_财力性转移支付2010年预算参考数 2 2" xfId="5384"/>
    <cellStyle name="Calc Currency (0) 2" xfId="5385"/>
    <cellStyle name="好_缺口县区测算(按2007支出增长25%测算) 2" xfId="5386"/>
    <cellStyle name="好_教育(按照总人口测算）—20080416_民生政策最低支出需求_03_2010年各地区一般预算平衡表_2010年地方财政一般预算分级平衡情况表（汇总）0524 2 2" xfId="5387"/>
    <cellStyle name="差_市辖区测算-新科目（20080626）_民生政策最低支出需求_财力性转移支付2010年预算参考数_隋心对账单定稿0514 2 5" xfId="5388"/>
    <cellStyle name="差_行政(燃修费)_县市旗测算-新科目（含人口规模效应）_财力性转移支付2010年预算参考数 2 3 3" xfId="5389"/>
    <cellStyle name="差_Book1_1 5" xfId="5390"/>
    <cellStyle name="差_分县成本差异系数_民生政策最低支出需求_财力性转移支付2010年预算参考数_小册子（2010）张 2" xfId="5391"/>
    <cellStyle name="Accent6 13 2" xfId="5392"/>
    <cellStyle name="好_2007年一般预算支出剔除_03_2010年各地区一般预算平衡表_净集中 2" xfId="5393"/>
    <cellStyle name="好_云南省2008年转移支付测算——州市本级考核部分及政策性测算_30云南 3 2" xfId="5394"/>
    <cellStyle name="差_07临沂 4" xfId="5395"/>
    <cellStyle name="好_核定人数对比_03_2010年各地区一般预算平衡表" xfId="5396"/>
    <cellStyle name="Accent4 - 40% 2 4" xfId="5397"/>
    <cellStyle name="好_34青海 2" xfId="5398"/>
    <cellStyle name="差_22湖南_财力性转移支付2010年预算参考数_隋心对账单定稿0514" xfId="5399"/>
    <cellStyle name="差_农林水和城市维护标准支出20080505－县区合计_不含人员经费系数_财力性转移支付2010年预算参考数 2 3" xfId="5400"/>
    <cellStyle name="好_教育(按照总人口测算）—20080416_不含人员经费系数 2 3 2" xfId="5401"/>
    <cellStyle name="Calc Currency (0) 3" xfId="5402"/>
    <cellStyle name="好_缺口县区测算(按2007支出增长25%测算) 3" xfId="5403"/>
    <cellStyle name="好_教育(按照总人口测算）—20080416_民生政策最低支出需求_03_2010年各地区一般预算平衡表_2010年地方财政一般预算分级平衡情况表（汇总）0524 2 3" xfId="5404"/>
    <cellStyle name="好_2006年34青海_财力性转移支付2010年预算参考数_30云南 2 2" xfId="5405"/>
    <cellStyle name="60% - 强调文字颜色 1 2 6" xfId="5406"/>
    <cellStyle name="差_07临沂 5" xfId="5407"/>
    <cellStyle name="好_教育(按照总人口测算）—20080416_不含人员经费系数_财力性转移支付2010年预算参考数_小册子（2010）张 2" xfId="5408"/>
    <cellStyle name="Accent4 - 40% 2 5" xfId="5409"/>
    <cellStyle name="好_34青海 3" xfId="5410"/>
    <cellStyle name="Mon閠aire_!!!GO" xfId="5411"/>
    <cellStyle name="差_农林水和城市维护标准支出20080505－县区合计_不含人员经费系数_财力性转移支付2010年预算参考数 2 4" xfId="5412"/>
    <cellStyle name="Calc Currency (0) 4" xfId="5413"/>
    <cellStyle name="好_缺口县区测算(按2007支出增长25%测算) 4" xfId="5414"/>
    <cellStyle name="好_教育(按照总人口测算）—20080416_民生政策最低支出需求_03_2010年各地区一般预算平衡表_2010年地方财政一般预算分级平衡情况表（汇总）0524 2 4" xfId="5415"/>
    <cellStyle name="60% - 强调文字颜色 1 2 7" xfId="5416"/>
    <cellStyle name="Accent6 - 60% 2 2" xfId="5417"/>
    <cellStyle name="好_34青海 4" xfId="5418"/>
    <cellStyle name="好_教育(按照总人口测算）—20080416_不含人员经费系数_财力性转移支付2010年预算参考数_小册子（2010）张 3" xfId="5419"/>
    <cellStyle name="好_附表_30云南 2" xfId="5420"/>
    <cellStyle name="好_青海 缺口县区测算(地方填报)_财力性转移支付2010年预算参考数_合并" xfId="5421"/>
    <cellStyle name="差_缺口县区测算(按2007支出增长25%测算)" xfId="5422"/>
    <cellStyle name="差_2008年支出核定_30云南" xfId="5423"/>
    <cellStyle name="差_农林水和城市维护标准支出20080505－县区合计_不含人员经费系数_财力性转移支付2010年预算参考数 2 5" xfId="5424"/>
    <cellStyle name="好_成本差异系数_财力性转移支付2010年预算参考数_03_2010年各地区一般预算平衡表_04财力类2010 2" xfId="5425"/>
    <cellStyle name="Calc Currency (0) 5" xfId="5426"/>
    <cellStyle name="好_缺口县区测算(按2007支出增长25%测算) 5" xfId="5427"/>
    <cellStyle name="好_教育(按照总人口测算）—20080416_民生政策最低支出需求_03_2010年各地区一般预算平衡表_2010年地方财政一般预算分级平衡情况表（汇总）0524 2 5" xfId="5428"/>
    <cellStyle name="60% - 强调文字颜色 1 2 8" xfId="5429"/>
    <cellStyle name="60% - 强调文字颜色 1 3" xfId="5430"/>
    <cellStyle name="好_其他部门(按照总人口测算）—20080416_财力性转移支付2010年预算参考数_隋心对账单定稿0514 2 7" xfId="5431"/>
    <cellStyle name="好_文体广播事业(按照总人口测算）—20080416_合并 2 3" xfId="5432"/>
    <cellStyle name="差_22湖南_财力性转移支付2010年预算参考数_华东 2" xfId="5433"/>
    <cellStyle name="好_教育(按照总人口测算）—20080416_县市旗测算-新科目（含人口规模效应）_03_2010年各地区一般预算平衡表_净集中" xfId="5434"/>
    <cellStyle name="好_农林水和城市维护标准支出20080505－县区合计_不含人员经费系数_财力性转移支付2010年预算参考数_03_2010年各地区一般预算平衡表_净集中 2" xfId="5435"/>
    <cellStyle name="好_分县成本差异系数_不含人员经费系数_财力性转移支付2010年预算参考数 2 5 2" xfId="5436"/>
    <cellStyle name="差_能值与重要性合成分类_2.云南省生态功能区转移支付总表" xfId="5437"/>
    <cellStyle name="Accent4 2 2 3" xfId="5438"/>
    <cellStyle name="好_安徽 缺口县区测算(地方填报)1 2 2" xfId="5439"/>
    <cellStyle name="好_平邑_财力性转移支付2010年预算参考数_03_2010年各地区一般预算平衡表_04财力类2010 2" xfId="5440"/>
    <cellStyle name="60% - 强调文字颜色 1 3 2" xfId="5441"/>
    <cellStyle name="60% - 强调文字颜色 1 3 3" xfId="5442"/>
    <cellStyle name="60% - 强调文字颜色 1 4" xfId="5443"/>
    <cellStyle name="好_文体广播事业(按照总人口测算）—20080416_合并 2 4" xfId="5444"/>
    <cellStyle name="差_测算结果汇总_财力性转移支付2010年预算参考数_03_2010年各地区一般预算平衡表 2" xfId="5445"/>
    <cellStyle name="60% - 强调文字颜色 1 5" xfId="5446"/>
    <cellStyle name="好_文体广播事业(按照总人口测算）—20080416_合并 2 5" xfId="5447"/>
    <cellStyle name="差_测算结果汇总_财力性转移支付2010年预算参考数_03_2010年各地区一般预算平衡表 3" xfId="5448"/>
    <cellStyle name="好_2006年水利统计指标统计表 3 2" xfId="5449"/>
    <cellStyle name="好_文体广播事业(按照总人口测算）—20080416_合并 2 6" xfId="5450"/>
    <cellStyle name="差_县区合并测算20080423(按照各省比重）_县市旗测算-新科目（含人口规模效应）_合并" xfId="5451"/>
    <cellStyle name="60% - 强调文字颜色 1 6" xfId="5452"/>
    <cellStyle name="60% - 强调文字颜色 1 7" xfId="5453"/>
    <cellStyle name="差_缺口县区测算_财力性转移支付2010年预算参考数_隋心对账单定稿0514" xfId="5454"/>
    <cellStyle name="好_文体广播事业(按照总人口测算）—20080416_合并 2 7" xfId="5455"/>
    <cellStyle name="差_行政（人员）_财力性转移支付2010年预算参考数_30云南 2 2" xfId="5456"/>
    <cellStyle name="标题 3 3 2 2" xfId="5457"/>
    <cellStyle name="差_测算结果汇总_财力性转移支付2010年预算参考数_03_2010年各地区一般预算平衡表 4" xfId="5458"/>
    <cellStyle name="差_2006年28四川_财力性转移支付2010年预算参考数_合并 2" xfId="5459"/>
    <cellStyle name="好_行政公检法测算_县市旗测算-新科目（含人口规模效应）_03_2010年各地区一般预算平衡表_2010年地方财政一般预算分级平衡情况表（汇总）0524 2 6" xfId="5460"/>
    <cellStyle name="差_行政（人员）_财力性转移支付2010年预算参考数_30云南 2 3" xfId="5461"/>
    <cellStyle name="标题 3 3 2 3" xfId="5462"/>
    <cellStyle name="差_测算结果汇总_财力性转移支付2010年预算参考数_03_2010年各地区一般预算平衡表 5" xfId="5463"/>
    <cellStyle name="60% - 强调文字颜色 1 8" xfId="5464"/>
    <cellStyle name="60% - 强调文字颜色 2 10 2" xfId="5465"/>
    <cellStyle name="好_行政(燃修费)_不含人员经费系数_财力性转移支付2010年预算参考数_合并 3" xfId="5466"/>
    <cellStyle name="差_市辖区测算-新科目（20080626）_县市旗测算-新科目（含人口规模效应）_隋心对账单定稿0514 2 3" xfId="5467"/>
    <cellStyle name="差_县市旗测算20080508_县市旗测算-新科目（含人口规模效应） 3 2" xfId="5468"/>
    <cellStyle name="差_分县成本差异系数_03_2010年各地区一般预算平衡表_2010年地方财政一般预算分级平衡情况表（汇总）0524 4" xfId="5469"/>
    <cellStyle name="差_1110洱源县 3" xfId="5470"/>
    <cellStyle name="差_市辖区测算-新科目（20080626）_县市旗测算-新科目（含人口规模效应）_财力性转移支付2010年预算参考数_03_2010年各地区一般预算平衡表_2010年地方财政一般预算分级平衡情况表（汇总）0524 5" xfId="5471"/>
    <cellStyle name="计算 2 2 2 2 2 5" xfId="5472"/>
    <cellStyle name="差_09黑龙江_小册子（2010）张 2" xfId="5473"/>
    <cellStyle name="差_1110洱源县_财力性转移支付2010年预算参考数_03_2010年各地区一般预算平衡表 6" xfId="5474"/>
    <cellStyle name="60% - 强调文字颜色 6 8" xfId="5475"/>
    <cellStyle name="60% - 强调文字颜色 2 2 2" xfId="5476"/>
    <cellStyle name="差_市辖区测算-新科目（20080626）_民生政策最低支出需求_财力性转移支付2010年预算参考数_华东 2 5" xfId="5477"/>
    <cellStyle name="好_Book1_财力性转移支付2010年预算参考数_华东 2 4" xfId="5478"/>
    <cellStyle name="差_行政公检法测算_03_2010年各地区一般预算平衡表_2010年地方财政一般预算分级平衡情况表（汇总）0524 3" xfId="5479"/>
    <cellStyle name="差_平邑_财力性转移支付2010年预算参考数_03_2010年各地区一般预算平衡表 5" xfId="5480"/>
    <cellStyle name="好_县区合并测算20080421_民生政策最低支出需求_财力性转移支付2010年预算参考数_小册子（2010）张 3 2" xfId="5481"/>
    <cellStyle name="差_分县成本差异系数_不含人员经费系数 3 2" xfId="5482"/>
    <cellStyle name="差_0502通海县 2 4" xfId="5483"/>
    <cellStyle name="好_市辖区测算-新科目（20080626）_03_2010年各地区一般预算平衡表_2010年地方财政一般预算分级平衡情况表（汇总）0524" xfId="5484"/>
    <cellStyle name="60% - 强调文字颜色 2 2 2 3" xfId="5485"/>
    <cellStyle name="差 8" xfId="5486"/>
    <cellStyle name="差 8 2" xfId="5487"/>
    <cellStyle name="好_分析缺口率_财力性转移支付2010年预算参考数_30云南" xfId="5488"/>
    <cellStyle name="差_行政公检法测算_县市旗测算-新科目（含人口规模效应）_03_2010年各地区一般预算平衡表_净集中 3" xfId="5489"/>
    <cellStyle name="好_市辖区测算-新科目（20080626）_03_2010年各地区一般预算平衡表_2010年地方财政一般预算分级平衡情况表（汇总）0524 2" xfId="5490"/>
    <cellStyle name="60% - 强调文字颜色 2 2 2 3 2" xfId="5491"/>
    <cellStyle name="差_丽江汇总_合并" xfId="5492"/>
    <cellStyle name="计算 2 2 2 2 2 6" xfId="5493"/>
    <cellStyle name="差_县市旗测算20080508_县市旗测算-新科目（含人口规模效应） 2 3 2" xfId="5494"/>
    <cellStyle name="差_1110洱源县 4" xfId="5495"/>
    <cellStyle name="60% - 强调文字颜色 6 9" xfId="5496"/>
    <cellStyle name="差_09黑龙江_小册子（2010）张 3" xfId="5497"/>
    <cellStyle name="60% - 强调文字颜色 2 2 3" xfId="5498"/>
    <cellStyle name="差_市辖区测算-新科目（20080626）_民生政策最低支出需求_财力性转移支付2010年预算参考数_华东 2 6" xfId="5499"/>
    <cellStyle name="好_Book1_财力性转移支付2010年预算参考数_华东 2 5" xfId="5500"/>
    <cellStyle name="差_行政公检法测算_03_2010年各地区一般预算平衡表_2010年地方财政一般预算分级平衡情况表（汇总）0524 4" xfId="5501"/>
    <cellStyle name="差_平邑_财力性转移支付2010年预算参考数_03_2010年各地区一般预算平衡表 6" xfId="5502"/>
    <cellStyle name="好_2006年水利统计指标统计表_财力性转移支付2010年预算参考数_03_2010年各地区一般预算平衡表_2010年地方财政一般预算分级平衡情况表（汇总）0524 2 2" xfId="5503"/>
    <cellStyle name="60% - 强调文字颜色 5 9 2" xfId="5504"/>
    <cellStyle name="计算 2 2 2 2 2 7" xfId="5505"/>
    <cellStyle name="差_县市旗测算20080508_县市旗测算-新科目（含人口规模效应） 2 3 3" xfId="5506"/>
    <cellStyle name="差_2006年27重庆" xfId="5507"/>
    <cellStyle name="差_1110洱源县 5" xfId="5508"/>
    <cellStyle name="好_09黑龙江_03_2010年各地区一般预算平衡表_净集中" xfId="5509"/>
    <cellStyle name="差_09黑龙江_小册子（2010）张 4" xfId="5510"/>
    <cellStyle name="差_Book2_03_2010年各地区一般预算平衡表_04财力类2010" xfId="5511"/>
    <cellStyle name="差_03昭通 2_2.2009年云南省生态功能区转移支付总表 2" xfId="5512"/>
    <cellStyle name="差_汇总表4_财力性转移支付2010年预算参考数_30云南" xfId="5513"/>
    <cellStyle name="60% - 强调文字颜色 2 2 4" xfId="5514"/>
    <cellStyle name="差_市辖区测算-新科目（20080626）_民生政策最低支出需求_财力性转移支付2010年预算参考数_华东 2 7" xfId="5515"/>
    <cellStyle name="好_Book1_财力性转移支付2010年预算参考数_华东 2 6" xfId="5516"/>
    <cellStyle name="差_行政公检法测算_03_2010年各地区一般预算平衡表_2010年地方财政一般预算分级平衡情况表（汇总）0524 5" xfId="5517"/>
    <cellStyle name="差_其他部门(按照总人口测算）—20080416_县市旗测算-新科目（含人口规模效应）_合并 2" xfId="5518"/>
    <cellStyle name="Accent4 - 60% 10" xfId="5519"/>
    <cellStyle name="差_0502通海县 4 3" xfId="5520"/>
    <cellStyle name="60% - 强调文字颜色 2 2 4 2" xfId="5521"/>
    <cellStyle name="差_03昭通 2_2.2009年云南省生态功能区转移支付总表 3" xfId="5522"/>
    <cellStyle name="千位分隔[0] 6 2" xfId="5523"/>
    <cellStyle name="60% - 强调文字颜色 2 2 5" xfId="5524"/>
    <cellStyle name="好_Book1_财力性转移支付2010年预算参考数_华东 2 7" xfId="5525"/>
    <cellStyle name="差_行政公检法测算_03_2010年各地区一般预算平衡表_04财力类2010 2" xfId="5526"/>
    <cellStyle name="60% - 强调文字颜色 2 3 2" xfId="5527"/>
    <cellStyle name="好_行政（人员）_民生政策最低支出需求_03_2010年各地区一般预算平衡表_2010年地方财政一般预算分级平衡情况表（汇总）0524 4" xfId="5528"/>
    <cellStyle name="差_行政公检法测算_03_2010年各地区一般预算平衡表_04财力类2010 3" xfId="5529"/>
    <cellStyle name="InputArea" xfId="5530"/>
    <cellStyle name="60% - 强调文字颜色 2 3 3" xfId="5531"/>
    <cellStyle name="好_行政（人员）_民生政策最低支出需求_03_2010年各地区一般预算平衡表_2010年地方财政一般预算分级平衡情况表（汇总）0524 5" xfId="5532"/>
    <cellStyle name="好_测算结果汇总_03_2010年各地区一般预算平衡表_04财力类2010 2" xfId="5533"/>
    <cellStyle name="差_山东省民生支出标准_财力性转移支付2010年预算参考数_03_2010年各地区一般预算平衡表_2010年地方财政一般预算分级平衡情况表（汇总）0524 2" xfId="5534"/>
    <cellStyle name="60% - 强调文字颜色 2 5" xfId="5535"/>
    <cellStyle name="好_测算结果汇总_03_2010年各地区一般预算平衡表_04财力类2010 3" xfId="5536"/>
    <cellStyle name="差_山东省民生支出标准_财力性转移支付2010年预算参考数_03_2010年各地区一般预算平衡表_2010年地方财政一般预算分级平衡情况表（汇总）0524 3" xfId="5537"/>
    <cellStyle name="好_2006年水利统计指标统计表 4 2" xfId="5538"/>
    <cellStyle name="60% - 强调文字颜色 2 6" xfId="5539"/>
    <cellStyle name="差_山东省民生支出标准_财力性转移支付2010年预算参考数_03_2010年各地区一般预算平衡表_2010年地方财政一般预算分级平衡情况表（汇总）0524 4" xfId="5540"/>
    <cellStyle name="好_其他部门(按照总人口测算）—20080416_民生政策最低支出需求_03_2010年各地区一般预算平衡表 4" xfId="5541"/>
    <cellStyle name="差_行政（人员）_财力性转移支付2010年预算参考数_30云南 3 2" xfId="5542"/>
    <cellStyle name="60% - 强调文字颜色 2 7" xfId="5543"/>
    <cellStyle name="差_县市旗测算-新科目（20080626）_民生政策最低支出需求_03_2010年各地区一般预算平衡表_04财力类2010" xfId="5544"/>
    <cellStyle name="60% - 强调文字颜色 2 7 2" xfId="5545"/>
    <cellStyle name="差_山东省民生支出标准_财力性转移支付2010年预算参考数_03_2010年各地区一般预算平衡表_2010年地方财政一般预算分级平衡情况表（汇总）0524 5" xfId="5546"/>
    <cellStyle name="好_其他部门(按照总人口测算）—20080416_民生政策最低支出需求_03_2010年各地区一般预算平衡表 5" xfId="5547"/>
    <cellStyle name="差_行政（人员）_财力性转移支付2010年预算参考数_30云南 3 3" xfId="5548"/>
    <cellStyle name="60% - 强调文字颜色 2 8" xfId="5549"/>
    <cellStyle name="60% - 强调文字颜色 2 8 2" xfId="5550"/>
    <cellStyle name="差_农林水和城市维护标准支出20080505－县区合计_民生政策最低支出需求_财力性转移支付2010年预算参考数_小册子（2010）张 5" xfId="5551"/>
    <cellStyle name="好_县市旗测算20080508_财力性转移支付2010年预算参考数_合并 3" xfId="5552"/>
    <cellStyle name="差_0702砚山县2008年地税_2.2009年云南省生态功能区转移支付总表 3" xfId="5553"/>
    <cellStyle name="60% - 强调文字颜色 2 9" xfId="5554"/>
    <cellStyle name="好_缺口县区测算(按2007支出增长25%测算)_03_2010年各地区一般预算平衡表 6" xfId="5555"/>
    <cellStyle name="60% - 强调文字颜色 2 9 2" xfId="5556"/>
    <cellStyle name="Accent5 29" xfId="5557"/>
    <cellStyle name="Accent5 34" xfId="5558"/>
    <cellStyle name="差_基础数据表_2.2009年云南省生态功能区转移支付总表 3" xfId="5559"/>
    <cellStyle name="comma zerodec 2 3" xfId="5560"/>
    <cellStyle name="差_11大理 6" xfId="5561"/>
    <cellStyle name="60% - 强调文字颜色 3 2" xfId="5562"/>
    <cellStyle name="差_县市旗测算-新科目（20080627）_03_2010年各地区一般预算平衡表" xfId="5563"/>
    <cellStyle name="60% - 强调文字颜色 3 2 2 2 2" xfId="5564"/>
    <cellStyle name="好_1996-102 3" xfId="5565"/>
    <cellStyle name="好_县区合并测算20080421_县市旗测算-新科目（含人口规模效应）_03_2010年各地区一般预算平衡表_2010年地方财政一般预算分级平衡情况表（汇总）0524 2 4" xfId="5566"/>
    <cellStyle name="60% - 强调文字颜色 3 2 2 2 3" xfId="5567"/>
    <cellStyle name="好_1996-102 4" xfId="5568"/>
    <cellStyle name="好_县区合并测算20080421_县市旗测算-新科目（含人口规模效应）_03_2010年各地区一般预算平衡表_2010年地方财政一般预算分级平衡情况表（汇总）0524 2 5" xfId="5569"/>
    <cellStyle name="好_分县成本差异系数_民生政策最低支出需求_财力性转移支付2010年预算参考数_30云南 3" xfId="5570"/>
    <cellStyle name="差_核定人数对比_财力性转移支付2010年预算参考数_30云南 3 3" xfId="5571"/>
    <cellStyle name="好_行政(燃修费)_县市旗测算-新科目（含人口规模效应）_财力性转移支付2010年预算参考数_03_2010年各地区一般预算平衡表_净集中 2" xfId="5572"/>
    <cellStyle name="差_市辖区测算-新科目（20080626）_不含人员经费系数_30云南 2" xfId="5573"/>
    <cellStyle name="60% - 强调文字颜色 3 8 2" xfId="5574"/>
    <cellStyle name="差_教育(按照总人口测算）—20080416_县市旗测算-新科目（含人口规模效应）_30云南 5" xfId="5575"/>
    <cellStyle name="S1 2" xfId="5576"/>
    <cellStyle name="60% - 强调文字颜色 3 2 2 2 4" xfId="5577"/>
    <cellStyle name="60% - 强调文字颜色 3 2 2 3" xfId="5578"/>
    <cellStyle name="差_文体广播事业(按照总人口测算）—20080416_不含人员经费系数_隋心对账单定稿0514 2 7" xfId="5579"/>
    <cellStyle name="好_安徽 缺口县区测算(地方填报)1_财力性转移支付2010年预算参考数_隋心对账单定稿0514 2 2" xfId="5580"/>
    <cellStyle name="差_测算结果汇总_小册子（2010）张 3" xfId="5581"/>
    <cellStyle name="好_2007一般预算支出口径剔除表_财力性转移支付2010年预算参考数_华东" xfId="5582"/>
    <cellStyle name="60% - 强调文字颜色 3 2 2 3 2" xfId="5583"/>
    <cellStyle name="60% - 强调文字颜色 3 2 2 4" xfId="5584"/>
    <cellStyle name="差_云南 缺口县区测算(地方填报)_03_2010年各地区一般预算平衡表_2010年地方财政一般预算分级平衡情况表（汇总）0524 5" xfId="5585"/>
    <cellStyle name="差_0502通海县 3 2" xfId="5586"/>
    <cellStyle name="好_青海 缺口县区测算(地方填报)_03_2010年各地区一般预算平衡表 5" xfId="5587"/>
    <cellStyle name="60% - 强调文字颜色 3 2 3" xfId="5588"/>
    <cellStyle name="差_县市旗测算-新科目（20080627）_03_2010年各地区一般预算平衡表 3" xfId="5589"/>
    <cellStyle name="好_市辖区测算20080510_不含人员经费系数_03_2010年各地区一般预算平衡表_2010年地方财政一般预算分级平衡情况表（汇总）0524 2 6" xfId="5590"/>
    <cellStyle name="差_其他部门(按照总人口测算）—20080416_03_2010年各地区一般预算平衡表_2010年地方财政一般预算分级平衡情况表（汇总）0524" xfId="5591"/>
    <cellStyle name="差_Book1 9" xfId="5592"/>
    <cellStyle name="60% - 强调文字颜色 6 9 2" xfId="5593"/>
    <cellStyle name="差_09黑龙江_小册子（2010）张 3 2" xfId="5594"/>
    <cellStyle name="差_1110洱源县 4 2" xfId="5595"/>
    <cellStyle name="差_0502通海县 3 3" xfId="5596"/>
    <cellStyle name="好_青海 缺口县区测算(地方填报)_03_2010年各地区一般预算平衡表 6" xfId="5597"/>
    <cellStyle name="60% - 强调文字颜色 3 2 4" xfId="5598"/>
    <cellStyle name="差_县市旗测算-新科目（20080627）_03_2010年各地区一般预算平衡表 4" xfId="5599"/>
    <cellStyle name="好_市辖区测算20080510_不含人员经费系数_03_2010年各地区一般预算平衡表_2010年地方财政一般预算分级平衡情况表（汇总）0524 2 7" xfId="5600"/>
    <cellStyle name="差_Book1_小册子（2010）张 5" xfId="5601"/>
    <cellStyle name="好_农林水和城市维护标准支出20080505－县区合计_县市旗测算-新科目（含人口规模效应）_华东" xfId="5602"/>
    <cellStyle name="60% - 强调文字颜色 3 2 4 2" xfId="5603"/>
    <cellStyle name="差_09黑龙江_小册子（2010）张 3 3" xfId="5604"/>
    <cellStyle name="差_1110洱源县 4 3" xfId="5605"/>
    <cellStyle name="好_农林水和城市维护标准支出20080505－县区合计_财力性转移支付2010年预算参考数_03_2010年各地区一般预算平衡表_净集中" xfId="5606"/>
    <cellStyle name="Accent3 2 2 2" xfId="5607"/>
    <cellStyle name="comma zerodec 2" xfId="5608"/>
    <cellStyle name="60% - 强调文字颜色 3 2 5" xfId="5609"/>
    <cellStyle name="差_县市旗测算-新科目（20080627）_03_2010年各地区一般预算平衡表 5" xfId="5610"/>
    <cellStyle name="差_基础数据表_2.2009年云南省生态功能区转移支付总表" xfId="5611"/>
    <cellStyle name="好_市辖区测算20080510_不含人员经费系数_03_2010年各地区一般预算平衡表_2010年地方财政一般预算分级平衡情况表（汇总）0524 2 8" xfId="5612"/>
    <cellStyle name="差_分县成本差异系数_不含人员经费系数 4 2" xfId="5613"/>
    <cellStyle name="Accent3 2 2 3" xfId="5614"/>
    <cellStyle name="好_教育(按照总人口测算）—20080416_县市旗测算-新科目（含人口规模效应）_财力性转移支付2010年预算参考数 2" xfId="5615"/>
    <cellStyle name="差_分县成本差异系数_不含人员经费系数 4 3" xfId="5616"/>
    <cellStyle name="comma zerodec 3" xfId="5617"/>
    <cellStyle name="好_行政(燃修费)_不含人员经费系数_财力性转移支付2010年预算参考数_小册子（2010）张 2 2" xfId="5618"/>
    <cellStyle name="60% - 强调文字颜色 3 2 6" xfId="5619"/>
    <cellStyle name="差_县市旗测算-新科目（20080627）_03_2010年各地区一般预算平衡表 6" xfId="5620"/>
    <cellStyle name="常规 2 2 3 2 6" xfId="5621"/>
    <cellStyle name="注释 2 2 11 7" xfId="5622"/>
    <cellStyle name="差_00省级(打印) 2_2.2010年云南省生态功能区转移支付总表 2" xfId="5623"/>
    <cellStyle name="差_自行调整差异系数顺序_03_2010年各地区一般预算平衡表_净集中 2" xfId="5624"/>
    <cellStyle name="差_行政（人员）_民生政策最低支出需求_03_2010年各地区一般预算平衡表_净集中" xfId="5625"/>
    <cellStyle name="Accent5 35" xfId="5626"/>
    <cellStyle name="Accent5 40" xfId="5627"/>
    <cellStyle name="好_县区合并测算20080421_民生政策最低支出需求_财力性转移支付2010年预算参考数 2 4 2" xfId="5628"/>
    <cellStyle name="comma zerodec 2 4" xfId="5629"/>
    <cellStyle name="汇总 10" xfId="5630"/>
    <cellStyle name="60% - 强调文字颜色 3 3" xfId="5631"/>
    <cellStyle name="差_11大理 7" xfId="5632"/>
    <cellStyle name="60% - 强调文字颜色 3 3 2" xfId="5633"/>
    <cellStyle name="差_30云南_2" xfId="5634"/>
    <cellStyle name="差_行政(燃修费)_不含人员经费系数_03_2010年各地区一般预算平衡表_2010年地方财政一般预算分级平衡情况表（汇总）0524 5" xfId="5635"/>
    <cellStyle name="差_0502通海县 4 2" xfId="5636"/>
    <cellStyle name="60% - 强调文字颜色 3 3 3" xfId="5637"/>
    <cellStyle name="差_财政小册子－表(1013)" xfId="5638"/>
    <cellStyle name="常规 2 2 3 2 7" xfId="5639"/>
    <cellStyle name="注释 2 2 11 8" xfId="5640"/>
    <cellStyle name="差_00省级(打印) 2_2.2010年云南省生态功能区转移支付总表 3" xfId="5641"/>
    <cellStyle name="差_20河南 2 3 2" xfId="5642"/>
    <cellStyle name="差_县市旗测算-新科目（20080627）_不含人员经费系数_财力性转移支付2010年预算参考数_华东 2" xfId="5643"/>
    <cellStyle name="差_2006年22湖南_财力性转移支付2010年预算参考数_小册子（2010）张 2 2" xfId="5644"/>
    <cellStyle name="差_缺口县区测算（11.13）_财力性转移支付2010年预算参考数 2 2 2" xfId="5645"/>
    <cellStyle name="Accent5 36" xfId="5646"/>
    <cellStyle name="Accent5 41" xfId="5647"/>
    <cellStyle name="60% - 强调文字颜色 3 4" xfId="5648"/>
    <cellStyle name="差_11大理 8" xfId="5649"/>
    <cellStyle name="差_缺口县区测算（11.13）_财力性转移支付2010年预算参考数 2 2 3" xfId="5650"/>
    <cellStyle name="Accent5 37" xfId="5651"/>
    <cellStyle name="Accent5 42" xfId="5652"/>
    <cellStyle name="好_行政（人员）_县市旗测算-新科目（含人口规模效应）_财力性转移支付2010年预算参考数 2 4 2" xfId="5653"/>
    <cellStyle name="60% - 强调文字颜色 3 5" xfId="5654"/>
    <cellStyle name="差_11大理 9" xfId="5655"/>
    <cellStyle name="差_行政（人员）_小册子（2010）张 2 2" xfId="5656"/>
    <cellStyle name="差_河南 缺口县区测算(地方填报白)_财力性转移支付2010年预算参考数_小册子（2010）张 2" xfId="5657"/>
    <cellStyle name="Accent5 38" xfId="5658"/>
    <cellStyle name="Accent5 43" xfId="5659"/>
    <cellStyle name="差_隋心对账单定稿0514" xfId="5660"/>
    <cellStyle name="差_行政（人员）_小册子（2010）张 2 3" xfId="5661"/>
    <cellStyle name="60% - 强调文字颜色 3 6" xfId="5662"/>
    <cellStyle name="差_2 2 2" xfId="5663"/>
    <cellStyle name="差_河南 缺口县区测算(地方填报白)_财力性转移支付2010年预算参考数_小册子（2010）张 3" xfId="5664"/>
    <cellStyle name="差_市辖区测算20080510_财力性转移支付2010年预算参考数_小册子（2010）张 2 2" xfId="5665"/>
    <cellStyle name="Accent5 39" xfId="5666"/>
    <cellStyle name="Accent5 44" xfId="5667"/>
    <cellStyle name="60% - 强调文字颜色 3 7" xfId="5668"/>
    <cellStyle name="好_1305扶贫_5.2010年云南省国家一般生态功能区转移支付补助测算表（州市本级）" xfId="5669"/>
    <cellStyle name="S0" xfId="5670"/>
    <cellStyle name="好_县市旗测算-新科目（20080627）_不含人员经费系数_03_2010年各地区一般预算平衡表_2010年地方财政一般预算分级平衡情况表（汇总）0524 2 4" xfId="5671"/>
    <cellStyle name="好_丽江汇总_华东" xfId="5672"/>
    <cellStyle name="好_0702砚山县2008年地税 3 3" xfId="5673"/>
    <cellStyle name="差_核定人数对比_财力性转移支付2010年预算参考数_30云南 2 3" xfId="5674"/>
    <cellStyle name="好_样表_2.2009年云南省生态功能区转移支付总表" xfId="5675"/>
    <cellStyle name="60% - 强调文字颜色 3 7 2" xfId="5676"/>
    <cellStyle name="好_1305扶贫_5.2010年云南省国家一般生态功能区转移支付补助测算表（州市本级） 2" xfId="5677"/>
    <cellStyle name="差_县区合并测算20080423(按照各省比重）_财力性转移支付2010年预算参考数_30云南 3" xfId="5678"/>
    <cellStyle name="好_丽江汇总_华东 2" xfId="5679"/>
    <cellStyle name="好_1_财力性转移支付2010年预算参考数_合并 2 5" xfId="5680"/>
    <cellStyle name="S0 2" xfId="5681"/>
    <cellStyle name="差_缺口县区测算(按核定人数)_小册子（2010）张" xfId="5682"/>
    <cellStyle name="计算 2 2 2 7" xfId="5683"/>
    <cellStyle name="Accent4 - 20% 3" xfId="5684"/>
    <cellStyle name="差_复件 全省公共卫生与基层医疗卫生事业单位（云人社发（2009）199号） 2" xfId="5685"/>
    <cellStyle name="差_同德" xfId="5686"/>
    <cellStyle name="部门" xfId="5687"/>
    <cellStyle name="差_2 2 3" xfId="5688"/>
    <cellStyle name="差_河南 缺口县区测算(地方填报白)_财力性转移支付2010年预算参考数_小册子（2010）张 4" xfId="5689"/>
    <cellStyle name="差_市辖区测算20080510_财力性转移支付2010年预算参考数_小册子（2010）张 2 3" xfId="5690"/>
    <cellStyle name="Accent5 45" xfId="5691"/>
    <cellStyle name="Accent5 50" xfId="5692"/>
    <cellStyle name="好_行政(燃修费)_县市旗测算-新科目（含人口规模效应）_财力性转移支付2010年预算参考数_03_2010年各地区一般预算平衡表_净集中" xfId="5693"/>
    <cellStyle name="差_市辖区测算-新科目（20080626）_不含人员经费系数_30云南" xfId="5694"/>
    <cellStyle name="60% - 强调文字颜色 3 8" xfId="5695"/>
    <cellStyle name="差_分县成本差异系数_不含人员经费系数_财力性转移支付2010年预算参考数_华东 2" xfId="5696"/>
    <cellStyle name="S1" xfId="5697"/>
    <cellStyle name="好_县市旗测算-新科目（20080627）_不含人员经费系数_03_2010年各地区一般预算平衡表_2010年地方财政一般预算分级平衡情况表（汇总）0524 2 5" xfId="5698"/>
    <cellStyle name="好_附表_财力性转移支付2010年预算参考数_隋心对账单定稿0514 2 5" xfId="5699"/>
    <cellStyle name="60% - 强调文字颜色 3 9 2" xfId="5700"/>
    <cellStyle name="差_农林水和城市维护标准支出20080505－县区合计_30云南" xfId="5701"/>
    <cellStyle name="S2 2" xfId="5702"/>
    <cellStyle name="60% - 强调文字颜色 4 10" xfId="5703"/>
    <cellStyle name="差_缺口县区测算_财力性转移支付2010年预算参考数_03_2010年各地区一般预算平衡表_2010年地方财政一般预算分级平衡情况表（汇总）0524 4" xfId="5704"/>
    <cellStyle name="Table Source 2" xfId="5705"/>
    <cellStyle name="60% - 强调文字颜色 4 2" xfId="5706"/>
    <cellStyle name="差_市辖区测算20080510_不含人员经费系数_03_2010年各地区一般预算平衡表 5" xfId="5707"/>
    <cellStyle name="好_总人口_03_2010年各地区一般预算平衡表_2010年地方财政一般预算分级平衡情况表（汇总）0524 2 4" xfId="5708"/>
    <cellStyle name="好_2006年28四川_财力性转移支付2010年预算参考数_隋心对账单定稿0514 2 3" xfId="5709"/>
    <cellStyle name="60% - 强调文字颜色 4 2 2 2" xfId="5710"/>
    <cellStyle name="差_2006年28四川_03_2010年各地区一般预算平衡表 3" xfId="5711"/>
    <cellStyle name="差_测算结果汇总_财力性转移支付2010年预算参考数_03_2010年各地区一般预算平衡表_2010年地方财政一般预算分级平衡情况表（汇总）0524 2" xfId="5712"/>
    <cellStyle name="60% - 强调文字颜色 4 2 2 2 4" xfId="5713"/>
    <cellStyle name="常规 11 4 10" xfId="5714"/>
    <cellStyle name="差_gdp_小册子（2010）张 5" xfId="5715"/>
    <cellStyle name="差_2008年全省汇总收支计算表_财力性转移支付2010年预算参考数_03_2010年各地区一般预算平衡表_净集中" xfId="5716"/>
    <cellStyle name="60% - 强调文字颜色 4 2 2 3 2" xfId="5717"/>
    <cellStyle name="60% - 强调文字颜色 4 2 4 2" xfId="5718"/>
    <cellStyle name="差_其他部门(按照总人口测算）—20080416_不含人员经费系数_小册子（2010）张 2 3" xfId="5719"/>
    <cellStyle name="差_县市旗测算20080508_不含人员经费系数_财力性转移支付2010年预算参考数_03_2010年各地区一般预算平衡表_净集中 3" xfId="5720"/>
    <cellStyle name="差_2006年22湖南_财力性转移支付2010年预算参考数_30云南 2 2" xfId="5721"/>
    <cellStyle name="好_县市旗测算-新科目（20080626）_民生政策最低支出需求 4" xfId="5722"/>
    <cellStyle name="好_河南 缺口县区测算(地方填报白)_财力性转移支付2010年预算参考数_华东 2" xfId="5723"/>
    <cellStyle name="Table Source 3" xfId="5724"/>
    <cellStyle name="差_行政（人员）_县市旗测算-新科目（含人口规模效应）_财力性转移支付2010年预算参考数 2 2 2" xfId="5725"/>
    <cellStyle name="60% - 强调文字颜色 4 3" xfId="5726"/>
    <cellStyle name="Output 2 3" xfId="5727"/>
    <cellStyle name="差_县市旗测算-新科目（20080627）_不含人员经费系数_30云南 3" xfId="5728"/>
    <cellStyle name="好_市辖区测算-新科目（20080626）_财力性转移支付2010年预算参考数_隋心对账单定稿0514 2 7" xfId="5729"/>
    <cellStyle name="好_2006年全省财力计算表（中央、决算）_华东 2 6" xfId="5730"/>
    <cellStyle name="60% - 强调文字颜色 4 3 2" xfId="5731"/>
    <cellStyle name="差_农林水和城市维护标准支出20080505－县区合计_不含人员经费系数_财力性转移支付2010年预算参考数_03_2010年各地区一般预算平衡表 4" xfId="5732"/>
    <cellStyle name="差_教育(按照总人口测算）—20080416_县市旗测算-新科目（含人口规模效应）_03_2010年各地区一般预算平衡表_净集中" xfId="5733"/>
    <cellStyle name="好_2006年全省财力计算表（中央、决算）_华东 2 7" xfId="5734"/>
    <cellStyle name="60% - 强调文字颜色 4 3 3" xfId="5735"/>
    <cellStyle name="差_农林水和城市维护标准支出20080505－县区合计_不含人员经费系数_财力性转移支付2010年预算参考数_03_2010年各地区一般预算平衡表 5" xfId="5736"/>
    <cellStyle name="差_2008年全省汇总收支计算表 2" xfId="5737"/>
    <cellStyle name="差_县市旗测算-新科目（20080627）_30云南 3 3" xfId="5738"/>
    <cellStyle name="好_教育(按照总人口测算）—20080416_县市旗测算-新科目（含人口规模效应）_财力性转移支付2010年预算参考数 2 5" xfId="5739"/>
    <cellStyle name="差_成本差异系数（含人口规模）_财力性转移支付2010年预算参考数_03_2010年各地区一般预算平衡表_2010年地方财政一般预算分级平衡情况表（汇总）0524 2" xfId="5740"/>
    <cellStyle name="差_行政（人员）_县市旗测算-新科目（含人口规模效应）_财力性转移支付2010年预算参考数 2 2 3" xfId="5741"/>
    <cellStyle name="差_2006年22湖南_合并 2" xfId="5742"/>
    <cellStyle name="差_0605石屏县_隋心对账单定稿0514" xfId="5743"/>
    <cellStyle name="60% - 强调文字颜色 4 4" xfId="5744"/>
    <cellStyle name="KPMG Heading 1 2" xfId="5745"/>
    <cellStyle name="好_09黑龙江_30云南 2" xfId="5746"/>
    <cellStyle name="差_2008年全省汇总收支计算表 3" xfId="5747"/>
    <cellStyle name="60% - 强调文字颜色 4 5" xfId="5748"/>
    <cellStyle name="好_行政(燃修费)_不含人员经费系数_小册子（2010）张 2" xfId="5749"/>
    <cellStyle name="差_行政（人员）_小册子（2010）张 3 2" xfId="5750"/>
    <cellStyle name="差_县市旗测算20080508_县市旗测算-新科目（含人口规模效应）_合并" xfId="5751"/>
    <cellStyle name="好_34青海_1_财力性转移支付2010年预算参考数 2 2 2" xfId="5752"/>
    <cellStyle name="差_县市旗测算-新科目（20080627）_县市旗测算-新科目（含人口规模效应）_30云南" xfId="5753"/>
    <cellStyle name="差_成本差异系数（含人口规模）_财力性转移支付2010年预算参考数_03_2010年各地区一般预算平衡表_2010年地方财政一般预算分级平衡情况表（汇总）0524 3" xfId="5754"/>
    <cellStyle name="KPMG Heading 1 3" xfId="5755"/>
    <cellStyle name="好_09黑龙江_30云南 3" xfId="5756"/>
    <cellStyle name="差_2008年全省汇总收支计算表 4" xfId="5757"/>
    <cellStyle name="60% - 强调文字颜色 4 6" xfId="5758"/>
    <cellStyle name="好_行政(燃修费)_不含人员经费系数_小册子（2010）张 3" xfId="5759"/>
    <cellStyle name="差_行政（人员）_小册子（2010）张 3 3" xfId="5760"/>
    <cellStyle name="好_县市旗测算-新科目（20080627）_民生政策最低支出需求_小册子（2010）张" xfId="5761"/>
    <cellStyle name="差_成本差异系数（含人口规模）_财力性转移支付2010年预算参考数_03_2010年各地区一般预算平衡表_2010年地方财政一般预算分级平衡情况表（汇总）0524 4" xfId="5762"/>
    <cellStyle name="S5 2 2" xfId="5763"/>
    <cellStyle name="差_1_财力性转移支付2010年预算参考数 2 2 2" xfId="5764"/>
    <cellStyle name="差_2_华东" xfId="5765"/>
    <cellStyle name="好_县市旗测算-新科目（20080626）_财力性转移支付2010年预算参考数_合并 2 2" xfId="5766"/>
    <cellStyle name="好_09黑龙江_30云南 4" xfId="5767"/>
    <cellStyle name="差_河南 缺口县区测算(地方填报)_华东 2" xfId="5768"/>
    <cellStyle name="差_2008年全省汇总收支计算表 5" xfId="5769"/>
    <cellStyle name="差_分县成本差异系数_财力性转移支付2010年预算参考数_合并 2" xfId="5770"/>
    <cellStyle name="差_成本差异系数（含人口规模）_财力性转移支付2010年预算参考数_03_2010年各地区一般预算平衡表_2010年地方财政一般预算分级平衡情况表（汇总）0524 5" xfId="5771"/>
    <cellStyle name="60% - 强调文字颜色 4 7" xfId="5772"/>
    <cellStyle name="好_行政(燃修费)_不含人员经费系数_小册子（2010）张 4" xfId="5773"/>
    <cellStyle name="差_县市旗测算-新科目（20080626）_民生政策最低支出需求_财力性转移支付2010年预算参考数_03_2010年各地区一般预算平衡表_2010年地方财政一般预算分级平衡情况表（汇总）0524 2" xfId="5774"/>
    <cellStyle name="差_2_华东 2" xfId="5775"/>
    <cellStyle name="差_缺口县区测算_财力性转移支付2010年预算参考数 5" xfId="5776"/>
    <cellStyle name="好_教育(按照总人口测算）—20080416_不含人员经费系数_华东 2 4" xfId="5777"/>
    <cellStyle name="百分比 2 26" xfId="5778"/>
    <cellStyle name="好_市辖区测算20080510_不含人员经费系数_财力性转移支付2010年预算参考数_30云南 4" xfId="5779"/>
    <cellStyle name="60% - 强调文字颜色 4 7 2" xfId="5780"/>
    <cellStyle name="差_县市旗测算-新科目（20080626）_民生政策最低支出需求_财力性转移支付2010年预算参考数_03_2010年各地区一般预算平衡表_2010年地方财政一般预算分级平衡情况表（汇总）0524 2 2" xfId="5781"/>
    <cellStyle name="60% - 强调文字颜色 4 8" xfId="5782"/>
    <cellStyle name="好_行政(燃修费)_不含人员经费系数_小册子（2010）张 5" xfId="5783"/>
    <cellStyle name="差_县市旗测算-新科目（20080626）_民生政策最低支出需求_财力性转移支付2010年预算参考数_03_2010年各地区一般预算平衡表_2010年地方财政一般预算分级平衡情况表（汇总）0524 3" xfId="5784"/>
    <cellStyle name="60% - 强调文字颜色 4 8 2" xfId="5785"/>
    <cellStyle name="差_28四川_财力性转移支付2010年预算参考数_03_2010年各地区一般预算平衡表_净集中" xfId="5786"/>
    <cellStyle name="好_县市旗测算-新科目（20080626）_财力性转移支付2010年预算参考数_合并 2 4" xfId="5787"/>
    <cellStyle name="Accent4 - 40% 2" xfId="5788"/>
    <cellStyle name="差_07临沂" xfId="5789"/>
    <cellStyle name="差_县市旗测算-新科目（20080626）_民生政策最低支出需求_财力性转移支付2010年预算参考数_03_2010年各地区一般预算平衡表_2010年地方财政一般预算分级平衡情况表（汇总）0524 4" xfId="5790"/>
    <cellStyle name="好_不含人员经费系数_华东 2 2" xfId="5791"/>
    <cellStyle name="60% - 强调文字颜色 4 9" xfId="5792"/>
    <cellStyle name="链接单元格 11" xfId="5793"/>
    <cellStyle name="差_卫生(按照总人口测算）—20080416_小册子（2010）张 2 2" xfId="5794"/>
    <cellStyle name="60% - 强调文字颜色 5 10 2" xfId="5795"/>
    <cellStyle name="好_Book2_财力性转移支付2010年预算参考数_03_2010年各地区一般预算平衡表 3" xfId="5796"/>
    <cellStyle name="60% - 强调文字颜色 5 2 2 2" xfId="5797"/>
    <cellStyle name="60% - 强调文字颜色 5 2 2 2 2" xfId="5798"/>
    <cellStyle name="差_2008年预计支出与2007年对比_小册子（2010）张 3" xfId="5799"/>
    <cellStyle name="差_2006年水利统计指标统计表_财力性转移支付2010年预算参考数 3 3" xfId="5800"/>
    <cellStyle name="好_卫生(按照总人口测算）—20080416_民生政策最低支出需求_财力性转移支付2010年预算参考数_合并 2 5" xfId="5801"/>
    <cellStyle name="差_Book1_S111111-cg_Book1" xfId="5802"/>
    <cellStyle name="差_行政(燃修费)_县市旗测算-新科目（含人口规模效应）_合并" xfId="5803"/>
    <cellStyle name="好_县市旗测算-新科目（20080626）_民生政策最低支出需求_华东 2" xfId="5804"/>
    <cellStyle name="差_行政(燃修费)_县市旗测算-新科目（含人口规模效应） 3 2" xfId="5805"/>
    <cellStyle name="差_2008年预计支出与2007年对比_小册子（2010）张 4" xfId="5806"/>
    <cellStyle name="好_汇总表4_03_2010年各地区一般预算平衡表_2010年地方财政一般预算分级平衡情况表（汇总）0524" xfId="5807"/>
    <cellStyle name="差_分析缺口率 2 2" xfId="5808"/>
    <cellStyle name="好_缺口县区测算(按2007支出增长25%测算) 2 4 2" xfId="5809"/>
    <cellStyle name="60% - 强调文字颜色 5 2 2 2 3" xfId="5810"/>
    <cellStyle name="Dollar (zero dec) 2 2 2" xfId="5811"/>
    <cellStyle name="好_其他部门(按照总人口测算）—20080416_民生政策最低支出需求_财力性转移支付2010年预算参考数_隋心对账单定稿0514 2 6" xfId="5812"/>
    <cellStyle name="60% - 强调文字颜色 5 2 2 3" xfId="5813"/>
    <cellStyle name="差_汇总-县级财政报表附表 2 2 3" xfId="5814"/>
    <cellStyle name="百分比 2 9" xfId="5815"/>
    <cellStyle name="常规 15 5" xfId="5816"/>
    <cellStyle name="常规 20 5" xfId="5817"/>
    <cellStyle name="差_民生政策最低支出需求_财力性转移支付2010年预算参考数_03_2010年各地区一般预算平衡表 3" xfId="5818"/>
    <cellStyle name="差_县市旗测算-新科目（20080626）_民生政策最低支出需求 2 2 2" xfId="5819"/>
    <cellStyle name="差_2006年水利统计指标统计表_财力性转移支付2010年预算参考数 4 3" xfId="5820"/>
    <cellStyle name="60% - 强调文字颜色 5 2 2 3 2" xfId="5821"/>
    <cellStyle name="差_缺口县区测算_小册子（2010）张 4" xfId="5822"/>
    <cellStyle name="差_1305扶贫 2 2" xfId="5823"/>
    <cellStyle name="60% - 强调文字颜色 5 2 3" xfId="5824"/>
    <cellStyle name="差_测算结果汇总_03_2010年各地区一般预算平衡表_2010年地方财政一般预算分级平衡情况表（汇总）0524 3" xfId="5825"/>
    <cellStyle name="差_市辖区测算-新科目（20080626）_不含人员经费系数_03_2010年各地区一般预算平衡表_04财力类2010 3" xfId="5826"/>
    <cellStyle name="差_2006年水利统计指标统计表 2 2" xfId="5827"/>
    <cellStyle name="Percent (0.0)" xfId="5828"/>
    <cellStyle name="差_缺口县区测算_小册子（2010）张 5" xfId="5829"/>
    <cellStyle name="好_市辖区测算20080510_30云南 2" xfId="5830"/>
    <cellStyle name="差_1305扶贫 2 3" xfId="5831"/>
    <cellStyle name="好_2008年全省汇总收支计算表_隋心对账单定稿0514 2" xfId="5832"/>
    <cellStyle name="InputData 2" xfId="5833"/>
    <cellStyle name="60% - 强调文字颜色 5 2 4" xfId="5834"/>
    <cellStyle name="好_00省级(打印)_合并 2 3" xfId="5835"/>
    <cellStyle name="差_云南 缺口县区测算(地方填报)_财力性转移支付2010年预算参考数_03_2010年各地区一般预算平衡表_04财力类2010" xfId="5836"/>
    <cellStyle name="差_2006年水利统计指标统计表 2 2 2" xfId="5837"/>
    <cellStyle name="Percent (0.0) 2" xfId="5838"/>
    <cellStyle name="差_1110洱源县_03_2010年各地区一般预算平衡表 5" xfId="5839"/>
    <cellStyle name="差_市辖区测算-新科目（20080626）_县市旗测算-新科目（含人口规模效应） 2 3" xfId="5840"/>
    <cellStyle name="差_市辖区测算-新科目（20080626） 2 2" xfId="5841"/>
    <cellStyle name="好_2008年全省汇总收支计算表_隋心对账单定稿0514 2 2" xfId="5842"/>
    <cellStyle name="60% - 强调文字颜色 5 2 4 2" xfId="5843"/>
    <cellStyle name="InputData 3" xfId="5844"/>
    <cellStyle name="60% - 强调文字颜色 5 2 5" xfId="5845"/>
    <cellStyle name="60% - 强调文字颜色 5 2 6" xfId="5846"/>
    <cellStyle name="差_人员数据06+06-05 2 3" xfId="5847"/>
    <cellStyle name="好_总人口_华东 2 4" xfId="5848"/>
    <cellStyle name="60% - 强调文字颜色 5 3 2" xfId="5849"/>
    <cellStyle name="差_05潍坊 2" xfId="5850"/>
    <cellStyle name="好_2006年水利统计指标统计表 2 6" xfId="5851"/>
    <cellStyle name="好_成本差异系数_03_2010年各地区一般预算平衡表_2010年地方财政一般预算分级平衡情况表（汇总）0524 2 2" xfId="5852"/>
    <cellStyle name="差_1305扶贫 3 2" xfId="5853"/>
    <cellStyle name="差_05潍坊 3" xfId="5854"/>
    <cellStyle name="好_2006年水利统计指标统计表 2 7" xfId="5855"/>
    <cellStyle name="好_总人口_华东 2 5" xfId="5856"/>
    <cellStyle name="60% - 强调文字颜色 5 3 3" xfId="5857"/>
    <cellStyle name="好_行政公检法测算_不含人员经费系数_隋心对账单定稿0514 2 6" xfId="5858"/>
    <cellStyle name="差_行政（人员）_财力性转移支付2010年预算参考数_03_2010年各地区一般预算平衡表 2" xfId="5859"/>
    <cellStyle name="好_人员工资和公用经费2_财力性转移支付2010年预算参考数_03_2010年各地区一般预算平衡表_2010年地方财政一般预算分级平衡情况表（汇总）0524" xfId="5860"/>
    <cellStyle name="差_行政（人员）_县市旗测算-新科目（含人口规模效应）_财力性转移支付2010年预算参考数 2 3 3" xfId="5861"/>
    <cellStyle name="60% - 强调文字颜色 5 4" xfId="5862"/>
    <cellStyle name="好_34青海_1_财力性转移支付2010年预算参考数 2 3 2" xfId="5863"/>
    <cellStyle name="好_行政公检法测算_不含人员经费系数_隋心对账单定稿0514 2 7" xfId="5864"/>
    <cellStyle name="差_行政（人员）_财力性转移支付2010年预算参考数_03_2010年各地区一般预算平衡表 3" xfId="5865"/>
    <cellStyle name="60% - 强调文字颜色 5 5" xfId="5866"/>
    <cellStyle name="KPMG Heading 2 2" xfId="5867"/>
    <cellStyle name="好_人员工资和公用经费3_财力性转移支付2010年预算参考数_03_2010年各地区一般预算平衡表 4" xfId="5868"/>
    <cellStyle name="差_行政（人员）_财力性转移支付2010年预算参考数_03_2010年各地区一般预算平衡表 4" xfId="5869"/>
    <cellStyle name="60% - 强调文字颜色 5 6" xfId="5870"/>
    <cellStyle name="KPMG Heading 2 3" xfId="5871"/>
    <cellStyle name="差_行政公检法测算_民生政策最低支出需求_财力性转移支付2010年预算参考数_30云南 2" xfId="5872"/>
    <cellStyle name="好_人员工资和公用经费3_财力性转移支付2010年预算参考数_03_2010年各地区一般预算平衡表 5" xfId="5873"/>
    <cellStyle name="差_行政（人员）_财力性转移支付2010年预算参考数_03_2010年各地区一般预算平衡表 5" xfId="5874"/>
    <cellStyle name="60% - 强调文字颜色 5 7" xfId="5875"/>
    <cellStyle name="好_市辖区测算-新科目（20080626）_民生政策最低支出需求_财力性转移支付2010年预算参考数_03_2010年各地区一般预算平衡表 2" xfId="5876"/>
    <cellStyle name="差_2008年县级公安保障标准落实奖励经费分配测算 2" xfId="5877"/>
    <cellStyle name="好_山东省民生支出标准_03_2010年各地区一般预算平衡表 2 2" xfId="5878"/>
    <cellStyle name="60% - 强调文字颜色 5 7 2" xfId="5879"/>
    <cellStyle name="好_市辖区测算-新科目（20080626）_民生政策最低支出需求_财力性转移支付2010年预算参考数_03_2010年各地区一般预算平衡表 2 2" xfId="5880"/>
    <cellStyle name="差_2008年县级公安保障标准落实奖励经费分配测算 2 2" xfId="5881"/>
    <cellStyle name="好_县市旗测算-新科目（20080626）_财力性转移支付2010年预算参考数_合并 2 5" xfId="5882"/>
    <cellStyle name="Accent4 - 40% 3" xfId="5883"/>
    <cellStyle name="差_行政（人员）_财力性转移支付2010年预算参考数_03_2010年各地区一般预算平衡表 6" xfId="5884"/>
    <cellStyle name="60% - 强调文字颜色 5 8" xfId="5885"/>
    <cellStyle name="好_市辖区测算-新科目（20080626）_民生政策最低支出需求_财力性转移支付2010年预算参考数_03_2010年各地区一般预算平衡表 3" xfId="5886"/>
    <cellStyle name="差_2008年县级公安保障标准落实奖励经费分配测算 3" xfId="5887"/>
    <cellStyle name="好_山东省民生支出标准_03_2010年各地区一般预算平衡表 2 3" xfId="5888"/>
    <cellStyle name="差_12滨州_30云南" xfId="5889"/>
    <cellStyle name="差_教育(按照总人口测算）—20080416_县市旗测算-新科目（含人口规模效应）_华东" xfId="5890"/>
    <cellStyle name="好_市辖区测算-新科目（20080626）_民生政策最低支出需求_财力性转移支付2010年预算参考数_03_2010年各地区一般预算平衡表 5" xfId="5891"/>
    <cellStyle name="60% - 强调文字颜色 5 8 2" xfId="5892"/>
    <cellStyle name="60% - 强调文字颜色 5 9" xfId="5893"/>
    <cellStyle name="好_市辖区测算-新科目（20080626）_民生政策最低支出需求_财力性转移支付2010年预算参考数_03_2010年各地区一般预算平衡表 4" xfId="5894"/>
    <cellStyle name="差_2008年县级公安保障标准落实奖励经费分配测算 4" xfId="5895"/>
    <cellStyle name="好_市辖区测算20080510_民生政策最低支出需求_财力性转移支付2010年预算参考数_03_2010年各地区一般预算平衡表" xfId="5896"/>
    <cellStyle name="60% - 强调文字颜色 6 10 2" xfId="5897"/>
    <cellStyle name="差_01一般公共服务 2 3" xfId="5898"/>
    <cellStyle name="差_县市旗测算-新科目（20080627） 2 3" xfId="5899"/>
    <cellStyle name="好_合并 2 6" xfId="5900"/>
    <cellStyle name="Accent3 - 60% 2 3" xfId="5901"/>
    <cellStyle name="差_28四川_财力性转移支付2010年预算参考数_合并 2" xfId="5902"/>
    <cellStyle name="好_0605石屏县_华东 2 7" xfId="5903"/>
    <cellStyle name="差 2 6" xfId="5904"/>
    <cellStyle name="60% - 强调文字颜色 6 2" xfId="5905"/>
    <cellStyle name="好_缺口县区测算_03_2010年各地区一般预算平衡表_2010年地方财政一般预算分级平衡情况表（汇总）0524 4" xfId="5906"/>
    <cellStyle name="常规 11 2 27" xfId="5907"/>
    <cellStyle name="常规 11 2 32" xfId="5908"/>
    <cellStyle name="差_缺口县区测算（11.13）_小册子（2010）张 2 3" xfId="5909"/>
    <cellStyle name="好_行政(燃修费)_民生政策最低支出需求_财力性转移支付2010年预算参考数_华东 2 3" xfId="5910"/>
    <cellStyle name="ul" xfId="5911"/>
    <cellStyle name="好_自行调整差异系数顺序_财力性转移支付2010年预算参考数_华东 3" xfId="5912"/>
    <cellStyle name="差_县市旗测算-新科目（20080627）_县市旗测算-新科目（含人口规模效应） 5" xfId="5913"/>
    <cellStyle name="差_分县成本差异系数_民生政策最低支出需求_财力性转移支付2010年预算参考数_03_2010年各地区一般预算平衡表 2" xfId="5914"/>
    <cellStyle name="60% - 强调文字颜色 6 2 2 2" xfId="5915"/>
    <cellStyle name="差_青海 缺口县区测算(地方填报)_财力性转移支付2010年预算参考数_华东" xfId="5916"/>
    <cellStyle name="Heading 2+" xfId="5917"/>
    <cellStyle name="差_分县成本差异系数_03_2010年各地区一般预算平衡表_04财力类2010 3" xfId="5918"/>
    <cellStyle name="好_县区合并测算20080423(按照各省比重）_县市旗测算-新科目（含人口规模效应）_财力性转移支付2010年预算参考数_合并 2 2" xfId="5919"/>
    <cellStyle name="差_县市旗测算-新科目（20080626）_民生政策最低支出需求_隋心对账单定稿0514 2 4" xfId="5920"/>
    <cellStyle name="差_11大理_财力性转移支付2010年预算参考数 2 5" xfId="5921"/>
    <cellStyle name="好_缺口县区测算(按核定人数)_03_2010年各地区一般预算平衡表_2010年地方财政一般预算分级平衡情况表（汇总）0524 2 6" xfId="5922"/>
    <cellStyle name="差_2006年基础数据 2 4" xfId="5923"/>
    <cellStyle name="好_农林水和城市维护标准支出20080505－县区合计_民生政策最低支出需求_30云南" xfId="5924"/>
    <cellStyle name="好_0605石屏县_华东 2 4" xfId="5925"/>
    <cellStyle name="好_03昭通市 3" xfId="5926"/>
    <cellStyle name="差 2 3" xfId="5927"/>
    <cellStyle name="差_行政（人员）_县市旗测算-新科目（含人口规模效应）_03_2010年各地区一般预算平衡表_净集中 2" xfId="5928"/>
    <cellStyle name="Accent1 - 40% 2 4" xfId="5929"/>
    <cellStyle name="60% - 强调文字颜色 6 2 2 2 2" xfId="5930"/>
    <cellStyle name="差_同德_财力性转移支付2010年预算参考数_03_2010年各地区一般预算平衡表 6" xfId="5931"/>
    <cellStyle name="好_卫生(按照总人口测算）—20080416_不含人员经费系数_华东" xfId="5932"/>
    <cellStyle name="Heading 2+ 2" xfId="5933"/>
    <cellStyle name="差_青海 缺口县区测算(地方填报)_财力性转移支付2010年预算参考数_华东 2" xfId="5934"/>
    <cellStyle name="差_行政（人员）_县市旗测算-新科目（含人口规模效应）_03_2010年各地区一般预算平衡表_净集中 3" xfId="5935"/>
    <cellStyle name="Accent1 - 40% 2 5" xfId="5936"/>
    <cellStyle name="好_青海 缺口县区测算(地方填报) 3 2" xfId="5937"/>
    <cellStyle name="好_0605石屏县_华东 2 5" xfId="5938"/>
    <cellStyle name="好_03昭通市 4" xfId="5939"/>
    <cellStyle name="差 2 4" xfId="5940"/>
    <cellStyle name="60% - 强调文字颜色 6 2 2 2 3" xfId="5941"/>
    <cellStyle name="差_01一般公共服务 2 2" xfId="5942"/>
    <cellStyle name="差_县市旗测算-新科目（20080627） 2 2" xfId="5943"/>
    <cellStyle name="好_合并 2 5" xfId="5944"/>
    <cellStyle name="Accent3 - 60% 2 2" xfId="5945"/>
    <cellStyle name="好_0605石屏县_华东 2 6" xfId="5946"/>
    <cellStyle name="好_03昭通市 5" xfId="5947"/>
    <cellStyle name="差 2 5" xfId="5948"/>
    <cellStyle name="差_行政（人员） 2" xfId="5949"/>
    <cellStyle name="60% - 强调文字颜色 6 2 2 2 4" xfId="5950"/>
    <cellStyle name="差_县市旗测算-新科目（20080626）_不含人员经费系数_华东" xfId="5951"/>
    <cellStyle name="编号" xfId="5952"/>
    <cellStyle name="差_2010年需求" xfId="5953"/>
    <cellStyle name="差_分县成本差异系数_民生政策最低支出需求_财力性转移支付2010年预算参考数_03_2010年各地区一般预算平衡表 3" xfId="5954"/>
    <cellStyle name="60% - 强调文字颜色 6 2 2 3" xfId="5955"/>
    <cellStyle name="输出 10" xfId="5956"/>
    <cellStyle name="差_分县成本差异系数_民生政策最低支出需求_财力性转移支付2010年预算参考数_03_2010年各地区一般预算平衡表 4" xfId="5957"/>
    <cellStyle name="好_14安徽" xfId="5958"/>
    <cellStyle name="60% - 强调文字颜色 6 2 2 4" xfId="5959"/>
    <cellStyle name="输出 11" xfId="5960"/>
    <cellStyle name="差_农林水和城市维护标准支出20080505－县区合计_财力性转移支付2010年预算参考数_03_2010年各地区一般预算平衡表_2010年地方财政一般预算分级平衡情况表（汇总）0524 2" xfId="5961"/>
    <cellStyle name="好_5334_2006年迪庆县级财政报表附表_隋心对账单定稿0514 2" xfId="5962"/>
    <cellStyle name="差_28四川_03_2010年各地区一般预算平衡表_04财力类2010 2" xfId="5963"/>
    <cellStyle name="60% - 强调文字颜色 6 2 3" xfId="5964"/>
    <cellStyle name="差_县市旗测算-新科目（20080626）_民生政策最低支出需求_合并 2" xfId="5965"/>
    <cellStyle name="ul 3" xfId="5966"/>
    <cellStyle name="差_03昭通_华东" xfId="5967"/>
    <cellStyle name="Comma [0] 3" xfId="5968"/>
    <cellStyle name="Accent2 - 60%" xfId="5969"/>
    <cellStyle name="差_34青海_1_小册子（2010）张 3 2" xfId="5970"/>
    <cellStyle name="差_行政公检法测算_不含人员经费系数_财力性转移支付2010年预算参考数_华东" xfId="5971"/>
    <cellStyle name="差_县市旗测算20080508_县市旗测算-新科目（含人口规模效应）_财力性转移支付2010年预算参考数_合并 2" xfId="5972"/>
    <cellStyle name="差_市辖区测算-新科目（20080626）_民生政策最低支出需求_03_2010年各地区一般预算平衡表_2010年地方财政一般预算分级平衡情况表（汇总）0524 2 6" xfId="5973"/>
    <cellStyle name="差_市辖区测算-新科目（20080626）_民生政策最低支出需求_财力性转移支付2010年预算参考数_03_2010年各地区一般预算平衡表_净集中 2" xfId="5974"/>
    <cellStyle name="差_0605石屏县_财力性转移支付2010年预算参考数_小册子（2010）张 5" xfId="5975"/>
    <cellStyle name="差_县市旗测算-新科目（20080626）_财力性转移支付2010年预算参考数_30云南 2" xfId="5976"/>
    <cellStyle name="60% - 强调文字颜色 6 3 2" xfId="5977"/>
    <cellStyle name="差_2007年收支情况及2008年收支预计表(汇总表)_财力性转移支付2010年预算参考数_03_2010年各地区一般预算平衡表 5" xfId="5978"/>
    <cellStyle name="差_县市旗测算-新科目（20080626）_财力性转移支付2010年预算参考数_30云南 3" xfId="5979"/>
    <cellStyle name="60% - 强调文字颜色 6 3 3" xfId="5980"/>
    <cellStyle name="差_2007年收支情况及2008年收支预计表(汇总表)_财力性转移支付2010年预算参考数_03_2010年各地区一般预算平衡表 6" xfId="5981"/>
    <cellStyle name="Cover Date" xfId="5982"/>
    <cellStyle name="好_分县成本差异系数_不含人员经费系数_财力性转移支付2010年预算参考数_03_2010年各地区一般预算平衡表 2 2" xfId="5983"/>
    <cellStyle name="Text Head 1" xfId="5984"/>
    <cellStyle name="百分比 3 2 3" xfId="5985"/>
    <cellStyle name="差_34青海_1_小册子（2010）张 5" xfId="5986"/>
    <cellStyle name="好_03昭通市_2.2009年云南省生态功能区转移支付总表 2" xfId="5987"/>
    <cellStyle name="差_2010年省对民族地县第二批转移支付测算表 2" xfId="5988"/>
    <cellStyle name="差_市辖区测算-新科目（20080626）_县市旗测算-新科目（含人口规模效应）_财力性转移支付2010年预算参考数_03_2010年各地区一般预算平衡表_2010年地方财政一般预算分级平衡情况表（汇总）0524 2" xfId="5989"/>
    <cellStyle name="计算 2 2 2 2 2 2" xfId="5990"/>
    <cellStyle name="好_34青海_1_财力性转移支付2010年预算参考数 2 4 2" xfId="5991"/>
    <cellStyle name="差_1110洱源县_财力性转移支付2010年预算参考数_03_2010年各地区一般预算平衡表 3" xfId="5992"/>
    <cellStyle name="60% - 强调文字颜色 6 5" xfId="5993"/>
    <cellStyle name="差_教育(按照总人口测算）—20080416_县市旗测算-新科目（含人口规模效应）_财力性转移支付2010年预算参考数_03_2010年各地区一般预算平衡表_净集中 2" xfId="5994"/>
    <cellStyle name="KPMG Heading 3 2" xfId="5995"/>
    <cellStyle name="好_03昭通市_2.2009年云南省生态功能区转移支付总表 3" xfId="5996"/>
    <cellStyle name="差_2010年省对民族地县第二批转移支付测算表 3" xfId="5997"/>
    <cellStyle name="差_分析缺口率_财力性转移支付2010年预算参考数 2" xfId="5998"/>
    <cellStyle name="Text Head 2" xfId="5999"/>
    <cellStyle name="百分比 3 2 4" xfId="6000"/>
    <cellStyle name="差_市辖区测算-新科目（20080626）_县市旗测算-新科目（含人口规模效应）_财力性转移支付2010年预算参考数_03_2010年各地区一般预算平衡表_2010年地方财政一般预算分级平衡情况表（汇总）0524 3" xfId="6001"/>
    <cellStyle name="计算 2 2 2 2 2 3" xfId="6002"/>
    <cellStyle name="60% - 强调文字颜色 6 6" xfId="6003"/>
    <cellStyle name="好_11大理_财力性转移支付2010年预算参考数_隋心对账单定稿0514 2" xfId="6004"/>
    <cellStyle name="差_1110洱源县_财力性转移支付2010年预算参考数_03_2010年各地区一般预算平衡表 4" xfId="6005"/>
    <cellStyle name="差_教育(按照总人口测算）—20080416_县市旗测算-新科目（含人口规模效应）_财力性转移支付2010年预算参考数_03_2010年各地区一般预算平衡表_净集中 3" xfId="6006"/>
    <cellStyle name="KPMG Heading 3 3" xfId="6007"/>
    <cellStyle name="差_2010年省对民族地县第二批转移支付测算表 4" xfId="6008"/>
    <cellStyle name="百分比 3 2 5" xfId="6009"/>
    <cellStyle name="差_县市旗测算-新科目（20080626）_民生政策最低支出需求_03_2010年各地区一般预算平衡表 2 2" xfId="6010"/>
    <cellStyle name="差_分析缺口率_财力性转移支付2010年预算参考数 3" xfId="6011"/>
    <cellStyle name="差_1110洱源县 2" xfId="6012"/>
    <cellStyle name="差_市辖区测算-新科目（20080626）_县市旗测算-新科目（含人口规模效应）_财力性转移支付2010年预算参考数_03_2010年各地区一般预算平衡表_2010年地方财政一般预算分级平衡情况表（汇总）0524 4" xfId="6013"/>
    <cellStyle name="计算 2 2 2 2 2 4" xfId="6014"/>
    <cellStyle name="差_1110洱源县_财力性转移支付2010年预算参考数_03_2010年各地区一般预算平衡表 5" xfId="6015"/>
    <cellStyle name="60% - 强调文字颜色 6 7" xfId="6016"/>
    <cellStyle name="差_分析缺口率_财力性转移支付2010年预算参考数 3 2" xfId="6017"/>
    <cellStyle name="好_市辖区测算20080510_县市旗测算-新科目（含人口规模效应）_30云南 3" xfId="6018"/>
    <cellStyle name="差_03昭通 9" xfId="6019"/>
    <cellStyle name="好_市辖区测算-新科目（20080626）_民生政策最低支出需求_财力性转移支付2010年预算参考数_03_2010年各地区一般预算平衡表_04财力类2010 3" xfId="6020"/>
    <cellStyle name="60% - 强调文字颜色 6 7 2" xfId="6021"/>
    <cellStyle name="好_行政(燃修费)_不含人员经费系数_财力性转移支付2010年预算参考数_合并 2 3" xfId="6022"/>
    <cellStyle name="差_1110洱源县 2 2" xfId="6023"/>
    <cellStyle name="好_卫生(按照总人口测算）—20080416_财力性转移支付2010年预算参考数_30云南" xfId="6024"/>
    <cellStyle name="差_同德 3 2" xfId="6025"/>
    <cellStyle name="部门 3 2" xfId="6026"/>
    <cellStyle name="差_汇总表4 2 2 2" xfId="6027"/>
    <cellStyle name="差_缺口县区测算(财政部标准)_财力性转移支付2010年预算参考数_03_2010年各地区一般预算平衡表" xfId="6028"/>
    <cellStyle name="60% - 着色 1 2" xfId="6029"/>
    <cellStyle name="差_基础数据表_2.云南省生态功能区转移支付总表 2" xfId="6030"/>
    <cellStyle name="好_行政(燃修费)_县市旗测算-新科目（含人口规模效应）_财力性转移支付2010年预算参考数_华东 2 6" xfId="6031"/>
    <cellStyle name="差_Book1_Book1 2" xfId="6032"/>
    <cellStyle name="差_行政(燃修费)_县市旗测算-新科目（含人口规模效应）_小册子（2010）张 3 3" xfId="6033"/>
    <cellStyle name="Accent2 37" xfId="6034"/>
    <cellStyle name="Accent2 42" xfId="6035"/>
    <cellStyle name="好_行政（人员）_县市旗测算-新科目（含人口规模效应）_03_2010年各地区一般预算平衡表" xfId="6036"/>
    <cellStyle name="60% - 着色 2 2" xfId="6037"/>
    <cellStyle name="Moneda_96 Risk" xfId="6038"/>
    <cellStyle name="差_教育(按照总人口测算）—20080416_民生政策最低支出需求_财力性转移支付2010年预算参考数_03_2010年各地区一般预算平衡表_04财力类2010 3" xfId="6039"/>
    <cellStyle name="差_县市旗测算-新科目（20080626） 3" xfId="6040"/>
    <cellStyle name="60% - 着色 3 2" xfId="6041"/>
    <cellStyle name="差_县区合并测算20080423(按照各省比重）_不含人员经费系数_03_2010年各地区一般预算平衡表_2010年地方财政一般预算分级平衡情况表（汇总）0524 2" xfId="6042"/>
    <cellStyle name="60% - 着色 4 2" xfId="6043"/>
    <cellStyle name="60% - 着色 5 2" xfId="6044"/>
    <cellStyle name="好_总人口_财力性转移支付2010年预算参考数_华东 2 6" xfId="6045"/>
    <cellStyle name="差_附表_03_2010年各地区一般预算平衡表_2010年地方财政一般预算分级平衡情况表（汇总）0524 4" xfId="6046"/>
    <cellStyle name="差_2006年水利统计指标统计表_财力性转移支付2010年预算参考数 2" xfId="6047"/>
    <cellStyle name="差_M01-2(州市补助收入)_隋心对账单定稿0514 2" xfId="6048"/>
    <cellStyle name="好_测算结果汇总_03_2010年各地区一般预算平衡表 6" xfId="6049"/>
    <cellStyle name="6mal 2" xfId="6050"/>
    <cellStyle name="链接单元格 3 4" xfId="6051"/>
    <cellStyle name="差_2006年水利统计指标统计表_财力性转移支付2010年预算参考数 2 2" xfId="6052"/>
    <cellStyle name="好_22湖南_财力性转移支付2010年预算参考数_隋心对账单定稿0514 2 5" xfId="6053"/>
    <cellStyle name="Accent3 16" xfId="6054"/>
    <cellStyle name="Accent3 21" xfId="6055"/>
    <cellStyle name="差_测算结果_财力性转移支付2010年预算参考数_03_2010年各地区一般预算平衡表 5" xfId="6056"/>
    <cellStyle name="6mal 2 2" xfId="6057"/>
    <cellStyle name="好_缺口县区测算(按2007支出增长25%测算) 2 3 2" xfId="6058"/>
    <cellStyle name="Accent6 - 20% 2" xfId="6059"/>
    <cellStyle name="差_2006年水利统计指标统计表_财力性转移支付2010年预算参考数 2 4" xfId="6060"/>
    <cellStyle name="好_22湖南_财力性转移支付2010年预算参考数_隋心对账单定稿0514 2 7" xfId="6061"/>
    <cellStyle name="差_云南 缺口县区测算(地方填报)_财力性转移支付2010年预算参考数_合并 2" xfId="6062"/>
    <cellStyle name="Accent3 18" xfId="6063"/>
    <cellStyle name="Accent3 23" xfId="6064"/>
    <cellStyle name="好_Book2_合并 2 2" xfId="6065"/>
    <cellStyle name="差_市辖区测算-新科目（20080626）_民生政策最低支出需求_财力性转移支付2010年预算参考数_03_2010年各地区一般预算平衡表_04财力类2010" xfId="6066"/>
    <cellStyle name="差_行政(燃修费)_县市旗测算-新科目（含人口规模效应） 2 2" xfId="6067"/>
    <cellStyle name="6mal 2 4" xfId="6068"/>
    <cellStyle name="常规 10 2 3 2 2" xfId="6069"/>
    <cellStyle name="差_行政公检法测算_县市旗测算-新科目（含人口规模效应）_03_2010年各地区一般预算平衡表 3" xfId="6070"/>
    <cellStyle name="差_市辖区测算-新科目（20080626）_不含人员经费系数_财力性转移支付2010年预算参考数_30云南 2" xfId="6071"/>
    <cellStyle name="好_市辖区测算-新科目（20080626）_县市旗测算-新科目（含人口规模效应）_合并 2 3" xfId="6072"/>
    <cellStyle name="差_附表_03_2010年各地区一般预算平衡表_2010年地方财政一般预算分级平衡情况表（汇总）0524 5" xfId="6073"/>
    <cellStyle name="差_2008年预计支出与2007年对比_小册子（2010）张" xfId="6074"/>
    <cellStyle name="差_2006年水利统计指标统计表_财力性转移支付2010年预算参考数 3" xfId="6075"/>
    <cellStyle name="6mal 3" xfId="6076"/>
    <cellStyle name="差_2006年水利统计指标统计表_财力性转移支付2010年预算参考数 4" xfId="6077"/>
    <cellStyle name="差_民生政策最低支出需求_财力性转移支付2010年预算参考数_03_2010年各地区一般预算平衡表" xfId="6078"/>
    <cellStyle name="好_2007年收支情况及2008年收支预计表(汇总表)_小册子（2010）张 3 2" xfId="6079"/>
    <cellStyle name="6mal 4" xfId="6080"/>
    <cellStyle name="差_Book2 4 2" xfId="6081"/>
    <cellStyle name="差_附表_小册子（2010）张 2 3" xfId="6082"/>
    <cellStyle name="好_2006年34青海_03_2010年各地区一般预算平衡表_2010年地方财政一般预算分级平衡情况表（汇总）0524 3" xfId="6083"/>
    <cellStyle name="差_一般预算支出口径剔除表_财力性转移支付2010年预算参考数_03_2010年各地区一般预算平衡表_2010年地方财政一般预算分级平衡情况表（汇总）0524 2 5" xfId="6084"/>
    <cellStyle name="Accent5 7 2" xfId="6085"/>
    <cellStyle name="差_0605石屏 4 2" xfId="6086"/>
    <cellStyle name="好_河南 缺口县区测算(地方填报白)_03_2010年各地区一般预算平衡表_净集中" xfId="6087"/>
    <cellStyle name="Accent1 - 20% 10" xfId="6088"/>
    <cellStyle name="Note 3 3" xfId="6089"/>
    <cellStyle name="强调文字颜色 2 2 2 10" xfId="6090"/>
    <cellStyle name="Accent1 - 20% 2 2 2" xfId="6091"/>
    <cellStyle name="Accent5 - 60% 4 2" xfId="6092"/>
    <cellStyle name="差_2009年一般性转移支付标准工资_奖励补助测算5.24冯铸" xfId="6093"/>
    <cellStyle name="差_2006年28四川_财力性转移支付2010年预算参考数 4 2" xfId="6094"/>
    <cellStyle name="Input [yellow] 2 2 2" xfId="6095"/>
    <cellStyle name="强调文字颜色 2 2 2 2 2 3" xfId="6096"/>
    <cellStyle name="差_530629_2006年县级财政报表附表 2_5.2010年云南省国家一般生态功能区转移支付补助测算表（州市本级） 2" xfId="6097"/>
    <cellStyle name="差_28四川_03_2010年各地区一般预算平衡表_净集中" xfId="6098"/>
    <cellStyle name="Accent1 - 20% 2 2 3" xfId="6099"/>
    <cellStyle name="Accent5 - 60% 4 3" xfId="6100"/>
    <cellStyle name="差_2006年28四川_财力性转移支付2010年预算参考数 4 3" xfId="6101"/>
    <cellStyle name="Accent1 - 20% 2 3 2" xfId="6102"/>
    <cellStyle name="Accent5 - 60% 5 2" xfId="6103"/>
    <cellStyle name="差_危改资金测算_财力性转移支付2010年预算参考数_隋心对账单定稿0514 2 2" xfId="6104"/>
    <cellStyle name="差_平邑_小册子（2010）张" xfId="6105"/>
    <cellStyle name="差_卫生(按照总人口测算）—20080416_不含人员经费系数_小册子（2010）张 2" xfId="6106"/>
    <cellStyle name="差_危改资金测算_财力性转移支付2010年预算参考数_隋心对账单定稿0514 2 3" xfId="6107"/>
    <cellStyle name="Accent1 - 20% 2 3 3" xfId="6108"/>
    <cellStyle name="差_行政公检法测算_财力性转移支付2010年预算参考数 3" xfId="6109"/>
    <cellStyle name="好_同德_财力性转移支付2010年预算参考数_03_2010年各地区一般预算平衡表 6" xfId="6110"/>
    <cellStyle name="差_Book1_财力性转移支付2010年预算参考数_03_2010年各地区一般预算平衡表_2010年地方财政一般预算分级平衡情况表（汇总）0524 4" xfId="6111"/>
    <cellStyle name="差_2006年34青海_合并" xfId="6112"/>
    <cellStyle name="差_0702砚山县2008年地税_2.2010年云南省生态功能区转移支付总表" xfId="6113"/>
    <cellStyle name="Accent1 - 20% 3 2 2" xfId="6114"/>
    <cellStyle name="差_卫生(按照总人口测算）—20080416_民生政策最低支出需求_30云南 2 2" xfId="6115"/>
    <cellStyle name="差_市辖区测算20080510_财力性转移支付2010年预算参考数_03_2010年各地区一般预算平衡表_2010年地方财政一般预算分级平衡情况表（汇总）0524 3" xfId="6116"/>
    <cellStyle name="差_卫生(按照总人口测算）—20080416_03_2010年各地区一般预算平衡表_2010年地方财政一般预算分级平衡情况表（汇总）0524 2 7" xfId="6117"/>
    <cellStyle name="Accent1 - 20% 4 2" xfId="6118"/>
    <cellStyle name="差_市辖区测算20080510_不含人员经费系数_小册子（2010）张 3" xfId="6119"/>
    <cellStyle name="好_财政供养人员_禁止开发区名单 2" xfId="6120"/>
    <cellStyle name="好_Book2_财力性转移支付2010年预算参考数 2 3" xfId="6121"/>
    <cellStyle name="Grey 3" xfId="6122"/>
    <cellStyle name="差_行政(燃修费)_民生政策最低支出需求_小册子（2010）张" xfId="6123"/>
    <cellStyle name="Accent1 - 20% 5 2" xfId="6124"/>
    <cellStyle name="好_县区合并测算20080423(按照各省比重）_县市旗测算-新科目（含人口规模效应）_03_2010年各地区一般预算平衡表_净集中" xfId="6125"/>
    <cellStyle name="差_2006年基础数据" xfId="6126"/>
    <cellStyle name="好_0605石屏县_华东" xfId="6127"/>
    <cellStyle name="差_市辖区测算-新科目（20080626）_不含人员经费系数_财力性转移支付2010年预算参考数 2 3 2" xfId="6128"/>
    <cellStyle name="好_教育(按照总人口测算）—20080416_财力性转移支付2010年预算参考数_03_2010年各地区一般预算平衡表_净集中 3" xfId="6129"/>
    <cellStyle name="Accent1 - 40%" xfId="6130"/>
    <cellStyle name="差_卫生(按照总人口测算）—20080416_财力性转移支付2010年预算参考数_03_2010年各地区一般预算平衡表_净集中 3" xfId="6131"/>
    <cellStyle name="差_同德_财力性转移支付2010年预算参考数_03_2010年各地区一般预算平衡表 4" xfId="6132"/>
    <cellStyle name="差_县区合并测算20080421_不含人员经费系数_03_2010年各地区一般预算平衡表_04财力类2010 3" xfId="6133"/>
    <cellStyle name="Accent2 12 2" xfId="6134"/>
    <cellStyle name="差_教育(按照总人口测算）—20080416_县市旗测算-新科目（含人口规模效应）_隋心对账单定稿0514 2" xfId="6135"/>
    <cellStyle name="差_Book1_财力性转移支付2010年预算参考数_30云南 3 3" xfId="6136"/>
    <cellStyle name="差_县市旗测算-新科目（20080626）_民生政策最低支出需求_隋心对账单定稿0514 2 2" xfId="6137"/>
    <cellStyle name="差_11大理_财力性转移支付2010年预算参考数 2 3" xfId="6138"/>
    <cellStyle name="好_缺口县区测算(按核定人数)_03_2010年各地区一般预算平衡表_2010年地方财政一般预算分级平衡情况表（汇总）0524 2 4" xfId="6139"/>
    <cellStyle name="差_2006年基础数据 2 2" xfId="6140"/>
    <cellStyle name="好_0605石屏县_华东 2 2" xfId="6141"/>
    <cellStyle name="好_2007年一般预算支出剔除 4" xfId="6142"/>
    <cellStyle name="差_县区合并测算20080423(按照各省比重）_县市旗测算-新科目（含人口规模效应）_财力性转移支付2010年预算参考数_小册子（2010）张" xfId="6143"/>
    <cellStyle name="Accent1 - 40% 2 2" xfId="6144"/>
    <cellStyle name="差_基础数据分析" xfId="6145"/>
    <cellStyle name="好_2007年一般预算支出剔除 4 2" xfId="6146"/>
    <cellStyle name="好_05潍坊 3" xfId="6147"/>
    <cellStyle name="差_县区合并测算20080423(按照各省比重）_县市旗测算-新科目（含人口规模效应）_财力性转移支付2010年预算参考数_小册子（2010）张 2" xfId="6148"/>
    <cellStyle name="Accent1 - 40% 2 2 2" xfId="6149"/>
    <cellStyle name="差_2009年一般性转移支付标准工资_奖励补助测算7.23 4" xfId="6150"/>
    <cellStyle name="差_核定人数下发表_小册子（2010）张" xfId="6151"/>
    <cellStyle name="差_11大理_财力性转移支付2010年预算参考数 2 3 2" xfId="6152"/>
    <cellStyle name="差_河南 缺口县区测算(地方填报)_03_2010年各地区一般预算平衡表_2010年地方财政一般预算分级平衡情况表（汇总）0524 2" xfId="6153"/>
    <cellStyle name="Accent5 - 20% 3 2" xfId="6154"/>
    <cellStyle name="差_11大理_财力性转移支付2010年预算参考数 2 3 3" xfId="6155"/>
    <cellStyle name="好_2007年一般预算支出剔除 4 3" xfId="6156"/>
    <cellStyle name="好_05潍坊 4" xfId="6157"/>
    <cellStyle name="差_县区合并测算20080423(按照各省比重）_县市旗测算-新科目（含人口规模效应）_财力性转移支付2010年预算参考数_小册子（2010）张 3" xfId="6158"/>
    <cellStyle name="Accent1 - 40% 2 2 3" xfId="6159"/>
    <cellStyle name="差_河南 缺口县区测算(地方填报白)_小册子（2010）张 3 3" xfId="6160"/>
    <cellStyle name="差_县市旗测算20080508_不含人员经费系数_03_2010年各地区一般预算平衡表_2010年地方财政一般预算分级平衡情况表（汇总）0524 3" xfId="6161"/>
    <cellStyle name="Accent3 7 2" xfId="6162"/>
    <cellStyle name="好_2007年收支情况及2008年收支预计表(汇总表)_华东 2 6" xfId="6163"/>
    <cellStyle name="好_人员工资和公用经费_小册子（2010）张 3 2" xfId="6164"/>
    <cellStyle name="差_分县成本差异系数_03_2010年各地区一般预算平衡表_04财力类2010 2" xfId="6165"/>
    <cellStyle name="差_县市旗测算-新科目（20080626）_民生政策最低支出需求_隋心对账单定稿0514 2 3" xfId="6166"/>
    <cellStyle name="差_11大理_财力性转移支付2010年预算参考数 2 4" xfId="6167"/>
    <cellStyle name="好_缺口县区测算(按核定人数)_03_2010年各地区一般预算平衡表_2010年地方财政一般预算分级平衡情况表（汇总）0524 2 5" xfId="6168"/>
    <cellStyle name="差_2006年基础数据 2 3" xfId="6169"/>
    <cellStyle name="好_0605石屏县_华东 2 3" xfId="6170"/>
    <cellStyle name="好_03昭通市 2" xfId="6171"/>
    <cellStyle name="差 2 2" xfId="6172"/>
    <cellStyle name="好_2007年一般预算支出剔除 5" xfId="6173"/>
    <cellStyle name="Accent1 - 40% 2 3" xfId="6174"/>
    <cellStyle name="Accent1 - 40% 2 3 2" xfId="6175"/>
    <cellStyle name="好_行政(燃修费)_县市旗测算-新科目（含人口规模效应）_华东 2 4" xfId="6176"/>
    <cellStyle name="Accent3 12" xfId="6177"/>
    <cellStyle name="差_汇总_财力性转移支付2010年预算参考数_03_2010年各地区一般预算平衡表_2010年地方财政一般预算分级平衡情况表（汇总）0524" xfId="6178"/>
    <cellStyle name="好_一般预算支出口径剔除表_03_2010年各地区一般预算平衡表_2010年地方财政一般预算分级平衡情况表（汇总）0524" xfId="6179"/>
    <cellStyle name="好_03昭通市 2 2" xfId="6180"/>
    <cellStyle name="差 2 2 2" xfId="6181"/>
    <cellStyle name="差_测算结果_财力性转移支付2010年预算参考数_03_2010年各地区一般预算平衡表 2" xfId="6182"/>
    <cellStyle name="Accent5 - 20% 4 2" xfId="6183"/>
    <cellStyle name="差 2 2 3" xfId="6184"/>
    <cellStyle name="Accent1 - 40% 2 3 3" xfId="6185"/>
    <cellStyle name="好_行政(燃修费)_县市旗测算-新科目（含人口规模效应）_华东 2 5" xfId="6186"/>
    <cellStyle name="好_22湖南_财力性转移支付2010年预算参考数_隋心对账单定稿0514 2 2" xfId="6187"/>
    <cellStyle name="Accent3 13" xfId="6188"/>
    <cellStyle name="Accent2 13" xfId="6189"/>
    <cellStyle name="差_27重庆_财力性转移支付2010年预算参考数_合并 2" xfId="6190"/>
    <cellStyle name="好_22湖南 2 5" xfId="6191"/>
    <cellStyle name="差_0502通海县 2_2.2009年云南省生态功能区转移支付总表" xfId="6192"/>
    <cellStyle name="差_自行调整差异系数顺序_财力性转移支付2010年预算参考数_合并 2 3" xfId="6193"/>
    <cellStyle name="差_其他部门(按照总人口测算）—20080416_财力性转移支付2010年预算参考数_小册子（2010）张 5" xfId="6194"/>
    <cellStyle name="差_卫生部门_03_2010年各地区一般预算平衡表_2010年地方财政一般预算分级平衡情况表（汇总）0524 4" xfId="6195"/>
    <cellStyle name="好_县区合并测算20080423(按照各省比重）_县市旗测算-新科目（含人口规模效应）_03_2010年各地区一般预算平衡表_净集中 3" xfId="6196"/>
    <cellStyle name="差_2006年基础数据 3" xfId="6197"/>
    <cellStyle name="好_附表_小册子（2010）张 2" xfId="6198"/>
    <cellStyle name="百分比 11 2" xfId="6199"/>
    <cellStyle name="差_县市旗测算20080508_县市旗测算-新科目（含人口规模效应）_小册子（2010）张 3 2" xfId="6200"/>
    <cellStyle name="差_县市旗测算-新科目（20080627）_华东 2" xfId="6201"/>
    <cellStyle name="Accent1 - 40% 3" xfId="6202"/>
    <cellStyle name="差_分县成本差异系数_华东" xfId="6203"/>
    <cellStyle name="Accent2 13 2" xfId="6204"/>
    <cellStyle name="差_同德_财力性转移支付2010年预算参考数_03_2010年各地区一般预算平衡表_2010年地方财政一般预算分级平衡情况表（汇总）0524 2 7" xfId="6205"/>
    <cellStyle name="好_22湖南 2 5 2" xfId="6206"/>
    <cellStyle name="好_县市旗测算20080508_民生政策最低支出需求_隋心对账单定稿0514" xfId="6207"/>
    <cellStyle name="差_0502通海县 2_2.2009年云南省生态功能区转移支付总表 2" xfId="6208"/>
    <cellStyle name="差_03昭通 2 2 3" xfId="6209"/>
    <cellStyle name="差_行政公检法测算_民生政策最低支出需求_30云南 2 2" xfId="6210"/>
    <cellStyle name="差_~4190974 2 3" xfId="6211"/>
    <cellStyle name="差_11大理_财力性转移支付2010年预算参考数 3 3" xfId="6212"/>
    <cellStyle name="好_文体广播事业(按照总人口测算）—20080416_不含人员经费系数_03_2010年各地区一般预算平衡表_2010年地方财政一般预算分级平衡情况表（汇总）0524 2 8" xfId="6213"/>
    <cellStyle name="差_汇总 7" xfId="6214"/>
    <cellStyle name="差_县市旗测算-新科目（20080627）_华东 2 2" xfId="6215"/>
    <cellStyle name="好_平邑 2 8" xfId="6216"/>
    <cellStyle name="Accent1 - 40% 3 2" xfId="6217"/>
    <cellStyle name="差_27重庆_财力性转移支付2010年预算参考数_03_2010年各地区一般预算平衡表_净集中" xfId="6218"/>
    <cellStyle name="差_农林水和城市维护标准支出20080505－县区合计_不含人员经费系数_30云南 5" xfId="6219"/>
    <cellStyle name="好_1_财力性转移支付2010年预算参考数 3" xfId="6220"/>
    <cellStyle name="Accent1 - 40% 3 2 2" xfId="6221"/>
    <cellStyle name="Accent2 14" xfId="6222"/>
    <cellStyle name="差_12滨州_财力性转移支付2010年预算参考数_合并 2" xfId="6223"/>
    <cellStyle name="差_卫生部门_03_2010年各地区一般预算平衡表_2010年地方财政一般预算分级平衡情况表（汇总）0524 5" xfId="6224"/>
    <cellStyle name="差_2006年基础数据 4" xfId="6225"/>
    <cellStyle name="差_其他部门(按照总人口测算）—20080416 2 2" xfId="6226"/>
    <cellStyle name="好_附表_小册子（2010）张 3" xfId="6227"/>
    <cellStyle name="百分比 11 3" xfId="6228"/>
    <cellStyle name="Accent1 - 40% 4" xfId="6229"/>
    <cellStyle name="差_县市旗测算20080508_县市旗测算-新科目（含人口规模效应）_小册子（2010）张 3 3" xfId="6230"/>
    <cellStyle name="ÄÞ¸¶_TestResults" xfId="6231"/>
    <cellStyle name="差_其他部门(按照总人口测算）—20080416_民生政策最低支出需求_小册子（2010）张 2 3" xfId="6232"/>
    <cellStyle name="差_1_03_2010年各地区一般预算平衡表 2" xfId="6233"/>
    <cellStyle name="好_28四川_03_2010年各地区一般预算平衡表 6" xfId="6234"/>
    <cellStyle name="差_县区合并测算20080423(按照各省比重）_县市旗测算-新科目（含人口规模效应）_华东 2 2" xfId="6235"/>
    <cellStyle name="差_行政公检法测算_民生政策最低支出需求_30云南 3 3" xfId="6236"/>
    <cellStyle name="差_2009年一般性转移支付标准工资_奖励补助测算5.22测试 2 2" xfId="6237"/>
    <cellStyle name="差_09黑龙江_财力性转移支付2010年预算参考数_03_2010年各地区一般预算平衡表" xfId="6238"/>
    <cellStyle name="Accent3 9 2" xfId="6239"/>
    <cellStyle name="好_核定人数对比_03_2010年各地区一般预算平衡表_2010年地方财政一般预算分级平衡情况表（汇总）0524 2 4" xfId="6240"/>
    <cellStyle name="标题 10" xfId="6241"/>
    <cellStyle name="差_其他部门(按照总人口测算）—20080416 2 2 3" xfId="6242"/>
    <cellStyle name="好_附表_小册子（2010）张 3 3" xfId="6243"/>
    <cellStyle name="差_县市旗测算-新科目（20080626）_民生政策最低支出需求_03_2010年各地区一般预算平衡表_净集中" xfId="6244"/>
    <cellStyle name="Accent1 - 40% 4 3" xfId="6245"/>
    <cellStyle name="好_市辖区测算-新科目（20080626）_不含人员经费系数_财力性转移支付2010年预算参考数_03_2010年各地区一般预算平衡表_2010年地方财政一般预算分级平衡情况表（汇总）0524 2 8" xfId="6246"/>
    <cellStyle name="差_文体广播事业(按照总人口测算）—20080416_民生政策最低支出需求_财力性转移支付2010年预算参考数_小册子（2010）张 3 2" xfId="6247"/>
    <cellStyle name="差 4 2" xfId="6248"/>
    <cellStyle name="差_不用软件计算9.1不考虑经费管理评价xl 2 2" xfId="6249"/>
    <cellStyle name="Accent2 15" xfId="6250"/>
    <cellStyle name="Accent2 20" xfId="6251"/>
    <cellStyle name="差_22湖南_小册子（2010）张 2" xfId="6252"/>
    <cellStyle name="好_支出合计 2 2" xfId="6253"/>
    <cellStyle name="差_1_03_2010年各地区一般预算平衡表 3" xfId="6254"/>
    <cellStyle name="差_县市旗测算20080508_民生政策最低支出需求_03_2010年各地区一般预算平衡表_2010年地方财政一般预算分级平衡情况表（汇总）0524 2" xfId="6255"/>
    <cellStyle name="差_行政（人员）_不含人员经费系数_财力性转移支付2010年预算参考数_03_2010年各地区一般预算平衡表_04财力类2010" xfId="6256"/>
    <cellStyle name="标题1 2" xfId="6257"/>
    <cellStyle name="好_成本差异系数（含人口规模）_财力性转移支付2010年预算参考数_隋心对账单定稿0514 2 7" xfId="6258"/>
    <cellStyle name="好_汇总_财力性转移支付2010年预算参考数 2 2" xfId="6259"/>
    <cellStyle name="差_14安徽_财力性转移支付2010年预算参考数 2" xfId="6260"/>
    <cellStyle name="警告文本 9 2" xfId="6261"/>
    <cellStyle name="差_其他部门(按照总人口测算）—20080416 2 3" xfId="6262"/>
    <cellStyle name="好_附表_小册子（2010）张 4" xfId="6263"/>
    <cellStyle name="Accent1 - 40% 5" xfId="6264"/>
    <cellStyle name="差_不用软件计算9.1不考虑经费管理评价xl 2 3" xfId="6265"/>
    <cellStyle name="Accent2 16" xfId="6266"/>
    <cellStyle name="Accent2 21" xfId="6267"/>
    <cellStyle name="差_22湖南_小册子（2010）张 3" xfId="6268"/>
    <cellStyle name="好_汇总_财力性转移支付2010年预算参考数 2 3" xfId="6269"/>
    <cellStyle name="差_30云南_华东 2" xfId="6270"/>
    <cellStyle name="标题1 3" xfId="6271"/>
    <cellStyle name="差_1_03_2010年各地区一般预算平衡表 4" xfId="6272"/>
    <cellStyle name="差_县市旗测算20080508_民生政策最低支出需求_03_2010年各地区一般预算平衡表_2010年地方财政一般预算分级平衡情况表（汇总）0524 3" xfId="6273"/>
    <cellStyle name="差_其他部门(按照总人口测算）—20080416 2 4" xfId="6274"/>
    <cellStyle name="好_09黑龙江_财力性转移支付2010年预算参考数_03_2010年各地区一般预算平衡表 2 2" xfId="6275"/>
    <cellStyle name="差_14安徽_财力性转移支付2010年预算参考数 3" xfId="6276"/>
    <cellStyle name="Accent1 - 40% 6" xfId="6277"/>
    <cellStyle name="差_不用软件计算9.1不考虑经费管理评价xl 2 4" xfId="6278"/>
    <cellStyle name="Accent2 17" xfId="6279"/>
    <cellStyle name="Accent2 22" xfId="6280"/>
    <cellStyle name="差_22湖南_小册子（2010）张 4" xfId="6281"/>
    <cellStyle name="差_2_03_2010年各地区一般预算平衡表" xfId="6282"/>
    <cellStyle name="差_1_03_2010年各地区一般预算平衡表 5" xfId="6283"/>
    <cellStyle name="差_卫生(按照总人口测算）—20080416_不含人员经费系数_财力性转移支付2010年预算参考数_华东 2 2" xfId="6284"/>
    <cellStyle name="差_山东省民生支出标准_财力性转移支付2010年预算参考数_小册子（2010）张 3 2" xfId="6285"/>
    <cellStyle name="差_县市旗测算20080508_民生政策最低支出需求_03_2010年各地区一般预算平衡表_2010年地方财政一般预算分级平衡情况表（汇总）0524 4" xfId="6286"/>
    <cellStyle name="好_市辖区测算-新科目（20080626）_县市旗测算-新科目（含人口规模效应）_小册子（2010）张 2" xfId="6287"/>
    <cellStyle name="标题1 4" xfId="6288"/>
    <cellStyle name="好_汇总_财力性转移支付2010年预算参考数 2 4" xfId="6289"/>
    <cellStyle name="差_其他部门(按照总人口测算）—20080416 2 5" xfId="6290"/>
    <cellStyle name="差_14安徽_财力性转移支付2010年预算参考数 4" xfId="6291"/>
    <cellStyle name="Accent1 - 40% 7" xfId="6292"/>
    <cellStyle name="好_测算结果_30云南 3 2" xfId="6293"/>
    <cellStyle name="强调 2 2 2 2" xfId="6294"/>
    <cellStyle name="差_30云南_1_财力性转移支付2010年预算参考数_03_2010年各地区一般预算平衡表_04财力类2010 2" xfId="6295"/>
    <cellStyle name="差_汇总表 3 3" xfId="6296"/>
    <cellStyle name="Accent2 18" xfId="6297"/>
    <cellStyle name="Accent2 23" xfId="6298"/>
    <cellStyle name="差_22湖南_小册子（2010）张 5" xfId="6299"/>
    <cellStyle name="差_1_03_2010年各地区一般预算平衡表 6" xfId="6300"/>
    <cellStyle name="差_卫生(按照总人口测算）—20080416_不含人员经费系数_财力性转移支付2010年预算参考数_华东 2 3" xfId="6301"/>
    <cellStyle name="差_山东省民生支出标准_财力性转移支付2010年预算参考数_小册子（2010）张 3 3" xfId="6302"/>
    <cellStyle name="好_市辖区测算20080510_县市旗测算-新科目（含人口规模效应）_隋心对账单定稿0514 2" xfId="6303"/>
    <cellStyle name="差_县市旗测算20080508_民生政策最低支出需求_03_2010年各地区一般预算平衡表_2010年地方财政一般预算分级平衡情况表（汇总）0524 5" xfId="6304"/>
    <cellStyle name="好_市辖区测算-新科目（20080626）_县市旗测算-新科目（含人口规模效应）_小册子（2010）张 3" xfId="6305"/>
    <cellStyle name="标题1 5" xfId="6306"/>
    <cellStyle name="好_汇总_财力性转移支付2010年预算参考数 2 5" xfId="6307"/>
    <cellStyle name="Accent1 - 40% 8" xfId="6308"/>
    <cellStyle name="好_教育(按照总人口测算）—20080416_县市旗测算-新科目（含人口规模效应）_财力性转移支付2010年预算参考数_03_2010年各地区一般预算平衡表_04财力类2010" xfId="6309"/>
    <cellStyle name="差_云南 缺口县区测算(地方填报)_财力性转移支付2010年预算参考数_30云南" xfId="6310"/>
    <cellStyle name="差_14安徽_财力性转移支付2010年预算参考数 5" xfId="6311"/>
    <cellStyle name="差_30云南_1_财力性转移支付2010年预算参考数_03_2010年各地区一般预算平衡表_04财力类2010 3" xfId="6312"/>
    <cellStyle name="好_汇总表4_小册子（2010）张 2" xfId="6313"/>
    <cellStyle name="Accent2 19" xfId="6314"/>
    <cellStyle name="Accent2 24" xfId="6315"/>
    <cellStyle name="标题1 6" xfId="6316"/>
    <cellStyle name="好_行政公检法测算_不含人员经费系数_财力性转移支付2010年预算参考数" xfId="6317"/>
    <cellStyle name="好_汇总_财力性转移支付2010年预算参考数 2 6" xfId="6318"/>
    <cellStyle name="差_2007年一般预算支出剔除_隋心对账单定稿0514" xfId="6319"/>
    <cellStyle name="Accent1 - 40% 9" xfId="6320"/>
    <cellStyle name="Accent1 - 60% 10" xfId="6321"/>
    <cellStyle name="差_不含人员经费系数_03_2010年各地区一般预算平衡表_2010年地方财政一般预算分级平衡情况表（汇总）0524 2" xfId="6322"/>
    <cellStyle name="差_Book1_03_2010年各地区一般预算平衡表_2010年地方财政一般预算分级平衡情况表（汇总）0524 3" xfId="6323"/>
    <cellStyle name="Accent1 - 60% 2" xfId="6324"/>
    <cellStyle name="差_同德_财力性转移支付2010年预算参考数_03_2010年各地区一般预算平衡表_04财力类2010 2" xfId="6325"/>
    <cellStyle name="Comma" xfId="6326"/>
    <cellStyle name="差_文体广播事业(按照总人口测算）—20080416_不含人员经费系数_财力性转移支付2010年预算参考数_隋心对账单定稿0514 2 3" xfId="6327"/>
    <cellStyle name="差_2006年33甘肃 3" xfId="6328"/>
    <cellStyle name="好_27重庆_合并 2 6" xfId="6329"/>
    <cellStyle name="好_2008年一般预算支出预计_华东 2 7" xfId="6330"/>
    <cellStyle name="好_农林水和城市维护标准支出20080505－县区合计_03_2010年各地区一般预算平衡表_2010年地方财政一般预算分级平衡情况表（汇总）0524 2 6" xfId="6331"/>
    <cellStyle name="好_Book1_03_2010年各地区一般预算平衡表 4" xfId="6332"/>
    <cellStyle name="Accent3 4" xfId="6333"/>
    <cellStyle name="差_市辖区测算-新科目（20080626）_民生政策最低支出需求_03_2010年各地区一般预算平衡表_04财力类2010 3" xfId="6334"/>
    <cellStyle name="Accent1 - 60% 2 2 2" xfId="6335"/>
    <cellStyle name="差_2007年检察院案件数 4" xfId="6336"/>
    <cellStyle name="好_27重庆_合并 2 7" xfId="6337"/>
    <cellStyle name="好_农林水和城市维护标准支出20080505－县区合计_03_2010年各地区一般预算平衡表_2010年地方财政一般预算分级平衡情况表（汇总）0524 2 7" xfId="6338"/>
    <cellStyle name="好_Book1_03_2010年各地区一般预算平衡表 5" xfId="6339"/>
    <cellStyle name="Accent3 5" xfId="6340"/>
    <cellStyle name="Accent1 - 60% 2 2 3" xfId="6341"/>
    <cellStyle name="Grey 5 2" xfId="6342"/>
    <cellStyle name="常规 2 3 2 5 2 4" xfId="6343"/>
    <cellStyle name="标题 1 5 3" xfId="6344"/>
    <cellStyle name="差_行政(燃修费)_县市旗测算-新科目（含人口规模效应）_30云南 2 2" xfId="6345"/>
    <cellStyle name="好_人员工资和公用经费_财力性转移支付2010年预算参考数 5" xfId="6346"/>
    <cellStyle name="Accent3 38" xfId="6347"/>
    <cellStyle name="Accent3 43" xfId="6348"/>
    <cellStyle name="差_财政供养人员_03_2010年各地区一般预算平衡表 5" xfId="6349"/>
    <cellStyle name="Accent1 - 60% 2 3" xfId="6350"/>
    <cellStyle name="差_2007年一般预算支出剔除_03_2010年各地区一般预算平衡表_2010年地方财政一般预算分级平衡情况表（汇总）0524 5" xfId="6351"/>
    <cellStyle name="Accent4 4" xfId="6352"/>
    <cellStyle name="Accent1 - 60% 2 3 2" xfId="6353"/>
    <cellStyle name="差_Book1 2" xfId="6354"/>
    <cellStyle name="好_市辖区测算-新科目（20080626）_民生政策最低支出需求_30云南 3" xfId="6355"/>
    <cellStyle name="Accent4 5" xfId="6356"/>
    <cellStyle name="Accent1 - 60% 2 3 3" xfId="6357"/>
    <cellStyle name="差_文体广播事业(按照总人口测算）—20080416_不含人员经费系数_03_2010年各地区一般预算平衡表_04财力类2010" xfId="6358"/>
    <cellStyle name="差_34青海_30云南" xfId="6359"/>
    <cellStyle name="好_核定人数下发表_华东 2" xfId="6360"/>
    <cellStyle name="差_行政(燃修费)_县市旗测算-新科目（含人口规模效应）_30云南 2 3" xfId="6361"/>
    <cellStyle name="Accent3 39" xfId="6362"/>
    <cellStyle name="Accent3 44" xfId="6363"/>
    <cellStyle name="差_财政供养人员_03_2010年各地区一般预算平衡表 6" xfId="6364"/>
    <cellStyle name="Accent1 - 60% 2 4" xfId="6365"/>
    <cellStyle name="差_2008计算资料（8月5）" xfId="6366"/>
    <cellStyle name="差_不含人员经费系数_03_2010年各地区一般预算平衡表_2010年地方财政一般预算分级平衡情况表（汇总）0524 3" xfId="6367"/>
    <cellStyle name="差_Book1_03_2010年各地区一般预算平衡表_2010年地方财政一般预算分级平衡情况表（汇总）0524 4" xfId="6368"/>
    <cellStyle name="Accent1 - 60% 3" xfId="6369"/>
    <cellStyle name="差_同德_财力性转移支付2010年预算参考数_03_2010年各地区一般预算平衡表_04财力类2010 3" xfId="6370"/>
    <cellStyle name="百分比 2 2 13" xfId="6371"/>
    <cellStyle name="差_附表_财力性转移支付2010年预算参考数_合并 2" xfId="6372"/>
    <cellStyle name="好_09黑龙江_财力性转移支付2010年预算参考数_华东 2 7" xfId="6373"/>
    <cellStyle name="差_01一般公共服务 3" xfId="6374"/>
    <cellStyle name="好_行政(燃修费)_财力性转移支付2010年预算参考数 2 8" xfId="6375"/>
    <cellStyle name="差_县区合并测算20080421_民生政策最低支出需求_财力性转移支付2010年预算参考数_30云南 3 3" xfId="6376"/>
    <cellStyle name="好_核定人数对比_隋心对账单定稿0514 2 5" xfId="6377"/>
    <cellStyle name="Accent1 - 60% 3 2" xfId="6378"/>
    <cellStyle name="差_2008计算资料（8月5） 2" xfId="6379"/>
    <cellStyle name="差_县市旗测算-新科目（20080627） 3" xfId="6380"/>
    <cellStyle name="Accent3 - 60% 3" xfId="6381"/>
    <cellStyle name="Accent1 - 60% 3 2 2" xfId="6382"/>
    <cellStyle name="差_2008计算资料（8月5） 2 2" xfId="6383"/>
    <cellStyle name="差_03昭通市_5.2010年云南省国家一般生态功能区转移支付补助测算表（州市本级）" xfId="6384"/>
    <cellStyle name="好_M01-1 4 2" xfId="6385"/>
    <cellStyle name="差_县市旗测算-新科目（20080627） 3 2" xfId="6386"/>
    <cellStyle name="Accent3 - 60% 3 2" xfId="6387"/>
    <cellStyle name="差_县市旗测算-新科目（20080627）_华东 2 6" xfId="6388"/>
    <cellStyle name="差_行政（人员）_县市旗测算-新科目（含人口规模效应）_财力性转移支付2010年预算参考数_03_2010年各地区一般预算平衡表 3" xfId="6389"/>
    <cellStyle name="差_01一般公共服务 3 2" xfId="6390"/>
    <cellStyle name="差_不含人员经费系数_03_2010年各地区一般预算平衡表_2010年地方财政一般预算分级平衡情况表（汇总）0524 4" xfId="6391"/>
    <cellStyle name="差_Book1_03_2010年各地区一般预算平衡表_2010年地方财政一般预算分级平衡情况表（汇总）0524 5" xfId="6392"/>
    <cellStyle name="Accent1 - 60% 4" xfId="6393"/>
    <cellStyle name="好_县区合并测算20080423(按照各省比重）_民生政策最低支出需求_财力性转移支付2010年预算参考数 2 3 2" xfId="6394"/>
    <cellStyle name="Accent1 - 60% 4 2" xfId="6395"/>
    <cellStyle name="差_汇总_财力性转移支付2010年预算参考数_小册子（2010）张 4" xfId="6396"/>
    <cellStyle name="好_2008年支出核定_华东 2 2" xfId="6397"/>
    <cellStyle name="Accent1 - 60% 4 3" xfId="6398"/>
    <cellStyle name="差_汇总_财力性转移支付2010年预算参考数_小册子（2010）张 5" xfId="6399"/>
    <cellStyle name="PSInt 2 2" xfId="6400"/>
    <cellStyle name="好_农林水和城市维护标准支出20080505－县区合计_不含人员经费系数 2 8" xfId="6401"/>
    <cellStyle name="差_一般预算支出口径剔除表_03_2010年各地区一般预算平衡表 5" xfId="6402"/>
    <cellStyle name="差_其他部门(按照总人口测算）—20080416_不含人员经费系数 2 3" xfId="6403"/>
    <cellStyle name="Accent1 - 60% 5 2" xfId="6404"/>
    <cellStyle name="差_22湖南_财力性转移支付2010年预算参考数" xfId="6405"/>
    <cellStyle name="差_云南 缺口县区测算(地方填报)_财力性转移支付2010年预算参考数_03_2010年各地区一般预算平衡表_2010年地方财政一般预算分级平衡情况表（汇总）0524 2 4" xfId="6406"/>
    <cellStyle name="Accent1 - 60% 7" xfId="6407"/>
    <cellStyle name="差_人员工资和公用经费3_小册子（2010）张 3 2" xfId="6408"/>
    <cellStyle name="好_2009年云南省省对下一般性转移支付标准支出测算表 4" xfId="6409"/>
    <cellStyle name="差_2006年34青海 4 3" xfId="6410"/>
    <cellStyle name="差_人员工资和公用经费3_财力性转移支付2010年预算参考数 3 2" xfId="6411"/>
    <cellStyle name="差_05潍坊_30云南 3 2" xfId="6412"/>
    <cellStyle name="Accent4 37" xfId="6413"/>
    <cellStyle name="Accent4 42" xfId="6414"/>
    <cellStyle name="差_云南 缺口县区测算(地方填报)_财力性转移支付2010年预算参考数_华东 2 2" xfId="6415"/>
    <cellStyle name="差_测算结果_隋心对账单定稿0514 2" xfId="6416"/>
    <cellStyle name="好_2006年全省财力计算表（中央、决算） 2_5.2010年云南省国家一般生态功能区转移支付补助测算表（州市本级）" xfId="6417"/>
    <cellStyle name="差_卫生(按照总人口测算）—20080416_民生政策最低支出需求_财力性转移支付2010年预算参考数_03_2010年各地区一般预算平衡表_2010年地方财政一般预算分级平衡情况表（汇总）0524 3" xfId="6418"/>
    <cellStyle name="差_县市旗测算-新科目（20080627）_民生政策最低支出需求_小册子（2010）张" xfId="6419"/>
    <cellStyle name="差_0030S9.2(2008年) 2 3" xfId="6420"/>
    <cellStyle name="好_行政（人员）_县市旗测算-新科目（含人口规模效应）_小册子（2010）张 3 2" xfId="6421"/>
    <cellStyle name="差_文体广播事业(按照总人口测算）—20080416_县市旗测算-新科目（含人口规模效应）_财力性转移支付2010年预算参考数_30云南 3" xfId="6422"/>
    <cellStyle name="差_人员工资和公用经费3_财力性转移支付2010年预算参考数_03_2010年各地区一般预算平衡表_2010年地方财政一般预算分级平衡情况表（汇总）0524 4" xfId="6423"/>
    <cellStyle name="差_22湖南_财力性转移支付2010年预算参考数 2" xfId="6424"/>
    <cellStyle name="好_0605石屏县_财力性转移支付2010年预算参考数_03_2010年各地区一般预算平衡表_2010年地方财政一般预算分级平衡情况表（汇总）0524 3" xfId="6425"/>
    <cellStyle name="差_其他部门(按照总人口测算）—20080416_不含人员经费系数 4 3" xfId="6426"/>
    <cellStyle name="差_卫生(按照总人口测算）—20080416_不含人员经费系数_03_2010年各地区一般预算平衡表 4" xfId="6427"/>
    <cellStyle name="好_其他部门(按照总人口测算）—20080416_财力性转移支付2010年预算参考数_合并 3" xfId="6428"/>
    <cellStyle name="好_测算结果_财力性转移支付2010年预算参考数_合并 2 4" xfId="6429"/>
    <cellStyle name="Accent1 - 60% 7 2" xfId="6430"/>
    <cellStyle name="差_14安徽_财力性转移支付2010年预算参考数_03_2010年各地区一般预算平衡表 2" xfId="6431"/>
    <cellStyle name="差_云南 缺口县区测算(地方填报)_财力性转移支付2010年预算参考数_03_2010年各地区一般预算平衡表_2010年地方财政一般预算分级平衡情况表（汇总）0524 2 5" xfId="6432"/>
    <cellStyle name="Accent1 - 60% 8" xfId="6433"/>
    <cellStyle name="差_人员工资和公用经费3_小册子（2010）张 3 3" xfId="6434"/>
    <cellStyle name="差_分析缺口率_财力性转移支付2010年预算参考数_隋心对账单定稿0514" xfId="6435"/>
    <cellStyle name="差_市辖区测算20080510_不含人员经费系数_财力性转移支付2010年预算参考数" xfId="6436"/>
    <cellStyle name="好_市辖区测算-新科目（20080626）_财力性转移支付2010年预算参考数 4" xfId="6437"/>
    <cellStyle name="差_分析缺口率_财力性转移支付2010年预算参考数_隋心对账单定稿0514 2" xfId="6438"/>
    <cellStyle name="Accent1 - 60% 8 2" xfId="6439"/>
    <cellStyle name="差_03昭通市" xfId="6440"/>
    <cellStyle name="差_云南省2008年转移支付测算——州市本级考核部分及政策性测算_华东" xfId="6441"/>
    <cellStyle name="差_0030S9.2(2008年) 3 3" xfId="6442"/>
    <cellStyle name="Accent1 10" xfId="6443"/>
    <cellStyle name="常规 8 2 2" xfId="6444"/>
    <cellStyle name="好_县区合并测算20080421_不含人员经费系数_财力性转移支付2010年预算参考数_小册子（2010）张 2 2" xfId="6445"/>
    <cellStyle name="Accent1 11" xfId="6446"/>
    <cellStyle name="常规 8 2 3" xfId="6447"/>
    <cellStyle name="Accent1 11 2" xfId="6448"/>
    <cellStyle name="差_2007年一般预算支出剔除_财力性转移支付2010年预算参考数 2 2" xfId="6449"/>
    <cellStyle name="Accent1 12" xfId="6450"/>
    <cellStyle name="差_2007年一般预算支出剔除_财力性转移支付2010年预算参考数 2 2 2" xfId="6451"/>
    <cellStyle name="Accent1 12 2" xfId="6452"/>
    <cellStyle name="差_2007年一般预算支出剔除_财力性转移支付2010年预算参考数 2 3" xfId="6453"/>
    <cellStyle name="Accent1 13" xfId="6454"/>
    <cellStyle name="Accent5 - 40% 2" xfId="6455"/>
    <cellStyle name="差_县市旗测算-新科目（20080627）_民生政策最低支出需求_合并" xfId="6456"/>
    <cellStyle name="好_市辖区测算-新科目（20080626）_财力性转移支付2010年预算参考数 2 2 2" xfId="6457"/>
    <cellStyle name="差_2007年一般预算支出剔除_财力性转移支付2010年预算参考数 2 3 2" xfId="6458"/>
    <cellStyle name="Accent1 13 2" xfId="6459"/>
    <cellStyle name="好_12滨州_03_2010年各地区一般预算平衡表_2010年地方财政一般预算分级平衡情况表（汇总）0524 2 5" xfId="6460"/>
    <cellStyle name="好_行政（人员）_财力性转移支付2010年预算参考数_03_2010年各地区一般预算平衡表 2" xfId="6461"/>
    <cellStyle name="HEADING1" xfId="6462"/>
    <cellStyle name="差_行政(燃修费)_不含人员经费系数_30云南" xfId="6463"/>
    <cellStyle name="Accent5 - 40% 2 2" xfId="6464"/>
    <cellStyle name="差_县市旗测算-新科目（20080627）_民生政策最低支出需求_合并 2" xfId="6465"/>
    <cellStyle name="好_云南省2008年转移支付测算——州市本级考核部分及政策性测算_财力性转移支付2010年预算参考数_03_2010年各地区一般预算平衡表_2010年地方财政一般预算分级平衡情况表（汇总）0524 2 7" xfId="6466"/>
    <cellStyle name="差_2007年一般预算支出剔除_财力性转移支付2010年预算参考数 2 4" xfId="6467"/>
    <cellStyle name="好_卫生(按照总人口测算）—20080416_不含人员经费系数_财力性转移支付2010年预算参考数_隋心对账单定稿0514 2" xfId="6468"/>
    <cellStyle name="Accent1 14" xfId="6469"/>
    <cellStyle name="差_34青海_1_03_2010年各地区一般预算平衡表_净集中" xfId="6470"/>
    <cellStyle name="Accent5 - 40% 3" xfId="6471"/>
    <cellStyle name="好_卫生(按照总人口测算）—20080416_不含人员经费系数_财力性转移支付2010年预算参考数_隋心对账单定稿0514 2 2" xfId="6472"/>
    <cellStyle name="差_其他部门(按照总人口测算）—20080416_民生政策最低支出需求_财力性转移支付2010年预算参考数 4" xfId="6473"/>
    <cellStyle name="Accent1 14 2" xfId="6474"/>
    <cellStyle name="差_34青海_1_03_2010年各地区一般预算平衡表_净集中 2" xfId="6475"/>
    <cellStyle name="Accent5 - 40% 3 2" xfId="6476"/>
    <cellStyle name="差_县市旗测算20080508_不含人员经费系数_隋心对账单定稿0514" xfId="6477"/>
    <cellStyle name="差_2008年支出调整_财力性转移支付2010年预算参考数_03_2010年各地区一般预算平衡表 6" xfId="6478"/>
    <cellStyle name="差_2007年一般预算支出剔除_财力性转移支付2010年预算参考数 2 5" xfId="6479"/>
    <cellStyle name="好_卫生(按照总人口测算）—20080416_不含人员经费系数_财力性转移支付2010年预算参考数_隋心对账单定稿0514 3" xfId="6480"/>
    <cellStyle name="Accent1 15" xfId="6481"/>
    <cellStyle name="Accent1 20" xfId="6482"/>
    <cellStyle name="差_同德_财力性转移支付2010年预算参考数_合并" xfId="6483"/>
    <cellStyle name="差_05玉溪 2 2" xfId="6484"/>
    <cellStyle name="好_不含人员经费系数_财力性转移支付2010年预算参考数 4" xfId="6485"/>
    <cellStyle name="Accent5 - 40% 4" xfId="6486"/>
    <cellStyle name="Accent1 15 2" xfId="6487"/>
    <cellStyle name="Accent1 20 2" xfId="6488"/>
    <cellStyle name="好_河南 缺口县区测算(地方填报白)_03_2010年各地区一般预算平衡表_净集中 3" xfId="6489"/>
    <cellStyle name="好_市辖区测算-新科目（20080626）_县市旗测算-新科目（含人口规模效应）_隋心对账单定稿0514 2 5" xfId="6490"/>
    <cellStyle name="差_同德_财力性转移支付2010年预算参考数_合并 2" xfId="6491"/>
    <cellStyle name="差_Book2_财力性转移支付2010年预算参考数_华东" xfId="6492"/>
    <cellStyle name="Accent5 - 40% 4 2" xfId="6493"/>
    <cellStyle name="Accent1 16" xfId="6494"/>
    <cellStyle name="Accent1 21" xfId="6495"/>
    <cellStyle name="差_第五部分(才淼、饶永宏） 2 3 2" xfId="6496"/>
    <cellStyle name="好_县区合并测算20080423(按照各省比重）_华东 2" xfId="6497"/>
    <cellStyle name="好_2006年水利统计指标统计表 2_2.云南省生态功能区转移支付总表 2" xfId="6498"/>
    <cellStyle name="差_05玉溪 2 3" xfId="6499"/>
    <cellStyle name="好_不含人员经费系数_财力性转移支付2010年预算参考数 5" xfId="6500"/>
    <cellStyle name="Accent5 - 40% 5" xfId="6501"/>
    <cellStyle name="好_Book2_03_2010年各地区一般预算平衡表_2010年地方财政一般预算分级平衡情况表（汇总）0524" xfId="6502"/>
    <cellStyle name="差_第五部分(才淼、饶永宏） 2_2.2009年云南省生态功能区转移支付总表 2" xfId="6503"/>
    <cellStyle name="Date 3" xfId="6504"/>
    <cellStyle name="Accent1 2" xfId="6505"/>
    <cellStyle name="Accent1 2 2" xfId="6506"/>
    <cellStyle name="Currency [0]_!!!GO" xfId="6507"/>
    <cellStyle name="Accent1 2 2 2" xfId="6508"/>
    <cellStyle name="输入 2 2 2 2 2" xfId="6509"/>
    <cellStyle name="Accent1 2 2 3" xfId="6510"/>
    <cellStyle name="Accent1 2 3" xfId="6511"/>
    <cellStyle name="差_农林水和城市维护标准支出20080505－县区合计_30云南 3" xfId="6512"/>
    <cellStyle name="S2 2 3" xfId="6513"/>
    <cellStyle name="好_行政（人员）_不含人员经费系数_03_2010年各地区一般预算平衡表_2010年地方财政一般预算分级平衡情况表（汇总）0524 2 5" xfId="6514"/>
    <cellStyle name="Accent1 2 3 2" xfId="6515"/>
    <cellStyle name="差_农林水和城市维护标准支出20080505－县区合计_30云南 4" xfId="6516"/>
    <cellStyle name="Accent1 2 3 3" xfId="6517"/>
    <cellStyle name="Accent1 2 5" xfId="6518"/>
    <cellStyle name="差_14安徽 5" xfId="6519"/>
    <cellStyle name="好_530629_2006年县级财政报表附表_隋心对账单定稿0514 2 7" xfId="6520"/>
    <cellStyle name="差_行政公检法测算_不含人员经费系数_30云南 4" xfId="6521"/>
    <cellStyle name="差_文体广播部门 2" xfId="6522"/>
    <cellStyle name="好_34青海 2 7" xfId="6523"/>
    <cellStyle name="差_2008年全省汇总收支计算表_小册子（2010）张 4" xfId="6524"/>
    <cellStyle name="Accent1 28" xfId="6525"/>
    <cellStyle name="Accent1 33" xfId="6526"/>
    <cellStyle name="差_市辖区测算20080510_县市旗测算-新科目（含人口规模效应）_小册子（2010）张 2 2" xfId="6527"/>
    <cellStyle name="差_行政公检法测算_不含人员经费系数_30云南 5" xfId="6528"/>
    <cellStyle name="差_2008年全省汇总收支计算表_小册子（2010）张 5" xfId="6529"/>
    <cellStyle name="差_文体广播部门 3" xfId="6530"/>
    <cellStyle name="差_缺口县区测算(按核定人数)_合并 2" xfId="6531"/>
    <cellStyle name="好_M03a 3 2" xfId="6532"/>
    <cellStyle name="Accent1 29" xfId="6533"/>
    <cellStyle name="Accent1 34" xfId="6534"/>
    <cellStyle name="差_第五部分(才淼、饶永宏） 2_2.2009年云南省生态功能区转移支付总表 3" xfId="6535"/>
    <cellStyle name="Date 4" xfId="6536"/>
    <cellStyle name="Accent1 3" xfId="6537"/>
    <cellStyle name="差_2006年27重庆 3 2" xfId="6538"/>
    <cellStyle name="Accent1 35" xfId="6539"/>
    <cellStyle name="Accent1 40" xfId="6540"/>
    <cellStyle name="差_1110洱源县_合并 2" xfId="6541"/>
    <cellStyle name="好_文体广播事业(按照总人口测算）—20080416_县市旗测算-新科目（含人口规模效应）_财力性转移支付2010年预算参考数_03_2010年各地区一般预算平衡表_2010年地方财政一般预算分级平衡情况表（汇总）0524" xfId="6542"/>
    <cellStyle name="差_12滨州_财力性转移支付2010年预算参考数 4 2" xfId="6543"/>
    <cellStyle name="好_其他部门(按照总人口测算）—20080416_县市旗测算-新科目（含人口规模效应）_财力性转移支付2010年预算参考数_03_2010年各地区一般预算平衡表_2010年地方财政一般预算分级平衡情况表（汇总）0524" xfId="6544"/>
    <cellStyle name="Accent1 36" xfId="6545"/>
    <cellStyle name="Accent1 41" xfId="6546"/>
    <cellStyle name="好_1996-102 2 2" xfId="6547"/>
    <cellStyle name="差_12滨州_财力性转移支付2010年预算参考数 4 3" xfId="6548"/>
    <cellStyle name="Accent1 37" xfId="6549"/>
    <cellStyle name="Accent1 42" xfId="6550"/>
    <cellStyle name="Accent2 - 20% 4 2" xfId="6551"/>
    <cellStyle name="好_Book2_华东" xfId="6552"/>
    <cellStyle name="百分比 2 4 4" xfId="6553"/>
    <cellStyle name="好_县市旗测算20080508_民生政策最低支出需求_财力性转移支付2010年预算参考数_合并 3" xfId="6554"/>
    <cellStyle name="差_县市旗测算-新科目（20080627）_县市旗测算-新科目（含人口规模效应）_隋心对账单定稿0514 2 4" xfId="6555"/>
    <cellStyle name="Accent1 38" xfId="6556"/>
    <cellStyle name="Accent1 43" xfId="6557"/>
    <cellStyle name="好_县市旗测算-新科目（20080626）_民生政策最低支出需求_财力性转移支付2010年预算参考数 2" xfId="6558"/>
    <cellStyle name="标题 4 2 2" xfId="6559"/>
    <cellStyle name="Accent2 - 20% 4 3" xfId="6560"/>
    <cellStyle name="Accent1 39" xfId="6561"/>
    <cellStyle name="Accent1 44" xfId="6562"/>
    <cellStyle name="好_县市旗测算-新科目（20080626）_民生政策最低支出需求_财力性转移支付2010年预算参考数 3" xfId="6563"/>
    <cellStyle name="好_分县成本差异系数_民生政策最低支出需求_小册子（2010）张 2 2" xfId="6564"/>
    <cellStyle name="Date 5" xfId="6565"/>
    <cellStyle name="差_县区合并测算20080421_财力性转移支付2010年预算参考数_30云南 3 3" xfId="6566"/>
    <cellStyle name="差_县市旗测算20080508_县市旗测算-新科目（含人口规模效应）_财力性转移支付2010年预算参考数_小册子（2010）张" xfId="6567"/>
    <cellStyle name="差_1110洱源县_华东 2" xfId="6568"/>
    <cellStyle name="超级链接" xfId="6569"/>
    <cellStyle name="差_2006年全省财力计算表（中央、决算）_华东" xfId="6570"/>
    <cellStyle name="差_一般预算支出口径剔除表 2 3 2" xfId="6571"/>
    <cellStyle name="Accent1 4" xfId="6572"/>
    <cellStyle name="差_2006年27重庆 3 3" xfId="6573"/>
    <cellStyle name="好_测算结果_03_2010年各地区一般预算平衡表_2010年地方财政一般预算分级平衡情况表（汇总）0524 4" xfId="6574"/>
    <cellStyle name="Accent1 4 3" xfId="6575"/>
    <cellStyle name="差_缺口县区测算_财力性转移支付2010年预算参考数_30云南 3" xfId="6576"/>
    <cellStyle name="Accent4 - 40% 4 2" xfId="6577"/>
    <cellStyle name="好_行政(燃修费)_县市旗测算-新科目（含人口规模效应）_财力性转移支付2010年预算参考数_华东" xfId="6578"/>
    <cellStyle name="标题 4 2 5" xfId="6579"/>
    <cellStyle name="Accent1 47" xfId="6580"/>
    <cellStyle name="Accent1 52" xfId="6581"/>
    <cellStyle name="差_行政（人员）_民生政策最低支出需求_财力性转移支付2010年预算参考数 2 2 2" xfId="6582"/>
    <cellStyle name="样式 1 2 5 2 2" xfId="6583"/>
    <cellStyle name="好_2007一般预算支出口径剔除表_财力性转移支付2010年预算参考数_03_2010年各地区一般预算平衡表_2010年地方财政一般预算分级平衡情况表（汇总）0524 2 3" xfId="6584"/>
    <cellStyle name="差_县区合并测算20080423(按照各省比重）_县市旗测算-新科目（含人口规模效应） 3" xfId="6585"/>
    <cellStyle name="好_30云南_1_财力性转移支付2010年预算参考数_小册子（2010）张 2" xfId="6586"/>
    <cellStyle name="差_2007一般预算支出口径剔除表_财力性转移支付2010年预算参考数_30云南" xfId="6587"/>
    <cellStyle name="差_人员工资和公用经费2_财力性转移支付2010年预算参考数_03_2010年各地区一般预算平衡表_2010年地方财政一般预算分级平衡情况表（汇总）0524 4" xfId="6588"/>
    <cellStyle name="差_市辖区测算20080510_民生政策最低支出需求_财力性转移支付2010年预算参考数_03_2010年各地区一般预算平衡表" xfId="6589"/>
    <cellStyle name="好_县区合并测算20080421_不含人员经费系数_财力性转移支付2010年预算参考数 3 2" xfId="6590"/>
    <cellStyle name="差_缺口县区测算_财力性转移支付2010年预算参考数_30云南 4" xfId="6591"/>
    <cellStyle name="Accent4 - 40% 4 3" xfId="6592"/>
    <cellStyle name="标题 4 2 6" xfId="6593"/>
    <cellStyle name="Accent1 48" xfId="6594"/>
    <cellStyle name="Accent1 53" xfId="6595"/>
    <cellStyle name="差_行政（人员）_民生政策最低支出需求_财力性转移支付2010年预算参考数 2 2 3" xfId="6596"/>
    <cellStyle name="样式 1 2 5 2 3" xfId="6597"/>
    <cellStyle name="好_2007一般预算支出口径剔除表_财力性转移支付2010年预算参考数_03_2010年各地区一般预算平衡表_2010年地方财政一般预算分级平衡情况表（汇总）0524 2 4" xfId="6598"/>
    <cellStyle name="差_县区合并测算20080423(按照各省比重）_县市旗测算-新科目（含人口规模效应） 4" xfId="6599"/>
    <cellStyle name="Accent1 49" xfId="6600"/>
    <cellStyle name="Accent1 54" xfId="6601"/>
    <cellStyle name="样式 1 2 5 2 4" xfId="6602"/>
    <cellStyle name="好_2007一般预算支出口径剔除表_财力性转移支付2010年预算参考数_03_2010年各地区一般预算平衡表_2010年地方财政一般预算分级平衡情况表（汇总）0524 2 5" xfId="6603"/>
    <cellStyle name="差_县区合并测算20080423(按照各省比重）_县市旗测算-新科目（含人口规模效应） 5" xfId="6604"/>
    <cellStyle name="Date 6" xfId="6605"/>
    <cellStyle name="Accent1 5" xfId="6606"/>
    <cellStyle name="差_Book1_小册子（2010）张 3" xfId="6607"/>
    <cellStyle name="Accent1 5 2" xfId="6608"/>
    <cellStyle name="Accent1 7" xfId="6609"/>
    <cellStyle name="差_卫生(按照总人口测算）—20080416_03_2010年各地区一般预算平衡表_净集中" xfId="6610"/>
    <cellStyle name="Accent1 7 2" xfId="6611"/>
    <cellStyle name="差_自行调整差异系数顺序_合并 2 3" xfId="6612"/>
    <cellStyle name="差_卫生(按照总人口测算）—20080416_03_2010年各地区一般预算平衡表_净集中 2" xfId="6613"/>
    <cellStyle name="Accent1 8 2" xfId="6614"/>
    <cellStyle name="差_1110洱源 2 2" xfId="6615"/>
    <cellStyle name="好_33甘肃_华东 2 5" xfId="6616"/>
    <cellStyle name="Input [yellow] 5" xfId="6617"/>
    <cellStyle name="Accent6 - 40% 2 2 2" xfId="6618"/>
    <cellStyle name="Accent1 9" xfId="6619"/>
    <cellStyle name="差_1110洱源 3" xfId="6620"/>
    <cellStyle name="差_0502通海县转换 2" xfId="6621"/>
    <cellStyle name="Accent1 9 2" xfId="6622"/>
    <cellStyle name="差_1110洱源 3 2" xfId="6623"/>
    <cellStyle name="常规 8 3 12" xfId="6624"/>
    <cellStyle name="差_0502通海县转换 2 2" xfId="6625"/>
    <cellStyle name="Accent2 - 20% 10" xfId="6626"/>
    <cellStyle name="好_财政供养人员_合并" xfId="6627"/>
    <cellStyle name="Accent4 17" xfId="6628"/>
    <cellStyle name="Accent4 22" xfId="6629"/>
    <cellStyle name="差_县市旗测算-新科目（20080626）_民生政策最低支出需求 2 5 2" xfId="6630"/>
    <cellStyle name="好_行政(燃修费)_民生政策最低支出需求_财力性转移支付2010年预算参考数_03_2010年各地区一般预算平衡表_2010年地方财政一般预算分级平衡情况表（汇总）0524 2 8" xfId="6631"/>
    <cellStyle name="差_样表 3 3" xfId="6632"/>
    <cellStyle name="Accent2 - 20% 2" xfId="6633"/>
    <cellStyle name="差_00省级(打印) 2_5.2010年云南省国家一般生态功能区转移支付补助测算表（州市本级） 2" xfId="6634"/>
    <cellStyle name="Accent2 - 20% 2 2" xfId="6635"/>
    <cellStyle name="差_行政公检法测算_县市旗测算-新科目（含人口规模效应）_财力性转移支付2010年预算参考数_小册子（2010）张 4" xfId="6636"/>
    <cellStyle name="差_卫生部门_财力性转移支付2010年预算参考数 5" xfId="6637"/>
    <cellStyle name="百分比 2 2 4" xfId="6638"/>
    <cellStyle name="好_卫生(按照总人口测算）—20080416_不含人员经费系数_合并 2 7" xfId="6639"/>
    <cellStyle name="Accent2 - 20% 2 3" xfId="6640"/>
    <cellStyle name="差_行政公检法测算_县市旗测算-新科目（含人口规模效应）_财力性转移支付2010年预算参考数_小册子（2010）张 5" xfId="6641"/>
    <cellStyle name="百分比 2 2 5" xfId="6642"/>
    <cellStyle name="Accent4 18" xfId="6643"/>
    <cellStyle name="Accent4 23" xfId="6644"/>
    <cellStyle name="好_文体广播事业(按照总人口测算）—20080416_县市旗测算-新科目（含人口规模效应）_财力性转移支付2010年预算参考数_03_2010年各地区一般预算平衡表 2 2" xfId="6645"/>
    <cellStyle name="差_云南省2008年转移支付测算——州市本级考核部分及政策性测算_财力性转移支付2010年预算参考数_合并 2" xfId="6646"/>
    <cellStyle name="差_教育(按照总人口测算）—20080416_不含人员经费系数_财力性转移支付2010年预算参考数_30云南 3 2" xfId="6647"/>
    <cellStyle name="Accent2 - 20% 3" xfId="6648"/>
    <cellStyle name="差_00省级(打印) 2_5.2010年云南省国家一般生态功能区转移支付补助测算表（州市本级） 3" xfId="6649"/>
    <cellStyle name="差_县市旗测算-新科目（20080626）_民生政策最低支出需求_财力性转移支付2010年预算参考数 2" xfId="6650"/>
    <cellStyle name="差_财政支出对上级的依赖程度 2" xfId="6651"/>
    <cellStyle name="差_分年度可用财力情况" xfId="6652"/>
    <cellStyle name="差_2006年22湖南 3" xfId="6653"/>
    <cellStyle name="好_文体广播事业(按照总人口测算）—20080416_县市旗测算-新科目（含人口规模效应）_财力性转移支付2010年预算参考数_03_2010年各地区一般预算平衡表 6" xfId="6654"/>
    <cellStyle name="差_县市旗测算-新科目（20080626）_民生政策最低支出需求_财力性转移支付2010年预算参考数 2 2" xfId="6655"/>
    <cellStyle name="差_财政支出对上级的依赖程度 2 2" xfId="6656"/>
    <cellStyle name="差_分年度可用财力情况 2" xfId="6657"/>
    <cellStyle name="百分比 2 3 4" xfId="6658"/>
    <cellStyle name="好_2006年27重庆_财力性转移支付2010年预算参考数_隋心对账单定稿0514 2 3" xfId="6659"/>
    <cellStyle name="差_27重庆_03_2010年各地区一般预算平衡表 3" xfId="6660"/>
    <cellStyle name="好_2007年一般预算支出剔除_财力性转移支付2010年预算参考数_03_2010年各地区一般预算平衡表 3" xfId="6661"/>
    <cellStyle name="差_安徽 缺口县区测算(地方填报)1 2 5" xfId="6662"/>
    <cellStyle name="Accent2 - 20% 3 2" xfId="6663"/>
    <cellStyle name="差_2006年22湖南 4" xfId="6664"/>
    <cellStyle name="差_县市旗测算-新科目（20080626）_民生政策最低支出需求_财力性转移支付2010年预算参考数 2 3" xfId="6665"/>
    <cellStyle name="差_财政支出对上级的依赖程度 2 3" xfId="6666"/>
    <cellStyle name="差_分年度可用财力情况 3" xfId="6667"/>
    <cellStyle name="百分比 2 3 5" xfId="6668"/>
    <cellStyle name="好_2006年27重庆_财力性转移支付2010年预算参考数_隋心对账单定稿0514 2 4" xfId="6669"/>
    <cellStyle name="差_27重庆_03_2010年各地区一般预算平衡表 4" xfId="6670"/>
    <cellStyle name="好_行政公检法测算_不含人员经费系数_30云南 2" xfId="6671"/>
    <cellStyle name="Accent2 - 20% 3 3" xfId="6672"/>
    <cellStyle name="Accent4 25" xfId="6673"/>
    <cellStyle name="Accent4 30" xfId="6674"/>
    <cellStyle name="差_Book1_S111111-cg_Book1_Book1_Book1" xfId="6675"/>
    <cellStyle name="差_28四川_30云南" xfId="6676"/>
    <cellStyle name="差_卫生(按照总人口测算）—20080416_县市旗测算-新科目（含人口规模效应）_03_2010年各地区一般预算平衡表 2" xfId="6677"/>
    <cellStyle name="Accent2 - 20% 5" xfId="6678"/>
    <cellStyle name="差_财政供养人员_财力性转移支付2010年预算参考数_03_2010年各地区一般预算平衡表_04财力类2010" xfId="6679"/>
    <cellStyle name="差_县市旗测算-新科目（20080626）_民生政策最低支出需求_财力性转移支付2010年预算参考数 4" xfId="6680"/>
    <cellStyle name="差_财政支出对上级的依赖程度 4" xfId="6681"/>
    <cellStyle name="差_27重庆_财力性转移支付2010年预算参考数_小册子（2010）张 3 3" xfId="6682"/>
    <cellStyle name="好_民生政策最低支出需求_财力性转移支付2010年预算参考数_合并 2" xfId="6683"/>
    <cellStyle name="差_28四川_30云南 2" xfId="6684"/>
    <cellStyle name="差_卫生(按照总人口测算）—20080416_县市旗测算-新科目（含人口规模效应）_03_2010年各地区一般预算平衡表 2 2" xfId="6685"/>
    <cellStyle name="Accent2 - 20% 5 2" xfId="6686"/>
    <cellStyle name="差_财政供养人员_财力性转移支付2010年预算参考数_03_2010年各地区一般预算平衡表_04财力类2010 2" xfId="6687"/>
    <cellStyle name="差_县市旗测算-新科目（20080626）_民生政策最低支出需求_财力性转移支付2010年预算参考数 4 2" xfId="6688"/>
    <cellStyle name="百分比 3 22" xfId="6689"/>
    <cellStyle name="百分比 3 17" xfId="6690"/>
    <cellStyle name="Date 2 2" xfId="6691"/>
    <cellStyle name="Accent4 26" xfId="6692"/>
    <cellStyle name="Accent4 31" xfId="6693"/>
    <cellStyle name="好_20河南_小册子（2010）张" xfId="6694"/>
    <cellStyle name="差_卫生(按照总人口测算）—20080416_县市旗测算-新科目（含人口规模效应）_03_2010年各地区一般预算平衡表 3" xfId="6695"/>
    <cellStyle name="Accent2 - 20% 6" xfId="6696"/>
    <cellStyle name="好_教育(按照总人口测算）—20080416_不含人员经费系数_财力性转移支付2010年预算参考数_03_2010年各地区一般预算平衡表_04财力类2010" xfId="6697"/>
    <cellStyle name="好_2007一般预算支出口径剔除表_隋心对账单定稿0514 2" xfId="6698"/>
    <cellStyle name="Date 2 3" xfId="6699"/>
    <cellStyle name="Accent4 27" xfId="6700"/>
    <cellStyle name="Accent4 32" xfId="6701"/>
    <cellStyle name="差_县区合并测算20080423(按照各省比重）_不含人员经费系数_财力性转移支付2010年预算参考数_03_2010年各地区一般预算平衡表_04财力类2010" xfId="6702"/>
    <cellStyle name="好_市辖区测算20080510_县市旗测算-新科目（含人口规模效应）_小册子（2010）张 2" xfId="6703"/>
    <cellStyle name="差_卫生(按照总人口测算）—20080416_县市旗测算-新科目（含人口规模效应）_03_2010年各地区一般预算平衡表 4" xfId="6704"/>
    <cellStyle name="Accent2 - 20% 7" xfId="6705"/>
    <cellStyle name="好_22湖南_30云南 2 2" xfId="6706"/>
    <cellStyle name="Accent2 - 20% 7 2" xfId="6707"/>
    <cellStyle name="差_5334_2006年迪庆县级财政报表附表 2_5.2010年云南省国家一般生态功能区转移支付补助测算表（州市本级） 3" xfId="6708"/>
    <cellStyle name="差_同德 2 3" xfId="6709"/>
    <cellStyle name="好_同德_小册子（2010）张 2 2" xfId="6710"/>
    <cellStyle name="部门 2 3" xfId="6711"/>
    <cellStyle name="差_不含人员经费系数_30云南 5" xfId="6712"/>
    <cellStyle name="好_县市旗测算-新科目（20080627）_03_2010年各地区一般预算平衡表_净集中 2" xfId="6713"/>
    <cellStyle name="好_成本差异系数_财力性转移支付2010年预算参考数_03_2010年各地区一般预算平衡表 2" xfId="6714"/>
    <cellStyle name="差_教育(按照总人口测算）—20080416_民生政策最低支出需求 5" xfId="6715"/>
    <cellStyle name="好_Book2_财力性转移支付2010年预算参考数_03_2010年各地区一般预算平衡表_2010年地方财政一般预算分级平衡情况表（汇总）0524" xfId="6716"/>
    <cellStyle name="Accent2 - 20% 8 2" xfId="6717"/>
    <cellStyle name="好_Book2_隋心对账单定稿0514 2 7" xfId="6718"/>
    <cellStyle name="差_5334_2006年迪庆县级财政报表附表 4 3" xfId="6719"/>
    <cellStyle name="差_农林水和城市维护标准支出20080505－县区合计_民生政策最低支出需求_财力性转移支付2010年预算参考数" xfId="6720"/>
    <cellStyle name="样式 1 2 3 2" xfId="6721"/>
    <cellStyle name="差_县市旗测算20080508_隋心对账单定稿0514 2 2" xfId="6722"/>
    <cellStyle name="S21 2 2" xfId="6723"/>
    <cellStyle name="S16 2 2" xfId="6724"/>
    <cellStyle name="差_自行调整差异系数顺序_财力性转移支付2010年预算参考数_小册子（2010）张 2" xfId="6725"/>
    <cellStyle name="Accent2 - 40% 2 2" xfId="6726"/>
    <cellStyle name="差_危改资金测算_合并 2 5" xfId="6727"/>
    <cellStyle name="差_县区合并测算20080423(按照各省比重）_小册子（2010）张 2 2" xfId="6728"/>
    <cellStyle name="差_重点民生支出需求测算表社保（农村低保）081112_隋心对账单定稿0514 2" xfId="6729"/>
    <cellStyle name="S21 2 3" xfId="6730"/>
    <cellStyle name="S16 2 3" xfId="6731"/>
    <cellStyle name="差_自行调整差异系数顺序_财力性转移支付2010年预算参考数_小册子（2010）张 3" xfId="6732"/>
    <cellStyle name="输入 2 5" xfId="6733"/>
    <cellStyle name="差_2009年国家重点生态功能区保护性转移支付生态测算表" xfId="6734"/>
    <cellStyle name="常规 2 8 5" xfId="6735"/>
    <cellStyle name="Accent2 - 40% 2 3" xfId="6736"/>
    <cellStyle name="差_危改资金测算_合并 2 6" xfId="6737"/>
    <cellStyle name="差_县区合并测算20080423(按照各省比重）_小册子（2010）张 2 3" xfId="6738"/>
    <cellStyle name="差_市辖区测算20080510_不含人员经费系数_财力性转移支付2010年预算参考数 4" xfId="6739"/>
    <cellStyle name="好_市辖区测算20080510_县市旗测算-新科目（含人口规模效应）_财力性转移支付2010年预算参考数_华东 2 3" xfId="6740"/>
    <cellStyle name="差_核定人数对比 3" xfId="6741"/>
    <cellStyle name="好_农林水和城市维护标准支出20080505－县区合计_合并 2 2" xfId="6742"/>
    <cellStyle name="差_03昭通市 4" xfId="6743"/>
    <cellStyle name="差_山东省民生支出标准_财力性转移支付2010年预算参考数_03_2010年各地区一般预算平衡表 3" xfId="6744"/>
    <cellStyle name="输入 2 5 2" xfId="6745"/>
    <cellStyle name="差_分县成本差异系数_民生政策最低支出需求_03_2010年各地区一般预算平衡表 6" xfId="6746"/>
    <cellStyle name="差_2009年国家重点生态功能区保护性转移支付生态测算表 2" xfId="6747"/>
    <cellStyle name="好_安徽 缺口县区测算(地方填报)1" xfId="6748"/>
    <cellStyle name="差_文体广播事业(按照总人口测算）—20080416_不含人员经费系数 2 3" xfId="6749"/>
    <cellStyle name="Accent2 - 40% 2 3 2" xfId="6750"/>
    <cellStyle name="Accent2 - 40% 2 4" xfId="6751"/>
    <cellStyle name="差_危改资金测算_合并 2 7" xfId="6752"/>
    <cellStyle name="Accent5 10" xfId="6753"/>
    <cellStyle name="差_县市旗测算20080508_隋心对账单定稿0514 2 4" xfId="6754"/>
    <cellStyle name="好_县市旗测算-新科目（20080626）_不含人员经费系数_隋心对账单定稿0514 2 3" xfId="6755"/>
    <cellStyle name="好_行政公检法测算_不含人员经费系数_华东 2 3" xfId="6756"/>
    <cellStyle name="好_农林水和城市维护标准支出20080505－县区合计_合并 3" xfId="6757"/>
    <cellStyle name="好_财政供养人员_财力性转移支付2010年预算参考数_华东 2" xfId="6758"/>
    <cellStyle name="差_Book2_财力性转移支付2010年预算参考数 2 2 2" xfId="6759"/>
    <cellStyle name="Accent2 - 40% 3 2" xfId="6760"/>
    <cellStyle name="差_县区合并测算20080423(按照各省比重）_小册子（2010）张 3 2" xfId="6761"/>
    <cellStyle name="差_2006年27重庆_财力性转移支付2010年预算参考数 2 4" xfId="6762"/>
    <cellStyle name="好_22湖南_财力性转移支付2010年预算参考数_小册子（2010）张 4" xfId="6763"/>
    <cellStyle name="Accent5 48" xfId="6764"/>
    <cellStyle name="Accent5 53" xfId="6765"/>
    <cellStyle name="Accent2 - 40% 3 2 2" xfId="6766"/>
    <cellStyle name="好_2007一般预算支出口径剔除表_30云南 3" xfId="6767"/>
    <cellStyle name="差_云南农村义务教育统计表 2" xfId="6768"/>
    <cellStyle name="差_1 3" xfId="6769"/>
    <cellStyle name="输出 2 2 2 2 4" xfId="6770"/>
    <cellStyle name="常规 7 2 3 5" xfId="6771"/>
    <cellStyle name="Accent2 - 40% 3 3" xfId="6772"/>
    <cellStyle name="差_县区合并测算20080423(按照各省比重）_小册子（2010）张 3 3" xfId="6773"/>
    <cellStyle name="差_2006年27重庆_财力性转移支付2010年预算参考数 2 5" xfId="6774"/>
    <cellStyle name="Accent5 49" xfId="6775"/>
    <cellStyle name="Accent5 54" xfId="6776"/>
    <cellStyle name="好_县市旗测算-新科目（20080626）_财力性转移支付2010年预算参考数_合并 2 6" xfId="6777"/>
    <cellStyle name="Accent4 - 40% 4" xfId="6778"/>
    <cellStyle name="差_总人口_财力性转移支付2010年预算参考数_30云南 3 2" xfId="6779"/>
    <cellStyle name="Accent2 - 40% 4 2" xfId="6780"/>
    <cellStyle name="好_市辖区测算20080510_财力性转移支付2010年预算参考数_03_2010年各地区一般预算平衡表 3" xfId="6781"/>
    <cellStyle name="好_县市旗测算-新科目（20080626）_财力性转移支付2010年预算参考数_合并 2 7" xfId="6782"/>
    <cellStyle name="Accent4 - 40% 5" xfId="6783"/>
    <cellStyle name="好_一般预算支出口径剔除表_财力性转移支付2010年预算参考数_30云南 2 2" xfId="6784"/>
    <cellStyle name="Accent2 - 40% 4 3" xfId="6785"/>
    <cellStyle name="好_市辖区测算20080510_财力性转移支付2010年预算参考数_03_2010年各地区一般预算平衡表 4" xfId="6786"/>
    <cellStyle name="差_1110洱源县_03_2010年各地区一般预算平衡表_净集中 2" xfId="6787"/>
    <cellStyle name="Accent2 - 40% 5 2" xfId="6788"/>
    <cellStyle name="Warning Text 3 2" xfId="6789"/>
    <cellStyle name="差_农林水和城市维护标准支出20080505－县区合计_民生政策最低支出需求_30云南" xfId="6790"/>
    <cellStyle name="输出 9 2" xfId="6791"/>
    <cellStyle name="好_县市旗测算20080508_不含人员经费系数_03_2010年各地区一般预算平衡表_2010年地方财政一般预算分级平衡情况表（汇总）0524 2" xfId="6792"/>
    <cellStyle name="差_行政（人员）_民生政策最低支出需求_财力性转移支付2010年预算参考数 4" xfId="6793"/>
    <cellStyle name="样式 1 2 7" xfId="6794"/>
    <cellStyle name="好_2007年一般预算支出剔除_财力性转移支付2010年预算参考数_合并 2 4" xfId="6795"/>
    <cellStyle name="差_河南 缺口县区测算(地方填报)_03_2010年各地区一般预算平衡表 2" xfId="6796"/>
    <cellStyle name="好_核定人数对比_财力性转移支付2010年预算参考数_03_2010年各地区一般预算平衡表_净集中" xfId="6797"/>
    <cellStyle name="差_卫生(按照总人口测算）—20080416_县市旗测算-新科目（含人口规模效应）_财力性转移支付2010年预算参考数_30云南" xfId="6798"/>
    <cellStyle name="差_Book1_财力性转移支付2010年预算参考数_03_2010年各地区一般预算平衡表 6" xfId="6799"/>
    <cellStyle name="Accent2 - 40% 6" xfId="6800"/>
    <cellStyle name="差_34青海_03_2010年各地区一般预算平衡表_2010年地方财政一般预算分级平衡情况表（汇总）0524 2" xfId="6801"/>
    <cellStyle name="Accent2 - 40% 7" xfId="6802"/>
    <cellStyle name="差_34青海_03_2010年各地区一般预算平衡表_2010年地方财政一般预算分级平衡情况表（汇总）0524 3" xfId="6803"/>
    <cellStyle name="Accent5 - 20% 2 2 2" xfId="6804"/>
    <cellStyle name="差_34青海_03_2010年各地区一般预算平衡表_2010年地方财政一般预算分级平衡情况表（汇总）0524 4" xfId="6805"/>
    <cellStyle name="Accent6 8 2" xfId="6806"/>
    <cellStyle name="Accent2 - 40% 8" xfId="6807"/>
    <cellStyle name="好_J03_4.2010年国家重点生态功能区保护性转移支付生态测算表 2" xfId="6808"/>
    <cellStyle name="Accent5 - 20% 2 2 3" xfId="6809"/>
    <cellStyle name="PSHeading 2 2" xfId="6810"/>
    <cellStyle name="Accent2 - 40% 9" xfId="6811"/>
    <cellStyle name="差_34青海_03_2010年各地区一般预算平衡表_2010年地方财政一般预算分级平衡情况表（汇总）0524 5" xfId="6812"/>
    <cellStyle name="差_河南 缺口县区测算(地方填报)_03_2010年各地区一般预算平衡表 5" xfId="6813"/>
    <cellStyle name="差_教育(按照总人口测算）—20080416_小册子（2010）张 2 3" xfId="6814"/>
    <cellStyle name="差_2006年水利统计指标统计表 2_5.2010年云南省国家一般生态功能区转移支付补助测算表（州市本级）" xfId="6815"/>
    <cellStyle name="差_2006年30云南 2 3 2" xfId="6816"/>
    <cellStyle name="差_2007年收支情况及2008年收支预计表(汇总表)_财力性转移支付2010年预算参考数_03_2010年各地区一般预算平衡表_2010年地方财政一般预算分级平衡情况表（汇总）0524" xfId="6817"/>
    <cellStyle name="好_农林水和城市维护标准支出20080505－县区合计_不含人员经费系数_03_2010年各地区一般预算平衡表_04财力类2010 3" xfId="6818"/>
    <cellStyle name="差_财政供养人员_财力性转移支付2010年预算参考数 4" xfId="6819"/>
    <cellStyle name="好 2 2 3 2" xfId="6820"/>
    <cellStyle name="Accent2 - 60% 2 2 2" xfId="6821"/>
    <cellStyle name="差_财政供养人员_财力性转移支付2010年预算参考数 5" xfId="6822"/>
    <cellStyle name="Accent2 - 60% 2 2 3" xfId="6823"/>
    <cellStyle name="Accent3 - 40% 10" xfId="6824"/>
    <cellStyle name="差_同德_财力性转移支付2010年预算参考数_03_2010年各地区一般预算平衡表_2010年地方财政一般预算分级平衡情况表（汇总）0524 2 5" xfId="6825"/>
    <cellStyle name="差_卫生(按照总人口测算）—20080416_不含人员经费系数_财力性转移支付2010年预算参考数 5" xfId="6826"/>
    <cellStyle name="Accent2 - 60% 2 3 3" xfId="6827"/>
    <cellStyle name="差_其他部门(按照总人口测算）—20080416_民生政策最低支出需求_合并" xfId="6828"/>
    <cellStyle name="好_2006年水利统计指标统计表_财力性转移支付2010年预算参考数 2 4 2" xfId="6829"/>
    <cellStyle name="好_2007年收支情况及2008年收支预计表(汇总表)_财力性转移支付2010年预算参考数_合并 2 7" xfId="6830"/>
    <cellStyle name="Accent2 - 60% 3 2 2" xfId="6831"/>
    <cellStyle name="差_农林水和城市维护标准支出20080505－县区合计_县市旗测算-新科目（含人口规模效应）_03_2010年各地区一般预算平衡表_04财力类2010" xfId="6832"/>
    <cellStyle name="差_安徽 缺口县区测算(地方填报)1_财力性转移支付2010年预算参考数_03_2010年各地区一般预算平衡表_净集中 2" xfId="6833"/>
    <cellStyle name="Accent2 - 60% 4 3" xfId="6834"/>
    <cellStyle name="差_县市旗测算-新科目（20080626）_不含人员经费系数_财力性转移支付2010年预算参考数 3" xfId="6835"/>
    <cellStyle name="Accent2 - 60% 5 2" xfId="6836"/>
    <cellStyle name="Accent2 10" xfId="6837"/>
    <cellStyle name="常规 8 7 2" xfId="6838"/>
    <cellStyle name="Accent2 11 2" xfId="6839"/>
    <cellStyle name="差_Book1_财力性转移支付2010年预算参考数_30云南 2 3" xfId="6840"/>
    <cellStyle name="Accent2 16 2" xfId="6841"/>
    <cellStyle name="Accent2 21 2" xfId="6842"/>
    <cellStyle name="差_22湖南_小册子（2010）张 3 2" xfId="6843"/>
    <cellStyle name="常规 45" xfId="6844"/>
    <cellStyle name="常规 50" xfId="6845"/>
    <cellStyle name="差_教育(按照总人口测算）—20080416_不含人员经费系数_03_2010年各地区一般预算平衡表_2010年地方财政一般预算分级平衡情况表（汇总）0524 4" xfId="6846"/>
    <cellStyle name="好_行政(燃修费)_民生政策最低支出需求_小册子（2010）张 2 2" xfId="6847"/>
    <cellStyle name="差_2006年全省财力计算表（中央、决算） 2_2.2009年云南省生态功能区转移支付总表 3" xfId="6848"/>
    <cellStyle name="差_行政公检法测算_不含人员经费系数_财力性转移支付2010年预算参考数 4 3" xfId="6849"/>
    <cellStyle name="差_2007年一般预算支出剔除_小册子（2010）张 2" xfId="6850"/>
    <cellStyle name="差_0605石屏县_03_2010年各地区一般预算平衡表 4" xfId="6851"/>
    <cellStyle name="好_27重庆_03_2010年各地区一般预算平衡表_2010年地方财政一般预算分级平衡情况表（汇总）0524 2 7" xfId="6852"/>
    <cellStyle name="Accent2 2" xfId="6853"/>
    <cellStyle name="差_2007年一般预算支出剔除_小册子（2010）张 2 2" xfId="6854"/>
    <cellStyle name="差_行政(燃修费)_不含人员经费系数_华东" xfId="6855"/>
    <cellStyle name="Accent2 2 2" xfId="6856"/>
    <cellStyle name="差_云南省2008年转移支付测算——州市本级考核部分及政策性测算 4" xfId="6857"/>
    <cellStyle name="Good 2 3" xfId="6858"/>
    <cellStyle name="差_县区合并测算20080423(按照各省比重）_03_2010年各地区一般预算平衡表 5" xfId="6859"/>
    <cellStyle name="差_2006年34青海_财力性转移支付2010年预算参考数 5" xfId="6860"/>
    <cellStyle name="好_分县成本差异系数_民生政策最低支出需求_华东" xfId="6861"/>
    <cellStyle name="差_行政(燃修费)_县市旗测算-新科目（含人口规模效应）" xfId="6862"/>
    <cellStyle name="常规 10 2 3" xfId="6863"/>
    <cellStyle name="好_分县成本差异系数_不含人员经费系数_03_2010年各地区一般预算平衡表_净集中 3" xfId="6864"/>
    <cellStyle name="Accent5 9 2" xfId="6865"/>
    <cellStyle name="好_Book2_合并" xfId="6866"/>
    <cellStyle name="好_2006年27重庆_华东 2 7" xfId="6867"/>
    <cellStyle name="Accent2 2 4" xfId="6868"/>
    <cellStyle name="差_2007年收支情况及2008年收支预计表(汇总表)_30云南 3 3" xfId="6869"/>
    <cellStyle name="差_云南省2008年转移支付测算——州市本级考核部分及政策性测算 6" xfId="6870"/>
    <cellStyle name="差_县市旗测算-新科目（20080627）_不含人员经费系数_小册子（2010）张 3" xfId="6871"/>
    <cellStyle name="差_行政(燃修费)_财力性转移支付2010年预算参考数_03_2010年各地区一般预算平衡表_2010年地方财政一般预算分级平衡情况表（汇总）0524 2" xfId="6872"/>
    <cellStyle name="差_30云南_1 2" xfId="6873"/>
    <cellStyle name="好_Book2 2" xfId="6874"/>
    <cellStyle name="Accent2 25" xfId="6875"/>
    <cellStyle name="Accent2 30" xfId="6876"/>
    <cellStyle name="好_Book2 3" xfId="6877"/>
    <cellStyle name="Accent2 26" xfId="6878"/>
    <cellStyle name="Accent2 31" xfId="6879"/>
    <cellStyle name="好_县市旗测算20080508_财力性转移支付2010年预算参考数_隋心对账单定稿0514 2 2" xfId="6880"/>
    <cellStyle name="差_河南 缺口县区测算(地方填报)_财力性转移支付2010年预算参考数_30云南 2" xfId="6881"/>
    <cellStyle name="好_农林水和城市维护标准支出20080505－县区合计_不含人员经费系数_财力性转移支付2010年预算参考数_03_2010年各地区一般预算平衡表_2010年地方财政一般预算分级平衡情况表（汇总）0524 2 2" xfId="6882"/>
    <cellStyle name="好_Book2 4" xfId="6883"/>
    <cellStyle name="常规 21 2 3 10" xfId="6884"/>
    <cellStyle name="Accent2 27" xfId="6885"/>
    <cellStyle name="Accent2 32" xfId="6886"/>
    <cellStyle name="好_县市旗测算20080508_财力性转移支付2010年预算参考数_隋心对账单定稿0514 2 3" xfId="6887"/>
    <cellStyle name="差_河南 缺口县区测算(地方填报)_财力性转移支付2010年预算参考数_30云南 3" xfId="6888"/>
    <cellStyle name="好_农林水和城市维护标准支出20080505－县区合计_不含人员经费系数_财力性转移支付2010年预算参考数_03_2010年各地区一般预算平衡表_2010年地方财政一般预算分级平衡情况表（汇总）0524 2 3" xfId="6889"/>
    <cellStyle name="好_Book2 5" xfId="6890"/>
    <cellStyle name="Accent2 28" xfId="6891"/>
    <cellStyle name="Accent2 33" xfId="6892"/>
    <cellStyle name="差_行政（人员）_不含人员经费系数_财力性转移支付2010年预算参考数_合并 2" xfId="6893"/>
    <cellStyle name="差_2009年一般性转移支付标准工资_奖励补助测算7.23 2 2" xfId="6894"/>
    <cellStyle name="好_行政(燃修费)_县市旗测算-新科目（含人口规模效应）_财力性转移支付2010年预算参考数_华东 2 3" xfId="6895"/>
    <cellStyle name="好_县市旗测算20080508_财力性转移支付2010年预算参考数_隋心对账单定稿0514 2 4" xfId="6896"/>
    <cellStyle name="差_河南 缺口县区测算(地方填报)_财力性转移支付2010年预算参考数_30云南 4" xfId="6897"/>
    <cellStyle name="好_农林水和城市维护标准支出20080505－县区合计_不含人员经费系数_财力性转移支付2010年预算参考数_03_2010年各地区一般预算平衡表_2010年地方财政一般预算分级平衡情况表（汇总）0524 2 4" xfId="6898"/>
    <cellStyle name="好_Book2 6" xfId="6899"/>
    <cellStyle name="Accent2 29" xfId="6900"/>
    <cellStyle name="Accent2 34" xfId="6901"/>
    <cellStyle name="差_2009年一般性转移支付标准工资_奖励补助测算7.23 2 3" xfId="6902"/>
    <cellStyle name="好_行政(燃修费)_县市旗测算-新科目（含人口规模效应）_财力性转移支付2010年预算参考数_华东 2 4" xfId="6903"/>
    <cellStyle name="好_县区合并测算20080421_不含人员经费系数_财力性转移支付2010年预算参考数_03_2010年各地区一般预算平衡表 5" xfId="6904"/>
    <cellStyle name="差_其他部门(按照总人口测算）—20080416_民生政策最低支出需求_隋心对账单定稿0514 2" xfId="6905"/>
    <cellStyle name="好_县市旗测算20080508_财力性转移支付2010年预算参考数_隋心对账单定稿0514 2 5" xfId="6906"/>
    <cellStyle name="差_河南 缺口县区测算(地方填报)_财力性转移支付2010年预算参考数_30云南 5" xfId="6907"/>
    <cellStyle name="好_农林水和城市维护标准支出20080505－县区合计_不含人员经费系数_财力性转移支付2010年预算参考数_03_2010年各地区一般预算平衡表_2010年地方财政一般预算分级平衡情况表（汇总）0524 2 5" xfId="6908"/>
    <cellStyle name="好_Book2 7" xfId="6909"/>
    <cellStyle name="好_行政(燃修费)_县市旗测算-新科目（含人口规模效应）_财力性转移支付2010年预算参考数_03_2010年各地区一般预算平衡表_04财力类2010" xfId="6910"/>
    <cellStyle name="Accent2 35" xfId="6911"/>
    <cellStyle name="Accent2 40" xfId="6912"/>
    <cellStyle name="差_2009年一般性转移支付标准工资_奖励补助测算7.23 2 4" xfId="6913"/>
    <cellStyle name="好_行政(燃修费)_县市旗测算-新科目（含人口规模效应）_财力性转移支付2010年预算参考数_华东 2 5" xfId="6914"/>
    <cellStyle name="好_Book2 8" xfId="6915"/>
    <cellStyle name="Accent2 36" xfId="6916"/>
    <cellStyle name="Accent2 41" xfId="6917"/>
    <cellStyle name="差_市辖区测算-新科目（20080626）_民生政策最低支出需求_财力性转移支付2010年预算参考数_30云南" xfId="6918"/>
    <cellStyle name="差_行政(燃修费)_县市旗测算-新科目（含人口规模效应）_小册子（2010）张 3 2" xfId="6919"/>
    <cellStyle name="好_县区合并测算20080421_不含人员经费系数_财力性转移支付2010年预算参考数_03_2010年各地区一般预算平衡表 6" xfId="6920"/>
    <cellStyle name="差_基础数据表_2.云南省生态功能区转移支付总表 3" xfId="6921"/>
    <cellStyle name="好_行政(燃修费)_县市旗测算-新科目（含人口规模效应）_财力性转移支付2010年预算参考数_华东 2 7" xfId="6922"/>
    <cellStyle name="差_Book1_Book1 3" xfId="6923"/>
    <cellStyle name="好_缺口县区测算(财政部标准)_财力性转移支付2010年预算参考数_小册子（2010）张 2" xfId="6924"/>
    <cellStyle name="强调文字颜色 3 10 2" xfId="6925"/>
    <cellStyle name="Accent2 38" xfId="6926"/>
    <cellStyle name="Accent2 43" xfId="6927"/>
    <cellStyle name="Accent2 39" xfId="6928"/>
    <cellStyle name="Accent2 44" xfId="6929"/>
    <cellStyle name="差_30云南_1_财力性转移支付2010年预算参考数_小册子（2010）张 2" xfId="6930"/>
    <cellStyle name="差_财政供养人员_隋心对账单定稿0514 2" xfId="6931"/>
    <cellStyle name="适中 2 2 10" xfId="6932"/>
    <cellStyle name="差_2007年一般预算支出剔除_小册子（2010）张 4" xfId="6933"/>
    <cellStyle name="好_2006年水利统计指标统计表_隋心对账单定稿0514 2 3" xfId="6934"/>
    <cellStyle name="Accent2 4" xfId="6935"/>
    <cellStyle name="差_市辖区测算-新科目（20080626）_民生政策最低支出需求_财力性转移支付2010年预算参考数_合并 2 2" xfId="6936"/>
    <cellStyle name="差_2006年27重庆 4 3" xfId="6937"/>
    <cellStyle name="差_汇总_财力性转移支付2010年预算参考数_30云南 3" xfId="6938"/>
    <cellStyle name="好_一般预算支出口径剔除表_30云南 3" xfId="6939"/>
    <cellStyle name="差_0605石屏县_03_2010年各地区一般预算平衡表 6" xfId="6940"/>
    <cellStyle name="好_县市旗测算20080508_不含人员经费系数_财力性转移支付2010年预算参考数_合并 2" xfId="6941"/>
    <cellStyle name="差_卫生(按照总人口测算）—20080416_财力性转移支付2010年预算参考数 2 5" xfId="6942"/>
    <cellStyle name="差_汇总_财力性转移支付2010年预算参考数_30云南 3 2" xfId="6943"/>
    <cellStyle name="好_分县成本差异系数_民生政策最低支出需求_财力性转移支付2010年预算参考数 2 3" xfId="6944"/>
    <cellStyle name="差_县市旗测算-新科目（20080626）_财力性转移支付2010年预算参考数_03_2010年各地区一般预算平衡表_04财力类2010 3" xfId="6945"/>
    <cellStyle name="Accent2 4 2" xfId="6946"/>
    <cellStyle name="差_0605石屏县 9" xfId="6947"/>
    <cellStyle name="差_0702砚山县2008年地税_2.云南省生态功能区转移支付总表" xfId="6948"/>
    <cellStyle name="差_M01-2(州市补助收入) 3" xfId="6949"/>
    <cellStyle name="差_2008年全省汇总收支计算表_03_2010年各地区一般预算平衡表_2010年地方财政一般预算分级平衡情况表（汇总）0524 3" xfId="6950"/>
    <cellStyle name="好_汇总表4_财力性转移支付2010年预算参考数_03_2010年各地区一般预算平衡表" xfId="6951"/>
    <cellStyle name="差_卫生(按照总人口测算）—20080416_财力性转移支付2010年预算参考数 2 6" xfId="6952"/>
    <cellStyle name="差_汇总_财力性转移支付2010年预算参考数_30云南 3 3" xfId="6953"/>
    <cellStyle name="好_分县成本差异系数_民生政策最低支出需求_财力性转移支付2010年预算参考数 2 4" xfId="6954"/>
    <cellStyle name="Accent2 4 3" xfId="6955"/>
    <cellStyle name="差_行政（人员）_财力性转移支付2010年预算参考数_隋心对账单定稿0514 2" xfId="6956"/>
    <cellStyle name="差_03昭通 2" xfId="6957"/>
    <cellStyle name="好_Book1_1_Book1_Book1_Book1" xfId="6958"/>
    <cellStyle name="适中 2 2 11" xfId="6959"/>
    <cellStyle name="差_2007年一般预算支出剔除_小册子（2010）张 5" xfId="6960"/>
    <cellStyle name="好_2006年水利统计指标统计表_隋心对账单定稿0514 2 4" xfId="6961"/>
    <cellStyle name="Column Headings" xfId="6962"/>
    <cellStyle name="Accent2 5" xfId="6963"/>
    <cellStyle name="差_市辖区测算-新科目（20080626）_民生政策最低支出需求_财力性转移支付2010年预算参考数_合并 2 3" xfId="6964"/>
    <cellStyle name="好_Book1_财力性转移支付2010年预算参考数_合并 2 2" xfId="6965"/>
    <cellStyle name="差_汇总_财力性转移支付2010年预算参考数_30云南 4" xfId="6966"/>
    <cellStyle name="好_县市旗测算20080508_不含人员经费系数_财力性转移支付2010年预算参考数_合并 3" xfId="6967"/>
    <cellStyle name="差_分县成本差异系数_小册子（2010）张 2" xfId="6968"/>
    <cellStyle name="好_一般预算支出口径剔除表_30云南 4" xfId="6969"/>
    <cellStyle name="差_人员工资和公用经费_财力性转移支付2010年预算参考数 2 2 3" xfId="6970"/>
    <cellStyle name="差_03昭通 2 2" xfId="6971"/>
    <cellStyle name="好_Book1_1_Book1_Book1_Book1 2" xfId="6972"/>
    <cellStyle name="差_行政（人员）_县市旗测算-新科目（含人口规模效应）_财力性转移支付2010年预算参考数_华东" xfId="6973"/>
    <cellStyle name="差_市辖区测算20080510_县市旗测算-新科目（含人口规模效应）_30云南 2 3" xfId="6974"/>
    <cellStyle name="好_市辖区测算20080510_民生政策最低支出需求_财力性转移支付2010年预算参考数_小册子（2010）张 4" xfId="6975"/>
    <cellStyle name="差_分县成本差异系数_小册子（2010）张 2 2" xfId="6976"/>
    <cellStyle name="Column Headings 2" xfId="6977"/>
    <cellStyle name="Accent2 5 2" xfId="6978"/>
    <cellStyle name="差_Book1_财力性转移支付2010年预算参考数_30云南 4" xfId="6979"/>
    <cellStyle name="差_市辖区测算20080510_不含人员经费系数 2 3" xfId="6980"/>
    <cellStyle name="差_27重庆_03_2010年各地区一般预算平衡表_净集中 2" xfId="6981"/>
    <cellStyle name="Accent2 55" xfId="6982"/>
    <cellStyle name="好_农林水和城市维护标准支出20080505－县区合计_民生政策最低支出需求_财力性转移支付2010年预算参考数_03_2010年各地区一般预算平衡表_2010年地方财政一般预算分级平衡情况表（汇总）0524 2 6" xfId="6983"/>
    <cellStyle name="差_民生政策最低支出需求_财力性转移支付2010年预算参考数 2 5" xfId="6984"/>
    <cellStyle name="表标题 3" xfId="6985"/>
    <cellStyle name="差_2006年33甘肃_小册子（2010）张 2" xfId="6986"/>
    <cellStyle name="好_22湖南 3 2" xfId="6987"/>
    <cellStyle name="差_人员工资和公用经费_财力性转移支付2010年预算参考数 4 2" xfId="6988"/>
    <cellStyle name="好_其他部门(按照总人口测算）—20080416_不含人员经费系数_隋心对账单定稿0514 2 4" xfId="6989"/>
    <cellStyle name="Total 2" xfId="6990"/>
    <cellStyle name="差_03昭通 3" xfId="6991"/>
    <cellStyle name="差_农林水和城市维护标准支出20080505－县区合计_县市旗测算-新科目（含人口规模效应）_财力性转移支付2010年预算参考数 2 2 2" xfId="6992"/>
    <cellStyle name="Accent2 6" xfId="6993"/>
    <cellStyle name="差_市辖区测算-新科目（20080626）_民生政策最低支出需求_财力性转移支付2010年预算参考数_合并 2 4" xfId="6994"/>
    <cellStyle name="好_Book1_财力性转移支付2010年预算参考数_合并 2 3" xfId="6995"/>
    <cellStyle name="差_汇总_财力性转移支付2010年预算参考数_30云南 5" xfId="6996"/>
    <cellStyle name="差_分县成本差异系数_小册子（2010）张 3" xfId="6997"/>
    <cellStyle name="好_一般预算支出口径剔除表_30云南 5" xfId="6998"/>
    <cellStyle name="差_03昭通 3 2" xfId="6999"/>
    <cellStyle name="好_县区合并测算20080421_县市旗测算-新科目（含人口规模效应）_合并 2 4" xfId="7000"/>
    <cellStyle name="好_2007一般预算支出口径剔除表_隋心对账单定稿0514" xfId="7001"/>
    <cellStyle name="差_人员工资和公用经费_财力性转移支付2010年预算参考数 2 3 3" xfId="7002"/>
    <cellStyle name="差_市辖区测算20080510_县市旗测算-新科目（含人口规模效应）_30云南 3 3" xfId="7003"/>
    <cellStyle name="好_2006年34青海_财力性转移支付2010年预算参考数_华东 2 5" xfId="7004"/>
    <cellStyle name="差_分县成本差异系数_小册子（2010）张 3 2" xfId="7005"/>
    <cellStyle name="Accent2 6 2" xfId="7006"/>
    <cellStyle name="差_03昭通 4" xfId="7007"/>
    <cellStyle name="差_农林水和城市维护标准支出20080505－县区合计_县市旗测算-新科目（含人口规模效应）_财力性转移支付2010年预算参考数 2 2 3" xfId="7008"/>
    <cellStyle name="好_附表_财力性转移支付2010年预算参考数_03_2010年各地区一般预算平衡表_2010年地方财政一般预算分级平衡情况表（汇总）0524 2" xfId="7009"/>
    <cellStyle name="差_2006年27重庆_小册子（2010）张 2 2" xfId="7010"/>
    <cellStyle name="Accent2 7" xfId="7011"/>
    <cellStyle name="差_市辖区测算-新科目（20080626）_民生政策最低支出需求_财力性转移支付2010年预算参考数_合并 2 5" xfId="7012"/>
    <cellStyle name="好_Book1_财力性转移支付2010年预算参考数_合并 2 4" xfId="7013"/>
    <cellStyle name="差_分县成本差异系数_小册子（2010）张 4" xfId="7014"/>
    <cellStyle name="差_03昭通 5" xfId="7015"/>
    <cellStyle name="好_附表_财力性转移支付2010年预算参考数_03_2010年各地区一般预算平衡表_2010年地方财政一般预算分级平衡情况表（汇总）0524 3" xfId="7016"/>
    <cellStyle name="差_河南 缺口县区测算(地方填报白) 4 2" xfId="7017"/>
    <cellStyle name="差_2006年27重庆_小册子（2010）张 2 3" xfId="7018"/>
    <cellStyle name="千位分隔 2 11 2" xfId="7019"/>
    <cellStyle name="Accent2 8" xfId="7020"/>
    <cellStyle name="差_市辖区测算-新科目（20080626）_民生政策最低支出需求_财力性转移支付2010年预算参考数_合并 2 6" xfId="7021"/>
    <cellStyle name="好_Book1_财力性转移支付2010年预算参考数_合并 2 5" xfId="7022"/>
    <cellStyle name="差_分县成本差异系数_小册子（2010）张 5" xfId="7023"/>
    <cellStyle name="好_2006年22湖南_财力性转移支付2010年预算参考数_合并 2" xfId="7024"/>
    <cellStyle name="Warning Text 3" xfId="7025"/>
    <cellStyle name="Accent2 8 2" xfId="7026"/>
    <cellStyle name="差_M01-2(州市补助收入) 2 4" xfId="7027"/>
    <cellStyle name="Accent6 - 40% 2 3 2" xfId="7028"/>
    <cellStyle name="S6 2 2" xfId="7029"/>
    <cellStyle name="差_03昭通 6" xfId="7030"/>
    <cellStyle name="好_附表_财力性转移支付2010年预算参考数_03_2010年各地区一般预算平衡表_2010年地方财政一般预算分级平衡情况表（汇总）0524 4" xfId="7031"/>
    <cellStyle name="好_0502通海县_隋心对账单定稿0514 2" xfId="7032"/>
    <cellStyle name="差_河南 缺口县区测算(地方填报白) 4 3" xfId="7033"/>
    <cellStyle name="Accent2 9" xfId="7034"/>
    <cellStyle name="差_市辖区测算-新科目（20080626）_民生政策最低支出需求_财力性转移支付2010年预算参考数_合并 2 7" xfId="7035"/>
    <cellStyle name="好_缺口县区测算（11.13）_财力性转移支付2010年预算参考数_隋心对账单定稿0514 2 2" xfId="7036"/>
    <cellStyle name="好_Book1_财力性转移支付2010年预算参考数_合并 2 6" xfId="7037"/>
    <cellStyle name="Accent2 9 2" xfId="7038"/>
    <cellStyle name="好_人员工资和公用经费2_03_2010年各地区一般预算平衡表_04财力类2010 3" xfId="7039"/>
    <cellStyle name="差_汇总-县级财政报表附表 2_5.2010年云南省国家一般生态功能区转移支付补助测算表（州市本级） 3" xfId="7040"/>
    <cellStyle name="好_缺口县区测算(按2007支出增长25%测算)_财力性转移支付2010年预算参考数_合并 2 4" xfId="7041"/>
    <cellStyle name="好_教育(按照总人口测算）—20080416_03_2010年各地区一般预算平衡表 6" xfId="7042"/>
    <cellStyle name="Accent2_01保工资保运转保民生项目及标准" xfId="7043"/>
    <cellStyle name="Good 9" xfId="7044"/>
    <cellStyle name="常规 2 2 2 14 7" xfId="7045"/>
    <cellStyle name="差_行政公检法测算_县市旗测算-新科目（含人口规模效应）_财力性转移支付2010年预算参考数 2 3 3" xfId="7046"/>
    <cellStyle name="好_2009年一般性转移支付标准工资_奖励补助测算5.22测试 3" xfId="7047"/>
    <cellStyle name="好_5.2010年云南省国家一般生态功能区转移支付补助测算表（州市本级）" xfId="7048"/>
    <cellStyle name="差_2_财力性转移支付2010年预算参考数 4 3" xfId="7049"/>
    <cellStyle name="Accent4" xfId="7050"/>
    <cellStyle name="Good 8" xfId="7051"/>
    <cellStyle name="好_Book1_03_2010年各地区一般预算平衡表" xfId="7052"/>
    <cellStyle name="Accent3" xfId="7053"/>
    <cellStyle name="差_2007年检察院案件数" xfId="7054"/>
    <cellStyle name="常规 10 8" xfId="7055"/>
    <cellStyle name="常规 2 2 2 14 6" xfId="7056"/>
    <cellStyle name="差_行政公检法测算_县市旗测算-新科目（含人口规模效应）_财力性转移支付2010年预算参考数 2 3 2" xfId="7057"/>
    <cellStyle name="好_2009年一般性转移支付标准工资_奖励补助测算5.22测试 2" xfId="7058"/>
    <cellStyle name="差_2_财力性转移支付2010年预算参考数 4 2" xfId="7059"/>
    <cellStyle name="Accent3 - 20%" xfId="7060"/>
    <cellStyle name="差_0502通海县 2 2 3" xfId="7061"/>
    <cellStyle name="Accent3 - 20% 2" xfId="7062"/>
    <cellStyle name="差_30云南_1_03_2010年各地区一般预算平衡表" xfId="7063"/>
    <cellStyle name="差_0605石屏县_03_2010年各地区一般预算平衡表_2010年地方财政一般预算分级平衡情况表（汇总）0524 3" xfId="7064"/>
    <cellStyle name="Accent3 - 20% 2 2" xfId="7065"/>
    <cellStyle name="好_云南省2008年转移支付测算——州市本级考核部分及政策性测算_财力性转移支付2010年预算参考数_03_2010年各地区一般预算平衡表_2010年地方财政一般预算分级平衡情况表（汇总）0524 2 3" xfId="7066"/>
    <cellStyle name="差_其他部门(按照总人口测算）—20080416_县市旗测算-新科目（含人口规模效应）_03_2010年各地区一般预算平衡表_2010年地方财政一般预算分级平衡情况表（汇总）0524" xfId="7067"/>
    <cellStyle name="警告文本 11" xfId="7068"/>
    <cellStyle name="Neutral 3 3" xfId="7069"/>
    <cellStyle name="差_30云南_1_03_2010年各地区一般预算平衡表 2" xfId="7070"/>
    <cellStyle name="强调文字颜色 5 2 2 2 2 2 7" xfId="7071"/>
    <cellStyle name="差_县区合并测算20080421_民生政策最低支出需求 2 2 3" xfId="7072"/>
    <cellStyle name="好_县区合并测算20080423(按照各省比重）_县市旗测算-新科目（含人口规模效应）_财力性转移支付2010年预算参考数_03_2010年各地区一般预算平衡表_2010年地方财政一般预算分级平衡情况表（汇总）0524" xfId="7073"/>
    <cellStyle name="差_青海 缺口县区测算(地方填报) 3" xfId="7074"/>
    <cellStyle name="Accent3 - 20% 2 2 2" xfId="7075"/>
    <cellStyle name="差_0605石屏县_03_2010年各地区一般预算平衡表_2010年地方财政一般预算分级平衡情况表（汇总）0524 4" xfId="7076"/>
    <cellStyle name="好_云南省2008年转移支付测算——州市本级考核部分及政策性测算_财力性转移支付2010年预算参考数_03_2010年各地区一般预算平衡表_2010年地方财政一般预算分级平衡情况表（汇总）0524 2 4" xfId="7077"/>
    <cellStyle name="差_县市旗测算-新科目（20080626）_县市旗测算-新科目（含人口规模效应）_华东 2" xfId="7078"/>
    <cellStyle name="Accent3 - 20% 2 3" xfId="7079"/>
    <cellStyle name="差_市辖区测算-新科目（20080626）_县市旗测算-新科目（含人口规模效应）_财力性转移支付2010年预算参考数_隋心对账单定稿0514 2 5" xfId="7080"/>
    <cellStyle name="Millares [0]_96 Risk" xfId="7081"/>
    <cellStyle name="差_分析缺口率_03_2010年各地区一般预算平衡表 4" xfId="7082"/>
    <cellStyle name="差_行政(燃修费)_不含人员经费系数_财力性转移支付2010年预算参考数 3 2" xfId="7083"/>
    <cellStyle name="差_河南 缺口县区测算(地方填报)_小册子（2010）张 5" xfId="7084"/>
    <cellStyle name="差_县市旗测算-新科目（20080627）_民生政策最低支出需求_财力性转移支付2010年预算参考数_30云南 4" xfId="7085"/>
    <cellStyle name="差_县市旗测算-新科目（20080626）_县市旗测算-新科目（含人口规模效应）_华东 2 2" xfId="7086"/>
    <cellStyle name="Accent3 - 20% 2 3 2" xfId="7087"/>
    <cellStyle name="差_县市旗测算-新科目（20080627）_民生政策最低支出需求_财力性转移支付2010年预算参考数_30云南 5" xfId="7088"/>
    <cellStyle name="差_县市旗测算-新科目（20080626）_县市旗测算-新科目（含人口规模效应）_华东 2 3" xfId="7089"/>
    <cellStyle name="Accent3 - 20% 2 3 3" xfId="7090"/>
    <cellStyle name="Accent3 - 20% 3" xfId="7091"/>
    <cellStyle name="好_2007年收支情况及2008年收支预计表(汇总表)_30云南 3 2" xfId="7092"/>
    <cellStyle name="差_同德_财力性转移支付2010年预算参考数_隋心对账单定稿0514" xfId="7093"/>
    <cellStyle name="差_2008年支出调整_财力性转移支付2010年预算参考数_03_2010年各地区一般预算平衡表" xfId="7094"/>
    <cellStyle name="强调 3 8" xfId="7095"/>
    <cellStyle name="好_河南 缺口县区测算(地方填报白)_财力性转移支付2010年预算参考数_03_2010年各地区一般预算平衡表 2" xfId="7096"/>
    <cellStyle name="差_Book1_财力性转移支付2010年预算参考数 5" xfId="7097"/>
    <cellStyle name="Accent3 - 20% 3 2" xfId="7098"/>
    <cellStyle name="差_同德_财力性转移支付2010年预算参考数_隋心对账单定稿0514 2" xfId="7099"/>
    <cellStyle name="差_2008年支出调整_财力性转移支付2010年预算参考数_03_2010年各地区一般预算平衡表 2" xfId="7100"/>
    <cellStyle name="好_行政公检法测算_民生政策最低支出需求_财力性转移支付2010年预算参考数_03_2010年各地区一般预算平衡表_2010年地方财政一般预算分级平衡情况表（汇总）0524 2 8" xfId="7101"/>
    <cellStyle name="好_市辖区测算20080510_不含人员经费系数_合并 2 7" xfId="7102"/>
    <cellStyle name="好_河南 缺口县区测算(地方填报白)_财力性转移支付2010年预算参考数_03_2010年各地区一般预算平衡表 2 2" xfId="7103"/>
    <cellStyle name="差_其他部门(按照总人口测算）—20080416_民生政策最低支出需求_财力性转移支付2010年预算参考数_小册子（2010）张" xfId="7104"/>
    <cellStyle name="差_同德_财力性转移支付2010年预算参考数_隋心对账单定稿0514 2 2" xfId="7105"/>
    <cellStyle name="好_1_华东 2 4" xfId="7106"/>
    <cellStyle name="Accent3 - 20% 3 2 2" xfId="7107"/>
    <cellStyle name="Accent3 - 20% 3 3" xfId="7108"/>
    <cellStyle name="差_2008年支出调整_财力性转移支付2010年预算参考数_03_2010年各地区一般预算平衡表 3" xfId="7109"/>
    <cellStyle name="好_河南 缺口县区测算(地方填报白)_财力性转移支付2010年预算参考数_03_2010年各地区一般预算平衡表 2 3" xfId="7110"/>
    <cellStyle name="差_22湖南_03_2010年各地区一般预算平衡表_2010年地方财政一般预算分级平衡情况表（汇总）0524 2" xfId="7111"/>
    <cellStyle name="Accent3 - 20% 4" xfId="7112"/>
    <cellStyle name="Accent3 - 20% 4 3" xfId="7113"/>
    <cellStyle name="差_09黑龙江_财力性转移支付2010年预算参考数 2 3 2" xfId="7114"/>
    <cellStyle name="差_县区合并测算20080421_小册子（2010）张 3 2" xfId="7115"/>
    <cellStyle name="差_22湖南_03_2010年各地区一般预算平衡表_2010年地方财政一般预算分级平衡情况表（汇总）0524 3" xfId="7116"/>
    <cellStyle name="Accent3 - 20% 5" xfId="7117"/>
    <cellStyle name="好_28四川 2 2" xfId="7118"/>
    <cellStyle name="好_Book1 2 2 2" xfId="7119"/>
    <cellStyle name="好_行政（人员）_30云南 2" xfId="7120"/>
    <cellStyle name="差_不含人员经费系数_财力性转移支付2010年预算参考数_03_2010年各地区一般预算平衡表_净集中 3" xfId="7121"/>
    <cellStyle name="好_行政公检法测算_财力性转移支付2010年预算参考数_隋心对账单定稿0514 2 4" xfId="7122"/>
    <cellStyle name="差_09黑龙江_财力性转移支付2010年预算参考数_30云南 3" xfId="7123"/>
    <cellStyle name="Accent3 - 20% 5 2" xfId="7124"/>
    <cellStyle name="好_28四川 2 2 2" xfId="7125"/>
    <cellStyle name="好_行政（人员）_30云南 2 2" xfId="7126"/>
    <cellStyle name="Accent5 - 20% 5" xfId="7127"/>
    <cellStyle name="百分比 5 4 2" xfId="7128"/>
    <cellStyle name="差_县区合并测算20080421_小册子（2010）张 3 3" xfId="7129"/>
    <cellStyle name="差_22湖南_03_2010年各地区一般预算平衡表_2010年地方财政一般预算分级平衡情况表（汇总）0524 4" xfId="7130"/>
    <cellStyle name="差_09黑龙江_财力性转移支付2010年预算参考数 2 3 3" xfId="7131"/>
    <cellStyle name="Accent3 - 20% 6" xfId="7132"/>
    <cellStyle name="好_28四川 2 3" xfId="7133"/>
    <cellStyle name="好_行政（人员）_30云南 3" xfId="7134"/>
    <cellStyle name="差_22湖南_03_2010年各地区一般预算平衡表_2010年地方财政一般预算分级平衡情况表（汇总）0524 5" xfId="7135"/>
    <cellStyle name="好_汇总表_财力性转移支付2010年预算参考数 2 2 2" xfId="7136"/>
    <cellStyle name="差_其他部门(按照总人口测算）—20080416_不含人员经费系数_财力性转移支付2010年预算参考数_合并 2" xfId="7137"/>
    <cellStyle name="差_云南 缺口县区测算(地方填报)_合并 2 2" xfId="7138"/>
    <cellStyle name="好_河南 缺口县区测算(地方填报白)_财力性转移支付2010年预算参考数_03_2010年各地区一般预算平衡表 6" xfId="7139"/>
    <cellStyle name="Accent3 - 20% 7" xfId="7140"/>
    <cellStyle name="好_28四川 2 4" xfId="7141"/>
    <cellStyle name="差_农林水和城市维护标准支出20080505－县区合计_县市旗测算-新科目（含人口规模效应）_30云南 2" xfId="7142"/>
    <cellStyle name="好_行政（人员）_30云南 4" xfId="7143"/>
    <cellStyle name="Accent3 - 20% 7 2" xfId="7144"/>
    <cellStyle name="好_28四川 2 4 2" xfId="7145"/>
    <cellStyle name="差_农林水和城市维护标准支出20080505－县区合计_县市旗测算-新科目（含人口规模效应）_30云南 2 2" xfId="7146"/>
    <cellStyle name="差_M01-2(州市补助收入) 5" xfId="7147"/>
    <cellStyle name="差_2008年全省汇总收支计算表_03_2010年各地区一般预算平衡表_2010年地方财政一般预算分级平衡情况表（汇总）0524 5" xfId="7148"/>
    <cellStyle name="New Times Roman 2 2" xfId="7149"/>
    <cellStyle name="差_县市旗测算-新科目（20080627）_不含人员经费系数 2 2" xfId="7150"/>
    <cellStyle name="差_0502通海县_华东" xfId="7151"/>
    <cellStyle name="好_县区合并测算20080423(按照各省比重）_不含人员经费系数_03_2010年各地区一般预算平衡表_2010年地方财政一般预算分级平衡情况表（汇总）0524 2 3" xfId="7152"/>
    <cellStyle name="差_测算结果汇总_财力性转移支付2010年预算参考数_合并" xfId="7153"/>
    <cellStyle name="Accent3 - 40% 2" xfId="7154"/>
    <cellStyle name="好_县市旗测算20080508_不含人员经费系数_财力性转移支付2010年预算参考数_合并 2 5" xfId="7155"/>
    <cellStyle name="Accent6 - 20% 7 2" xfId="7156"/>
    <cellStyle name="好_分县成本差异系数_民生政策最低支出需求_财力性转移支付2010年预算参考数 2 6" xfId="7157"/>
    <cellStyle name="强调文字颜色 2 2 2 2 6" xfId="7158"/>
    <cellStyle name="差_测算结果_小册子（2010）张 3" xfId="7159"/>
    <cellStyle name="好_县区合并测算20080421_不含人员经费系数_财力性转移支付2010年预算参考数_华东" xfId="7160"/>
    <cellStyle name="New Times Roman 2 2 2" xfId="7161"/>
    <cellStyle name="差_测算结果_03_2010年各地区一般预算平衡表_2010年地方财政一般预算分级平衡情况表（汇总）0524 4" xfId="7162"/>
    <cellStyle name="好_其他部门(按照总人口测算）—20080416_不含人员经费系数_财力性转移支付2010年预算参考数 3" xfId="7163"/>
    <cellStyle name="差_县市旗测算-新科目（20080627）_不含人员经费系数 2 2 2" xfId="7164"/>
    <cellStyle name="差_0502通海县_华东 2" xfId="7165"/>
    <cellStyle name="差_测算结果汇总_财力性转移支付2010年预算参考数_合并 2" xfId="7166"/>
    <cellStyle name="Accent3 - 40% 2 2" xfId="7167"/>
    <cellStyle name="Accent5 - 60% 8" xfId="7168"/>
    <cellStyle name="Accent3 - 40% 2 2 2" xfId="7169"/>
    <cellStyle name="好_县市旗测算-新科目（20080627）_不含人员经费系数_财力性转移支付2010年预算参考数 5" xfId="7170"/>
    <cellStyle name="Accent5 - 60% 8 2" xfId="7171"/>
    <cellStyle name="Linked Cells 2" xfId="7172"/>
    <cellStyle name="Accent3 - 40% 2 3" xfId="7173"/>
    <cellStyle name="Accent5 - 60% 9" xfId="7174"/>
    <cellStyle name="Accent3 - 40% 2 3 2" xfId="7175"/>
    <cellStyle name="Linked Cells 2 2" xfId="7176"/>
    <cellStyle name="好_2008年支出核定 2 7" xfId="7177"/>
    <cellStyle name="差_2008年支出调整_隋心对账单定稿0514" xfId="7178"/>
    <cellStyle name="好_2008年全省汇总收支计算表_财力性转移支付2010年预算参考数_03_2010年各地区一般预算平衡表 4" xfId="7179"/>
    <cellStyle name="差_市辖区测算-新科目（20080626）_县市旗测算-新科目（含人口规模效应）_财力性转移支付2010年预算参考数_小册子（2010）张 2 2" xfId="7180"/>
    <cellStyle name="Linked Cells 2 3" xfId="7181"/>
    <cellStyle name="Accent3 - 40% 2 3 3" xfId="7182"/>
    <cellStyle name="Linked Cells 4" xfId="7183"/>
    <cellStyle name="差_县区合并测算20080423(按照各省比重）_民生政策最低支出需求_财力性转移支付2010年预算参考数_华东 2 2" xfId="7184"/>
    <cellStyle name="Accent3 - 40% 2 5" xfId="7185"/>
    <cellStyle name="好_测算结果_合并" xfId="7186"/>
    <cellStyle name="差_M01-2(州市补助收入) 6" xfId="7187"/>
    <cellStyle name="New Times Roman 2 3" xfId="7188"/>
    <cellStyle name="差_县市旗测算-新科目（20080627）_不含人员经费系数 2 3" xfId="7189"/>
    <cellStyle name="好_县区合并测算20080423(按照各省比重）_不含人员经费系数_03_2010年各地区一般预算平衡表_2010年地方财政一般预算分级平衡情况表（汇总）0524 2 4" xfId="7190"/>
    <cellStyle name="差_安徽 缺口县区测算(地方填报)1" xfId="7191"/>
    <cellStyle name="好_县市旗测算-新科目（20080627）_民生政策最低支出需求_财力性转移支付2010年预算参考数_华东 2 2" xfId="7192"/>
    <cellStyle name="Accent3 - 40% 3" xfId="7193"/>
    <cellStyle name="好_县市旗测算20080508_不含人员经费系数_财力性转移支付2010年预算参考数_合并 2 6" xfId="7194"/>
    <cellStyle name="Accent3 - 40% 3 2" xfId="7195"/>
    <cellStyle name="好_0605石屏县_03_2010年各地区一般预算平衡表 3" xfId="7196"/>
    <cellStyle name="差_安徽 缺口县区测算(地方填报)1 2" xfId="7197"/>
    <cellStyle name="Accent3 - 40% 3 2 2" xfId="7198"/>
    <cellStyle name="差_34青海_财力性转移支付2010年预算参考数_03_2010年各地区一般预算平衡表_2010年地方财政一般预算分级平衡情况表（汇总）0524 4" xfId="7199"/>
    <cellStyle name="差_安徽 缺口县区测算(地方填报)1 2 2" xfId="7200"/>
    <cellStyle name="好_34青海_财力性转移支付2010年预算参考数_03_2010年各地区一般预算平衡表 5" xfId="7201"/>
    <cellStyle name="差_22湖南_财力性转移支付2010年预算参考数 2 3 3" xfId="7202"/>
    <cellStyle name="差_行政公检法测算_县市旗测算-新科目（含人口规模效应）_03_2010年各地区一般预算平衡表_2010年地方财政一般预算分级平衡情况表（汇总）0524 2" xfId="7203"/>
    <cellStyle name="好_0605石屏县 2_2.云南省生态功能区转移支付总表" xfId="7204"/>
    <cellStyle name="好_行政(燃修费)_县市旗测算-新科目（含人口规模效应） 2 2" xfId="7205"/>
    <cellStyle name="Accent3 - 40% 3 3" xfId="7206"/>
    <cellStyle name="好_0605石屏县_03_2010年各地区一般预算平衡表 4" xfId="7207"/>
    <cellStyle name="差_安徽 缺口县区测算(地方填报)1 3" xfId="7208"/>
    <cellStyle name="差_M01-2(州市补助收入) 7" xfId="7209"/>
    <cellStyle name="New Times Roman 2 4" xfId="7210"/>
    <cellStyle name="差_县市旗测算-新科目（20080627）_不含人员经费系数 2 4" xfId="7211"/>
    <cellStyle name="好_县区合并测算20080423(按照各省比重）_不含人员经费系数_03_2010年各地区一般预算平衡表_2010年地方财政一般预算分级平衡情况表（汇总）0524 2 5" xfId="7212"/>
    <cellStyle name="差_测算结果汇总_30云南 3 2" xfId="7213"/>
    <cellStyle name="好_分县成本差异系数_民生政策最低支出需求_财力性转移支付2010年预算参考数 2 8" xfId="7214"/>
    <cellStyle name="好_县市旗测算-新科目（20080627）_民生政策最低支出需求_财力性转移支付2010年预算参考数_华东 2 3" xfId="7215"/>
    <cellStyle name="Accent3 - 40% 4" xfId="7216"/>
    <cellStyle name="好_县市旗测算20080508_不含人员经费系数_财力性转移支付2010年预算参考数_合并 2 7" xfId="7217"/>
    <cellStyle name="好_同德_财力性转移支付2010年预算参考数_小册子（2010）张 2" xfId="7218"/>
    <cellStyle name="好_2006年28四川_合并 2 2" xfId="7219"/>
    <cellStyle name="Accent3 - 40% 4 2" xfId="7220"/>
    <cellStyle name="好_同德_财力性转移支付2010年预算参考数_小册子（2010）张 2 2" xfId="7221"/>
    <cellStyle name="差_2006年22湖南_财力性转移支付2010年预算参考数_30云南 5" xfId="7222"/>
    <cellStyle name="好_县市旗测算-新科目（20080627）_民生政策最低支出需求_财力性转移支付2010年预算参考数_华东 2 4" xfId="7223"/>
    <cellStyle name="Accent3 - 40% 5" xfId="7224"/>
    <cellStyle name="差_河南 缺口县区测算(地方填报)_财力性转移支付2010年预算参考数_03_2010年各地区一般预算平衡表_04财力类2010" xfId="7225"/>
    <cellStyle name="好_同德_财力性转移支付2010年预算参考数_小册子（2010）张 3" xfId="7226"/>
    <cellStyle name="好_2006年28四川_合并 2 3" xfId="7227"/>
    <cellStyle name="差_测算结果汇总_30云南 3 3" xfId="7228"/>
    <cellStyle name="好_县市旗测算-新科目（20080627）_不含人员经费系数_财力性转移支付2010年预算参考数 2 2" xfId="7229"/>
    <cellStyle name="差_09黑龙江_财力性转移支付2010年预算参考数 4 2" xfId="7230"/>
    <cellStyle name="差_2009年一般性转移支付标准工资_地方配套按人均增幅控制8.31（调整结案率后）xl 2" xfId="7231"/>
    <cellStyle name="Accent3 - 40% 8 2" xfId="7232"/>
    <cellStyle name="差_09黑龙江_财力性转移支付2010年预算参考数 5" xfId="7233"/>
    <cellStyle name="差_1110洱源转换 2 3" xfId="7234"/>
    <cellStyle name="Accent3 - 40% 9" xfId="7235"/>
    <cellStyle name="好_2006年28四川_合并 2 7" xfId="7236"/>
    <cellStyle name="好_0605石屏县_财力性转移支付2010年预算参考数 2 2" xfId="7237"/>
    <cellStyle name="差_缺口县区测算（11.13）_03_2010年各地区一般预算平衡表 6" xfId="7238"/>
    <cellStyle name="差_2006年33甘肃_小册子（2010）张 2 3" xfId="7239"/>
    <cellStyle name="常规 18 17" xfId="7240"/>
    <cellStyle name="常规 18 22" xfId="7241"/>
    <cellStyle name="常规 23 17" xfId="7242"/>
    <cellStyle name="常规 23 22" xfId="7243"/>
    <cellStyle name="好_0605石屏县_合并 2 6" xfId="7244"/>
    <cellStyle name="差_河南 缺口县区测算(地方填报白)_财力性转移支付2010年预算参考数_30云南 3 2" xfId="7245"/>
    <cellStyle name="差_市辖区测算20080510_不含人员经费系数 2 3 3" xfId="7246"/>
    <cellStyle name="常规 2 2 2 6 2 7" xfId="7247"/>
    <cellStyle name="标题 4 2 2 2 4" xfId="7248"/>
    <cellStyle name="好_2006年水利统计指标统计表_财力性转移支付2010年预算参考数_30云南 2 2" xfId="7249"/>
    <cellStyle name="表标题 3 3" xfId="7250"/>
    <cellStyle name="好_县市旗测算20080508_不含人员经费系数_30云南 2" xfId="7251"/>
    <cellStyle name="好_山东省民生支出标准_03_2010年各地区一般预算平衡表_2010年地方财政一般预算分级平衡情况表（汇总）0524 2 6" xfId="7252"/>
    <cellStyle name="差_市辖区测算20080510_民生政策最低支出需求_03_2010年各地区一般预算平衡表_04财力类2010" xfId="7253"/>
    <cellStyle name="差_Book1 2 2" xfId="7254"/>
    <cellStyle name="好_市辖区测算-新科目（20080626）_民生政策最低支出需求_30云南 3 2" xfId="7255"/>
    <cellStyle name="差_县市旗测算-新科目（20080627）_县市旗测算-新科目（含人口规模效应）_财力性转移支付2010年预算参考数_30云南 3" xfId="7256"/>
    <cellStyle name="差_卫生(按照总人口测算）—20080416_民生政策最低支出需求_合并 2 6" xfId="7257"/>
    <cellStyle name="Accent4 5 2" xfId="7258"/>
    <cellStyle name="差_文体广播事业(按照总人口测算）—20080416_不含人员经费系数_03_2010年各地区一般预算平衡表_04财力类2010 2" xfId="7259"/>
    <cellStyle name="差_34青海_30云南 2" xfId="7260"/>
    <cellStyle name="好_核定人数下发表_华东 2 2" xfId="7261"/>
    <cellStyle name="差_县区合并测算20080421_民生政策最低支出需求_财力性转移支付2010年预算参考数_30云南 3" xfId="7262"/>
    <cellStyle name="好_汇总表4_华东 2 4" xfId="7263"/>
    <cellStyle name="好_财政供养人员_财力性转移支付2010年预算参考数_03_2010年各地区一般预算平衡表 3" xfId="7264"/>
    <cellStyle name="差_01一般公共服务" xfId="7265"/>
    <cellStyle name="差_县市旗测算-新科目（20080627）" xfId="7266"/>
    <cellStyle name="Accent3 - 60%" xfId="7267"/>
    <cellStyle name="好_09黑龙江_财力性转移支付2010年预算参考数_华东 2 6" xfId="7268"/>
    <cellStyle name="差_01一般公共服务 2" xfId="7269"/>
    <cellStyle name="好_行政(燃修费)_财力性转移支付2010年预算参考数 2 7" xfId="7270"/>
    <cellStyle name="好_平邑_03_2010年各地区一般预算平衡表_净集中" xfId="7271"/>
    <cellStyle name="差_县区合并测算20080421_民生政策最低支出需求_财力性转移支付2010年预算参考数_30云南 3 2" xfId="7272"/>
    <cellStyle name="好_核定人数对比_隋心对账单定稿0514 2 4" xfId="7273"/>
    <cellStyle name="百分比 2 2 12" xfId="7274"/>
    <cellStyle name="好_总人口_隋心对账单定稿0514 3" xfId="7275"/>
    <cellStyle name="差_县市旗测算-新科目（20080627） 2" xfId="7276"/>
    <cellStyle name="Accent3 - 60% 2" xfId="7277"/>
    <cellStyle name="Accent3 - 60% 2 2 2" xfId="7278"/>
    <cellStyle name="差_县市旗测算-新科目（20080627）_不含人员经费系数_华东 2 3" xfId="7279"/>
    <cellStyle name="差_县市旗测算-新科目（20080627） 2 2 2" xfId="7280"/>
    <cellStyle name="差 2 5 2" xfId="7281"/>
    <cellStyle name="百分比 3 4" xfId="7282"/>
    <cellStyle name="好_市辖区测算-新科目（20080626）_县市旗测算-新科目（含人口规模效应）_财力性转移支付2010年预算参考数_隋心对账单定稿0514 2 5" xfId="7283"/>
    <cellStyle name="好_教育(按照总人口测算）—20080416_民生政策最低支出需求_合并 2" xfId="7284"/>
    <cellStyle name="好_行政（人员）_财力性转移支付2010年预算参考数_隋心对账单定稿0514 2 7" xfId="7285"/>
    <cellStyle name="百分比 3 5" xfId="7286"/>
    <cellStyle name="好_市辖区测算-新科目（20080626）_县市旗测算-新科目（含人口规模效应）_财力性转移支付2010年预算参考数_隋心对账单定稿0514 2 6" xfId="7287"/>
    <cellStyle name="好_教育(按照总人口测算）—20080416_民生政策最低支出需求_合并 3" xfId="7288"/>
    <cellStyle name="Accent5 - 20% 7 2" xfId="7289"/>
    <cellStyle name="好_行政（人员）_不含人员经费系数_财力性转移支付2010年预算参考数 2" xfId="7290"/>
    <cellStyle name="差_人员工资和公用经费3 3 2" xfId="7291"/>
    <cellStyle name="Accent3 - 60% 2 2 3" xfId="7292"/>
    <cellStyle name="差_县市旗测算-新科目（20080627）_不含人员经费系数_华东 2 4" xfId="7293"/>
    <cellStyle name="差_县市旗测算-新科目（20080627） 2 2 3" xfId="7294"/>
    <cellStyle name="差_人员工资和公用经费2_财力性转移支付2010年预算参考数_03_2010年各地区一般预算平衡表_净集中 3" xfId="7295"/>
    <cellStyle name="百分比 4 4" xfId="7296"/>
    <cellStyle name="差_其他部门(按照总人口测算）—20080416_民生政策最低支出需求_财力性转移支付2010年预算参考数_30云南 4" xfId="7297"/>
    <cellStyle name="差_县市旗测算-新科目（20080627） 2 3 2" xfId="7298"/>
    <cellStyle name="Accent3 - 60% 2 3 2" xfId="7299"/>
    <cellStyle name="百分比 4 5" xfId="7300"/>
    <cellStyle name="差_其他部门(按照总人口测算）—20080416_民生政策最低支出需求_财力性转移支付2010年预算参考数_30云南 5" xfId="7301"/>
    <cellStyle name="Accent5 - 20% 8 2" xfId="7302"/>
    <cellStyle name="差_人员工资和公用经费3 4 2" xfId="7303"/>
    <cellStyle name="差_县市旗测算-新科目（20080627） 2 3 3" xfId="7304"/>
    <cellStyle name="Accent3 - 60% 2 3 3" xfId="7305"/>
    <cellStyle name="差_县市旗测算-新科目（20080627） 2 4" xfId="7306"/>
    <cellStyle name="好_合并 2 7" xfId="7307"/>
    <cellStyle name="Accent3 - 60% 2 4" xfId="7308"/>
    <cellStyle name="差 2 7" xfId="7309"/>
    <cellStyle name="好_27重庆_财力性转移支付2010年预算参考数_合并 2" xfId="7310"/>
    <cellStyle name="t_HVAC Equipment (3) 2" xfId="7311"/>
    <cellStyle name="常规 2 3 4 2" xfId="7312"/>
    <cellStyle name="差 2 8" xfId="7313"/>
    <cellStyle name="差_34青海 2 3 2" xfId="7314"/>
    <cellStyle name="好_卫生(按照总人口测算）—20080416_财力性转移支付2010年预算参考数_华东 2 3" xfId="7315"/>
    <cellStyle name="好_县区合并测算20080423(按照各省比重）_县市旗测算-新科目（含人口规模效应）_财力性转移支付2010年预算参考数_合并 2 7" xfId="7316"/>
    <cellStyle name="好_12滨州_财力性转移支付2010年预算参考数_合并 2" xfId="7317"/>
    <cellStyle name="差_县市旗测算-新科目（20080627） 2 5" xfId="7318"/>
    <cellStyle name="Accent3 - 60% 2 5" xfId="7319"/>
    <cellStyle name="差_2008年全省汇总收支计算表_财力性转移支付2010年预算参考数 3 2" xfId="7320"/>
    <cellStyle name="差_教育(按照总人口测算）—20080416_不含人员经费系数_财力性转移支付2010年预算参考数_隋心对账单定稿0514" xfId="7321"/>
    <cellStyle name="差_行政（人员）_不含人员经费系数_03_2010年各地区一般预算平衡表" xfId="7322"/>
    <cellStyle name="t_HVAC Equipment (3) 3" xfId="7323"/>
    <cellStyle name="好_缺口县区测算(按核定人数)_小册子（2010）张 2 2" xfId="7324"/>
    <cellStyle name="差_2008计算资料（8月5） 3 2" xfId="7325"/>
    <cellStyle name="差_县市旗测算-新科目（20080627） 4 2" xfId="7326"/>
    <cellStyle name="Accent3 - 60% 4 2" xfId="7327"/>
    <cellStyle name="好_教育(按照总人口测算）—20080416_民生政策最低支出需求_03_2010年各地区一般预算平衡表 2" xfId="7328"/>
    <cellStyle name="好_财政供养人员_财力性转移支付2010年预算参考数_小册子（2010）张 4" xfId="7329"/>
    <cellStyle name="差_01一般公共服务 5" xfId="7330"/>
    <cellStyle name="百分比 2 2 20" xfId="7331"/>
    <cellStyle name="百分比 2 2 15" xfId="7332"/>
    <cellStyle name="差_Book1_合并" xfId="7333"/>
    <cellStyle name="差_县市旗测算-新科目（20080627） 5" xfId="7334"/>
    <cellStyle name="Accent3 - 60% 5" xfId="7335"/>
    <cellStyle name="差_RESULTS 3" xfId="7336"/>
    <cellStyle name="差_34青海_1_财力性转移支付2010年预算参考数_03_2010年各地区一般预算平衡表_净集中 2" xfId="7337"/>
    <cellStyle name="差_2008计算资料（8月5） 4" xfId="7338"/>
    <cellStyle name="Link" xfId="7339"/>
    <cellStyle name="差_人员工资和公用经费3_03_2010年各地区一般预算平衡表_2010年地方财政一般预算分级平衡情况表（汇总）0524 4" xfId="7340"/>
    <cellStyle name="差_附表_03_2010年各地区一般预算平衡表_净集中" xfId="7341"/>
    <cellStyle name="差_Book1_合并 2" xfId="7342"/>
    <cellStyle name="KPMG Normal" xfId="7343"/>
    <cellStyle name="Accent3 - 60% 5 2" xfId="7344"/>
    <cellStyle name="差_2008计算资料（8月5） 4 2" xfId="7345"/>
    <cellStyle name="好_财政供养人员_财力性转移支付2010年预算参考数_03_2010年各地区一般预算平衡表_04财力类2010" xfId="7346"/>
    <cellStyle name="Link 2" xfId="7347"/>
    <cellStyle name="差_22湖南_03_2010年各地区一般预算平衡表_2010年地方财政一般预算分级平衡情况表（汇总）0524" xfId="7348"/>
    <cellStyle name="百分比 2 2 21" xfId="7349"/>
    <cellStyle name="百分比 2 2 16" xfId="7350"/>
    <cellStyle name="差_文体广播事业(按照总人口测算）—20080416_财力性转移支付2010年预算参考数_小册子（2010）张 3 2" xfId="7351"/>
    <cellStyle name="差_34青海_1_财力性转移支付2010年预算参考数_03_2010年各地区一般预算平衡表_净集中 3" xfId="7352"/>
    <cellStyle name="差_2008计算资料（8月5） 5" xfId="7353"/>
    <cellStyle name="差_县市旗测算20080508_县市旗测算-新科目（含人口规模效应）_30云南 2 2" xfId="7354"/>
    <cellStyle name="Accent3 - 60% 6" xfId="7355"/>
    <cellStyle name="百分比 2 2 22" xfId="7356"/>
    <cellStyle name="百分比 2 2 17" xfId="7357"/>
    <cellStyle name="Accent3 - 60% 7" xfId="7358"/>
    <cellStyle name="差_行政（人员）_03_2010年各地区一般预算平衡表_04财力类2010 2" xfId="7359"/>
    <cellStyle name="百分比 2 2 23" xfId="7360"/>
    <cellStyle name="百分比 2 2 18" xfId="7361"/>
    <cellStyle name="Accent3 - 60% 8" xfId="7362"/>
    <cellStyle name="差_行政（人员）_03_2010年各地区一般预算平衡表_04财力类2010 3" xfId="7363"/>
    <cellStyle name="好_其他部门(按照总人口测算）—20080416_合并 2 2" xfId="7364"/>
    <cellStyle name="Accent3 10" xfId="7365"/>
    <cellStyle name="好_行政(燃修费)_县市旗测算-新科目（含人口规模效应）_财力性转移支付2010年预算参考数_03_2010年各地区一般预算平衡表 2" xfId="7366"/>
    <cellStyle name="差_2007一般预算支出口径剔除表_财力性转移支付2010年预算参考数_30云南 2 3" xfId="7367"/>
    <cellStyle name="好_2_财力性转移支付2010年预算参考数_30云南" xfId="7368"/>
    <cellStyle name="Accent3 10 2" xfId="7369"/>
    <cellStyle name="好_市辖区测算-新科目（20080626）_财力性转移支付2010年预算参考数_合并 2 4" xfId="7370"/>
    <cellStyle name="汇总 2 2 11 4" xfId="7371"/>
    <cellStyle name="Accent3 11" xfId="7372"/>
    <cellStyle name="差_2007一般预算支出口径剔除表_财力性转移支付2010年预算参考数_30云南 3 3" xfId="7373"/>
    <cellStyle name="差_分析缺口率_03_2010年各地区一般预算平衡表_2010年地方财政一般预算分级平衡情况表（汇总）0524 5" xfId="7374"/>
    <cellStyle name="Accent3 11 2" xfId="7375"/>
    <cellStyle name="差_测算结果_财力性转移支付2010年预算参考数_03_2010年各地区一般预算平衡表 3" xfId="7376"/>
    <cellStyle name="Accent5 - 20% 4 3" xfId="7377"/>
    <cellStyle name="差 2 2 4" xfId="7378"/>
    <cellStyle name="差_山东省民生支出标准_03_2010年各地区一般预算平衡表_04财力类2010 2" xfId="7379"/>
    <cellStyle name="好_行政(燃修费)_县市旗测算-新科目（含人口规模效应）_华东 2 6" xfId="7380"/>
    <cellStyle name="好_22湖南_财力性转移支付2010年预算参考数_隋心对账单定稿0514 2 3" xfId="7381"/>
    <cellStyle name="Accent3 14" xfId="7382"/>
    <cellStyle name="差_山东省民生支出标准_03_2010年各地区一般预算平衡表_04财力类2010 3" xfId="7383"/>
    <cellStyle name="好_行政(燃修费)_县市旗测算-新科目（含人口规模效应）_华东 2 7" xfId="7384"/>
    <cellStyle name="好_县市旗测算20080508_民生政策最低支出需求_财力性转移支付2010年预算参考数_03_2010年各地区一般预算平衡表" xfId="7385"/>
    <cellStyle name="好_22湖南_财力性转移支付2010年预算参考数_隋心对账单定稿0514 2 4" xfId="7386"/>
    <cellStyle name="Accent3 15" xfId="7387"/>
    <cellStyle name="Accent3 20" xfId="7388"/>
    <cellStyle name="好_27重庆_合并 2 4" xfId="7389"/>
    <cellStyle name="好_2008年一般预算支出预计_华东 2 5" xfId="7390"/>
    <cellStyle name="好_农林水和城市维护标准支出20080505－县区合计_03_2010年各地区一般预算平衡表_2010年地方财政一般预算分级平衡情况表（汇总）0524 2 4" xfId="7391"/>
    <cellStyle name="好_Book1_03_2010年各地区一般预算平衡表 2" xfId="7392"/>
    <cellStyle name="Accent3 2" xfId="7393"/>
    <cellStyle name="好_县市旗测算-新科目（20080627）_不含人员经费系数_03_2010年各地区一般预算平衡表_净集中" xfId="7394"/>
    <cellStyle name="差_2007年检察院案件数 2" xfId="7395"/>
    <cellStyle name="好_2014年横排表 2 6" xfId="7396"/>
    <cellStyle name="好_Book1_03_2010年各地区一般预算平衡表 2 2" xfId="7397"/>
    <cellStyle name="Accent3 2 2" xfId="7398"/>
    <cellStyle name="好_县市旗测算-新科目（20080627）_不含人员经费系数_03_2010年各地区一般预算平衡表_净集中 2" xfId="7399"/>
    <cellStyle name="好_行政公检法测算_县市旗测算-新科目（含人口规模效应）_财力性转移支付2010年预算参考数_华东 3" xfId="7400"/>
    <cellStyle name="差_2007年检察院案件数 2 2" xfId="7401"/>
    <cellStyle name="Accent5 - 20% 2 3 2" xfId="7402"/>
    <cellStyle name="好_县区合并测算20080421_民生政策最低支出需求_财力性转移支付2010年预算参考数_小册子（2010）张 5" xfId="7403"/>
    <cellStyle name="差_分县成本差异系数_不含人员经费系数 5" xfId="7404"/>
    <cellStyle name="差_0605石屏县_合并" xfId="7405"/>
    <cellStyle name="Heading 1+ 2" xfId="7406"/>
    <cellStyle name="差_11大理_03_2010年各地区一般预算平衡表_04财力类2010 3" xfId="7407"/>
    <cellStyle name="Accent3 2 3" xfId="7408"/>
    <cellStyle name="好_县市旗测算-新科目（20080627）_不含人员经费系数_03_2010年各地区一般预算平衡表_净集中 3" xfId="7409"/>
    <cellStyle name="差_2007年检察院案件数 2 3" xfId="7410"/>
    <cellStyle name="差_2006年27重庆 3" xfId="7411"/>
    <cellStyle name="差_同德_03_2010年各地区一般预算平衡表 3" xfId="7412"/>
    <cellStyle name="差_缺口县区测算(按核定人数)_华东" xfId="7413"/>
    <cellStyle name="好_县市旗测算20080508_隋心对账单定稿0514 3" xfId="7414"/>
    <cellStyle name="Accent3 2 3 2" xfId="7415"/>
    <cellStyle name="差_县区合并测算20080421_财力性转移支付2010年预算参考数_30云南 3" xfId="7416"/>
    <cellStyle name="汇总 2 2 2 4" xfId="7417"/>
    <cellStyle name="差_汇总_财力性转移支付2010年预算参考数_30云南" xfId="7418"/>
    <cellStyle name="好_2008年一般预算支出预计_30云南 2 2" xfId="7419"/>
    <cellStyle name="好_一般预算支出口径剔除表_30云南" xfId="7420"/>
    <cellStyle name="差_县区合并测算20080421_民生政策最低支出需求_财力性转移支付2010年预算参考数 3 2" xfId="7421"/>
    <cellStyle name="好_缺口县区测算（11.13）_合并 3" xfId="7422"/>
    <cellStyle name="差_2006年27重庆 4" xfId="7423"/>
    <cellStyle name="差_同德_03_2010年各地区一般预算平衡表 4" xfId="7424"/>
    <cellStyle name="Accent3 2 3 3" xfId="7425"/>
    <cellStyle name="差_县区合并测算20080421_财力性转移支付2010年预算参考数_30云南 4" xfId="7426"/>
    <cellStyle name="好_2006年水利统计指标统计表_隋心对账单定稿0514 2" xfId="7427"/>
    <cellStyle name="汇总 2 2 2 5" xfId="7428"/>
    <cellStyle name="差_2006年22湖南_03_2010年各地区一般预算平衡表_04财力类2010 3" xfId="7429"/>
    <cellStyle name="好_1_财力性转移支付2010年预算参考数_03_2010年各地区一般预算平衡表_净集中" xfId="7430"/>
    <cellStyle name="Accent3 2 5" xfId="7431"/>
    <cellStyle name="好_2006年34青海_03_2010年各地区一般预算平衡表 3" xfId="7432"/>
    <cellStyle name="好_27重庆_合并 2 5" xfId="7433"/>
    <cellStyle name="好_2008年一般预算支出预计_华东 2 6" xfId="7434"/>
    <cellStyle name="好_农林水和城市维护标准支出20080505－县区合计_03_2010年各地区一般预算平衡表_2010年地方财政一般预算分级平衡情况表（汇总）0524 2 5" xfId="7435"/>
    <cellStyle name="好_Book1_03_2010年各地区一般预算平衡表 3" xfId="7436"/>
    <cellStyle name="Accent3 3" xfId="7437"/>
    <cellStyle name="差_市辖区测算-新科目（20080626）_民生政策最低支出需求_03_2010年各地区一般预算平衡表_04财力类2010 2" xfId="7438"/>
    <cellStyle name="差_2007年检察院案件数 3" xfId="7439"/>
    <cellStyle name="好_2014年横排表 2 7" xfId="7440"/>
    <cellStyle name="差_安徽 缺口县区测算(地方填报)1_30云南 3" xfId="7441"/>
    <cellStyle name="百分比 7" xfId="7442"/>
    <cellStyle name="好_市辖区测算-新科目（20080626）_民生政策最低支出需求_财力性转移支付2010年预算参考数_隋心对账单定稿0514 2 3" xfId="7443"/>
    <cellStyle name="Accent3 4 2" xfId="7444"/>
    <cellStyle name="好_行政公检法测算_民生政策最低支出需求_03_2010年各地区一般预算平衡表_净集中 2" xfId="7445"/>
    <cellStyle name="差_安徽 缺口县区测算(地方填报)1_30云南 4" xfId="7446"/>
    <cellStyle name="百分比 8" xfId="7447"/>
    <cellStyle name="好_市辖区测算-新科目（20080626）_民生政策最低支出需求_财力性转移支付2010年预算参考数_隋心对账单定稿0514 2 4" xfId="7448"/>
    <cellStyle name="Accent3 4 3" xfId="7449"/>
    <cellStyle name="差_行政(燃修费)_03_2010年各地区一般预算平衡表_2010年地方财政一般预算分级平衡情况表（汇总）0524 3" xfId="7450"/>
    <cellStyle name="Accent3 46" xfId="7451"/>
    <cellStyle name="Accent3 51" xfId="7452"/>
    <cellStyle name="差_行政(燃修费)_03_2010年各地区一般预算平衡表_2010年地方财政一般预算分级平衡情况表（汇总）0524 4" xfId="7453"/>
    <cellStyle name="差_530629_2006年县级财政报表附表 2_5.2010年云南省国家一般生态功能区转移支付补助测算表（州市本级）" xfId="7454"/>
    <cellStyle name="Input [yellow] 2 2" xfId="7455"/>
    <cellStyle name="Accent3 47" xfId="7456"/>
    <cellStyle name="Accent3 52" xfId="7457"/>
    <cellStyle name="差_农林水和城市维护标准支出20080505－县区合计_民生政策最低支出需求_合并" xfId="7458"/>
    <cellStyle name="好_农林水和城市维护标准支出20080505－县区合计_03_2010年各地区一般预算平衡表_2010年地方财政一般预算分级平衡情况表（汇总）0524 2 8" xfId="7459"/>
    <cellStyle name="好_Book1_03_2010年各地区一般预算平衡表 6" xfId="7460"/>
    <cellStyle name="Accent3 6" xfId="7461"/>
    <cellStyle name="好_人员工资和公用经费_小册子（2010）张 2" xfId="7462"/>
    <cellStyle name="差_不含人员经费系数_03_2010年各地区一般预算平衡表_04财力类2010 2" xfId="7463"/>
    <cellStyle name="差_农林水和城市维护标准支出20080505－县区合计_民生政策最低支出需求_合并 2" xfId="7464"/>
    <cellStyle name="Accent3 6 2" xfId="7465"/>
    <cellStyle name="好_人员工资和公用经费_小册子（2010）张 2 2" xfId="7466"/>
    <cellStyle name="差_河南 缺口县区测算(地方填报白)_小册子（2010）张 2 3" xfId="7467"/>
    <cellStyle name="差_教育(按照总人口测算）—20080416_民生政策最低支出需求_财力性转移支付2010年预算参考数 2 2 3" xfId="7468"/>
    <cellStyle name="差_平邑_财力性转移支付2010年预算参考数_合并 2" xfId="7469"/>
    <cellStyle name="常规 2 3 2 5 2 6" xfId="7470"/>
    <cellStyle name="差_2006年27重庆_小册子（2010）张 3 2" xfId="7471"/>
    <cellStyle name="差_不含人员经费系数_03_2010年各地区一般预算平衡表_04财力类2010 3" xfId="7472"/>
    <cellStyle name="Accent3 7" xfId="7473"/>
    <cellStyle name="好_人员工资和公用经费_小册子（2010）张 3" xfId="7474"/>
    <cellStyle name="Accent3 9" xfId="7475"/>
    <cellStyle name="差_总人口_财力性转移支付2010年预算参考数_03_2010年各地区一般预算平衡表_净集中 2" xfId="7476"/>
    <cellStyle name="差_县区合并测算20080423(按照各省比重）_县市旗测算-新科目（含人口规模效应）_华东 2" xfId="7477"/>
    <cellStyle name="差_2009年一般性转移支付标准工资_奖励补助测算5.22测试 2" xfId="7478"/>
    <cellStyle name="好_分县成本差异系数_不含人员经费系数 2 4" xfId="7479"/>
    <cellStyle name="差_09黑龙江_财力性转移支付2010年预算参考数_03_2010年各地区一般预算平衡表 2" xfId="7480"/>
    <cellStyle name="好_危改资金测算_财力性转移支付2010年预算参考数_03_2010年各地区一般预算平衡表 4" xfId="7481"/>
    <cellStyle name="好_市辖区测算20080510_合并 2 3" xfId="7482"/>
    <cellStyle name="好_行政(燃修费)_民生政策最低支出需求_财力性转移支付2010年预算参考数_03_2010年各地区一般预算平衡表_04财力类2010" xfId="7483"/>
    <cellStyle name="好 2 2 14" xfId="7484"/>
    <cellStyle name="好_30云南_1_03_2010年各地区一般预算平衡表_净集中" xfId="7485"/>
    <cellStyle name="标题 10 2" xfId="7486"/>
    <cellStyle name="Accent4 - 20%" xfId="7487"/>
    <cellStyle name="差_市辖区测算-新科目（20080626）_县市旗测算-新科目（含人口规模效应）_小册子（2010）张" xfId="7488"/>
    <cellStyle name="好_2006年27重庆_华东 2 4" xfId="7489"/>
    <cellStyle name="差_30云南_1_财力性转移支付2010年预算参考数 2 5" xfId="7490"/>
    <cellStyle name="Accent4 - 20% 10" xfId="7491"/>
    <cellStyle name="差_县区合并测算20080423(按照各省比重）_03_2010年各地区一般预算平衡表 2" xfId="7492"/>
    <cellStyle name="差_2006年34青海_财力性转移支付2010年预算参考数 2" xfId="7493"/>
    <cellStyle name="Accent4 - 20% 2" xfId="7494"/>
    <cellStyle name="差_市辖区测算20080510_不含人员经费系数_合并" xfId="7495"/>
    <cellStyle name="好_县区合并测算20080421_民生政策最低支出需求 2 2 3" xfId="7496"/>
    <cellStyle name="差_县区合并测算20080423(按照各省比重）_财力性转移支付2010年预算参考数_30云南 2 2" xfId="7497"/>
    <cellStyle name="差_13德宏州2008年地税_2.2009年云南省生态功能区转移支付总表 3" xfId="7498"/>
    <cellStyle name="好_Book1_03_2010年各地区一般预算平衡表_2010年地方财政一般预算分级平衡情况表（汇总）0524 5" xfId="7499"/>
    <cellStyle name="Accent6 2 4" xfId="7500"/>
    <cellStyle name="Accent4 - 20% 2 2" xfId="7501"/>
    <cellStyle name="百分比 7 2 3" xfId="7502"/>
    <cellStyle name="好_汇总表4_小册子（2010）张" xfId="7503"/>
    <cellStyle name="Accent4 - 20% 2 2 2" xfId="7504"/>
    <cellStyle name="差_M03 2 2" xfId="7505"/>
    <cellStyle name="差_县市旗测算-新科目（20080626）_03_2010年各地区一般预算平衡表 2 2" xfId="7506"/>
    <cellStyle name="Accent4 - 20% 2 2 3" xfId="7507"/>
    <cellStyle name="Accent6 2 5" xfId="7508"/>
    <cellStyle name="Accent4 - 20% 2 3" xfId="7509"/>
    <cellStyle name="Accent4 - 20% 2 3 2" xfId="7510"/>
    <cellStyle name="差_1305扶贫_4.2010年国家重点生态功能区保护性转移支付生态测算表 3" xfId="7511"/>
    <cellStyle name="好_0605石屏县_财力性转移支付2010年预算参考数_华东" xfId="7512"/>
    <cellStyle name="差_03昭通 2_4.2010年国家重点生态功能区保护性转移支付生态测算表 2" xfId="7513"/>
    <cellStyle name="好_成本差异系数_财力性转移支付2010年预算参考数_30云南 3 2" xfId="7514"/>
    <cellStyle name="差_33甘肃 4" xfId="7515"/>
    <cellStyle name="Accent4 - 20% 2 3 3" xfId="7516"/>
    <cellStyle name="Accent4 - 20% 2 4" xfId="7517"/>
    <cellStyle name="差_同德_03_2010年各地区一般预算平衡表_2010年地方财政一般预算分级平衡情况表（汇总）0524 2 2" xfId="7518"/>
    <cellStyle name="Accent4 - 20% 2 5" xfId="7519"/>
    <cellStyle name="Accent6 - 40% 9" xfId="7520"/>
    <cellStyle name="好_县市旗测算-新科目（20080626）_财力性转移支付2010年预算参考数_30云南 2" xfId="7521"/>
    <cellStyle name="S0 2 2" xfId="7522"/>
    <cellStyle name="差_县区合并测算20080423(按照各省比重）_财力性转移支付2010年预算参考数_30云南 3 2" xfId="7523"/>
    <cellStyle name="差_县区合并测算20080423(按照各省比重）_财力性转移支付2010年预算参考数_03_2010年各地区一般预算平衡表_2010年地方财政一般预算分级平衡情况表（汇总）0524 2 4" xfId="7524"/>
    <cellStyle name="差_缺口县区测算(按核定人数)_小册子（2010）张 2" xfId="7525"/>
    <cellStyle name="差_县区合并测算20080423(按照各省比重）_民生政策最低支出需求_小册子（2010）张" xfId="7526"/>
    <cellStyle name="注释 14" xfId="7527"/>
    <cellStyle name="Accent4 - 20% 3 2" xfId="7528"/>
    <cellStyle name="差_县市旗测算20080508_不含人员经费系数 2 3" xfId="7529"/>
    <cellStyle name="差_缺口县区测算(按核定人数)_小册子（2010）张 2 2" xfId="7530"/>
    <cellStyle name="差_县区合并测算20080423(按照各省比重）_民生政策最低支出需求_小册子（2010）张 2" xfId="7531"/>
    <cellStyle name="Accent4 - 20% 3 2 2" xfId="7532"/>
    <cellStyle name="好 2 2 11 2 8" xfId="7533"/>
    <cellStyle name="差_县市旗测算20080508_不含人员经费系数 2 3 2" xfId="7534"/>
    <cellStyle name="好_一般预算支出口径剔除表_华东 2 3" xfId="7535"/>
    <cellStyle name="差_缺口县区测算(按核定人数)_小册子（2010）张 3" xfId="7536"/>
    <cellStyle name="Accent4 - 20% 3 3" xfId="7537"/>
    <cellStyle name="好_分县成本差异系数_财力性转移支付2010年预算参考数_小册子（2010）张 2" xfId="7538"/>
    <cellStyle name="差_县市旗测算20080508_不含人员经费系数 2 4" xfId="7539"/>
    <cellStyle name="差_县区合并测算20080423(按照各省比重）_财力性转移支付2010年预算参考数_30云南 4" xfId="7540"/>
    <cellStyle name="好_教育(按照总人口测算）—20080416_民生政策最低支出需求_小册子（2010）张" xfId="7541"/>
    <cellStyle name="好_丽江汇总_华东 3" xfId="7542"/>
    <cellStyle name="好_1_财力性转移支付2010年预算参考数_合并 2 6" xfId="7543"/>
    <cellStyle name="S0 3" xfId="7544"/>
    <cellStyle name="Accent4 - 20% 4" xfId="7545"/>
    <cellStyle name="Accent4 - 20% 4 2" xfId="7546"/>
    <cellStyle name="差_文体广播事业(按照总人口测算）—20080416_财力性转移支付2010年预算参考数_03_2010年各地区一般预算平衡表_2010年地方财政一般预算分级平衡情况表（汇总）0524 3" xfId="7547"/>
    <cellStyle name="Accent4 - 20% 4 3" xfId="7548"/>
    <cellStyle name="差_文体广播事业(按照总人口测算）—20080416_财力性转移支付2010年预算参考数_03_2010年各地区一般预算平衡表_2010年地方财政一般预算分级平衡情况表（汇总）0524 4" xfId="7549"/>
    <cellStyle name="好_M01-2(州市补助收入)_隋心对账单定稿0514" xfId="7550"/>
    <cellStyle name="好_1_财力性转移支付2010年预算参考数_合并 2 7" xfId="7551"/>
    <cellStyle name="S0 4" xfId="7552"/>
    <cellStyle name="好_分县成本差异系数_民生政策最低支出需求_隋心对账单定稿0514 2" xfId="7553"/>
    <cellStyle name="差_县区合并测算20080423(按照各省比重）_财力性转移支付2010年预算参考数_30云南 5" xfId="7554"/>
    <cellStyle name="Accent4 - 20% 5" xfId="7555"/>
    <cellStyle name="差_市辖区测算20080510_不含人员经费系数_03_2010年各地区一般预算平衡表_2010年地方财政一般预算分级平衡情况表（汇总）0524 3" xfId="7556"/>
    <cellStyle name="Accent4 - 20% 5 2" xfId="7557"/>
    <cellStyle name="强调文字颜色 5 2 9" xfId="7558"/>
    <cellStyle name="S0 5" xfId="7559"/>
    <cellStyle name="好_分县成本差异系数_民生政策最低支出需求_隋心对账单定稿0514 3" xfId="7560"/>
    <cellStyle name="差_2006年34青海_财力性转移支付2010年预算参考数_小册子（2010）张 3 2" xfId="7561"/>
    <cellStyle name="差_其他部门(按照总人口测算）—20080416_财力性转移支付2010年预算参考数_华东 2" xfId="7562"/>
    <cellStyle name="Accent4 - 20% 6" xfId="7563"/>
    <cellStyle name="差_教育(按照总人口测算）—20080416_不含人员经费系数_财力性转移支付2010年预算参考数_03_2010年各地区一般预算平衡表_净集中 2" xfId="7564"/>
    <cellStyle name="差_2006年34青海_财力性转移支付2010年预算参考数_小册子（2010）张 3 3" xfId="7565"/>
    <cellStyle name="Accent4 - 20% 7" xfId="7566"/>
    <cellStyle name="好_核定人数下发表_财力性转移支付2010年预算参考数_隋心对账单定稿0514 2 2" xfId="7567"/>
    <cellStyle name="差_县市旗测算-新科目（20080626）_县市旗测算-新科目（含人口规模效应）_财力性转移支付2010年预算参考数 3 2" xfId="7568"/>
    <cellStyle name="差_河南 缺口县区测算(地方填报)_03_2010年各地区一般预算平衡表 6" xfId="7569"/>
    <cellStyle name="差_2006年30云南 2 3 3" xfId="7570"/>
    <cellStyle name="PSHeading 2 3" xfId="7571"/>
    <cellStyle name="Accent4 - 20% 8 2" xfId="7572"/>
    <cellStyle name="好_汇总-县级财政报表附表_华东" xfId="7573"/>
    <cellStyle name="差_附表_财力性转移支付2010年预算参考数 2 5" xfId="7574"/>
    <cellStyle name="差_2006年水利统计指标统计表_财力性转移支付2010年预算参考数_小册子（2010）张 2" xfId="7575"/>
    <cellStyle name="百分比 2 2 2 20" xfId="7576"/>
    <cellStyle name="百分比 2 2 2 15" xfId="7577"/>
    <cellStyle name="差_2006年34青海_财力性转移支付2010年预算参考数_03_2010年各地区一般预算平衡表 6" xfId="7578"/>
    <cellStyle name="好_县区合并测算20080421_县市旗测算-新科目（含人口规模效应）_隋心对账单定稿0514 2 5" xfId="7579"/>
    <cellStyle name="标题 12 2" xfId="7580"/>
    <cellStyle name="Accent4 - 40%" xfId="7581"/>
    <cellStyle name="好_文体广播事业(按照总人口测算）—20080416_民生政策最低支出需求_03_2010年各地区一般预算平衡表 3" xfId="7582"/>
    <cellStyle name="差_教育(按照总人口测算）—20080416_民生政策最低支出需求_财力性转移支付2010年预算参考数_30云南 3 3" xfId="7583"/>
    <cellStyle name="Accent4 - 40% 3 2" xfId="7584"/>
    <cellStyle name="Linked Cell 4" xfId="7585"/>
    <cellStyle name="Accent4 - 40% 3 2 2" xfId="7586"/>
    <cellStyle name="差_2007一般预算支出口径剔除表 2 4" xfId="7587"/>
    <cellStyle name="好_核定人数对比_小册子（2010）张 2 2" xfId="7588"/>
    <cellStyle name="千位分隔 2 5 2" xfId="7589"/>
    <cellStyle name="好_县区合并测算20080421_不含人员经费系数_财力性转移支付2010年预算参考数 2 2" xfId="7590"/>
    <cellStyle name="Accent4 - 40% 3 3" xfId="7591"/>
    <cellStyle name="差_县级公安机关公用经费标准奖励测算方案（定稿） 2 2" xfId="7592"/>
    <cellStyle name="好_县市旗测算-新科目（20080627）_县市旗测算-新科目（含人口规模效应）_财力性转移支付2010年预算参考数_03_2010年各地区一般预算平衡表_2010年地方财政一般预算分级平衡情况表（汇总）0524 2 4" xfId="7593"/>
    <cellStyle name="Accent4 - 40% 5 2" xfId="7594"/>
    <cellStyle name="S12 2 3" xfId="7595"/>
    <cellStyle name="差_汇总表4_财力性转移支付2010年预算参考数_小册子（2010）张 2" xfId="7596"/>
    <cellStyle name="百分比 3 31" xfId="7597"/>
    <cellStyle name="百分比 3 26" xfId="7598"/>
    <cellStyle name="Accent4 - 40% 7" xfId="7599"/>
    <cellStyle name="好_行政（人员）_财力性转移支付2010年预算参考数_03_2010年各地区一般预算平衡表 2 2" xfId="7600"/>
    <cellStyle name="HEADING1 2" xfId="7601"/>
    <cellStyle name="差_2006年28四川_财力性转移支付2010年预算参考数_小册子（2010）张 3 3" xfId="7602"/>
    <cellStyle name="Accent5 - 40% 2 2 2" xfId="7603"/>
    <cellStyle name="差_农林水和城市维护标准支出20080505－县区合计_县市旗测算-新科目（含人口规模效应）_财力性转移支付2010年预算参考数_小册子（2010）张 2 3" xfId="7604"/>
    <cellStyle name="差_县市旗测算-新科目（20080626）_县市旗测算-新科目（含人口规模效应）_03_2010年各地区一般预算平衡表_2010年地方财政一般预算分级平衡情况表（汇总）0524 3" xfId="7605"/>
    <cellStyle name="好_34青海_1 4 3" xfId="7606"/>
    <cellStyle name="差_县市旗测算-新科目（20080627）_民生政策最低支出需求_合并 2 2" xfId="7607"/>
    <cellStyle name="好_不含人员经费系数_华东 2 7" xfId="7608"/>
    <cellStyle name="差_行政(燃修费)_不含人员经费系数_30云南 2" xfId="7609"/>
    <cellStyle name="差_地方配套按人均增幅控制8.31（调整结案率后）xl 4" xfId="7610"/>
    <cellStyle name="差_河南 缺口县区测算(地方填报)_03_2010年各地区一般预算平衡表_净集中 2" xfId="7611"/>
    <cellStyle name="Accent4 - 60%" xfId="7612"/>
    <cellStyle name="好_分县成本差异系数_民生政策最低支出需求_财力性转移支付2010年预算参考数_03_2010年各地区一般预算平衡表" xfId="7613"/>
    <cellStyle name="好_行政(燃修费)" xfId="7614"/>
    <cellStyle name="捠壿 [0.00]_Region Orders (2)" xfId="7615"/>
    <cellStyle name="差_其他部门(按照总人口测算）—20080416_03_2010年各地区一般预算平衡表_净集中 2" xfId="7616"/>
    <cellStyle name="好_县市旗测算20080508_民生政策最低支出需求_03_2010年各地区一般预算平衡表_2010年地方财政一般预算分级平衡情况表（汇总）0524 3" xfId="7617"/>
    <cellStyle name="千位分隔[0] 2 6" xfId="7618"/>
    <cellStyle name="好_33甘肃_合并" xfId="7619"/>
    <cellStyle name="Accent4 - 60% 2 2" xfId="7620"/>
    <cellStyle name="好_分县成本差异系数_不含人员经费系数_华东 2 3" xfId="7621"/>
    <cellStyle name="Accent5 12" xfId="7622"/>
    <cellStyle name="差_县市旗测算20080508_隋心对账单定稿0514 2 6" xfId="7623"/>
    <cellStyle name="差_2006年27重庆_财力性转移支付2010年预算参考数_30云南 3" xfId="7624"/>
    <cellStyle name="好_县市旗测算-新科目（20080626）_不含人员经费系数_隋心对账单定稿0514 2 5" xfId="7625"/>
    <cellStyle name="好_行政公检法测算_不含人员经费系数_华东 2 5" xfId="7626"/>
    <cellStyle name="差_行政公检法测算_民生政策最低支出需求_03_2010年各地区一般预算平衡表" xfId="7627"/>
    <cellStyle name="好_县市旗测算20080508_县市旗测算-新科目（含人口规模效应）_03_2010年各地区一般预算平衡表_04财力类2010 2" xfId="7628"/>
    <cellStyle name="差_文体广播事业(按照总人口测算）—20080416_财力性转移支付2010年预算参考数_华东" xfId="7629"/>
    <cellStyle name="Accent4 - 60% 2 2 3" xfId="7630"/>
    <cellStyle name="好_县市旗测算-新科目（20080627）_民生政策最低支出需求_03_2010年各地区一般预算平衡表_2010年地方财政一般预算分级平衡情况表（汇总）0524 2 5" xfId="7631"/>
    <cellStyle name="差_0605石屏县_财力性转移支付2010年预算参考数_华东" xfId="7632"/>
    <cellStyle name="Accent4 - 60% 2 3 3" xfId="7633"/>
    <cellStyle name="差_分县成本差异系数_民生政策最低支出需求_30云南 2 2" xfId="7634"/>
    <cellStyle name="Fixed" xfId="7635"/>
    <cellStyle name="差_2006年27重庆_财力性转移支付2010年预算参考数_30云南 5" xfId="7636"/>
    <cellStyle name="Accent5 14" xfId="7637"/>
    <cellStyle name="好_县市旗测算-新科目（20080626）_不含人员经费系数_隋心对账单定稿0514 2 7" xfId="7638"/>
    <cellStyle name="好_行政公检法测算_不含人员经费系数_华东 2 7" xfId="7639"/>
    <cellStyle name="差_缺口县区测算(按2007支出增长25%测算)_财力性转移支付2010年预算参考数_小册子（2010）张 3 3" xfId="7640"/>
    <cellStyle name="差_2008年地州对账表(国库资金） 2" xfId="7641"/>
    <cellStyle name="差_行政(燃修费)_县市旗测算-新科目（含人口规模效应）_财力性转移支付2010年预算参考数_隋心对账单定稿0514 2" xfId="7642"/>
    <cellStyle name="常规 28 2" xfId="7643"/>
    <cellStyle name="常规 33 2" xfId="7644"/>
    <cellStyle name="Accent4 - 60% 2 4" xfId="7645"/>
    <cellStyle name="好_分县成本差异系数_不含人员经费系数_华东 2 5" xfId="7646"/>
    <cellStyle name="好_行政公检法测算_03_2010年各地区一般预算平衡表_净集中" xfId="7647"/>
    <cellStyle name="差_2008年地州对账表(国库资金） 3" xfId="7648"/>
    <cellStyle name="常规 28 3" xfId="7649"/>
    <cellStyle name="常规 33 3" xfId="7650"/>
    <cellStyle name="Accent4 - 60% 2 5" xfId="7651"/>
    <cellStyle name="好_分县成本差异系数_不含人员经费系数_华东 2 6" xfId="7652"/>
    <cellStyle name="好_27重庆_03_2010年各地区一般预算平衡表_04财力类2010 2" xfId="7653"/>
    <cellStyle name="差_分县成本差异系数_民生政策最低支出需求_30云南 2 3" xfId="7654"/>
    <cellStyle name="Accent5 15" xfId="7655"/>
    <cellStyle name="Accent5 20" xfId="7656"/>
    <cellStyle name="Accent4 - 60% 3 2" xfId="7657"/>
    <cellStyle name="PSSpacer 2" xfId="7658"/>
    <cellStyle name="差_20河南 4" xfId="7659"/>
    <cellStyle name="Accent4 - 60% 3 2 2" xfId="7660"/>
    <cellStyle name="好_530629_2006年县级财政报表附表 5" xfId="7661"/>
    <cellStyle name="PSSpacer 2 2" xfId="7662"/>
    <cellStyle name="差_2008年支出调整_小册子（2010）张 4" xfId="7663"/>
    <cellStyle name="好_2008年一般预算支出预计_隋心对账单定稿0514 2" xfId="7664"/>
    <cellStyle name="差_农林水和城市维护标准支出20080505－县区合计_县市旗测算-新科目（含人口规模效应）_03_2010年各地区一般预算平衡表 4" xfId="7665"/>
    <cellStyle name="Lines Fill 3" xfId="7666"/>
    <cellStyle name="Accent6 - 40% 4 3" xfId="7667"/>
    <cellStyle name="Accent4 - 60% 3 3" xfId="7668"/>
    <cellStyle name="PSSpacer 3" xfId="7669"/>
    <cellStyle name="Accent6 12" xfId="7670"/>
    <cellStyle name="差_县区合并测算20080423(按照各省比重）_民生政策最低支出需求_财力性转移支付2010年预算参考数 2 2 2" xfId="7671"/>
    <cellStyle name="好_云南省2008年转移支付测算——州市本级考核部分及政策性测算_30云南 2" xfId="7672"/>
    <cellStyle name="好_文体广播事业(按照总人口测算）—20080416_县市旗测算-新科目（含人口规模效应）_华东 2 2" xfId="7673"/>
    <cellStyle name="常规 9 2 4" xfId="7674"/>
    <cellStyle name="差_市辖区测算20080510_30云南" xfId="7675"/>
    <cellStyle name="常规 7 35" xfId="7676"/>
    <cellStyle name="常规 7 40" xfId="7677"/>
    <cellStyle name="差_2006年在职人员情况 2" xfId="7678"/>
    <cellStyle name="Accent4 - 60% 7 2" xfId="7679"/>
    <cellStyle name="差_2006年水利统计指标统计表 8" xfId="7680"/>
    <cellStyle name="好_县区合并测算20080421_县市旗测算-新科目（含人口规模效应）_财力性转移支付2010年预算参考数_30云南 3 2" xfId="7681"/>
    <cellStyle name="好_分析缺口率_财力性转移支付2010年预算参考数_03_2010年各地区一般预算平衡表_2010年地方财政一般预算分级平衡情况表（汇总）0524 5" xfId="7682"/>
    <cellStyle name="Accent4 - 60% 8 2" xfId="7683"/>
    <cellStyle name="百分比 5 4" xfId="7684"/>
    <cellStyle name="常规 5 35" xfId="7685"/>
    <cellStyle name="常规 5 40" xfId="7686"/>
    <cellStyle name="t_HVAC Equipment (3) 2 2" xfId="7687"/>
    <cellStyle name="Accent4 12" xfId="7688"/>
    <cellStyle name="好_行政(燃修费)_民生政策最低支出需求_财力性转移支付2010年预算参考数_03_2010年各地区一般预算平衡表_2010年地方财政一般预算分级平衡情况表（汇总）0524 2 3" xfId="7689"/>
    <cellStyle name="百分比 5 6" xfId="7690"/>
    <cellStyle name="常规 18 2" xfId="7691"/>
    <cellStyle name="常规 23 2" xfId="7692"/>
    <cellStyle name="常规 5 37" xfId="7693"/>
    <cellStyle name="t_HVAC Equipment (3) 2 4" xfId="7694"/>
    <cellStyle name="好_0605石屏县_财力性转移支付2010年预算参考数_03_2010年各地区一般预算平衡表 2" xfId="7695"/>
    <cellStyle name="差_山东省民生支出标准_30云南 2 2" xfId="7696"/>
    <cellStyle name="Accent4 14" xfId="7697"/>
    <cellStyle name="差_县市旗测算-新科目（20080626）_不含人员经费系数_03_2010年各地区一般预算平衡表_04财力类2010" xfId="7698"/>
    <cellStyle name="好_行政(燃修费)_民生政策最低支出需求_财力性转移支付2010年预算参考数_03_2010年各地区一般预算平衡表_2010年地方财政一般预算分级平衡情况表（汇总）0524 2 5" xfId="7699"/>
    <cellStyle name="百分比 5 7" xfId="7700"/>
    <cellStyle name="常规 18 3" xfId="7701"/>
    <cellStyle name="常规 23 3" xfId="7702"/>
    <cellStyle name="常规 5 38" xfId="7703"/>
    <cellStyle name="差_2006年27重庆_03_2010年各地区一般预算平衡表_净集中" xfId="7704"/>
    <cellStyle name="好_0605石屏县_财力性转移支付2010年预算参考数_03_2010年各地区一般预算平衡表 3" xfId="7705"/>
    <cellStyle name="差_山东省民生支出标准_30云南 2 3" xfId="7706"/>
    <cellStyle name="Accent4 15" xfId="7707"/>
    <cellStyle name="Accent4 20" xfId="7708"/>
    <cellStyle name="好_行政(燃修费)_民生政策最低支出需求_财力性转移支付2010年预算参考数_03_2010年各地区一般预算平衡表_2010年地方财政一般预算分级平衡情况表（汇总）0524 2 6" xfId="7709"/>
    <cellStyle name="差_530629_2006年县级财政报表附表 2 2" xfId="7710"/>
    <cellStyle name="好_行政(燃修费)_不含人员经费系数_03_2010年各地区一般预算平衡表_2010年地方财政一般预算分级平衡情况表（汇总）0524 2 8" xfId="7711"/>
    <cellStyle name="差_卫生(按照总人口测算）—20080416_民生政策最低支出需求_财力性转移支付2010年预算参考数_03_2010年各地区一般预算平衡表 4" xfId="7712"/>
    <cellStyle name="好_分析缺口率_财力性转移支付2010年预算参考数_30云南 3 2" xfId="7713"/>
    <cellStyle name="差_缺口县区测算(按核定人数) 2" xfId="7714"/>
    <cellStyle name="百分比 5 8" xfId="7715"/>
    <cellStyle name="常规 18 4" xfId="7716"/>
    <cellStyle name="常规 23 4" xfId="7717"/>
    <cellStyle name="常规 5 39" xfId="7718"/>
    <cellStyle name="好_2006年27重庆_财力性转移支付2010年预算参考数_合并 2 2" xfId="7719"/>
    <cellStyle name="差_2008年一般预算支出预计_合并" xfId="7720"/>
    <cellStyle name="Accent4 16" xfId="7721"/>
    <cellStyle name="Accent4 21" xfId="7722"/>
    <cellStyle name="好_行政(燃修费)_民生政策最低支出需求_财力性转移支付2010年预算参考数_03_2010年各地区一般预算平衡表_2010年地方财政一般预算分级平衡情况表（汇总）0524 2 7" xfId="7723"/>
    <cellStyle name="差_样表 3 2" xfId="7724"/>
    <cellStyle name="百分比 10 3 4" xfId="7725"/>
    <cellStyle name="差_危改资金测算_财力性转移支付2010年预算参考数 2 4" xfId="7726"/>
    <cellStyle name="好_5.2010年云南省国家一般生态功能区转移支付补助测算表（州市本级） 2" xfId="7727"/>
    <cellStyle name="差_2006年水利统计指标统计表 2_2.2009年云南省生态功能区转移支付总表" xfId="7728"/>
    <cellStyle name="好_文体广播事业(按照总人口测算）—20080416_合并" xfId="7729"/>
    <cellStyle name="Accent4 2" xfId="7730"/>
    <cellStyle name="Accent4 36" xfId="7731"/>
    <cellStyle name="Accent4 41" xfId="7732"/>
    <cellStyle name="差_2006年34青海 4 2" xfId="7733"/>
    <cellStyle name="好_07临沂_合并 2 7" xfId="7734"/>
    <cellStyle name="好_县市旗测算20080508_财力性转移支付2010年预算参考数_小册子（2010）张 4" xfId="7735"/>
    <cellStyle name="差_人员工资和公用经费3_财力性转移支付2010年预算参考数 3 3" xfId="7736"/>
    <cellStyle name="差_05潍坊_30云南 3 3" xfId="7737"/>
    <cellStyle name="Accent4 38" xfId="7738"/>
    <cellStyle name="Accent4 43" xfId="7739"/>
    <cellStyle name="好_2008计算资料（8月5）" xfId="7740"/>
    <cellStyle name="差_河南 缺口县区测算(地方填报)_财力性转移支付2010年预算参考数_合并" xfId="7741"/>
    <cellStyle name="好_教育(按照总人口测算）—20080416_不含人员经费系数_30云南 3 2" xfId="7742"/>
    <cellStyle name="Accent4 39" xfId="7743"/>
    <cellStyle name="Accent4 44" xfId="7744"/>
    <cellStyle name="好_09黑龙江_财力性转移支付2010年预算参考数_华东 2 3" xfId="7745"/>
    <cellStyle name="差_核定人数下发表_合并 2" xfId="7746"/>
    <cellStyle name="好_行政(燃修费)_财力性转移支付2010年预算参考数 2 4" xfId="7747"/>
    <cellStyle name="差_河南 缺口县区测算(地方填报白)_财力性转移支付2010年预算参考数_30云南 2 2" xfId="7748"/>
    <cellStyle name="差_7.国家重点生态功能区分类情况表" xfId="7749"/>
    <cellStyle name="差_行政（人员）_03_2010年各地区一般预算平衡表_2010年地方财政一般预算分级平衡情况表（汇总）0524 4" xfId="7750"/>
    <cellStyle name="差_市辖区测算20080510_不含人员经费系数 2 2 3" xfId="7751"/>
    <cellStyle name="好_县市旗测算-新科目（20080626）_不含人员经费系数_财力性转移支付2010年预算参考数_03_2010年各地区一般预算平衡表_净集中 2" xfId="7752"/>
    <cellStyle name="好_34青海_1" xfId="7753"/>
    <cellStyle name="好_教育(按照总人口测算）—20080416_不含人员经费系数_财力性转移支付2010年预算参考数_03_2010年各地区一般预算平衡表" xfId="7754"/>
    <cellStyle name="表标题 2 3" xfId="7755"/>
    <cellStyle name="好_农林水和城市维护标准支出20080505－县区合计_民生政策最低支出需求_03_2010年各地区一般预算平衡表 2" xfId="7756"/>
    <cellStyle name="差_文体广播事业(按照总人口测算）—20080416_民生政策最低支出需求_财力性转移支付2010年预算参考数_隋心对账单定稿0514 2 5" xfId="7757"/>
    <cellStyle name="Accent4 4 2" xfId="7758"/>
    <cellStyle name="PSHeading 5" xfId="7759"/>
    <cellStyle name="好_市辖区测算-新科目（20080626）_民生政策最低支出需求_30云南 2 2" xfId="7760"/>
    <cellStyle name="好_09黑龙江_财力性转移支付2010年预算参考数_华东 2 4" xfId="7761"/>
    <cellStyle name="好_行政(燃修费)_财力性转移支付2010年预算参考数 2 5" xfId="7762"/>
    <cellStyle name="好_核定人数对比_隋心对账单定稿0514 2 2" xfId="7763"/>
    <cellStyle name="差_河南 缺口县区测算(地方填报白)_财力性转移支付2010年预算参考数_30云南 2 3" xfId="7764"/>
    <cellStyle name="差_行政（人员）_03_2010年各地区一般预算平衡表_2010年地方财政一般预算分级平衡情况表（汇总）0524 5" xfId="7765"/>
    <cellStyle name="百分比 2 2 10" xfId="7766"/>
    <cellStyle name="差_文体广播事业(按照总人口测算）—20080416_民生政策最低支出需求_财力性转移支付2010年预算参考数_隋心对账单定稿0514 2 6" xfId="7767"/>
    <cellStyle name="好_农林水和城市维护标准支出20080505－县区合计_民生政策最低支出需求_03_2010年各地区一般预算平衡表 3" xfId="7768"/>
    <cellStyle name="好_12滨州 2 2" xfId="7769"/>
    <cellStyle name="表标题 2 4" xfId="7770"/>
    <cellStyle name="差_卫生部门_财力性转移支付2010年预算参考数_小册子（2010）张" xfId="7771"/>
    <cellStyle name="Accent4 4 3" xfId="7772"/>
    <cellStyle name="差_一般预算支出口径剔除表 3 2" xfId="7773"/>
    <cellStyle name="PSHeading 6" xfId="7774"/>
    <cellStyle name="好_2006年全省财力计算表（中央、决算）_合并 2 7" xfId="7775"/>
    <cellStyle name="差_核定人数对比_03_2010年各地区一般预算平衡表 4" xfId="7776"/>
    <cellStyle name="差_34青海_1_财力性转移支付2010年预算参考数_03_2010年各地区一般预算平衡表 5" xfId="7777"/>
    <cellStyle name="常规 2 2 6 10" xfId="7778"/>
    <cellStyle name="差_县区合并测算20080423(按照各省比重）_民生政策最低支出需求 4 2" xfId="7779"/>
    <cellStyle name="差_核定人数下发表_财力性转移支付2010年预算参考数_03_2010年各地区一般预算平衡表_2010年地方财政一般预算分级平衡情况表（汇总）0524 5" xfId="7780"/>
    <cellStyle name="差_2008年支出核定 3 2" xfId="7781"/>
    <cellStyle name="差_行政(燃修费)_县市旗测算-新科目（含人口规模效应）_30云南 3" xfId="7782"/>
    <cellStyle name="差_0605石屏县_财力性转移支付2010年预算参考数 2 2 2" xfId="7783"/>
    <cellStyle name="Accent4 45" xfId="7784"/>
    <cellStyle name="Accent4 50" xfId="7785"/>
    <cellStyle name="差_河南 缺口县区测算(地方填报白)_财力性转移支付2010年预算参考数_30云南 4" xfId="7786"/>
    <cellStyle name="百分比 4 2 2" xfId="7787"/>
    <cellStyle name="差_其他部门(按照总人口测算）—20080416_民生政策最低支出需求_财力性转移支付2010年预算参考数_30云南 2 2" xfId="7788"/>
    <cellStyle name="差_教育(按照总人口测算）—20080416_民生政策最低支出需求_财力性转移支付2010年预算参考数 2 3 2" xfId="7789"/>
    <cellStyle name="好_市辖区测算-新科目（20080626）_民生政策最低支出需求_30云南 4" xfId="7790"/>
    <cellStyle name="差_卫生部门_财力性转移支付2010年预算参考数_华东" xfId="7791"/>
    <cellStyle name="差_Book1 3" xfId="7792"/>
    <cellStyle name="差_汇总表4_03_2010年各地区一般预算平衡表_2010年地方财政一般预算分级平衡情况表（汇总）0524" xfId="7793"/>
    <cellStyle name="好_地方配套按人均增幅控制8.31（调整结案率后）xl 3" xfId="7794"/>
    <cellStyle name="差_卫生(按照总人口测算）—20080416_不含人员经费系数_合并 2 2" xfId="7795"/>
    <cellStyle name="Accent4 6" xfId="7796"/>
    <cellStyle name="百分比 4 2 2 2" xfId="7797"/>
    <cellStyle name="好_不含人员经费系数_03_2010年各地区一般预算平衡表_2010年地方财政一般预算分级平衡情况表（汇总）0524" xfId="7798"/>
    <cellStyle name="差_2006年33甘肃_小册子（2010）张 3 3" xfId="7799"/>
    <cellStyle name="常规 2 2 6 2 2" xfId="7800"/>
    <cellStyle name="差_第一部分：综合全 5" xfId="7801"/>
    <cellStyle name="好_2006年水利统计指标统计表_财力性转移支付2010年预算参考数_30云南 3 2" xfId="7802"/>
    <cellStyle name="差_县市旗测算-新科目（20080627）_合并 2 6" xfId="7803"/>
    <cellStyle name="表标题 4 3" xfId="7804"/>
    <cellStyle name="差_卫生部门_财力性转移支付2010年预算参考数_华东 2" xfId="7805"/>
    <cellStyle name="好_同德_03_2010年各地区一般预算平衡表_04财力类2010 17" xfId="7806"/>
    <cellStyle name="差_Book1 3 2" xfId="7807"/>
    <cellStyle name="差_市辖区测算-新科目（20080626）_财力性转移支付2010年预算参考数_03_2010年各地区一般预算平衡表_2010年地方财政一般预算分级平衡情况表（汇总）0524 3" xfId="7808"/>
    <cellStyle name="差_汇总表4_03_2010年各地区一般预算平衡表_2010年地方财政一般预算分级平衡情况表（汇总）0524 2" xfId="7809"/>
    <cellStyle name="好_2008年支出调整_财力性转移支付2010年预算参考数 4" xfId="7810"/>
    <cellStyle name="Accent4 6 2" xfId="7811"/>
    <cellStyle name="差_河南 缺口县区测算(地方填报白)_财力性转移支付2010年预算参考数_30云南 5" xfId="7812"/>
    <cellStyle name="百分比 4 2 3" xfId="7813"/>
    <cellStyle name="差_其他部门(按照总人口测算）—20080416_民生政策最低支出需求_财力性转移支付2010年预算参考数_30云南 2 3" xfId="7814"/>
    <cellStyle name="差_2007一般预算支出口径剔除表_财力性转移支付2010年预算参考数_隋心对账单定稿0514" xfId="7815"/>
    <cellStyle name="差_成本差异系数（含人口规模）_小册子（2010）张 3 2" xfId="7816"/>
    <cellStyle name="差_教育(按照总人口测算）—20080416_民生政策最低支出需求_财力性转移支付2010年预算参考数 2 3 3" xfId="7817"/>
    <cellStyle name="差_Book1 4" xfId="7818"/>
    <cellStyle name="差_安徽 缺口县区测算(地方填报)1_财力性转移支付2010年预算参考数_合并 2" xfId="7819"/>
    <cellStyle name="差_分县成本差异系数_不含人员经费系数_财力性转移支付2010年预算参考数_小册子（2010）张 2" xfId="7820"/>
    <cellStyle name="差_卫生(按照总人口测算）—20080416_不含人员经费系数_合并 2 3" xfId="7821"/>
    <cellStyle name="Accent4 7" xfId="7822"/>
    <cellStyle name="差_0605石屏县_03_2010年各地区一般预算平衡表_04财力类2010 3" xfId="7823"/>
    <cellStyle name="差_22湖南_财力性转移支付2010年预算参考数_小册子（2010）张 3" xfId="7824"/>
    <cellStyle name="差_2007一般预算支出口径剔除表_财力性转移支付2010年预算参考数_隋心对账单定稿0514 2" xfId="7825"/>
    <cellStyle name="好_5334_2006年迪庆县级财政报表附表 2 3" xfId="7826"/>
    <cellStyle name="好_卫生(按照总人口测算）—20080416_县市旗测算-新科目（含人口规模效应）_财力性转移支付2010年预算参考数_03_2010年各地区一般预算平衡表_净集中 3" xfId="7827"/>
    <cellStyle name="差_Book1 4 2" xfId="7828"/>
    <cellStyle name="差_分县成本差异系数_不含人员经费系数_财力性转移支付2010年预算参考数_小册子（2010）张 2 2" xfId="7829"/>
    <cellStyle name="好_人员工资和公用经费3_财力性转移支付2010年预算参考数 5" xfId="7830"/>
    <cellStyle name="好_卫生部门_财力性转移支付2010年预算参考数_03_2010年各地区一般预算平衡表_2010年地方财政一般预算分级平衡情况表（汇总）0524 4" xfId="7831"/>
    <cellStyle name="好_2008年国税和地税" xfId="7832"/>
    <cellStyle name="Accent4 7 2" xfId="7833"/>
    <cellStyle name="Accent4_2010年第二批资源枯竭城市转移支付测算分配（最终定稿）" xfId="7834"/>
    <cellStyle name="好_其他部门(按照总人口测算）—20080416_小册子（2010）张" xfId="7835"/>
    <cellStyle name="差_05潍坊_小册子（2010）张 4" xfId="7836"/>
    <cellStyle name="差_云南省2008年转移支付测算——州市本级考核部分及政策性测算_财力性转移支付2010年预算参考数_隋心对账单定稿0514 2 5" xfId="7837"/>
    <cellStyle name="计算 2 2 11 2 7" xfId="7838"/>
    <cellStyle name="差_2007年收支情况及2008年收支预计表(汇总表)_财力性转移支付2010年预算参考数_03_2010年各地区一般预算平衡表_04财力类2010 2" xfId="7839"/>
    <cellStyle name="差_2006年30云南_小册子（2010）张 2 3" xfId="7840"/>
    <cellStyle name="好_河南 缺口县区测算(地方填报)_财力性转移支付2010年预算参考数_30云南 2 3" xfId="7841"/>
    <cellStyle name="好_县市旗测算-新科目（20080627）_民生政策最低支出需求_财力性转移支付2010年预算参考数_03_2010年各地区一般预算平衡表 2 3" xfId="7842"/>
    <cellStyle name="差_2008年省对下奖补测算总表 3" xfId="7843"/>
    <cellStyle name="差_行政(燃修费)_财力性转移支付2010年预算参考数_03_2010年各地区一般预算平衡表 3" xfId="7844"/>
    <cellStyle name="Accent5 - 20%" xfId="7845"/>
    <cellStyle name="差_14安徽_合并 2" xfId="7846"/>
    <cellStyle name="差_人员工资和公用经费2 2 2 3" xfId="7847"/>
    <cellStyle name="差_附表_财力性转移支付2010年预算参考数" xfId="7848"/>
    <cellStyle name="差_1110洱源县_财力性转移支付2010年预算参考数_华东" xfId="7849"/>
    <cellStyle name="Accent5 - 20% 2" xfId="7850"/>
    <cellStyle name="Accent5 - 20% 2 2" xfId="7851"/>
    <cellStyle name="差_11大理_财力性转移支付2010年预算参考数 2 2 3" xfId="7852"/>
    <cellStyle name="差_附表_财力性转移支付2010年预算参考数 2" xfId="7853"/>
    <cellStyle name="差_1110洱源县_财力性转移支付2010年预算参考数_华东 2" xfId="7854"/>
    <cellStyle name="差_河南 缺口县区测算(地方填报)_03_2010年各地区一般预算平衡表_2010年地方财政一般预算分级平衡情况表（汇总）0524" xfId="7855"/>
    <cellStyle name="Accent5 - 20% 3" xfId="7856"/>
    <cellStyle name="Accent5 - 20% 3 2 2" xfId="7857"/>
    <cellStyle name="差_河南 缺口县区测算(地方填报)_03_2010年各地区一般预算平衡表_2010年地方财政一般预算分级平衡情况表（汇总）0524 3" xfId="7858"/>
    <cellStyle name="Accent5 - 20% 3 3" xfId="7859"/>
    <cellStyle name="差_测算结果_财力性转移支付2010年预算参考数_03_2010年各地区一般预算平衡表" xfId="7860"/>
    <cellStyle name="Accent5 - 20% 4" xfId="7861"/>
    <cellStyle name="差_县区合并测算20080421_财力性转移支付2010年预算参考数_合并 2 4" xfId="7862"/>
    <cellStyle name="Accent5 - 20% 5 2" xfId="7863"/>
    <cellStyle name="Accent5 - 20% 6" xfId="7864"/>
    <cellStyle name="s]_x000d__x000a_load=_x000d__x000a_run=_x000d__x000a_NullPort=None_x000d__x000a_device=HP LaserJet 4 Plus,HPPCL5MS,LPT1:_x000d__x000a__x000d__x000a_[Desktop]_x000d__x000a_Wallpaper=(无)_x000d__x000a_TileWallpaper=0_x000d_ 2" xfId="7865"/>
    <cellStyle name="好_27重庆 3 2" xfId="7866"/>
    <cellStyle name="差_M01-1_2010年省对民族地县第二批转移支付测算表 3 2" xfId="7867"/>
    <cellStyle name="好_其他部门(按照总人口测算）—20080416_财力性转移支付2010年预算参考数_03_2010年各地区一般预算平衡表_2010年地方财政一般预算分级平衡情况表（汇总）0524 2 3" xfId="7868"/>
    <cellStyle name="好_行政(燃修费)_财力性转移支付2010年预算参考数_华东 3" xfId="7869"/>
    <cellStyle name="Accent5 - 20% 7" xfId="7870"/>
    <cellStyle name="好_行政（人员）_不含人员经费系数_财力性转移支付2010年预算参考数" xfId="7871"/>
    <cellStyle name="好_27重庆 3 3" xfId="7872"/>
    <cellStyle name="差_河南 缺口县区测算(地方填报白)_30云南 2 3" xfId="7873"/>
    <cellStyle name="Accent5 - 40%" xfId="7874"/>
    <cellStyle name="好_行政(燃修费)_小册子（2010）张 2 3" xfId="7875"/>
    <cellStyle name="好_文体广播事业(按照总人口测算）—20080416_财力性转移支付2010年预算参考数_华东 2 7" xfId="7876"/>
    <cellStyle name="Accent5 - 40% 10" xfId="7877"/>
    <cellStyle name="差_2007年一般预算支出剔除_财力性转移支付2010年预算参考数 2 3 3" xfId="7878"/>
    <cellStyle name="好_12滨州_03_2010年各地区一般预算平衡表_2010年地方财政一般预算分级平衡情况表（汇总）0524 2 6" xfId="7879"/>
    <cellStyle name="好_行政（人员）_财力性转移支付2010年预算参考数_03_2010年各地区一般预算平衡表 3" xfId="7880"/>
    <cellStyle name="HEADING2" xfId="7881"/>
    <cellStyle name="Accent5 - 40% 2 3" xfId="7882"/>
    <cellStyle name="差_县市旗测算-新科目（20080626）_县市旗测算-新科目（含人口规模效应）_财力性转移支付2010年预算参考数_03_2010年各地区一般预算平衡表 2" xfId="7883"/>
    <cellStyle name="好_云南省2008年转移支付测算——州市本级考核部分及政策性测算_财力性转移支付2010年预算参考数_03_2010年各地区一般预算平衡表_2010年地方财政一般预算分级平衡情况表（汇总）0524 2 8" xfId="7884"/>
    <cellStyle name="差_附表_03_2010年各地区一般预算平衡表 6" xfId="7885"/>
    <cellStyle name="好_行政公检法测算_财力性转移支付2010年预算参考数_小册子（2010）张" xfId="7886"/>
    <cellStyle name="好_农林水和城市维护标准支出20080505－县区合计_县市旗测算-新科目（含人口规模效应）_华东 2 6" xfId="7887"/>
    <cellStyle name="好_不含人员经费系数_财力性转移支付2010年预算参考数 2 3 2" xfId="7888"/>
    <cellStyle name="HEADING2 2" xfId="7889"/>
    <cellStyle name="差_文体广播事业(按照总人口测算）—20080416_民生政策最低支出需求_财力性转移支付2010年预算参考数_合并 2 4" xfId="7890"/>
    <cellStyle name="差_2010年定额结算项目调整方案-30云南" xfId="7891"/>
    <cellStyle name="Accent5 - 40% 2 3 2" xfId="7892"/>
    <cellStyle name="差_农林水和城市维护标准支出20080505－县区合计_县市旗测算-新科目（含人口规模效应）_财力性转移支付2010年预算参考数_小册子（2010）张 3 3" xfId="7893"/>
    <cellStyle name="差_县市旗测算-新科目（20080626）_县市旗测算-新科目（含人口规模效应）_财力性转移支付2010年预算参考数_03_2010年各地区一般预算平衡表 2 2" xfId="7894"/>
    <cellStyle name="Accent5 - 40% 2 4" xfId="7895"/>
    <cellStyle name="差_县市旗测算-新科目（20080626）_县市旗测算-新科目（含人口规模效应）_财力性转移支付2010年预算参考数_03_2010年各地区一般预算平衡表 3" xfId="7896"/>
    <cellStyle name="Accent5 - 40% 2 5" xfId="7897"/>
    <cellStyle name="差_县市旗测算-新科目（20080626）_县市旗测算-新科目（含人口规模效应）_财力性转移支付2010年预算参考数_03_2010年各地区一般预算平衡表 4" xfId="7898"/>
    <cellStyle name="Output Amounts" xfId="7899"/>
    <cellStyle name="好_安徽 缺口县区测算(地方填报)1_财力性转移支付2010年预算参考数_03_2010年各地区一般预算平衡表 2" xfId="7900"/>
    <cellStyle name="Accent5 - 40% 3 2 2" xfId="7901"/>
    <cellStyle name="差_县市旗测算20080508_不含人员经费系数_隋心对账单定稿0514 2" xfId="7902"/>
    <cellStyle name="差_卫生(按照总人口测算）—20080416_县市旗测算-新科目（含人口规模效应） 2 4" xfId="7903"/>
    <cellStyle name="好_行政(燃修费)_不含人员经费系数_财力性转移支付2010年预算参考数_合并 2 7" xfId="7904"/>
    <cellStyle name="好_县市旗测算-新科目（20080626）_民生政策最低支出需求_03_2010年各地区一般预算平衡表_2010年地方财政一般预算分级平衡情况表（汇总）0524 2 5" xfId="7905"/>
    <cellStyle name="差_34青海_1_03_2010年各地区一般预算平衡表_净集中 3" xfId="7906"/>
    <cellStyle name="差_自行调整差异系数顺序_华东" xfId="7907"/>
    <cellStyle name="好_卫生(按照总人口测算）—20080416_不含人员经费系数_财力性转移支付2010年预算参考数_隋心对账单定稿0514 2 3" xfId="7908"/>
    <cellStyle name="差_其他部门(按照总人口测算）—20080416_民生政策最低支出需求_财力性转移支付2010年预算参考数 5" xfId="7909"/>
    <cellStyle name="差_0605石屏县_财力性转移支付2010年预算参考数_小册子（2010）张 2 2" xfId="7910"/>
    <cellStyle name="差_县区合并测算20080423(按照各省比重）_民生政策最低支出需求_财力性转移支付2010年预算参考数_30云南 4" xfId="7911"/>
    <cellStyle name="Accent5 - 40% 3 3" xfId="7912"/>
    <cellStyle name="差_县区合并测算20080423(按照各省比重）_民生政策最低支出需求_财力性转移支付2010年预算参考数_03_2010年各地区一般预算平衡表_04财力类2010" xfId="7913"/>
    <cellStyle name="好_县区合并测算20080421_不含人员经费系数_30云南 4" xfId="7914"/>
    <cellStyle name="差_0605石屏县_财力性转移支付2010年预算参考数_小册子（2010）张 3 2" xfId="7915"/>
    <cellStyle name="好_27重庆 2 6" xfId="7916"/>
    <cellStyle name="Accent5 - 40% 4 3" xfId="7917"/>
    <cellStyle name="Accent5 - 60%" xfId="7918"/>
    <cellStyle name="差_市辖区测算20080510_不含人员经费系数_财力性转移支付2010年预算参考数 2" xfId="7919"/>
    <cellStyle name="差_2006年28四川_财力性转移支付2010年预算参考数" xfId="7920"/>
    <cellStyle name="好_市辖区测算-新科目（20080626）_财力性转移支付2010年预算参考数 4 2" xfId="7921"/>
    <cellStyle name="British Pound" xfId="7922"/>
    <cellStyle name="差_03昭通市 2" xfId="7923"/>
    <cellStyle name="差_云南省2008年转移支付测算——州市本级考核部分及政策性测算_华东 2" xfId="7924"/>
    <cellStyle name="差_市辖区测算-新科目（20080626）_不含人员经费系数_小册子（2010）张 2 2" xfId="7925"/>
    <cellStyle name="好_03昭通_华东 2 3" xfId="7926"/>
    <cellStyle name="HEADING2 6" xfId="7927"/>
    <cellStyle name="差_安徽 缺口县区测算(地方填报)1_隋心对账单定稿0514 2" xfId="7928"/>
    <cellStyle name="Accent5 - 60% 10" xfId="7929"/>
    <cellStyle name="好_人员工资和公用经费3_03_2010年各地区一般预算平衡表_2010年地方财政一般预算分级平衡情况表（汇总）0524 5" xfId="7930"/>
    <cellStyle name="常规 11 2 13" xfId="7931"/>
    <cellStyle name="Accent5 - 60% 2" xfId="7932"/>
    <cellStyle name="差_市辖区测算20080510_不含人员经费系数_财力性转移支付2010年预算参考数 2 2" xfId="7933"/>
    <cellStyle name="差_2006年28四川_财力性转移支付2010年预算参考数 2" xfId="7934"/>
    <cellStyle name="差_03昭通市 2 2" xfId="7935"/>
    <cellStyle name="差_云南省2008年转移支付测算——州市本级考核部分及政策性测算_华东 2 2" xfId="7936"/>
    <cellStyle name="差_2006年34青海_财力性转移支付2010年预算参考数_30云南 3 3" xfId="7937"/>
    <cellStyle name="差_分析缺口率_财力性转移支付2010年预算参考数_小册子（2010）张" xfId="7938"/>
    <cellStyle name="British Pound 2" xfId="7939"/>
    <cellStyle name="好_行政(燃修费)_03_2010年各地区一般预算平衡表_净集中" xfId="7940"/>
    <cellStyle name="Linked Cells 5" xfId="7941"/>
    <cellStyle name="Accent5 - 60% 2 2" xfId="7942"/>
    <cellStyle name="差_市辖区测算20080510_不含人员经费系数_财力性转移支付2010年预算参考数 2 2 2" xfId="7943"/>
    <cellStyle name="差_2006年28四川_财力性转移支付2010年预算参考数 2 2" xfId="7944"/>
    <cellStyle name="差_县区合并测算20080423(按照各省比重）_民生政策最低支出需求_财力性转移支付2010年预算参考数_华东 2 3" xfId="7945"/>
    <cellStyle name="差_分析缺口率_财力性转移支付2010年预算参考数_小册子（2010）张 2" xfId="7946"/>
    <cellStyle name="好_行政（人员）_民生政策最低支出需求_财力性转移支付2010年预算参考数" xfId="7947"/>
    <cellStyle name="好_行政(燃修费)_03_2010年各地区一般预算平衡表_净集中 2" xfId="7948"/>
    <cellStyle name="差_成本差异系数（含人口规模） 2 2 3" xfId="7949"/>
    <cellStyle name="差_一般预算支出口径剔除表_合并" xfId="7950"/>
    <cellStyle name="差_一般预算支出口径剔除表_隋心对账单定稿0514 2 3" xfId="7951"/>
    <cellStyle name="差_分析缺口率_财力性转移支付2010年预算参考数_小册子（2010）张 2 2" xfId="7952"/>
    <cellStyle name="好_行政（人员）_民生政策最低支出需求_财力性转移支付2010年预算参考数 2" xfId="7953"/>
    <cellStyle name="Accent5 - 60% 2 2 2" xfId="7954"/>
    <cellStyle name="差_2006年28四川_财力性转移支付2010年预算参考数 2 2 2" xfId="7955"/>
    <cellStyle name="好_人员工资和公用经费3_财力性转移支付2010年预算参考数_隋心对账单定稿0514 3" xfId="7956"/>
    <cellStyle name="Accent6 - 40% 7" xfId="7957"/>
    <cellStyle name="好_09黑龙江_合并 2" xfId="7958"/>
    <cellStyle name="差_一般预算支出口径剔除表_隋心对账单定稿0514 2 4" xfId="7959"/>
    <cellStyle name="差_分析缺口率_财力性转移支付2010年预算参考数_小册子（2010）张 2 3" xfId="7960"/>
    <cellStyle name="好_行政（人员）_民生政策最低支出需求_财力性转移支付2010年预算参考数 3" xfId="7961"/>
    <cellStyle name="Accent5 - 60% 2 2 3" xfId="7962"/>
    <cellStyle name="差_2006年28四川_财力性转移支付2010年预算参考数 2 2 3" xfId="7963"/>
    <cellStyle name="Accent6 - 40% 8" xfId="7964"/>
    <cellStyle name="差_分析缺口率_财力性转移支付2010年预算参考数_小册子（2010）张 3 2" xfId="7965"/>
    <cellStyle name="差_教育(按照总人口测算）—20080416_县市旗测算-新科目（含人口规模效应）_03_2010年各地区一般预算平衡表_04财力类2010" xfId="7966"/>
    <cellStyle name="好_自行调整差异系数顺序_03_2010年各地区一般预算平衡表" xfId="7967"/>
    <cellStyle name="差_县区合并测算20080423(按照各省比重）_民生政策最低支出需求_华东 2 6" xfId="7968"/>
    <cellStyle name="差_县区合并测算20080423(按照各省比重）_民生政策最低支出需求_财力性转移支付2010年预算参考数_03_2010年各地区一般预算平衡表 4" xfId="7969"/>
    <cellStyle name="差_成本差异系数（含人口规模） 2 3 3" xfId="7970"/>
    <cellStyle name="Accent5 - 60% 2 3 2" xfId="7971"/>
    <cellStyle name="好_绩效的最后结果 4" xfId="7972"/>
    <cellStyle name="差_22湖南_财力性转移支付2010年预算参考数_30云南 2" xfId="7973"/>
    <cellStyle name="差_2006年28四川_财力性转移支付2010年预算参考数 2 3 2" xfId="7974"/>
    <cellStyle name="差_分析缺口率_财力性转移支付2010年预算参考数_小册子（2010）张 3 3" xfId="7975"/>
    <cellStyle name="差_县区合并测算20080423(按照各省比重）_民生政策最低支出需求_华东 2 7" xfId="7976"/>
    <cellStyle name="差_县区合并测算20080423(按照各省比重）_民生政策最低支出需求_财力性转移支付2010年预算参考数_03_2010年各地区一般预算平衡表 5" xfId="7977"/>
    <cellStyle name="Accent5 - 60% 2 3 3" xfId="7978"/>
    <cellStyle name="好_自行调整差异系数顺序_30云南 2 2" xfId="7979"/>
    <cellStyle name="差_22湖南_财力性转移支付2010年预算参考数_30云南 3" xfId="7980"/>
    <cellStyle name="差_2006年28四川_财力性转移支付2010年预算参考数 2 3 3" xfId="7981"/>
    <cellStyle name="差_12滨州_小册子（2010）张 3 3" xfId="7982"/>
    <cellStyle name="差_34青海_1_财力性转移支付2010年预算参考数 2 3" xfId="7983"/>
    <cellStyle name="差_一般预算支出口径剔除表_财力性转移支付2010年预算参考数 2 2 2" xfId="7984"/>
    <cellStyle name="好_市辖区测算-新科目（20080626）_财力性转移支付2010年预算参考数_03_2010年各地区一般预算平衡表_04财力类2010 2" xfId="7985"/>
    <cellStyle name="Currency1 2 2 2" xfId="7986"/>
    <cellStyle name="差_分析缺口率_财力性转移支付2010年预算参考数_小册子（2010）张 5" xfId="7987"/>
    <cellStyle name="好_Book1_Book1_Book1" xfId="7988"/>
    <cellStyle name="Accent5 - 60% 2 5" xfId="7989"/>
    <cellStyle name="好_核定人数下发表_财力性转移支付2010年预算参考数_华东 2 3" xfId="7990"/>
    <cellStyle name="差_2006年28四川_财力性转移支付2010年预算参考数 2 5" xfId="7991"/>
    <cellStyle name="差_县区合并测算20080423(按照各省比重）_民生政策最低支出需求_财力性转移支付2010年预算参考数_华东 2 6" xfId="7992"/>
    <cellStyle name="Accent5 - 60% 3" xfId="7993"/>
    <cellStyle name="差_市辖区测算20080510_不含人员经费系数_财力性转移支付2010年预算参考数 2 3" xfId="7994"/>
    <cellStyle name="差_2006年28四川_财力性转移支付2010年预算参考数 3" xfId="7995"/>
    <cellStyle name="British Pound 3" xfId="7996"/>
    <cellStyle name="差_03昭通市 2 3" xfId="7997"/>
    <cellStyle name="差_云南省2008年转移支付测算——州市本级考核部分及政策性测算_华东 2 3" xfId="7998"/>
    <cellStyle name="Accent5 - 60% 3 2" xfId="7999"/>
    <cellStyle name="好_县区合并测算20080421_不含人员经费系数_华东 2 3" xfId="8000"/>
    <cellStyle name="差_市辖区测算20080510_不含人员经费系数_财力性转移支付2010年预算参考数 2 3 2" xfId="8001"/>
    <cellStyle name="差_2006年28四川_财力性转移支付2010年预算参考数 3 2" xfId="8002"/>
    <cellStyle name="差_行政公检法测算_县市旗测算-新科目（含人口规模效应）_03_2010年各地区一般预算平衡表_2010年地方财政一般预算分级平衡情况表（汇总）0524 5" xfId="8003"/>
    <cellStyle name="差_34青海_1_03_2010年各地区一般预算平衡表 4" xfId="8004"/>
    <cellStyle name="Accent5 - 60% 3 2 2" xfId="8005"/>
    <cellStyle name="Accent5 - 60% 3 3" xfId="8006"/>
    <cellStyle name="好_县区合并测算20080421_不含人员经费系数_华东 2 4" xfId="8007"/>
    <cellStyle name="差_教育(按照总人口测算）—20080416_民生政策最低支出需求" xfId="8008"/>
    <cellStyle name="差_市辖区测算20080510_不含人员经费系数_财力性转移支付2010年预算参考数 2 3 3" xfId="8009"/>
    <cellStyle name="差_2006年28四川_财力性转移支付2010年预算参考数 3 3" xfId="8010"/>
    <cellStyle name="Accent5 - 60% 7 2" xfId="8011"/>
    <cellStyle name="差_人员工资和公用经费2_财力性转移支付2010年预算参考数_03_2010年各地区一般预算平衡表_04财力类2010 3" xfId="8012"/>
    <cellStyle name="Accent5 16" xfId="8013"/>
    <cellStyle name="Accent5 21" xfId="8014"/>
    <cellStyle name="好_缺口县区测算（11.13）_财力性转移支付2010年预算参考数 3 2" xfId="8015"/>
    <cellStyle name="Accent5 17" xfId="8016"/>
    <cellStyle name="Accent5 22" xfId="8017"/>
    <cellStyle name="差_2006年22湖南 4 2" xfId="8018"/>
    <cellStyle name="差_县市旗测算-新科目（20080626）_民生政策最低支出需求_财力性转移支付2010年预算参考数 2 3 2" xfId="8019"/>
    <cellStyle name="Accent5 18" xfId="8020"/>
    <cellStyle name="Accent5 23" xfId="8021"/>
    <cellStyle name="差_分年度可用财力情况 3 2" xfId="8022"/>
    <cellStyle name="Arial 10 3" xfId="8023"/>
    <cellStyle name="差_07临沂_小册子（2010）张 5" xfId="8024"/>
    <cellStyle name="好_34青海_1_财力性转移支付2010年预算参考数_03_2010年各地区一般预算平衡表_04财力类2010 2" xfId="8025"/>
    <cellStyle name="好_行政公检法测算_民生政策最低支出需求_30云南 4" xfId="8026"/>
    <cellStyle name="好_2008年预计支出与2007年对比_合并 2 2" xfId="8027"/>
    <cellStyle name="Accent5 2 2 2" xfId="8028"/>
    <cellStyle name="好_1" xfId="8029"/>
    <cellStyle name="差_平邑 5" xfId="8030"/>
    <cellStyle name="差_县市旗测算-新科目（20080627）_县市旗测算-新科目（含人口规模效应）_03_2010年各地区一般预算平衡表_净集中 3" xfId="8031"/>
    <cellStyle name="Accent5 2 3 2" xfId="8032"/>
    <cellStyle name="Accent5 2 5" xfId="8033"/>
    <cellStyle name="差_测算结果汇总_财力性转移支付2010年预算参考数_30云南 2 2" xfId="8034"/>
    <cellStyle name="好_2007年收支情况及2008年收支预计表(汇总表)_隋心对账单定稿0514 2 3" xfId="8035"/>
    <cellStyle name="差_11大理_03_2010年各地区一般预算平衡表_2010年地方财政一般预算分级平衡情况表（汇总）0524 5" xfId="8036"/>
    <cellStyle name="Accent5 25" xfId="8037"/>
    <cellStyle name="Accent5 30" xfId="8038"/>
    <cellStyle name="Accent5 27" xfId="8039"/>
    <cellStyle name="Accent5 32" xfId="8040"/>
    <cellStyle name="Accent5 3" xfId="8041"/>
    <cellStyle name="差_Book2 2" xfId="8042"/>
    <cellStyle name="常规 2 2 14 2 5" xfId="8043"/>
    <cellStyle name="Accent5 5" xfId="8044"/>
    <cellStyle name="差_2006年水利统计指标统计表_华东" xfId="8045"/>
    <cellStyle name="好_县区合并测算20080421_不含人员经费系数_财力性转移支付2010年预算参考数_隋心对账单定稿0514 3" xfId="8046"/>
    <cellStyle name="差_0605石屏县_财力性转移支付2010年预算参考数_隋心对账单定稿0514" xfId="8047"/>
    <cellStyle name="Accent5 55" xfId="8048"/>
    <cellStyle name="差_Book2_财力性转移支付2010年预算参考数 2 3 2" xfId="8049"/>
    <cellStyle name="差_安徽 缺口县区测算(地方填报)1_财力性转移支付2010年预算参考数_30云南 2 3" xfId="8050"/>
    <cellStyle name="好_山东省民生支出标准_财力性转移支付2010年预算参考数_03_2010年各地区一般预算平衡表 4" xfId="8051"/>
    <cellStyle name="好_危改资金测算_财力性转移支付2010年预算参考数 2 3 3" xfId="8052"/>
    <cellStyle name="差_县市旗测算-新科目（20080627）_县市旗测算-新科目（含人口规模效应）_小册子（2010）张 3" xfId="8053"/>
    <cellStyle name="汇总 2 2 2 2 2 9" xfId="8054"/>
    <cellStyle name="百分比 4 3 2" xfId="8055"/>
    <cellStyle name="好_县区合并测算20080421_县市旗测算-新科目（含人口规模效应）" xfId="8056"/>
    <cellStyle name="差_其他部门(按照总人口测算）—20080416_民生政策最低支出需求_财力性转移支付2010年预算参考数_30云南 3 2" xfId="8057"/>
    <cellStyle name="差_Book2 3" xfId="8058"/>
    <cellStyle name="常规 2 2 14 2 6" xfId="8059"/>
    <cellStyle name="Accent5 6" xfId="8060"/>
    <cellStyle name="差_2006年34青海_03_2010年各地区一般预算平衡表_净集中 2" xfId="8061"/>
    <cellStyle name="差_县市旗测算-新科目（20080627）_县市旗测算-新科目（含人口规模效应）_小册子（2010）张 4" xfId="8062"/>
    <cellStyle name="百分比 4 3 3" xfId="8063"/>
    <cellStyle name="差_Sheet1_2.云南省生态功能区转移支付总表" xfId="8064"/>
    <cellStyle name="差_其他部门(按照总人口测算）—20080416_民生政策最低支出需求_财力性转移支付2010年预算参考数_30云南 3 3" xfId="8065"/>
    <cellStyle name="差_Book2 4" xfId="8066"/>
    <cellStyle name="常规 2 2 14 2 7" xfId="8067"/>
    <cellStyle name="Accent5 7" xfId="8068"/>
    <cellStyle name="差_Book2 5" xfId="8069"/>
    <cellStyle name="常规 2 2 14 2 8" xfId="8070"/>
    <cellStyle name="差_2006年27重庆_财力性转移支付2010年预算参考数_小册子（2010）张" xfId="8071"/>
    <cellStyle name="Accent5 8" xfId="8072"/>
    <cellStyle name="差_2006年27重庆_财力性转移支付2010年预算参考数_小册子（2010）张 2" xfId="8073"/>
    <cellStyle name="差_附表_小册子（2010）张 3 3" xfId="8074"/>
    <cellStyle name="Accent5 8 2" xfId="8075"/>
    <cellStyle name="差_Book2 6" xfId="8076"/>
    <cellStyle name="常规 2 2 14 2 9" xfId="8077"/>
    <cellStyle name="NormalGB 2" xfId="8078"/>
    <cellStyle name="差_卫生(按照总人口测算）—20080416_不含人员经费系数 2 7" xfId="8079"/>
    <cellStyle name="差_2006年34青海_03_2010年各地区一般预算平衡表_2010年地方财政一般预算分级平衡情况表（汇总）0524 2" xfId="8080"/>
    <cellStyle name="Accent5 9" xfId="8081"/>
    <cellStyle name="Note 8" xfId="8082"/>
    <cellStyle name="好_行政公检法测算_民生政策最低支出需求_03_2010年各地区一般预算平衡表 6" xfId="8083"/>
    <cellStyle name="好_核定人数对比_03_2010年各地区一般预算平衡表_2010年地方财政一般预算分级平衡情况表（汇总）0524" xfId="8084"/>
    <cellStyle name="差_卫生(按照总人口测算）—20080416_合并 2 4" xfId="8085"/>
    <cellStyle name="Accent6 - 20% 2 2 2" xfId="8086"/>
    <cellStyle name="Accent6 - 20% 2 3 2" xfId="8087"/>
    <cellStyle name="Accent6 - 20% 2 3 3" xfId="8088"/>
    <cellStyle name="差_云南 缺口县区测算(地方填报)_财力性转移支付2010年预算参考数_合并 2 4" xfId="8089"/>
    <cellStyle name="Accent6 - 20% 2 4" xfId="8090"/>
    <cellStyle name="好_成本差异系数（含人口规模）_03_2010年各地区一般预算平衡表_2010年地方财政一般预算分级平衡情况表（汇总）0524 4" xfId="8091"/>
    <cellStyle name="差_30云南_1_财力性转移支付2010年预算参考数_隋心对账单定稿0514 2" xfId="8092"/>
    <cellStyle name="好_同德_财力性转移支付2010年预算参考数_30云南 3 2" xfId="8093"/>
    <cellStyle name="差_Book2_财力性转移支付2010年预算参考数_03_2010年各地区一般预算平衡表_2010年地方财政一般预算分级平衡情况表（汇总）0524" xfId="8094"/>
    <cellStyle name="差_总人口 4 2" xfId="8095"/>
    <cellStyle name="好_09黑龙江_财力性转移支付2010年预算参考数_03_2010年各地区一般预算平衡表_2010年地方财政一般预算分级平衡情况表（汇总）0524 2 2" xfId="8096"/>
    <cellStyle name="标题 2 8 2" xfId="8097"/>
    <cellStyle name="差_行政(燃修费)_民生政策最低支出需求_财力性转移支付2010年预算参考数 2 2 3" xfId="8098"/>
    <cellStyle name="好_2006年34青海 2 3 2" xfId="8099"/>
    <cellStyle name="差_农林水和城市维护标准支出20080505－县区合计_不含人员经费系数 4 2" xfId="8100"/>
    <cellStyle name="差_云南 缺口县区测算(地方填报)_财力性转移支付2010年预算参考数_合并 2 5" xfId="8101"/>
    <cellStyle name="好_文体广播事业(按照总人口测算）—20080416_县市旗测算-新科目（含人口规模效应）_03_2010年各地区一般预算平衡表_2010年地方财政一般预算分级平衡情况表（汇总）0524" xfId="8102"/>
    <cellStyle name="Accent6 - 20% 2 5" xfId="8103"/>
    <cellStyle name="强调 1 2 5 2" xfId="8104"/>
    <cellStyle name="Comma(1)" xfId="8105"/>
    <cellStyle name="好_成本差异系数_财力性转移支付2010年预算参考数_华东 2 5" xfId="8106"/>
    <cellStyle name="差_12滨州_财力性转移支付2010年预算参考数_03_2010年各地区一般预算平衡表_净集中 2" xfId="8107"/>
    <cellStyle name="好_成本差异系数_03_2010年各地区一般预算平衡表 3" xfId="8108"/>
    <cellStyle name="Accent6 - 20% 4 3" xfId="8109"/>
    <cellStyle name="差_11大理_03_2010年各地区一般预算平衡表 6" xfId="8110"/>
    <cellStyle name="差_03昭通 2 5" xfId="8111"/>
    <cellStyle name="好_行政(燃修费)_县市旗测算-新科目（含人口规模效应）_财力性转移支付2010年预算参考数_03_2010年各地区一般预算平衡表_2010年地方财政一般预算分级平衡情况表（汇总）0524" xfId="8112"/>
    <cellStyle name="差_县市旗测算-新科目（20080627）_不含人员经费系数 3 2" xfId="8113"/>
    <cellStyle name="差_县区合并测算20080423(按照各省比重）_不含人员经费系数_30云南 4" xfId="8114"/>
    <cellStyle name="差_2006年全省财力计算表（中央、决算） 2_2.2009年云南省生态功能区转移支付总表" xfId="8115"/>
    <cellStyle name="适中 2 2 11 5" xfId="8116"/>
    <cellStyle name="好_行政（人员）_民生政策最低支出需求_小册子（2010）张 3 2" xfId="8117"/>
    <cellStyle name="差_县市旗测算-新科目（20080626）_县市旗测算-新科目（含人口规模效应）_财力性转移支付2010年预算参考数_合并 2 4" xfId="8118"/>
    <cellStyle name="Accent6 - 20% 8 2" xfId="8119"/>
    <cellStyle name="差_2007年一般预算支出剔除_30云南 2" xfId="8120"/>
    <cellStyle name="好_2007一般预算支出口径剔除表_财力性转移支付2010年预算参考数_03_2010年各地区一般预算平衡表 5" xfId="8121"/>
    <cellStyle name="差_34青海_03_2010年各地区一般预算平衡表" xfId="8122"/>
    <cellStyle name="差_00省级(打印) 3 2" xfId="8123"/>
    <cellStyle name="差_缺口县区测算_03_2010年各地区一般预算平衡表_2010年地方财政一般预算分级平衡情况表（汇总）0524 4" xfId="8124"/>
    <cellStyle name="好_分析缺口率_小册子（2010）张 2" xfId="8125"/>
    <cellStyle name="Accent6 - 40%" xfId="8126"/>
    <cellStyle name="t 2 4" xfId="8127"/>
    <cellStyle name="差_2007年一般预算支出剔除_30云南 2 2" xfId="8128"/>
    <cellStyle name="差_34青海_03_2010年各地区一般预算平衡表 2" xfId="8129"/>
    <cellStyle name="好_分析缺口率_小册子（2010）张 2 2" xfId="8130"/>
    <cellStyle name="Accent6 - 40% 2" xfId="8131"/>
    <cellStyle name="Accent6 - 40% 2 2" xfId="8132"/>
    <cellStyle name="差_同德_03_2010年各地区一般预算平衡表_2010年地方财政一般预算分级平衡情况表（汇总）0524 2 3" xfId="8133"/>
    <cellStyle name="Accent6 - 40% 2 2 3" xfId="8134"/>
    <cellStyle name="差_2006年水利统计指标统计表_华东 2" xfId="8135"/>
    <cellStyle name="差_0605石屏县_财力性转移支付2010年预算参考数_隋心对账单定稿0514 2" xfId="8136"/>
    <cellStyle name="差_县市旗测算20080508_民生政策最低支出需求_财力性转移支付2010年预算参考数_隋心对账单定稿0514" xfId="8137"/>
    <cellStyle name="好_农林水和城市维护标准支出20080505－县区合计_县市旗测算-新科目（含人口规模效应）_合并 3" xfId="8138"/>
    <cellStyle name="Accent6 - 40% 2 3" xfId="8139"/>
    <cellStyle name="好_缺口县区测算(按核定人数)_财力性转移支付2010年预算参考数_华东 2 2" xfId="8140"/>
    <cellStyle name="差_同德_03_2010年各地区一般预算平衡表_2010年地方财政一般预算分级平衡情况表（汇总）0524 2 4" xfId="8141"/>
    <cellStyle name="Accent6 - 40% 2 3 3" xfId="8142"/>
    <cellStyle name="Accent6 - 40% 2 4" xfId="8143"/>
    <cellStyle name="差_2006年全省财力计算表（中央、决算） 4 2" xfId="8144"/>
    <cellStyle name="好_2006年水利统计指标统计表_华东 2 2" xfId="8145"/>
    <cellStyle name="好_缺口县区测算(按核定人数)_财力性转移支付2010年预算参考数_华东 2 3" xfId="8146"/>
    <cellStyle name="差_同德_03_2010年各地区一般预算平衡表_2010年地方财政一般预算分级平衡情况表（汇总）0524 2 5" xfId="8147"/>
    <cellStyle name="好_民生政策最低支出需求_小册子（2010）张 2 2" xfId="8148"/>
    <cellStyle name="差_2007年一般预算支出剔除_30云南 2 3" xfId="8149"/>
    <cellStyle name="差_34青海_03_2010年各地区一般预算平衡表 3" xfId="8150"/>
    <cellStyle name="好_分析缺口率_小册子（2010）张 2 3" xfId="8151"/>
    <cellStyle name="Accent6 - 40% 3" xfId="8152"/>
    <cellStyle name="差_农林水和城市维护标准支出20080505－县区合计_民生政策最低支出需求_03_2010年各地区一般预算平衡表_2010年地方财政一般预算分级平衡情况表（汇总）0524 4" xfId="8153"/>
    <cellStyle name="好_核定人数下发表_隋心对账单定稿0514 3" xfId="8154"/>
    <cellStyle name="差_县市旗测算20080508_不含人员经费系数 2 7" xfId="8155"/>
    <cellStyle name="Accent6 - 40% 3 2" xfId="8156"/>
    <cellStyle name="差_缺口县区测算(按2007支出增长25%测算)_财力性转移支付2010年预算参考数 2 2 2" xfId="8157"/>
    <cellStyle name="差_34青海_03_2010年各地区一般预算平衡表 4" xfId="8158"/>
    <cellStyle name="Lines Fill" xfId="8159"/>
    <cellStyle name="Accent6 - 40% 4" xfId="8160"/>
    <cellStyle name="差_27重庆_03_2010年各地区一般预算平衡表_04财力类2010" xfId="8161"/>
    <cellStyle name="差_县区合并测算20080421_不含人员经费系数_财力性转移支付2010年预算参考数_03_2010年各地区一般预算平衡表 4" xfId="8162"/>
    <cellStyle name="好_530629_2006年县级财政报表附表 2_2.2010年云南省生态功能区转移支付总表" xfId="8163"/>
    <cellStyle name="差_农林水和城市维护标准支出20080505－县区合计_县市旗测算-新科目（含人口规模效应）_03_2010年各地区一般预算平衡表 3" xfId="8164"/>
    <cellStyle name="Lines Fill 2" xfId="8165"/>
    <cellStyle name="好_2007年一般预算支出剔除_财力性转移支付2010年预算参考数_03_2010年各地区一般预算平衡表_04财力类2010" xfId="8166"/>
    <cellStyle name="Accent6 - 40% 4 2" xfId="8167"/>
    <cellStyle name="差_34青海_03_2010年各地区一般预算平衡表 6" xfId="8168"/>
    <cellStyle name="好_行政（人员）_隋心对账单定稿0514 2" xfId="8169"/>
    <cellStyle name="差_其他部门(按照总人口测算）—20080416_县市旗测算-新科目（含人口规模效应）_财力性转移支付2010年预算参考数_隋心对账单定稿0514" xfId="8170"/>
    <cellStyle name="Accent6 - 40% 6" xfId="8171"/>
    <cellStyle name="差_05潍坊 3 3" xfId="8172"/>
    <cellStyle name="好_市辖区测算-新科目（20080626）_财力性转移支付2010年预算参考数_03_2010年各地区一般预算平衡表 5" xfId="8173"/>
    <cellStyle name="Accent6 - 40% 7 2" xfId="8174"/>
    <cellStyle name="好_09黑龙江_合并 2 2" xfId="8175"/>
    <cellStyle name="差_05潍坊 4 3" xfId="8176"/>
    <cellStyle name="Accent6 - 40% 8 2" xfId="8177"/>
    <cellStyle name="Accent6 - 60%" xfId="8178"/>
    <cellStyle name="好_自行调整差异系数顺序_03_2010年各地区一般预算平衡表_2010年地方财政一般预算分级平衡情况表（汇总）0524 4" xfId="8179"/>
    <cellStyle name="Accent6 - 60% 2" xfId="8180"/>
    <cellStyle name="好_附表_30云南" xfId="8181"/>
    <cellStyle name="差_30云南_1_30云南 2 3" xfId="8182"/>
    <cellStyle name="差_公共医疗标准供养人员测算结果 2 3" xfId="8183"/>
    <cellStyle name="Accent6 - 60% 2 3 2" xfId="8184"/>
    <cellStyle name="好_附表_30云南 3 2" xfId="8185"/>
    <cellStyle name="差_平邑 2 2 2" xfId="8186"/>
    <cellStyle name="好_县市旗测算-新科目（20080626）_县市旗测算-新科目（含人口规模效应）_财力性转移支付2010年预算参考数_03_2010年各地区一般预算平衡表_净集中 2" xfId="8187"/>
    <cellStyle name="Explanatory Text 3" xfId="8188"/>
    <cellStyle name="好_县区合并测算20080423(按照各省比重）_民生政策最低支出需求_财力性转移支付2010年预算参考数_小册子（2010）张 2 3" xfId="8189"/>
    <cellStyle name="好_行政(燃修费)_民生政策最低支出需求_财力性转移支付2010年预算参考数_30云南 2" xfId="8190"/>
    <cellStyle name="差_教育(按照总人口测算）—20080416_不含人员经费系数_财力性转移支付2010年预算参考数_03_2010年各地区一般预算平衡表_2010年地方财政一般预算分级平衡情况表（汇总）0524 2" xfId="8191"/>
    <cellStyle name="Explanatory Text 4" xfId="8192"/>
    <cellStyle name="差_Book1_Book1_Book1_Book1 2" xfId="8193"/>
    <cellStyle name="差_平邑 2 2 3" xfId="8194"/>
    <cellStyle name="好_县市旗测算-新科目（20080626）_县市旗测算-新科目（含人口规模效应）_财力性转移支付2010年预算参考数_03_2010年各地区一般预算平衡表_净集中 3" xfId="8195"/>
    <cellStyle name="差_教育(按照总人口测算）—20080416_不含人员经费系数_财力性转移支付2010年预算参考数_03_2010年各地区一般预算平衡表_2010年地方财政一般预算分级平衡情况表（汇总）0524 3" xfId="8196"/>
    <cellStyle name="好_行政(燃修费)_民生政策最低支出需求_财力性转移支付2010年预算参考数_30云南 3" xfId="8197"/>
    <cellStyle name="Accent6 - 60% 2 3 3" xfId="8198"/>
    <cellStyle name="好_附表_30云南 3 3" xfId="8199"/>
    <cellStyle name="好_2006年全省财力计算表（中央、决算）_隋心对账单定稿0514 2" xfId="8200"/>
    <cellStyle name="好_同德_隋心对账单定稿0514" xfId="8201"/>
    <cellStyle name="好_20河南_华东 2" xfId="8202"/>
    <cellStyle name="差_30云南_1_小册子（2010）张 2 3" xfId="8203"/>
    <cellStyle name="Header 2" xfId="8204"/>
    <cellStyle name="差_2007一般预算支出口径剔除表_30云南 2 2" xfId="8205"/>
    <cellStyle name="Accent6 - 60% 2 5" xfId="8206"/>
    <cellStyle name="好_核定人数下发表_30云南 3 2" xfId="8207"/>
    <cellStyle name="差_2006年22湖南_财力性转移支付2010年预算参考数 3 2" xfId="8208"/>
    <cellStyle name="好_附表_30云南 5" xfId="8209"/>
    <cellStyle name="强调 2 2 2" xfId="8210"/>
    <cellStyle name="差_30云南_1_财力性转移支付2010年预算参考数_03_2010年各地区一般预算平衡表_04财力类2010" xfId="8211"/>
    <cellStyle name="好_自行调整差异系数顺序_03_2010年各地区一般预算平衡表_2010年地方财政一般预算分级平衡情况表（汇总）0524 5" xfId="8212"/>
    <cellStyle name="Accent6 - 60% 3" xfId="8213"/>
    <cellStyle name="好_县市旗测算-新科目（20080627）_县市旗测算-新科目（含人口规模效应）_财力性转移支付2010年预算参考数_03_2010年各地区一般预算平衡表_2010年地方财政一般预算分级平衡情况表（汇总）0524 2 7" xfId="8214"/>
    <cellStyle name="Accent6 - 60% 3 2" xfId="8215"/>
    <cellStyle name="好_县区合并测算20080421_民生政策最低支出需求_合并 2 3" xfId="8216"/>
    <cellStyle name="Accent6 - 60% 3 2 2" xfId="8217"/>
    <cellStyle name="差_11大理_财力性转移支付2010年预算参考数_30云南 5" xfId="8218"/>
    <cellStyle name="好_县市旗测算-新科目（20080627）_县市旗测算-新科目（含人口规模效应）_财力性转移支付2010年预算参考数_03_2010年各地区一般预算平衡表_2010年地方财政一般预算分级平衡情况表（汇总）0524 2 8" xfId="8219"/>
    <cellStyle name="Accent6 - 60% 3 3" xfId="8220"/>
    <cellStyle name="好_县区合并测算20080421_民生政策最低支出需求_合并 2 4" xfId="8221"/>
    <cellStyle name="差_2009年一般性转移支付标准工资_地方配套按人均增幅控制8.30一般预算平均增幅、人均可用财力平均增幅两次控制、社会治安系数调整、案件数调整xl 2 2" xfId="8222"/>
    <cellStyle name="好_行政(燃修费)_县市旗测算-新科目（含人口规模效应）_财力性转移支付2010年预算参考数_合并 2 4" xfId="8223"/>
    <cellStyle name="差_09黑龙江_财力性转移支付2010年预算参考数_华东" xfId="8224"/>
    <cellStyle name="差_山东省民生支出标准_03_2010年各地区一般预算平衡表_净集中" xfId="8225"/>
    <cellStyle name="好_文体广播事业(按照总人口测算）—20080416_不含人员经费系数_财力性转移支付2010年预算参考数_小册子（2010）张 3" xfId="8226"/>
    <cellStyle name="好_11大理_03_2010年各地区一般预算平衡表_净集中 2" xfId="8227"/>
    <cellStyle name="Accent6 - 60% 4" xfId="8228"/>
    <cellStyle name="差_平邑_华东" xfId="8229"/>
    <cellStyle name="差_09黑龙江_财力性转移支付2010年预算参考数_华东 2" xfId="8230"/>
    <cellStyle name="差_山东省民生支出标准_03_2010年各地区一般预算平衡表_净集中 2" xfId="8231"/>
    <cellStyle name="好_文体广播事业(按照总人口测算）—20080416_不含人员经费系数_财力性转移支付2010年预算参考数_小册子（2010）张 3 2" xfId="8232"/>
    <cellStyle name="差_农林水和城市维护标准支出20080505－县区合计_民生政策最低支出需求_财力性转移支付2010年预算参考数_30云南 3 3" xfId="8233"/>
    <cellStyle name="Accent6 - 60% 4 2" xfId="8234"/>
    <cellStyle name="差_县市旗测算-新科目（20080626）_不含人员经费系数_财力性转移支付2010年预算参考数_合并 2" xfId="8235"/>
    <cellStyle name="Accent6 - 60% 4 3" xfId="8236"/>
    <cellStyle name="差_2009年一般性转移支付标准工资_地方配套按人均增幅控制8.30一般预算平均增幅、人均可用财力平均增幅两次控制、社会治安系数调整、案件数调整xl 2 3" xfId="8237"/>
    <cellStyle name="好_行政(燃修费)_县市旗测算-新科目（含人口规模效应）_财力性转移支付2010年预算参考数_合并 2 5" xfId="8238"/>
    <cellStyle name="好_文体广播事业(按照总人口测算）—20080416_不含人员经费系数_财力性转移支付2010年预算参考数_小册子（2010）张 4" xfId="8239"/>
    <cellStyle name="好_11大理_03_2010年各地区一般预算平衡表_净集中 3" xfId="8240"/>
    <cellStyle name="Accent6 - 60% 5" xfId="8241"/>
    <cellStyle name="Accent6 - 60% 5 2" xfId="8242"/>
    <cellStyle name="百分比 3 40" xfId="8243"/>
    <cellStyle name="百分比 3 35" xfId="8244"/>
    <cellStyle name="差_2009年一般性转移支付标准工资_地方配套按人均增幅控制8.30一般预算平均增幅、人均可用财力平均增幅两次控制、社会治安系数调整、案件数调整xl 2 4" xfId="8245"/>
    <cellStyle name="好_行政(燃修费)_县市旗测算-新科目（含人口规模效应）_财力性转移支付2010年预算参考数_合并 2 6" xfId="8246"/>
    <cellStyle name="Accent6 - 60% 6" xfId="8247"/>
    <cellStyle name="好_行政公检法测算_民生政策最低支出需求_财力性转移支付2010年预算参考数_30云南 3 2" xfId="8248"/>
    <cellStyle name="差_行政公检法测算_县市旗测算-新科目（含人口规模效应）_财力性转移支付2010年预算参考数_隋心对账单定稿0514" xfId="8249"/>
    <cellStyle name="强调文字颜色 2 2 2 2 2 2 2" xfId="8250"/>
    <cellStyle name="好_行政(燃修费)_县市旗测算-新科目（含人口规模效应）_财力性转移支付2010年预算参考数_合并 2 7" xfId="8251"/>
    <cellStyle name="差_2008年支出核定_合并" xfId="8252"/>
    <cellStyle name="Accent6 - 60% 7" xfId="8253"/>
    <cellStyle name="好_云南 缺口县区测算(地方填报)_财力性转移支付2010年预算参考数 3 2" xfId="8254"/>
    <cellStyle name="强调文字颜色 2 2 2 2 2 2 2 2" xfId="8255"/>
    <cellStyle name="差_2008年支出核定_合并 2" xfId="8256"/>
    <cellStyle name="Accent6 - 60% 7 2" xfId="8257"/>
    <cellStyle name="好_行政公检法测算_民生政策最低支出需求_财力性转移支付2010年预算参考数_03_2010年各地区一般预算平衡表_04财力类2010 3" xfId="8258"/>
    <cellStyle name="差_农林水和城市维护标准支出20080505－县区合计_民生政策最低支出需求_财力性转移支付2010年预算参考数_华东 2" xfId="8259"/>
    <cellStyle name="好_市辖区测算-新科目（20080626）_县市旗测算-新科目（含人口规模效应）_03_2010年各地区一般预算平衡表_2010年地方财政一般预算分级平衡情况表（汇总）0524 4" xfId="8260"/>
    <cellStyle name="Accent6 - 60% 9" xfId="8261"/>
    <cellStyle name="Accent6 10 2" xfId="8262"/>
    <cellStyle name="常规 9 2 2 2" xfId="8263"/>
    <cellStyle name="差_民生政策最低支出需求_小册子（2010）张 3 3" xfId="8264"/>
    <cellStyle name="百分比 2 28" xfId="8265"/>
    <cellStyle name="好_县市旗测算20080508_不含人员经费系数_隋心对账单定稿0514 3" xfId="8266"/>
    <cellStyle name="差_M01-1_2010年省对民族地县第二批转移支付测算表 3" xfId="8267"/>
    <cellStyle name="Accent6 11 2" xfId="8268"/>
    <cellStyle name="差_危改资金测算_华东 2 3" xfId="8269"/>
    <cellStyle name="常规 9 2 3 2" xfId="8270"/>
    <cellStyle name="差_市辖区测算20080510_30云南 2" xfId="8271"/>
    <cellStyle name="差_2006年在职人员情况 2 2" xfId="8272"/>
    <cellStyle name="注释 9 2" xfId="8273"/>
    <cellStyle name="Heading 1" xfId="8274"/>
    <cellStyle name="常规 15 38" xfId="8275"/>
    <cellStyle name="常规 20 38" xfId="8276"/>
    <cellStyle name="差_教育(按照总人口测算）—20080416_03_2010年各地区一般预算平衡表_净集中 2" xfId="8277"/>
    <cellStyle name="好_行政(燃修费)_民生政策最低支出需求_合并 2 7" xfId="8278"/>
    <cellStyle name="Accent6 12 2" xfId="8279"/>
    <cellStyle name="好_县区合并测算20080421_民生政策最低支出需求_财力性转移支付2010年预算参考数_30云南 4" xfId="8280"/>
    <cellStyle name="差_分县成本差异系数_民生政策最低支出需求_财力性转移支付2010年预算参考数_小册子（2010）张" xfId="8281"/>
    <cellStyle name="差_卫生(按照总人口测算）—20080416_财力性转移支付2010年预算参考数_03_2010年各地区一般预算平衡表_2010年地方财政一般预算分级平衡情况表（汇总）0524 2 2" xfId="8282"/>
    <cellStyle name="差_2006年全省财力计算表（中央、决算）_隋心对账单定稿0514 2" xfId="8283"/>
    <cellStyle name="差_核定人数下发表 2 3 2" xfId="8284"/>
    <cellStyle name="差_云南省2008年中小学教职工情况（教育厅提供20090101加工整理） 6" xfId="8285"/>
    <cellStyle name="Accent6 13" xfId="8286"/>
    <cellStyle name="差_县区合并测算20080423(按照各省比重）_民生政策最低支出需求_财力性转移支付2010年预算参考数 2 2 3" xfId="8287"/>
    <cellStyle name="好_2007年一般预算支出剔除_03_2010年各地区一般预算平衡表_净集中" xfId="8288"/>
    <cellStyle name="好_云南省2008年转移支付测算——州市本级考核部分及政策性测算_30云南 3" xfId="8289"/>
    <cellStyle name="好_文体广播事业(按照总人口测算）—20080416_县市旗测算-新科目（含人口规模效应）_华东 2 3" xfId="8290"/>
    <cellStyle name="常规 38 2" xfId="8291"/>
    <cellStyle name="常规 43 2" xfId="8292"/>
    <cellStyle name="常规 7 37" xfId="8293"/>
    <cellStyle name="常规 7 42" xfId="8294"/>
    <cellStyle name="差_2006年在职人员情况 4" xfId="8295"/>
    <cellStyle name="KPMG Normal Text" xfId="8296"/>
    <cellStyle name="差_核定人数下发表 2 3 3" xfId="8297"/>
    <cellStyle name="差_云南省2008年中小学教职工情况（教育厅提供20090101加工整理） 7" xfId="8298"/>
    <cellStyle name="Accent6 14" xfId="8299"/>
    <cellStyle name="差_同德_华东 2 2" xfId="8300"/>
    <cellStyle name="好_云南省2008年转移支付测算——州市本级考核部分及政策性测算_30云南 4" xfId="8301"/>
    <cellStyle name="好_文体广播事业(按照总人口测算）—20080416_县市旗测算-新科目（含人口规模效应）_华东 2 4" xfId="8302"/>
    <cellStyle name="Accent6 14 2" xfId="8303"/>
    <cellStyle name="Normal (no,)" xfId="8304"/>
    <cellStyle name="千位分隔 2 7" xfId="8305"/>
    <cellStyle name="差_11大理 2_5.2010年云南省国家一般生态功能区转移支付补助测算表（州市本级）" xfId="8306"/>
    <cellStyle name="好_农林水和城市维护标准支出20080505－县区合计_县市旗测算-新科目（含人口规模效应）_03_2010年各地区一般预算平衡表 3" xfId="8307"/>
    <cellStyle name="好_核定人数对比_小册子（2010）张 4" xfId="8308"/>
    <cellStyle name="好_青海 缺口县区测算(地方填报)_华东 3" xfId="8309"/>
    <cellStyle name="KPMG Normal Text 2" xfId="8310"/>
    <cellStyle name="标题 4 2 7" xfId="8311"/>
    <cellStyle name="差_测算结果_小册子（2010）张" xfId="8312"/>
    <cellStyle name="差_缺口县区测算_财力性转移支付2010年预算参考数_30云南 5" xfId="8313"/>
    <cellStyle name="常规 38 3 2" xfId="8314"/>
    <cellStyle name="Accent6 20 2" xfId="8315"/>
    <cellStyle name="Accent6 15 2" xfId="8316"/>
    <cellStyle name="百分比 3 33" xfId="8317"/>
    <cellStyle name="百分比 3 28" xfId="8318"/>
    <cellStyle name="差_同德_华东" xfId="8319"/>
    <cellStyle name="差_汇总表4_财力性转移支付2010年预算参考数_小册子（2010）张 4" xfId="8320"/>
    <cellStyle name="差_分县成本差异系数_财力性转移支付2010年预算参考数 2 2" xfId="8321"/>
    <cellStyle name="Accent6 21 2" xfId="8322"/>
    <cellStyle name="Accent6 16 2" xfId="8323"/>
    <cellStyle name="好_5334_2006年迪庆县级财政报表附表 2_5.2010年云南省国家一般生态功能区转移支付补助测算表（州市本级）" xfId="8324"/>
    <cellStyle name="差_人员工资和公用经费_隋心对账单定稿0514" xfId="8325"/>
    <cellStyle name="差_2007一般预算支出口径剔除表 4 3" xfId="8326"/>
    <cellStyle name="差_卫生(按照总人口测算）—20080416_财力性转移支付2010年预算参考数_03_2010年各地区一般预算平衡表_2010年地方财政一般预算分级平衡情况表（汇总）0524 2 6" xfId="8327"/>
    <cellStyle name="好_文体广播部门 2" xfId="8328"/>
    <cellStyle name="差_分县成本差异系数_财力性转移支付2010年预算参考数 3" xfId="8329"/>
    <cellStyle name="Accent6 22" xfId="8330"/>
    <cellStyle name="Accent6 17" xfId="8331"/>
    <cellStyle name="好_县区合并测算20080421_不含人员经费系数 2 2 2" xfId="8332"/>
    <cellStyle name="差_同德_华东 2 5" xfId="8333"/>
    <cellStyle name="好_文体广播事业(按照总人口测算）—20080416_县市旗测算-新科目（含人口规模效应）_华东 2 7" xfId="8334"/>
    <cellStyle name="好_一般预算支出口径剔除表_财力性转移支付2010年预算参考数_03_2010年各地区一般预算平衡表_04财力类2010 2" xfId="8335"/>
    <cellStyle name="差_分县成本差异系数_财力性转移支付2010年预算参考数 3 2" xfId="8336"/>
    <cellStyle name="差_缺口县区测算(按核定人数)_财力性转移支付2010年预算参考数 2 5" xfId="8337"/>
    <cellStyle name="Accent6 17 2" xfId="8338"/>
    <cellStyle name="Normal (no,) 2" xfId="8339"/>
    <cellStyle name="千位分隔 2 7 2" xfId="8340"/>
    <cellStyle name="差_11大理 2_5.2010年云南省国家一般生态功能区转移支付补助测算表（州市本级） 2" xfId="8341"/>
    <cellStyle name="差_卫生(按照总人口测算）—20080416_财力性转移支付2010年预算参考数_03_2010年各地区一般预算平衡表_2010年地方财政一般预算分级平衡情况表（汇总）0524 2 7" xfId="8342"/>
    <cellStyle name="好_文体广播部门 3" xfId="8343"/>
    <cellStyle name="差_分县成本差异系数_财力性转移支付2010年预算参考数 4" xfId="8344"/>
    <cellStyle name="Accent6 23" xfId="8345"/>
    <cellStyle name="Accent6 18" xfId="8346"/>
    <cellStyle name="差_同德_华东 2 6" xfId="8347"/>
    <cellStyle name="好_一般预算支出口径剔除表_财力性转移支付2010年预算参考数_03_2010年各地区一般预算平衡表_04财力类2010 3" xfId="8348"/>
    <cellStyle name="差_分县成本差异系数_财力性转移支付2010年预算参考数 4 2" xfId="8349"/>
    <cellStyle name="差_530623_2006年县级财政报表附表 2_2.云南省生态功能区转移支付总表 3" xfId="8350"/>
    <cellStyle name="Accent6 18 2" xfId="8351"/>
    <cellStyle name="差_30云南_2 3 2" xfId="8352"/>
    <cellStyle name="差_县市旗测算-新科目（20080626）_民生政策最低支出需求_华东" xfId="8353"/>
    <cellStyle name="差_同德_30云南" xfId="8354"/>
    <cellStyle name="Normal (no,) 3" xfId="8355"/>
    <cellStyle name="千位分隔 2 7 3" xfId="8356"/>
    <cellStyle name="差_11大理 2_5.2010年云南省国家一般生态功能区转移支付补助测算表（州市本级） 3" xfId="8357"/>
    <cellStyle name="好_09黑龙江 2 4 2" xfId="8358"/>
    <cellStyle name="差_分县成本差异系数_财力性转移支付2010年预算参考数 5" xfId="8359"/>
    <cellStyle name="Accent6 24" xfId="8360"/>
    <cellStyle name="Accent6 19" xfId="8361"/>
    <cellStyle name="差_同德_华东 2 7" xfId="8362"/>
    <cellStyle name="Accent6 19 2" xfId="8363"/>
    <cellStyle name="差_Book2_财力性转移支付2010年预算参考数_30云南 4" xfId="8364"/>
    <cellStyle name="Accent6 2" xfId="8365"/>
    <cellStyle name="好_县市旗测算-新科目（20080626）_财力性转移支付2010年预算参考数 3" xfId="8366"/>
    <cellStyle name="差_行政（人员）_不含人员经费系数_财力性转移支付2010年预算参考数_华东 2" xfId="8367"/>
    <cellStyle name="计算 2 8" xfId="8368"/>
    <cellStyle name="Text 1" xfId="8369"/>
    <cellStyle name="好_其他部门(按照总人口测算）—20080416_民生政策最低支出需求_财力性转移支付2010年预算参考数 3 2" xfId="8370"/>
    <cellStyle name="好_行政（人员）_县市旗测算-新科目（含人口规模效应）_隋心对账单定稿0514 2 7" xfId="8371"/>
    <cellStyle name="差_教育(按照总人口测算）—20080416_民生政策最低支出需求 2 5" xfId="8372"/>
    <cellStyle name="好_Book1_03_2010年各地区一般预算平衡表_2010年地方财政一般预算分级平衡情况表（汇总）0524 3" xfId="8373"/>
    <cellStyle name="Accent6 2 2" xfId="8374"/>
    <cellStyle name="好_县市旗测算-新科目（20080626）_财力性转移支付2010年预算参考数 3 2" xfId="8375"/>
    <cellStyle name="Text 1 2" xfId="8376"/>
    <cellStyle name="Accent6 2 2 2" xfId="8377"/>
    <cellStyle name="好_县区合并测算20080423(按照各省比重）_民生政策最低支出需求_03_2010年各地区一般预算平衡表_2010年地方财政一般预算分级平衡情况表（汇总）0524 5" xfId="8378"/>
    <cellStyle name="Accent6 2 2 3" xfId="8379"/>
    <cellStyle name="差_县区合并测算20080421_县市旗测算-新科目（含人口规模效应） 2 3 2" xfId="8380"/>
    <cellStyle name="好_附表_财力性转移支付2010年预算参考数_03_2010年各地区一般预算平衡表_净集中 2" xfId="8381"/>
    <cellStyle name="Text 1 3" xfId="8382"/>
    <cellStyle name="差_13德宏州2008年地税_2.2009年云南省生态功能区转移支付总表 2" xfId="8383"/>
    <cellStyle name="好_Book1_03_2010年各地区一般预算平衡表_2010年地方财政一般预算分级平衡情况表（汇总）0524 4" xfId="8384"/>
    <cellStyle name="Accent6 2 3" xfId="8385"/>
    <cellStyle name="好_县市旗测算-新科目（20080626）_财力性转移支付2010年预算参考数 3 3" xfId="8386"/>
    <cellStyle name="好_2007年一般预算支出剔除_华东 2 7" xfId="8387"/>
    <cellStyle name="S13" xfId="8388"/>
    <cellStyle name="好_28四川_合并" xfId="8389"/>
    <cellStyle name="Accent6 2 3 2" xfId="8390"/>
    <cellStyle name="好_27重庆_财力性转移支付2010年预算参考数_03_2010年各地区一般预算平衡表_净集中" xfId="8391"/>
    <cellStyle name="好_县区合并测算20080421_不含人员经费系数_财力性转移支付2010年预算参考数_03_2010年各地区一般预算平衡表_2010年地方财政一般预算分级平衡情况表（汇总）0524 2 6" xfId="8392"/>
    <cellStyle name="好_县区合并测算20080421_隋心对账单定稿0514 2" xfId="8393"/>
    <cellStyle name="S14" xfId="8394"/>
    <cellStyle name="Accent6 2 3 3" xfId="8395"/>
    <cellStyle name="Accent6 30" xfId="8396"/>
    <cellStyle name="Accent6 25" xfId="8397"/>
    <cellStyle name="Accent6 31" xfId="8398"/>
    <cellStyle name="Accent6 26" xfId="8399"/>
    <cellStyle name="Accent6 32" xfId="8400"/>
    <cellStyle name="Accent6 27" xfId="8401"/>
    <cellStyle name="差_其他部门(按照总人口测算）—20080416_财力性转移支付2010年预算参考数_合并" xfId="8402"/>
    <cellStyle name="Accent6 33" xfId="8403"/>
    <cellStyle name="Accent6 28" xfId="8404"/>
    <cellStyle name="Accent6 34" xfId="8405"/>
    <cellStyle name="Accent6 29" xfId="8406"/>
    <cellStyle name="差_5334_2006年迪庆县级财政报表附表 2_2.2010年云南省生态功能区转移支付总表" xfId="8407"/>
    <cellStyle name="Accent6 3" xfId="8408"/>
    <cellStyle name="好_县市旗测算-新科目（20080626）_财力性转移支付2010年预算参考数 4" xfId="8409"/>
    <cellStyle name="Text 2" xfId="8410"/>
    <cellStyle name="好_县市旗测算20080508_不含人员经费系数_财力性转移支付2010年预算参考数" xfId="8411"/>
    <cellStyle name="差_5334_2006年迪庆县级财政报表附表 2_2.2010年云南省生态功能区转移支付总表 2" xfId="8412"/>
    <cellStyle name="Accent6 3 2" xfId="8413"/>
    <cellStyle name="好_县市旗测算-新科目（20080626）_财力性转移支付2010年预算参考数 4 2" xfId="8414"/>
    <cellStyle name="差_2006年水利统计指标统计表_03_2010年各地区一般预算平衡表_2010年地方财政一般预算分级平衡情况表（汇总）0524 4" xfId="8415"/>
    <cellStyle name="Text 2 2" xfId="8416"/>
    <cellStyle name="差_5334_2006年迪庆县级财政报表附表 2_2.2010年云南省生态功能区转移支付总表 3" xfId="8417"/>
    <cellStyle name="Accent6 3 3" xfId="8418"/>
    <cellStyle name="好_河南 缺口县区测算(地方填报)_财力性转移支付2010年预算参考数_小册子（2010）张" xfId="8419"/>
    <cellStyle name="好_县市旗测算-新科目（20080626）_财力性转移支付2010年预算参考数 4 3" xfId="8420"/>
    <cellStyle name="差_2006年水利统计指标统计表_03_2010年各地区一般预算平衡表_2010年地方财政一般预算分级平衡情况表（汇总）0524 5" xfId="8421"/>
    <cellStyle name="Text 2 3" xfId="8422"/>
    <cellStyle name="差_县区合并测算20080421_县市旗测算-新科目（含人口规模效应） 2 4 2" xfId="8423"/>
    <cellStyle name="Accent6 40" xfId="8424"/>
    <cellStyle name="Accent6 35" xfId="8425"/>
    <cellStyle name="标题 2 10 2" xfId="8426"/>
    <cellStyle name="差_人员工资和公用经费3_财力性转移支付2010年预算参考数_03_2010年各地区一般预算平衡表 5" xfId="8427"/>
    <cellStyle name="编号 2 2" xfId="8428"/>
    <cellStyle name="ÅëÈ­ [0]_TestResults" xfId="8429"/>
    <cellStyle name="Accent6 41" xfId="8430"/>
    <cellStyle name="Accent6 36" xfId="8431"/>
    <cellStyle name="差_县市旗测算-新科目（20080626） 2 2 2" xfId="8432"/>
    <cellStyle name="差_山东省民生支出标准_03_2010年各地区一般预算平衡表_2010年地方财政一般预算分级平衡情况表（汇总）0524" xfId="8433"/>
    <cellStyle name="差_人员工资和公用经费3_财力性转移支付2010年预算参考数_03_2010年各地区一般预算平衡表 6" xfId="8434"/>
    <cellStyle name="编号 2 3" xfId="8435"/>
    <cellStyle name="Accent6 42" xfId="8436"/>
    <cellStyle name="Accent6 37" xfId="8437"/>
    <cellStyle name="编号 2 4" xfId="8438"/>
    <cellStyle name="Accent6 43" xfId="8439"/>
    <cellStyle name="Accent6 38" xfId="8440"/>
    <cellStyle name="Accent6 44" xfId="8441"/>
    <cellStyle name="Accent6 39" xfId="8442"/>
    <cellStyle name="差_09黑龙江_合并" xfId="8443"/>
    <cellStyle name="Accent6 4" xfId="8444"/>
    <cellStyle name="好_县市旗测算-新科目（20080626）_财力性转移支付2010年预算参考数 5" xfId="8445"/>
    <cellStyle name="Accent6 4 2" xfId="8446"/>
    <cellStyle name="差_县区合并测算20080421_不含人员经费系数_财力性转移支付2010年预算参考数_03_2010年各地区一般预算平衡表_净集中" xfId="8447"/>
    <cellStyle name="Accent6 4 3" xfId="8448"/>
    <cellStyle name="差_成本差异系数_合并" xfId="8449"/>
    <cellStyle name="Accent6 50" xfId="8450"/>
    <cellStyle name="Accent6 45" xfId="8451"/>
    <cellStyle name="Accent6 51" xfId="8452"/>
    <cellStyle name="Accent6 46" xfId="8453"/>
    <cellStyle name="好_市辖区测算20080510_30云南" xfId="8454"/>
    <cellStyle name="强调文字颜色 1 2 2 11 2 4" xfId="8455"/>
    <cellStyle name="差_卫生(按照总人口测算）—20080416_不含人员经费系数_华东 2 4" xfId="8456"/>
    <cellStyle name="好_2008年全省汇总收支计算表_隋心对账单定稿0514" xfId="8457"/>
    <cellStyle name="InputData" xfId="8458"/>
    <cellStyle name="Accent6 52" xfId="8459"/>
    <cellStyle name="Accent6 47" xfId="8460"/>
    <cellStyle name="Accent6 53" xfId="8461"/>
    <cellStyle name="Accent6 48" xfId="8462"/>
    <cellStyle name="差_附表_财力性转移支付2010年预算参考数 2 3 2" xfId="8463"/>
    <cellStyle name="好_分县成本差异系数_不含人员经费系数_财力性转移支付2010年预算参考数_合并 2 2" xfId="8464"/>
    <cellStyle name="Accent6 54" xfId="8465"/>
    <cellStyle name="Accent6 49" xfId="8466"/>
    <cellStyle name="差_附表_财力性转移支付2010年预算参考数 2 3 3" xfId="8467"/>
    <cellStyle name="Accent6 5" xfId="8468"/>
    <cellStyle name="好_2006年28四川_隋心对账单定稿0514 2 7" xfId="8469"/>
    <cellStyle name="Accent6 5 2" xfId="8470"/>
    <cellStyle name="常规 9 3 2" xfId="8471"/>
    <cellStyle name="好_分县成本差异系数_不含人员经费系数_财力性转移支付2010年预算参考数_合并 2 3" xfId="8472"/>
    <cellStyle name="差_1_财力性转移支付2010年预算参考数" xfId="8473"/>
    <cellStyle name="Accent6 55" xfId="8474"/>
    <cellStyle name="差_2007一般预算支出口径剔除表_03_2010年各地区一般预算平衡表_净集中 2" xfId="8475"/>
    <cellStyle name="InputDate" xfId="8476"/>
    <cellStyle name="差_安徽 缺口县区测算(地方填报)1_财力性转移支付2010年预算参考数_30云南 3 3" xfId="8477"/>
    <cellStyle name="差_2006年全省财力计算表（中央、决算）" xfId="8478"/>
    <cellStyle name="差_Book1_03_2010年各地区一般预算平衡表 4" xfId="8479"/>
    <cellStyle name="百分比 4 4 2" xfId="8480"/>
    <cellStyle name="Accent6 6" xfId="8481"/>
    <cellStyle name="Accent6 6 2" xfId="8482"/>
    <cellStyle name="好_Book1_S111111-cg_Book1_Book1_Book1_Book1" xfId="8483"/>
    <cellStyle name="Accent6 7" xfId="8484"/>
    <cellStyle name="好_Book1_S111111-cg_Book1_Book1_Book1_Book1 2" xfId="8485"/>
    <cellStyle name="差_总人口_财力性转移支付2010年预算参考数 4" xfId="8486"/>
    <cellStyle name="Accent6 7 2" xfId="8487"/>
    <cellStyle name="差_县市旗测算-新科目（20080627）_不含人员经费系数_隋心对账单定稿0514 2 6" xfId="8488"/>
    <cellStyle name="差_县区合并测算20080423(按照各省比重）_民生政策最低支出需求_财力性转移支付2010年预算参考数_小册子（2010）张 2" xfId="8489"/>
    <cellStyle name="标题 6 2 2" xfId="8490"/>
    <cellStyle name="Accent6 9" xfId="8491"/>
    <cellStyle name="差_分县成本差异系数_30云南 3" xfId="8492"/>
    <cellStyle name="好_行政(燃修费)_民生政策最低支出需求_03_2010年各地区一般预算平衡表 2" xfId="8493"/>
    <cellStyle name="差_县市旗测算-新科目（20080626）_民生政策最低支出需求 2 7" xfId="8494"/>
    <cellStyle name="Accent6_01保工资保运转保民生项目及标准" xfId="8495"/>
    <cellStyle name="常规 2 3 2 12" xfId="8496"/>
    <cellStyle name="差_行政(燃修费)_财力性转移支付2010年预算参考数_小册子（2010）张 3 2" xfId="8497"/>
    <cellStyle name="Fixed 6" xfId="8498"/>
    <cellStyle name="好_2006年28四川_财力性转移支付2010年预算参考数_合并 2 5" xfId="8499"/>
    <cellStyle name="差_04财力类 2 3" xfId="8500"/>
    <cellStyle name="好_危改资金测算 5" xfId="8501"/>
    <cellStyle name="适中 7" xfId="8502"/>
    <cellStyle name="好_2006年34青海_财力性转移支付2010年预算参考数 3 3" xfId="8503"/>
    <cellStyle name="差_2006年22湖南_小册子（2010）张 2" xfId="8504"/>
    <cellStyle name="差_30云南_1_财力性转移支付2010年预算参考数 2 2 2" xfId="8505"/>
    <cellStyle name="常规 37" xfId="8506"/>
    <cellStyle name="常规 42" xfId="8507"/>
    <cellStyle name="Title 2 2" xfId="8508"/>
    <cellStyle name="好_2006年28四川_03_2010年各地区一般预算平衡表_04财力类2010" xfId="8509"/>
    <cellStyle name="ÅëÈ­_TestResults" xfId="8510"/>
    <cellStyle name="差_1_30云南 2 3" xfId="8511"/>
    <cellStyle name="差_缺口县区测算(按2007支出增长25%测算)_财力性转移支付2010年预算参考数_03_2010年各地区一般预算平衡表 5" xfId="8512"/>
    <cellStyle name="差_12滨州_财力性转移支付2010年预算参考数 2 3 3" xfId="8513"/>
    <cellStyle name="标题 4 3" xfId="8514"/>
    <cellStyle name="ANALYST 2" xfId="8515"/>
    <cellStyle name="ANALYST 3" xfId="8516"/>
    <cellStyle name="差_2006年22湖南_财力性转移支付2010年预算参考数_合并" xfId="8517"/>
    <cellStyle name="标题 4 4" xfId="8518"/>
    <cellStyle name="args.style" xfId="8519"/>
    <cellStyle name="差_30云南_1_财力性转移支付2010年预算参考数" xfId="8520"/>
    <cellStyle name="args.style 2" xfId="8521"/>
    <cellStyle name="差_30云南_1_财力性转移支付2010年预算参考数 2" xfId="8522"/>
    <cellStyle name="差_山东省民生支出标准_财力性转移支付2010年预算参考数 2 3" xfId="8523"/>
    <cellStyle name="差_行政(燃修费)_03_2010年各地区一般预算平衡表 2" xfId="8524"/>
    <cellStyle name="Title" xfId="8525"/>
    <cellStyle name="差_县区合并测算20080421_不含人员经费系数_03_2010年各地区一般预算平衡表 4" xfId="8526"/>
    <cellStyle name="args.style 2 2" xfId="8527"/>
    <cellStyle name="好_农林水和城市维护标准支出20080505－县区合计_民生政策最低支出需求_财力性转移支付2010年预算参考数_小册子（2010）张 5" xfId="8528"/>
    <cellStyle name="差_30云南_1_财力性转移支付2010年预算参考数 2 2" xfId="8529"/>
    <cellStyle name="差_县市旗测算-新科目（20080626）_03_2010年各地区一般预算平衡表_2010年地方财政一般预算分级平衡情况表（汇总）0524 3" xfId="8530"/>
    <cellStyle name="差_山东省民生支出标准_财力性转移支付2010年预算参考数 2 3 2" xfId="8531"/>
    <cellStyle name="好 2 2 7" xfId="8532"/>
    <cellStyle name="差_县区合并测算20080423(按照各省比重）_民生政策最低支出需求_30云南 5" xfId="8533"/>
    <cellStyle name="Title 2" xfId="8534"/>
    <cellStyle name="差_人员工资和公用经费2_财力性转移支付2010年预算参考数 4" xfId="8535"/>
    <cellStyle name="好_28四川_财力性转移支付2010年预算参考数" xfId="8536"/>
    <cellStyle name="好_行政（人员）_财力性转移支付2010年预算参考数 2 4 2" xfId="8537"/>
    <cellStyle name="差_11大理_财力性转移支付2010年预算参考数_隋心对账单定稿0514 2" xfId="8538"/>
    <cellStyle name="Arial 10" xfId="8539"/>
    <cellStyle name="差_2006年33甘肃 2 2 2" xfId="8540"/>
    <cellStyle name="Arial 12" xfId="8541"/>
    <cellStyle name="差_00省级(打印) 2 2 2" xfId="8542"/>
    <cellStyle name="Bad" xfId="8543"/>
    <cellStyle name="差_~5676413 2 2" xfId="8544"/>
    <cellStyle name="Input 17" xfId="8545"/>
    <cellStyle name="差_县区合并测算20080421_民生政策最低支出需求 2 2" xfId="8546"/>
    <cellStyle name="Bad 3 2" xfId="8547"/>
    <cellStyle name="Bad 3 3" xfId="8548"/>
    <cellStyle name="Bad 4" xfId="8549"/>
    <cellStyle name="差_2008年一般预算支出预计_30云南 5" xfId="8550"/>
    <cellStyle name="常规 11 5" xfId="8551"/>
    <cellStyle name="差_奖励补助测算5.24冯铸 3" xfId="8552"/>
    <cellStyle name="差_14安徽_03_2010年各地区一般预算平衡表 2" xfId="8553"/>
    <cellStyle name="好_1110洱源" xfId="8554"/>
    <cellStyle name="常规 11 6" xfId="8555"/>
    <cellStyle name="差_奖励补助测算5.24冯铸 4" xfId="8556"/>
    <cellStyle name="差_14安徽_03_2010年各地区一般预算平衡表 3" xfId="8557"/>
    <cellStyle name="好_行政公检法测算_县市旗测算-新科目（含人口规模效应）_财力性转移支付2010年预算参考数_03_2010年各地区一般预算平衡表_04财力类2010" xfId="8558"/>
    <cellStyle name="Bad 5" xfId="8559"/>
    <cellStyle name="常规 11 7" xfId="8560"/>
    <cellStyle name="差_14安徽_03_2010年各地区一般预算平衡表 4" xfId="8561"/>
    <cellStyle name="差_行政（人员）_县市旗测算-新科目（含人口规模效应）_03_2010年各地区一般预算平衡表_净集中" xfId="8562"/>
    <cellStyle name="Bad 6" xfId="8563"/>
    <cellStyle name="差_2008年支出调整_03_2010年各地区一般预算平衡表 2" xfId="8564"/>
    <cellStyle name="好_县区合并测算20080423(按照各省比重）_县市旗测算-新科目（含人口规模效应）_财力性转移支付2010年预算参考数_合并 3" xfId="8565"/>
    <cellStyle name="常规 11 8" xfId="8566"/>
    <cellStyle name="差_14安徽_03_2010年各地区一般预算平衡表 5" xfId="8567"/>
    <cellStyle name="Bad 7" xfId="8568"/>
    <cellStyle name="差_2008年支出调整_03_2010年各地区一般预算平衡表 3" xfId="8569"/>
    <cellStyle name="常规 11 9" xfId="8570"/>
    <cellStyle name="差_14安徽_03_2010年各地区一般预算平衡表 6" xfId="8571"/>
    <cellStyle name="Bad 8" xfId="8572"/>
    <cellStyle name="差_2008年支出调整_03_2010年各地区一般预算平衡表 4" xfId="8573"/>
    <cellStyle name="Bad 9" xfId="8574"/>
    <cellStyle name="常规 2 2 15 2" xfId="8575"/>
    <cellStyle name="常规 2 2 20 2" xfId="8576"/>
    <cellStyle name="差_人员工资和公用经费3_03_2010年各地区一般预算平衡表_2010年地方财政一般预算分级平衡情况表（汇总）0524" xfId="8577"/>
    <cellStyle name="差_2011标准人员数测算结果 2 3" xfId="8578"/>
    <cellStyle name="好_2006年27重庆_财力性转移支付2010年预算参考数_华东 2 7" xfId="8579"/>
    <cellStyle name="Ç¥ÁØ_TestResults" xfId="8580"/>
    <cellStyle name="差_20河南_财力性转移支付2010年预算参考数_03_2010年各地区一般预算平衡表 5" xfId="8581"/>
    <cellStyle name="差_农林水和城市维护标准支出20080505－县区合计_民生政策最低支出需求_03_2010年各地区一般预算平衡表 4" xfId="8582"/>
    <cellStyle name="输出 8 2" xfId="8583"/>
    <cellStyle name="差_M01-2(州市补助收入) 2 3 2" xfId="8584"/>
    <cellStyle name="Warning Text 2 2" xfId="8585"/>
    <cellStyle name="差_农林水和城市维护标准支出20080505－县区合计_不含人员经费系数_财力性转移支付2010年预算参考数 2" xfId="8586"/>
    <cellStyle name="差_县区合并测算20080423(按照各省比重）_不含人员经费系数_财力性转移支付2010年预算参考数_华东 2 4" xfId="8587"/>
    <cellStyle name="Calc Currency (0)" xfId="8588"/>
    <cellStyle name="差_成本差异系数_财力性转移支付2010年预算参考数_华东 2" xfId="8589"/>
    <cellStyle name="好_缺口县区测算(按2007支出增长25%测算)" xfId="8590"/>
    <cellStyle name="好_教育(按照总人口测算）—20080416_民生政策最低支出需求_03_2010年各地区一般预算平衡表_2010年地方财政一般预算分级平衡情况表（汇总）0524 2" xfId="8591"/>
    <cellStyle name="差_卫生(按照总人口测算）—20080416_县市旗测算-新科目（含人口规模效应）_财力性转移支付2010年预算参考数_03_2010年各地区一般预算平衡表 4" xfId="8592"/>
    <cellStyle name="差_行政(燃修费)_县市旗测算-新科目（含人口规模效应）_财力性转移支付2010年预算参考数_03_2010年各地区一般预算平衡表_净集中" xfId="8593"/>
    <cellStyle name="Calc Currency (0) 2 2 2" xfId="8594"/>
    <cellStyle name="好_缺口县区测算(按2007支出增长25%测算) 2 2 2" xfId="8595"/>
    <cellStyle name="差_03昭通市_2.2009年云南省生态功能区转移支付总表 2" xfId="8596"/>
    <cellStyle name="好_县区合并测算20080423(按照各省比重）_不含人员经费系数_03_2010年各地区一般预算平衡表_04财力类2010 3" xfId="8597"/>
    <cellStyle name="差_总人口_财力性转移支付2010年预算参考数 2 6" xfId="8598"/>
    <cellStyle name="好_县市旗测算-新科目（20080626）_财力性转移支付2010年预算参考数_华东 2 7" xfId="8599"/>
    <cellStyle name="差_12滨州_财力性转移支付2010年预算参考数_03_2010年各地区一般预算平衡表 2" xfId="8600"/>
    <cellStyle name="Calc Currency (0) 6" xfId="8601"/>
    <cellStyle name="好_教育(按照总人口测算）—20080416_民生政策最低支出需求_03_2010年各地区一般预算平衡表_2010年地方财政一般预算分级平衡情况表（汇总）0524 2 6" xfId="8602"/>
    <cellStyle name="差_J03_2.云南省生态功能区转移支付总表" xfId="8603"/>
    <cellStyle name="差_27重庆" xfId="8604"/>
    <cellStyle name="差_县区合并测算20080421_03_2010年各地区一般预算平衡表 5" xfId="8605"/>
    <cellStyle name="差_12滨州_华东 2" xfId="8606"/>
    <cellStyle name="差_2007年可用财力 3" xfId="8607"/>
    <cellStyle name="Calculation 2" xfId="8608"/>
    <cellStyle name="好_行政（人员）_财力性转移支付2010年预算参考数 2 3 2" xfId="8609"/>
    <cellStyle name="好_2007年一般预算支出剔除_财力性转移支付2010年预算参考数" xfId="8610"/>
    <cellStyle name="好_11大理_03_2010年各地区一般预算平衡表_04财力类2010 3" xfId="8611"/>
    <cellStyle name="差_青海 缺口县区测算(地方填报)_财力性转移支付2010年预算参考数_30云南 3" xfId="8612"/>
    <cellStyle name="差_1110洱源县_财力性转移支付2010年预算参考数_合并" xfId="8613"/>
    <cellStyle name="差_青海 缺口县区测算(地方填报)_财力性转移支付2010年预算参考数_30云南 3 2" xfId="8614"/>
    <cellStyle name="好_2008年支出调整_财力性转移支付2010年预算参考数_华东 2 6" xfId="8615"/>
    <cellStyle name="差_Book1_30云南 4" xfId="8616"/>
    <cellStyle name="好_2007年一般预算支出剔除_财力性转移支付2010年预算参考数 2" xfId="8617"/>
    <cellStyle name="差_核定人数下发表_03_2010年各地区一般预算平衡表_净集中 3" xfId="8618"/>
    <cellStyle name="差_1110洱源县_财力性转移支付2010年预算参考数_合并 2" xfId="8619"/>
    <cellStyle name="差_J03_2.云南省生态功能区转移支付总表 2" xfId="8620"/>
    <cellStyle name="差_27重庆 2" xfId="8621"/>
    <cellStyle name="Calculation 2 2" xfId="8622"/>
    <cellStyle name="差_青海 缺口县区测算(地方填报)_财力性转移支付2010年预算参考数_30云南 3 3" xfId="8623"/>
    <cellStyle name="好_2008年支出调整_财力性转移支付2010年预算参考数_华东 2 7" xfId="8624"/>
    <cellStyle name="差_Book1_30云南 5" xfId="8625"/>
    <cellStyle name="好_2007年一般预算支出剔除_财力性转移支付2010年预算参考数 3" xfId="8626"/>
    <cellStyle name="差_J03_2.云南省生态功能区转移支付总表 3" xfId="8627"/>
    <cellStyle name="差_27重庆 3" xfId="8628"/>
    <cellStyle name="差_县市旗测算20080508_县市旗测算-新科目（含人口规模效应）_财力性转移支付2010年预算参考数_03_2010年各地区一般预算平衡表_2010年地方财政一般预算分级平衡情况表（汇总）0524 2" xfId="8629"/>
    <cellStyle name="Calculation 2 3" xfId="8630"/>
    <cellStyle name="Calculation 3" xfId="8631"/>
    <cellStyle name="好_行政（人员）_财力性转移支付2010年预算参考数 2 3 3" xfId="8632"/>
    <cellStyle name="差_县区合并测算20080421_03_2010年各地区一般预算平衡表 6" xfId="8633"/>
    <cellStyle name="差_2007年可用财力 4" xfId="8634"/>
    <cellStyle name="Calculation 3 2" xfId="8635"/>
    <cellStyle name="差_文体广播事业(按照总人口测算）—20080416_不含人员经费系数_财力性转移支付2010年预算参考数_华东 2 5" xfId="8636"/>
    <cellStyle name="Calculation 3 3" xfId="8637"/>
    <cellStyle name="差_文体广播事业(按照总人口测算）—20080416_不含人员经费系数_财力性转移支付2010年预算参考数_华东 2 6" xfId="8638"/>
    <cellStyle name="差_0605石屏县 2_2.2010年云南省生态功能区转移支付总表" xfId="8639"/>
    <cellStyle name="好_县市旗测算-新科目（20080626）_不含人员经费系数_03_2010年各地区一般预算平衡表_净集中 3" xfId="8640"/>
    <cellStyle name="PSDate" xfId="8641"/>
    <cellStyle name="差_青海 缺口县区测算(地方填报)_财力性转移支付2010年预算参考数_03_2010年各地区一般预算平衡表 4" xfId="8642"/>
    <cellStyle name="Calculation 4" xfId="8643"/>
    <cellStyle name="Calculation 5" xfId="8644"/>
    <cellStyle name="差_云南省2008年转移支付测算——州市本级考核部分及政策性测算_合并 2 2" xfId="8645"/>
    <cellStyle name="差_2006年34青海_财力性转移支付2010年预算参考数_30云南 2" xfId="8646"/>
    <cellStyle name="Calculation 6" xfId="8647"/>
    <cellStyle name="差_云南省2008年转移支付测算——州市本级考核部分及政策性测算_合并 2 3" xfId="8648"/>
    <cellStyle name="差_2006年34青海_财力性转移支付2010年预算参考数_30云南 3" xfId="8649"/>
    <cellStyle name="Calculation 7" xfId="8650"/>
    <cellStyle name="差_1_财力性转移支付2010年预算参考数_03_2010年各地区一般预算平衡表_04财力类2010 3" xfId="8651"/>
    <cellStyle name="差_其他部门(按照总人口测算）—20080416_县市旗测算-新科目（含人口规模效应） 2 2" xfId="8652"/>
    <cellStyle name="差_云南省2008年转移支付测算——州市本级考核部分及政策性测算_合并 2 5" xfId="8653"/>
    <cellStyle name="差_2006年34青海_财力性转移支付2010年预算参考数_30云南 5" xfId="8654"/>
    <cellStyle name="Calculation 9" xfId="8655"/>
    <cellStyle name="差_行政（人员）_民生政策最低支出需求_财力性转移支付2010年预算参考数_30云南 2" xfId="8656"/>
    <cellStyle name="差_0702砚山县2008年地税_5.2010年云南省国家一般生态功能区转移支付补助测算表（州市本级） 3" xfId="8657"/>
    <cellStyle name="好_县区合并测算20080421_不含人员经费系数_隋心对账单定稿0514 2" xfId="8658"/>
    <cellStyle name="差_县区合并测算20080423(按照各省比重）_县市旗测算-新科目（含人口规模效应）_财力性转移支付2010年预算参考数 2 5 2" xfId="8659"/>
    <cellStyle name="差_教育(按照总人口测算）—20080416_民生政策最低支出需求_03_2010年各地区一般预算平衡表 4" xfId="8660"/>
    <cellStyle name="好_2006年33甘肃 3 2" xfId="8661"/>
    <cellStyle name="Page Number" xfId="8662"/>
    <cellStyle name="好_22湖南_财力性转移支付2010年预算参考数_03_2010年各地区一般预算平衡表_2010年地方财政一般预算分级平衡情况表（汇总）0524 4" xfId="8663"/>
    <cellStyle name="Category" xfId="8664"/>
    <cellStyle name="差_汇总表4_财力性转移支付2010年预算参考数 2 2 3" xfId="8665"/>
    <cellStyle name="差_2007一般预算支出口径剔除表_03_2010年各地区一般预算平衡表_2010年地方财政一般预算分级平衡情况表（汇总）0524 4" xfId="8666"/>
    <cellStyle name="好_2006年28四川_财力性转移支付2010年预算参考数 4" xfId="8667"/>
    <cellStyle name="差_行政(燃修费)_民生政策最低支出需求_03_2010年各地区一般预算平衡表_净集中 3" xfId="8668"/>
    <cellStyle name="差_分县成本差异系数_不含人员经费系数_财力性转移支付2010年预算参考数 5" xfId="8669"/>
    <cellStyle name="差_县市旗测算20080508_03_2010年各地区一般预算平衡表 3" xfId="8670"/>
    <cellStyle name="差_奖励补助测算7.25 (version 1) (version 1) 2" xfId="8671"/>
    <cellStyle name="Check Cell" xfId="8672"/>
    <cellStyle name="好_测算结果_财力性转移支付2010年预算参考数_华东 2 6" xfId="8673"/>
    <cellStyle name="差_奖励补助测算7.25 (version 1) (version 1) 2 2" xfId="8674"/>
    <cellStyle name="Check Cell 2" xfId="8675"/>
    <cellStyle name="好_分析缺口率_合并 2 3" xfId="8676"/>
    <cellStyle name="Check Cell 2 2" xfId="8677"/>
    <cellStyle name="好_2007年一般预算支出剔除_华东" xfId="8678"/>
    <cellStyle name="差_缺口县区测算_财力性转移支付2010年预算参考数_03_2010年各地区一般预算平衡表_04财力类2010 3" xfId="8679"/>
    <cellStyle name="差_530623_2006年县级财政报表附表" xfId="8680"/>
    <cellStyle name="强调文字颜色 3 2 2 11 2 7" xfId="8681"/>
    <cellStyle name="差_汇总_隋心对账单定稿0514" xfId="8682"/>
    <cellStyle name="Check Cell 2 3" xfId="8683"/>
    <cellStyle name="差_奖励补助测算7.25 (version 1) (version 1) 2 3" xfId="8684"/>
    <cellStyle name="差_分县成本差异系数_不含人员经费系数_小册子（2010）张 2" xfId="8685"/>
    <cellStyle name="Check Cell 3" xfId="8686"/>
    <cellStyle name="好_分析缺口率_合并 2 4" xfId="8687"/>
    <cellStyle name="好_核定人数下发表_合并" xfId="8688"/>
    <cellStyle name="差_市辖区测算-新科目（20080626）_县市旗测算-新科目（含人口规模效应）_合并 2 3" xfId="8689"/>
    <cellStyle name="Check Cell 3 2" xfId="8690"/>
    <cellStyle name="好_县市旗测算20080508_财力性转移支付2010年预算参考数 2 4" xfId="8691"/>
    <cellStyle name="差_分县成本差异系数_不含人员经费系数_小册子（2010）张 2 2" xfId="8692"/>
    <cellStyle name="S1 2 2" xfId="8693"/>
    <cellStyle name="差_市辖区测算-新科目（20080626）_县市旗测算-新科目（含人口规模效应）_合并 2 4" xfId="8694"/>
    <cellStyle name="Check Cell 3 3" xfId="8695"/>
    <cellStyle name="好_县市旗测算20080508_财力性转移支付2010年预算参考数 2 5" xfId="8696"/>
    <cellStyle name="差_分县成本差异系数_不含人员经费系数_小册子（2010）张 2 3" xfId="8697"/>
    <cellStyle name="差_分县成本差异系数_不含人员经费系数_小册子（2010）张 3" xfId="8698"/>
    <cellStyle name="常规 18 10" xfId="8699"/>
    <cellStyle name="常规 23 10" xfId="8700"/>
    <cellStyle name="差_奖励补助测算7.25 (version 1) (version 1) 2 4" xfId="8701"/>
    <cellStyle name="Check Cell 4" xfId="8702"/>
    <cellStyle name="好_分析缺口率_合并 2 5" xfId="8703"/>
    <cellStyle name="差_分县成本差异系数_不含人员经费系数_小册子（2010）张 4" xfId="8704"/>
    <cellStyle name="常规 18 11" xfId="8705"/>
    <cellStyle name="常规 23 11" xfId="8706"/>
    <cellStyle name="Check Cell 5" xfId="8707"/>
    <cellStyle name="好_分县成本差异系数_不含人员经费系数_财力性转移支付2010年预算参考数_03_2010年各地区一般预算平衡表_2010年地方财政一般预算分级平衡情况表（汇总）0524 2" xfId="8708"/>
    <cellStyle name="好_分析缺口率_合并 2 6" xfId="8709"/>
    <cellStyle name="差_核定人数下发表_财力性转移支付2010年预算参考数_华东 2" xfId="8710"/>
    <cellStyle name="强调文字颜色 3 2 2" xfId="8711"/>
    <cellStyle name="差_34青海_财力性转移支付2010年预算参考数_03_2010年各地区一般预算平衡表 2" xfId="8712"/>
    <cellStyle name="差_县市旗测算-新科目（20080626）_华东 2 5" xfId="8713"/>
    <cellStyle name="常规 2 2 2 6 2 2" xfId="8714"/>
    <cellStyle name="差_行政(燃修费)_县市旗测算-新科目（含人口规模效应）_小册子（2010）张 4" xfId="8715"/>
    <cellStyle name="好_28四川_03_2010年各地区一般预算平衡表_2010年地方财政一般预算分级平衡情况表（汇总）0524 5" xfId="8716"/>
    <cellStyle name="差_分县成本差异系数_不含人员经费系数_小册子（2010）张 5" xfId="8717"/>
    <cellStyle name="常规 18 12" xfId="8718"/>
    <cellStyle name="常规 23 12" xfId="8719"/>
    <cellStyle name="Check Cell 6" xfId="8720"/>
    <cellStyle name="好_分县成本差异系数_不含人员经费系数_财力性转移支付2010年预算参考数_03_2010年各地区一般预算平衡表_2010年地方财政一般预算分级平衡情况表（汇总）0524 3" xfId="8721"/>
    <cellStyle name="好_分析缺口率_合并 2 7" xfId="8722"/>
    <cellStyle name="差_2010人员经费测算方案（提供刚哥汇总版） 2" xfId="8723"/>
    <cellStyle name="差_行政(燃修费)_县市旗测算-新科目（含人口规模效应）_小册子（2010）张 5" xfId="8724"/>
    <cellStyle name="常规 2 2 2 6 2 3" xfId="8725"/>
    <cellStyle name="差_34青海_财力性转移支付2010年预算参考数_03_2010年各地区一般预算平衡表 3" xfId="8726"/>
    <cellStyle name="差_县市旗测算-新科目（20080626）_华东 2 6" xfId="8727"/>
    <cellStyle name="差_缺口县区测算（11.13）_03_2010年各地区一般预算平衡表 2" xfId="8728"/>
    <cellStyle name="常规 18 13" xfId="8729"/>
    <cellStyle name="常规 23 13" xfId="8730"/>
    <cellStyle name="Check Cell 7" xfId="8731"/>
    <cellStyle name="好_0605石屏县_合并 2 2" xfId="8732"/>
    <cellStyle name="好_分县成本差异系数_不含人员经费系数_财力性转移支付2010年预算参考数_03_2010年各地区一般预算平衡表_2010年地方财政一般预算分级平衡情况表（汇总）0524 4" xfId="8733"/>
    <cellStyle name="好_2006年水利统计指标统计表_财力性转移支付2010年预算参考数 2 2 2" xfId="8734"/>
    <cellStyle name="差_2010人员经费测算方案（提供刚哥汇总版） 3" xfId="8735"/>
    <cellStyle name="差_34青海_财力性转移支付2010年预算参考数_03_2010年各地区一般预算平衡表 4" xfId="8736"/>
    <cellStyle name="差_县市旗测算-新科目（20080626）_华东 2 7" xfId="8737"/>
    <cellStyle name="差_缺口县区测算（11.13）_03_2010年各地区一般预算平衡表 3" xfId="8738"/>
    <cellStyle name="差_文体广播事业(按照总人口测算）—20080416_不含人员经费系数_财力性转移支付2010年预算参考数 4 2" xfId="8739"/>
    <cellStyle name="常规 18 14" xfId="8740"/>
    <cellStyle name="常规 23 14" xfId="8741"/>
    <cellStyle name="Check Cell 8" xfId="8742"/>
    <cellStyle name="好_0605石屏县_合并 2 3" xfId="8743"/>
    <cellStyle name="好_分县成本差异系数_不含人员经费系数_财力性转移支付2010年预算参考数_03_2010年各地区一般预算平衡表_2010年地方财政一般预算分级平衡情况表（汇总）0524 5" xfId="8744"/>
    <cellStyle name="差_人员工资和公用经费_财力性转移支付2010年预算参考数_03_2010年各地区一般预算平衡表_04财力类2010" xfId="8745"/>
    <cellStyle name="差_2007年一般预算支出剔除_华东" xfId="8746"/>
    <cellStyle name="常规 2 2 2 6 2 5" xfId="8747"/>
    <cellStyle name="标题 4 2 2 2 2" xfId="8748"/>
    <cellStyle name="差_34青海_财力性转移支付2010年预算参考数_03_2010年各地区一般预算平衡表 5" xfId="8749"/>
    <cellStyle name="差_缺口县区测算（11.13）_03_2010年各地区一般预算平衡表 4" xfId="8750"/>
    <cellStyle name="常规 18 15" xfId="8751"/>
    <cellStyle name="常规 18 20" xfId="8752"/>
    <cellStyle name="常规 23 15" xfId="8753"/>
    <cellStyle name="常规 23 20" xfId="8754"/>
    <cellStyle name="好_行政(燃修费)_财力性转移支付2010年预算参考数 3 2" xfId="8755"/>
    <cellStyle name="Check Cell 9" xfId="8756"/>
    <cellStyle name="好_0605石屏县_合并 2 4" xfId="8757"/>
    <cellStyle name="差_县区合并测算20080423(按照各省比重）_不含人员经费系数_30云南 2" xfId="8758"/>
    <cellStyle name="差_03昭通 2 3" xfId="8759"/>
    <cellStyle name="好_Book1_1_Book1_Book1_Book1 3" xfId="8760"/>
    <cellStyle name="差_分县成本差异系数_小册子（2010）张 2 3" xfId="8761"/>
    <cellStyle name="Column Headings 3" xfId="8762"/>
    <cellStyle name="差_Book1_财力性转移支付2010年预算参考数_30云南 5" xfId="8763"/>
    <cellStyle name="差_行政(燃修费)_财力性转移支付2010年预算参考数_03_2010年各地区一般预算平衡表_2010年地方财政一般预算分级平衡情况表（汇总）0524 5" xfId="8764"/>
    <cellStyle name="差_30云南_1 5" xfId="8765"/>
    <cellStyle name="差_缺口县区测算(财政部标准)_03_2010年各地区一般预算平衡表_04财力类2010 2" xfId="8766"/>
    <cellStyle name="Column$Headings" xfId="8767"/>
    <cellStyle name="差_30云南_1_隋心对账单定稿0514" xfId="8768"/>
    <cellStyle name="Column$Headings 3" xfId="8769"/>
    <cellStyle name="好_核定人数对比_财力性转移支付2010年预算参考数_合并 2 5" xfId="8770"/>
    <cellStyle name="Comma [0]" xfId="8771"/>
    <cellStyle name="差_县区合并测算20080423(按照各省比重）_不含人员经费系数_财力性转移支付2010年预算参考数_隋心对账单定稿0514 2 7" xfId="8772"/>
    <cellStyle name="差_03昭通 2_4.2010年国家重点生态功能区保护性转移支付生态测算表 3" xfId="8773"/>
    <cellStyle name="差_33甘肃 5" xfId="8774"/>
    <cellStyle name="Comma [0] 2" xfId="8775"/>
    <cellStyle name="差_1007永仁县" xfId="8776"/>
    <cellStyle name="Comma [0] 2 2" xfId="8777"/>
    <cellStyle name="差_1007永仁县 2" xfId="8778"/>
    <cellStyle name="差_缺口县区测算(按2007支出增长25%测算)_03_2010年各地区一般预算平衡表_净集中" xfId="8779"/>
    <cellStyle name="Comma [0] 2 2 2" xfId="8780"/>
    <cellStyle name="差_行政（人员）_不含人员经费系数_03_2010年各地区一般预算平衡表_2010年地方财政一般预算分级平衡情况表（汇总）0524 2" xfId="8781"/>
    <cellStyle name="差_27重庆_财力性转移支付2010年预算参考数 3 2" xfId="8782"/>
    <cellStyle name="差_河南 缺口县区测算(地方填报白)" xfId="8783"/>
    <cellStyle name="后继超级链接 2 8" xfId="8784"/>
    <cellStyle name="差_14安徽_隋心对账单定稿0514 2" xfId="8785"/>
    <cellStyle name="Comma [0] 2 3" xfId="8786"/>
    <cellStyle name="差_行政（人员）_不含人员经费系数_03_2010年各地区一般预算平衡表_2010年地方财政一般预算分级平衡情况表（汇总）0524 3" xfId="8787"/>
    <cellStyle name="差_27重庆_财力性转移支付2010年预算参考数 3 3" xfId="8788"/>
    <cellStyle name="差_云南 缺口县区测算(地方填报)_财力性转移支付2010年预算参考数 2 2" xfId="8789"/>
    <cellStyle name="Comma [0] 2 4" xfId="8790"/>
    <cellStyle name="Comma [0] 2 5" xfId="8791"/>
    <cellStyle name="差_县市旗测算20080508_财力性转移支付2010年预算参考数_华东 2" xfId="8792"/>
    <cellStyle name="差_农林水和城市维护标准支出20080505－县区合计_不含人员经费系数_小册子（2010）张 2" xfId="8793"/>
    <cellStyle name="Comma [0] 4" xfId="8794"/>
    <cellStyle name="差_市辖区测算20080510_县市旗测算-新科目（含人口规模效应）_财力性转移支付2010年预算参考数 3" xfId="8795"/>
    <cellStyle name="差_县市旗测算20080508_财力性转移支付2010年预算参考数_华东 2 2" xfId="8796"/>
    <cellStyle name="差_农林水和城市维护标准支出20080505－县区合计_不含人员经费系数_小册子（2010）张 2 2" xfId="8797"/>
    <cellStyle name="Comma [0] 4 2" xfId="8798"/>
    <cellStyle name="差_农林水和城市维护标准支出20080505－县区合计_不含人员经费系数_小册子（2010）张 3" xfId="8799"/>
    <cellStyle name="Comma [0] 5" xfId="8800"/>
    <cellStyle name="好_成本差异系数_华东 2" xfId="8801"/>
    <cellStyle name="差_市辖区测算20080510_财力性转移支付2010年预算参考数 2 3 2" xfId="8802"/>
    <cellStyle name="好_县市旗测算-新科目（20080626）_民生政策最低支出需求_小册子（2010）张 2" xfId="8803"/>
    <cellStyle name="好_卫生(按照总人口测算）—20080416_不含人员经费系数_03_2010年各地区一般预算平衡表_04财力类2010 3" xfId="8804"/>
    <cellStyle name="差_2007年一般预算支出剔除_财力性转移支付2010年预算参考数_小册子（2010）张 2 2" xfId="8805"/>
    <cellStyle name="差_00省级(打印) 2 2 3" xfId="8806"/>
    <cellStyle name="差_~5676413 2 3" xfId="8807"/>
    <cellStyle name="差_农林水和城市维护标准支出20080505－县区合计_不含人员经费系数_小册子（2010）张 3 2" xfId="8808"/>
    <cellStyle name="Comma [0] 5 2" xfId="8809"/>
    <cellStyle name="好_成本差异系数_华东 2 2" xfId="8810"/>
    <cellStyle name="差_农林水和城市维护标准支出20080505－县区合计_不含人员经费系数_小册子（2010）张 4" xfId="8811"/>
    <cellStyle name="Comma [0] 6" xfId="8812"/>
    <cellStyle name="差_2007年一般预算支出剔除_财力性转移支付2010年预算参考数_小册子（2010）张 3 2" xfId="8813"/>
    <cellStyle name="差_00省级(打印) 2 3 3" xfId="8814"/>
    <cellStyle name="差_1_财力性转移支付2010年预算参考数_03_2010年各地区一般预算平衡表_净集中" xfId="8815"/>
    <cellStyle name="差_县市旗测算20080508_县市旗测算-新科目（含人口规模效应）" xfId="8816"/>
    <cellStyle name="Comma [0] 6 2" xfId="8817"/>
    <cellStyle name="差_县区合并测算20080421_县市旗测算-新科目（含人口规模效应）_财力性转移支付2010年预算参考数 3" xfId="8818"/>
    <cellStyle name="好_云南 缺口县区测算(地方填报)_华东 2 4" xfId="8819"/>
    <cellStyle name="好_县区合并测算20080421_县市旗测算-新科目（含人口规模效应）_财力性转移支付2010年预算参考数_合并 3" xfId="8820"/>
    <cellStyle name="好_行政(燃修费)_不含人员经费系数_隋心对账单定稿0514 3" xfId="8821"/>
    <cellStyle name="差_安徽 缺口县区测算(地方填报)1_30云南 2 3" xfId="8822"/>
    <cellStyle name="差_一般预算支出口径剔除表_小册子（2010）张 3" xfId="8823"/>
    <cellStyle name="好_34青海_1_财力性转移支付2010年预算参考数_隋心对账单定稿0514 2 7" xfId="8824"/>
    <cellStyle name="百分比 6 3" xfId="8825"/>
    <cellStyle name="Comma [0]_!!!GO" xfId="8826"/>
    <cellStyle name="差_文体广播事业(按照总人口测算）—20080416_民生政策最低支出需求_财力性转移支付2010年预算参考数 2 3 3" xfId="8827"/>
    <cellStyle name="差_核定人数下发表_财力性转移支付2010年预算参考数_30云南 3 3" xfId="8828"/>
    <cellStyle name="差_Book2_财力性转移支付2010年预算参考数_30云南 2 3" xfId="8829"/>
    <cellStyle name="통화_BOILER-CO1" xfId="8830"/>
    <cellStyle name="好_安徽 缺口县区测算(地方填报)1_财力性转移支付2010年预算参考数_03_2010年各地区一般预算平衡表_2010年地方财政一般预算分级平衡情况表（汇总）0524 2 5" xfId="8831"/>
    <cellStyle name="好_县区合并测算20080421_民生政策最低支出需求_财力性转移支付2010年预算参考数_小册子（2010）张 4" xfId="8832"/>
    <cellStyle name="差_分县成本差异系数_不含人员经费系数 4" xfId="8833"/>
    <cellStyle name="好_农林水和城市维护标准支出20080505－县区合计_县市旗测算-新科目（含人口规模效应）_财力性转移支付2010年预算参考数_03_2010年各地区一般预算平衡表_净集中 3" xfId="8834"/>
    <cellStyle name="差_卫生(按照总人口测算）—20080416_华东 2 7" xfId="8835"/>
    <cellStyle name="差_2006年33甘肃_华东 2" xfId="8836"/>
    <cellStyle name="comma zerodec" xfId="8837"/>
    <cellStyle name="Comma(1) 2" xfId="8838"/>
    <cellStyle name="差_市辖区测算20080510_30云南 3 3" xfId="8839"/>
    <cellStyle name="好_J03 4" xfId="8840"/>
    <cellStyle name="好_卫生(按照总人口测算）—20080416_不含人员经费系数_财力性转移支付2010年预算参考数_03_2010年各地区一般预算平衡表_2010年地方财政一般预算分级平衡情况表（汇总）0524 2 4" xfId="8841"/>
    <cellStyle name="差_30云南_1_合并" xfId="8842"/>
    <cellStyle name="好_1_财力性转移支付2010年预算参考数 2 6" xfId="8843"/>
    <cellStyle name="好_附表_03_2010年各地区一般预算平衡表_2010年地方财政一般预算分级平衡情况表（汇总）0524 2 2" xfId="8844"/>
    <cellStyle name="好_成本差异系数_合并 2 3" xfId="8845"/>
    <cellStyle name="Heading 2 3" xfId="8846"/>
    <cellStyle name="差_2008年全省汇总收支计算表_30云南" xfId="8847"/>
    <cellStyle name="好_市辖区测算-新科目（20080626）_不含人员经费系数_财力性转移支付2010年预算参考数_华东 3" xfId="8848"/>
    <cellStyle name="好_2006年水利统计指标统计表_财力性转移支付2010年预算参考数_合并 2" xfId="8849"/>
    <cellStyle name="Comma(1) 3" xfId="8850"/>
    <cellStyle name="差_行政（人员）_不含人员经费系数_财力性转移支付2010年预算参考数_03_2010年各地区一般预算平衡表 2" xfId="8851"/>
    <cellStyle name="好_30云南_1_财力性转移支付2010年预算参考数_03_2010年各地区一般预算平衡表_04财力类2010" xfId="8852"/>
    <cellStyle name="强调文字颜色 4 2 2 5" xfId="8853"/>
    <cellStyle name="好_附表_03_2010年各地区一般预算平衡表_2010年地方财政一般预算分级平衡情况表（汇总）0524 2 3" xfId="8854"/>
    <cellStyle name="好_成本差异系数_合并 2 4" xfId="8855"/>
    <cellStyle name="Heading 2 4" xfId="8856"/>
    <cellStyle name="差_30云南_1_财力性转移支付2010年预算参考数_03_2010年各地区一般预算平衡表" xfId="8857"/>
    <cellStyle name="好_民生政策最低支出需求_03_2010年各地区一般预算平衡表_04财力类2010" xfId="8858"/>
    <cellStyle name="Comma_!!!GO" xfId="8859"/>
    <cellStyle name="差_00省级(打印) 4" xfId="8860"/>
    <cellStyle name="差_1_财力性转移支付2010年预算参考数_30云南 3 2" xfId="8861"/>
    <cellStyle name="好_14安徽_03_2010年各地区一般预算平衡表_2010年地方财政一般预算分级平衡情况表（汇总）0524 2 3" xfId="8862"/>
    <cellStyle name="好_2006年34青海_财力性转移支付2010年预算参考数_03_2010年各地区一般预算平衡表_2010年地方财政一般预算分级平衡情况表（汇总）0524 2 6" xfId="8863"/>
    <cellStyle name="常规 2 3 6 2" xfId="8864"/>
    <cellStyle name="差_市辖区测算-新科目（20080626）_民生政策最低支出需求_华东 2 3" xfId="8865"/>
    <cellStyle name="好_附表_财力性转移支付2010年预算参考数 5" xfId="8866"/>
    <cellStyle name="Cover Subtitle 2" xfId="8867"/>
    <cellStyle name="百分比 5 2 2" xfId="8868"/>
    <cellStyle name="好_卫生(按照总人口测算）—20080416_03_2010年各地区一般预算平衡表 2" xfId="8869"/>
    <cellStyle name="差_县区合并测算20080423(按照各省比重）_财力性转移支付2010年预算参考数_合并" xfId="8870"/>
    <cellStyle name="好_14安徽_03_2010年各地区一般预算平衡表_2010年地方财政一般预算分级平衡情况表（汇总）0524 2 4" xfId="8871"/>
    <cellStyle name="好_2006年34青海_财力性转移支付2010年预算参考数_03_2010年各地区一般预算平衡表_2010年地方财政一般预算分级平衡情况表（汇总）0524 2 7" xfId="8872"/>
    <cellStyle name="差_市辖区测算-新科目（20080626）_民生政策最低支出需求_华东 2 4" xfId="8873"/>
    <cellStyle name="Cover Subtitle 3" xfId="8874"/>
    <cellStyle name="好_不含人员经费系数_03_2010年各地区一般预算平衡表_净集中 2" xfId="8875"/>
    <cellStyle name="好_核定人数下发表_财力性转移支付2010年预算参考数_合并 2 7" xfId="8876"/>
    <cellStyle name="Cover Title" xfId="8877"/>
    <cellStyle name="好_卫生(按照总人口测算）—20080416 3" xfId="8878"/>
    <cellStyle name="差_20河南_财力性转移支付2010年预算参考数_合并 2" xfId="8879"/>
    <cellStyle name="Cover Title 3" xfId="8880"/>
    <cellStyle name="好_卫生(按照总人口测算）—20080416 3 3" xfId="8881"/>
    <cellStyle name="Currency" xfId="8882"/>
    <cellStyle name="好_河南 缺口县区测算(地方填报白)_财力性转移支付2010年预算参考数_03_2010年各地区一般预算平衡表_净集中 3" xfId="8883"/>
    <cellStyle name="差_2006年27重庆_财力性转移支付2010年预算参考数_小册子（2010）张 2 2" xfId="8884"/>
    <cellStyle name="Currency [0] 2 4" xfId="8885"/>
    <cellStyle name="差_Book1 8" xfId="8886"/>
    <cellStyle name="差_汇总表_财力性转移支付2010年预算参考数_03_2010年各地区一般预算平衡表_2010年地方财政一般预算分级平衡情况表（汇总）0524 5" xfId="8887"/>
    <cellStyle name="差_农林水和城市维护标准支出20080505－县区合计 3 2" xfId="8888"/>
    <cellStyle name="差_2006年34青海_03_2010年各地区一般预算平衡表_2010年地方财政一般预算分级平衡情况表（汇总）0524" xfId="8889"/>
    <cellStyle name="差_09黑龙江_华东 2" xfId="8890"/>
    <cellStyle name="NormalGB" xfId="8891"/>
    <cellStyle name="差_核定人数下发表_财力性转移支付2010年预算参考数_03_2010年各地区一般预算平衡表_04财力类2010 2" xfId="8892"/>
    <cellStyle name="Currency [0] 3" xfId="8893"/>
    <cellStyle name="好_Book1_Book1_Book1_Book1_Book1 2" xfId="8894"/>
    <cellStyle name="差_20河南_财力性转移支付2010年预算参考数 2 2 2" xfId="8895"/>
    <cellStyle name="差_县区合并测算20080423(按照各省比重）_民生政策最低支出需求_财力性转移支付2010年预算参考数_小册子（2010）张" xfId="8896"/>
    <cellStyle name="标题 6 2" xfId="8897"/>
    <cellStyle name="差_核定人数下发表_财力性转移支付2010年预算参考数_03_2010年各地区一般预算平衡表_04财力类2010 3" xfId="8898"/>
    <cellStyle name="Currency [0] 4" xfId="8899"/>
    <cellStyle name="差_不含人员经费系数_财力性转移支付2010年预算参考数 2 2 2" xfId="8900"/>
    <cellStyle name="差_20河南_财力性转移支付2010年预算参考数 2 2 3" xfId="8901"/>
    <cellStyle name="标题 6 3" xfId="8902"/>
    <cellStyle name="好_2 2" xfId="8903"/>
    <cellStyle name="Currency [0] 5" xfId="8904"/>
    <cellStyle name="标题 6 4" xfId="8905"/>
    <cellStyle name="好_青海 缺口县区测算(地方填报)_财力性转移支付2010年预算参考数 2 2 2" xfId="8906"/>
    <cellStyle name="好_2 3" xfId="8907"/>
    <cellStyle name="Currency [0] 6" xfId="8908"/>
    <cellStyle name="好_安徽 缺口县区测算(地方填报)1_小册子（2010）张 2" xfId="8909"/>
    <cellStyle name="差_22湖南_财力性转移支付2010年预算参考数_03_2010年各地区一般预算平衡表" xfId="8910"/>
    <cellStyle name="Currency_!!!GO" xfId="8911"/>
    <cellStyle name="差_行政（人员） 3" xfId="8912"/>
    <cellStyle name="Currency1 2" xfId="8913"/>
    <cellStyle name="差_成本差异系数_小册子（2010）张 2 2" xfId="8914"/>
    <cellStyle name="差_行政（人员） 3 2" xfId="8915"/>
    <cellStyle name="好_市辖区测算-新科目（20080626）_财力性转移支付2010年预算参考数_03_2010年各地区一般预算平衡表_04财力类2010" xfId="8916"/>
    <cellStyle name="Currency1 2 2" xfId="8917"/>
    <cellStyle name="好_行政（人员）_华东 2 7" xfId="8918"/>
    <cellStyle name="Currency1 2 3" xfId="8919"/>
    <cellStyle name="差_县市旗测算-新科目（20080627）_不含人员经费系数_财力性转移支付2010年预算参考数_隋心对账单定稿0514 2 2" xfId="8920"/>
    <cellStyle name="差_行政（人员） 3 3" xfId="8921"/>
    <cellStyle name="差_1305扶贫_2.2009年云南省生态功能区转移支付总表" xfId="8922"/>
    <cellStyle name="Currency1 2 4" xfId="8923"/>
    <cellStyle name="好_县区合并测算20080421_财力性转移支付2010年预算参考数_隋心对账单定稿0514" xfId="8924"/>
    <cellStyle name="差_县市旗测算-新科目（20080627）_不含人员经费系数_财力性转移支付2010年预算参考数_隋心对账单定稿0514 2 3" xfId="8925"/>
    <cellStyle name="差_11大理 2_2.云南省生态功能区转移支付总表 2" xfId="8926"/>
    <cellStyle name="Euro" xfId="8927"/>
    <cellStyle name="差_县区合并测算20080421_民生政策最低支出需求_华东 2" xfId="8928"/>
    <cellStyle name="差_缺口县区测算(财政部标准)_财力性转移支付2010年预算参考数 2 5" xfId="8929"/>
    <cellStyle name="差_行政（人员） 4" xfId="8930"/>
    <cellStyle name="Currency1 3" xfId="8931"/>
    <cellStyle name="差_成本差异系数_小册子（2010）张 2 3" xfId="8932"/>
    <cellStyle name="Linked Cells 2 2 2" xfId="8933"/>
    <cellStyle name="好_县区合并测算20080423(按照各省比重）_财力性转移支付2010年预算参考数_隋心对账单定稿0514 2 7" xfId="8934"/>
    <cellStyle name="差_11大理 2_2.云南省生态功能区转移支付总表 3" xfId="8935"/>
    <cellStyle name="差_行政（人员） 5" xfId="8936"/>
    <cellStyle name="Currency1 4" xfId="8937"/>
    <cellStyle name="好_云南 缺口县区测算(地方填报)_30云南" xfId="8938"/>
    <cellStyle name="Date" xfId="8939"/>
    <cellStyle name="Date 2" xfId="8940"/>
    <cellStyle name="差_分县成本差异系数_03_2010年各地区一般预算平衡表_净集中" xfId="8941"/>
    <cellStyle name="Date 2 2 2" xfId="8942"/>
    <cellStyle name="Date 2 2 3" xfId="8943"/>
    <cellStyle name="Date 2 2 4" xfId="8944"/>
    <cellStyle name="Date 2 2 5" xfId="8945"/>
    <cellStyle name="S1 2 3" xfId="8946"/>
    <cellStyle name="好_县市旗测算20080508_财力性转移支付2010年预算参考数 2 6" xfId="8947"/>
    <cellStyle name="Date 2 3 2" xfId="8948"/>
    <cellStyle name="差_市辖区测算-新科目（20080626）_县市旗测算-新科目（含人口规模效应）_合并 2 5" xfId="8949"/>
    <cellStyle name="好_行政（人员）_不含人员经费系数_财力性转移支付2010年预算参考数_小册子（2010）张 3" xfId="8950"/>
    <cellStyle name="HEADING1 6" xfId="8951"/>
    <cellStyle name="差_县市旗测算-新科目（20080626）_民生政策最低支出需求_财力性转移支付2010年预算参考数_隋心对账单定稿0514 2 4" xfId="8952"/>
    <cellStyle name="Dollar (zero dec)" xfId="8953"/>
    <cellStyle name="好_其他部门(按照总人口测算）—20080416_财力性转移支付2010年预算参考数_合并 2 6" xfId="8954"/>
    <cellStyle name="Dollar (zero dec) 2" xfId="8955"/>
    <cellStyle name="Yen" xfId="8956"/>
    <cellStyle name="Dollar (zero dec) 2 3" xfId="8957"/>
    <cellStyle name="Dollar (zero dec) 2 4" xfId="8958"/>
    <cellStyle name="差_530623_2006年县级财政报表附表 2_2.2010年云南省生态功能区转移支付总表 2" xfId="8959"/>
    <cellStyle name="常规 17 39" xfId="8960"/>
    <cellStyle name="常规 22 39" xfId="8961"/>
    <cellStyle name="差_农林水和城市维护标准支出20080505－县区合计_财力性转移支付2010年预算参考数_03_2010年各地区一般预算平衡表 2" xfId="8962"/>
    <cellStyle name="Dollar (zero dec) 5" xfId="8963"/>
    <cellStyle name="差_成本差异系数（含人口规模） 2 4" xfId="8964"/>
    <cellStyle name="差_农林水和城市维护标准支出20080505－县区合计_财力性转移支付2010年预算参考数_03_2010年各地区一般预算平衡表 3" xfId="8965"/>
    <cellStyle name="Dollar (zero dec) 6" xfId="8966"/>
    <cellStyle name="差_成本差异系数（含人口规模） 2 5" xfId="8967"/>
    <cellStyle name="差_分县成本差异系数_民生政策最低支出需求_财力性转移支付2010年预算参考数" xfId="8968"/>
    <cellStyle name="常规 48 2" xfId="8969"/>
    <cellStyle name="常规 53 2" xfId="8970"/>
    <cellStyle name="常规 8 37" xfId="8971"/>
    <cellStyle name="好_市辖区测算-新科目（20080626） 5" xfId="8972"/>
    <cellStyle name="Double Accounting" xfId="8973"/>
    <cellStyle name="差_分县成本差异系数_民生政策最低支出需求_财力性转移支付2010年预算参考数 2" xfId="8974"/>
    <cellStyle name="常规 48 2 2" xfId="8975"/>
    <cellStyle name="Double Accounting 2" xfId="8976"/>
    <cellStyle name="差_分县成本差异系数_民生政策最低支出需求_财力性转移支付2010年预算参考数 3" xfId="8977"/>
    <cellStyle name="常规 48 2 3" xfId="8978"/>
    <cellStyle name="Double Accounting 3" xfId="8979"/>
    <cellStyle name="差_市辖区测算-新科目（20080626）_03_2010年各地区一般预算平衡表 6" xfId="8980"/>
    <cellStyle name="好_县区合并测算20080423(按照各省比重）_小册子（2010）张 2 2" xfId="8981"/>
    <cellStyle name="差_一般预算支出口径剔除表_财力性转移支付2010年预算参考数 3 2" xfId="8982"/>
    <cellStyle name="Page Number 3" xfId="8983"/>
    <cellStyle name="Euro 2" xfId="8984"/>
    <cellStyle name="差_县区合并测算20080421_民生政策最低支出需求_华东 2 2" xfId="8985"/>
    <cellStyle name="Euro 3" xfId="8986"/>
    <cellStyle name="差_县区合并测算20080421_民生政策最低支出需求_华东 2 3" xfId="8987"/>
    <cellStyle name="差_30云南_1_30云南 2 2" xfId="8988"/>
    <cellStyle name="差_公共医疗标准供养人员测算结果 2 2" xfId="8989"/>
    <cellStyle name="差_1 2 3 3" xfId="8990"/>
    <cellStyle name="好_530629_2006年县级财政报表附表_合并 2 7" xfId="8991"/>
    <cellStyle name="差_14安徽_财力性转移支付2010年预算参考数_03_2010年各地区一般预算平衡表_04财力类2010 3" xfId="8992"/>
    <cellStyle name="Explanatory Text 2" xfId="8993"/>
    <cellStyle name="好_县区合并测算20080423(按照各省比重）_民生政策最低支出需求_财力性转移支付2010年预算参考数_小册子（2010）张 2 2" xfId="8994"/>
    <cellStyle name="Explanatory Text 2 2" xfId="8995"/>
    <cellStyle name="差_核定人数下发表" xfId="8996"/>
    <cellStyle name="好_行政(燃修费)_民生政策最低支出需求_财力性转移支付2010年预算参考数_30云南 2 2" xfId="8997"/>
    <cellStyle name="好_行政公检法测算_小册子（2010）张 2 3" xfId="8998"/>
    <cellStyle name="Explanatory Text 3 2" xfId="8999"/>
    <cellStyle name="好_县区合并测算20080423(按照各省比重）_不含人员经费系数_财力性转移支付2010年预算参考数_小册子（2010）张 4" xfId="9000"/>
    <cellStyle name="好_0702砚山县2008年地税_2.2010年云南省生态功能区转移支付总表" xfId="9001"/>
    <cellStyle name="好_其他部门(按照总人口测算）—20080416_不含人员经费系数_小册子（2010）张 3" xfId="9002"/>
    <cellStyle name="差_文体广播事业(按照总人口测算）—20080416 2 3" xfId="9003"/>
    <cellStyle name="差_平邑_30云南 2" xfId="9004"/>
    <cellStyle name="Explanatory Text 5" xfId="9005"/>
    <cellStyle name="差_Book1_Book1_Book1_Book1 3" xfId="9006"/>
    <cellStyle name="差_教育(按照总人口测算）—20080416_不含人员经费系数_财力性转移支付2010年预算参考数_03_2010年各地区一般预算平衡表_2010年地方财政一般预算分级平衡情况表（汇总）0524 4" xfId="9007"/>
    <cellStyle name="好_行政(燃修费)_民生政策最低支出需求_财力性转移支付2010年预算参考数_30云南 4" xfId="9008"/>
    <cellStyle name="好_县市旗测算-新科目（20080626）_县市旗测算-新科目（含人口规模效应）_财力性转移支付2010年预算参考数 2 5" xfId="9009"/>
    <cellStyle name="好_同德_03_2010年各地区一般预算平衡表_04财力类2010 12" xfId="9010"/>
    <cellStyle name="差_缺口县区测算（11.13）_财力性转移支付2010年预算参考数_03_2010年各地区一般预算平衡表_04财力类2010" xfId="9011"/>
    <cellStyle name="e鯪9Y_x000b_" xfId="9012"/>
    <cellStyle name="好_12滨州_隋心对账单定稿0514" xfId="9013"/>
    <cellStyle name="差_1110洱源县_财力性转移支付2010年预算参考数_小册子（2010）张 2 3" xfId="9014"/>
    <cellStyle name="差_人员工资和公用经费2_财力性转移支付2010年预算参考数_03_2010年各地区一般预算平衡表" xfId="9015"/>
    <cellStyle name="好_云南省2008年转移支付测算——州市本级考核部分及政策性测算_财力性转移支付2010年预算参考数 4" xfId="9016"/>
    <cellStyle name="差_2007一般预算支出口径剔除表_财力性转移支付2010年预算参考数 2 4" xfId="9017"/>
    <cellStyle name="差_缺口县区测算（11.13）_财力性转移支付2010年预算参考数_03_2010年各地区一般预算平衡表_04财力类2010 2" xfId="9018"/>
    <cellStyle name="e鯪9Y_x000b_ 2" xfId="9019"/>
    <cellStyle name="好_12滨州_隋心对账单定稿0514 2" xfId="9020"/>
    <cellStyle name="适中 2 2 2 2 8" xfId="9021"/>
    <cellStyle name="差_缺口县区测算_财力性转移支付2010年预算参考数_小册子（2010）张 4" xfId="9022"/>
    <cellStyle name="差_核定人数对比_财力性转移支付2010年预算参考数 4 2" xfId="9023"/>
    <cellStyle name="适中 2 2 2 2 9" xfId="9024"/>
    <cellStyle name="差_缺口县区测算_财力性转移支付2010年预算参考数_小册子（2010）张 5" xfId="9025"/>
    <cellStyle name="差_缺口县区测算（11.13）_财力性转移支付2010年预算参考数_03_2010年各地区一般预算平衡表_04财力类2010 3" xfId="9026"/>
    <cellStyle name="e鯪9Y_x000b_ 3" xfId="9027"/>
    <cellStyle name="差_30云南_1_小册子（2010）张 2" xfId="9028"/>
    <cellStyle name="好_云南省2008年转移支付测算——州市本级考核部分及政策性测算_财力性转移支付2010年预算参考数 5" xfId="9029"/>
    <cellStyle name="差_2007一般预算支出口径剔除表_财力性转移支付2010年预算参考数 2 5" xfId="9030"/>
    <cellStyle name="差_20河南_03_2010年各地区一般预算平衡表 2" xfId="9031"/>
    <cellStyle name="差_核定人数对比_财力性转移支付2010年预算参考数 4 3" xfId="9032"/>
    <cellStyle name="e鯪9Y_x000b_ 4" xfId="9033"/>
    <cellStyle name="差_30云南_1_小册子（2010）张 3" xfId="9034"/>
    <cellStyle name="差_20河南_03_2010年各地区一般预算平衡表 3" xfId="9035"/>
    <cellStyle name="好_农林水和城市维护标准支出20080505－县区合计_不含人员经费系数_03_2010年各地区一般预算平衡表_净集中 2" xfId="9036"/>
    <cellStyle name="差_20河南_03_2010年各地区一般预算平衡表 4" xfId="9037"/>
    <cellStyle name="差_5334_2006年迪庆县级财政报表附表 2_2.云南省生态功能区转移支付总表 2" xfId="9038"/>
    <cellStyle name="好_农林水和城市维护标准支出20080505－县区合计_不含人员经费系数_03_2010年各地区一般预算平衡表_净集中 3" xfId="9039"/>
    <cellStyle name="e鯪9Y_x000b_ 5" xfId="9040"/>
    <cellStyle name="差_30云南_1_小册子（2010）张 4" xfId="9041"/>
    <cellStyle name="好_14安徽_03_2010年各地区一般预算平衡表_2010年地方财政一般预算分级平衡情况表（汇总）0524" xfId="9042"/>
    <cellStyle name="差_市辖区测算-新科目（20080626）_民生政策最低支出需求_华东" xfId="9043"/>
    <cellStyle name="e鯪9Y_x000b_ 5 2" xfId="9044"/>
    <cellStyle name="差_20河南_03_2010年各地区一般预算平衡表 5" xfId="9045"/>
    <cellStyle name="差_5334_2006年迪庆县级财政报表附表 2_2.云南省生态功能区转移支付总表 3" xfId="9046"/>
    <cellStyle name="差_30云南_1_小册子（2010）张 5" xfId="9047"/>
    <cellStyle name="差_2006年28四川_隋心对账单定稿0514" xfId="9048"/>
    <cellStyle name="差_人员工资和公用经费_财力性转移支付2010年预算参考数_03_2010年各地区一般预算平衡表_净集中" xfId="9049"/>
    <cellStyle name="e鯪9Y_x000b_ 6" xfId="9050"/>
    <cellStyle name="差_民生政策最低支出需求_华东" xfId="9051"/>
    <cellStyle name="好_测算结果_财力性转移支付2010年预算参考数_03_2010年各地区一般预算平衡表_2010年地方财政一般预算分级平衡情况表（汇总）0524 2" xfId="9052"/>
    <cellStyle name="差_20河南_03_2010年各地区一般预算平衡表 6" xfId="9053"/>
    <cellStyle name="e鯪9Y_x000b_ 7" xfId="9054"/>
    <cellStyle name="Fixed 3" xfId="9055"/>
    <cellStyle name="好_2006年28四川_财力性转移支付2010年预算参考数_合并 2 2" xfId="9056"/>
    <cellStyle name="差_市辖区测算20080510_民生政策最低支出需求_隋心对账单定稿0514 2" xfId="9057"/>
    <cellStyle name="常规 2 3 2 10" xfId="9058"/>
    <cellStyle name="Fixed 4" xfId="9059"/>
    <cellStyle name="好_2006年28四川_财力性转移支付2010年预算参考数_合并 2 3" xfId="9060"/>
    <cellStyle name="好_11大理_03_2010年各地区一般预算平衡表 2 2" xfId="9061"/>
    <cellStyle name="差_04财力类_小册子（2010）张 3 2" xfId="9062"/>
    <cellStyle name="Table Title 2" xfId="9063"/>
    <cellStyle name="差_2008年支出调整 3 2" xfId="9064"/>
    <cellStyle name="常规 28 2 4" xfId="9065"/>
    <cellStyle name="常规 2 3 2 11" xfId="9066"/>
    <cellStyle name="Fixed 5" xfId="9067"/>
    <cellStyle name="好_2006年28四川_财力性转移支付2010年预算参考数_合并 2 4" xfId="9068"/>
    <cellStyle name="差_04财力类_小册子（2010）张 3 3" xfId="9069"/>
    <cellStyle name="差_04财力类 2 2" xfId="9070"/>
    <cellStyle name="好_危改资金测算 4" xfId="9071"/>
    <cellStyle name="适中 6" xfId="9072"/>
    <cellStyle name="好_2006年34青海_财力性转移支付2010年预算参考数 3 2" xfId="9073"/>
    <cellStyle name="差_2008年支出调整 3 3" xfId="9074"/>
    <cellStyle name="常规 28 2 5" xfId="9075"/>
    <cellStyle name="好_Book1_财力性转移支付2010年预算参考数_华东" xfId="9076"/>
    <cellStyle name="Table Title 3" xfId="9077"/>
    <cellStyle name="差_2009年一般性转移支付标准工资_不用软件计算9.1不考虑经费管理评价xl 2" xfId="9078"/>
    <cellStyle name="好_成本差异系数_财力性转移支付2010年预算参考数_隋心对账单定稿0514 2" xfId="9079"/>
    <cellStyle name="差_其他部门(按照总人口测算）—20080416 5" xfId="9080"/>
    <cellStyle name="百分比 5 3 2" xfId="9081"/>
    <cellStyle name="差_县区合并测算20080421_小册子（2010）张 2 3" xfId="9082"/>
    <cellStyle name="差_09黑龙江_财力性转移支付2010年预算参考数 2 2 3" xfId="9083"/>
    <cellStyle name="好_测算结果_财力性转移支付2010年预算参考数_华东 2 2" xfId="9084"/>
    <cellStyle name="Followed Hyperlink" xfId="9085"/>
    <cellStyle name="好_2007年政法部门业务指标_禁止开发区名单 2" xfId="9086"/>
    <cellStyle name="标题 1 2 2 3" xfId="9087"/>
    <cellStyle name="好_自行调整差异系数顺序_财力性转移支付2010年预算参考数_30云南 2 2" xfId="9088"/>
    <cellStyle name="差_2008云南省分县市中小学教职工统计表（教育厅提供） 2 2" xfId="9089"/>
    <cellStyle name="差_30云南_1_财力性转移支付2010年预算参考数_合并 2" xfId="9090"/>
    <cellStyle name="差_缺口县区测算(财政部标准)_财力性转移支付2010年预算参考数_03_2010年各地区一般预算平衡表_净集中" xfId="9091"/>
    <cellStyle name="Footer SBILogo1" xfId="9092"/>
    <cellStyle name="百分比 2 21" xfId="9093"/>
    <cellStyle name="百分比 2 16" xfId="9094"/>
    <cellStyle name="差_河南 缺口县区测算(地方填报白)_03_2010年各地区一般预算平衡表_净集中" xfId="9095"/>
    <cellStyle name="好_农林水和城市维护标准支出20080505－县区合计_民生政策最低支出需求 2 6" xfId="9096"/>
    <cellStyle name="差_文体广播事业(按照总人口测算）—20080416_不含人员经费系数_30云南 3" xfId="9097"/>
    <cellStyle name="标题 1 2 2 3 2" xfId="9098"/>
    <cellStyle name="好_人员工资和公用经费2_隋心对账单定稿0514" xfId="9099"/>
    <cellStyle name="好_复件 全省公共卫生与基层医疗卫生事业单位（云人社发（2009）199号） 4" xfId="9100"/>
    <cellStyle name="差_缺口县区测算(财政部标准)_财力性转移支付2010年预算参考数_03_2010年各地区一般预算平衡表_净集中 2" xfId="9101"/>
    <cellStyle name="Footer SBILogo1 2" xfId="9102"/>
    <cellStyle name="Footnote" xfId="9103"/>
    <cellStyle name="好_能值与重要性合成分类_2.2010年云南省生态功能区转移支付总表 3" xfId="9104"/>
    <cellStyle name="差_2008计算资料（8月5）_小册子（2010）张 3 3" xfId="9105"/>
    <cellStyle name="差_01保工资保运转保民生项目及标准 2" xfId="9106"/>
    <cellStyle name="差_2006年水利统计指标统计表 2_4.2010年国家重点生态功能区保护性转移支付生态测算表 3" xfId="9107"/>
    <cellStyle name="好_2006年水利统计指标统计表_财力性转移支付2010年预算参考数_03_2010年各地区一般预算平衡表_2010年地方财政一般预算分级平衡情况表（汇总）0524 4" xfId="9108"/>
    <cellStyle name="Footnote 2" xfId="9109"/>
    <cellStyle name="差_01保工资保运转保民生项目及标准 2 2" xfId="9110"/>
    <cellStyle name="差_县市旗测算20080508_县市旗测算-新科目（含人口规模效应）_合并 2 4" xfId="9111"/>
    <cellStyle name="好_2006年水利统计指标统计表_财力性转移支付2010年预算参考数_03_2010年各地区一般预算平衡表_2010年地方财政一般预算分级平衡情况表（汇总）0524 5" xfId="9112"/>
    <cellStyle name="差_市辖区测算-新科目（20080626）_县市旗测算-新科目（含人口规模效应）_财力性转移支付2010年预算参考数_30云南 2" xfId="9113"/>
    <cellStyle name="Footnote 3" xfId="9114"/>
    <cellStyle name="差_县区合并测算20080423(按照各省比重）_03_2010年各地区一般预算平衡表_2010年地方财政一般预算分级平衡情况表（汇总）0524 2 6" xfId="9115"/>
    <cellStyle name="差_附表 2 2" xfId="9116"/>
    <cellStyle name="差_01保工资保运转保民生项目及标准 2 3" xfId="9117"/>
    <cellStyle name="差_县市旗测算20080508_县市旗测算-新科目（含人口规模效应）_合并 2 5" xfId="9118"/>
    <cellStyle name="Good" xfId="9119"/>
    <cellStyle name="好_教育(按照总人口测算）—20080416_县市旗测算-新科目（含人口规模效应）_财力性转移支付2010年预算参考数_隋心对账单定稿0514 3" xfId="9120"/>
    <cellStyle name="好_34青海_财力性转移支付2010年预算参考数_小册子（2010）张 3" xfId="9121"/>
    <cellStyle name="差_汇总表4_小册子（2010）张 2 2" xfId="9122"/>
    <cellStyle name="好_2007年收支情况及2008年收支预计表(汇总表)_03_2010年各地区一般预算平衡表 3" xfId="9123"/>
    <cellStyle name="PSDec 2" xfId="9124"/>
    <cellStyle name="Good 2" xfId="9125"/>
    <cellStyle name="好_云南 缺口县区测算(地方填报)_财力性转移支付2010年预算参考数_合并 2 6" xfId="9126"/>
    <cellStyle name="好_34青海_财力性转移支付2010年预算参考数_小册子（2010）张 3 2" xfId="9127"/>
    <cellStyle name="PSDec 2 2" xfId="9128"/>
    <cellStyle name="好_2007年一般预算支出剔除 2 4 2" xfId="9129"/>
    <cellStyle name="好_M01-2(州市补助收入) 2" xfId="9130"/>
    <cellStyle name="差_分析缺口率_财力性转移支付2010年预算参考数_03_2010年各地区一般预算平衡表_04财力类2010 3" xfId="9131"/>
    <cellStyle name="Good 2 2" xfId="9132"/>
    <cellStyle name="好_2006年27重庆_财力性转移支付2010年预算参考数_03_2010年各地区一般预算平衡表_2010年地方财政一般预算分级平衡情况表（汇总）0524" xfId="9133"/>
    <cellStyle name="PSDec 2 2 2" xfId="9134"/>
    <cellStyle name="好_行政（人员）_财力性转移支付2010年预算参考数_小册子（2010）张 2 2" xfId="9135"/>
    <cellStyle name="Good 3" xfId="9136"/>
    <cellStyle name="好_缺口县区测算（11.13）_03_2010年各地区一般预算平衡表_净集中" xfId="9137"/>
    <cellStyle name="好_云南 缺口县区测算(地方填报)_财力性转移支付2010年预算参考数_合并 2 7" xfId="9138"/>
    <cellStyle name="好_34青海_财力性转移支付2010年预算参考数_小册子（2010）张 3 3" xfId="9139"/>
    <cellStyle name="PSDec 2 3" xfId="9140"/>
    <cellStyle name="好_14安徽_财力性转移支付2010年预算参考数_03_2010年各地区一般预算平衡表" xfId="9141"/>
    <cellStyle name="差_核定人数对比_财力性转移支付2010年预算参考数_小册子（2010）张" xfId="9142"/>
    <cellStyle name="Good 4" xfId="9143"/>
    <cellStyle name="PSDec 2 4" xfId="9144"/>
    <cellStyle name="差_云南省2008年转移支付测算——州市本级考核部分及政策性测算_财力性转移支付2010年预算参考数_30云南 2 2" xfId="9145"/>
    <cellStyle name="Good 5" xfId="9146"/>
    <cellStyle name="好_农林水和城市维护标准支出20080505－县区合计_不含人员经费系数_隋心对账单定稿0514 3" xfId="9147"/>
    <cellStyle name="差_市辖区测算20080510_不含人员经费系数_小册子（2010）张" xfId="9148"/>
    <cellStyle name="好_Book2_财力性转移支付2010年预算参考数 2" xfId="9149"/>
    <cellStyle name="Grey" xfId="9150"/>
    <cellStyle name="差_市辖区测算20080510_不含人员经费系数_小册子（2010）张 2" xfId="9151"/>
    <cellStyle name="好_Book2_财力性转移支付2010年预算参考数 2 2" xfId="9152"/>
    <cellStyle name="Grey 2" xfId="9153"/>
    <cellStyle name="差_汇总_03_2010年各地区一般预算平衡表_2010年地方财政一般预算分级平衡情况表（汇总）0524 5" xfId="9154"/>
    <cellStyle name="差_缺口县区测算（11.13）_财力性转移支付2010年预算参考数_合并" xfId="9155"/>
    <cellStyle name="差_2006年27重庆 2 4" xfId="9156"/>
    <cellStyle name="好_卫生部门_禁止开发区名单 2" xfId="9157"/>
    <cellStyle name="差_市辖区测算20080510_不含人员经费系数_小册子（2010）张 2 2" xfId="9158"/>
    <cellStyle name="好_县市旗测算20080508_隋心对账单定稿0514 2 4" xfId="9159"/>
    <cellStyle name="好_Book2_财力性转移支付2010年预算参考数 2 2 2" xfId="9160"/>
    <cellStyle name="Grey 2 2" xfId="9161"/>
    <cellStyle name="差_其他部门(按照总人口测算）—20080416_县市旗测算-新科目（含人口规模效应）_财力性转移支付2010年预算参考数_小册子（2010）张 3" xfId="9162"/>
    <cellStyle name="Grey 2 2 2" xfId="9163"/>
    <cellStyle name="Grey 2 3" xfId="9164"/>
    <cellStyle name="差_34青海_小册子（2010）张 3 2" xfId="9165"/>
    <cellStyle name="好_县市旗测算20080508_隋心对账单定稿0514 2 5" xfId="9166"/>
    <cellStyle name="好_Book2_财力性转移支付2010年预算参考数 2 2 3" xfId="9167"/>
    <cellStyle name="Millares_96 Risk" xfId="9168"/>
    <cellStyle name="差_2006年27重庆 2 5" xfId="9169"/>
    <cellStyle name="Grey 2 4" xfId="9170"/>
    <cellStyle name="好_缺口县区测算（11.13）_财力性转移支付2010年预算参考数" xfId="9171"/>
    <cellStyle name="差_34青海_小册子（2010）张 3 3" xfId="9172"/>
    <cellStyle name="好_县市旗测算20080508_隋心对账单定稿0514 2 6" xfId="9173"/>
    <cellStyle name="差_行政（人员）_财力性转移支付2010年预算参考数_隋心对账单定稿0514" xfId="9174"/>
    <cellStyle name="差_03昭通" xfId="9175"/>
    <cellStyle name="好_汇总表4 2 5 2" xfId="9176"/>
    <cellStyle name="差_市辖区测算20080510_不含人员经费系数_小册子（2010）张 4" xfId="9177"/>
    <cellStyle name="好_Book2_财力性转移支付2010年预算参考数 2 4" xfId="9178"/>
    <cellStyle name="好_不含人员经费系数_小册子（2010）张 2 2" xfId="9179"/>
    <cellStyle name="Grey 4" xfId="9180"/>
    <cellStyle name="差_市辖区测算20080510_不含人员经费系数_小册子（2010）张 5" xfId="9181"/>
    <cellStyle name="好_缺口县区测算（11.13） 2 3 2" xfId="9182"/>
    <cellStyle name="好_Book2_财力性转移支付2010年预算参考数 2 5" xfId="9183"/>
    <cellStyle name="Grey 5" xfId="9184"/>
    <cellStyle name="Grey 6" xfId="9185"/>
    <cellStyle name="差_Book1" xfId="9186"/>
    <cellStyle name="百分比 2 6 3" xfId="9187"/>
    <cellStyle name="常规 15 2 3" xfId="9188"/>
    <cellStyle name="常规 20 2 3" xfId="9189"/>
    <cellStyle name="差_县区合并测算20080421_不含人员经费系数 2 4 2" xfId="9190"/>
    <cellStyle name="差_行政（人员）_民生政策最低支出需求_财力性转移支付2010年预算参考数_华东 2" xfId="9191"/>
    <cellStyle name="好_30云南_1_03_2010年各地区一般预算平衡表 3" xfId="9192"/>
    <cellStyle name="Header Draft Stamp" xfId="9193"/>
    <cellStyle name="PSHeading" xfId="9194"/>
    <cellStyle name="常规 21 26" xfId="9195"/>
    <cellStyle name="常规 21 31" xfId="9196"/>
    <cellStyle name="差_农林水和城市维护标准支出20080505－县区合计_不含人员经费系数_03_2010年各地区一般预算平衡表_2010年地方财政一般预算分级平衡情况表（汇总）0524 3" xfId="9197"/>
    <cellStyle name="差_2006年30云南 2 3" xfId="9198"/>
    <cellStyle name="好_县区合并测算20080421_民生政策最低支出需求 2 8" xfId="9199"/>
    <cellStyle name="Header Draft Stamp 2" xfId="9200"/>
    <cellStyle name="差_总人口_03_2010年各地区一般预算平衡表_2010年地方财政一般预算分级平衡情况表（汇总）0524 3" xfId="9201"/>
    <cellStyle name="差_教育(按照总人口测算）—20080416_民生政策最低支出需求_财力性转移支付2010年预算参考数_小册子（2010）张 3 3" xfId="9202"/>
    <cellStyle name="常规 15 2 3 2" xfId="9203"/>
    <cellStyle name="常规 20 2 3 2" xfId="9204"/>
    <cellStyle name="PSHeading 2" xfId="9205"/>
    <cellStyle name="差_农林水和城市维护标准支出20080505－县区合计_不含人员经费系数_03_2010年各地区一般预算平衡表_2010年地方财政一般预算分级平衡情况表（汇总）0524 4" xfId="9206"/>
    <cellStyle name="差_2006年30云南 2 4" xfId="9207"/>
    <cellStyle name="差_1110洱源县_财力性转移支付2010年预算参考数_30云南 2 2" xfId="9208"/>
    <cellStyle name="PSHeading 3" xfId="9209"/>
    <cellStyle name="好_地方配套按人均增幅控制8.30xl 2" xfId="9210"/>
    <cellStyle name="Header Draft Stamp 3" xfId="9211"/>
    <cellStyle name="差_总人口_03_2010年各地区一般预算平衡表_2010年地方财政一般预算分级平衡情况表（汇总）0524 4" xfId="9212"/>
    <cellStyle name="差_行政公检法测算_县市旗测算-新科目（含人口规模效应） 2 2" xfId="9213"/>
    <cellStyle name="千位分隔 13" xfId="9214"/>
    <cellStyle name="差_卫生(按照总人口测算）—20080416_民生政策最低支出需求_财力性转移支付2010年预算参考数_30云南" xfId="9215"/>
    <cellStyle name="好_教育(按照总人口测算）—20080416_民生政策最低支出需求_财力性转移支付2010年预算参考数_30云南 2 2" xfId="9216"/>
    <cellStyle name="好_核定人数对比_财力性转移支付2010年预算参考数_隋心对账单定稿0514 2 7" xfId="9217"/>
    <cellStyle name="S13 3" xfId="9218"/>
    <cellStyle name="差_样表_4.2010年国家重点生态功能区保护性转移支付生态测算表 3" xfId="9219"/>
    <cellStyle name="Header1" xfId="9220"/>
    <cellStyle name="好_13德宏州2008年地税 4" xfId="9221"/>
    <cellStyle name="Header1 2" xfId="9222"/>
    <cellStyle name="Header1 3" xfId="9223"/>
    <cellStyle name="好_22湖南" xfId="9224"/>
    <cellStyle name="检查单元格 2 2 2 2 8" xfId="9225"/>
    <cellStyle name="差_Book2_03_2010年各地区一般预算平衡表_2010年地方财政一般预算分级平衡情况表（汇总）0524 2" xfId="9226"/>
    <cellStyle name="好_0605石屏县_财力性转移支付2010年预算参考数_30云南 3" xfId="9227"/>
    <cellStyle name="差_文体广播事业(按照总人口测算）—20080416_不含人员经费系数_财力性转移支付2010年预算参考数_03_2010年各地区一般预算平衡表_2010年地方财政一般预算分级平衡情况表（汇总）0524" xfId="9228"/>
    <cellStyle name="Header1 4" xfId="9229"/>
    <cellStyle name="差_文体广播事业(按照总人口测算）—20080416_县市旗测算-新科目（含人口规模效应）_财力性转移支付2010年预算参考数_03_2010年各地区一般预算平衡表_2010年地方财政一般预算分级平衡情况表（汇总）0524 2" xfId="9230"/>
    <cellStyle name="差_Book2_03_2010年各地区一般预算平衡表_2010年地方财政一般预算分级平衡情况表（汇总）0524 3" xfId="9231"/>
    <cellStyle name="好_0605石屏县_财力性转移支付2010年预算参考数_30云南 4" xfId="9232"/>
    <cellStyle name="好_教育(按照总人口测算）—20080416_民生政策最低支出需求_财力性转移支付2010年预算参考数_30云南 2 3" xfId="9233"/>
    <cellStyle name="S13 4" xfId="9234"/>
    <cellStyle name="差_行政公检法测算_县市旗测算-新科目（含人口规模效应） 2 3" xfId="9235"/>
    <cellStyle name="差_2007年一般预算支出剔除_财力性转移支付2010年预算参考数_03_2010年各地区一般预算平衡表_2010年地方财政一般预算分级平衡情况表（汇总）0524" xfId="9236"/>
    <cellStyle name="千位分隔 14" xfId="9237"/>
    <cellStyle name="Header2" xfId="9238"/>
    <cellStyle name="差_文体广播事业(按照总人口测算）—20080416_隋心对账单定稿0514 2 7" xfId="9239"/>
    <cellStyle name="Header2 2" xfId="9240"/>
    <cellStyle name="强调文字颜色 2 2 2 2 2 2 8" xfId="9241"/>
    <cellStyle name="Header2 2 2" xfId="9242"/>
    <cellStyle name="Header2 3" xfId="9243"/>
    <cellStyle name="强调文字颜色 2 2 2 2 2 2 9" xfId="9244"/>
    <cellStyle name="Header2 4" xfId="9245"/>
    <cellStyle name="Heading 1 2" xfId="9246"/>
    <cellStyle name="差_0605石屏县 2_4.2010年国家重点生态功能区保护性转移支付生态测算表 3" xfId="9247"/>
    <cellStyle name="好_行政公检法测算_民生政策最低支出需求_03_2010年各地区一般预算平衡表_2010年地方财政一般预算分级平衡情况表（汇总）0524 2 7" xfId="9248"/>
    <cellStyle name="好_27重庆_03_2010年各地区一般预算平衡表 4" xfId="9249"/>
    <cellStyle name="好_14安徽_财力性转移支付2010年预算参考数_03_2010年各地区一般预算平衡表_2010年地方财政一般预算分级平衡情况表（汇总）0524 5" xfId="9250"/>
    <cellStyle name="Heading 1 2 2" xfId="9251"/>
    <cellStyle name="差_市辖区测算20080510_30云南 2 3" xfId="9252"/>
    <cellStyle name="差_2008年一般预算支出预计" xfId="9253"/>
    <cellStyle name="Heading 1 3" xfId="9254"/>
    <cellStyle name="差_人员工资和公用经费3_财力性转移支付2010年预算参考数 2 2 3" xfId="9255"/>
    <cellStyle name="差_2008年一般预算支出预计 2" xfId="9256"/>
    <cellStyle name="Heading 1 3 2" xfId="9257"/>
    <cellStyle name="Heading 1 4" xfId="9258"/>
    <cellStyle name="差_县市旗测算-新科目（20080627）_民生政策最低支出需求_03_2010年各地区一般预算平衡表_2010年地方财政一般预算分级平衡情况表（汇总）0524 2" xfId="9259"/>
    <cellStyle name="差_0605石屏县_财力性转移支付2010年预算参考数_03_2010年各地区一般预算平衡表_04财力类2010 2" xfId="9260"/>
    <cellStyle name="差_县区合并测算20080423(按照各省比重） 2 4" xfId="9261"/>
    <cellStyle name="差_文体广播事业(按照总人口测算）—20080416_财力性转移支付2010年预算参考数_合并 2 3" xfId="9262"/>
    <cellStyle name="差_卫生部门_03_2010年各地区一般预算平衡表 6" xfId="9263"/>
    <cellStyle name="差_2007年人员分部门统计表 2 2" xfId="9264"/>
    <cellStyle name="好_测算结果_财力性转移支付2010年预算参考数 2 7" xfId="9265"/>
    <cellStyle name="好_2007年一般预算支出剔除_03_2010年各地区一般预算平衡表 2 2" xfId="9266"/>
    <cellStyle name="差_34青海_1 3 2" xfId="9267"/>
    <cellStyle name="Heading 1 5" xfId="9268"/>
    <cellStyle name="差_县市旗测算-新科目（20080627）_民生政策最低支出需求_03_2010年各地区一般预算平衡表_2010年地方财政一般预算分级平衡情况表（汇总）0524 3" xfId="9269"/>
    <cellStyle name="Heading 1 Above" xfId="9270"/>
    <cellStyle name="差_市辖区测算20080510_30云南 3" xfId="9271"/>
    <cellStyle name="差_2006年在职人员情况 2 3" xfId="9272"/>
    <cellStyle name="常规 15 39" xfId="9273"/>
    <cellStyle name="常规 20 39" xfId="9274"/>
    <cellStyle name="差_教育(按照总人口测算）—20080416_03_2010年各地区一般预算平衡表_净集中 3" xfId="9275"/>
    <cellStyle name="好_县市旗测算-新科目（20080626）_小册子（2010）张 3 2" xfId="9276"/>
    <cellStyle name="好_2_隋心对账单定稿0514 2 2" xfId="9277"/>
    <cellStyle name="好_成本差异系数_合并 2" xfId="9278"/>
    <cellStyle name="注释 9 3" xfId="9279"/>
    <cellStyle name="Heading 2" xfId="9280"/>
    <cellStyle name="好_市辖区测算-新科目（20080626）_不含人员经费系数_财力性转移支付2010年预算参考数_华东" xfId="9281"/>
    <cellStyle name="好_34青海_财力性转移支付2010年预算参考数_隋心对账单定稿0514 2 4" xfId="9282"/>
    <cellStyle name="标题 1 2 4" xfId="9283"/>
    <cellStyle name="Heading 2 2 2" xfId="9284"/>
    <cellStyle name="好_市辖区测算-新科目（20080626）_不含人员经费系数_财力性转移支付2010年预算参考数_华东 2 2" xfId="9285"/>
    <cellStyle name="差_30云南_1_合并 2" xfId="9286"/>
    <cellStyle name="标题 1 3 4" xfId="9287"/>
    <cellStyle name="好_2006年水利统计指标统计表_财力性转移支付2010年预算参考数_03_2010年各地区一般预算平衡表 3" xfId="9288"/>
    <cellStyle name="Heading 2 3 2" xfId="9289"/>
    <cellStyle name="差_2008年全省汇总收支计算表_30云南 2" xfId="9290"/>
    <cellStyle name="好_一般预算支出口径剔除表 2 6" xfId="9291"/>
    <cellStyle name="百分比 3 2 2 2 2" xfId="9292"/>
    <cellStyle name="差_34青海_1 4 2" xfId="9293"/>
    <cellStyle name="好_缺口县区测算(按2007支出增长25%测算)_小册子（2010）张 2" xfId="9294"/>
    <cellStyle name="差_县市旗测算-新科目（20080627）_不含人员经费系数_财力性转移支付2010年预算参考数 2 4" xfId="9295"/>
    <cellStyle name="差_2007年人员分部门统计表 3 2" xfId="9296"/>
    <cellStyle name="强调文字颜色 4 2 2 6" xfId="9297"/>
    <cellStyle name="差_一般预算支出口径剔除表_财力性转移支付2010年预算参考数_小册子（2010）张 3 2" xfId="9298"/>
    <cellStyle name="差_行政（人员）_不含人员经费系数_财力性转移支付2010年预算参考数_03_2010年各地区一般预算平衡表 3" xfId="9299"/>
    <cellStyle name="好_附表_03_2010年各地区一般预算平衡表_2010年地方财政一般预算分级平衡情况表（汇总）0524 2 4" xfId="9300"/>
    <cellStyle name="好_成本差异系数_合并 2 5" xfId="9301"/>
    <cellStyle name="Heading 2 5" xfId="9302"/>
    <cellStyle name="Heading 2 Below" xfId="9303"/>
    <cellStyle name="差_Book1_财力性转移支付2010年预算参考数_小册子（2010）张 2 2" xfId="9304"/>
    <cellStyle name="差_自行调整差异系数顺序_财力性转移支付2010年预算参考数_华东" xfId="9305"/>
    <cellStyle name="好_危改资金测算_华东 2 7" xfId="9306"/>
    <cellStyle name="好_测算结果汇总 2 6" xfId="9307"/>
    <cellStyle name="差_行政（人员）_民生政策最低支出需求_财力性转移支付2010年预算参考数_合并 2" xfId="9308"/>
    <cellStyle name="差_2006年34青海 2 2 2" xfId="9309"/>
    <cellStyle name="差_市辖区测算20080510_30云南 4" xfId="9310"/>
    <cellStyle name="差_成本差异系数_财力性转移支付2010年预算参考数_03_2010年各地区一般预算平衡表 2" xfId="9311"/>
    <cellStyle name="差_2006年在职人员情况 2 4" xfId="9312"/>
    <cellStyle name="好_2_隋心对账单定稿0514 2 3" xfId="9313"/>
    <cellStyle name="Heading 3" xfId="9314"/>
    <cellStyle name="差_市辖区测算20080510_财力性转移支付2010年预算参考数_03_2010年各地区一般预算平衡表 4" xfId="9315"/>
    <cellStyle name="好_云南 缺口县区测算(地方填报)_合并 2 5" xfId="9316"/>
    <cellStyle name="Heading 3 3" xfId="9317"/>
    <cellStyle name="好_人员工资和公用经费3_财力性转移支付2010年预算参考数_小册子（2010）张 2" xfId="9318"/>
    <cellStyle name="S10 2" xfId="9319"/>
    <cellStyle name="标题 2 3 4" xfId="9320"/>
    <cellStyle name="S10 2 2" xfId="9321"/>
    <cellStyle name="好_隋心对账单定稿0514 2 5" xfId="9322"/>
    <cellStyle name="Heading 3 3 2" xfId="9323"/>
    <cellStyle name="好_人员工资和公用经费3_财力性转移支付2010年预算参考数_小册子（2010）张 2 2" xfId="9324"/>
    <cellStyle name="差_市辖区测算20080510_财力性转移支付2010年预算参考数_03_2010年各地区一般预算平衡表 5" xfId="9325"/>
    <cellStyle name="好_云南 缺口县区测算(地方填报)_合并 2 6" xfId="9326"/>
    <cellStyle name="Heading 3 4" xfId="9327"/>
    <cellStyle name="好_人员工资和公用经费3_财力性转移支付2010年预算参考数_小册子（2010）张 3" xfId="9328"/>
    <cellStyle name="好_缺口县区测算(按核定人数)_合并 2 2" xfId="9329"/>
    <cellStyle name="S10 3" xfId="9330"/>
    <cellStyle name="差_市辖区测算-新科目（20080626）_民生政策最低支出需求_财力性转移支付2010年预算参考数_03_2010年各地区一般预算平衡表_2010年地方财政一般预算分级平衡情况表（汇总）0524 2 2" xfId="9331"/>
    <cellStyle name="好_缺口县区测算(财政部标准)_03_2010年各地区一般预算平衡表_04财力类2010 2" xfId="9332"/>
    <cellStyle name="差_530623_2006年县级财政报表附表 2_4.2010年国家重点生态功能区保护性转移支付生态测算表" xfId="9333"/>
    <cellStyle name="差_市辖区测算20080510_财力性转移支付2010年预算参考数_03_2010年各地区一般预算平衡表 6" xfId="9334"/>
    <cellStyle name="好_云南 缺口县区测算(地方填报)_合并 2 7" xfId="9335"/>
    <cellStyle name="Heading 3 5" xfId="9336"/>
    <cellStyle name="好_人员工资和公用经费3_财力性转移支付2010年预算参考数_小册子（2010）张 4" xfId="9337"/>
    <cellStyle name="好_缺口县区测算(按核定人数)_合并 2 3" xfId="9338"/>
    <cellStyle name="S10 4" xfId="9339"/>
    <cellStyle name="好_测算结果汇总_财力性转移支付2010年预算参考数_03_2010年各地区一般预算平衡表_04财力类2010 2" xfId="9340"/>
    <cellStyle name="Heading 3+" xfId="9341"/>
    <cellStyle name="好_34青海_30云南" xfId="9342"/>
    <cellStyle name="差_1996-102 2 2" xfId="9343"/>
    <cellStyle name="好_缺口县区测算(按2007支出增长25%测算)_合并 2" xfId="9344"/>
    <cellStyle name="常规 97" xfId="9345"/>
    <cellStyle name="差_2_03_2010年各地区一般预算平衡表 4" xfId="9346"/>
    <cellStyle name="好_测算结果汇总_财力性转移支付2010年预算参考数_03_2010年各地区一般预算平衡表_2010年地方财政一般预算分级平衡情况表（汇总）0524 2 6" xfId="9347"/>
    <cellStyle name="Heading 3+ 2" xfId="9348"/>
    <cellStyle name="好_34青海_30云南 2" xfId="9349"/>
    <cellStyle name="好_行政（人员）_不含人员经费系数_03_2010年各地区一般预算平衡表 2 3" xfId="9350"/>
    <cellStyle name="差_核定人数对比 2 3 2" xfId="9351"/>
    <cellStyle name="好_缺口县区测算(按2007支出增长25%测算)_合并 2 3" xfId="9352"/>
    <cellStyle name="常规 98" xfId="9353"/>
    <cellStyle name="差_2_03_2010年各地区一般预算平衡表 5" xfId="9354"/>
    <cellStyle name="好_测算结果汇总_财力性转移支付2010年预算参考数_03_2010年各地区一般预算平衡表_2010年地方财政一般预算分级平衡情况表（汇总）0524 2 7" xfId="9355"/>
    <cellStyle name="Heading 3+ 3" xfId="9356"/>
    <cellStyle name="好_34青海_30云南 3" xfId="9357"/>
    <cellStyle name="差_测算结果_财力性转移支付2010年预算参考数 2 2 2" xfId="9358"/>
    <cellStyle name="好_2006年22湖南_隋心对账单定稿0514 2 5" xfId="9359"/>
    <cellStyle name="Heading 4 2 2" xfId="9360"/>
    <cellStyle name="差_县市旗测算-新科目（20080626）_不含人员经费系数_隋心对账单定稿0514" xfId="9361"/>
    <cellStyle name="常规 7 2 29" xfId="9362"/>
    <cellStyle name="常规 7 2 34" xfId="9363"/>
    <cellStyle name="好_2006年28四川_财力性转移支付2010年预算参考数_30云南" xfId="9364"/>
    <cellStyle name="标题 3 2 4" xfId="9365"/>
    <cellStyle name="差_测算结果_财力性转移支付2010年预算参考数 2 3" xfId="9366"/>
    <cellStyle name="Heading 4 3" xfId="9367"/>
    <cellStyle name="S11 2" xfId="9368"/>
    <cellStyle name="差_行政（人员）_财力性转移支付2010年预算参考数_30云南 4" xfId="9369"/>
    <cellStyle name="标题 3 3 4" xfId="9370"/>
    <cellStyle name="S11 2 2" xfId="9371"/>
    <cellStyle name="差_测算结果_财力性转移支付2010年预算参考数 2 3 2" xfId="9372"/>
    <cellStyle name="Heading 4 3 2" xfId="9373"/>
    <cellStyle name="好_人员工资和公用经费3_财力性转移支付2010年预算参考数 2 5" xfId="9374"/>
    <cellStyle name="差_测算结果_财力性转移支付2010年预算参考数 2 4" xfId="9375"/>
    <cellStyle name="Heading 4 4" xfId="9376"/>
    <cellStyle name="S11 3" xfId="9377"/>
    <cellStyle name="差_测算结果_财力性转移支付2010年预算参考数 2 5" xfId="9378"/>
    <cellStyle name="Heading 4 5" xfId="9379"/>
    <cellStyle name="差_市辖区测算-新科目（20080626）_03_2010年各地区一般预算平衡表_04财力类2010" xfId="9380"/>
    <cellStyle name="S11 4" xfId="9381"/>
    <cellStyle name="好_行政（人员）_不含人员经费系数_财力性转移支付2010年预算参考数_小册子（2010）张 2" xfId="9382"/>
    <cellStyle name="HEADING1 5" xfId="9383"/>
    <cellStyle name="差_县市旗测算-新科目（20080626）_民生政策最低支出需求_财力性转移支付2010年预算参考数_隋心对账单定稿0514 2 3" xfId="9384"/>
    <cellStyle name="差_文体广播事业(按照总人口测算）—20080416_财力性转移支付2010年预算参考数_隋心对账单定稿0514 2" xfId="9385"/>
    <cellStyle name="HEADING2 4" xfId="9386"/>
    <cellStyle name="好_卫生(按照总人口测算）—20080416_民生政策最低支出需求_财力性转移支付2010年预算参考数 4 3" xfId="9387"/>
    <cellStyle name="差_文体广播事业(按照总人口测算）—20080416_民生政策最低支出需求_财力性转移支付2010年预算参考数_合并 2 6" xfId="9388"/>
    <cellStyle name="HEADING2 5" xfId="9389"/>
    <cellStyle name="差_文体广播事业(按照总人口测算）—20080416_民生政策最低支出需求_财力性转移支付2010年预算参考数_合并 2 7" xfId="9390"/>
    <cellStyle name="差_34青海_财力性转移支付2010年预算参考数_隋心对账单定稿0514 2" xfId="9391"/>
    <cellStyle name="差_2007年一般预算支出剔除_30云南 3 3" xfId="9392"/>
    <cellStyle name="差_汇总表4_财力性转移支付2010年预算参考数_03_2010年各地区一般预算平衡表 6" xfId="9393"/>
    <cellStyle name="Hyperlink" xfId="9394"/>
    <cellStyle name="差_分县成本差异系数_华东 2" xfId="9395"/>
    <cellStyle name="Input" xfId="9396"/>
    <cellStyle name="差_0605石屏县 2_5.2010年云南省国家一般生态功能区转移支付补助测算表（州市本级）" xfId="9397"/>
    <cellStyle name="Input [yellow]" xfId="9398"/>
    <cellStyle name="差_县市旗测算-新科目（20080626）_民生政策最低支出需求_财力性转移支付2010年预算参考数 2 5" xfId="9399"/>
    <cellStyle name="差_分年度可用财力情况 5" xfId="9400"/>
    <cellStyle name="好_2006年27重庆_财力性转移支付2010年预算参考数_隋心对账单定稿0514 2 6" xfId="9401"/>
    <cellStyle name="差_27重庆_03_2010年各地区一般预算平衡表 6" xfId="9402"/>
    <cellStyle name="好_行政公检法测算_不含人员经费系数_30云南 4" xfId="9403"/>
    <cellStyle name="好_2009年一般性转移支付标准工资_不用软件计算9.1不考虑经费管理评价xl 2" xfId="9404"/>
    <cellStyle name="差_核定人数对比_03_2010年各地区一般预算平衡表_2010年地方财政一般预算分级平衡情况表（汇总）0524 3" xfId="9405"/>
    <cellStyle name="好_2006年33甘肃_隋心对账单定稿0514 2 3" xfId="9406"/>
    <cellStyle name="好_测算结果 5" xfId="9407"/>
    <cellStyle name="Input [yellow] 2" xfId="9408"/>
    <cellStyle name="差_县市旗测算-新科目（20080626）_民生政策最低支出需求_财力性转移支付2010年预算参考数 2 5 2" xfId="9409"/>
    <cellStyle name="差_核定人数对比_03_2010年各地区一般预算平衡表_2010年地方财政一般预算分级平衡情况表（汇总）0524 4" xfId="9410"/>
    <cellStyle name="好_2006年33甘肃_隋心对账单定稿0514 2 4" xfId="9411"/>
    <cellStyle name="Input [yellow] 3" xfId="9412"/>
    <cellStyle name="差_核定人数对比_03_2010年各地区一般预算平衡表_2010年地方财政一般预算分级平衡情况表（汇总）0524 5" xfId="9413"/>
    <cellStyle name="好_2006年33甘肃_隋心对账单定稿0514 2 5" xfId="9414"/>
    <cellStyle name="Input [yellow] 4" xfId="9415"/>
    <cellStyle name="差_行政公检法测算_不含人员经费系数_华东" xfId="9416"/>
    <cellStyle name="差_1110洱源 2 2 2" xfId="9417"/>
    <cellStyle name="差_34青海_小册子（2010）张 4" xfId="9418"/>
    <cellStyle name="Input [yellow] 5 2" xfId="9419"/>
    <cellStyle name="差_1110洱源 2 3" xfId="9420"/>
    <cellStyle name="好_33甘肃_华东 2 6" xfId="9421"/>
    <cellStyle name="Input [yellow] 6" xfId="9422"/>
    <cellStyle name="Input 10" xfId="9423"/>
    <cellStyle name="差_34青海_财力性转移支付2010年预算参考数_小册子（2010）张 2" xfId="9424"/>
    <cellStyle name="Input 11" xfId="9425"/>
    <cellStyle name="差_34青海_财力性转移支付2010年预算参考数_小册子（2010）张 3" xfId="9426"/>
    <cellStyle name="Input 15" xfId="9427"/>
    <cellStyle name="差_行政（人员）_县市旗测算-新科目（含人口规模效应）_财力性转移支付2010年预算参考数_03_2010年各地区一般预算平衡表_2010年地方财政一般预算分级平衡情况表（汇总）0524" xfId="9428"/>
    <cellStyle name="好_11大理_财力性转移支付2010年预算参考数 2 6" xfId="9429"/>
    <cellStyle name="Input 16" xfId="9430"/>
    <cellStyle name="差_文体广播事业(按照总人口测算）—20080416_合并 2 7" xfId="9431"/>
    <cellStyle name="Input 2" xfId="9432"/>
    <cellStyle name="差_0605石屏县 2_5.2010年云南省国家一般生态功能区转移支付补助测算表（州市本级） 2" xfId="9433"/>
    <cellStyle name="标题 5 6" xfId="9434"/>
    <cellStyle name="差_05潍坊_小册子（2010）张 5" xfId="9435"/>
    <cellStyle name="差_云南省2008年转移支付测算——州市本级考核部分及政策性测算_财力性转移支付2010年预算参考数_隋心对账单定稿0514 2 6" xfId="9436"/>
    <cellStyle name="计算 2 2 11 2 8" xfId="9437"/>
    <cellStyle name="差_2007年收支情况及2008年收支预计表(汇总表)_财力性转移支付2010年预算参考数_03_2010年各地区一般预算平衡表_04财力类2010 3" xfId="9438"/>
    <cellStyle name="差_行政(燃修费)_财力性转移支付2010年预算参考数_03_2010年各地区一般预算平衡表 4" xfId="9439"/>
    <cellStyle name="Input 2 2" xfId="9440"/>
    <cellStyle name="差_行政(燃修费)_财力性转移支付2010年预算参考数_03_2010年各地区一般预算平衡表 5" xfId="9441"/>
    <cellStyle name="Input 2 3" xfId="9442"/>
    <cellStyle name="差_威信县林政报表" xfId="9443"/>
    <cellStyle name="Input 3" xfId="9444"/>
    <cellStyle name="好_2006年27重庆_03_2010年各地区一般预算平衡表_净集中" xfId="9445"/>
    <cellStyle name="好_文体广播事业(按照总人口测算）—20080416_不含人员经费系数_财力性转移支付2010年预算参考数_隋心对账单定稿0514 2 6" xfId="9446"/>
    <cellStyle name="差_0605石屏县 2_5.2010年云南省国家一般生态功能区转移支付补助测算表（州市本级） 3" xfId="9447"/>
    <cellStyle name="标题 5 7" xfId="9448"/>
    <cellStyle name="Input 3 2" xfId="9449"/>
    <cellStyle name="好_2006年27重庆_03_2010年各地区一般预算平衡表_净集中 2" xfId="9450"/>
    <cellStyle name="好_1_财力性转移支付2010年预算参考数_华东 2 2" xfId="9451"/>
    <cellStyle name="Input 3 3" xfId="9452"/>
    <cellStyle name="好_2006年27重庆_03_2010年各地区一般预算平衡表_净集中 3" xfId="9453"/>
    <cellStyle name="Input 4" xfId="9454"/>
    <cellStyle name="标题 5 8" xfId="9455"/>
    <cellStyle name="Input 4 2" xfId="9456"/>
    <cellStyle name="Input 5" xfId="9457"/>
    <cellStyle name="差_1_30云南 3 2" xfId="9458"/>
    <cellStyle name="差_卫生(按照总人口测算）—20080416_财力性转移支付2010年预算参考数_03_2010年各地区一般预算平衡表_2010年地方财政一般预算分级平衡情况表（汇总）0524 3" xfId="9459"/>
    <cellStyle name="差_行政公检法测算_不含人员经费系数" xfId="9460"/>
    <cellStyle name="差_03昭通市_4.2010年国家重点生态功能区保护性转移支付生态测算表 3" xfId="9461"/>
    <cellStyle name="好_2_03_2010年各地区一般预算平衡表_04财力类2010 2" xfId="9462"/>
    <cellStyle name="差_教育(按照总人口测算）—20080416_县市旗测算-新科目（含人口规模效应）_03_2010年各地区一般预算平衡表 3" xfId="9463"/>
    <cellStyle name="Input 5 2" xfId="9464"/>
    <cellStyle name="常规 27 28" xfId="9465"/>
    <cellStyle name="常规 27 33" xfId="9466"/>
    <cellStyle name="好_市辖区测算20080510_县市旗测算-新科目（含人口规模效应）_财力性转移支付2010年预算参考数_03_2010年各地区一般预算平衡表_净集中 3" xfId="9467"/>
    <cellStyle name="差_教育(按照总人口测算）—20080416_民生政策最低支出需求_小册子（2010）张 3 3" xfId="9468"/>
    <cellStyle name="差_530629_2006年县级财政报表附表 2_4.2010年国家重点生态功能区保护性转移支付生态测算表 3" xfId="9469"/>
    <cellStyle name="Input 9" xfId="9470"/>
    <cellStyle name="好_人员工资和公用经费_30云南" xfId="9471"/>
    <cellStyle name="Input Cells" xfId="9472"/>
    <cellStyle name="常规 2 3 5 2" xfId="9473"/>
    <cellStyle name="差_行政（人员）_县市旗测算-新科目（含人口规模效应）_财力性转移支付2010年预算参考数_03_2010年各地区一般预算平衡表 5" xfId="9474"/>
    <cellStyle name="Input Cells 2 3" xfId="9475"/>
    <cellStyle name="差_1_合并 2" xfId="9476"/>
    <cellStyle name="好_成本差异系数_隋心对账单定稿0514 2 4" xfId="9477"/>
    <cellStyle name="差_2008年全省汇总收支计算表_财力性转移支付2010年预算参考数 4 2" xfId="9478"/>
    <cellStyle name="差_行政（人员）_县市旗测算-新科目（含人口规模效应）_财力性转移支付2010年预算参考数_03_2010年各地区一般预算平衡表 6" xfId="9479"/>
    <cellStyle name="Input Cells 2 4" xfId="9480"/>
    <cellStyle name="差_09黑龙江_财力性转移支付2010年预算参考数 2 3" xfId="9481"/>
    <cellStyle name="Input Cells 5" xfId="9482"/>
    <cellStyle name="好_28四川 2" xfId="9483"/>
    <cellStyle name="好_Book1 2 2" xfId="9484"/>
    <cellStyle name="好_行政（人员）_30云南" xfId="9485"/>
    <cellStyle name="Input Cells 6" xfId="9486"/>
    <cellStyle name="好_28四川 3" xfId="9487"/>
    <cellStyle name="好_Book1 2 3" xfId="9488"/>
    <cellStyle name="好_14安徽_03_2010年各地区一般预算平衡表_2010年地方财政一般预算分级平衡情况表（汇总）0524 5" xfId="9489"/>
    <cellStyle name="差_2009年标准税收测算数据表_2.2009年云南省生态功能区转移支付总表 2" xfId="9490"/>
    <cellStyle name="差_09黑龙江_财力性转移支付2010年预算参考数 2 4" xfId="9491"/>
    <cellStyle name="好_测算结果_财力性转移支付2010年预算参考数_30云南 2" xfId="9492"/>
    <cellStyle name="好_2006年34青海_合并 2 2" xfId="9493"/>
    <cellStyle name="Input_2008年经营目标预算审核明细表final" xfId="9494"/>
    <cellStyle name="好_县市旗测算-新科目（20080626）_不含人员经费系数_财力性转移支付2010年预算参考数_03_2010年各地区一般预算平衡表_2010年地方财政一般预算分级平衡情况表（汇总）0524" xfId="9495"/>
    <cellStyle name="好_05潍坊 2 6" xfId="9496"/>
    <cellStyle name="好_文体广播事业(按照总人口测算）—20080416_民生政策最低支出需求_财力性转移支付2010年预算参考数 2 4 2" xfId="9497"/>
    <cellStyle name="S5" xfId="9498"/>
    <cellStyle name="差_1_财力性转移支付2010年预算参考数 2" xfId="9499"/>
    <cellStyle name="InputDate 2" xfId="9500"/>
    <cellStyle name="InputInfo" xfId="9501"/>
    <cellStyle name="差_2008年预计支出与2007年对比_小册子（2010）张 2 3" xfId="9502"/>
    <cellStyle name="差_2007年一般预算支出剔除_03_2010年各地区一般预算平衡表 3" xfId="9503"/>
    <cellStyle name="InputInfo 2" xfId="9504"/>
    <cellStyle name="差_2007年一般预算支出剔除_03_2010年各地区一般预算平衡表 4" xfId="9505"/>
    <cellStyle name="InputInfo 3" xfId="9506"/>
    <cellStyle name="KPMG Heading 1" xfId="9507"/>
    <cellStyle name="好_09黑龙江_30云南" xfId="9508"/>
    <cellStyle name="差_2008云南省分县市中小学教职工统计表（教育厅提供） 3 2" xfId="9509"/>
    <cellStyle name="差 10 2" xfId="9510"/>
    <cellStyle name="好_县区合并测算20080423(按照各省比重）_民生政策最低支出需求_财力性转移支付2010年预算参考数_03_2010年各地区一般预算平衡表 4" xfId="9511"/>
    <cellStyle name="好_34青海_1_03_2010年各地区一般预算平衡表_2010年地方财政一般预算分级平衡情况表（汇总）0524 2 2" xfId="9512"/>
    <cellStyle name="差_行政（人员）_小册子（2010）张 4" xfId="9513"/>
    <cellStyle name="差_县市旗测算-新科目（20080627）_县市旗测算-新科目（含人口规模效应）_财力性转移支付2010年预算参考数_合并 2 2" xfId="9514"/>
    <cellStyle name="差_22湖南_财力性转移支付2010年预算参考数_合并 2" xfId="9515"/>
    <cellStyle name="好_34青海_1_财力性转移支付2010年预算参考数 2 3" xfId="9516"/>
    <cellStyle name="KPMG Heading 2" xfId="9517"/>
    <cellStyle name="好_2008年支出调整_财力性转移支付2010年预算参考数_小册子（2010）张 3 2" xfId="9518"/>
    <cellStyle name="好_县市旗测算-新科目（20080627）_不含人员经费系数_03_2010年各地区一般预算平衡表_2010年地方财政一般预算分级平衡情况表（汇总）0524 4" xfId="9519"/>
    <cellStyle name="差_2008云南省分县市中小学教职工统计表（教育厅提供） 3 3" xfId="9520"/>
    <cellStyle name="KPMG Heading 3" xfId="9521"/>
    <cellStyle name="KPMG Heading 4" xfId="9522"/>
    <cellStyle name="好_奖励补助测算7.25 (version 1) (version 1)" xfId="9523"/>
    <cellStyle name="百分比 3 3 3" xfId="9524"/>
    <cellStyle name="好_20河南_财力性转移支付2010年预算参考数 2 7" xfId="9525"/>
    <cellStyle name="KPMG Heading 4 2" xfId="9526"/>
    <cellStyle name="好_奖励补助测算7.25 (version 1) (version 1) 2" xfId="9527"/>
    <cellStyle name="KPMG Heading 4 3" xfId="9528"/>
    <cellStyle name="好_奖励补助测算7.25 (version 1) (version 1) 3" xfId="9529"/>
    <cellStyle name="百分比 12 3" xfId="9530"/>
    <cellStyle name="差_其他部门(按照总人口测算）—20080416 3 2" xfId="9531"/>
    <cellStyle name="差_附表_03_2010年各地区一般预算平衡表_净集中 2" xfId="9532"/>
    <cellStyle name="差_县区合并测算20080423(按照各省比重）_财力性转移支付2010年预算参考数_小册子（2010）张 4" xfId="9533"/>
    <cellStyle name="KPMG Normal 2" xfId="9534"/>
    <cellStyle name="好_安徽 缺口县区测算(地方填报)1_华东 2 6" xfId="9535"/>
    <cellStyle name="差_附表_03_2010年各地区一般预算平衡表_净集中 3" xfId="9536"/>
    <cellStyle name="差_县区合并测算20080423(按照各省比重）_财力性转移支付2010年预算参考数_小册子（2010）张 5" xfId="9537"/>
    <cellStyle name="好_汇总_财力性转移支付2010年预算参考数 3 2" xfId="9538"/>
    <cellStyle name="KPMG Normal 3" xfId="9539"/>
    <cellStyle name="好_安徽 缺口县区测算(地方填报)1_华东 2 7" xfId="9540"/>
    <cellStyle name="好_其他部门(按照总人口测算）—20080416_隋心对账单定稿0514" xfId="9541"/>
    <cellStyle name="差_农林水和城市维护标准支出20080505－县区合计_民生政策最低支出需求_财力性转移支付2010年预算参考数_30云南 2 2" xfId="9542"/>
    <cellStyle name="KPMG Normal Text 3" xfId="9543"/>
    <cellStyle name="差_教育(按照总人口测算）—20080416_财力性转移支付2010年预算参考数_华东" xfId="9544"/>
    <cellStyle name="差_2008计算资料（8月5） 4 3" xfId="9545"/>
    <cellStyle name="Link 3" xfId="9546"/>
    <cellStyle name="Linked Cell" xfId="9547"/>
    <cellStyle name="好_云南 缺口县区测算(地方填报) 2 3" xfId="9548"/>
    <cellStyle name="差_2007一般预算支出口径剔除表 2" xfId="9549"/>
    <cellStyle name="Linked Cell 2" xfId="9550"/>
    <cellStyle name="好_云南 缺口县区测算(地方填报) 2 3 2" xfId="9551"/>
    <cellStyle name="差_2007一般预算支出口径剔除表 2 2" xfId="9552"/>
    <cellStyle name="好_行政公检法测算_民生政策最低支出需求_03_2010年各地区一般预算平衡表_04财力类2010 3" xfId="9553"/>
    <cellStyle name="好_07临沂 2 6" xfId="9554"/>
    <cellStyle name="差_2007一般预算支出口径剔除表 2 2 2" xfId="9555"/>
    <cellStyle name="差_其他部门(按照总人口测算）—20080416_县市旗测算-新科目（含人口规模效应）_财力性转移支付2010年预算参考数 4 3" xfId="9556"/>
    <cellStyle name="Linked Cell 2 2" xfId="9557"/>
    <cellStyle name="好_县区合并测算20080421_民生政策最低支出需求_财力性转移支付2010年预算参考数 4" xfId="9558"/>
    <cellStyle name="Linked Cell 3" xfId="9559"/>
    <cellStyle name="好_云南 缺口县区测算(地方填报) 2 3 3" xfId="9560"/>
    <cellStyle name="差_2007一般预算支出口径剔除表 2 3" xfId="9561"/>
    <cellStyle name="好_07临沂 2 7" xfId="9562"/>
    <cellStyle name="Linked Cell 3 2" xfId="9563"/>
    <cellStyle name="差_2007一般预算支出口径剔除表 2 3 2" xfId="9564"/>
    <cellStyle name="好_农林水和城市维护标准支出20080505－县区合计_民生政策最低支出需求_03_2010年各地区一般预算平衡表_2010年地方财政一般预算分级平衡情况表（汇总）0524 2 8" xfId="9565"/>
    <cellStyle name="差_县市旗测算20080508_不含人员经费系数_财力性转移支付2010年预算参考数_30云南" xfId="9566"/>
    <cellStyle name="Linked Cell 5" xfId="9567"/>
    <cellStyle name="常规 8 3 10" xfId="9568"/>
    <cellStyle name="差_2007一般预算支出口径剔除表 2 5" xfId="9569"/>
    <cellStyle name="差_县市旗测算20080508_民生政策最低支出需求_财力性转移支付2010年预算参考数_华东 2 2" xfId="9570"/>
    <cellStyle name="千位分隔 2 5 3" xfId="9571"/>
    <cellStyle name="Linked Cells" xfId="9572"/>
    <cellStyle name="Linked Cells 2 4" xfId="9573"/>
    <cellStyle name="差_34青海_1_财力性转移支付2010年预算参考数_30云南 3 2" xfId="9574"/>
    <cellStyle name="好_县区合并测算20080423(按照各省比重）_不含人员经费系数_财力性转移支付2010年预算参考数 3 2" xfId="9575"/>
    <cellStyle name="差_县区合并测算20080421_财力性转移支付2010年预算参考数 2 7" xfId="9576"/>
    <cellStyle name="差_人员工资和公用经费2_财力性转移支付2010年预算参考数 3 3" xfId="9577"/>
    <cellStyle name="好_2008计算资料（8月5）_隋心对账单定稿0514 2 5" xfId="9578"/>
    <cellStyle name="margenta-f 2" xfId="9579"/>
    <cellStyle name="差_行政(燃修费)_县市旗测算-新科目（含人口规模效应）_03_2010年各地区一般预算平衡表_净集中" xfId="9580"/>
    <cellStyle name="好_2008计算资料（8月5）_隋心对账单定稿0514 2 6" xfId="9581"/>
    <cellStyle name="margenta-f 3" xfId="9582"/>
    <cellStyle name="差_05玉溪" xfId="9583"/>
    <cellStyle name="差_附表_30云南 3 3" xfId="9584"/>
    <cellStyle name="差_2006年分析表 2 4" xfId="9585"/>
    <cellStyle name="好_行政公检法测算_民生政策最低支出需求 2 4" xfId="9586"/>
    <cellStyle name="Milliers [0]_!!!GO" xfId="9587"/>
    <cellStyle name="差_汇总表4_财力性转移支付2010年预算参考数 3 3" xfId="9588"/>
    <cellStyle name="Milliers_!!!GO" xfId="9589"/>
    <cellStyle name="好_农林水和城市维护标准支出20080505－县区合计_民生政策最低支出需求_财力性转移支付2010年预算参考数" xfId="9590"/>
    <cellStyle name="好_行政(燃修费)_县市旗测算-新科目（含人口规模效应）_财力性转移支付2010年预算参考数_30云南 3 3" xfId="9591"/>
    <cellStyle name="汇总 2 2 3 2" xfId="9592"/>
    <cellStyle name="差_教育(按照总人口测算）—20080416_小册子（2010）张 5" xfId="9593"/>
    <cellStyle name="差_财政小册子－表(1013) 3" xfId="9594"/>
    <cellStyle name="Moneda [0]_96 Risk" xfId="9595"/>
    <cellStyle name="差_县市旗测算-新科目（20080627）_不含人员经费系数_财力性转移支付2010年预算参考数_华东 2 3" xfId="9596"/>
    <cellStyle name="差_0605石屏县 2_2.云南省生态功能区转移支付总表" xfId="9597"/>
    <cellStyle name="差_附表_合并" xfId="9598"/>
    <cellStyle name="差_2009年标准税收测算数据表_2.2009年云南省生态功能区转移支付总表 3" xfId="9599"/>
    <cellStyle name="Month" xfId="9600"/>
    <cellStyle name="好_28四川 4" xfId="9601"/>
    <cellStyle name="好_Book1 2 4" xfId="9602"/>
    <cellStyle name="好_文体广播事业(按照总人口测算）—20080416_华东 2" xfId="9603"/>
    <cellStyle name="差_09黑龙江_财力性转移支付2010年预算参考数 2 5" xfId="9604"/>
    <cellStyle name="好_测算结果_财力性转移支付2010年预算参考数_30云南 3" xfId="9605"/>
    <cellStyle name="好_2006年34青海_合并 2 3" xfId="9606"/>
    <cellStyle name="差_0605石屏县 2_2.云南省生态功能区转移支付总表 2" xfId="9607"/>
    <cellStyle name="差_附表_合并 2" xfId="9608"/>
    <cellStyle name="好_2006年水利统计指标统计表 2_2.云南省生态功能区转移支付总表" xfId="9609"/>
    <cellStyle name="Month 2" xfId="9610"/>
    <cellStyle name="好_28四川 4 2" xfId="9611"/>
    <cellStyle name="好_Book1 2 4 2" xfId="9612"/>
    <cellStyle name="好_文体广播事业(按照总人口测算）—20080416_华东 2 2" xfId="9613"/>
    <cellStyle name="Neutral" xfId="9614"/>
    <cellStyle name="好_测算结果_财力性转移支付2010年预算参考数_03_2010年各地区一般预算平衡表_净集中 3" xfId="9615"/>
    <cellStyle name="好_河南 缺口县区测算(地方填报白)_财力性转移支付2010年预算参考数_隋心对账单定稿0514 2 4" xfId="9616"/>
    <cellStyle name="差_34青海_1_财力性转移支付2010年预算参考数 2 2 2" xfId="9617"/>
    <cellStyle name="好_2008年全省汇总收支计算表_财力性转移支付2010年预算参考数_合并" xfId="9618"/>
    <cellStyle name="Neutral 2 2" xfId="9619"/>
    <cellStyle name="差_1110洱源县_财力性转移支付2010年预算参考数 2 2 3" xfId="9620"/>
    <cellStyle name="好_行政（人员）_不含人员经费系数_财力性转移支付2010年预算参考数_华东 2 6" xfId="9621"/>
    <cellStyle name="好_2008年全省汇总收支计算表_财力性转移支付2010年预算参考数_合并 2 2" xfId="9622"/>
    <cellStyle name="差_2007年收支情况及2008年收支预计表(汇总表)_财力性转移支付2010年预算参考数_隋心对账单定稿0514 2" xfId="9623"/>
    <cellStyle name="Neutral 2 3" xfId="9624"/>
    <cellStyle name="好_云南省2008年转移支付测算——州市本级考核部分及政策性测算_财力性转移支付2010年预算参考数_03_2010年各地区一般预算平衡表_2010年地方财政一般预算分级平衡情况表（汇总）0524 2 2" xfId="9625"/>
    <cellStyle name="好_1110洱源县 2 7" xfId="9626"/>
    <cellStyle name="差_农林水和城市维护标准支出20080505－县区合计_民生政策最低支出需求 3 3" xfId="9627"/>
    <cellStyle name="差_0605石屏县_03_2010年各地区一般预算平衡表_2010年地方财政一般预算分级平衡情况表（汇总）0524 2" xfId="9628"/>
    <cellStyle name="Neutral 3 2" xfId="9629"/>
    <cellStyle name="好_汇总表_小册子（2010）张" xfId="9630"/>
    <cellStyle name="差_卫生(按照总人口测算）—20080416_不含人员经费系数_财力性转移支付2010年预算参考数 2 3" xfId="9631"/>
    <cellStyle name="差_1110洱源县_财力性转移支付2010年预算参考数 2 3 3" xfId="9632"/>
    <cellStyle name="好_11大理_财力性转移支付2010年预算参考数_03_2010年各地区一般预算平衡表" xfId="9633"/>
    <cellStyle name="差_2006年28四川_财力性转移支付2010年预算参考数_03_2010年各地区一般预算平衡表_净集中" xfId="9634"/>
    <cellStyle name="Neutral 7" xfId="9635"/>
    <cellStyle name="Neutral 8" xfId="9636"/>
    <cellStyle name="差_0502通海县 2_4.2010年国家重点生态功能区保护性转移支付生态测算表 2" xfId="9637"/>
    <cellStyle name="好_2006年34青海_30云南 3 2" xfId="9638"/>
    <cellStyle name="差_530623_2006年县级财政报表附表 2 2" xfId="9639"/>
    <cellStyle name="好_Book2_财力性转移支付2010年预算参考数_03_2010年各地区一般预算平衡表_净集中 3" xfId="9640"/>
    <cellStyle name="no dec 2" xfId="9641"/>
    <cellStyle name="差_530623_2006年县级财政报表附表 2 2 2" xfId="9642"/>
    <cellStyle name="千位分隔 12 4" xfId="9643"/>
    <cellStyle name="好_28四川_合并 2 4" xfId="9644"/>
    <cellStyle name="no dec 2 2" xfId="9645"/>
    <cellStyle name="差_行政(燃修费)_民生政策最低支出需求_财力性转移支付2010年预算参考数_03_2010年各地区一般预算平衡表_净集中" xfId="9646"/>
    <cellStyle name="差_自行调整差异系数顺序_财力性转移支付2010年预算参考数_30云南 3" xfId="9647"/>
    <cellStyle name="no dec 2 2 2" xfId="9648"/>
    <cellStyle name="差_530623_2006年县级财政报表附表 2 2 3" xfId="9649"/>
    <cellStyle name="千位分隔 12 5" xfId="9650"/>
    <cellStyle name="好_28四川_合并 2 5" xfId="9651"/>
    <cellStyle name="差_人员工资和公用经费_财力性转移支付2010年预算参考数_30云南" xfId="9652"/>
    <cellStyle name="no dec 2 3" xfId="9653"/>
    <cellStyle name="no dec 2 4" xfId="9654"/>
    <cellStyle name="差_0502通海县 2_4.2010年国家重点生态功能区保护性转移支付生态测算表 3" xfId="9655"/>
    <cellStyle name="好_2006年34青海_30云南 3 3" xfId="9656"/>
    <cellStyle name="好_人员工资和公用经费3_30云南" xfId="9657"/>
    <cellStyle name="差_530623_2006年县级财政报表附表 2 3" xfId="9658"/>
    <cellStyle name="no dec 3" xfId="9659"/>
    <cellStyle name="好_1110洱源县 2" xfId="9660"/>
    <cellStyle name="差_530623_2006年县级财政报表附表 2 4" xfId="9661"/>
    <cellStyle name="no dec 4" xfId="9662"/>
    <cellStyle name="差_34青海_1_财力性转移支付2010年预算参考数_03_2010年各地区一般预算平衡表_04财力类2010 2" xfId="9663"/>
    <cellStyle name="好_1110洱源县 3" xfId="9664"/>
    <cellStyle name="差_530623_2006年县级财政报表附表 2 5" xfId="9665"/>
    <cellStyle name="差_12滨州_财力性转移支付2010年预算参考数_隋心对账单定稿0514" xfId="9666"/>
    <cellStyle name="no dec 5" xfId="9667"/>
    <cellStyle name="差_34青海_1_财力性转移支付2010年预算参考数_03_2010年各地区一般预算平衡表_04财力类2010 3" xfId="9668"/>
    <cellStyle name="好_1110洱源县 4" xfId="9669"/>
    <cellStyle name="差_2006年27重庆_30云南" xfId="9670"/>
    <cellStyle name="差_城建部门 2 2 2" xfId="9671"/>
    <cellStyle name="no dec 6" xfId="9672"/>
    <cellStyle name="差_1110洱源县_财力性转移支付2010年预算参考数_03_2010年各地区一般预算平衡表_2010年地方财政一般预算分级平衡情况表（汇总）0524 5" xfId="9673"/>
    <cellStyle name="Normal - Style1 2 2 2" xfId="9674"/>
    <cellStyle name="好_分县成本差异系数_财力性转移支付2010年预算参考数_华东" xfId="9675"/>
    <cellStyle name="差_缺口县区测算(按核定人数)_财力性转移支付2010年预算参考数_03_2010年各地区一般预算平衡表_04财力类2010 3" xfId="9676"/>
    <cellStyle name="Normal_!!!GO" xfId="9677"/>
    <cellStyle name="差_行政公检法测算_财力性转移支付2010年预算参考数_小册子（2010）张 2 2" xfId="9678"/>
    <cellStyle name="常规 10 3 5" xfId="9679"/>
    <cellStyle name="差_Book2 7" xfId="9680"/>
    <cellStyle name="NormalGB 3" xfId="9681"/>
    <cellStyle name="差_2006年34青海_03_2010年各地区一般预算平衡表_2010年地方财政一般预算分级平衡情况表（汇总）0524 3" xfId="9682"/>
    <cellStyle name="差_2006年34青海_财力性转移支付2010年预算参考数_03_2010年各地区一般预算平衡表_04财力类2010 2" xfId="9683"/>
    <cellStyle name="Note" xfId="9684"/>
    <cellStyle name="好_市辖区测算-新科目（20080626）_县市旗测算-新科目（含人口规模效应）_03_2010年各地区一般预算平衡表_2010年地方财政一般预算分级平衡情况表（汇总）0524 5" xfId="9685"/>
    <cellStyle name="好_市辖区测算-新科目（20080626）_不含人员经费系数_隋心对账单定稿0514 2 3" xfId="9686"/>
    <cellStyle name="好_2007一般预算支出口径剔除表_财力性转移支付2010年预算参考数 4 2" xfId="9687"/>
    <cellStyle name="Pourcentage_pldt" xfId="9688"/>
    <cellStyle name="差_34青海_财力性转移支付2010年预算参考数 2 5" xfId="9689"/>
    <cellStyle name="差_行政公检法测算_不含人员经费系数_03_2010年各地区一般预算平衡表_2010年地方财政一般预算分级平衡情况表（汇总）0524 4" xfId="9690"/>
    <cellStyle name="好_第五部分(才淼、饶永宏）_华东 2 3" xfId="9691"/>
    <cellStyle name="常规 5 2 5" xfId="9692"/>
    <cellStyle name="Note 2" xfId="9693"/>
    <cellStyle name="好_测算结果汇总_隋心对账单定稿0514 2 7" xfId="9694"/>
    <cellStyle name="Note 2 2" xfId="9695"/>
    <cellStyle name="常规 5 2 5 2" xfId="9696"/>
    <cellStyle name="好_测算结果_30云南 3" xfId="9697"/>
    <cellStyle name="t 6" xfId="9698"/>
    <cellStyle name="差_0605石屏 3 2" xfId="9699"/>
    <cellStyle name="Note 2 3" xfId="9700"/>
    <cellStyle name="Note 3" xfId="9701"/>
    <cellStyle name="Note 3 2" xfId="9702"/>
    <cellStyle name="差_市辖区测算-新科目（20080626）_财力性转移支付2010年预算参考数_小册子（2010）张 2" xfId="9703"/>
    <cellStyle name="Note 4" xfId="9704"/>
    <cellStyle name="好_行政公检法测算_民生政策最低支出需求_03_2010年各地区一般预算平衡表 2" xfId="9705"/>
    <cellStyle name="好_第五部分(才淼、饶永宏）_华东 2 5" xfId="9706"/>
    <cellStyle name="百分比 13 2" xfId="9707"/>
    <cellStyle name="常规 5 2 7" xfId="9708"/>
    <cellStyle name="差_0605石屏县 2 5" xfId="9709"/>
    <cellStyle name="差_市辖区测算-新科目（20080626）_财力性转移支付2010年预算参考数_小册子（2010）张 2 2" xfId="9710"/>
    <cellStyle name="Note 4 2" xfId="9711"/>
    <cellStyle name="好_行政公检法测算_民生政策最低支出需求_03_2010年各地区一般预算平衡表 2 2" xfId="9712"/>
    <cellStyle name="差_市辖区测算-新科目（20080626）_财力性转移支付2010年预算参考数_小册子（2010）张 3" xfId="9713"/>
    <cellStyle name="Note 5" xfId="9714"/>
    <cellStyle name="好_行政公检法测算_民生政策最低支出需求_03_2010年各地区一般预算平衡表 3" xfId="9715"/>
    <cellStyle name="差_行政（人员）_隋心对账单定稿0514" xfId="9716"/>
    <cellStyle name="Note 6" xfId="9717"/>
    <cellStyle name="好_行政公检法测算_民生政策最低支出需求_03_2010年各地区一般预算平衡表 4" xfId="9718"/>
    <cellStyle name="差_市辖区测算-新科目（20080626）_财力性转移支付2010年预算参考数_小册子（2010）张 4" xfId="9719"/>
    <cellStyle name="差_27重庆_华东 2" xfId="9720"/>
    <cellStyle name="好_第五部分(才淼、饶永宏）_华东 2 7" xfId="9721"/>
    <cellStyle name="差_其他部门(按照总人口测算）—20080416 4 3" xfId="9722"/>
    <cellStyle name="好_2007年一般预算支出剔除_财力性转移支付2010年预算参考数_华东 2" xfId="9723"/>
    <cellStyle name="常规 5 2 9" xfId="9724"/>
    <cellStyle name="好_09黑龙江 2" xfId="9725"/>
    <cellStyle name="差_0605石屏县_03_2010年各地区一般预算平衡表_净集中" xfId="9726"/>
    <cellStyle name="差_市辖区测算-新科目（20080626）_财力性转移支付2010年预算参考数_小册子（2010）张 5" xfId="9727"/>
    <cellStyle name="Note 7" xfId="9728"/>
    <cellStyle name="好_行政公检法测算_民生政策最低支出需求_03_2010年各地区一般预算平衡表 5" xfId="9729"/>
    <cellStyle name="Output 2" xfId="9730"/>
    <cellStyle name="差_县市旗测算-新科目（20080627）_不含人员经费系数_30云南" xfId="9731"/>
    <cellStyle name="注释 27" xfId="9732"/>
    <cellStyle name="好_2006年全省财力计算表（中央、决算）_华东 2 5" xfId="9733"/>
    <cellStyle name="差_农林水和城市维护标准支出20080505－县区合计_不含人员经费系数_财力性转移支付2010年预算参考数_03_2010年各地区一般预算平衡表 3" xfId="9734"/>
    <cellStyle name="PSDec 6" xfId="9735"/>
    <cellStyle name="差_教育(按照总人口测算）—20080416_不含人员经费系数_财力性转移支付2010年预算参考数_03_2010年各地区一般预算平衡表" xfId="9736"/>
    <cellStyle name="差_县区合并测算20080423(按照各省比重）_财力性转移支付2010年预算参考数_03_2010年各地区一般预算平衡表_04财力类2010 2" xfId="9737"/>
    <cellStyle name="差_2006年22湖南 2 2 3" xfId="9738"/>
    <cellStyle name="常规 14 35" xfId="9739"/>
    <cellStyle name="常规 14 40" xfId="9740"/>
    <cellStyle name="Output 2 2" xfId="9741"/>
    <cellStyle name="差_县市旗测算-新科目（20080627）_不含人员经费系数_30云南 2" xfId="9742"/>
    <cellStyle name="好_市辖区测算-新科目（20080626）_财力性转移支付2010年预算参考数_隋心对账单定稿0514 2 6" xfId="9743"/>
    <cellStyle name="Output 3" xfId="9744"/>
    <cellStyle name="好_市辖区测算-新科目（20080626）_不含人员经费系数_财力性转移支付2010年预算参考数_03_2010年各地区一般预算平衡表 2" xfId="9745"/>
    <cellStyle name="标题 3 2 2 4" xfId="9746"/>
    <cellStyle name="好_农林水和城市维护标准支出20080505－县区合计_县市旗测算-新科目（含人口规模效应）_财力性转移支付2010年预算参考数_小册子（2010）张 3 2" xfId="9747"/>
    <cellStyle name="Output 3 2" xfId="9748"/>
    <cellStyle name="好_市辖区测算-新科目（20080626）_不含人员经费系数_财力性转移支付2010年预算参考数_03_2010年各地区一般预算平衡表 2 2" xfId="9749"/>
    <cellStyle name="差_2006年22湖南 2 3 3" xfId="9750"/>
    <cellStyle name="差_2008年全省汇总收支计算表 2 2" xfId="9751"/>
    <cellStyle name="差_0605石屏县_隋心对账单定稿0514 2" xfId="9752"/>
    <cellStyle name="Output 3 3" xfId="9753"/>
    <cellStyle name="好_市辖区测算-新科目（20080626）_不含人员经费系数_财力性转移支付2010年预算参考数_03_2010年各地区一般预算平衡表 2 3" xfId="9754"/>
    <cellStyle name="好_行政（人员）_不含人员经费系数_03_2010年各地区一般预算平衡表_04财力类2010 2" xfId="9755"/>
    <cellStyle name="差_2006年水利统计指标统计表 2_2.云南省生态功能区转移支付总表 2" xfId="9756"/>
    <cellStyle name="差_28四川_财力性转移支付2010年预算参考数_小册子（2010）张 2 2" xfId="9757"/>
    <cellStyle name="Output 4" xfId="9758"/>
    <cellStyle name="好_市辖区测算-新科目（20080626）_不含人员经费系数_财力性转移支付2010年预算参考数_03_2010年各地区一般预算平衡表 3" xfId="9759"/>
    <cellStyle name="好_分县成本差异系数_不含人员经费系数 3 2" xfId="9760"/>
    <cellStyle name="差_28四川_财力性转移支付2010年预算参考数_小册子（2010）张 2 3" xfId="9761"/>
    <cellStyle name="Output 5" xfId="9762"/>
    <cellStyle name="好_市辖区测算-新科目（20080626）_不含人员经费系数_财力性转移支付2010年预算参考数_03_2010年各地区一般预算平衡表 4" xfId="9763"/>
    <cellStyle name="好_分县成本差异系数_不含人员经费系数 3 3" xfId="9764"/>
    <cellStyle name="差_检验表（调整后） 2 2" xfId="9765"/>
    <cellStyle name="Output 6" xfId="9766"/>
    <cellStyle name="好_市辖区测算-新科目（20080626）_不含人员经费系数_财力性转移支付2010年预算参考数_03_2010年各地区一般预算平衡表 5" xfId="9767"/>
    <cellStyle name="标题 11 2" xfId="9768"/>
    <cellStyle name="差_检验表（调整后） 2 3" xfId="9769"/>
    <cellStyle name="Output 7" xfId="9770"/>
    <cellStyle name="好_市辖区测算-新科目（20080626）_不含人员经费系数_财力性转移支付2010年预算参考数_03_2010年各地区一般预算平衡表 6" xfId="9771"/>
    <cellStyle name="标题 3 2 2 2 2 2" xfId="9772"/>
    <cellStyle name="差_教育(按照总人口测算）—20080416_民生政策最低支出需求_财力性转移支付2010年预算参考数_30云南 2" xfId="9773"/>
    <cellStyle name="差_1110洱源县_财力性转移支付2010年预算参考数_03_2010年各地区一般预算平衡表_04财力类2010 2" xfId="9774"/>
    <cellStyle name="好_行政(燃修费)_不含人员经费系数_03_2010年各地区一般预算平衡表_04财力类2010" xfId="9775"/>
    <cellStyle name="差_检验表（调整后） 2 4" xfId="9776"/>
    <cellStyle name="Output 8" xfId="9777"/>
    <cellStyle name="差_教育(按照总人口测算）—20080416_民生政策最低支出需求_财力性转移支付2010年预算参考数_30云南 3" xfId="9778"/>
    <cellStyle name="差_县区合并测算20080421_财力性转移支付2010年预算参考数_03_2010年各地区一般预算平衡表 2" xfId="9779"/>
    <cellStyle name="好_县市旗测算-新科目（20080627）_县市旗测算-新科目（含人口规模效应）_财力性转移支付2010年预算参考数_03_2010年各地区一般预算平衡表_2010年地方财政一般预算分级平衡情况表（汇总）0524 2" xfId="9780"/>
    <cellStyle name="差_1110洱源县_财力性转移支付2010年预算参考数_03_2010年各地区一般预算平衡表_04财力类2010 3" xfId="9781"/>
    <cellStyle name="好_33甘肃_华东" xfId="9782"/>
    <cellStyle name="Output 9" xfId="9783"/>
    <cellStyle name="好_2009年一般性转移支付标准工资_不用软件计算9.1不考虑经费管理评价xl" xfId="9784"/>
    <cellStyle name="好_市辖区测算20080510_不含人员经费系数_03_2010年各地区一般预算平衡表_净集中 3" xfId="9785"/>
    <cellStyle name="好_行政（人员）_县市旗测算-新科目（含人口规模效应）_财力性转移支付2010年预算参考数 2 3" xfId="9786"/>
    <cellStyle name="Output Amounts 2" xfId="9787"/>
    <cellStyle name="好_安徽 缺口县区测算(地方填报)1_财力性转移支付2010年预算参考数_03_2010年各地区一般预算平衡表 2 2" xfId="9788"/>
    <cellStyle name="差_市辖区测算20080510_不含人员经费系数_财力性转移支付2010年预算参考数_小册子（2010）张 2 2" xfId="9789"/>
    <cellStyle name="好_行政（人员）_县市旗测算-新科目（含人口规模效应）_财力性转移支付2010年预算参考数 2 4" xfId="9790"/>
    <cellStyle name="Output Amounts 3" xfId="9791"/>
    <cellStyle name="差_2008年全省汇总收支计算表_财力性转移支付2010年预算参考数" xfId="9792"/>
    <cellStyle name="好_市辖区测算-新科目（20080626）_不含人员经费系数_财力性转移支付2010年预算参考数_华东 2 3" xfId="9793"/>
    <cellStyle name="好_05潍坊_华东 2" xfId="9794"/>
    <cellStyle name="差_河南 缺口县区测算(地方填报)_小册子（2010）张 2 2" xfId="9795"/>
    <cellStyle name="好_人员工资和公用经费_财力性转移支付2010年预算参考数_隋心对账单定稿0514 2 2" xfId="9796"/>
    <cellStyle name="PctLine" xfId="9797"/>
    <cellStyle name="好_34青海_财力性转移支付2010年预算参考数_隋心对账单定稿0514 2 5" xfId="9798"/>
    <cellStyle name="标题 1 2 5" xfId="9799"/>
    <cellStyle name="PctLine 2" xfId="9800"/>
    <cellStyle name="差_核定人数下发表_财力性转移支付2010年预算参考数" xfId="9801"/>
    <cellStyle name="差_县区合并测算20080423(按照各省比重） 2 7" xfId="9802"/>
    <cellStyle name="标题 1 2 5 2" xfId="9803"/>
    <cellStyle name="差_文体广播事业(按照总人口测算）—20080416_财力性转移支付2010年预算参考数_合并 2 6" xfId="9804"/>
    <cellStyle name="差_2008年全省汇总收支计算表_财力性转移支付2010年预算参考数 2" xfId="9805"/>
    <cellStyle name="好_05潍坊_华东 2 2" xfId="9806"/>
    <cellStyle name="好_27重庆_财力性转移支付2010年预算参考数_03_2010年各地区一般预算平衡表" xfId="9807"/>
    <cellStyle name="Table Head 3" xfId="9808"/>
    <cellStyle name="Percent" xfId="9809"/>
    <cellStyle name="差_农林水和城市维护标准支出20080505－县区合计_不含人员经费系数_财力性转移支付2010年预算参考数_隋心对账单定稿0514" xfId="9810"/>
    <cellStyle name="好_00省级(打印)_合并 2 4" xfId="9811"/>
    <cellStyle name="差_2006年水利统计指标统计表 2 2 3" xfId="9812"/>
    <cellStyle name="Percent (0.0) 3" xfId="9813"/>
    <cellStyle name="好_2009年标准税收测算数据表_2.云南省生态功能区转移支付总表" xfId="9814"/>
    <cellStyle name="常规 14 2 2 2" xfId="9815"/>
    <cellStyle name="差_1110洱源县_03_2010年各地区一般预算平衡表 6" xfId="9816"/>
    <cellStyle name="差_市辖区测算-新科目（20080626）_县市旗测算-新科目（含人口规模效应） 2 4" xfId="9817"/>
    <cellStyle name="差_县区合并测算20080421_民生政策最低支出需求_财力性转移支付2010年预算参考数_03_2010年各地区一般预算平衡表 2" xfId="9818"/>
    <cellStyle name="差_市辖区测算-新科目（20080626） 2 3" xfId="9819"/>
    <cellStyle name="Percent (0.00) 3" xfId="9820"/>
    <cellStyle name="差_分县成本差异系数_民生政策最低支出需求_合并" xfId="9821"/>
    <cellStyle name="链接单元格 2 2 2 2" xfId="9822"/>
    <cellStyle name="差_34青海_1_03_2010年各地区一般预算平衡表 5" xfId="9823"/>
    <cellStyle name="常规 4 3 2 2 4" xfId="9824"/>
    <cellStyle name="差_不含人员经费系数_30云南 3" xfId="9825"/>
    <cellStyle name="百分比 2 7 2" xfId="9826"/>
    <cellStyle name="Percent [2]" xfId="9827"/>
    <cellStyle name="好_总人口_财力性转移支付2010年预算参考数_隋心对账单定稿0514 3" xfId="9828"/>
    <cellStyle name="好_2006年28四川_财力性转移支付2010年预算参考数 2 3" xfId="9829"/>
    <cellStyle name="差_汇总表4_30云南 2" xfId="9830"/>
    <cellStyle name="差_分县成本差异系数_不含人员经费系数_财力性转移支付2010年预算参考数 3 3" xfId="9831"/>
    <cellStyle name="Percent [2] 2 2" xfId="9832"/>
    <cellStyle name="好_2006年28四川_财力性转移支付2010年预算参考数 2 4" xfId="9833"/>
    <cellStyle name="差_汇总表4_30云南 3" xfId="9834"/>
    <cellStyle name="Percent [2] 2 3" xfId="9835"/>
    <cellStyle name="差_Book2_财力性转移支付2010年预算参考数_03_2010年各地区一般预算平衡表_2010年地方财政一般预算分级平衡情况表（汇总）0524 2" xfId="9836"/>
    <cellStyle name="好_2006年28四川_财力性转移支付2010年预算参考数 2 5" xfId="9837"/>
    <cellStyle name="差_汇总表4_30云南 4" xfId="9838"/>
    <cellStyle name="Percent [2] 2 4" xfId="9839"/>
    <cellStyle name="编号 5" xfId="9840"/>
    <cellStyle name="差_人员工资和公用经费2_隋心对账单定稿0514" xfId="9841"/>
    <cellStyle name="好_行政（人员）_民生政策最低支出需求 3" xfId="9842"/>
    <cellStyle name="Percent [2] 5 2" xfId="9843"/>
    <cellStyle name="好_不含人员经费系数_合并 2 5" xfId="9844"/>
    <cellStyle name="PSChar" xfId="9845"/>
    <cellStyle name="输出 2 2 20" xfId="9846"/>
    <cellStyle name="输出 2 2 15" xfId="9847"/>
    <cellStyle name="差_成本差异系数_03_2010年各地区一般预算平衡表_净集中" xfId="9848"/>
    <cellStyle name="差_11大理 2 3 2" xfId="9849"/>
    <cellStyle name="差_00省级(打印) 2 4" xfId="9850"/>
    <cellStyle name="PSChar 2" xfId="9851"/>
    <cellStyle name="差_~5676413 4" xfId="9852"/>
    <cellStyle name="差_行政(燃修费)_不含人员经费系数 2 5" xfId="9853"/>
    <cellStyle name="好_财力差异计算表(不含非农业区) 2 4" xfId="9854"/>
    <cellStyle name="PSChar 2 3" xfId="9855"/>
    <cellStyle name="好_财力差异计算表(不含非农业区) 2 5" xfId="9856"/>
    <cellStyle name="PSChar 2 4" xfId="9857"/>
    <cellStyle name="差_11大理 2 3 3" xfId="9858"/>
    <cellStyle name="差_00省级(打印) 2 5" xfId="9859"/>
    <cellStyle name="差_河南 缺口县区测算(地方填报)_财力性转移支付2010年预算参考数_30云南 3 2" xfId="9860"/>
    <cellStyle name="差_其他部门(按照总人口测算）—20080416_不含人员经费系数_03_2010年各地区一般预算平衡表_04财力类2010" xfId="9861"/>
    <cellStyle name="好_行政公检法测算_县市旗测算-新科目（含人口规模效应）_华东 2" xfId="9862"/>
    <cellStyle name="PSChar 3" xfId="9863"/>
    <cellStyle name="差_教育(按照总人口测算）—20080416_财力性转移支付2010年预算参考数_小册子（2010）张 2" xfId="9864"/>
    <cellStyle name="差_行政(燃修费)_合并" xfId="9865"/>
    <cellStyle name="差_县市旗测算20080508 3 3" xfId="9866"/>
    <cellStyle name="差_市辖区测算-新科目（20080626）_民生政策最低支出需求 3 2" xfId="9867"/>
    <cellStyle name="t" xfId="9868"/>
    <cellStyle name="差_行政(燃修费)_县市旗测算-新科目（含人口规模效应）_03_2010年各地区一般预算平衡表_04财力类2010" xfId="9869"/>
    <cellStyle name="PSChar 4" xfId="9870"/>
    <cellStyle name="差_教育(按照总人口测算）—20080416_财力性转移支付2010年预算参考数_小册子（2010）张 3" xfId="9871"/>
    <cellStyle name="PSChar 5" xfId="9872"/>
    <cellStyle name="差_教育(按照总人口测算）—20080416_财力性转移支付2010年预算参考数_小册子（2010）张 4" xfId="9873"/>
    <cellStyle name="差_2008年支出调整_华东 2" xfId="9874"/>
    <cellStyle name="好_1_隋心对账单定稿0514 2 4" xfId="9875"/>
    <cellStyle name="差_分析缺口率_小册子（2010）张 2" xfId="9876"/>
    <cellStyle name="差_09黑龙江 2 2" xfId="9877"/>
    <cellStyle name="PSChar 6" xfId="9878"/>
    <cellStyle name="差_教育(按照总人口测算）—20080416_财力性转移支付2010年预算参考数_小册子（2010）张 5" xfId="9879"/>
    <cellStyle name="差_市辖区测算-新科目（20080626）_民生政策最低支出需求_财力性转移支付2010年预算参考数_30云南 3 3" xfId="9880"/>
    <cellStyle name="好_Book1_财力性转移支付2010年预算参考数_30云南 2 3" xfId="9881"/>
    <cellStyle name="好_2007年一般预算支出剔除_03_2010年各地区一般预算平衡表_04财力类2010 3" xfId="9882"/>
    <cellStyle name="PSDate 2" xfId="9883"/>
    <cellStyle name="差_市辖区测算-新科目（20080626）_民生政策最低支出需求_财力性转移支付2010年预算参考数 4" xfId="9884"/>
    <cellStyle name="好_农林水和城市维护标准支出20080505－县区合计_不含人员经费系数_小册子（2010）张 3 2" xfId="9885"/>
    <cellStyle name="好_其他部门(按照总人口测算）—20080416_财力性转移支付2010年预算参考数_03_2010年各地区一般预算平衡表_2010年地方财政一般预算分级平衡情况表（汇总）0524 2 8" xfId="9886"/>
    <cellStyle name="差_0605石屏县 2_2.2010年云南省生态功能区转移支付总表 2" xfId="9887"/>
    <cellStyle name="好_其他部门(按照总人口测算）—20080416_财力性转移支付2010年预算参考数 3" xfId="9888"/>
    <cellStyle name="差_教育(按照总人口测算）—20080416_民生政策最低支出需求_30云南 3 2" xfId="9889"/>
    <cellStyle name="差_2007一般预算支出口径剔除表_03_2010年各地区一般预算平衡表 2" xfId="9890"/>
    <cellStyle name="好_县区合并测算20080423(按照各省比重）_民生政策最低支出需求_隋心对账单定稿0514" xfId="9891"/>
    <cellStyle name="好_行政（人员）_不含人员经费系数_财力性转移支付2010年预算参考数_03_2010年各地区一般预算平衡表_2010年地方财政一般预算分级平衡情况表（汇总）0524 5" xfId="9892"/>
    <cellStyle name="好_县市旗测算20080508 2 5" xfId="9893"/>
    <cellStyle name="好_分析缺口率_财力性转移支付2010年预算参考数 4 2" xfId="9894"/>
    <cellStyle name="PSDate 3" xfId="9895"/>
    <cellStyle name="差_市辖区测算-新科目（20080626）_民生政策最低支出需求_财力性转移支付2010年预算参考数 5" xfId="9896"/>
    <cellStyle name="差_0605石屏县 2_2.2010年云南省生态功能区转移支付总表 3" xfId="9897"/>
    <cellStyle name="好_其他部门(按照总人口测算）—20080416_财力性转移支付2010年预算参考数 4" xfId="9898"/>
    <cellStyle name="差_民生政策最低支出需求_财力性转移支付2010年预算参考数" xfId="9899"/>
    <cellStyle name="好_自行调整差异系数顺序 4 2" xfId="9900"/>
    <cellStyle name="PSDate 6" xfId="9901"/>
    <cellStyle name="差_2007一般预算支出口径剔除表_03_2010年各地区一般预算平衡表 5" xfId="9902"/>
    <cellStyle name="好_县市旗测算20080508 2 8" xfId="9903"/>
    <cellStyle name="好_农林水和城市维护标准支出20080505－县区合计_不含人员经费系数_财力性转移支付2010年预算参考数 3" xfId="9904"/>
    <cellStyle name="差_07文山州_5.2010年云南省国家一般生态功能区转移支付补助测算表（州市本级）" xfId="9905"/>
    <cellStyle name="好_平邑_小册子（2010）张 3 2" xfId="9906"/>
    <cellStyle name="PSDec 3" xfId="9907"/>
    <cellStyle name="好_1110洱源县_合并 2" xfId="9908"/>
    <cellStyle name="好_县市旗测算-新科目（20080626）_财力性转移支付2010年预算参考数_隋心对账单定稿0514 2 5" xfId="9909"/>
    <cellStyle name="好_总人口 2 8" xfId="9910"/>
    <cellStyle name="差_14安徽_华东 2" xfId="9911"/>
    <cellStyle name="好_2007年收支情况及2008年收支预计表(汇总表)_03_2010年各地区一般预算平衡表 5" xfId="9912"/>
    <cellStyle name="PSDec 4" xfId="9913"/>
    <cellStyle name="好_2006年全省财力计算表（中央、决算）_华东 2 4" xfId="9914"/>
    <cellStyle name="差_农林水和城市维护标准支出20080505－县区合计_不含人员经费系数_财力性转移支付2010年预算参考数_03_2010年各地区一般预算平衡表 2" xfId="9915"/>
    <cellStyle name="好_行政公检法测算_县市旗测算-新科目（含人口规模效应）_财力性转移支付2010年预算参考数 2 3 2" xfId="9916"/>
    <cellStyle name="PSDec 5" xfId="9917"/>
    <cellStyle name="差_汇总表_小册子（2010）张 4" xfId="9918"/>
    <cellStyle name="差_其他部门(按照总人口测算）—20080416_县市旗测算-新科目（含人口规模效应）_财力性转移支付2010年预算参考数_03_2010年各地区一般预算平衡表 4" xfId="9919"/>
    <cellStyle name="警告文本 2 2 2 13" xfId="9920"/>
    <cellStyle name="差_2006年水利统计指标统计表 2_5.2010年云南省国家一般生态功能区转移支付补助测算表（州市本级） 2" xfId="9921"/>
    <cellStyle name="差_2007年收支情况及2008年收支预计表(汇总表)_财力性转移支付2010年预算参考数_03_2010年各地区一般预算平衡表_2010年地方财政一般预算分级平衡情况表（汇总）0524 2" xfId="9922"/>
    <cellStyle name="PSHeading 2 2 2" xfId="9923"/>
    <cellStyle name="PSHeading 2 4" xfId="9924"/>
    <cellStyle name="差_人员工资和公用经费3_财力性转移支付2010年预算参考数 2 2 2" xfId="9925"/>
    <cellStyle name="差_2006年22湖南_03_2010年各地区一般预算平衡表_净集中" xfId="9926"/>
    <cellStyle name="差_市辖区测算20080510_不含人员经费系数 2 2 2" xfId="9927"/>
    <cellStyle name="表标题 2 2" xfId="9928"/>
    <cellStyle name="差_文体广播事业(按照总人口测算）—20080416_民生政策最低支出需求_财力性转移支付2010年预算参考数_隋心对账单定稿0514 2 4" xfId="9929"/>
    <cellStyle name="差_农林水和城市维护标准支出20080505－县区合计_不含人员经费系数_03_2010年各地区一般预算平衡表_2010年地方财政一般预算分级平衡情况表（汇总）0524 5" xfId="9930"/>
    <cellStyle name="差_2006年30云南 2 5" xfId="9931"/>
    <cellStyle name="差_教育厅提供义务教育及高中教师人数（2009年1月6日）" xfId="9932"/>
    <cellStyle name="好_地方配套按人均增幅控制8.30xl 3" xfId="9933"/>
    <cellStyle name="差_总人口_03_2010年各地区一般预算平衡表_2010年地方财政一般预算分级平衡情况表（汇总）0524 5" xfId="9934"/>
    <cellStyle name="差_县区合并测算20080421_县市旗测算-新科目（含人口规模效应）_合并" xfId="9935"/>
    <cellStyle name="差_1110洱源县_财力性转移支付2010年预算参考数_30云南 2 3" xfId="9936"/>
    <cellStyle name="PSHeading 4" xfId="9937"/>
    <cellStyle name="PSHeading 6 2" xfId="9938"/>
    <cellStyle name="差_2008年国税和地税 3" xfId="9939"/>
    <cellStyle name="差_20河南 5" xfId="9940"/>
    <cellStyle name="好_530629_2006年县级财政报表附表 6" xfId="9941"/>
    <cellStyle name="PSSpacer 2 3" xfId="9942"/>
    <cellStyle name="差_2008年支出调整_小册子（2010）张 5" xfId="9943"/>
    <cellStyle name="差_教育(按照总人口测算）—20080416_县市旗测算-新科目（含人口规模效应）_合并 2" xfId="9944"/>
    <cellStyle name="差_农林水和城市维护标准支出20080505－县区合计_县市旗测算-新科目（含人口规模效应）_03_2010年各地区一般预算平衡表 5" xfId="9945"/>
    <cellStyle name="PSInt" xfId="9946"/>
    <cellStyle name="PSInt 2" xfId="9947"/>
    <cellStyle name="差_县市旗测算20080508_民生政策最低支出需求_03_2010年各地区一般预算平衡表 4" xfId="9948"/>
    <cellStyle name="PSInt 2 2 2" xfId="9949"/>
    <cellStyle name="PSInt 2 3" xfId="9950"/>
    <cellStyle name="差_一般预算支出口径剔除表_03_2010年各地区一般预算平衡表 6" xfId="9951"/>
    <cellStyle name="好_汇总表4_财力性转移支付2010年预算参考数_华东 2 2" xfId="9952"/>
    <cellStyle name="差_成本差异系数" xfId="9953"/>
    <cellStyle name="好_汇总表4_财力性转移支付2010年预算参考数_华东 2 3" xfId="9954"/>
    <cellStyle name="PSInt 2 4" xfId="9955"/>
    <cellStyle name="PSInt 3" xfId="9956"/>
    <cellStyle name="差_县市旗测算20080508_民生政策最低支出需求_03_2010年各地区一般预算平衡表 5" xfId="9957"/>
    <cellStyle name="PSInt 4" xfId="9958"/>
    <cellStyle name="好_分县成本差异系数_民生政策最低支出需求_财力性转移支付2010年预算参考数_合并 2 2" xfId="9959"/>
    <cellStyle name="差_县市旗测算20080508_民生政策最低支出需求_03_2010年各地区一般预算平衡表 6" xfId="9960"/>
    <cellStyle name="PSInt 5" xfId="9961"/>
    <cellStyle name="好_分县成本差异系数_民生政策最低支出需求_财力性转移支付2010年预算参考数_合并 2 3" xfId="9962"/>
    <cellStyle name="差_市辖区测算-新科目（20080626）_不含人员经费系数_合并 2 2" xfId="9963"/>
    <cellStyle name="差_农林水和城市维护标准支出20080505－县区合计_县市旗测算-新科目（含人口规模效应）_03_2010年各地区一般预算平衡表 6" xfId="9964"/>
    <cellStyle name="百分比 2 2 2 10" xfId="9965"/>
    <cellStyle name="差_缺口县区测算_小册子（2010）张" xfId="9966"/>
    <cellStyle name="PSSpacer 2 4" xfId="9967"/>
    <cellStyle name="PSSpacer 4" xfId="9968"/>
    <cellStyle name="好_其他部门(按照总人口测算）—20080416_县市旗测算-新科目（含人口规模效应）_小册子（2010）张 3 2" xfId="9969"/>
    <cellStyle name="PSSpacer 5" xfId="9970"/>
    <cellStyle name="好_分县成本差异系数_不含人员经费系数_财力性转移支付2010年预算参考数_30云南" xfId="9971"/>
    <cellStyle name="差_03昭通 2_2.云南省生态功能区转移支付总表 2" xfId="9972"/>
    <cellStyle name="差_县区合并测算20080421_不含人员经费系数_财力性转移支付2010年预算参考数 2 2 3" xfId="9973"/>
    <cellStyle name="好_汇总表_华东 3" xfId="9974"/>
    <cellStyle name="S5 3" xfId="9975"/>
    <cellStyle name="差_1_财力性转移支付2010年预算参考数 2 3" xfId="9976"/>
    <cellStyle name="RowLevel_0" xfId="9977"/>
    <cellStyle name="好_行政（人员） 2 7" xfId="9978"/>
    <cellStyle name="s]_x000d__x000a_load=_x000d__x000a_run=_x000d__x000a_NullPort=None_x000d__x000a_device=HP LaserJet 4 Plus,HPPCL5MS,LPT1:_x000d__x000a__x000d__x000a_[Desktop]_x000d__x000a_Wallpaper=(无)_x000d__x000a_TileWallpaper=0_x000d_" xfId="9979"/>
    <cellStyle name="好_27重庆 3" xfId="9980"/>
    <cellStyle name="差_1110洱源县_财力性转移支付2010年预算参考数_小册子（2010）张 5" xfId="9981"/>
    <cellStyle name="s]_x005f_x000d__x005f_x000a_load=_x005f_x000d__x005f_x000a_run=_x005f_x000d__x005f_x000a_NullPort=None_x005f_x000d__x005f_x000a_device=HP LaserJet 4 Plus,HPPCL5MS,LPT1:_x005f_x000d__x005f_x000a__x005f_x000d__x005f_x000a_[Desktop]_x005f_x000d__x005f_x000a_" xfId="9982"/>
    <cellStyle name="差_卫生(按照总人口测算）—20080416_财力性转移支付2010年预算参考数_隋心对账单定稿0514" xfId="9983"/>
    <cellStyle name="S1 3" xfId="9984"/>
    <cellStyle name="差_其他部门(按照总人口测算）—20080416_不含人员经费系数 2 3 2" xfId="9985"/>
    <cellStyle name="好_成本差异系数_财力性转移支付2010年预算参考数_华东 2 6" xfId="9986"/>
    <cellStyle name="差_12滨州_财力性转移支付2010年预算参考数_03_2010年各地区一般预算平衡表_净集中 3" xfId="9987"/>
    <cellStyle name="S10" xfId="9988"/>
    <cellStyle name="好_县区合并测算20080423(按照各省比重）_不含人员经费系数_华东 2 6" xfId="9989"/>
    <cellStyle name="好_2007年一般预算支出剔除_华东 2 4" xfId="9990"/>
    <cellStyle name="好_隋心对账单定稿0514 2 6" xfId="9991"/>
    <cellStyle name="好_不含人员经费系数 2 2" xfId="9992"/>
    <cellStyle name="S10 2 3" xfId="9993"/>
    <cellStyle name="好_行政(燃修费)_财力性转移支付2010年预算参考数_03_2010年各地区一般预算平衡表_2010年地方财政一般预算分级平衡情况表（汇总）0524 2" xfId="9994"/>
    <cellStyle name="差_00省级(打印) 2_2.2009年云南省生态功能区转移支付总表" xfId="9995"/>
    <cellStyle name="S11" xfId="9996"/>
    <cellStyle name="好_县区合并测算20080423(按照各省比重）_不含人员经费系数_华东 2 7" xfId="9997"/>
    <cellStyle name="好_2007年一般预算支出剔除_华东 2 5" xfId="9998"/>
    <cellStyle name="S5 2" xfId="9999"/>
    <cellStyle name="差_1_财力性转移支付2010年预算参考数 2 2" xfId="10000"/>
    <cellStyle name="差_行政（人员）_财力性转移支付2010年预算参考数_30云南 5" xfId="10001"/>
    <cellStyle name="S11 2 3" xfId="10002"/>
    <cellStyle name="差_测算结果_财力性转移支付2010年预算参考数 2 3 3" xfId="10003"/>
    <cellStyle name="差_县市旗测算-新科目（20080626）_民生政策最低支出需求_财力性转移支付2010年预算参考数_03_2010年各地区一般预算平衡表_2010年地方财政一般预算分级平衡情况表（汇总）0524" xfId="10004"/>
    <cellStyle name="好_人员工资和公用经费3_财力性转移支付2010年预算参考数 2 6" xfId="10005"/>
    <cellStyle name="S12" xfId="10006"/>
    <cellStyle name="差_第一部分：综合全_华东" xfId="10007"/>
    <cellStyle name="好_2007年一般预算支出剔除_华东 2 6" xfId="10008"/>
    <cellStyle name="差_教育(按照总人口测算）—20080416_03_2010年各地区一般预算平衡表_2010年地方财政一般预算分级平衡情况表（汇总）0524 3" xfId="10009"/>
    <cellStyle name="差_教育(按照总人口测算）—20080416_民生政策最低支出需求_财力性转移支付2010年预算参考数_30云南 5" xfId="10010"/>
    <cellStyle name="好_卫生部门_财力性转移支付2010年预算参考数_华东 2 3" xfId="10011"/>
    <cellStyle name="差_测算结果_财力性转移支付2010年预算参考数 3 3" xfId="10012"/>
    <cellStyle name="好_行政公检法测算_县市旗测算-新科目（含人口规模效应）_合并 2 4" xfId="10013"/>
    <cellStyle name="S12 2" xfId="10014"/>
    <cellStyle name="差_县区合并测算20080421_财力性转移支付2010年预算参考数_03_2010年各地区一般预算平衡表 4" xfId="10015"/>
    <cellStyle name="标题 4 3 4" xfId="10016"/>
    <cellStyle name="S12 2 2" xfId="10017"/>
    <cellStyle name="差_28四川_30云南 5" xfId="10018"/>
    <cellStyle name="百分比 3 30" xfId="10019"/>
    <cellStyle name="百分比 3 25" xfId="10020"/>
    <cellStyle name="差_县市旗测算-新科目（20080626）_县市旗测算-新科目（含人口规模效应）_财力性转移支付2010年预算参考数_30云南 2 2" xfId="10021"/>
    <cellStyle name="差_教育(按照总人口测算）—20080416_03_2010年各地区一般预算平衡表_2010年地方财政一般预算分级平衡情况表（汇总）0524 4" xfId="10022"/>
    <cellStyle name="S12 3" xfId="10023"/>
    <cellStyle name="差_县区合并测算20080421_财力性转移支付2010年预算参考数_03_2010年各地区一般预算平衡表 5" xfId="10024"/>
    <cellStyle name="差_县市旗测算-新科目（20080626）_县市旗测算-新科目（含人口规模效应）_财力性转移支付2010年预算参考数_30云南 2 3" xfId="10025"/>
    <cellStyle name="差_教育(按照总人口测算）—20080416_03_2010年各地区一般预算平衡表_2010年地方财政一般预算分级平衡情况表（汇总）0524 5" xfId="10026"/>
    <cellStyle name="S12 4" xfId="10027"/>
    <cellStyle name="差_县区合并测算20080421_财力性转移支付2010年预算参考数_03_2010年各地区一般预算平衡表 6" xfId="10028"/>
    <cellStyle name="差_22湖南 2 5" xfId="10029"/>
    <cellStyle name="差_2006年22湖南_财力性转移支付2010年预算参考数 2 2 3" xfId="10030"/>
    <cellStyle name="差_测算结果_财力性转移支付2010年预算参考数 4 3" xfId="10031"/>
    <cellStyle name="差_核定人数对比_财力性转移支付2010年预算参考数_03_2010年各地区一般预算平衡表_净集中" xfId="10032"/>
    <cellStyle name="好_核定人数对比_财力性转移支付2010年预算参考数_隋心对账单定稿0514 2 6" xfId="10033"/>
    <cellStyle name="S13 2" xfId="10034"/>
    <cellStyle name="好_28四川_合并 2" xfId="10035"/>
    <cellStyle name="差_核定人数对比_财力性转移支付2010年预算参考数_03_2010年各地区一般预算平衡表_净集中 3" xfId="10036"/>
    <cellStyle name="好_2006年22湖南_30云南 3 2" xfId="10037"/>
    <cellStyle name="千位分隔 12 3" xfId="10038"/>
    <cellStyle name="S13 2 3" xfId="10039"/>
    <cellStyle name="好_28四川_合并 2 3" xfId="10040"/>
    <cellStyle name="差_28四川 3 2" xfId="10041"/>
    <cellStyle name="差_县市旗测算20080508_民生政策最低支出需求 2 7" xfId="10042"/>
    <cellStyle name="S14 2 2" xfId="10043"/>
    <cellStyle name="差_14安徽_财力性转移支付2010年预算参考数_隋心对账单定稿0514" xfId="10044"/>
    <cellStyle name="差_其他部门(按照总人口测算）—20080416_不含人员经费系数" xfId="10045"/>
    <cellStyle name="差_28四川 3 3" xfId="10046"/>
    <cellStyle name="S14 2 3" xfId="10047"/>
    <cellStyle name="好_行政公检法测算_03_2010年各地区一般预算平衡表_2010年地方财政一般预算分级平衡情况表（汇总）0524" xfId="10048"/>
    <cellStyle name="差_行政公检法测算_县市旗测算-新科目（含人口规模效应） 3 2" xfId="10049"/>
    <cellStyle name="差_28四川 4" xfId="10050"/>
    <cellStyle name="好_县区合并测算20080421_隋心对账单定稿0514 2 3" xfId="10051"/>
    <cellStyle name="好_教育(按照总人口测算）—20080416_民生政策最低支出需求_财力性转移支付2010年预算参考数_30云南 3 2" xfId="10052"/>
    <cellStyle name="S14 3" xfId="10053"/>
    <cellStyle name="差_行政公检法测算_县市旗测算-新科目（含人口规模效应） 3 3" xfId="10054"/>
    <cellStyle name="好_县区合并测算20080421_隋心对账单定稿0514 2 4" xfId="10055"/>
    <cellStyle name="好_教育(按照总人口测算）—20080416_民生政策最低支出需求_财力性转移支付2010年预算参考数_30云南 3 3" xfId="10056"/>
    <cellStyle name="S14 4" xfId="10057"/>
    <cellStyle name="差_县市旗测算-新科目（20080626）_不含人员经费系数_财力性转移支付2010年预算参考数 2 2" xfId="10058"/>
    <cellStyle name="好_成本差异系数_财力性转移支付2010年预算参考数_合并 2 2" xfId="10059"/>
    <cellStyle name="差_28四川 5" xfId="10060"/>
    <cellStyle name="好_缺口县区测算(按2007支出增长25%测算)_03_2010年各地区一般预算平衡表_04财力类2010 2" xfId="10061"/>
    <cellStyle name="警告文本 2 2 5" xfId="10062"/>
    <cellStyle name="差_07文山州_2.2010年云南省生态功能区转移支付总表" xfId="10063"/>
    <cellStyle name="差_县市旗测算-新科目（20080627）_县市旗测算-新科目（含人口规模效应）_03_2010年各地区一般预算平衡表_2010年地方财政一般预算分级平衡情况表（汇总）0524 3" xfId="10064"/>
    <cellStyle name="SAPBEXHLevel1_Budget format (28_08_2003)" xfId="10065"/>
    <cellStyle name="好_2008年一般预算支出预计 2 2 2" xfId="10066"/>
    <cellStyle name="好_县区合并测算20080421_隋心对账单定稿0514 3" xfId="10067"/>
    <cellStyle name="S20" xfId="10068"/>
    <cellStyle name="S15" xfId="10069"/>
    <cellStyle name="差_行政公检法测算_县市旗测算-新科目（含人口规模效应） 4 2" xfId="10070"/>
    <cellStyle name="S20 3" xfId="10071"/>
    <cellStyle name="S15 3" xfId="10072"/>
    <cellStyle name="好_行政（人员）_财力性转移支付2010年预算参考数 2 8" xfId="10073"/>
    <cellStyle name="差_20河南_财力性转移支付2010年预算参考数_03_2010年各地区一般预算平衡表 2" xfId="10074"/>
    <cellStyle name="好_测算结果汇总_03_2010年各地区一般预算平衡表" xfId="10075"/>
    <cellStyle name="差_行政公检法测算_县市旗测算-新科目（含人口规模效应） 4 3" xfId="10076"/>
    <cellStyle name="S20 4" xfId="10077"/>
    <cellStyle name="S15 4" xfId="10078"/>
    <cellStyle name="差_县市旗测算-新科目（20080626）_不含人员经费系数_财力性转移支付2010年预算参考数 3 2" xfId="10079"/>
    <cellStyle name="差_20河南_财力性转移支付2010年预算参考数_03_2010年各地区一般预算平衡表 3" xfId="10080"/>
    <cellStyle name="好_行政(燃修费)_不含人员经费系数" xfId="10081"/>
    <cellStyle name="差_20河南_财力性转移支付2010年预算参考数_03_2010年各地区一般预算平衡表 4" xfId="10082"/>
    <cellStyle name="差_分县成本差异系数_民生政策最低支出需求_隋心对账单定稿0514" xfId="10083"/>
    <cellStyle name="S20 5" xfId="10084"/>
    <cellStyle name="S15 5" xfId="10085"/>
    <cellStyle name="好_分县成本差异系数_民生政策最低支出需求_财力性转移支付2010年预算参考数_小册子（2010）张" xfId="10086"/>
    <cellStyle name="差_2006年28四川_财力性转移支付2010年预算参考数_03_2010年各地区一般预算平衡表 3" xfId="10087"/>
    <cellStyle name="S22" xfId="10088"/>
    <cellStyle name="S17" xfId="10089"/>
    <cellStyle name="好_农林水和城市维护标准支出20080505－县区合计_县市旗测算-新科目（含人口规模效应）_隋心对账单定稿0514 2 2" xfId="10090"/>
    <cellStyle name="差_人员工资和公用经费3_03_2010年各地区一般预算平衡表_净集中" xfId="10091"/>
    <cellStyle name="好_~5676413" xfId="10092"/>
    <cellStyle name="差_卫生(按照总人口测算）—20080416_华东 2 4" xfId="10093"/>
    <cellStyle name="S22 3" xfId="10094"/>
    <cellStyle name="S17 3" xfId="10095"/>
    <cellStyle name="好_高中教师人数（教育厅1.6日提供）" xfId="10096"/>
    <cellStyle name="好_卫生(按照总人口测算）—20080416_县市旗测算-新科目（含人口规模效应）_03_2010年各地区一般预算平衡表" xfId="10097"/>
    <cellStyle name="差_卫生(按照总人口测算）—20080416_华东 2 5" xfId="10098"/>
    <cellStyle name="差_14安徽_财力性转移支付2010年预算参考数_03_2010年各地区一般预算平衡表_净集中" xfId="10099"/>
    <cellStyle name="好_行政公检法测算_03_2010年各地区一般预算平衡表" xfId="10100"/>
    <cellStyle name="差_县区合并测算20080421_民生政策最低支出需求_财力性转移支付2010年预算参考数_小册子（2010）张 3 2" xfId="10101"/>
    <cellStyle name="S22 4" xfId="10102"/>
    <cellStyle name="S17 4" xfId="10103"/>
    <cellStyle name="好_县区合并测算20080421_民生政策最低支出需求_财力性转移支付2010年预算参考数_小册子（2010）张 2" xfId="10104"/>
    <cellStyle name="差_分县成本差异系数_不含人员经费系数 2" xfId="10105"/>
    <cellStyle name="差_行政公检法测算_小册子（2010）张" xfId="10106"/>
    <cellStyle name="差_2006年22湖南_财力性转移支付2010年预算参考数_小册子（2010）张 5" xfId="10107"/>
    <cellStyle name="S24 2 2" xfId="10108"/>
    <cellStyle name="S19 2 2" xfId="10109"/>
    <cellStyle name="S24 2 3" xfId="10110"/>
    <cellStyle name="S19 2 3" xfId="10111"/>
    <cellStyle name="差_自行调整差异系数顺序_隋心对账单定稿0514" xfId="10112"/>
    <cellStyle name="差_农林水和城市维护标准支出20080505－县区合计_30云南 2" xfId="10113"/>
    <cellStyle name="S2 2 2" xfId="10114"/>
    <cellStyle name="好_行政（人员）_不含人员经费系数_03_2010年各地区一般预算平衡表_2010年地方财政一般预算分级平衡情况表（汇总）0524 2 4" xfId="10115"/>
    <cellStyle name="差_市辖区测算-新科目（20080626）_民生政策最低支出需求_财力性转移支付2010年预算参考数_03_2010年各地区一般预算平衡表 2 2" xfId="10116"/>
    <cellStyle name="差_县区合并测算20080421 3 2" xfId="10117"/>
    <cellStyle name="S2 3" xfId="10118"/>
    <cellStyle name="好_青海 缺口县区测算(地方填报)_财力性转移支付2010年预算参考数_03_2010年各地区一般预算平衡表_04财力类2010 2" xfId="10119"/>
    <cellStyle name="差_22湖南_30云南 3 2" xfId="10120"/>
    <cellStyle name="差_核定人数对比_财力性转移支付2010年预算参考数 3" xfId="10121"/>
    <cellStyle name="S2 4" xfId="10122"/>
    <cellStyle name="好_青海 缺口县区测算(地方填报)_财力性转移支付2010年预算参考数_03_2010年各地区一般预算平衡表_04财力类2010 3" xfId="10123"/>
    <cellStyle name="好_行政（人员）_不含人员经费系数_03_2010年各地区一般预算平衡表_净集中 3" xfId="10124"/>
    <cellStyle name="差_Book2_财力性转移支付2010年预算参考数_30云南 2 2" xfId="10125"/>
    <cellStyle name="好_安徽 缺口县区测算(地方填报)1_财力性转移支付2010年预算参考数_03_2010年各地区一般预算平衡表_2010年地方财政一般预算分级平衡情况表（汇总）0524 2 4" xfId="10126"/>
    <cellStyle name="差_卫生(按照总人口测算）—20080416_华东 2 6" xfId="10127"/>
    <cellStyle name="好_文体广播事业(按照总人口测算）—20080416_县市旗测算-新科目（含人口规模效应）_财力性转移支付2010年预算参考数 2 2 2" xfId="10128"/>
    <cellStyle name="好_农林水和城市维护标准支出20080505－县区合计_县市旗测算-新科目（含人口规模效应）_财力性转移支付2010年预算参考数_03_2010年各地区一般预算平衡表_净集中 2" xfId="10129"/>
    <cellStyle name="差_县区合并测算20080421_民生政策最低支出需求_财力性转移支付2010年预算参考数_小册子（2010）张 3 3" xfId="10130"/>
    <cellStyle name="S22 5" xfId="10131"/>
    <cellStyle name="好_县区合并测算20080421_民生政策最低支出需求_财力性转移支付2010年预算参考数_小册子（2010）张 3" xfId="10132"/>
    <cellStyle name="差_分县成本差异系数_不含人员经费系数 3" xfId="10133"/>
    <cellStyle name="差_2008年支出调整 2 5" xfId="10134"/>
    <cellStyle name="差_危改资金测算_财力性转移支付2010年预算参考数_03_2010年各地区一般预算平衡表_2010年地方财政一般预算分级平衡情况表（汇总）0524 2 5" xfId="10135"/>
    <cellStyle name="好_县区合并测算20080423(按照各省比重）_民生政策最低支出需求_财力性转移支付2010年预算参考数_隋心对账单定稿0514 2" xfId="10136"/>
    <cellStyle name="好_市辖区测算-新科目（20080626）_不含人员经费系数_财力性转移支付2010年预算参考数_03_2010年各地区一般预算平衡表_2010年地方财政一般预算分级平衡情况表（汇总）0524 4" xfId="10137"/>
    <cellStyle name="好_0605石屏县 2_2.2009年云南省生态功能区转移支付总表 2" xfId="10138"/>
    <cellStyle name="差_其他部门(按照总人口测算）—20080416_03_2010年各地区一般预算平衡表" xfId="10139"/>
    <cellStyle name="S25 2 2" xfId="10140"/>
    <cellStyle name="差_09黑龙江_财力性转移支付2010年预算参考数_合并 2" xfId="10141"/>
    <cellStyle name="差_行政（人员）_03_2010年各地区一般预算平衡表 2" xfId="10142"/>
    <cellStyle name="好_2007一般预算支出口径剔除表_财力性转移支付2010年预算参考数_华东 2 3" xfId="10143"/>
    <cellStyle name="好_测算结果汇总_财力性转移支付2010年预算参考数_华东 2" xfId="10144"/>
    <cellStyle name="差_县市旗测算20080508_民生政策最低支出需求_财力性转移支付2010年预算参考数 2 4 2" xfId="10145"/>
    <cellStyle name="差_行政（人员）_03_2010年各地区一般预算平衡表 3" xfId="10146"/>
    <cellStyle name="好_2007一般预算支出口径剔除表_财力性转移支付2010年预算参考数_华东 2 4" xfId="10147"/>
    <cellStyle name="差_卫生部门_财力性转移支付2010年预算参考数_隋心对账单定稿0514 2 2" xfId="10148"/>
    <cellStyle name="差_危改资金测算_财力性转移支付2010年预算参考数_03_2010年各地区一般预算平衡表_2010年地方财政一般预算分级平衡情况表（汇总）0524 2 6" xfId="10149"/>
    <cellStyle name="好_县区合并测算20080423(按照各省比重）_民生政策最低支出需求_财力性转移支付2010年预算参考数_隋心对账单定稿0514 3" xfId="10150"/>
    <cellStyle name="好_市辖区测算-新科目（20080626）_不含人员经费系数_财力性转移支付2010年预算参考数_03_2010年各地区一般预算平衡表_2010年地方财政一般预算分级平衡情况表（汇总）0524 5" xfId="10151"/>
    <cellStyle name="好_0605石屏县 2_2.2009年云南省生态功能区转移支付总表 3" xfId="10152"/>
    <cellStyle name="S25 2 3" xfId="10153"/>
    <cellStyle name="好_县市旗测算-新科目（20080626）_民生政策最低支出需求_财力性转移支付2010年预算参考数 2 2 2" xfId="10154"/>
    <cellStyle name="S25 4" xfId="10155"/>
    <cellStyle name="好_县区合并测算20080421_财力性转移支付2010年预算参考数_03_2010年各地区一般预算平衡表_2010年地方财政一般预算分级平衡情况表（汇总）0524 3" xfId="10156"/>
    <cellStyle name="S26 2" xfId="10157"/>
    <cellStyle name="好_卫生(按照总人口测算）—20080416_民生政策最低支出需求_合并 2 7" xfId="10158"/>
    <cellStyle name="S26 2 2" xfId="10159"/>
    <cellStyle name="好_行政(燃修费)_03_2010年各地区一般预算平衡表" xfId="10160"/>
    <cellStyle name="差_缺口县区测算_30云南 4" xfId="10161"/>
    <cellStyle name="S26 2 3" xfId="10162"/>
    <cellStyle name="差_缺口县区测算_30云南 5" xfId="10163"/>
    <cellStyle name="差_2006年27重庆_30云南 3 2" xfId="10164"/>
    <cellStyle name="S26 3" xfId="10165"/>
    <cellStyle name="好_县市旗测算-新科目（20080626）_民生政策最低支出需求_财力性转移支付2010年预算参考数 2 3 2" xfId="10166"/>
    <cellStyle name="S26 4" xfId="10167"/>
    <cellStyle name="S3 2" xfId="10168"/>
    <cellStyle name="好_2006年28四川_财力性转移支付2010年预算参考数_03_2010年各地区一般预算平衡表 5" xfId="10169"/>
    <cellStyle name="好_20河南_03_2010年各地区一般预算平衡表_2010年地方财政一般预算分级平衡情况表（汇总）0524 3" xfId="10170"/>
    <cellStyle name="好_市辖区测算20080510_县市旗测算-新科目（含人口规模效应）_财力性转移支付2010年预算参考数_合并 2 6" xfId="10171"/>
    <cellStyle name="差_2008年全省汇总收支计算表_财力性转移支付2010年预算参考数_小册子（2010）张 3" xfId="10172"/>
    <cellStyle name="S3 2 2" xfId="10173"/>
    <cellStyle name="计算 2 2 2 4" xfId="10174"/>
    <cellStyle name="差_2008年全省汇总收支计算表_财力性转移支付2010年预算参考数_小册子（2010）张 3 2" xfId="10175"/>
    <cellStyle name="差_危改资金测算_财力性转移支付2010年预算参考数_隋心对账单定稿0514 2 6" xfId="10176"/>
    <cellStyle name="差_同德_小册子（2010）张 3 2" xfId="10177"/>
    <cellStyle name="S3 2 3" xfId="10178"/>
    <cellStyle name="计算 2 2 2 5" xfId="10179"/>
    <cellStyle name="差_2008年全省汇总收支计算表_财力性转移支付2010年预算参考数_小册子（2010）张 3 3" xfId="10180"/>
    <cellStyle name="差_危改资金测算_财力性转移支付2010年预算参考数_隋心对账单定稿0514 2 7" xfId="10181"/>
    <cellStyle name="S3 3" xfId="10182"/>
    <cellStyle name="好_2006年28四川_财力性转移支付2010年预算参考数_03_2010年各地区一般预算平衡表 6" xfId="10183"/>
    <cellStyle name="好_20河南_03_2010年各地区一般预算平衡表_2010年地方财政一般预算分级平衡情况表（汇总）0524 4" xfId="10184"/>
    <cellStyle name="好_市辖区测算20080510_县市旗测算-新科目（含人口规模效应）_财力性转移支付2010年预算参考数_合并 2 7" xfId="10185"/>
    <cellStyle name="差_县区合并测算20080421 4 2" xfId="10186"/>
    <cellStyle name="差_2008年全省汇总收支计算表_财力性转移支付2010年预算参考数_小册子（2010）张 4" xfId="10187"/>
    <cellStyle name="好_1996-102" xfId="10188"/>
    <cellStyle name="S3 4" xfId="10189"/>
    <cellStyle name="好_行政（人员）_县市旗测算-新科目（含人口规模效应）_03_2010年各地区一般预算平衡表_净集中 2" xfId="10190"/>
    <cellStyle name="差_测算结果汇总_小册子（2010）张" xfId="10191"/>
    <cellStyle name="好_20河南_03_2010年各地区一般预算平衡表_2010年地方财政一般预算分级平衡情况表（汇总）0524 5" xfId="10192"/>
    <cellStyle name="差_2008年全省汇总收支计算表_财力性转移支付2010年预算参考数_小册子（2010）张 5" xfId="10193"/>
    <cellStyle name="差_行政公检法测算_民生政策最低支出需求_财力性转移支付2010年预算参考数_30云南 2 3" xfId="10194"/>
    <cellStyle name="S4" xfId="10195"/>
    <cellStyle name="好_县市旗测算-新科目（20080627）_不含人员经费系数_03_2010年各地区一般预算平衡表_2010年地方财政一般预算分级平衡情况表（汇总）0524 2 8" xfId="10196"/>
    <cellStyle name="差_测算结果_财力性转移支付2010年预算参考数 2 2 3" xfId="10197"/>
    <cellStyle name="差_行政（人员）_不含人员经费系数 4 2" xfId="10198"/>
    <cellStyle name="好_2006年22湖南_隋心对账单定稿0514 2 6" xfId="10199"/>
    <cellStyle name="标题 3 2 5" xfId="10200"/>
    <cellStyle name="常规 7 2 35" xfId="10201"/>
    <cellStyle name="常规 7 2 40" xfId="10202"/>
    <cellStyle name="好_汇总表_财力性转移支付2010年预算参考数_华东 2 4" xfId="10203"/>
    <cellStyle name="差_农林水和城市维护标准支出20080505－县区合计_县市旗测算-新科目（含人口规模效应） 5" xfId="10204"/>
    <cellStyle name="好 8" xfId="10205"/>
    <cellStyle name="好_财政供养人员_财力性转移支付2010年预算参考数_合并 2 5" xfId="10206"/>
    <cellStyle name="S4 2" xfId="10207"/>
    <cellStyle name="差_山东省民生支出标准 3 3" xfId="10208"/>
    <cellStyle name="标题 3 2 5 2" xfId="10209"/>
    <cellStyle name="S4 2 2" xfId="10210"/>
    <cellStyle name="好 8 2" xfId="10211"/>
    <cellStyle name="差_缺口县区测算_财力性转移支付2010年预算参考数 2" xfId="10212"/>
    <cellStyle name="百分比 2 23" xfId="10213"/>
    <cellStyle name="百分比 2 18" xfId="10214"/>
    <cellStyle name="差_自行调整差异系数顺序_财力性转移支付2010年预算参考数 2" xfId="10215"/>
    <cellStyle name="S4 2 3" xfId="10216"/>
    <cellStyle name="差_缺口县区测算_财力性转移支付2010年预算参考数 3" xfId="10217"/>
    <cellStyle name="好_教育(按照总人口测算）—20080416_不含人员经费系数_华东 2 2" xfId="10218"/>
    <cellStyle name="百分比 2 24" xfId="10219"/>
    <cellStyle name="百分比 2 19" xfId="10220"/>
    <cellStyle name="好_市辖区测算20080510_不含人员经费系数_财力性转移支付2010年预算参考数_30云南 2" xfId="10221"/>
    <cellStyle name="差_行政（人员）_不含人员经费系数 4 3" xfId="10222"/>
    <cellStyle name="好_2006年22湖南_隋心对账单定稿0514 2 7" xfId="10223"/>
    <cellStyle name="标题 3 2 6" xfId="10224"/>
    <cellStyle name="常规 7 2 36" xfId="10225"/>
    <cellStyle name="好 9" xfId="10226"/>
    <cellStyle name="好_行政(燃修费)_不含人员经费系数_财力性转移支付2010年预算参考数_隋心对账单定稿0514 2 2" xfId="10227"/>
    <cellStyle name="好_财政供养人员_财力性转移支付2010年预算参考数_合并 2 6" xfId="10228"/>
    <cellStyle name="S4 3" xfId="10229"/>
    <cellStyle name="差_Book2_华东" xfId="10230"/>
    <cellStyle name="差_成本差异系数_03_2010年各地区一般预算平衡表_04财力类2010" xfId="10231"/>
    <cellStyle name="标题 3 2 7" xfId="10232"/>
    <cellStyle name="常规 7 2 37" xfId="10233"/>
    <cellStyle name="差_2008年预计支出与2007年对比 2 2 2" xfId="10234"/>
    <cellStyle name="差_市辖区测算20080510_财力性转移支付2010年预算参考数_隋心对账单定稿0514 2" xfId="10235"/>
    <cellStyle name="好_行政(燃修费)_不含人员经费系数_财力性转移支付2010年预算参考数_隋心对账单定稿0514 2 3" xfId="10236"/>
    <cellStyle name="好_财政供养人员_财力性转移支付2010年预算参考数_合并 2 7" xfId="10237"/>
    <cellStyle name="S4 4" xfId="10238"/>
    <cellStyle name="差_2008年预计支出与2007年对比 2 3 2" xfId="10239"/>
    <cellStyle name="差_云南省2008年转移支付测算——州市本级考核部分及政策性测算_财力性转移支付2010年预算参考数_华东 2 5" xfId="10240"/>
    <cellStyle name="S5 4" xfId="10241"/>
    <cellStyle name="差_1_财力性转移支付2010年预算参考数 2 4" xfId="10242"/>
    <cellStyle name="S6" xfId="10243"/>
    <cellStyle name="差_1_财力性转移支付2010年预算参考数 3" xfId="10244"/>
    <cellStyle name="好_07临沂_小册子（2010）张 2" xfId="10245"/>
    <cellStyle name="差_2006年28四川_财力性转移支付2010年预算参考数_小册子（2010）张 2 2" xfId="10246"/>
    <cellStyle name="S6 2" xfId="10247"/>
    <cellStyle name="差_1_财力性转移支付2010年预算参考数 3 2" xfId="10248"/>
    <cellStyle name="好_行政（人员）_不含人员经费系数 2 7" xfId="10249"/>
    <cellStyle name="好_07临沂_小册子（2010）张 2 2" xfId="10250"/>
    <cellStyle name="S6 2 3" xfId="10251"/>
    <cellStyle name="差_河南 缺口县区测算(地方填报白)_财力性转移支付2010年预算参考数" xfId="10252"/>
    <cellStyle name="差_03昭通 7" xfId="10253"/>
    <cellStyle name="好_附表_财力性转移支付2010年预算参考数_03_2010年各地区一般预算平衡表_2010年地方财政一般预算分级平衡情况表（汇总）0524 5" xfId="10254"/>
    <cellStyle name="S6 3" xfId="10255"/>
    <cellStyle name="差_1_财力性转移支付2010年预算参考数 3 3" xfId="10256"/>
    <cellStyle name="好_行政（人员）_不含人员经费系数 2 8" xfId="10257"/>
    <cellStyle name="好_07临沂_小册子（2010）张 2 3" xfId="10258"/>
    <cellStyle name="差_Book1_1_Book1_Book1_Book1 2" xfId="10259"/>
    <cellStyle name="S7" xfId="10260"/>
    <cellStyle name="差_1_财力性转移支付2010年预算参考数 4" xfId="10261"/>
    <cellStyle name="差_农林水和城市维护标准支出20080505－县区合计_不含人员经费系数_财力性转移支付2010年预算参考数_03_2010年各地区一般预算平衡表_04财力类2010 2" xfId="10262"/>
    <cellStyle name="好_07临沂_小册子（2010）张 3" xfId="10263"/>
    <cellStyle name="差_2006年28四川_财力性转移支付2010年预算参考数_小册子（2010）张 2 3" xfId="10264"/>
    <cellStyle name="好_卫生(按照总人口测算）—20080416_民生政策最低支出需求_03_2010年各地区一般预算平衡表_2010年地方财政一般预算分级平衡情况表（汇总）0524 2 8" xfId="10265"/>
    <cellStyle name="差_2007年一般预算支出剔除_财力性转移支付2010年预算参考数_隋心对账单定稿0514" xfId="10266"/>
    <cellStyle name="好_县区合并测算20080421_民生政策最低支出需求_财力性转移支付2010年预算参考数_华东" xfId="10267"/>
    <cellStyle name="S7 2" xfId="10268"/>
    <cellStyle name="差_1_财力性转移支付2010年预算参考数 4 2" xfId="10269"/>
    <cellStyle name="好_07临沂_小册子（2010）张 3 2" xfId="10270"/>
    <cellStyle name="差_22湖南_03_2010年各地区一般预算平衡表 5" xfId="10271"/>
    <cellStyle name="差_2007年一般预算支出剔除_财力性转移支付2010年预算参考数_隋心对账单定稿0514 2" xfId="10272"/>
    <cellStyle name="差_县市旗测算20080508_县市旗测算-新科目（含人口规模效应）_财力性转移支付2010年预算参考数 2 3" xfId="10273"/>
    <cellStyle name="t_HVAC Equipment (3) 5" xfId="10274"/>
    <cellStyle name="好_2006年全省财力计算表（中央、决算） 2_4.2010年国家重点生态功能区保护性转移支付生态测算表" xfId="10275"/>
    <cellStyle name="好_县区合并测算20080421_民生政策最低支出需求_财力性转移支付2010年预算参考数_华东 2" xfId="10276"/>
    <cellStyle name="S7 2 2" xfId="10277"/>
    <cellStyle name="差_缺口县区测算（11.13）_财力性转移支付2010年预算参考数_03_2010年各地区一般预算平衡表" xfId="10278"/>
    <cellStyle name="差_市辖区测算-新科目（20080626）_财力性转移支付2010年预算参考数_华东 2 2" xfId="10279"/>
    <cellStyle name="差_1110洱源县 2_5.2010年云南省国家一般生态功能区转移支付补助测算表（州市本级）" xfId="10280"/>
    <cellStyle name="差_安徽 缺口县区测算(地方填报)1_财力性转移支付2010年预算参考数_03_2010年各地区一般预算平衡表_04财力类2010 2" xfId="10281"/>
    <cellStyle name="差_县市旗测算20080508_县市旗测算-新科目（含人口规模效应）_财力性转移支付2010年预算参考数 2 4" xfId="10282"/>
    <cellStyle name="t_HVAC Equipment (3) 6" xfId="10283"/>
    <cellStyle name="好_县区合并测算20080421_民生政策最低支出需求_财力性转移支付2010年预算参考数_华东 3" xfId="10284"/>
    <cellStyle name="S7 2 3" xfId="10285"/>
    <cellStyle name="差_县市旗测算20080508_县市旗测算-新科目（含人口规模效应）_30云南" xfId="10286"/>
    <cellStyle name="好_07临沂_小册子（2010）张 3 3" xfId="10287"/>
    <cellStyle name="好_2006年22湖南 2 2" xfId="10288"/>
    <cellStyle name="S7 3" xfId="10289"/>
    <cellStyle name="差_1_财力性转移支付2010年预算参考数 4 3" xfId="10290"/>
    <cellStyle name="差_2007一般预算支出口径剔除表_隋心对账单定稿0514" xfId="10291"/>
    <cellStyle name="差_22湖南_03_2010年各地区一般预算平衡表 6" xfId="10292"/>
    <cellStyle name="好_2006年22湖南 2 2 2" xfId="10293"/>
    <cellStyle name="S7 3 2" xfId="10294"/>
    <cellStyle name="差_县市旗测算20080508_县市旗测算-新科目（含人口规模效应）_财力性转移支付2010年预算参考数 3 3" xfId="10295"/>
    <cellStyle name="差_县区合并测算20080421_03_2010年各地区一般预算平衡表 3" xfId="10296"/>
    <cellStyle name="好_33甘肃_小册子（2010）张" xfId="10297"/>
    <cellStyle name="差_2007一般预算支出口径剔除表_隋心对账单定稿0514 2" xfId="10298"/>
    <cellStyle name="差_人员工资和公用经费2_财力性转移支付2010年预算参考数" xfId="10299"/>
    <cellStyle name="好_2006年22湖南 2 3" xfId="10300"/>
    <cellStyle name="S7 4" xfId="10301"/>
    <cellStyle name="S8" xfId="10302"/>
    <cellStyle name="差_1_财力性转移支付2010年预算参考数 5" xfId="10303"/>
    <cellStyle name="差_农林水和城市维护标准支出20080505－县区合计_不含人员经费系数_财力性转移支付2010年预算参考数_03_2010年各地区一般预算平衡表_04财力类2010 3" xfId="10304"/>
    <cellStyle name="好_07临沂_小册子（2010）张 4" xfId="10305"/>
    <cellStyle name="差_2009年标准税收测算数据表" xfId="10306"/>
    <cellStyle name="S8 2" xfId="10307"/>
    <cellStyle name="好_Book1_财力性转移支付2010年预算参考数_03_2010年各地区一般预算平衡表_净集中 2" xfId="10308"/>
    <cellStyle name="差_2006年28四川_小册子（2010）张" xfId="10309"/>
    <cellStyle name="差_文体广播事业(按照总人口测算）—20080416_民生政策最低支出需求_财力性转移支付2010年预算参考数_30云南 2" xfId="10310"/>
    <cellStyle name="好_1110洱源县_财力性转移支付2010年预算参考数 2" xfId="10311"/>
    <cellStyle name="差_2006年水利统计指标统计表_合并" xfId="10312"/>
    <cellStyle name="S8 2 2" xfId="10313"/>
    <cellStyle name="好_34青海_华东 2 4" xfId="10314"/>
    <cellStyle name="差_2009年标准税收测算数据表 2" xfId="10315"/>
    <cellStyle name="差_2006年28四川_小册子（2010）张 2" xfId="10316"/>
    <cellStyle name="差_文体广播事业(按照总人口测算）—20080416_民生政策最低支出需求_财力性转移支付2010年预算参考数_30云南 2 2" xfId="10317"/>
    <cellStyle name="好_1110洱源县_财力性转移支付2010年预算参考数 2 2" xfId="10318"/>
    <cellStyle name="差_2006年水利统计指标统计表_合并 2" xfId="10319"/>
    <cellStyle name="S8 2 3" xfId="10320"/>
    <cellStyle name="好_0605石屏县 2 4 2" xfId="10321"/>
    <cellStyle name="好_34青海_华东 2 5" xfId="10322"/>
    <cellStyle name="差_2009年标准税收测算数据表 3" xfId="10323"/>
    <cellStyle name="差_2006年28四川_小册子（2010）张 3" xfId="10324"/>
    <cellStyle name="S8 4" xfId="10325"/>
    <cellStyle name="好_其他部门(按照总人口测算）—20080416_县市旗测算-新科目（含人口规模效应）_财力性转移支付2010年预算参考数_30云南 3" xfId="10326"/>
    <cellStyle name="差_2006年27重庆_财力性转移支付2010年预算参考数_03_2010年各地区一般预算平衡表_04财力类2010" xfId="10327"/>
    <cellStyle name="差 2 2 2 2 2" xfId="10328"/>
    <cellStyle name="差_河南 缺口县区测算(地方填报)_财力性转移支付2010年预算参考数 2 3 2" xfId="10329"/>
    <cellStyle name="好_一般预算支出口径剔除表_03_2010年各地区一般预算平衡表_2010年地方财政一般预算分级平衡情况表（汇总）0524 2 2" xfId="10330"/>
    <cellStyle name="差_Book1_2_Book1_Book1" xfId="10331"/>
    <cellStyle name="链接单元格 2 2 2 12" xfId="10332"/>
    <cellStyle name="S9" xfId="10333"/>
    <cellStyle name="好_07临沂_小册子（2010）张 5" xfId="10334"/>
    <cellStyle name="差_Book1_2_Book1_Book1 2" xfId="10335"/>
    <cellStyle name="差_2006年33甘肃_隋心对账单定稿0514" xfId="10336"/>
    <cellStyle name="常规 2 6 2 4" xfId="10337"/>
    <cellStyle name="好_缺口县区测算_财力性转移支付2010年预算参考数_华东 2 7" xfId="10338"/>
    <cellStyle name="差_市辖区测算-新科目（20080626）_县市旗测算-新科目（含人口规模效应）_财力性转移支付2010年预算参考数_03_2010年各地区一般预算平衡表 4" xfId="10339"/>
    <cellStyle name="S9 2" xfId="10340"/>
    <cellStyle name="差_2009年一般性转移支付标准工资_地方配套按人均增幅控制8.30xl 4" xfId="10341"/>
    <cellStyle name="差_2006年33甘肃_隋心对账单定稿0514 2" xfId="10342"/>
    <cellStyle name="S9 2 2" xfId="10343"/>
    <cellStyle name="S9 2 3" xfId="10344"/>
    <cellStyle name="差_山东省民生支出标准_财力性转移支付2010年预算参考数 2 2" xfId="10345"/>
    <cellStyle name="差_Book1_2_Book1_Book1 3" xfId="10346"/>
    <cellStyle name="常规 2 6 2 5" xfId="10347"/>
    <cellStyle name="差_市辖区测算-新科目（20080626）_县市旗测算-新科目（含人口规模效应）_财力性转移支付2010年预算参考数_03_2010年各地区一般预算平衡表 5" xfId="10348"/>
    <cellStyle name="差_行政公检法测算_县市旗测算-新科目（含人口规模效应）_华东" xfId="10349"/>
    <cellStyle name="好_2006年22湖南 4 2" xfId="10350"/>
    <cellStyle name="S9 3" xfId="10351"/>
    <cellStyle name="好_分年度可用财力情况 3 2" xfId="10352"/>
    <cellStyle name="差_青海 缺口县区测算(地方填报)_华东 2" xfId="10353"/>
    <cellStyle name="差_市辖区测算-新科目（20080626）_县市旗测算-新科目（含人口规模效应）_财力性转移支付2010年预算参考数_03_2010年各地区一般预算平衡表 6" xfId="10354"/>
    <cellStyle name="S9 4" xfId="10355"/>
    <cellStyle name="差_教育(按照总人口测算）—20080416_县市旗测算-新科目（含人口规模效应）_财力性转移支付2010年预算参考数_03_2010年各地区一般预算平衡表" xfId="10356"/>
    <cellStyle name="差_分县成本差异系数_财力性转移支付2010年预算参考数_小册子（2010）张 5" xfId="10357"/>
    <cellStyle name="常规 2 6 4" xfId="10358"/>
    <cellStyle name="Salomon Logo 2" xfId="10359"/>
    <cellStyle name="差_重点支出奖励（6.19） 3" xfId="10360"/>
    <cellStyle name="差_人员工资和公用经费2_03_2010年各地区一般预算平衡表_04财力类2010" xfId="10361"/>
    <cellStyle name="好_2006年22湖南_华东 2 5" xfId="10362"/>
    <cellStyle name="差_Book1_1_Book1_Book1 2" xfId="10363"/>
    <cellStyle name="差_市辖区测算20080510_民生政策最低支出需求 2 3 2" xfId="10364"/>
    <cellStyle name="差_0605石屏县 4" xfId="10365"/>
    <cellStyle name="Sheet Head 2" xfId="10366"/>
    <cellStyle name="差_Book1_1_Book1_Book1 3" xfId="10367"/>
    <cellStyle name="差_0605石屏县 5" xfId="10368"/>
    <cellStyle name="Sheet Head 3" xfId="10369"/>
    <cellStyle name="好_2006年27重庆_小册子（2010）张 2 2" xfId="10370"/>
    <cellStyle name="差_市辖区测算20080510_民生政策最低支出需求 2 3 3" xfId="10371"/>
    <cellStyle name="差_其他部门(按照总人口测算）—20080416_不含人员经费系数_03_2010年各地区一般预算平衡表 3" xfId="10372"/>
    <cellStyle name="好_县区合并测算20080421_民生政策最低支出需求_小册子（2010）张 4" xfId="10373"/>
    <cellStyle name="Single Accounting" xfId="10374"/>
    <cellStyle name="Single Accounting 2" xfId="10375"/>
    <cellStyle name="差_市辖区测算20080510_不含人员经费系数 4 3" xfId="10376"/>
    <cellStyle name="差_2006年28四川 3 2" xfId="10377"/>
    <cellStyle name="好_测算结果 2 5" xfId="10378"/>
    <cellStyle name="好_分县成本差异系数_隋心对账单定稿0514" xfId="10379"/>
    <cellStyle name="差_人员工资和公用经费2_财力性转移支付2010年预算参考数 2 2 2" xfId="10380"/>
    <cellStyle name="Single Accounting 3" xfId="10381"/>
    <cellStyle name="差_20河南_财力性转移支付2010年预算参考数_30云南 4" xfId="10382"/>
    <cellStyle name="差_0502通海县 2_2.2010年云南省生态功能区转移支付总表 3" xfId="10383"/>
    <cellStyle name="好_30云南_1" xfId="10384"/>
    <cellStyle name="差_04财力类 4 2" xfId="10385"/>
    <cellStyle name="差_2007年收支情况及2008年收支预计表(汇总表)_03_2010年各地区一般预算平衡表_04财力类2010 2" xfId="10386"/>
    <cellStyle name="差_县区合并测算20080421_民生政策最低支出需求_财力性转移支付2010年预算参考数_03_2010年各地区一般预算平衡表 6" xfId="10387"/>
    <cellStyle name="sstot 2" xfId="10388"/>
    <cellStyle name="好_其他部门(按照总人口测算）—20080416_民生政策最低支出需求_财力性转移支付2010年预算参考数_03_2010年各地区一般预算平衡表 5" xfId="10389"/>
    <cellStyle name="差_07临沂 2 2 3" xfId="10390"/>
    <cellStyle name="检查单元格 4 4" xfId="10391"/>
    <cellStyle name="好_30云南_1 2" xfId="10392"/>
    <cellStyle name="sstot 2 2" xfId="10393"/>
    <cellStyle name="好_教育(按照总人口测算）—20080416_县市旗测算-新科目（含人口规模效应）_财力性转移支付2010年预算参考数_合并 2 4" xfId="10394"/>
    <cellStyle name="sstot 2 3" xfId="10395"/>
    <cellStyle name="好_教育(按照总人口测算）—20080416_县市旗测算-新科目（含人口规模效应）_财力性转移支付2010年预算参考数_合并 2 5" xfId="10396"/>
    <cellStyle name="sstot 2 4" xfId="10397"/>
    <cellStyle name="好_教育(按照总人口测算）—20080416_县市旗测算-新科目（含人口规模效应）_财力性转移支付2010年预算参考数_合并 2 6" xfId="10398"/>
    <cellStyle name="好_总人口_03_2010年各地区一般预算平衡表_净集中" xfId="10399"/>
    <cellStyle name="差_县区合并测算20080423(按照各省比重）_不含人员经费系数_财力性转移支付2010年预算参考数_30云南 3 2" xfId="10400"/>
    <cellStyle name="好_河南 缺口县区测算(地方填报) 3" xfId="10401"/>
    <cellStyle name="差_04财力类 4 3" xfId="10402"/>
    <cellStyle name="差_20河南_财力性转移支付2010年预算参考数_30云南 5" xfId="10403"/>
    <cellStyle name="好_30云南_2" xfId="10404"/>
    <cellStyle name="差_2007年收支情况及2008年收支预计表(汇总表)_03_2010年各地区一般预算平衡表_04财力类2010 3" xfId="10405"/>
    <cellStyle name="콤마_BOILER-CO1" xfId="10406"/>
    <cellStyle name="sstot 3" xfId="10407"/>
    <cellStyle name="差_人员工资和公用经费2_财力性转移支付2010年预算参考数_30云南 2 2" xfId="10408"/>
    <cellStyle name="好_其他部门(按照总人口测算）—20080416_民生政策最低支出需求_财力性转移支付2010年预算参考数_03_2010年各地区一般预算平衡表 6" xfId="10409"/>
    <cellStyle name="sstot 4" xfId="10410"/>
    <cellStyle name="差_人员工资和公用经费2_财力性转移支付2010年预算参考数_30云南 2 3" xfId="10411"/>
    <cellStyle name="差_县区合并测算20080421_不含人员经费系数_03_2010年各地区一般预算平衡表_净集中" xfId="10412"/>
    <cellStyle name="差_Book1_财力性转移支付2010年预算参考数 3 2" xfId="10413"/>
    <cellStyle name="好_不含人员经费系数_财力性转移支付2010年预算参考数_03_2010年各地区一般预算平衡表_净集中 2" xfId="10414"/>
    <cellStyle name="sstot 5" xfId="10415"/>
    <cellStyle name="差_Book1_财力性转移支付2010年预算参考数 3 3" xfId="10416"/>
    <cellStyle name="好 2 2 2" xfId="10417"/>
    <cellStyle name="差_农林水和城市维护标准支出20080505－县区合计_县市旗测算-新科目（含人口规模效应）_03_2010年各地区一般预算平衡表_2010年地方财政一般预算分级平衡情况表（汇总）0524 2" xfId="10418"/>
    <cellStyle name="差_11大理_财力性转移支付2010年预算参考数_合并 2" xfId="10419"/>
    <cellStyle name="好_不含人员经费系数_财力性转移支付2010年预算参考数_03_2010年各地区一般预算平衡表_净集中 3" xfId="10420"/>
    <cellStyle name="sstot 6" xfId="10421"/>
    <cellStyle name="好_县市旗测算20080508_民生政策最低支出需求_财力性转移支付2010年预算参考数_03_2010年各地区一般预算平衡表_2010年地方财政一般预算分级平衡情况表（汇总）0524" xfId="10422"/>
    <cellStyle name="差_成本差异系数（含人口规模）_隋心对账单定稿0514 2" xfId="10423"/>
    <cellStyle name="好_卫生部门_合并 2 7" xfId="10424"/>
    <cellStyle name="差_09黑龙江_财力性转移支付2010年预算参考数_小册子（2010）张 3" xfId="10425"/>
    <cellStyle name="差_2006年27重庆_03_2010年各地区一般预算平衡表 6" xfId="10426"/>
    <cellStyle name="差_行政公检法测算_不含人员经费系数_03_2010年各地区一般预算平衡表" xfId="10427"/>
    <cellStyle name="Standard_AREAS" xfId="10428"/>
    <cellStyle name="SubtotalData 2" xfId="10429"/>
    <cellStyle name="差_缺口县区测算_03_2010年各地区一般预算平衡表_2010年地方财政一般预算分级平衡情况表（汇总）0524" xfId="10430"/>
    <cellStyle name="t 2" xfId="10431"/>
    <cellStyle name="差_市辖区测算-新科目（20080626）_财力性转移支付2010年预算参考数_03_2010年各地区一般预算平衡表 5" xfId="10432"/>
    <cellStyle name="t 2 2" xfId="10433"/>
    <cellStyle name="差_行政(燃修费)_县市旗测算-新科目（含人口规模效应）_财力性转移支付2010年预算参考数_30云南" xfId="10434"/>
    <cellStyle name="差_缺口县区测算_03_2010年各地区一般预算平衡表_2010年地方财政一般预算分级平衡情况表（汇总）0524 2" xfId="10435"/>
    <cellStyle name="差_市辖区测算-新科目（20080626）_财力性转移支付2010年预算参考数_03_2010年各地区一般预算平衡表 6" xfId="10436"/>
    <cellStyle name="t 2 3" xfId="10437"/>
    <cellStyle name="差_缺口县区测算_03_2010年各地区一般预算平衡表_2010年地方财政一般预算分级平衡情况表（汇总）0524 3" xfId="10438"/>
    <cellStyle name="差_分县成本差异系数_民生政策最低支出需求_财力性转移支付2010年预算参考数 3 3" xfId="10439"/>
    <cellStyle name="t 4" xfId="10440"/>
    <cellStyle name="差_人员工资和公用经费2_小册子（2010）张 2 3" xfId="10441"/>
    <cellStyle name="好_行政公检法测算_县市旗测算-新科目（含人口规模效应）_华东 2 5" xfId="10442"/>
    <cellStyle name="差_14安徽_03_2010年各地区一般预算平衡表_2010年地方财政一般预算分级平衡情况表（汇总）0524" xfId="10443"/>
    <cellStyle name="差_缺口县区测算(按核定人数)_财力性转移支付2010年预算参考数_小册子（2010）张" xfId="10444"/>
    <cellStyle name="好_测算结果_30云南 2" xfId="10445"/>
    <cellStyle name="t 5" xfId="10446"/>
    <cellStyle name="差_县市旗测算-新科目（20080627）_县市旗测算-新科目（含人口规模效应）_华东" xfId="10447"/>
    <cellStyle name="差_农林水和城市维护标准支出20080505－县区合计_县市旗测算-新科目（含人口规模效应）_财力性转移支付2010年预算参考数 3 2" xfId="10448"/>
    <cellStyle name="好_核定人数对比 2 6" xfId="10449"/>
    <cellStyle name="常规 5 26" xfId="10450"/>
    <cellStyle name="常规 5 31" xfId="10451"/>
    <cellStyle name="差_2008年支出核定 2 5" xfId="10452"/>
    <cellStyle name="t_HVAC Equipment (3)" xfId="10453"/>
    <cellStyle name="常规 2 3 4" xfId="10454"/>
    <cellStyle name="好_农林水和城市维护标准支出20080505－县区合计_不含人员经费系数_财力性转移支付2010年预算参考数_隋心对账单定稿0514 2 7" xfId="10455"/>
    <cellStyle name="差_2008年全省汇总收支计算表_财力性转移支付2010年预算参考数 3 3" xfId="10456"/>
    <cellStyle name="差_县市旗测算20080508_县市旗测算-新科目（含人口规模效应）_财力性转移支付2010年预算参考数 2 2" xfId="10457"/>
    <cellStyle name="t_HVAC Equipment (3) 4" xfId="10458"/>
    <cellStyle name="差_03昭通市_2.云南省生态功能区转移支付总表" xfId="10459"/>
    <cellStyle name="好_成本差异系数（含人口规模）_财力性转移支付2010年预算参考数_华东 2 4" xfId="10460"/>
    <cellStyle name="t_HVAC Equipment (3)_Sheet1 2" xfId="10461"/>
    <cellStyle name="t_HVAC Equipment (3)_Sheet1 3" xfId="10462"/>
    <cellStyle name="差_Book2_03_2010年各地区一般预算平衡表 2" xfId="10463"/>
    <cellStyle name="差_县市旗测算20080508_不含人员经费系数_财力性转移支付2010年预算参考数_合并 2" xfId="10464"/>
    <cellStyle name="差_文体广播事业(按照总人口测算）—20080416_不含人员经费系数_合并 2 6" xfId="10465"/>
    <cellStyle name="差_2008年支出调整 4 2" xfId="10466"/>
    <cellStyle name="差_文体广播事业(按照总人口测算）—20080416_县市旗测算-新科目（含人口规模效应）_华东 2 7" xfId="10467"/>
    <cellStyle name="差_文体广播事业(按照总人口测算）—20080416_民生政策最低支出需求_03_2010年各地区一般预算平衡表 3" xfId="10468"/>
    <cellStyle name="差_33甘肃_华东 2" xfId="10469"/>
    <cellStyle name="好_市辖区测算20080510_不含人员经费系数_财力性转移支付2010年预算参考数_合并 2 2" xfId="10470"/>
    <cellStyle name="t_Sheet1" xfId="10471"/>
    <cellStyle name="差_云南省2008年转移支付测算——州市本级考核部分及政策性测算_隋心对账单定稿0514 2 3" xfId="10472"/>
    <cellStyle name="t_Sheet1 2" xfId="10473"/>
    <cellStyle name="好_县区合并测算20080423(按照各省比重）_不含人员经费系数_财力性转移支付2010年预算参考数_华东 2 5" xfId="10474"/>
    <cellStyle name="好_2006年27重庆_财力性转移支付2010年预算参考数 3" xfId="10475"/>
    <cellStyle name="差_汇总表_财力性转移支付2010年预算参考数_03_2010年各地区一般预算平衡表_04财力类2010 2" xfId="10476"/>
    <cellStyle name="差_县市旗测算20080508_财力性转移支付2010年预算参考数_合并 2 7" xfId="10477"/>
    <cellStyle name="标题 3 11" xfId="10478"/>
    <cellStyle name="差_县市旗测算-新科目（20080627）_民生政策最低支出需求_03_2010年各地区一般预算平衡表_2010年地方财政一般预算分级平衡情况表（汇总）0524 5" xfId="10479"/>
    <cellStyle name="Table Head 2" xfId="10480"/>
    <cellStyle name="Table Text" xfId="10481"/>
    <cellStyle name="差_2008年预计支出与2007年对比_30云南 2" xfId="10482"/>
    <cellStyle name="差_2008年预计支出与2007年对比_30云南 2 2" xfId="10483"/>
    <cellStyle name="差_07临沂_华东" xfId="10484"/>
    <cellStyle name="差_同德_03_2010年各地区一般预算平衡表 6" xfId="10485"/>
    <cellStyle name="常规 2 3 2 5 3" xfId="10486"/>
    <cellStyle name="Table Text 2" xfId="10487"/>
    <cellStyle name="差_2008年预计支出与2007年对比_30云南 2 3" xfId="10488"/>
    <cellStyle name="常规 2 3 2 5 4" xfId="10489"/>
    <cellStyle name="差_27重庆_财力性转移支付2010年预算参考数_华东 2" xfId="10490"/>
    <cellStyle name="Table Text 3" xfId="10491"/>
    <cellStyle name="差_市辖区测算20080510_民生政策最低支出需求_隋心对账单定稿0514" xfId="10492"/>
    <cellStyle name="好_0502通海县_华东 2 4" xfId="10493"/>
    <cellStyle name="好_11大理_03_2010年各地区一般预算平衡表 2" xfId="10494"/>
    <cellStyle name="差_04财力类_小册子（2010）张 3" xfId="10495"/>
    <cellStyle name="差_市辖区测算-新科目（20080626）_县市旗测算-新科目（含人口规模效应）_财力性转移支付2010年预算参考数_合并 2 2" xfId="10496"/>
    <cellStyle name="差_0605石屏县_财力性转移支付2010年预算参考数_03_2010年各地区一般预算平衡表_2010年地方财政一般预算分级平衡情况表（汇总）0524 4" xfId="10497"/>
    <cellStyle name="好_县市旗测算-新科目（20080627）_民生政策最低支出需求_财力性转移支付2010年预算参考数_30云南 3" xfId="10498"/>
    <cellStyle name="Table Title" xfId="10499"/>
    <cellStyle name="差_2008年支出调整 3" xfId="10500"/>
    <cellStyle name="差_0502通海县转换 5" xfId="10501"/>
    <cellStyle name="差_2010年省对民族地县第二批转移支付测算表 3 2" xfId="10502"/>
    <cellStyle name="差_分析缺口率_财力性转移支付2010年预算参考数 2 2" xfId="10503"/>
    <cellStyle name="Text Head 2 2" xfId="10504"/>
    <cellStyle name="好_河南 缺口县区测算(地方填报) 2 2" xfId="10505"/>
    <cellStyle name="差_2010年省对民族地县第二批转移支付测算表 3 3" xfId="10506"/>
    <cellStyle name="差_分析缺口率_财力性转移支付2010年预算参考数 2 3" xfId="10507"/>
    <cellStyle name="Text Head 2 3" xfId="10508"/>
    <cellStyle name="Text Indent 1" xfId="10509"/>
    <cellStyle name="好_汇总表_财力性转移支付2010年预算参考数_隋心对账单定稿0514 2" xfId="10510"/>
    <cellStyle name="Text Indent 1 2" xfId="10511"/>
    <cellStyle name="好_汇总表_财力性转移支付2010年预算参考数_隋心对账单定稿0514 2 2" xfId="10512"/>
    <cellStyle name="差_2008计算资料（8月5）_隋心对账单定稿0514" xfId="10513"/>
    <cellStyle name="Text Indent 1 3" xfId="10514"/>
    <cellStyle name="好_汇总表_财力性转移支付2010年预算参考数_隋心对账单定稿0514 2 3" xfId="10515"/>
    <cellStyle name="差_07临沂 2 3 2" xfId="10516"/>
    <cellStyle name="Text Indent 2" xfId="10517"/>
    <cellStyle name="好_汇总表_财力性转移支付2010年预算参考数_隋心对账单定稿0514 3" xfId="10518"/>
    <cellStyle name="检查单元格 5 3" xfId="10519"/>
    <cellStyle name="好_2006年22湖南_财力性转移支付2010年预算参考数_隋心对账单定稿0514 2 2" xfId="10520"/>
    <cellStyle name="Text Indent 2 2" xfId="10521"/>
    <cellStyle name="Text Indent 2 3" xfId="10522"/>
    <cellStyle name="Times 10" xfId="10523"/>
    <cellStyle name="好_行政（人员）_隋心对账单定稿0514 2 7" xfId="10524"/>
    <cellStyle name="差_20河南_财力性转移支付2010年预算参考数_小册子（2010）张 4" xfId="10525"/>
    <cellStyle name="好_平邑_财力性转移支付2010年预算参考数_03_2010年各地区一般预算平衡表_2010年地方财政一般预算分级平衡情况表（汇总）0524 2 4" xfId="10526"/>
    <cellStyle name="差_文体广播事业(按照总人口测算）—20080416_不含人员经费系数_财力性转移支付2010年预算参考数_合并 2" xfId="10527"/>
    <cellStyle name="Times 10 2" xfId="10528"/>
    <cellStyle name="差_文体广播事业(按照总人口测算）—20080416_不含人员经费系数_财力性转移支付2010年预算参考数_华东" xfId="10529"/>
    <cellStyle name="好_云南 缺口县区测算(地方填报)_03_2010年各地区一般预算平衡表_2010年地方财政一般预算分级平衡情况表（汇总）0524 2" xfId="10530"/>
    <cellStyle name="Times 10 3" xfId="10531"/>
    <cellStyle name="好_Book1_财力性转移支付2010年预算参考数 2 2 2" xfId="10532"/>
    <cellStyle name="好_云南 缺口县区测算(地方填报)_03_2010年各地区一般预算平衡表_2010年地方财政一般预算分级平衡情况表（汇总）0524 3" xfId="10533"/>
    <cellStyle name="百分比 3 3 2 2" xfId="10534"/>
    <cellStyle name="差_地方配套按人均增幅控制8.31（调整结案率后）xl 3" xfId="10535"/>
    <cellStyle name="Times 12" xfId="10536"/>
    <cellStyle name="Times 12 2" xfId="10537"/>
    <cellStyle name="差_2008年支出调整_财力性转移支付2010年预算参考数 4" xfId="10538"/>
    <cellStyle name="差_同德_财力性转移支付2010年预算参考数_华东" xfId="10539"/>
    <cellStyle name="差_县区合并测算20080421_不含人员经费系数_03_2010年各地区一般预算平衡表 5" xfId="10540"/>
    <cellStyle name="好_2006年27重庆_华东 2 2" xfId="10541"/>
    <cellStyle name="差_行政(燃修费)_民生政策最低支出需求_财力性转移支付2010年预算参考数_03_2010年各地区一般预算平衡表_2010年地方财政一般预算分级平衡情况表（汇总）0524" xfId="10542"/>
    <cellStyle name="差_30云南_1_财力性转移支付2010年预算参考数 2 3" xfId="10543"/>
    <cellStyle name="差_县市旗测算-新科目（20080626）_03_2010年各地区一般预算平衡表_2010年地方财政一般预算分级平衡情况表（汇总）0524 4" xfId="10544"/>
    <cellStyle name="差_山东省民生支出标准_财力性转移支付2010年预算参考数 2 3 3" xfId="10545"/>
    <cellStyle name="好 2 2 8" xfId="10546"/>
    <cellStyle name="Title 3" xfId="10547"/>
    <cellStyle name="差_县区合并测算20080421_不含人员经费系数_03_2010年各地区一般预算平衡表 6" xfId="10548"/>
    <cellStyle name="好_2006年27重庆_华东 2 3" xfId="10549"/>
    <cellStyle name="差_30云南_1_财力性转移支付2010年预算参考数 2 4" xfId="10550"/>
    <cellStyle name="差_县市旗测算-新科目（20080626）_03_2010年各地区一般预算平衡表_2010年地方财政一般预算分级平衡情况表（汇总）0524 5" xfId="10551"/>
    <cellStyle name="好 2 2 9" xfId="10552"/>
    <cellStyle name="Title 4" xfId="10553"/>
    <cellStyle name="好_2008年一般预算支出预计_小册子（2010）张 3 2" xfId="10554"/>
    <cellStyle name="好_文体广播事业(按照总人口测算）—20080416_县市旗测算-新科目（含人口规模效应）_财力性转移支付2010年预算参考数_03_2010年各地区一般预算平衡表_2010年地方财政一般预算分级平衡情况表（汇总）0524 3" xfId="10555"/>
    <cellStyle name="TOC 1" xfId="10556"/>
    <cellStyle name="好_县市旗测算20080508_民生政策最低支出需求_财力性转移支付2010年预算参考数_03_2010年各地区一般预算平衡表 4" xfId="10557"/>
    <cellStyle name="差_行政（人员）_不含人员经费系数_03_2010年各地区一般预算平衡表 5" xfId="10558"/>
    <cellStyle name="百分比 6 7" xfId="10559"/>
    <cellStyle name="常规 19 3" xfId="10560"/>
    <cellStyle name="常规 24 3" xfId="10561"/>
    <cellStyle name="差_山东省民生支出标准_30云南 3 3" xfId="10562"/>
    <cellStyle name="好_2009年标准税收测算数据表_5.2010年云南省国家一般生态功能区转移支付补助测算表（州市本级）" xfId="10563"/>
    <cellStyle name="差_县市旗测算-新科目（20080626）_财力性转移支付2010年预算参考数_03_2010年各地区一般预算平衡表_2010年地方财政一般预算分级平衡情况表（汇总）0524" xfId="10564"/>
    <cellStyle name="TOC 1 2" xfId="10565"/>
    <cellStyle name="差_530629_2006年县级财政报表附表 3 2" xfId="10566"/>
    <cellStyle name="差_行政（人员）_不含人员经费系数_03_2010年各地区一般预算平衡表 6" xfId="10567"/>
    <cellStyle name="差_0706丘北县 2" xfId="10568"/>
    <cellStyle name="TOC 1 3" xfId="10569"/>
    <cellStyle name="差_安徽 缺口县区测算(地方填报)1_03_2010年各地区一般预算平衡表_04财力类2010 3" xfId="10570"/>
    <cellStyle name="好_2008年支出核定_合并 2 4" xfId="10571"/>
    <cellStyle name="标题 2 5 2" xfId="10572"/>
    <cellStyle name="好_卫生(按照总人口测算）—20080416_县市旗测算-新科目（含人口规模效应）_财力性转移支付2010年预算参考数_隋心对账单定稿0514 3" xfId="10573"/>
    <cellStyle name="差_Book2_小册子（2010）张 2 2" xfId="10574"/>
    <cellStyle name="TOC 2" xfId="10575"/>
    <cellStyle name="好_县市旗测算20080508_民生政策最低支出需求_财力性转移支付2010年预算参考数_03_2010年各地区一般预算平衡表 5" xfId="10576"/>
    <cellStyle name="强调 1 2 2 2" xfId="10577"/>
    <cellStyle name="好_11大理_财力性转移支付2010年预算参考数_03_2010年各地区一般预算平衡表_04财力类2010 2" xfId="10578"/>
    <cellStyle name="TOC 2 2" xfId="10579"/>
    <cellStyle name="差_其他部门(按照总人口测算）—20080416_不含人员经费系数_财力性转移支付2010年预算参考数 2 2 2" xfId="10580"/>
    <cellStyle name="TOC 2 3" xfId="10581"/>
    <cellStyle name="好_县市旗测算-新科目（20080627）_03_2010年各地区一般预算平衡表 2" xfId="10582"/>
    <cellStyle name="差_2010全套检索报表全省 5" xfId="10583"/>
    <cellStyle name="差_县区合并测算20080421_县市旗测算-新科目（含人口规模效应）_财力性转移支付2010年预算参考数_03_2010年各地区一般预算平衡表_04财力类2010 3" xfId="10584"/>
    <cellStyle name="Total" xfId="10585"/>
    <cellStyle name="差_市辖区测算20080510_不含人员经费系数 2 4" xfId="10586"/>
    <cellStyle name="差_27重庆_03_2010年各地区一般预算平衡表_净集中 3" xfId="10587"/>
    <cellStyle name="好_农林水和城市维护标准支出20080505－县区合计_民生政策最低支出需求_财力性转移支付2010年预算参考数_03_2010年各地区一般预算平衡表_2010年地方财政一般预算分级平衡情况表（汇总）0524 2 7" xfId="10588"/>
    <cellStyle name="表标题 4" xfId="10589"/>
    <cellStyle name="差_2006年33甘肃_小册子（2010）张 3" xfId="10590"/>
    <cellStyle name="好_22湖南 3 3" xfId="10591"/>
    <cellStyle name="差_人员工资和公用经费_财力性转移支付2010年预算参考数 4 3" xfId="10592"/>
    <cellStyle name="差_农林水和城市维护标准支出20080505－县区合计_30云南 2 2" xfId="10593"/>
    <cellStyle name="好_其他部门(按照总人口测算）—20080416_不含人员经费系数_隋心对账单定稿0514 2 5" xfId="10594"/>
    <cellStyle name="Total 3" xfId="10595"/>
    <cellStyle name="差_M01-1 2 2 2" xfId="10596"/>
    <cellStyle name="差_22湖南_财力性转移支付2010年预算参考数_小册子（2010）张" xfId="10597"/>
    <cellStyle name="差_市辖区测算20080510_不含人员经费系数 2 5" xfId="10598"/>
    <cellStyle name="差_0605石屏县_03_2010年各地区一般预算平衡表_04财力类2010" xfId="10599"/>
    <cellStyle name="好_青海 缺口县区测算(地方填报)_财力性转移支付2010年预算参考数_小册子（2010）张 3" xfId="10600"/>
    <cellStyle name="表标题 5" xfId="10601"/>
    <cellStyle name="差_2006年33甘肃_小册子（2010）张 4" xfId="10602"/>
    <cellStyle name="好_其他部门(按照总人口测算）—20080416_不含人员经费系数_隋心对账单定稿0514 2 6" xfId="10603"/>
    <cellStyle name="好_5334_2006年迪庆县级财政报表附表 2" xfId="10604"/>
    <cellStyle name="差_农林水和城市维护标准支出20080505－县区合计_30云南 2 3" xfId="10605"/>
    <cellStyle name="好_卫生(按照总人口测算）—20080416_县市旗测算-新科目（含人口规模效应）_财力性转移支付2010年预算参考数_03_2010年各地区一般预算平衡表_净集中" xfId="10606"/>
    <cellStyle name="Total 4" xfId="10607"/>
    <cellStyle name="差_2006年33甘肃_小册子（2010）张 5" xfId="10608"/>
    <cellStyle name="好_其他部门(按照总人口测算）—20080416_不含人员经费系数_隋心对账单定稿0514 2 7" xfId="10609"/>
    <cellStyle name="好_5334_2006年迪庆县级财政报表附表 3" xfId="10610"/>
    <cellStyle name="表标题 6" xfId="10611"/>
    <cellStyle name="好_22湖南_30云南 2" xfId="10612"/>
    <cellStyle name="Total 5" xfId="10613"/>
    <cellStyle name="好_教育(按照总人口测算）—20080416_县市旗测算-新科目（含人口规模效应）_财力性转移支付2010年预算参考数_隋心对账单定稿0514 2 2" xfId="10614"/>
    <cellStyle name="好_34青海_财力性转移支付2010年预算参考数_小册子（2010）张 2 2" xfId="10615"/>
    <cellStyle name="好_2007年收支情况及2008年收支预计表(汇总表)_03_2010年各地区一般预算平衡表 2 2" xfId="10616"/>
    <cellStyle name="表标题 7" xfId="10617"/>
    <cellStyle name="好_22湖南_30云南 3" xfId="10618"/>
    <cellStyle name="Total 6" xfId="10619"/>
    <cellStyle name="差_市辖区测算20080510_县市旗测算-新科目（含人口规模效应）_30云南 5" xfId="10620"/>
    <cellStyle name="Warning Text" xfId="10621"/>
    <cellStyle name="差_09黑龙江_财力性转移支付2010年预算参考数_03_2010年各地区一般预算平衡表_2010年地方财政一般预算分级平衡情况表（汇总）0524 3" xfId="10622"/>
    <cellStyle name="好_28四川_华东 2 6" xfId="10623"/>
    <cellStyle name="差_M01-2(州市补助收入) 2 3" xfId="10624"/>
    <cellStyle name="Warning Text 2" xfId="10625"/>
    <cellStyle name="差_2006年33甘肃_华东" xfId="10626"/>
    <cellStyle name="好_教育(按照总人口测算）—20080416_县市旗测算-新科目（含人口规模效应）_03_2010年各地区一般预算平衡表_2010年地方财政一般预算分级平衡情况表（汇总）0524 4" xfId="10627"/>
    <cellStyle name="差_M01-2(州市补助收入) 2 5" xfId="10628"/>
    <cellStyle name="Warning Text 4" xfId="10629"/>
    <cellStyle name="Warning Text 5" xfId="10630"/>
    <cellStyle name="差_下半年禁吸戒毒经费1000万元 2" xfId="10631"/>
    <cellStyle name="YearEnd 2" xfId="10632"/>
    <cellStyle name="好_缺口县区测算（11.13）_财力性转移支付2010年预算参考数_隋心对账单定稿0514 2 7" xfId="10633"/>
    <cellStyle name="差_1110洱源县 2 4" xfId="10634"/>
    <cellStyle name="差_卫生(按照总人口测算）—20080416_县市旗测算-新科目（含人口规模效应） 2 3" xfId="10635"/>
    <cellStyle name="差_测算结果_华东" xfId="10636"/>
    <cellStyle name="差_同德_财力性转移支付2010年预算参考数_小册子（2010）张 3 2" xfId="10637"/>
    <cellStyle name="好_行政(燃修费)_不含人员经费系数_财力性转移支付2010年预算参考数_合并 2 6" xfId="10638"/>
    <cellStyle name="好_县市旗测算-新科目（20080626）_民生政策最低支出需求_03_2010年各地区一般预算平衡表_2010年地方财政一般预算分级平衡情况表（汇总）0524 2 4" xfId="10639"/>
    <cellStyle name="YearEnd 3" xfId="10640"/>
    <cellStyle name="差_1110洱源县 2 5" xfId="10641"/>
    <cellStyle name="Yen 2" xfId="10642"/>
    <cellStyle name="好_行政公检法测算_03_2010年各地区一般预算平衡表_净集中 2" xfId="10643"/>
    <cellStyle name="差_2008年地州对账表(国库资金） 3 2" xfId="10644"/>
    <cellStyle name="Yen 3" xfId="10645"/>
    <cellStyle name="差_11大理_财力性转移支付2010年预算参考数_华东" xfId="10646"/>
    <cellStyle name="好_行政公检法测算_财力性转移支付2010年预算参考数_03_2010年各地区一般预算平衡表_2010年地方财政一般预算分级平衡情况表（汇总）0524 2 4" xfId="10647"/>
    <cellStyle name="差_县市旗测算20080508_县市旗测算-新科目（含人口规模效应）_小册子（2010）张 2" xfId="10648"/>
    <cellStyle name="差_其他部门(按照总人口测算）—20080416_县市旗测算-新科目（含人口规模效应）_财力性转移支付2010年预算参考数 2 3" xfId="10649"/>
    <cellStyle name="好_07临沂 2 4 2" xfId="10650"/>
    <cellStyle name="好_教育(按照总人口测算）—20080416_县市旗测算-新科目（含人口规模效应）_财力性转移支付2010年预算参考数_30云南 3 2" xfId="10651"/>
    <cellStyle name="百分比 10" xfId="10652"/>
    <cellStyle name="差_县市旗测算20080508_县市旗测算-新科目（含人口规模效应）_小册子（2010）张 2 2" xfId="10653"/>
    <cellStyle name="差_其他部门(按照总人口测算）—20080416_县市旗测算-新科目（含人口规模效应）_财力性转移支付2010年预算参考数 2 3 2" xfId="10654"/>
    <cellStyle name="百分比 10 2" xfId="10655"/>
    <cellStyle name="差_2006年水利统计指标统计表_禁止开发区名单" xfId="10656"/>
    <cellStyle name="好_5334_2006年迪庆县级财政报表附表_华东" xfId="10657"/>
    <cellStyle name="差_11大理_财力性转移支付2010年预算参考数_华东 2" xfId="10658"/>
    <cellStyle name="差_财政供养人员_财力性转移支付2010年预算参考数 2 3 2" xfId="10659"/>
    <cellStyle name="标题 1 10" xfId="10660"/>
    <cellStyle name="好_2008年预计支出与2007年对比_华东 2 6" xfId="10661"/>
    <cellStyle name="百分比 10 2 2" xfId="10662"/>
    <cellStyle name="差_2006年水利统计指标统计表_禁止开发区名单 2" xfId="10663"/>
    <cellStyle name="好_5334_2006年迪庆县级财政报表附表_华东 2" xfId="10664"/>
    <cellStyle name="好_青海 缺口县区测算(地方填报)_合并 2 7" xfId="10665"/>
    <cellStyle name="好_平邑_财力性转移支付2010年预算参考数_隋心对账单定稿0514 2" xfId="10666"/>
    <cellStyle name="好_2008年预计支出与2007年对比_华东 2 7" xfId="10667"/>
    <cellStyle name="好_34青海_小册子（2010）张 2 2" xfId="10668"/>
    <cellStyle name="差_财政供养人员_财力性转移支付2010年预算参考数 2 3 3" xfId="10669"/>
    <cellStyle name="标题 1 11" xfId="10670"/>
    <cellStyle name="百分比 10 2 3" xfId="10671"/>
    <cellStyle name="差_2006年水利统计指标统计表_禁止开发区名单 3" xfId="10672"/>
    <cellStyle name="好_20河南_财力性转移支付2010年预算参考数_30云南" xfId="10673"/>
    <cellStyle name="差_市辖区测算-新科目（20080626）_30云南 2" xfId="10674"/>
    <cellStyle name="好_青海 缺口县区测算(地方填报)_30云南 2 3" xfId="10675"/>
    <cellStyle name="差_县市旗测算20080508_县市旗测算-新科目（含人口规模效应）_小册子（2010）张 2 3" xfId="10676"/>
    <cellStyle name="好_00省级(打印) 2 4 2" xfId="10677"/>
    <cellStyle name="差_其他部门(按照总人口测算）—20080416_县市旗测算-新科目（含人口规模效应）_财力性转移支付2010年预算参考数 2 3 3" xfId="10678"/>
    <cellStyle name="好_2008年支出核定_30云南 3 2" xfId="10679"/>
    <cellStyle name="差_危改资金测算_财力性转移支付2010年预算参考数 2" xfId="10680"/>
    <cellStyle name="百分比 10 3" xfId="10681"/>
    <cellStyle name="百分比 10 3 2" xfId="10682"/>
    <cellStyle name="百分比 10 3 3" xfId="10683"/>
    <cellStyle name="百分比 10 5" xfId="10684"/>
    <cellStyle name="好_危改资金测算_财力性转移支付2010年预算参考数_华东 2 2" xfId="10685"/>
    <cellStyle name="差_县市旗测算20080508_县市旗测算-新科目（含人口规模效应）_小册子（2010）张 3" xfId="10686"/>
    <cellStyle name="差_其他部门(按照总人口测算）—20080416_县市旗测算-新科目（含人口规模效应）_财力性转移支付2010年预算参考数 2 4" xfId="10687"/>
    <cellStyle name="差_县市旗测算-新科目（20080627）_华东" xfId="10688"/>
    <cellStyle name="好_附表_小册子（2010）张" xfId="10689"/>
    <cellStyle name="百分比 11" xfId="10690"/>
    <cellStyle name="差_县市旗测算20080508_县市旗测算-新科目（含人口规模效应）_小册子（2010）张 4" xfId="10691"/>
    <cellStyle name="差_其他部门(按照总人口测算）—20080416_县市旗测算-新科目（含人口规模效应）_财力性转移支付2010年预算参考数 2 5" xfId="10692"/>
    <cellStyle name="百分比 12" xfId="10693"/>
    <cellStyle name="强调文字颜色 6 2 2 19" xfId="10694"/>
    <cellStyle name="百分比 12 2" xfId="10695"/>
    <cellStyle name="百分比 13" xfId="10696"/>
    <cellStyle name="百分比 14" xfId="10697"/>
    <cellStyle name="差_核定人数对比_财力性转移支付2010年预算参考数 2 3 3" xfId="10698"/>
    <cellStyle name="好_文体广播事业(按照总人口测算）—20080416_民生政策最低支出需求_小册子（2010）张" xfId="10699"/>
    <cellStyle name="好_平邑_财力性转移支付2010年预算参考数_03_2010年各地区一般预算平衡表 2 3" xfId="10700"/>
    <cellStyle name="差_1996-102" xfId="10701"/>
    <cellStyle name="好_县市旗测算-新科目（20080626）_民生政策最低支出需求_财力性转移支付2010年预算参考数_03_2010年各地区一般预算平衡表_04财力类2010 3" xfId="10702"/>
    <cellStyle name="差_行政(燃修费)_不含人员经费系数_财力性转移支付2010年预算参考数_03_2010年各地区一般预算平衡表 2" xfId="10703"/>
    <cellStyle name="百分比 15" xfId="10704"/>
    <cellStyle name="差_行政(燃修费)_不含人员经费系数_财力性转移支付2010年预算参考数_03_2010年各地区一般预算平衡表 3" xfId="10705"/>
    <cellStyle name="差_2008计算资料（8月5）_华东" xfId="10706"/>
    <cellStyle name="好_县区合并测算20080423(按照各省比重）_民生政策最低支出需求_03_2010年各地区一般预算平衡表_04财力类2010" xfId="10707"/>
    <cellStyle name="差_gdp_小册子（2010）张 3 2" xfId="10708"/>
    <cellStyle name="百分比 16" xfId="10709"/>
    <cellStyle name="差_市辖区测算20080510_不含人员经费系数_财力性转移支付2010年预算参考数_30云南 3 2" xfId="10710"/>
    <cellStyle name="好_教师绩效工资测算表（离退休按各地上报数测算）2009年1月1日 6" xfId="10711"/>
    <cellStyle name="好_行政公检法测算_不含人员经费系数_小册子（2010）张 4" xfId="10712"/>
    <cellStyle name="差_gdp_小册子（2010）张 3 3" xfId="10713"/>
    <cellStyle name="好_缺口县区测算_财力性转移支付2010年预算参考数 2 2" xfId="10714"/>
    <cellStyle name="差_07临沂_隋心对账单定稿0514 2" xfId="10715"/>
    <cellStyle name="百分比 17" xfId="10716"/>
    <cellStyle name="好_分析缺口率_合并 2" xfId="10717"/>
    <cellStyle name="差_市辖区测算20080510_不含人员经费系数_财力性转移支付2010年预算参考数_30云南 3 3" xfId="10718"/>
    <cellStyle name="百分比 18" xfId="10719"/>
    <cellStyle name="百分比 2" xfId="10720"/>
    <cellStyle name="差_04财力类_30云南 3" xfId="10721"/>
    <cellStyle name="百分比 2 11 2" xfId="10722"/>
    <cellStyle name="好_汇总 2 2" xfId="10723"/>
    <cellStyle name="差_行政公检法测算_民生政策最低支出需求_财力性转移支付2010年预算参考数 4 2" xfId="10724"/>
    <cellStyle name="差_0605石屏县_财力性转移支付2010年预算参考数 3 2" xfId="10725"/>
    <cellStyle name="百分比 2 13" xfId="10726"/>
    <cellStyle name="好_1_财力性转移支付2010年预算参考数_小册子（2010）张 3" xfId="10727"/>
    <cellStyle name="好_汇总 4" xfId="10728"/>
    <cellStyle name="差_行政公检法测算_民生政策最低支出需求_财力性转移支付2010年预算参考数 6" xfId="10729"/>
    <cellStyle name="好_县市旗测算-新科目（20080626）_不含人员经费系数_财力性转移支付2010年预算参考数_隋心对账单定稿0514 3" xfId="10730"/>
    <cellStyle name="差_0605石屏县_财力性转移支付2010年预算参考数 5" xfId="10731"/>
    <cellStyle name="百分比 2 14" xfId="10732"/>
    <cellStyle name="好_1_财力性转移支付2010年预算参考数_小册子（2010）张 4" xfId="10733"/>
    <cellStyle name="百分比 2 20" xfId="10734"/>
    <cellStyle name="百分比 2 15" xfId="10735"/>
    <cellStyle name="好_2008年全省汇总收支计算表 4 2" xfId="10736"/>
    <cellStyle name="百分比 2 2" xfId="10737"/>
    <cellStyle name="差_04财力类_30云南 3 2" xfId="10738"/>
    <cellStyle name="好_2006年水利统计指标统计表_财力性转移支付2010年预算参考数_03_2010年各地区一般预算平衡表_04财力类2010 2" xfId="10739"/>
    <cellStyle name="差_530629_2006年县级财政报表附表 2_2.2009年云南省生态功能区转移支付总表 3" xfId="10740"/>
    <cellStyle name="百分比 2 2 11" xfId="10741"/>
    <cellStyle name="好_总人口_隋心对账单定稿0514 2" xfId="10742"/>
    <cellStyle name="差_文体广播事业(按照总人口测算）—20080416_民生政策最低支出需求_财力性转移支付2010年预算参考数_隋心对账单定稿0514 2 7" xfId="10743"/>
    <cellStyle name="好_农林水和城市维护标准支出20080505－县区合计_民生政策最低支出需求_03_2010年各地区一般预算平衡表 4" xfId="10744"/>
    <cellStyle name="好_12滨州 2 3" xfId="10745"/>
    <cellStyle name="表标题 2 5" xfId="10746"/>
    <cellStyle name="差_行政公检法测算_县市旗测算-新科目（含人口规模效应）_财力性转移支付2010年预算参考数_小册子（2010）张 2" xfId="10747"/>
    <cellStyle name="差_卫生部门_财力性转移支付2010年预算参考数 3" xfId="10748"/>
    <cellStyle name="差_2006年22湖南_财力性转移支付2010年预算参考数" xfId="10749"/>
    <cellStyle name="差_自行调整差异系数顺序_华东 2 5" xfId="10750"/>
    <cellStyle name="好_核定人数下发表_30云南" xfId="10751"/>
    <cellStyle name="百分比 2 2 2" xfId="10752"/>
    <cellStyle name="好_卫生(按照总人口测算）—20080416_不含人员经费系数_合并 2 5" xfId="10753"/>
    <cellStyle name="好_县区合并测算20080423(按照各省比重）_财力性转移支付2010年预算参考数 2 3 2" xfId="10754"/>
    <cellStyle name="好_05潍坊_合并 2 7" xfId="10755"/>
    <cellStyle name="差_28四川_财力性转移支付2010年预算参考数_小册子（2010）张 3 2" xfId="10756"/>
    <cellStyle name="百分比 2 2 2 13" xfId="10757"/>
    <cellStyle name="好_分县成本差异系数_不含人员经费系数 4 2" xfId="10758"/>
    <cellStyle name="差_2006年34青海_财力性转移支付2010年预算参考数_03_2010年各地区一般预算平衡表 4" xfId="10759"/>
    <cellStyle name="差_汇总表_隋心对账单定稿0514 2" xfId="10760"/>
    <cellStyle name="百分比 2 2 2 16" xfId="10761"/>
    <cellStyle name="百分比 2 2 2 17" xfId="10762"/>
    <cellStyle name="差_22湖南 2 2" xfId="10763"/>
    <cellStyle name="百分比 2 2 2 18" xfId="10764"/>
    <cellStyle name="差_22湖南 2 3" xfId="10765"/>
    <cellStyle name="百分比 2 2 2 19" xfId="10766"/>
    <cellStyle name="好_成本差异系数（含人口规模）_财力性转移支付2010年预算参考数_03_2010年各地区一般预算平衡表 2" xfId="10767"/>
    <cellStyle name="差_22湖南 2 4" xfId="10768"/>
    <cellStyle name="差_2006年22湖南_财力性转移支付2010年预算参考数 2 2 2" xfId="10769"/>
    <cellStyle name="差_行政公检法测算_县市旗测算-新科目（含人口规模效应）_财力性转移支付2010年预算参考数_小册子（2010）张 2 2" xfId="10770"/>
    <cellStyle name="差_卫生部门_财力性转移支付2010年预算参考数 3 2" xfId="10771"/>
    <cellStyle name="差_2006年22湖南_财力性转移支付2010年预算参考数 2" xfId="10772"/>
    <cellStyle name="百分比 2 2 2 2" xfId="10773"/>
    <cellStyle name="差_分县成本差异系数_不含人员经费系数_财力性转移支付2010年预算参考数 2 2" xfId="10774"/>
    <cellStyle name="差_1996-102 3" xfId="10775"/>
    <cellStyle name="好_文体广播事业(按照总人口测算）—20080416_民生政策最低支出需求_小册子（2010）张 3" xfId="10776"/>
    <cellStyle name="常规 4 3 2 8" xfId="10777"/>
    <cellStyle name="好_11大理_合并 2 3" xfId="10778"/>
    <cellStyle name="百分比 2 2 2 2 10" xfId="10779"/>
    <cellStyle name="好_30云南_1_财力性转移支付2010年预算参考数_03_2010年各地区一般预算平衡表 5" xfId="10780"/>
    <cellStyle name="差_分县成本差异系数_不含人员经费系数_财力性转移支付2010年预算参考数 2 5" xfId="10781"/>
    <cellStyle name="差_2007一般预算支出口径剔除表_华东 2" xfId="10782"/>
    <cellStyle name="好_11大理_合并 2 6" xfId="10783"/>
    <cellStyle name="百分比 2 2 2 2 13" xfId="10784"/>
    <cellStyle name="好_11大理_合并 2 7" xfId="10785"/>
    <cellStyle name="百分比 2 2 2 2 14" xfId="10786"/>
    <cellStyle name="百分比 2 2 2 2 20" xfId="10787"/>
    <cellStyle name="百分比 2 2 2 2 15" xfId="10788"/>
    <cellStyle name="百分比 2 2 2 2 16" xfId="10789"/>
    <cellStyle name="好_市辖区测算20080510_不含人员经费系数_财力性转移支付2010年预算参考数_隋心对账单定稿0514" xfId="10790"/>
    <cellStyle name="百分比 2 2 2 2 17" xfId="10791"/>
    <cellStyle name="差_缺口县区测算（11.13） 4 2" xfId="10792"/>
    <cellStyle name="百分比 2 2 2 2 18" xfId="10793"/>
    <cellStyle name="差_缺口县区测算（11.13） 4 3" xfId="10794"/>
    <cellStyle name="差_2006年22湖南_财力性转移支付2010年预算参考数 2 2" xfId="10795"/>
    <cellStyle name="差_成本差异系数_财力性转移支付2010年预算参考数_03_2010年各地区一般预算平衡表 5" xfId="10796"/>
    <cellStyle name="好_卫生部门_财力性转移支付2010年预算参考数_华东 3" xfId="10797"/>
    <cellStyle name="差_测算结果_财力性转移支付2010年预算参考数 4" xfId="10798"/>
    <cellStyle name="差_其他部门(按照总人口测算）—20080416_民生政策最低支出需求_30云南 3 3" xfId="10799"/>
    <cellStyle name="好_2_隋心对账单定稿0514 2 6" xfId="10800"/>
    <cellStyle name="百分比 2 2 2 2 2" xfId="10801"/>
    <cellStyle name="差_2006年22湖南_财力性转移支付2010年预算参考数 4" xfId="10802"/>
    <cellStyle name="百分比 2 2 2 4" xfId="10803"/>
    <cellStyle name="差_县区合并测算20080421_财力性转移支付2010年预算参考数_小册子（2010）张 3 2" xfId="10804"/>
    <cellStyle name="差_2006年22湖南_财力性转移支付2010年预算参考数 5" xfId="10805"/>
    <cellStyle name="差_2006年27重庆 2 2 2" xfId="10806"/>
    <cellStyle name="差_市辖区测算-新科目（20080626）_财力性转移支付2010年预算参考数_03_2010年各地区一般预算平衡表" xfId="10807"/>
    <cellStyle name="差_河南 缺口县区测算(地方填报白)_03_2010年各地区一般预算平衡表_04财力类2010 2" xfId="10808"/>
    <cellStyle name="百分比 2 2 2 5" xfId="10809"/>
    <cellStyle name="差_其他部门(按照总人口测算）—20080416 2 3 3" xfId="10810"/>
    <cellStyle name="差_14安徽_财力性转移支付2010年预算参考数 2 3" xfId="10811"/>
    <cellStyle name="差 5 2" xfId="10812"/>
    <cellStyle name="好_县区合并测算20080421_不含人员经费系数_03_2010年各地区一般预算平衡表_净集中" xfId="10813"/>
    <cellStyle name="差_县区合并测算20080423(按照各省比重）_财力性转移支付2010年预算参考数_03_2010年各地区一般预算平衡表 4" xfId="10814"/>
    <cellStyle name="差_行政公检法测算_民生政策最低支出需求_财力性转移支付2010年预算参考数_03_2010年各地区一般预算平衡表_04财力类2010 2" xfId="10815"/>
    <cellStyle name="差_县市旗测算20080508_民生政策最低支出需求_03_2010年各地区一般预算平衡表_2010年地方财政一般预算分级平衡情况表（汇总）0524 2 3" xfId="10816"/>
    <cellStyle name="百分比 2 2 2 7" xfId="10817"/>
    <cellStyle name="差_行政（人员）_不含人员经费系数_财力性转移支付2010年预算参考数_03_2010年各地区一般预算平衡表_04财力类2010 3" xfId="10818"/>
    <cellStyle name="好_县区合并测算20080421_不含人员经费系数_合并 2 4" xfId="10819"/>
    <cellStyle name="差_县市旗测算20080508_民生政策最低支出需求_财力性转移支付2010年预算参考数_30云南" xfId="10820"/>
    <cellStyle name="标题1 2 3" xfId="10821"/>
    <cellStyle name="好_汇总_财力性转移支付2010年预算参考数 2 2 3" xfId="10822"/>
    <cellStyle name="差_人员工资和公用经费3_03_2010年各地区一般预算平衡表_2010年地方财政一般预算分级平衡情况表（汇总）0524 2" xfId="10823"/>
    <cellStyle name="差_14安徽_财力性转移支付2010年预算参考数 2 4" xfId="10824"/>
    <cellStyle name="差 5 3" xfId="10825"/>
    <cellStyle name="差_县区合并测算20080423(按照各省比重）_财力性转移支付2010年预算参考数_03_2010年各地区一般预算平衡表 5" xfId="10826"/>
    <cellStyle name="差_行政公检法测算_民生政策最低支出需求_财力性转移支付2010年预算参考数_03_2010年各地区一般预算平衡表_04财力类2010 3" xfId="10827"/>
    <cellStyle name="差_县市旗测算20080508_民生政策最低支出需求_03_2010年各地区一般预算平衡表_2010年地方财政一般预算分级平衡情况表（汇总）0524 2 4" xfId="10828"/>
    <cellStyle name="百分比 2 2 2 8" xfId="10829"/>
    <cellStyle name="差_其他部门(按照总人口测算）—20080416 2" xfId="10830"/>
    <cellStyle name="差_县市旗测算20080508_民生政策最低支出需求_03_2010年各地区一般预算平衡表_2010年地方财政一般预算分级平衡情况表（汇总）0524 2 5" xfId="10831"/>
    <cellStyle name="百分比 2 2 2 9" xfId="10832"/>
    <cellStyle name="百分比 2 2 3" xfId="10833"/>
    <cellStyle name="好_卫生(按照总人口测算）—20080416_不含人员经费系数_合并 2 6" xfId="10834"/>
    <cellStyle name="好_县区合并测算20080423(按照各省比重）_财力性转移支付2010年预算参考数 2 3 3" xfId="10835"/>
    <cellStyle name="好_03昭通_华东" xfId="10836"/>
    <cellStyle name="百分比 2 2 3 2" xfId="10837"/>
    <cellStyle name="好_1_03_2010年各地区一般预算平衡表_2010年地方财政一般预算分级平衡情况表（汇总）0524 2 5" xfId="10838"/>
    <cellStyle name="好_03昭通_华东 2" xfId="10839"/>
    <cellStyle name="差_34青海_财力性转移支付2010年预算参考数_隋心对账单定稿0514" xfId="10840"/>
    <cellStyle name="差_缺口县区测算_财力性转移支付2010年预算参考数 4" xfId="10841"/>
    <cellStyle name="好_教育(按照总人口测算）—20080416_不含人员经费系数_华东 2 3" xfId="10842"/>
    <cellStyle name="百分比 2 25" xfId="10843"/>
    <cellStyle name="好_市辖区测算20080510_不含人员经费系数_财力性转移支付2010年预算参考数_30云南 3" xfId="10844"/>
    <cellStyle name="差_检验表（调整后） 2 2 2" xfId="10845"/>
    <cellStyle name="百分比 2 27" xfId="10846"/>
    <cellStyle name="好_县市旗测算20080508_不含人员经费系数_隋心对账单定稿0514 2" xfId="10847"/>
    <cellStyle name="差_34青海_财力性转移支付2010年预算参考数_03_2010年各地区一般预算平衡表_2010年地方财政一般预算分级平衡情况表（汇总）0524 5" xfId="10848"/>
    <cellStyle name="差_安徽 缺口县区测算(地方填报)1 2 3" xfId="10849"/>
    <cellStyle name="差_农林水和城市维护标准支出20080505－县区合计_县市旗测算-新科目（含人口规模效应）_财力性转移支付2010年预算参考数_合并 2" xfId="10850"/>
    <cellStyle name="好_文体广播事业(按照总人口测算）—20080416_县市旗测算-新科目（含人口规模效应）_财力性转移支付2010年预算参考数_03_2010年各地区一般预算平衡表 4" xfId="10851"/>
    <cellStyle name="百分比 2 3 2" xfId="10852"/>
    <cellStyle name="好_34青海_财力性转移支付2010年预算参考数_03_2010年各地区一般预算平衡表 6" xfId="10853"/>
    <cellStyle name="好_县区合并测算20080423(按照各省比重）_财力性转移支付2010年预算参考数 2 4 2" xfId="10854"/>
    <cellStyle name="差_分县成本差异系数_30云南 3 3" xfId="10855"/>
    <cellStyle name="百分比 2 3 2 2" xfId="10856"/>
    <cellStyle name="差_安徽 缺口县区测算(地方填报)1 2 3 2" xfId="10857"/>
    <cellStyle name="好_其他部门(按照总人口测算）—20080416_不含人员经费系数_华东 2 6" xfId="10858"/>
    <cellStyle name="好_县市旗测算-新科目（20080627）_民生政策最低支出需求_合并 2 5" xfId="10859"/>
    <cellStyle name="差_04财力类 2 3 3" xfId="10860"/>
    <cellStyle name="好_1110洱源县 2_2.2009年云南省生态功能区转移支付总表 2" xfId="10861"/>
    <cellStyle name="百分比 2 3 3" xfId="10862"/>
    <cellStyle name="好_2006年27重庆_财力性转移支付2010年预算参考数_隋心对账单定稿0514 2 2" xfId="10863"/>
    <cellStyle name="差_27重庆_03_2010年各地区一般预算平衡表 2" xfId="10864"/>
    <cellStyle name="差_2006年22湖南 2" xfId="10865"/>
    <cellStyle name="好_文体广播事业(按照总人口测算）—20080416_县市旗测算-新科目（含人口规模效应）_财力性转移支付2010年预算参考数_03_2010年各地区一般预算平衡表 5" xfId="10866"/>
    <cellStyle name="差_分县成本差异系数_财力性转移支付2010年预算参考数_03_2010年各地区一般预算平衡表 4" xfId="10867"/>
    <cellStyle name="百分比 2 3 3 2" xfId="10868"/>
    <cellStyle name="差_2006年22湖南 2 2" xfId="10869"/>
    <cellStyle name="好_卫生(按照总人口测算）—20080416_合并 3" xfId="10870"/>
    <cellStyle name="差_2006年22湖南 5" xfId="10871"/>
    <cellStyle name="差_县市旗测算-新科目（20080626）_民生政策最低支出需求_财力性转移支付2010年预算参考数 2 4" xfId="10872"/>
    <cellStyle name="差_财政支出对上级的依赖程度 2 4" xfId="10873"/>
    <cellStyle name="差_分年度可用财力情况 4" xfId="10874"/>
    <cellStyle name="百分比 2 3 6" xfId="10875"/>
    <cellStyle name="好_2006年27重庆_财力性转移支付2010年预算参考数_隋心对账单定稿0514 2 5" xfId="10876"/>
    <cellStyle name="好_2008年支出调整_财力性转移支付2010年预算参考数_合并" xfId="10877"/>
    <cellStyle name="差_27重庆_03_2010年各地区一般预算平衡表 5" xfId="10878"/>
    <cellStyle name="好_行政公检法测算_不含人员经费系数_30云南 3" xfId="10879"/>
    <cellStyle name="差_安徽 缺口县区测算(地方填报)1 3 3" xfId="10880"/>
    <cellStyle name="差_12滨州_财力性转移支付2010年预算参考数_03_2010年各地区一般预算平衡表_2010年地方财政一般预算分级平衡情况表（汇总）0524 5" xfId="10881"/>
    <cellStyle name="百分比 2 4 2" xfId="10882"/>
    <cellStyle name="差_县市旗测算-新科目（20080627）_县市旗测算-新科目（含人口规模效应）_隋心对账单定稿0514 2 2" xfId="10883"/>
    <cellStyle name="好_行政公检法测算_03_2010年各地区一般预算平衡表_04财力类2010 3" xfId="10884"/>
    <cellStyle name="百分比 2 4 2 2" xfId="10885"/>
    <cellStyle name="差_县区合并测算20080421_不含人员经费系数 2 2 2" xfId="10886"/>
    <cellStyle name="百分比 2 4 3" xfId="10887"/>
    <cellStyle name="好_县市旗测算20080508_民生政策最低支出需求_财力性转移支付2010年预算参考数_合并 2" xfId="10888"/>
    <cellStyle name="差_县市旗测算-新科目（20080627）_县市旗测算-新科目（含人口规模效应）_隋心对账单定稿0514 2 3" xfId="10889"/>
    <cellStyle name="差_缺口县区测算_隋心对账单定稿0514 2" xfId="10890"/>
    <cellStyle name="百分比 2 5" xfId="10891"/>
    <cellStyle name="差_09黑龙江 3 3" xfId="10892"/>
    <cellStyle name="差_(财政总决算简表-2010年)数据-分县收支（国库处提供）" xfId="10893"/>
    <cellStyle name="好_0605石屏县_财力性转移支付2010年预算参考数_合并" xfId="10894"/>
    <cellStyle name="差_历年教师人数 3" xfId="10895"/>
    <cellStyle name="差_卫生(按照总人口测算）—20080416_民生政策最低支出需求_财力性转移支付2010年预算参考数_合并" xfId="10896"/>
    <cellStyle name="百分比 3 20" xfId="10897"/>
    <cellStyle name="百分比 3 15" xfId="10898"/>
    <cellStyle name="百分比 2 5 2" xfId="10899"/>
    <cellStyle name="差_县区合并测算20080421_不含人员经费系数_03_2010年各地区一般预算平衡表_2010年地方财政一般预算分级平衡情况表（汇总）0524 2 5" xfId="10900"/>
    <cellStyle name="差_(财政总决算简表-2010年)数据-分县收支（国库处提供） 2" xfId="10901"/>
    <cellStyle name="好_0605石屏县_财力性转移支付2010年预算参考数_合并 2" xfId="10902"/>
    <cellStyle name="差_汇总表4_财力性转移支付2010年预算参考数 4" xfId="10903"/>
    <cellStyle name="好_行政(燃修费)_县市旗测算-新科目（含人口规模效应）_财力性转移支付2010年预算参考数_30云南 4" xfId="10904"/>
    <cellStyle name="百分比 2 5 2 2" xfId="10905"/>
    <cellStyle name="好_市辖区测算20080510_民生政策最低支出需求_财力性转移支付2010年预算参考数_03_2010年各地区一般预算平衡表_2010年地方财政一般预算分级平衡情况表（汇总）0524 5" xfId="10906"/>
    <cellStyle name="好_530623_2006年县级财政报表附表_合并 2 6" xfId="10907"/>
    <cellStyle name="差_分县成本差异系数_民生政策最低支出需求_03_2010年各地区一般预算平衡表_2010年地方财政一般预算分级平衡情况表（汇总）0524" xfId="10908"/>
    <cellStyle name="百分比 3 21" xfId="10909"/>
    <cellStyle name="百分比 3 16" xfId="10910"/>
    <cellStyle name="差_县区合并测算20080421_不含人员经费系数 2 3 2" xfId="10911"/>
    <cellStyle name="百分比 2 5 3" xfId="10912"/>
    <cellStyle name="百分比 2 6" xfId="10913"/>
    <cellStyle name="常规 15 2" xfId="10914"/>
    <cellStyle name="常规 20 2" xfId="10915"/>
    <cellStyle name="好_30云南_1_03_2010年各地区一般预算平衡表" xfId="10916"/>
    <cellStyle name="好_县区合并测算20080423(按照各省比重）_财力性转移支付2010年预算参考数 2 7" xfId="10917"/>
    <cellStyle name="差_测算结果汇总_财力性转移支付2010年预算参考数_03_2010年各地区一般预算平衡表_净集中 3" xfId="10918"/>
    <cellStyle name="常规 21 25" xfId="10919"/>
    <cellStyle name="常规 21 30" xfId="10920"/>
    <cellStyle name="好_市辖区测算20080510_小册子（2010）张 4" xfId="10921"/>
    <cellStyle name="百分比 2 6 2" xfId="10922"/>
    <cellStyle name="常规 15 2 2" xfId="10923"/>
    <cellStyle name="常规 20 2 2" xfId="10924"/>
    <cellStyle name="好_30云南_1_03_2010年各地区一般预算平衡表 2" xfId="10925"/>
    <cellStyle name="差_30云南_1_03_2010年各地区一般预算平衡表_净集中 3" xfId="10926"/>
    <cellStyle name="差_汇总-县级财政报表附表 2 2 2" xfId="10927"/>
    <cellStyle name="百分比 2 8" xfId="10928"/>
    <cellStyle name="常规 15 4" xfId="10929"/>
    <cellStyle name="常规 20 4" xfId="10930"/>
    <cellStyle name="好_教育(按照总人口测算）—20080416_03_2010年各地区一般预算平衡表_净集中" xfId="10931"/>
    <cellStyle name="百分比 2 9 2" xfId="10932"/>
    <cellStyle name="常规 15 5 2" xfId="10933"/>
    <cellStyle name="差_市辖区测算-新科目（20080626）_财力性转移支付2010年预算参考数_30云南 2 3" xfId="10934"/>
    <cellStyle name="百分比 3" xfId="10935"/>
    <cellStyle name="差_04财力类_30云南 4" xfId="10936"/>
    <cellStyle name="差_其他部门(按照总人口测算）—20080416_财力性转移支付2010年预算参考数_03_2010年各地区一般预算平衡表_净集中 2" xfId="10937"/>
    <cellStyle name="差_教育(按照总人口测算）—20080416_民生政策最低支出需求_财力性转移支付2010年预算参考数_03_2010年各地区一般预算平衡表_2010年地方财政一般预算分级平衡情况表（汇总）0524 4" xfId="10938"/>
    <cellStyle name="好_成本差异系数（含人口规模）_财力性转移支付2010年预算参考数 3 2" xfId="10939"/>
    <cellStyle name="百分比 3 12" xfId="10940"/>
    <cellStyle name="差_缺口县区测算(按2007支出增长25%测算)_30云南 3 2" xfId="10941"/>
    <cellStyle name="好_不含人员经费系数_财力性转移支付2010年预算参考数_03_2010年各地区一般预算平衡表 5" xfId="10942"/>
    <cellStyle name="差_20河南_财力性转移支付2010年预算参考数_隋心对账单定稿0514 2" xfId="10943"/>
    <cellStyle name="百分比 3 13" xfId="10944"/>
    <cellStyle name="差_其他部门(按照总人口测算）—20080416_财力性转移支付2010年预算参考数_03_2010年各地区一般预算平衡表_净集中 3" xfId="10945"/>
    <cellStyle name="差_教育(按照总人口测算）—20080416_民生政策最低支出需求_财力性转移支付2010年预算参考数_03_2010年各地区一般预算平衡表_2010年地方财政一般预算分级平衡情况表（汇总）0524 5" xfId="10946"/>
    <cellStyle name="差_缺口县区测算(按2007支出增长25%测算)_30云南 3 3" xfId="10947"/>
    <cellStyle name="差_2009年标准税收测算数据表_4.2010年国家重点生态功能区保护性转移支付生态测算表" xfId="10948"/>
    <cellStyle name="好_行政(燃修费)_县市旗测算-新科目（含人口规模效应） 2 3 2" xfId="10949"/>
    <cellStyle name="差_安徽 缺口县区测算(地方填报)1 4 2" xfId="10950"/>
    <cellStyle name="好_不含人员经费系数_财力性转移支付2010年预算参考数_03_2010年各地区一般预算平衡表 6" xfId="10951"/>
    <cellStyle name="百分比 3 14" xfId="10952"/>
    <cellStyle name="差_03昭通_合并" xfId="10953"/>
    <cellStyle name="标题 4 3 2" xfId="10954"/>
    <cellStyle name="差_28四川_30云南 3" xfId="10955"/>
    <cellStyle name="差_财政供养人员_财力性转移支付2010年预算参考数_03_2010年各地区一般预算平衡表_04财力类2010 3" xfId="10956"/>
    <cellStyle name="差_县市旗测算-新科目（20080626）_民生政策最低支出需求_财力性转移支付2010年预算参考数 4 3" xfId="10957"/>
    <cellStyle name="百分比 3 23" xfId="10958"/>
    <cellStyle name="百分比 3 18" xfId="10959"/>
    <cellStyle name="差_530623_2006年县级财政报表附表_隋心对账单定稿0514 2" xfId="10960"/>
    <cellStyle name="百分比 3 24" xfId="10961"/>
    <cellStyle name="百分比 3 19" xfId="10962"/>
    <cellStyle name="标题 4 3 3" xfId="10963"/>
    <cellStyle name="差_28四川_30云南 4" xfId="10964"/>
    <cellStyle name="差_行政（人员）_县市旗测算-新科目（含人口规模效应）_财力性转移支付2010年预算参考数_30云南 5" xfId="10965"/>
    <cellStyle name="百分比 3 2" xfId="10966"/>
    <cellStyle name="好_市辖区测算-新科目（20080626）_县市旗测算-新科目（含人口规模效应）_财力性转移支付2010年预算参考数_隋心对账单定稿0514 2 3" xfId="10967"/>
    <cellStyle name="好_行政（人员）_财力性转移支付2010年预算参考数_隋心对账单定稿0514 2 5" xfId="10968"/>
    <cellStyle name="差_成本差异系数（含人口规模）_财力性转移支付2010年预算参考数_30云南 5" xfId="10969"/>
    <cellStyle name="差_2007年人员分部门统计表 3" xfId="10970"/>
    <cellStyle name="好_县市旗测算-新科目（20080626）_县市旗测算-新科目（含人口规模效应）_财力性转移支付2010年预算参考数_03_2010年各地区一般预算平衡表_2010年地方财政一般预算分级平衡情况表（汇总）0524 2 8" xfId="10971"/>
    <cellStyle name="好_2007年一般预算支出剔除_03_2010年各地区一般预算平衡表 3" xfId="10972"/>
    <cellStyle name="差_34青海_1 4" xfId="10973"/>
    <cellStyle name="好_缺口县区测算(按2007支出增长25%测算)_小册子（2010）张" xfId="10974"/>
    <cellStyle name="差_2006年全省财力计算表（中央、决算） 2_2.2010年云南省生态功能区转移支付总表 3" xfId="10975"/>
    <cellStyle name="百分比 3 2 2 2" xfId="10976"/>
    <cellStyle name="百分比 3 2 2 3" xfId="10977"/>
    <cellStyle name="差_2007年人员分部门统计表 4" xfId="10978"/>
    <cellStyle name="好_2007年一般预算支出剔除_03_2010年各地区一般预算平衡表 4" xfId="10979"/>
    <cellStyle name="差_34青海_1 5" xfId="10980"/>
    <cellStyle name="差_汇总表4_财力性转移支付2010年预算参考数_小册子（2010）张 3" xfId="10981"/>
    <cellStyle name="好_市辖区测算-新科目（20080626）_民生政策最低支出需求_财力性转移支付2010年预算参考数_小册子（2010）张 2 2" xfId="10982"/>
    <cellStyle name="百分比 3 32" xfId="10983"/>
    <cellStyle name="百分比 3 27" xfId="10984"/>
    <cellStyle name="差_汇总表4_财力性转移支付2010年预算参考数_小册子（2010）张 5" xfId="10985"/>
    <cellStyle name="百分比 3 34" xfId="10986"/>
    <cellStyle name="百分比 3 29" xfId="10987"/>
    <cellStyle name="百分比 3 3" xfId="10988"/>
    <cellStyle name="好_市辖区测算-新科目（20080626）_县市旗测算-新科目（含人口规模效应）_财力性转移支付2010年预算参考数_隋心对账单定稿0514 2 4" xfId="10989"/>
    <cellStyle name="好_行政（人员）_财力性转移支付2010年预算参考数_隋心对账单定稿0514 2 6" xfId="10990"/>
    <cellStyle name="好_文体广播事业(按照总人口测算）—20080416_不含人员经费系数 2 3 2" xfId="10991"/>
    <cellStyle name="百分比 3 3 2" xfId="10992"/>
    <cellStyle name="百分比 3 36" xfId="10993"/>
    <cellStyle name="百分比 3 37" xfId="10994"/>
    <cellStyle name="百分比 3 38" xfId="10995"/>
    <cellStyle name="标题1 2 2 2" xfId="10996"/>
    <cellStyle name="差_其他部门(按照总人口测算）—20080416_财力性转移支付2010年预算参考数 2" xfId="10997"/>
    <cellStyle name="百分比 3 39" xfId="10998"/>
    <cellStyle name="差_行政公检法测算_民生政策最低支出需求_03_2010年各地区一般预算平衡表_净集中" xfId="10999"/>
    <cellStyle name="差_2_小册子（2010）张" xfId="11000"/>
    <cellStyle name="百分比 3 4 2" xfId="11001"/>
    <cellStyle name="好_教育(按照总人口测算）—20080416_民生政策最低支出需求_合并 2 2" xfId="11002"/>
    <cellStyle name="差_2_小册子（2010）张 2" xfId="11003"/>
    <cellStyle name="百分比 3 4 2 2" xfId="11004"/>
    <cellStyle name="差_市辖区测算-新科目（20080626）_财力性转移支付2010年预算参考数 2 2" xfId="11005"/>
    <cellStyle name="差_0605石屏县_华东" xfId="11006"/>
    <cellStyle name="好_2008年预计支出与2007年对比_隋心对账单定稿0514 2" xfId="11007"/>
    <cellStyle name="百分比 3 4 3" xfId="11008"/>
    <cellStyle name="好_教育(按照总人口测算）—20080416_民生政策最低支出需求_合并 2 3" xfId="11009"/>
    <cellStyle name="百分比 3 6" xfId="11010"/>
    <cellStyle name="常规 16 2" xfId="11011"/>
    <cellStyle name="常规 21 2" xfId="11012"/>
    <cellStyle name="好_市辖区测算-新科目（20080626）_县市旗测算-新科目（含人口规模效应）_财力性转移支付2010年预算参考数_隋心对账单定稿0514 2 7" xfId="11013"/>
    <cellStyle name="百分比 3 7" xfId="11014"/>
    <cellStyle name="常规 16 3" xfId="11015"/>
    <cellStyle name="常规 21 3" xfId="11016"/>
    <cellStyle name="差_30云南_1_财力性转移支付2010年预算参考数_30云南 2 2" xfId="11017"/>
    <cellStyle name="好_30云南_1_小册子（2010）张 3 3" xfId="11018"/>
    <cellStyle name="差_教育(按照总人口测算）—20080416_县市旗测算-新科目（含人口规模效应）_财力性转移支付2010年预算参考数_30云南 3 3" xfId="11019"/>
    <cellStyle name="差_县区合并测算20080423(按照各省比重）_不含人员经费系数_隋心对账单定稿0514 2 5" xfId="11020"/>
    <cellStyle name="差_县市旗测算-新科目（20080627）_不含人员经费系数_华东 2 7" xfId="11021"/>
    <cellStyle name="检查单元格 2 2 2 4" xfId="11022"/>
    <cellStyle name="差_2007一般预算支出口径剔除表_小册子（2010）张 2 2" xfId="11023"/>
    <cellStyle name="好_2007年收支情况及2008年收支预计表(汇总表)_财力性转移支付2010年预算参考数 2 2 2" xfId="11024"/>
    <cellStyle name="差_05潍坊_小册子（2010）张" xfId="11025"/>
    <cellStyle name="差_汇总-县级财政报表附表 2 3 2" xfId="11026"/>
    <cellStyle name="百分比 3 8" xfId="11027"/>
    <cellStyle name="常规 16 4" xfId="11028"/>
    <cellStyle name="常规 21 4" xfId="11029"/>
    <cellStyle name="差_30云南_1_财力性转移支付2010年预算参考数_30云南 2 3" xfId="11030"/>
    <cellStyle name="百分比 4" xfId="11031"/>
    <cellStyle name="差_04财力类_30云南 5" xfId="11032"/>
    <cellStyle name="差_其他部门(按照总人口测算）—20080416_民生政策最低支出需求_财力性转移支付2010年预算参考数_30云南" xfId="11033"/>
    <cellStyle name="好_2007年收支情况及2008年收支预计表(汇总表)_财力性转移支付2010年预算参考数_03_2010年各地区一般预算平衡表_2010年地方财政一般预算分级平衡情况表（汇总）0524 2 6" xfId="11034"/>
    <cellStyle name="百分比 4 2" xfId="11035"/>
    <cellStyle name="差_其他部门(按照总人口测算）—20080416_民生政策最低支出需求_财力性转移支付2010年预算参考数_30云南 2" xfId="11036"/>
    <cellStyle name="差_农林水和城市维护标准支出20080505－县区合计_县市旗测算-新科目（含人口规模效应）_财力性转移支付2010年预算参考数 2 4" xfId="11037"/>
    <cellStyle name="差_人员工资和公用经费2_财力性转移支付2010年预算参考数_03_2010年各地区一般预算平衡表_净集中 2" xfId="11038"/>
    <cellStyle name="好_2007年收支情况及2008年收支预计表(汇总表)_财力性转移支付2010年预算参考数_03_2010年各地区一般预算平衡表_2010年地方财政一般预算分级平衡情况表（汇总）0524 2 7" xfId="11039"/>
    <cellStyle name="百分比 4 3" xfId="11040"/>
    <cellStyle name="差_其他部门(按照总人口测算）—20080416_民生政策最低支出需求_财力性转移支付2010年预算参考数_30云南 3" xfId="11041"/>
    <cellStyle name="好_文体广播事业(按照总人口测算）—20080416_不含人员经费系数 2 4 2" xfId="11042"/>
    <cellStyle name="差_农林水和城市维护标准支出20080505－县区合计_县市旗测算-新科目（含人口规模效应）_财力性转移支付2010年预算参考数 2 5" xfId="11043"/>
    <cellStyle name="百分比 4 5 2" xfId="11044"/>
    <cellStyle name="百分比 4 6 2" xfId="11045"/>
    <cellStyle name="常规 17 2 2" xfId="11046"/>
    <cellStyle name="常规 22 2 2" xfId="11047"/>
    <cellStyle name="百分比 5 2 2 2" xfId="11048"/>
    <cellStyle name="好_卫生(按照总人口测算）—20080416_03_2010年各地区一般预算平衡表 2 2" xfId="11049"/>
    <cellStyle name="差_县区合并测算20080423(按照各省比重）_财力性转移支付2010年预算参考数_合并 2" xfId="11050"/>
    <cellStyle name="差_安徽 缺口县区测算(地方填报)1_30云南 2" xfId="11051"/>
    <cellStyle name="百分比 6" xfId="11052"/>
    <cellStyle name="差_一般预算支出口径剔除表_小册子（2010）张" xfId="11053"/>
    <cellStyle name="好_市辖区测算-新科目（20080626）_民生政策最低支出需求_财力性转移支付2010年预算参考数_隋心对账单定稿0514 2 2" xfId="11054"/>
    <cellStyle name="百分比 6 2 2" xfId="11055"/>
    <cellStyle name="差_人员工资和公用经费3_财力性转移支付2010年预算参考数 4 3" xfId="11056"/>
    <cellStyle name="差_一般预算支出口径剔除表_小册子（2010）张 2 2" xfId="11057"/>
    <cellStyle name="差_5.2010年云南省国家一般生态功能区转移支付补助测算表（州市本级） 3" xfId="11058"/>
    <cellStyle name="差_其他部门(按照总人口测算）—20080416_县市旗测算-新科目（含人口规模效应） 4" xfId="11059"/>
    <cellStyle name="差_00省级(定稿) 2 3" xfId="11060"/>
    <cellStyle name="百分比 6 2 2 2" xfId="11061"/>
    <cellStyle name="差_农林水和城市维护标准支出20080505－县区合计_财力性转移支付2010年预算参考数 4 3" xfId="11062"/>
    <cellStyle name="标题 2 4 3" xfId="11063"/>
    <cellStyle name="好_2008年支出调整_财力性转移支付2010年预算参考数 2 4" xfId="11064"/>
    <cellStyle name="常规 9 16" xfId="11065"/>
    <cellStyle name="常规 9 21" xfId="11066"/>
    <cellStyle name="百分比 6 2 3" xfId="11067"/>
    <cellStyle name="差_分县成本差异系数_财力性转移支付2010年预算参考数_30云南" xfId="11068"/>
    <cellStyle name="差_县市旗测算-新科目（20080627）_财力性转移支付2010年预算参考数_隋心对账单定稿0514 2" xfId="11069"/>
    <cellStyle name="差_一般预算支出口径剔除表_小册子（2010）张 2 3" xfId="11070"/>
    <cellStyle name="百分比 6 3 2" xfId="11071"/>
    <cellStyle name="差_一般预算支出口径剔除表_小册子（2010）张 3 2" xfId="11072"/>
    <cellStyle name="差_Book1_S111111-cg" xfId="11073"/>
    <cellStyle name="百分比 6 3 3" xfId="11074"/>
    <cellStyle name="差_一般预算支出口径剔除表_小册子（2010）张 3 3" xfId="11075"/>
    <cellStyle name="差_行政（人员）_不含人员经费系数_03_2010年各地区一般预算平衡表 2" xfId="11076"/>
    <cellStyle name="百分比 6 4" xfId="11077"/>
    <cellStyle name="差_一般预算支出口径剔除表_小册子（2010）张 4" xfId="11078"/>
    <cellStyle name="差_行政（人员）_不含人员经费系数_03_2010年各地区一般预算平衡表 3" xfId="11079"/>
    <cellStyle name="好_文体广播事业(按照总人口测算）—20080416 2 4 2" xfId="11080"/>
    <cellStyle name="百分比 6 5" xfId="11081"/>
    <cellStyle name="差_一般预算支出口径剔除表_小册子（2010）张 5" xfId="11082"/>
    <cellStyle name="差_河南 缺口县区测算(地方填报白)_财力性转移支付2010年预算参考数_小册子（2010）张" xfId="11083"/>
    <cellStyle name="差_行政（人员）_不含人员经费系数_03_2010年各地区一般预算平衡表 4" xfId="11084"/>
    <cellStyle name="百分比 6 6" xfId="11085"/>
    <cellStyle name="常规 19 2" xfId="11086"/>
    <cellStyle name="常规 24 2" xfId="11087"/>
    <cellStyle name="差_安徽 缺口县区测算(地方填报)1_30云南 3 2" xfId="11088"/>
    <cellStyle name="百分比 7 2" xfId="11089"/>
    <cellStyle name="差_34青海_财力性转移支付2010年预算参考数_03_2010年各地区一般预算平衡表_净集中 3" xfId="11090"/>
    <cellStyle name="好_12滨州_小册子（2010）张" xfId="11091"/>
    <cellStyle name="百分比 7 2 2" xfId="11092"/>
    <cellStyle name="好_卫生部门 2 3" xfId="11093"/>
    <cellStyle name="好_2008年支出调整_合并" xfId="11094"/>
    <cellStyle name="常规 2 5 7" xfId="11095"/>
    <cellStyle name="好_河南 缺口县区测算(地方填报)_财力性转移支付2010年预算参考数_合并 2 3" xfId="11096"/>
    <cellStyle name="好_卫生(按照总人口测算）—20080416_县市旗测算-新科目（含人口规模效应）_财力性转移支付2010年预算参考数 2 7" xfId="11097"/>
    <cellStyle name="好_城建部门 2" xfId="11098"/>
    <cellStyle name="差_33甘肃" xfId="11099"/>
    <cellStyle name="差_安徽 缺口县区测算(地方填报)1_30云南 3 3" xfId="11100"/>
    <cellStyle name="百分比 7 3" xfId="11101"/>
    <cellStyle name="百分比 7 4" xfId="11102"/>
    <cellStyle name="差_县市旗测算20080508_县市旗测算-新科目（含人口规模效应）_财力性转移支付2010年预算参考数 2 2 2" xfId="11103"/>
    <cellStyle name="差_09黑龙江_财力性转移支付2010年预算参考数" xfId="11104"/>
    <cellStyle name="百分比 8 2" xfId="11105"/>
    <cellStyle name="差_河南 缺口县区测算(地方填报白)_30云南" xfId="11106"/>
    <cellStyle name="好_行政(燃修费)_小册子（2010）张" xfId="11107"/>
    <cellStyle name="百分比 8 2 2" xfId="11108"/>
    <cellStyle name="差_不含人员经费系数_小册子（2010）张 4" xfId="11109"/>
    <cellStyle name="差_缺口县区测算（11.13）_03_2010年各地区一般预算平衡表_净集中 3" xfId="11110"/>
    <cellStyle name="好_缺口县区测算_合并 2 5" xfId="11111"/>
    <cellStyle name="差_城建部门 2 4" xfId="11112"/>
    <cellStyle name="差_县市旗测算-新科目（20080627）_县市旗测算-新科目（含人口规模效应） 2 2 3" xfId="11113"/>
    <cellStyle name="差_03昭通_隋心对账单定稿0514" xfId="11114"/>
    <cellStyle name="好_教育(按照总人口测算）—20080416_民生政策最低支出需求_财力性转移支付2010年预算参考数_03_2010年各地区一般预算平衡表_2010年地方财政一般预算分级平衡情况表（汇总）0524 2" xfId="11115"/>
    <cellStyle name="百分比 8 3" xfId="11116"/>
    <cellStyle name="差_28四川_小册子（2010）张" xfId="11117"/>
    <cellStyle name="好_行政（人员）_民生政策最低支出需求_30云南 2 2" xfId="11118"/>
    <cellStyle name="差_青海 缺口县区测算(地方填报)_财力性转移支付2010年预算参考数_03_2010年各地区一般预算平衡表_2010年地方财政一般预算分级平衡情况表（汇总）0524" xfId="11119"/>
    <cellStyle name="好_行政公检法测算_民生政策最低支出需求_03_2010年各地区一般预算平衡表_净集中 3" xfId="11120"/>
    <cellStyle name="差_安徽 缺口县区测算(地方填报)1_30云南 5" xfId="11121"/>
    <cellStyle name="百分比 9" xfId="11122"/>
    <cellStyle name="常规 2 7 6" xfId="11123"/>
    <cellStyle name="差_28四川_小册子（2010）张 2" xfId="11124"/>
    <cellStyle name="好_汇总-县级财政报表附表_隋心对账单定稿0514" xfId="11125"/>
    <cellStyle name="差_青海 缺口县区测算(地方填报)_财力性转移支付2010年预算参考数_03_2010年各地区一般预算平衡表_2010年地方财政一般预算分级平衡情况表（汇总）0524 2" xfId="11126"/>
    <cellStyle name="百分比 9 2" xfId="11127"/>
    <cellStyle name="差_28四川_小册子（2010）张 2 2" xfId="11128"/>
    <cellStyle name="好_农林水和城市维护标准支出20080505－县区合计_县市旗测算-新科目（含人口规模效应） 2 8" xfId="11129"/>
    <cellStyle name="好_汇总_03_2010年各地区一般预算平衡表_2010年地方财政一般预算分级平衡情况表（汇总）0524 2 4" xfId="11130"/>
    <cellStyle name="百分比 9 2 2" xfId="11131"/>
    <cellStyle name="差_县区合并测算20080421_03_2010年各地区一般预算平衡表_净集中" xfId="11132"/>
    <cellStyle name="差_28四川_小册子（2010）张 2 3" xfId="11133"/>
    <cellStyle name="超链接 2 2 2" xfId="11134"/>
    <cellStyle name="好_汇总_03_2010年各地区一般预算平衡表_2010年地方财政一般预算分级平衡情况表（汇总）0524 2 5" xfId="11135"/>
    <cellStyle name="百分比 9 2 3" xfId="11136"/>
    <cellStyle name="超链接 2 2 3" xfId="11137"/>
    <cellStyle name="差_市辖区测算20080510_县市旗测算-新科目（含人口规模效应）_财力性转移支付2010年预算参考数_合并 2" xfId="11138"/>
    <cellStyle name="好_行政公检法测算_民生政策最低支出需求_财力性转移支付2010年预算参考数_30云南 2" xfId="11139"/>
    <cellStyle name="差_27重庆_30云南 2 2" xfId="11140"/>
    <cellStyle name="好_汇总_03_2010年各地区一般预算平衡表_2010年地方财政一般预算分级平衡情况表（汇总）0524 2 6" xfId="11141"/>
    <cellStyle name="百分比 9 2 4" xfId="11142"/>
    <cellStyle name="常规 2 7 7" xfId="11143"/>
    <cellStyle name="差_28四川_小册子（2010）张 3" xfId="11144"/>
    <cellStyle name="差_青海 缺口县区测算(地方填报)_财力性转移支付2010年预算参考数_03_2010年各地区一般预算平衡表_2010年地方财政一般预算分级平衡情况表（汇总）0524 3" xfId="11145"/>
    <cellStyle name="差_文体广播事业(按照总人口测算）—20080416_财力性转移支付2010年预算参考数_小册子（2010）张 2" xfId="11146"/>
    <cellStyle name="好_1305扶贫_2.2009年云南省生态功能区转移支付总表" xfId="11147"/>
    <cellStyle name="百分比 9 3" xfId="11148"/>
    <cellStyle name="差_1110洱源县 2_5.2010年云南省国家一般生态功能区转移支付补助测算表（州市本级） 2" xfId="11149"/>
    <cellStyle name="常规 2 7 8" xfId="11150"/>
    <cellStyle name="差_28四川_小册子（2010）张 4" xfId="11151"/>
    <cellStyle name="差_缺口县区测算（11.13）_财力性转移支付2010年预算参考数_03_2010年各地区一般预算平衡表 2" xfId="11152"/>
    <cellStyle name="差_青海 缺口县区测算(地方填报)_财力性转移支付2010年预算参考数_03_2010年各地区一般预算平衡表_2010年地方财政一般预算分级平衡情况表（汇总）0524 4" xfId="11153"/>
    <cellStyle name="差_县市旗测算20080508_县市旗测算-新科目（含人口规模效应）_财力性转移支付2010年预算参考数 2 4 2" xfId="11154"/>
    <cellStyle name="差_文体广播事业(按照总人口测算）—20080416_财力性转移支付2010年预算参考数_小册子（2010）张 3" xfId="11155"/>
    <cellStyle name="百分比 9 4" xfId="11156"/>
    <cellStyle name="差_县市旗测算20080508_县市旗测算-新科目（含人口规模效应）_30云南 2" xfId="11157"/>
    <cellStyle name="差_云南 缺口县区测算(地方填报)_财力性转移支付2010年预算参考数 5" xfId="11158"/>
    <cellStyle name="差_云南省2008年转移支付测算——州市本级考核部分及政策性测算_财力性转移支付2010年预算参考数 4" xfId="11159"/>
    <cellStyle name="捠壿_Region Orders (2)" xfId="11160"/>
    <cellStyle name="编号 2" xfId="11161"/>
    <cellStyle name="编号 2 2 2" xfId="11162"/>
    <cellStyle name="常规 147 3" xfId="11163"/>
    <cellStyle name="好_28四川_财力性转移支付2010年预算参考数_隋心对账单定稿0514 2 3" xfId="11164"/>
    <cellStyle name="编号 3" xfId="11165"/>
    <cellStyle name="编号 4" xfId="11166"/>
    <cellStyle name="好_县区合并测算20080421_县市旗测算-新科目（含人口规模效应）_隋心对账单定稿0514" xfId="11167"/>
    <cellStyle name="标题 1 10 2" xfId="11168"/>
    <cellStyle name="差_缺口县区测算（11.13）_03_2010年各地区一般预算平衡表_2010年地方财政一般预算分级平衡情况表（汇总）0524 4" xfId="11169"/>
    <cellStyle name="好_2007一般预算支出口径剔除表_03_2010年各地区一般预算平衡表 6" xfId="11170"/>
    <cellStyle name="常规 12 17" xfId="11171"/>
    <cellStyle name="常规 12 22" xfId="11172"/>
    <cellStyle name="差_市辖区测算20080510_民生政策最低支出需求_小册子（2010）张 2" xfId="11173"/>
    <cellStyle name="好_34青海_财力性转移支付2010年预算参考数_隋心对账单定稿0514 2" xfId="11174"/>
    <cellStyle name="差_县区合并测算20080421 2 5" xfId="11175"/>
    <cellStyle name="标题 1 2" xfId="11176"/>
    <cellStyle name="好_2_03_2010年各地区一般预算平衡表_2010年地方财政一般预算分级平衡情况表（汇总）0524 5" xfId="11177"/>
    <cellStyle name="差_市辖区测算20080510_民生政策最低支出需求_小册子（2010）张 2 2" xfId="11178"/>
    <cellStyle name="强调文字颜色 6 2 2 11 7" xfId="11179"/>
    <cellStyle name="好_34青海_财力性转移支付2010年预算参考数_隋心对账单定稿0514 2 2" xfId="11180"/>
    <cellStyle name="标题 1 2 2" xfId="11181"/>
    <cellStyle name="标题 1 2 2 2" xfId="11182"/>
    <cellStyle name="标题 1 2 2 2 2" xfId="11183"/>
    <cellStyle name="标题 1 2 2 2 2 2" xfId="11184"/>
    <cellStyle name="标题 1 2 2 2 3" xfId="11185"/>
    <cellStyle name="标题 1 2 2 2 4" xfId="11186"/>
    <cellStyle name="差_市辖区测算20080510_民生政策最低支出需求_小册子（2010）张 2 3" xfId="11187"/>
    <cellStyle name="强调文字颜色 6 2 2 11 8" xfId="11188"/>
    <cellStyle name="好_34青海_财力性转移支付2010年预算参考数_隋心对账单定稿0514 2 3" xfId="11189"/>
    <cellStyle name="标题 1 2 3" xfId="11190"/>
    <cellStyle name="标题 1 2 3 2" xfId="11191"/>
    <cellStyle name="差_教育(按照总人口测算）—20080416_县市旗测算-新科目（含人口规模效应）_03_2010年各地区一般预算平衡表_04财力类2010 2" xfId="11192"/>
    <cellStyle name="好_自行调整差异系数顺序_03_2010年各地区一般预算平衡表 2" xfId="11193"/>
    <cellStyle name="差_22湖南_财力性转移支付2010年预算参考数_30云南 2 2" xfId="11194"/>
    <cellStyle name="差_河南 缺口县区测算(地方填报)_小册子（2010）张 2 3" xfId="11195"/>
    <cellStyle name="好_缺口县区测算_财力性转移支付2010年预算参考数_隋心对账单定稿0514 2 2" xfId="11196"/>
    <cellStyle name="好_34青海_财力性转移支付2010年预算参考数_隋心对账单定稿0514 2 6" xfId="11197"/>
    <cellStyle name="标题 1 2 6" xfId="11198"/>
    <cellStyle name="好_自行调整差异系数顺序_03_2010年各地区一般预算平衡表 3" xfId="11199"/>
    <cellStyle name="差_5334_2006年迪庆县级财政报表附表_隋心对账单定稿0514 2" xfId="11200"/>
    <cellStyle name="差_教育(按照总人口测算）—20080416_县市旗测算-新科目（含人口规模效应）_03_2010年各地区一般预算平衡表_04财力类2010 3" xfId="11201"/>
    <cellStyle name="好_县市旗测算20080508_不含人员经费系数 4" xfId="11202"/>
    <cellStyle name="好_14安徽_财力性转移支付2010年预算参考数_30云南 2 2" xfId="11203"/>
    <cellStyle name="差_22湖南_财力性转移支付2010年预算参考数_30云南 2 3" xfId="11204"/>
    <cellStyle name="常规 35 3 2" xfId="11205"/>
    <cellStyle name="好_人员工资和公用经费_财力性转移支付2010年预算参考数_隋心对账单定稿0514 2 4" xfId="11206"/>
    <cellStyle name="好_缺口县区测算_财力性转移支付2010年预算参考数_隋心对账单定稿0514 2 3" xfId="11207"/>
    <cellStyle name="好_34青海_财力性转移支付2010年预算参考数_隋心对账单定稿0514 2 7" xfId="11208"/>
    <cellStyle name="标题 1 2 7" xfId="11209"/>
    <cellStyle name="标题 1 2 8" xfId="11210"/>
    <cellStyle name="好_缺口县区测算_财力性转移支付2010年预算参考数_隋心对账单定稿0514 2 4" xfId="11211"/>
    <cellStyle name="差_汇总_财力性转移支付2010年预算参考数 2 4" xfId="11212"/>
    <cellStyle name="差_市辖区测算20080510_民生政策最低支出需求_小册子（2010）张 3 2" xfId="11213"/>
    <cellStyle name="好_测算结果汇总_财力性转移支付2010年预算参考数_30云南 2 2" xfId="11214"/>
    <cellStyle name="好_一般预算支出口径剔除表 2 4" xfId="11215"/>
    <cellStyle name="标题 1 3 2" xfId="11216"/>
    <cellStyle name="标题 1 3 2 2" xfId="11217"/>
    <cellStyle name="好_市辖区测算-新科目（20080626）_民生政策最低支出需求_财力性转移支付2010年预算参考数_03_2010年各地区一般预算平衡表_2010年地方财政一般预算分级平衡情况表（汇总）0524" xfId="11218"/>
    <cellStyle name="标题 1 3 2 3" xfId="11219"/>
    <cellStyle name="差_汇总_财力性转移支付2010年预算参考数 2 5" xfId="11220"/>
    <cellStyle name="差_市辖区测算20080510_民生政策最低支出需求_小册子（2010）张 3 3" xfId="11221"/>
    <cellStyle name="好_测算结果汇总_财力性转移支付2010年预算参考数_30云南 2 3" xfId="11222"/>
    <cellStyle name="好_一般预算支出口径剔除表 2 5" xfId="11223"/>
    <cellStyle name="标题 1 3 3" xfId="11224"/>
    <cellStyle name="好_2006年水利统计指标统计表_财力性转移支付2010年预算参考数_03_2010年各地区一般预算平衡表 2" xfId="11225"/>
    <cellStyle name="差_市辖区测算20080510_民生政策最低支出需求_小册子（2010）张 4" xfId="11226"/>
    <cellStyle name="好_县市旗测算-新科目（20080626）_不含人员经费系数_合并 2 6" xfId="11227"/>
    <cellStyle name="好_县区合并测算20080423(按照各省比重）_民生政策最低支出需求_财力性转移支付2010年预算参考数_合并 2 5" xfId="11228"/>
    <cellStyle name="好_测算结果汇总_财力性转移支付2010年预算参考数_30云南 3" xfId="11229"/>
    <cellStyle name="差_县区合并测算20080421 2 7" xfId="11230"/>
    <cellStyle name="标题 1 4" xfId="11231"/>
    <cellStyle name="标题 1 4 2" xfId="11232"/>
    <cellStyle name="常规 4 15" xfId="11233"/>
    <cellStyle name="常规 4 20" xfId="11234"/>
    <cellStyle name="差_2006年34青海_小册子（2010）张 3" xfId="11235"/>
    <cellStyle name="标题 1 4 3" xfId="11236"/>
    <cellStyle name="差_其他部门(按照总人口测算）—20080416_县市旗测算-新科目（含人口规模效应）_财力性转移支付2010年预算参考数_03_2010年各地区一般预算平衡表_净集中" xfId="11237"/>
    <cellStyle name="常规 4 16" xfId="11238"/>
    <cellStyle name="常规 4 21" xfId="11239"/>
    <cellStyle name="差_2006年34青海_小册子（2010）张 4" xfId="11240"/>
    <cellStyle name="标题 1 4 4" xfId="11241"/>
    <cellStyle name="好_30云南_1_财力性转移支付2010年预算参考数_03_2010年各地区一般预算平衡表_04财力类2010 2" xfId="11242"/>
    <cellStyle name="常规 4 17" xfId="11243"/>
    <cellStyle name="常规 4 22" xfId="11244"/>
    <cellStyle name="差_2006年34青海_小册子（2010）张 5" xfId="11245"/>
    <cellStyle name="差_市辖区测算20080510_民生政策最低支出需求_小册子（2010）张 5" xfId="11246"/>
    <cellStyle name="好_县市旗测算-新科目（20080626）_不含人员经费系数_合并 2 7" xfId="11247"/>
    <cellStyle name="好_县区合并测算20080423(按照各省比重）_民生政策最低支出需求_财力性转移支付2010年预算参考数_合并 2 6" xfId="11248"/>
    <cellStyle name="好_测算结果汇总_财力性转移支付2010年预算参考数_30云南 4" xfId="11249"/>
    <cellStyle name="好_行政(燃修费)_县市旗测算-新科目（含人口规模效应）_小册子（2010）张 2" xfId="11250"/>
    <cellStyle name="标题 1 5" xfId="11251"/>
    <cellStyle name="差_2008年支出核定_小册子（2010）张 2" xfId="11252"/>
    <cellStyle name="标题 1 6" xfId="11253"/>
    <cellStyle name="差_0030S9.2(2008年)" xfId="11254"/>
    <cellStyle name="差_2008年支出核定_小册子（2010）张 3" xfId="11255"/>
    <cellStyle name="好_Book2_财力性转移支付2010年预算参考数 4 2" xfId="11256"/>
    <cellStyle name="标题 1 7" xfId="11257"/>
    <cellStyle name="好_行政(燃修费)_县市旗测算-新科目（含人口规模效应）_小册子（2010）张 4" xfId="11258"/>
    <cellStyle name="差_2007年收支情况及2008年收支预计表(汇总表) 3 2" xfId="11259"/>
    <cellStyle name="差_人员工资和公用经费_合并" xfId="11260"/>
    <cellStyle name="差_2008年支出核定_小册子（2010）张 3 2" xfId="11261"/>
    <cellStyle name="差_Book1 2 3 3" xfId="11262"/>
    <cellStyle name="差_卫生(按照总人口测算）—20080416_民生政策最低支出需求_财力性转移支付2010年预算参考数_03_2010年各地区一般预算平衡表_2010年地方财政一般预算分级平衡情况表（汇总）0524" xfId="11263"/>
    <cellStyle name="差_0030S9.2(2008年) 2" xfId="11264"/>
    <cellStyle name="标题 1 7 2" xfId="11265"/>
    <cellStyle name="差_34青海_30云南 3 3" xfId="11266"/>
    <cellStyle name="好_2009年一般性转移支付标准工资_地方配套按人均增幅控制8.30xl 4" xfId="11267"/>
    <cellStyle name="标题 1 8 2" xfId="11268"/>
    <cellStyle name="好_卫生(按照总人口测算）—20080416_民生政策最低支出需求_隋心对账单定稿0514 3" xfId="11269"/>
    <cellStyle name="差_30云南 2 2 2" xfId="11270"/>
    <cellStyle name="好_教育(按照总人口测算）—20080416_县市旗测算-新科目（含人口规模效应） 2 6" xfId="11271"/>
    <cellStyle name="差_县区合并测算20080423(按照各省比重）_县市旗测算-新科目（含人口规模效应）_华东 2 3" xfId="11272"/>
    <cellStyle name="差_2009年一般性转移支付标准工资_奖励补助测算5.22测试 2 3" xfId="11273"/>
    <cellStyle name="差_检验表（调整后） 2" xfId="11274"/>
    <cellStyle name="标题 11" xfId="11275"/>
    <cellStyle name="差_县区合并测算20080423(按照各省比重）_县市旗测算-新科目（含人口规模效应）_华东 2 4" xfId="11276"/>
    <cellStyle name="差_2009年一般性转移支付标准工资_奖励补助测算5.22测试 2 4" xfId="11277"/>
    <cellStyle name="差_检验表（调整后） 3" xfId="11278"/>
    <cellStyle name="差_缺口县区测算(财政部标准)_财力性转移支付2010年预算参考数 4 2" xfId="11279"/>
    <cellStyle name="差_教育(按照总人口测算）—20080416_不含人员经费系数 2 2 2" xfId="11280"/>
    <cellStyle name="好_汇总表4_财力性转移支付2010年预算参考数_隋心对账单定稿0514 2 2" xfId="11281"/>
    <cellStyle name="标题 12" xfId="11282"/>
    <cellStyle name="差_缺口县区测算(财政部标准)_财力性转移支付2010年预算参考数 4 3" xfId="11283"/>
    <cellStyle name="差_教育(按照总人口测算）—20080416_不含人员经费系数 2 2 3" xfId="11284"/>
    <cellStyle name="好_行政(燃修费)_财力性转移支付2010年预算参考数_03_2010年各地区一般预算平衡表" xfId="11285"/>
    <cellStyle name="好_汇总表4_财力性转移支付2010年预算参考数_隋心对账单定稿0514 2 3" xfId="11286"/>
    <cellStyle name="标题 13" xfId="11287"/>
    <cellStyle name="标题 13 2" xfId="11288"/>
    <cellStyle name="好_行政(燃修费)_财力性转移支付2010年预算参考数_03_2010年各地区一般预算平衡表 2" xfId="11289"/>
    <cellStyle name="差_文体广播事业(按照总人口测算）—20080416_不含人员经费系数_财力性转移支付2010年预算参考数_03_2010年各地区一般预算平衡表 4" xfId="11290"/>
    <cellStyle name="差_530629_2006年县级财政报表附表_隋心对账单定稿0514" xfId="11291"/>
    <cellStyle name="差_河南 缺口县区测算(地方填报)_03_2010年各地区一般预算平衡表_净集中" xfId="11292"/>
    <cellStyle name="差_2006年28四川_财力性转移支付2010年预算参考数_03_2010年各地区一般预算平衡表_04财力类2010 2" xfId="11293"/>
    <cellStyle name="差_民生政策最低支出需求_财力性转移支付2010年预算参考数_03_2010年各地区一般预算平衡表_净集中 2" xfId="11294"/>
    <cellStyle name="好_汇总表4_财力性转移支付2010年预算参考数_隋心对账单定稿0514 2 4" xfId="11295"/>
    <cellStyle name="标题 14" xfId="11296"/>
    <cellStyle name="差_山东省民生支出标准_03_2010年各地区一般预算平衡表_2010年地方财政一般预算分级平衡情况表（汇总）0524 4" xfId="11297"/>
    <cellStyle name="差_2006年28四川_财力性转移支付2010年预算参考数_30云南 2 3" xfId="11298"/>
    <cellStyle name="标题 2 10" xfId="11299"/>
    <cellStyle name="好_核定人数对比_财力性转移支付2010年预算参考数_03_2010年各地区一般预算平衡表_2010年地方财政一般预算分级平衡情况表（汇总）0524 2 6" xfId="11300"/>
    <cellStyle name="好_县区合并测算20080423(按照各省比重）_隋心对账单定稿0514 2 5" xfId="11301"/>
    <cellStyle name="标题 2 11" xfId="11302"/>
    <cellStyle name="好_核定人数对比_财力性转移支付2010年预算参考数_03_2010年各地区一般预算平衡表_2010年地方财政一般预算分级平衡情况表（汇总）0524 2 7" xfId="11303"/>
    <cellStyle name="好_县区合并测算20080423(按照各省比重）_隋心对账单定稿0514 2 6" xfId="11304"/>
    <cellStyle name="差_青海 缺口县区测算(地方填报) 2 2 3" xfId="11305"/>
    <cellStyle name="差_农林水和城市维护标准支出20080505－县区合计_财力性转移支付2010年预算参考数 2" xfId="11306"/>
    <cellStyle name="标题 2 2" xfId="11307"/>
    <cellStyle name="差_县市旗测算-新科目（20080627）_县市旗测算-新科目（含人口规模效应）_财力性转移支付2010年预算参考数_华东 2" xfId="11308"/>
    <cellStyle name="标题 2 2 2 2 2" xfId="11309"/>
    <cellStyle name="差_汇总表4 3 3" xfId="11310"/>
    <cellStyle name="差_2008年全省汇总收支计算表_财力性转移支付2010年预算参考数_30云南 2 2" xfId="11311"/>
    <cellStyle name="好_2006年30云南 4 2" xfId="11312"/>
    <cellStyle name="标题 2 2 2 2 2 2" xfId="11313"/>
    <cellStyle name="标题 2 2 2 2 3" xfId="11314"/>
    <cellStyle name="好_行政(燃修费)_小册子（2010）张 2" xfId="11315"/>
    <cellStyle name="差_2008年全省汇总收支计算表_财力性转移支付2010年预算参考数_30云南 2 3" xfId="11316"/>
    <cellStyle name="好_2006年30云南 4 3" xfId="11317"/>
    <cellStyle name="差_河南 缺口县区测算(地方填报白)_30云南 2" xfId="11318"/>
    <cellStyle name="差_奖励补助测算5.22测试 2 2" xfId="11319"/>
    <cellStyle name="差_河南 缺口县区测算(地方填报白)_30云南 3" xfId="11320"/>
    <cellStyle name="好_行政(燃修费)_小册子（2010）张 3" xfId="11321"/>
    <cellStyle name="标题 2 2 2 2 4" xfId="11322"/>
    <cellStyle name="标题 2 2 2 3 2" xfId="11323"/>
    <cellStyle name="差_河南 缺口县区测算(地方填报)_财力性转移支付2010年预算参考数_华东" xfId="11324"/>
    <cellStyle name="差_汇总表4 4 3" xfId="11325"/>
    <cellStyle name="差_2008年全省汇总收支计算表_财力性转移支付2010年预算参考数_30云南 3 2" xfId="11326"/>
    <cellStyle name="好_04财力类_小册子（2010）张 2 2" xfId="11327"/>
    <cellStyle name="好_行政(燃修费)_民生政策最低支出需求_华东 2 4" xfId="11328"/>
    <cellStyle name="好_人员工资和公用经费_03_2010年各地区一般预算平衡表_净集中" xfId="11329"/>
    <cellStyle name="标题 2 2 2 4" xfId="11330"/>
    <cellStyle name="差_2008年全省汇总收支计算表_财力性转移支付2010年预算参考数_30云南 4" xfId="11331"/>
    <cellStyle name="好_04财力类_小册子（2010）张 3" xfId="11332"/>
    <cellStyle name="差_成本差异系数（含人口规模）_03_2010年各地区一般预算平衡表 5" xfId="11333"/>
    <cellStyle name="差_农林水和城市维护标准支出20080505－县区合计_财力性转移支付2010年预算参考数 2 3 2" xfId="11334"/>
    <cellStyle name="标题 2 2 3 2" xfId="11335"/>
    <cellStyle name="差_2006年22湖南_30云南 2 2" xfId="11336"/>
    <cellStyle name="差_成本差异系数_财力性转移支付2010年预算参考数_小册子（2010）张 4" xfId="11337"/>
    <cellStyle name="标题 2 2 5 2" xfId="11338"/>
    <cellStyle name="差_2009年一般性转移支付标准工资_~4190974 4" xfId="11339"/>
    <cellStyle name="差_第一部分：综合全 2 3" xfId="11340"/>
    <cellStyle name="差_其他部门(按照总人口测算）—20080416_民生政策最低支出需求" xfId="11341"/>
    <cellStyle name="好_市辖区测算-新科目（20080626）_民生政策最低支出需求 2 6" xfId="11342"/>
    <cellStyle name="差_文体广播事业(按照总人口测算）—20080416_县市旗测算-新科目（含人口规模效应）_小册子（2010）张 3 2" xfId="11343"/>
    <cellStyle name="好_市辖区测算-新科目（20080626）_县市旗测算-新科目（含人口规模效应）_财力性转移支付2010年预算参考数_03_2010年各地区一般预算平衡表 5" xfId="11344"/>
    <cellStyle name="差_0502通海县_隋心对账单定稿0514 2" xfId="11345"/>
    <cellStyle name="好_行政(燃修费)_民生政策最低支出需求_财力性转移支付2010年预算参考数_03_2010年各地区一般预算平衡表_净集中" xfId="11346"/>
    <cellStyle name="好_其他部门(按照总人口测算）—20080416_不含人员经费系数_财力性转移支付2010年预算参考数_华东 2 7" xfId="11347"/>
    <cellStyle name="差_农林水和城市维护标准支出20080505－县区合计_财力性转移支付2010年预算参考数 3 2" xfId="11348"/>
    <cellStyle name="好_行政公检法测算 4" xfId="11349"/>
    <cellStyle name="标题 2 3 2" xfId="11350"/>
    <cellStyle name="好_隋心对账单定稿0514 2 3" xfId="11351"/>
    <cellStyle name="标题 2 3 2 2" xfId="11352"/>
    <cellStyle name="标题 2 3 2 3" xfId="11353"/>
    <cellStyle name="好_县区合并测算20080421_不含人员经费系数_财力性转移支付2010年预算参考数_03_2010年各地区一般预算平衡表_净集中" xfId="11354"/>
    <cellStyle name="差_12滨州_财力性转移支付2010年预算参考数_华东" xfId="11355"/>
    <cellStyle name="差_农林水和城市维护标准支出20080505－县区合计_财力性转移支付2010年预算参考数 3 3" xfId="11356"/>
    <cellStyle name="好_行政公检法测算 5" xfId="11357"/>
    <cellStyle name="标题 2 3 3" xfId="11358"/>
    <cellStyle name="好_隋心对账单定稿0514 2 4" xfId="11359"/>
    <cellStyle name="差_07临沂_小册子（2010）张 2 3" xfId="11360"/>
    <cellStyle name="差_成本差异系数_03_2010年各地区一般预算平衡表 4" xfId="11361"/>
    <cellStyle name="好_卫生(按照总人口测算）—20080416_30云南 3 2" xfId="11362"/>
    <cellStyle name="差_00省级(定稿) 2" xfId="11363"/>
    <cellStyle name="差_农林水和城市维护标准支出20080505－县区合计_财力性转移支付2010年预算参考数 4" xfId="11364"/>
    <cellStyle name="好_2006年27重庆_财力性转移支付2010年预算参考数_03_2010年各地区一般预算平衡表_净集中 2" xfId="11365"/>
    <cellStyle name="标题 2 4" xfId="11366"/>
    <cellStyle name="差_其他部门(按照总人口测算）—20080416_县市旗测算-新科目（含人口规模效应） 3" xfId="11367"/>
    <cellStyle name="差_00省级(定稿) 2 2" xfId="11368"/>
    <cellStyle name="差_农林水和城市维护标准支出20080505－县区合计_财力性转移支付2010年预算参考数 4 2" xfId="11369"/>
    <cellStyle name="标题 2 4 2" xfId="11370"/>
    <cellStyle name="好_2008年支出调整_财力性转移支付2010年预算参考数 2 3" xfId="11371"/>
    <cellStyle name="常规 9 15" xfId="11372"/>
    <cellStyle name="常规 9 20" xfId="11373"/>
    <cellStyle name="差_其他部门(按照总人口测算）—20080416_县市旗测算-新科目（含人口规模效应） 5" xfId="11374"/>
    <cellStyle name="差_00省级(定稿) 2 4" xfId="11375"/>
    <cellStyle name="标题 2 4 4" xfId="11376"/>
    <cellStyle name="好_2008年支出调整_财力性转移支付2010年预算参考数 2 5" xfId="11377"/>
    <cellStyle name="常规 9 17" xfId="11378"/>
    <cellStyle name="常规 9 22" xfId="11379"/>
    <cellStyle name="差_成本差异系数_03_2010年各地区一般预算平衡表 5" xfId="11380"/>
    <cellStyle name="好_卫生(按照总人口测算）—20080416_30云南 3 3" xfId="11381"/>
    <cellStyle name="差_00省级(定稿) 3" xfId="11382"/>
    <cellStyle name="差_Book2_小册子（2010）张 2" xfId="11383"/>
    <cellStyle name="好_平邑_财力性转移支付2010年预算参考数_合并 2 3" xfId="11384"/>
    <cellStyle name="差_文体广播事业(按照总人口测算）—20080416_县市旗测算-新科目（含人口规模效应）_小册子（2010）张 5" xfId="11385"/>
    <cellStyle name="好_县市旗测算-新科目（20080627）_民生政策最低支出需求_合并" xfId="11386"/>
    <cellStyle name="差_农林水和城市维护标准支出20080505－县区合计_财力性转移支付2010年预算参考数 5" xfId="11387"/>
    <cellStyle name="好_2006年27重庆_财力性转移支付2010年预算参考数_03_2010年各地区一般预算平衡表_净集中 3" xfId="11388"/>
    <cellStyle name="标题 2 5" xfId="11389"/>
    <cellStyle name="标题 2 5 3" xfId="11390"/>
    <cellStyle name="差_成本差异系数_03_2010年各地区一般预算平衡表 6" xfId="11391"/>
    <cellStyle name="差_00省级(定稿) 4" xfId="11392"/>
    <cellStyle name="差_Book2_小册子（2010）张 3" xfId="11393"/>
    <cellStyle name="差_2_财力性转移支付2010年预算参考数_30云南 2" xfId="11394"/>
    <cellStyle name="差_总人口 2" xfId="11395"/>
    <cellStyle name="标题 2 6" xfId="11396"/>
    <cellStyle name="差_农林水和城市维护标准支出20080505－县区合计_不含人员经费系数 2" xfId="11397"/>
    <cellStyle name="好_行政(燃修费)_03_2010年各地区一般预算平衡表_04财力类2010 2" xfId="11398"/>
    <cellStyle name="标题 2 7" xfId="11399"/>
    <cellStyle name="差_农林水和城市维护标准支出20080505－县区合计_不含人员经费系数 3" xfId="11400"/>
    <cellStyle name="好_行政(燃修费)_03_2010年各地区一般预算平衡表_04财力类2010 3" xfId="11401"/>
    <cellStyle name="好_2006年34青海 2 2" xfId="11402"/>
    <cellStyle name="差_2007年收支情况及2008年收支预计表(汇总表) 4 2" xfId="11403"/>
    <cellStyle name="差_2_财力性转移支付2010年预算参考数_30云南 3" xfId="11404"/>
    <cellStyle name="差_总人口 3" xfId="11405"/>
    <cellStyle name="好_1110洱源县_华东" xfId="11406"/>
    <cellStyle name="差_2_财力性转移支付2010年预算参考数_30云南 3 2" xfId="11407"/>
    <cellStyle name="差_总人口 3 2" xfId="11408"/>
    <cellStyle name="好_1110洱源县_华东 2" xfId="11409"/>
    <cellStyle name="标题 2 7 2" xfId="11410"/>
    <cellStyle name="好_2006年34青海 2 2 2" xfId="11411"/>
    <cellStyle name="差_农林水和城市维护标准支出20080505－县区合计_不含人员经费系数 3 2" xfId="11412"/>
    <cellStyle name="标题 2 9" xfId="11413"/>
    <cellStyle name="好_2006年34青海 2 4" xfId="11414"/>
    <cellStyle name="差_农林水和城市维护标准支出20080505－县区合计_不含人员经费系数 5" xfId="11415"/>
    <cellStyle name="差_30云南 3 3" xfId="11416"/>
    <cellStyle name="差_总人口 5" xfId="11417"/>
    <cellStyle name="差_2_财力性转移支付2010年预算参考数_30云南 5" xfId="11418"/>
    <cellStyle name="好_09黑龙江_财力性转移支付2010年预算参考数_03_2010年各地区一般预算平衡表_2010年地方财政一般预算分级平衡情况表（汇总）0524 3" xfId="11419"/>
    <cellStyle name="差_14安徽_03_2010年各地区一般预算平衡表_净集中 3" xfId="11420"/>
    <cellStyle name="好_其他部门(按照总人口测算）—20080416_县市旗测算-新科目（含人口规模效应） 2 3 2" xfId="11421"/>
    <cellStyle name="标题 2 9 2" xfId="11422"/>
    <cellStyle name="差_行政(燃修费)_民生政策最低支出需求_财力性转移支付2010年预算参考数 2 3 3" xfId="11423"/>
    <cellStyle name="好_2006年34青海 2 4 2" xfId="11424"/>
    <cellStyle name="好_人员工资和公用经费_03_2010年各地区一般预算平衡表" xfId="11425"/>
    <cellStyle name="差_0605石屏县_财力性转移支付2010年预算参考数_03_2010年各地区一般预算平衡表_04财力类2010 3" xfId="11426"/>
    <cellStyle name="差_34青海_1 3 3" xfId="11427"/>
    <cellStyle name="差_县区合并测算20080423(按照各省比重） 2 5" xfId="11428"/>
    <cellStyle name="差_文体广播事业(按照总人口测算）—20080416_财力性转移支付2010年预算参考数_合并 2 4" xfId="11429"/>
    <cellStyle name="差_2007年人员分部门统计表 2 3" xfId="11430"/>
    <cellStyle name="标题 3 10" xfId="11431"/>
    <cellStyle name="差_县市旗测算-新科目（20080627）_民生政策最低支出需求_03_2010年各地区一般预算平衡表_2010年地方财政一般预算分级平衡情况表（汇总）0524 4" xfId="11432"/>
    <cellStyle name="标题 3 10 2" xfId="11433"/>
    <cellStyle name="差_青海 缺口县区测算(地方填报) 2 3 3" xfId="11434"/>
    <cellStyle name="好_人员工资和公用经费_华东 2 2" xfId="11435"/>
    <cellStyle name="差_汇总表_财力性转移支付2010年预算参考数_合并" xfId="11436"/>
    <cellStyle name="标题 3 2" xfId="11437"/>
    <cellStyle name="标题 3 2 2" xfId="11438"/>
    <cellStyle name="常规 7 2 27" xfId="11439"/>
    <cellStyle name="常规 7 2 32" xfId="11440"/>
    <cellStyle name="差_汇总表_财力性转移支付2010年预算参考数_合并 2" xfId="11441"/>
    <cellStyle name="差_市辖区测算20080510_不含人员经费系数_财力性转移支付2010年预算参考数_30云南 5" xfId="11442"/>
    <cellStyle name="好_教育(按照总人口测算）—20080416_县市旗测算-新科目（含人口规模效应）_财力性转移支付2010年预算参考数_03_2010年各地区一般预算平衡表_净集中 3" xfId="11443"/>
    <cellStyle name="好_缺口县区测算_财力性转移支付2010年预算参考数 4" xfId="11444"/>
    <cellStyle name="标题 3 2 2 2" xfId="11445"/>
    <cellStyle name="好_缺口县区测算_财力性转移支付2010年预算参考数 4 2" xfId="11446"/>
    <cellStyle name="标题 3 2 2 2 2" xfId="11447"/>
    <cellStyle name="标题 3 2 2 2 3" xfId="11448"/>
    <cellStyle name="好_核定人数对比_财力性转移支付2010年预算参考数_隋心对账单定稿0514 2" xfId="11449"/>
    <cellStyle name="好_缺口县区测算_财力性转移支付2010年预算参考数 5" xfId="11450"/>
    <cellStyle name="标题 3 2 2 3" xfId="11451"/>
    <cellStyle name="差_11大理_华东" xfId="11452"/>
    <cellStyle name="标题 3 2 2 3 2" xfId="11453"/>
    <cellStyle name="差_县市旗测算-新科目（20080626）_合并 2 4" xfId="11454"/>
    <cellStyle name="好_危改资金测算_03_2010年各地区一般预算平衡表_2010年地方财政一般预算分级平衡情况表（汇总）0524 5" xfId="11455"/>
    <cellStyle name="差_11大理_华东 2" xfId="11456"/>
    <cellStyle name="差_卫生(按照总人口测算）—20080416_不含人员经费系数_财力性转移支付2010年预算参考数_小册子（2010）张 3 3" xfId="11457"/>
    <cellStyle name="标题 3 2 3" xfId="11458"/>
    <cellStyle name="常规 7 2 28" xfId="11459"/>
    <cellStyle name="常规 7 2 33" xfId="11460"/>
    <cellStyle name="差_县区合并测算20080423(按照各省比重）_隋心对账单定稿0514 2 7" xfId="11461"/>
    <cellStyle name="标题 3 2 3 2" xfId="11462"/>
    <cellStyle name="标题 3 2 8" xfId="11463"/>
    <cellStyle name="差_行政(燃修费)_不含人员经费系数_财力性转移支付2010年预算参考数_03_2010年各地区一般预算平衡表_2010年地方财政一般预算分级平衡情况表（汇总）0524" xfId="11464"/>
    <cellStyle name="常规 7 2 38" xfId="11465"/>
    <cellStyle name="差_缺口县区测算(按核定人数)_03_2010年各地区一般预算平衡表_04财力类2010 2" xfId="11466"/>
    <cellStyle name="差_行政（人员）_财力性转移支付2010年预算参考数_30云南" xfId="11467"/>
    <cellStyle name="标题 3 3" xfId="11468"/>
    <cellStyle name="差_其他部门(按照总人口测算）—20080416_03_2010年各地区一般预算平衡表_04财力类2010 3" xfId="11469"/>
    <cellStyle name="差_行政（人员）_财力性转移支付2010年预算参考数_30云南 2" xfId="11470"/>
    <cellStyle name="标题 3 3 2" xfId="11471"/>
    <cellStyle name="差_00省级(打印)_华东 2" xfId="11472"/>
    <cellStyle name="差_gdp 2 3 3" xfId="11473"/>
    <cellStyle name="好_行政(燃修费)_民生政策最低支出需求_03_2010年各地区一般预算平衡表_2010年地方财政一般预算分级平衡情况表（汇总）0524 2 6" xfId="11474"/>
    <cellStyle name="好_行政（人员） 2 4" xfId="11475"/>
    <cellStyle name="差_行政（人员）_财力性转移支付2010年预算参考数_30云南 3" xfId="11476"/>
    <cellStyle name="标题 3 3 3" xfId="11477"/>
    <cellStyle name="差_Book2_30云南 2" xfId="11478"/>
    <cellStyle name="标题 3 4" xfId="11479"/>
    <cellStyle name="差_Book2_30云南 2 2" xfId="11480"/>
    <cellStyle name="好_人员工资和公用经费 2 3" xfId="11481"/>
    <cellStyle name="常规 11 28" xfId="11482"/>
    <cellStyle name="常规 11 33" xfId="11483"/>
    <cellStyle name="标题 3 4 2" xfId="11484"/>
    <cellStyle name="差_Book2_30云南 2 3" xfId="11485"/>
    <cellStyle name="好_人员工资和公用经费 2 4" xfId="11486"/>
    <cellStyle name="常规 11 29" xfId="11487"/>
    <cellStyle name="常规 11 34" xfId="11488"/>
    <cellStyle name="标题 3 4 3" xfId="11489"/>
    <cellStyle name="标题 3 4 4" xfId="11490"/>
    <cellStyle name="差_0502通海县转换" xfId="11491"/>
    <cellStyle name="差_Book2_30云南 3" xfId="11492"/>
    <cellStyle name="差_行政(燃修费)_财力性转移支付2010年预算参考数" xfId="11493"/>
    <cellStyle name="好_人员工资和公用经费_华东 2 5" xfId="11494"/>
    <cellStyle name="标题 3 5" xfId="11495"/>
    <cellStyle name="差_总人口_财力性转移支付2010年预算参考数_03_2010年各地区一般预算平衡表_2010年地方财政一般预算分级平衡情况表（汇总）0524 3" xfId="11496"/>
    <cellStyle name="差_Book2_30云南 3 2" xfId="11497"/>
    <cellStyle name="标题 3 5 2" xfId="11498"/>
    <cellStyle name="差_农林水和城市维护标准支出20080505－县区合计_不含人员经费系数_财力性转移支付2010年预算参考数_03_2010年各地区一般预算平衡表_2010年地方财政一般预算分级平衡情况表（汇总）0524 3" xfId="11499"/>
    <cellStyle name="差_一般预算支出口径剔除表_隋心对账单定稿0514 2 7" xfId="11500"/>
    <cellStyle name="差_2006年30云南_合并" xfId="11501"/>
    <cellStyle name="差_行政(燃修费)_财力性转移支付2010年预算参考数 2" xfId="11502"/>
    <cellStyle name="差_Book1_S111111-cg 2" xfId="11503"/>
    <cellStyle name="常规 14 3 6" xfId="11504"/>
    <cellStyle name="差_总人口_财力性转移支付2010年预算参考数_03_2010年各地区一般预算平衡表_2010年地方财政一般预算分级平衡情况表（汇总）0524 4" xfId="11505"/>
    <cellStyle name="差_Book2_30云南 3 3" xfId="11506"/>
    <cellStyle name="好_市辖区测算-新科目（20080626）_民生政策最低支出需求_财力性转移支付2010年预算参考数 2 2" xfId="11507"/>
    <cellStyle name="好_2_小册子（2010）张 2" xfId="11508"/>
    <cellStyle name="好_2007一般预算支出口径剔除表_财力性转移支付2010年预算参考数_30云南 2 2" xfId="11509"/>
    <cellStyle name="标题 3 5 3" xfId="11510"/>
    <cellStyle name="差_农林水和城市维护标准支出20080505－县区合计_不含人员经费系数_财力性转移支付2010年预算参考数_03_2010年各地区一般预算平衡表_2010年地方财政一般预算分级平衡情况表（汇总）0524 4" xfId="11511"/>
    <cellStyle name="差_行政(燃修费)_财力性转移支付2010年预算参考数 3" xfId="11512"/>
    <cellStyle name="差_Book2_30云南 4" xfId="11513"/>
    <cellStyle name="标题 3 6" xfId="11514"/>
    <cellStyle name="好_县市旗测算-新科目（20080627）_县市旗测算-新科目（含人口规模效应）_03_2010年各地区一般预算平衡表_04财力类2010 2" xfId="11515"/>
    <cellStyle name="差_2008年全省汇总收支计算表_财力性转移支付2010年预算参考数_03_2010年各地区一般预算平衡表_净集中 2" xfId="11516"/>
    <cellStyle name="差_Book2_30云南 5" xfId="11517"/>
    <cellStyle name="标题 3 7" xfId="11518"/>
    <cellStyle name="好_县市旗测算-新科目（20080627）_县市旗测算-新科目（含人口规模效应）_03_2010年各地区一般预算平衡表_04财力类2010 3" xfId="11519"/>
    <cellStyle name="好_2006年34青海 3 2" xfId="11520"/>
    <cellStyle name="差_2008年全省汇总收支计算表_财力性转移支付2010年预算参考数_03_2010年各地区一般预算平衡表_净集中 3" xfId="11521"/>
    <cellStyle name="差_农林水和城市维护标准支出20080505－县区合计_县市旗测算-新科目（含人口规模效应）_合并" xfId="11522"/>
    <cellStyle name="差_文体广播事业(按照总人口测算）—20080416_县市旗测算-新科目（含人口规模效应）_合并 2 5" xfId="11523"/>
    <cellStyle name="差_市辖区测算-新科目（20080626）_县市旗测算-新科目（含人口规模效应）_华东 2 3" xfId="11524"/>
    <cellStyle name="好_30云南_1_财力性转移支付2010年预算参考数" xfId="11525"/>
    <cellStyle name="差_农林水和城市维护标准支出20080505－县区合计_县市旗测算-新科目（含人口规模效应）_合并 2" xfId="11526"/>
    <cellStyle name="标题 3 7 2" xfId="11527"/>
    <cellStyle name="标题 3 9" xfId="11528"/>
    <cellStyle name="好_05潍坊_30云南 2 3" xfId="11529"/>
    <cellStyle name="好_2007年收支情况及2008年收支预计表(汇总表)_财力性转移支付2010年预算参考数_隋心对账单定稿0514 2" xfId="11530"/>
    <cellStyle name="差_30云南 4 3" xfId="11531"/>
    <cellStyle name="差_14安徽_小册子（2010）张 2 3" xfId="11532"/>
    <cellStyle name="差_2006年22湖南_财力性转移支付2010年预算参考数_03_2010年各地区一般预算平衡表_净集中" xfId="11533"/>
    <cellStyle name="常规 12 28" xfId="11534"/>
    <cellStyle name="常规 12 33" xfId="11535"/>
    <cellStyle name="好_县区合并测算20080421_民生政策最低支出需求_财力性转移支付2010年预算参考数_03_2010年各地区一般预算平衡表_2010年地方财政一般预算分级平衡情况表（汇总）0524 2 3" xfId="11536"/>
    <cellStyle name="差_卫生部门_合并 2 3" xfId="11537"/>
    <cellStyle name="标题 3 9 2" xfId="11538"/>
    <cellStyle name="差_行政公检法测算_县市旗测算-新科目（含人口规模效应） 2 4" xfId="11539"/>
    <cellStyle name="千位分隔 20" xfId="11540"/>
    <cellStyle name="千位分隔 15" xfId="11541"/>
    <cellStyle name="标题 4 10" xfId="11542"/>
    <cellStyle name="差_县市旗测算-新科目（20080626）_不含人员经费系数_03_2010年各地区一般预算平衡表_2010年地方财政一般预算分级平衡情况表（汇总）0524 3" xfId="11543"/>
    <cellStyle name="好_同德_03_2010年各地区一般预算平衡表_2010年地方财政一般预算分级平衡情况表（汇总）0524 4" xfId="11544"/>
    <cellStyle name="好_2006年34青海_财力性转移支付2010年预算参考数_小册子（2010）张" xfId="11545"/>
    <cellStyle name="标题 4 10 2" xfId="11546"/>
    <cellStyle name="差_行政公检法测算_县市旗测算-新科目（含人口规模效应） 2 5" xfId="11547"/>
    <cellStyle name="千位分隔 21" xfId="11548"/>
    <cellStyle name="千位分隔 16" xfId="11549"/>
    <cellStyle name="标题 4 11" xfId="11550"/>
    <cellStyle name="差_县市旗测算-新科目（20080626）_不含人员经费系数_03_2010年各地区一般预算平衡表_2010年地方财政一般预算分级平衡情况表（汇总）0524 4" xfId="11551"/>
    <cellStyle name="好_同德_03_2010年各地区一般预算平衡表_2010年地方财政一般预算分级平衡情况表（汇总）0524 5" xfId="11552"/>
    <cellStyle name="标题 4 2" xfId="11553"/>
    <cellStyle name="标题 4 2 2 2" xfId="11554"/>
    <cellStyle name="标题 4 2 2 2 2 2" xfId="11555"/>
    <cellStyle name="差_人员工资和公用经费_财力性转移支付2010年预算参考数_03_2010年各地区一般预算平衡表_04财力类2010 2" xfId="11556"/>
    <cellStyle name="差_2007年一般预算支出剔除_华东 2" xfId="11557"/>
    <cellStyle name="差_市辖区测算-新科目（20080626）_不含人员经费系数_03_2010年各地区一般预算平衡表 6" xfId="11558"/>
    <cellStyle name="差_34青海_财力性转移支付2010年预算参考数_03_2010年各地区一般预算平衡表 6" xfId="11559"/>
    <cellStyle name="差_市辖区测算20080510_不含人员经费系数 2 3 2" xfId="11560"/>
    <cellStyle name="表标题 3 2" xfId="11561"/>
    <cellStyle name="常规 2 2 2 6 2 6" xfId="11562"/>
    <cellStyle name="标题 4 2 2 2 3" xfId="11563"/>
    <cellStyle name="差_缺口县区测算（11.13）_03_2010年各地区一般预算平衡表 5" xfId="11564"/>
    <cellStyle name="差_2006年33甘肃_小册子（2010）张 2 2" xfId="11565"/>
    <cellStyle name="常规 18 16" xfId="11566"/>
    <cellStyle name="常规 18 21" xfId="11567"/>
    <cellStyle name="常规 23 16" xfId="11568"/>
    <cellStyle name="常规 23 21" xfId="11569"/>
    <cellStyle name="标题 4 2 2 3" xfId="11570"/>
    <cellStyle name="差_市辖区测算20080510_县市旗测算-新科目（含人口规模效应）_30云南 3 2" xfId="11571"/>
    <cellStyle name="好_2006年34青海_财力性转移支付2010年预算参考数_华东 2 4" xfId="11572"/>
    <cellStyle name="标题 4 2 2 4" xfId="11573"/>
    <cellStyle name="好_分县成本差异系数_民生政策最低支出需求_财力性转移支付2010年预算参考数 4 2" xfId="11574"/>
    <cellStyle name="差_卫生(按照总人口测算）—20080416_财力性转移支付2010年预算参考数 5" xfId="11575"/>
    <cellStyle name="差_分县成本差异系数_不含人员经费系数_合并 2" xfId="11576"/>
    <cellStyle name="千位分隔 3 3" xfId="11577"/>
    <cellStyle name="标题 4 2 3" xfId="11578"/>
    <cellStyle name="好_行政公检法测算_县市旗测算-新科目（含人口规模效应）_合并" xfId="11579"/>
    <cellStyle name="标题 4 2 3 2" xfId="11580"/>
    <cellStyle name="好_GDP_2010年标准财政收入 4" xfId="11581"/>
    <cellStyle name="标题 4 2 4" xfId="11582"/>
    <cellStyle name="差_缺口县区测算_财力性转移支付2010年预算参考数_30云南 2" xfId="11583"/>
    <cellStyle name="差_县市旗测算-新科目（20080626）_民生政策最低支出需求_小册子（2010）张 5" xfId="11584"/>
    <cellStyle name="好_行政(燃修费)_县市旗测算-新科目（含人口规模效应）_财力性转移支付2010年预算参考数_华东 2" xfId="11585"/>
    <cellStyle name="标题 4 2 5 2" xfId="11586"/>
    <cellStyle name="差_缺口县区测算_财力性转移支付2010年预算参考数_30云南 3 2" xfId="11587"/>
    <cellStyle name="好_汇总_财力性转移支付2010年预算参考数_华东 2" xfId="11588"/>
    <cellStyle name="标题 4 2 8" xfId="11589"/>
    <cellStyle name="差_不含人员经费系数_财力性转移支付2010年预算参考数_30云南 3 3" xfId="11590"/>
    <cellStyle name="好_20河南_财力性转移支付2010年预算参考数_小册子（2010）张 4" xfId="11591"/>
    <cellStyle name="千位分隔 4 2 2" xfId="11592"/>
    <cellStyle name="差_03昭通_合并 2" xfId="11593"/>
    <cellStyle name="标题 4 3 2 2" xfId="11594"/>
    <cellStyle name="差_28四川_30云南 3 2" xfId="11595"/>
    <cellStyle name="标题 4 3 2 3" xfId="11596"/>
    <cellStyle name="差_28四川_30云南 3 3" xfId="11597"/>
    <cellStyle name="差_行政(燃修费)_县市旗测算-新科目（含人口规模效应）_财力性转移支付2010年预算参考数_03_2010年各地区一般预算平衡表_2010年地方财政一般预算分级平衡情况表（汇总）0524" xfId="11598"/>
    <cellStyle name="好_2007一般预算支出口径剔除表_隋心对账单定稿0514 2 3" xfId="11599"/>
    <cellStyle name="差_2006年22湖南_财力性转移支付2010年预算参考数_合并 2" xfId="11600"/>
    <cellStyle name="标题 4 4 2" xfId="11601"/>
    <cellStyle name="好_人员工资和公用经费3_财力性转移支付2010年预算参考数" xfId="11602"/>
    <cellStyle name="好_2007一般预算支出口径剔除表_隋心对账单定稿0514 2 4" xfId="11603"/>
    <cellStyle name="标题 4 4 3" xfId="11604"/>
    <cellStyle name="好_2007一般预算支出口径剔除表_隋心对账单定稿0514 2 5" xfId="11605"/>
    <cellStyle name="标题 4 4 4" xfId="11606"/>
    <cellStyle name="标题 4 7 2" xfId="11607"/>
    <cellStyle name="差_县市旗测算-新科目（20080627）_民生政策最低支出需求_财力性转移支付2010年预算参考数_03_2010年各地区一般预算平衡表_2010年地方财政一般预算分级平衡情况表（汇总）0524 2 7" xfId="11608"/>
    <cellStyle name="标题 4 8 2" xfId="11609"/>
    <cellStyle name="差_J03_4.2010年国家重点生态功能区保护性转移支付生态测算表" xfId="11610"/>
    <cellStyle name="好_0605石屏县_财力性转移支付2010年预算参考数_03_2010年各地区一般预算平衡表_2010年地方财政一般预算分级平衡情况表（汇总）0524 2 3" xfId="11611"/>
    <cellStyle name="差_市辖区测算20080510_不含人员经费系数_财力性转移支付2010年预算参考数_小册子（2010）张 3" xfId="11612"/>
    <cellStyle name="好_市辖区测算-新科目（20080626）_财力性转移支付2010年预算参考数_华东 2 6" xfId="11613"/>
    <cellStyle name="标题 4 9 2" xfId="11614"/>
    <cellStyle name="差_文体广播事业(按照总人口测算）—20080416_县市旗测算-新科目（含人口规模效应）_财力性转移支付2010年预算参考数_30云南 2 3" xfId="11615"/>
    <cellStyle name="标题 5" xfId="11616"/>
    <cellStyle name="标题 5 2" xfId="11617"/>
    <cellStyle name="好_行政(燃修费)_民生政策最低支出需求 2 7" xfId="11618"/>
    <cellStyle name="差_教育(按照总人口测算）—20080416_民生政策最低支出需求_财力性转移支付2010年预算参考数 3" xfId="11619"/>
    <cellStyle name="标题 5 2 2" xfId="11620"/>
    <cellStyle name="好_行政(燃修费)_民生政策最低支出需求 2 8" xfId="11621"/>
    <cellStyle name="差_教育(按照总人口测算）—20080416_民生政策最低支出需求_财力性转移支付2010年预算参考数 4" xfId="11622"/>
    <cellStyle name="标题 5 2 3" xfId="11623"/>
    <cellStyle name="差_教育(按照总人口测算）—20080416_民生政策最低支出需求_财力性转移支付2010年预算参考数 5" xfId="11624"/>
    <cellStyle name="标题 5 2 4" xfId="11625"/>
    <cellStyle name="标题 5 3" xfId="11626"/>
    <cellStyle name="标题 5 4" xfId="11627"/>
    <cellStyle name="差_测算结果_03_2010年各地区一般预算平衡表_04财力类2010" xfId="11628"/>
    <cellStyle name="好_县区合并测算20080421_不含人员经费系数_03_2010年各地区一般预算平衡表 6" xfId="11629"/>
    <cellStyle name="标题 5 5" xfId="11630"/>
    <cellStyle name="差_2006年33甘肃_30云南 3" xfId="11631"/>
    <cellStyle name="差_测算结果_03_2010年各地区一般预算平衡表_04财力类2010 2" xfId="11632"/>
    <cellStyle name="差_卫生部门_财力性转移支付2010年预算参考数_30云南 3 3" xfId="11633"/>
    <cellStyle name="好_县市旗测算20080508_合并 2 7" xfId="11634"/>
    <cellStyle name="标题 5 5 2" xfId="11635"/>
    <cellStyle name="差_20河南_财力性转移支付2010年预算参考数 2 2" xfId="11636"/>
    <cellStyle name="差_市辖区测算-新科目（20080626）_县市旗测算-新科目（含人口规模效应）_03_2010年各地区一般预算平衡表 3" xfId="11637"/>
    <cellStyle name="差_其他部门(按照总人口测算）—20080416_民生政策最低支出需求 4 3" xfId="11638"/>
    <cellStyle name="好_行政(燃修费)_民生政策最低支出需求 4 2" xfId="11639"/>
    <cellStyle name="标题 6" xfId="11640"/>
    <cellStyle name="差_市辖区测算20080510_03_2010年各地区一般预算平衡表" xfId="11641"/>
    <cellStyle name="差_县市旗测算-新科目（20080627）_不含人员经费系数_隋心对账单定稿0514 2 7" xfId="11642"/>
    <cellStyle name="差_县区合并测算20080423(按照各省比重）_民生政策最低支出需求_财力性转移支付2010年预算参考数_小册子（2010）张 3" xfId="11643"/>
    <cellStyle name="标题 6 2 3" xfId="11644"/>
    <cellStyle name="差_行政(燃修费)_民生政策最低支出需求_财力性转移支付2010年预算参考数_隋心对账单定稿0514 2" xfId="11645"/>
    <cellStyle name="差_20河南_财力性转移支付2010年预算参考数 2 3" xfId="11646"/>
    <cellStyle name="差_市辖区测算-新科目（20080626）_县市旗测算-新科目（含人口规模效应）_03_2010年各地区一般预算平衡表 4" xfId="11647"/>
    <cellStyle name="标题 7" xfId="11648"/>
    <cellStyle name="差_行政公检法测算_财力性转移支付2010年预算参考数_03_2010年各地区一般预算平衡表_2010年地方财政一般预算分级平衡情况表（汇总）0524 2" xfId="11649"/>
    <cellStyle name="差_文体广播事业(按照总人口测算）—20080416_民生政策最低支出需求_财力性转移支付2010年预算参考数_03_2010年各地区一般预算平衡表_2010年地方财政一般预算分级平衡情况表（汇总）0524" xfId="11650"/>
    <cellStyle name="差_20河南_财力性转移支付2010年预算参考数 2 3 2" xfId="11651"/>
    <cellStyle name="标题 7 2" xfId="11652"/>
    <cellStyle name="差_文体广播事业(按照总人口测算）—20080416_民生政策最低支出需求_财力性转移支付2010年预算参考数_03_2010年各地区一般预算平衡表_2010年地方财政一般预算分级平衡情况表（汇总）0524 2" xfId="11653"/>
    <cellStyle name="差_不含人员经费系数_财力性转移支付2010年预算参考数 2 3 2" xfId="11654"/>
    <cellStyle name="差_20河南_财力性转移支付2010年预算参考数 2 3 3" xfId="11655"/>
    <cellStyle name="常规 7 2 3 10" xfId="11656"/>
    <cellStyle name="标题 7 3" xfId="11657"/>
    <cellStyle name="差_文体广播事业(按照总人口测算）—20080416_民生政策最低支出需求_财力性转移支付2010年预算参考数_03_2010年各地区一般预算平衡表_2010年地方财政一般预算分级平衡情况表（汇总）0524 3" xfId="11658"/>
    <cellStyle name="差_2009年一般性转移支付标准工资_奖励补助测算5.23新 2 2" xfId="11659"/>
    <cellStyle name="差_不含人员经费系数_财力性转移支付2010年预算参考数 2 3 3" xfId="11660"/>
    <cellStyle name="差_20河南_财力性转移支付2010年预算参考数_03_2010年各地区一般预算平衡表_2010年地方财政一般预算分级平衡情况表（汇总）0524" xfId="11661"/>
    <cellStyle name="标题 7 4" xfId="11662"/>
    <cellStyle name="好_青海 缺口县区测算(地方填报)_财力性转移支付2010年预算参考数 2 3 2" xfId="11663"/>
    <cellStyle name="差_文体广播事业(按照总人口测算）—20080416_民生政策最低支出需求_财力性转移支付2010年预算参考数_03_2010年各地区一般预算平衡表_2010年地方财政一般预算分级平衡情况表（汇总）0524 4" xfId="11664"/>
    <cellStyle name="差_2009年一般性转移支付标准工资_奖励补助测算5.23新 2 3" xfId="11665"/>
    <cellStyle name="差_20河南_财力性转移支付2010年预算参考数 2 4" xfId="11666"/>
    <cellStyle name="差_市辖区测算-新科目（20080626）_县市旗测算-新科目（含人口规模效应）_03_2010年各地区一般预算平衡表 5" xfId="11667"/>
    <cellStyle name="常规 16 2 2" xfId="11668"/>
    <cellStyle name="常规 21 2 2" xfId="11669"/>
    <cellStyle name="标题 8" xfId="11670"/>
    <cellStyle name="差_行政公检法测算_财力性转移支付2010年预算参考数_03_2010年各地区一般预算平衡表_2010年地方财政一般预算分级平衡情况表（汇总）0524 3" xfId="11671"/>
    <cellStyle name="差_其他部门(按照总人口测算）—20080416_不含人员经费系数_财力性转移支付2010年预算参考数_03_2010年各地区一般预算平衡表 4" xfId="11672"/>
    <cellStyle name="常规 21 2 2 3" xfId="11673"/>
    <cellStyle name="标题 8 3" xfId="11674"/>
    <cellStyle name="差_20河南_财力性转移支付2010年预算参考数 2 5" xfId="11675"/>
    <cellStyle name="差_市辖区测算-新科目（20080626）_县市旗测算-新科目（含人口规模效应）_03_2010年各地区一般预算平衡表 6" xfId="11676"/>
    <cellStyle name="常规 16 2 3" xfId="11677"/>
    <cellStyle name="常规 21 2 3" xfId="11678"/>
    <cellStyle name="标题 9" xfId="11679"/>
    <cellStyle name="差_行政公检法测算_财力性转移支付2010年预算参考数_03_2010年各地区一般预算平衡表_2010年地方财政一般预算分级平衡情况表（汇总）0524 4" xfId="11680"/>
    <cellStyle name="标题1 3 2" xfId="11681"/>
    <cellStyle name="好_汇总_财力性转移支付2010年预算参考数 2 3 2" xfId="11682"/>
    <cellStyle name="差_2006年27重庆 2 3 3" xfId="11683"/>
    <cellStyle name="差_缺口县区测算(按2007支出增长25%测算) 2 3 2" xfId="11684"/>
    <cellStyle name="差_0502通海县_合并 2" xfId="11685"/>
    <cellStyle name="好_样表 2 2" xfId="11686"/>
    <cellStyle name="差_县区合并测算20080423(按照各省比重）_不含人员经费系数_财力性转移支付2010年预算参考数_合并 2 4" xfId="11687"/>
    <cellStyle name="标题1 7" xfId="11688"/>
    <cellStyle name="好_汇总_财力性转移支付2010年预算参考数 2 7" xfId="11689"/>
    <cellStyle name="差_总人口_财力性转移支付2010年预算参考数_小册子（2010）张" xfId="11690"/>
    <cellStyle name="差_县市旗测算-新科目（20080627）_不含人员经费系数_03_2010年各地区一般预算平衡表_04财力类2010 3" xfId="11691"/>
    <cellStyle name="差_市辖区测算20080510_不含人员经费系数 2" xfId="11692"/>
    <cellStyle name="表标题" xfId="11693"/>
    <cellStyle name="差_卫生(按照总人口测算）—20080416_民生政策最低支出需求_财力性转移支付2010年预算参考数_华东 2 5" xfId="11694"/>
    <cellStyle name="表标题 10" xfId="11695"/>
    <cellStyle name="表标题 2 2 2" xfId="11696"/>
    <cellStyle name="表标题 2 2 3" xfId="11697"/>
    <cellStyle name="差_28四川 2 2 3" xfId="11698"/>
    <cellStyle name="好_行政(燃修费)_财力性转移支付2010年预算参考数 2 4 2" xfId="11699"/>
    <cellStyle name="差_县区合并测算20080421_民生政策最低支出需求 2 4" xfId="11700"/>
    <cellStyle name="警告文本 2 2 2 2 3" xfId="11701"/>
    <cellStyle name="差_7.国家重点生态功能区分类情况表 2" xfId="11702"/>
    <cellStyle name="解释性文本 2 5" xfId="11703"/>
    <cellStyle name="表标题 2 3 2" xfId="11704"/>
    <cellStyle name="好_农林水和城市维护标准支出20080505－县区合计_民生政策最低支出需求_03_2010年各地区一般预算平衡表 2 2" xfId="11705"/>
    <cellStyle name="差_行政（人员）_财力性转移支付2010年预算参考数_03_2010年各地区一般预算平衡表_净集中" xfId="11706"/>
    <cellStyle name="差_2006年33甘肃_小册子（2010）张 3 2" xfId="11707"/>
    <cellStyle name="差_第一部分：综合全 4" xfId="11708"/>
    <cellStyle name="差_县市旗测算-新科目（20080627）_合并 2 5" xfId="11709"/>
    <cellStyle name="表标题 4 2" xfId="11710"/>
    <cellStyle name="差_0605石屏县_03_2010年各地区一般预算平衡表_04财力类2010 2" xfId="11711"/>
    <cellStyle name="好_青海 缺口县区测算(地方填报)_财力性转移支付2010年预算参考数_小册子（2010）张 3 2" xfId="11712"/>
    <cellStyle name="常规 3 2 2 7" xfId="11713"/>
    <cellStyle name="表标题 5 2" xfId="11714"/>
    <cellStyle name="差_22湖南_财力性转移支付2010年预算参考数_小册子（2010）张 2" xfId="11715"/>
    <cellStyle name="差_2006年34青海_财力性转移支付2010年预算参考数_03_2010年各地区一般预算平衡表_04财力类2010" xfId="11716"/>
    <cellStyle name="好_2007一般预算支出口径剔除表_财力性转移支付2010年预算参考数 4" xfId="11717"/>
    <cellStyle name="差_卫生(按照总人口测算）—20080416_县市旗测算-新科目（含人口规模效应）_03_2010年各地区一般预算平衡表_04财力类2010 3" xfId="11718"/>
    <cellStyle name="表标题 7 2" xfId="11719"/>
    <cellStyle name="差_1_03_2010年各地区一般预算平衡表_04财力类2010 2" xfId="11720"/>
    <cellStyle name="好_5334_2006年迪庆县级财政报表附表 5" xfId="11721"/>
    <cellStyle name="表标题 8" xfId="11722"/>
    <cellStyle name="好_教育(按照总人口测算）—20080416_县市旗测算-新科目（含人口规模效应）_财力性转移支付2010年预算参考数_隋心对账单定稿0514 2 3" xfId="11723"/>
    <cellStyle name="差_1_03_2010年各地区一般预算平衡表_04财力类2010 3" xfId="11724"/>
    <cellStyle name="好_5334_2006年迪庆县级财政报表附表 6" xfId="11725"/>
    <cellStyle name="表标题 9" xfId="11726"/>
    <cellStyle name="好_教育(按照总人口测算）—20080416_县市旗测算-新科目（含人口规模效应）_财力性转移支付2010年预算参考数_隋心对账单定稿0514 2 4" xfId="11727"/>
    <cellStyle name="差_5334_2006年迪庆县级财政报表附表 2_5.2010年云南省国家一般生态功能区转移支付补助测算表（州市本级）" xfId="11728"/>
    <cellStyle name="部门 2" xfId="11729"/>
    <cellStyle name="差_2007年收支情况及2008年收支预计表(汇总表)_03_2010年各地区一般预算平衡表_2010年地方财政一般预算分级平衡情况表（汇总）0524 3" xfId="11730"/>
    <cellStyle name="差_复件 全省公共卫生与基层医疗卫生事业单位（云人社发（2009）199号） 2 2" xfId="11731"/>
    <cellStyle name="差_同德 2" xfId="11732"/>
    <cellStyle name="差_34青海_1_03_2010年各地区一般预算平衡表 6" xfId="11733"/>
    <cellStyle name="差_5334_2006年迪庆县级财政报表附表 2_5.2010年云南省国家一般生态功能区转移支付补助测算表（州市本级） 2" xfId="11734"/>
    <cellStyle name="差_同德 2 2" xfId="11735"/>
    <cellStyle name="常规 4 3 2 2 5" xfId="11736"/>
    <cellStyle name="部门 2 2" xfId="11737"/>
    <cellStyle name="差_不含人员经费系数_30云南 4" xfId="11738"/>
    <cellStyle name="部门 3" xfId="11739"/>
    <cellStyle name="差_复件 全省公共卫生与基层医疗卫生事业单位（云人社发（2009）199号） 2 3" xfId="11740"/>
    <cellStyle name="好_分析缺口率_03_2010年各地区一般预算平衡表_净集中 2" xfId="11741"/>
    <cellStyle name="差_2007年收支情况及2008年收支预计表(汇总表)_03_2010年各地区一般预算平衡表_2010年地方财政一般预算分级平衡情况表（汇总）0524 4" xfId="11742"/>
    <cellStyle name="差_同德 3" xfId="11743"/>
    <cellStyle name="差_汇总表4 2 2" xfId="11744"/>
    <cellStyle name="差_县区合并测算20080421_不含人员经费系数 2 6" xfId="11745"/>
    <cellStyle name="差_同德 5" xfId="11746"/>
    <cellStyle name="好_文体广播事业(按照总人口测算）—20080416_民生政策最低支出需求_财力性转移支付2010年预算参考数_03_2010年各地区一般预算平衡表" xfId="11747"/>
    <cellStyle name="部门 5" xfId="11748"/>
    <cellStyle name="差_不含人员经费系数_小册子（2010）张 3 2" xfId="11749"/>
    <cellStyle name="差_汇总表4 2 4" xfId="11750"/>
    <cellStyle name="差_不含人员经费系数_小册子（2010）张 3 3" xfId="11751"/>
    <cellStyle name="差_汇总表4 2 5" xfId="11752"/>
    <cellStyle name="差_财政供养人员_财力性转移支付2010年预算参考数_30云南 2" xfId="11753"/>
    <cellStyle name="部门 6" xfId="11754"/>
    <cellStyle name="差_财政供养人员_财力性转移支付2010年预算参考数_30云南 3" xfId="11755"/>
    <cellStyle name="好_农林水和城市维护标准支出20080505－县区合计_民生政策最低支出需求_财力性转移支付2010年预算参考数 2" xfId="11756"/>
    <cellStyle name="部门 7" xfId="11757"/>
    <cellStyle name="差_成本差异系数（含人口规模）_小册子（2010）张" xfId="11758"/>
    <cellStyle name="差_34青海_财力性转移支付2010年预算参考数_小册子（2010）张 2 3" xfId="11759"/>
    <cellStyle name="差 11" xfId="11760"/>
    <cellStyle name="差_分县成本差异系数_03_2010年各地区一般预算平衡表_04财力类2010" xfId="11761"/>
    <cellStyle name="好_03昭通市" xfId="11762"/>
    <cellStyle name="差 2" xfId="11763"/>
    <cellStyle name="差_县市旗测算-新科目（20080626）_民生政策最低支出需求_财力性转移支付2010年预算参考数_隋心对账单定稿0514 2" xfId="11764"/>
    <cellStyle name="差_行政公检法测算_民生政策最低支出需求_03_2010年各地区一般预算平衡表_2010年地方财政一般预算分级平衡情况表（汇总）0524 2" xfId="11765"/>
    <cellStyle name="差_2007年收支情况及2008年收支预计表(汇总表)_财力性转移支付2010年预算参考数_华东" xfId="11766"/>
    <cellStyle name="差_汇总_财力性转移支付2010年预算参考数_03_2010年各地区一般预算平衡表_2010年地方财政一般预算分级平衡情况表（汇总）0524 3" xfId="11767"/>
    <cellStyle name="差_教育(按照总人口测算）—20080416_不含人员经费系数_03_2010年各地区一般预算平衡表_04财力类2010" xfId="11768"/>
    <cellStyle name="差 2 2 2 3" xfId="11769"/>
    <cellStyle name="差_河南 缺口县区测算(地方填报)_财力性转移支付2010年预算参考数 2 4" xfId="11770"/>
    <cellStyle name="好_一般预算支出口径剔除表_03_2010年各地区一般预算平衡表_2010年地方财政一般预算分级平衡情况表（汇总）0524 3" xfId="11771"/>
    <cellStyle name="好_县区合并测算20080423(按照各省比重）_民生政策最低支出需求_财力性转移支付2010年预算参考数_03_2010年各地区一般预算平衡表_2010年地方财政一般预算分级平衡情况表（汇总）0524" xfId="11772"/>
    <cellStyle name="差 3 2 2" xfId="11773"/>
    <cellStyle name="差_县市旗测算-新科目（20080626）_合并 2 2" xfId="11774"/>
    <cellStyle name="差_05玉溪 4" xfId="11775"/>
    <cellStyle name="差 3 2 3" xfId="11776"/>
    <cellStyle name="差_县市旗测算-新科目（20080626）_合并 2 3" xfId="11777"/>
    <cellStyle name="差 3 4" xfId="11778"/>
    <cellStyle name="差 4" xfId="11779"/>
    <cellStyle name="差 4 2 2" xfId="11780"/>
    <cellStyle name="差 4 3" xfId="11781"/>
    <cellStyle name="差 4 4" xfId="11782"/>
    <cellStyle name="差_行政公检法测算_民生政策最低支出需求_财力性转移支付2010年预算参考数_03_2010年各地区一般预算平衡表_04财力类2010" xfId="11783"/>
    <cellStyle name="差 5" xfId="11784"/>
    <cellStyle name="差_0502通海县 2 2" xfId="11785"/>
    <cellStyle name="差_05潍坊_华东 2" xfId="11786"/>
    <cellStyle name="差_县市旗测算-新科目（20080626）_不含人员经费系数_财力性转移支付2010年预算参考数_03_2010年各地区一般预算平衡表_2010年地方财政一般预算分级平衡情况表（汇总）0524 2 5" xfId="11787"/>
    <cellStyle name="差_汇总_合并" xfId="11788"/>
    <cellStyle name="好_县区合并测算20080423(按照各省比重）_财力性转移支付2010年预算参考数_03_2010年各地区一般预算平衡表 2 2" xfId="11789"/>
    <cellStyle name="差 6" xfId="11790"/>
    <cellStyle name="差_(财政总决算简表-2010年)数据-分县收支（国库处提供） 2 2" xfId="11791"/>
    <cellStyle name="好_县市旗测算-新科目（20080626）_30云南 4" xfId="11792"/>
    <cellStyle name="好_0605石屏县_财力性转移支付2010年预算参考数_合并 2 2" xfId="11793"/>
    <cellStyle name="差_汇总表4_财力性转移支付2010年预算参考数 4 2" xfId="11794"/>
    <cellStyle name="差_县区合并测算20080421_不含人员经费系数_03_2010年各地区一般预算平衡表_2010年地方财政一般预算分级平衡情况表（汇总）0524 2 7" xfId="11795"/>
    <cellStyle name="差_(财政总决算简表-2010年)数据-分县收支（国库处提供） 4" xfId="11796"/>
    <cellStyle name="差_行政（人员）_县市旗测算-新科目（含人口规模效应） 2 2 3" xfId="11797"/>
    <cellStyle name="好_1110洱源县_华东 2 7" xfId="11798"/>
    <cellStyle name="差_测算结果_财力性转移支付2010年预算参考数_合并 2" xfId="11799"/>
    <cellStyle name="好_卫生(按照总人口测算）—20080416_民生政策最低支出需求_财力性转移支付2010年预算参考数_隋心对账单定稿0514 2" xfId="11800"/>
    <cellStyle name="差_~4190974" xfId="11801"/>
    <cellStyle name="差_文体广播事业(按照总人口测算）—20080416_03_2010年各地区一般预算平衡表_2010年地方财政一般预算分级平衡情况表（汇总）0524 4" xfId="11802"/>
    <cellStyle name="差_卫生(按照总人口测算）—20080416_县市旗测算-新科目（含人口规模效应）_财力性转移支付2010年预算参考数_03_2010年各地区一般预算平衡表_净集中" xfId="11803"/>
    <cellStyle name="差_~4190974 2" xfId="11804"/>
    <cellStyle name="好_市辖区测算-新科目（20080626）_30云南 4" xfId="11805"/>
    <cellStyle name="差_卫生(按照总人口测算）—20080416_县市旗测算-新科目（含人口规模效应）_财力性转移支付2010年预算参考数_03_2010年各地区一般预算平衡表_净集中 2" xfId="11806"/>
    <cellStyle name="差_11大理_财力性转移支付2010年预算参考数 3" xfId="11807"/>
    <cellStyle name="差_~4190974 2 2" xfId="11808"/>
    <cellStyle name="差_11大理_财力性转移支付2010年预算参考数 3 2" xfId="11809"/>
    <cellStyle name="差_~4190974 3" xfId="11810"/>
    <cellStyle name="差_卫生(按照总人口测算）—20080416_县市旗测算-新科目（含人口规模效应）_财力性转移支付2010年预算参考数_03_2010年各地区一般预算平衡表_净集中 3" xfId="11811"/>
    <cellStyle name="差_11大理_财力性转移支付2010年预算参考数 4" xfId="11812"/>
    <cellStyle name="差_~4190974 4" xfId="11813"/>
    <cellStyle name="差_11大理_财力性转移支付2010年预算参考数 5" xfId="11814"/>
    <cellStyle name="差_00省级(打印) 2" xfId="11815"/>
    <cellStyle name="差_~5676413" xfId="11816"/>
    <cellStyle name="差_00省级(打印) 2 2" xfId="11817"/>
    <cellStyle name="差_~5676413 2" xfId="11818"/>
    <cellStyle name="差_县区合并测算20080421_30云南" xfId="11819"/>
    <cellStyle name="差_~5676413 2 4" xfId="11820"/>
    <cellStyle name="差_农林水和城市维护标准支出20080505－县区合计_不含人员经费系数_小册子（2010）张 3 3" xfId="11821"/>
    <cellStyle name="差_00省级(打印) 2 3" xfId="11822"/>
    <cellStyle name="好_2006年22湖南_财力性转移支付2010年预算参考数_03_2010年各地区一般预算平衡表 2 2" xfId="11823"/>
    <cellStyle name="差_~5676413 3" xfId="11824"/>
    <cellStyle name="好_2006年水利统计指标统计表 2 4 2" xfId="11825"/>
    <cellStyle name="差_《2008年云南省财政运行数据资料汇编》付浩" xfId="11826"/>
    <cellStyle name="差_农林水和城市维护标准支出20080505－县区合计_县市旗测算-新科目（含人口规模效应）_03_2010年各地区一般预算平衡表 2" xfId="11827"/>
    <cellStyle name="差_11大理_财力性转移支付2010年预算参考数_小册子（2010）张 3" xfId="11828"/>
    <cellStyle name="差_《2008年云南省财政运行数据资料汇编》付浩 2" xfId="11829"/>
    <cellStyle name="差_缺口县区测算（11.13）_财力性转移支付2010年预算参考数 2 2" xfId="11830"/>
    <cellStyle name="差_县市旗测算-新科目（20080627）_县市旗测算-新科目（含人口规模效应）_财力性转移支付2010年预算参考数_03_2010年各地区一般预算平衡表_2010年地方财政一般预算分级平衡情况表（汇总）0524 2 3" xfId="11831"/>
    <cellStyle name="差_11大理_财力性转移支付2010年预算参考数_小册子（2010）张 4" xfId="11832"/>
    <cellStyle name="差_《2008年云南省财政运行数据资料汇编》付浩 3" xfId="11833"/>
    <cellStyle name="差_人员工资和公用经费_合并 2" xfId="11834"/>
    <cellStyle name="好_2_财力性转移支付2010年预算参考数 5" xfId="11835"/>
    <cellStyle name="差_卫生(按照总人口测算）—20080416_民生政策最低支出需求_财力性转移支付2010年预算参考数_03_2010年各地区一般预算平衡表_2010年地方财政一般预算分级平衡情况表（汇总）0524 2" xfId="11836"/>
    <cellStyle name="差_0030S9.2(2008年) 2 2" xfId="11837"/>
    <cellStyle name="差_0030S9.2(2008年) 3" xfId="11838"/>
    <cellStyle name="差_2008年支出核定_小册子（2010）张 3 3" xfId="11839"/>
    <cellStyle name="差_0030S9.2(2008年) 3 2" xfId="11840"/>
    <cellStyle name="差_03昭通市_4.2010年国家重点生态功能区保护性转移支付生态测算表" xfId="11841"/>
    <cellStyle name="差_0030S9.2(2008年) 4" xfId="11842"/>
    <cellStyle name="输出 2 2 2" xfId="11843"/>
    <cellStyle name="差_0030S9.2(2008年) 5" xfId="11844"/>
    <cellStyle name="输出 2 2 3" xfId="11845"/>
    <cellStyle name="差_2006年28四川_30云南 4" xfId="11846"/>
    <cellStyle name="差_00省级(打印)" xfId="11847"/>
    <cellStyle name="好_县市旗测算-新科目（20080627）_合并 2 6" xfId="11848"/>
    <cellStyle name="好_2008年全省汇总收支计算表_财力性转移支付2010年预算参考数_隋心对账单定稿0514 2 5" xfId="11849"/>
    <cellStyle name="差_行政(燃修费)_县市旗测算-新科目（含人口规模效应）_财力性转移支付2010年预算参考数_03_2010年各地区一般预算平衡表 2" xfId="11850"/>
    <cellStyle name="差_00省级(打印) 2 3 2" xfId="11851"/>
    <cellStyle name="好_行政(燃修费)_财力性转移支付2010年预算参考数_03_2010年各地区一般预算平衡表_2010年地方财政一般预算分级平衡情况表（汇总）0524 2 2" xfId="11852"/>
    <cellStyle name="差_00省级(打印) 2_2.2009年云南省生态功能区转移支付总表 2" xfId="11853"/>
    <cellStyle name="差_00省级(打印) 2_2.2010年云南省生态功能区转移支付总表" xfId="11854"/>
    <cellStyle name="差_其他部门(按照总人口测算）—20080416_不含人员经费系数_财力性转移支付2010年预算参考数_03_2010年各地区一般预算平衡表" xfId="11855"/>
    <cellStyle name="差_00省级(打印) 2_2.云南省生态功能区转移支付总表" xfId="11856"/>
    <cellStyle name="差_其他部门(按照总人口测算）—20080416_不含人员经费系数_财力性转移支付2010年预算参考数_03_2010年各地区一般预算平衡表 2" xfId="11857"/>
    <cellStyle name="差_00省级(打印) 2_2.云南省生态功能区转移支付总表 2" xfId="11858"/>
    <cellStyle name="好_卫生(按照总人口测算）—20080416_县市旗测算-新科目（含人口规模效应）_华东 2 4" xfId="11859"/>
    <cellStyle name="差_0605石屏县_财力性转移支付2010年预算参考数_03_2010年各地区一般预算平衡表_2010年地方财政一般预算分级平衡情况表（汇总）0524 2" xfId="11860"/>
    <cellStyle name="好_教育(按照总人口测算）—20080416 2 3" xfId="11861"/>
    <cellStyle name="差_00省级(打印) 2_4.2010年国家重点生态功能区保护性转移支付生态测算表 2" xfId="11862"/>
    <cellStyle name="差_0605石屏县_财力性转移支付2010年预算参考数_03_2010年各地区一般预算平衡表_2010年地方财政一般预算分级平衡情况表（汇总）0524 3" xfId="11863"/>
    <cellStyle name="好_县市旗测算-新科目（20080627）_民生政策最低支出需求_财力性转移支付2010年预算参考数_30云南 2" xfId="11864"/>
    <cellStyle name="好_教育(按照总人口测算）—20080416 2 4" xfId="11865"/>
    <cellStyle name="差_00省级(打印) 2_4.2010年国家重点生态功能区保护性转移支付生态测算表 3" xfId="11866"/>
    <cellStyle name="好_0502通海县_华东 2 3" xfId="11867"/>
    <cellStyle name="差_市辖区测算-新科目（20080626）_县市旗测算-新科目（含人口规模效应）_30云南 3 3" xfId="11868"/>
    <cellStyle name="差_04财力类_小册子（2010）张 2" xfId="11869"/>
    <cellStyle name="差_2007年一般预算支出剔除_30云南" xfId="11870"/>
    <cellStyle name="好_2007年收支情况及2008年收支预计表(汇总表)_财力性转移支付2010年预算参考数_30云南 3 2" xfId="11871"/>
    <cellStyle name="差_00省级(打印) 3" xfId="11872"/>
    <cellStyle name="差_缺口县区测算(按2007支出增长25%测算) 4" xfId="11873"/>
    <cellStyle name="差_2008年支出核定_30云南 4" xfId="11874"/>
    <cellStyle name="好_市辖区测算20080510_民生政策最低支出需求 2 3 2" xfId="11875"/>
    <cellStyle name="好_民生政策最低支出需求_03_2010年各地区一般预算平衡表_04财力类2010 3" xfId="11876"/>
    <cellStyle name="常规 21 14" xfId="11877"/>
    <cellStyle name="差_30云南_1_财力性转移支付2010年预算参考数_03_2010年各地区一般预算平衡表 3" xfId="11878"/>
    <cellStyle name="差_其他部门(按照总人口测算）—20080416_县市旗测算-新科目（含人口规模效应）_财力性转移支付2010年预算参考数_30云南 2" xfId="11879"/>
    <cellStyle name="好_自行调整差异系数顺序_小册子（2010）张 3 2" xfId="11880"/>
    <cellStyle name="差_00省级(打印) 4 3" xfId="11881"/>
    <cellStyle name="差_不含人员经费系数 2 2" xfId="11882"/>
    <cellStyle name="差_00省级(打印) 5" xfId="11883"/>
    <cellStyle name="差_1_财力性转移支付2010年预算参考数_30云南 3 3" xfId="11884"/>
    <cellStyle name="好_行政(燃修费)_县市旗测算-新科目（含人口规模效应）_财力性转移支付2010年预算参考数_合并" xfId="11885"/>
    <cellStyle name="差_2006年水利统计指标统计表 2 3 3" xfId="11886"/>
    <cellStyle name="差_不含人员经费系数 2 4" xfId="11887"/>
    <cellStyle name="差_00省级(打印) 7" xfId="11888"/>
    <cellStyle name="差_能值与重要性合成分类_5.2010年云南省国家一般生态功能区转移支付补助测算表（州市本级） 2" xfId="11889"/>
    <cellStyle name="差_00省级(打印) 8" xfId="11890"/>
    <cellStyle name="差_不含人员经费系数 2 5" xfId="11891"/>
    <cellStyle name="差_00省级(打印)_合并" xfId="11892"/>
    <cellStyle name="好_县市旗测算-新科目（20080627）_不含人员经费系数_财力性转移支付2010年预算参考数_30云南 2 2" xfId="11893"/>
    <cellStyle name="差_00省级(打印)_合并 2" xfId="11894"/>
    <cellStyle name="常规 2 2 6 2 8" xfId="11895"/>
    <cellStyle name="差_县市旗测算-新科目（20080627）_不含人员经费系数_财力性转移支付2010年预算参考数_03_2010年各地区一般预算平衡表_04财力类2010" xfId="11896"/>
    <cellStyle name="差_00省级(打印)_华东" xfId="11897"/>
    <cellStyle name="好_县市旗测算-新科目（20080627）_不含人员经费系数_财力性转移支付2010年预算参考数_华东 2 4" xfId="11898"/>
    <cellStyle name="差_00省级(打印)_隋心对账单定稿0514 2" xfId="11899"/>
    <cellStyle name="差_00省级(定稿)" xfId="11900"/>
    <cellStyle name="好_市辖区测算-新科目（20080626）_财力性转移支付2010年预算参考数_合并 2 7" xfId="11901"/>
    <cellStyle name="汇总 2 2 11 7" xfId="11902"/>
    <cellStyle name="差_01保工资保运转保民生项目及标准 3" xfId="11903"/>
    <cellStyle name="差_01保工资保运转保民生项目及标准 3 2" xfId="11904"/>
    <cellStyle name="好_行政（人员）_民生政策最低支出需求_30云南" xfId="11905"/>
    <cellStyle name="好 2 2 2 2 8" xfId="11906"/>
    <cellStyle name="差_0502通海县 5" xfId="11907"/>
    <cellStyle name="常规 21 2 3 9" xfId="11908"/>
    <cellStyle name="差_青海 缺口县区测算(地方填报)_财力性转移支付2010年预算参考数_03_2010年各地区一般预算平衡表_净集中 2" xfId="11909"/>
    <cellStyle name="差_青海 缺口县区测算(地方填报)_财力性转移支付2010年预算参考数_03_2010年各地区一般预算平衡表_净集中 3" xfId="11910"/>
    <cellStyle name="差_0502通海县 6" xfId="11911"/>
    <cellStyle name="差_行政公检法测算_民生政策最低支出需求_隋心对账单定稿0514 2" xfId="11912"/>
    <cellStyle name="差_2008年全省汇总收支计算表_合并 2" xfId="11913"/>
    <cellStyle name="好_2006年28四川_财力性转移支付2010年预算参考数_03_2010年各地区一般预算平衡表_2010年地方财政一般预算分级平衡情况表（汇总）0524 3" xfId="11914"/>
    <cellStyle name="好_2006年22湖南_财力性转移支付2010年预算参考数_小册子（2010）张 3" xfId="11915"/>
    <cellStyle name="差_附表 3 2" xfId="11916"/>
    <cellStyle name="差_01保工资保运转保民生项目及标准 3 3" xfId="11917"/>
    <cellStyle name="好 2 2 2 2 9" xfId="11918"/>
    <cellStyle name="差_01保工资保运转保民生项目及标准 4" xfId="11919"/>
    <cellStyle name="差_01保工资保运转保民生项目及标准 5" xfId="11920"/>
    <cellStyle name="差_03昭通 2 2 2" xfId="11921"/>
    <cellStyle name="差_行政（人员）_县市旗测算-新科目（含人口规模效应）_财力性转移支付2010年预算参考数_华东 2" xfId="11922"/>
    <cellStyle name="差_行政（人员）_30云南" xfId="11923"/>
    <cellStyle name="好_1110洱源县_03_2010年各地区一般预算平衡表_2010年地方财政一般预算分级平衡情况表（汇总）0524 2 7" xfId="11924"/>
    <cellStyle name="差_县区合并测算20080423(按照各省比重）_不含人员经费系数_30云南 2 2" xfId="11925"/>
    <cellStyle name="好_14安徽_03_2010年各地区一般预算平衡表 6" xfId="11926"/>
    <cellStyle name="差_03昭通 2 3 2" xfId="11927"/>
    <cellStyle name="差_2007年一般预算支出剔除 4" xfId="11928"/>
    <cellStyle name="差_03昭通 2 4" xfId="11929"/>
    <cellStyle name="好_0605石屏" xfId="11930"/>
    <cellStyle name="差_县区合并测算20080423(按照各省比重）_不含人员经费系数_30云南 3" xfId="11931"/>
    <cellStyle name="差_03昭通 2_2.2009年云南省生态功能区转移支付总表" xfId="11932"/>
    <cellStyle name="差_2006年27重庆_财力性转移支付2010年预算参考数 4 2" xfId="11933"/>
    <cellStyle name="好_河南 缺口县区测算(地方填报白)_财力性转移支付2010年预算参考数_小册子（2010）张" xfId="11934"/>
    <cellStyle name="常规 13 3 9" xfId="11935"/>
    <cellStyle name="差_县市旗测算-新科目（20080627）_财力性转移支付2010年预算参考数_隋心对账单定稿0514 2 5" xfId="11936"/>
    <cellStyle name="好_530623_2006年县级财政报表附表_隋心对账单定稿0514 2" xfId="11937"/>
    <cellStyle name="差_市辖区测算-新科目（20080626）_财力性转移支付2010年预算参考数_03_2010年各地区一般预算平衡表_2010年地方财政一般预算分级平衡情况表（汇总）0524 2 7" xfId="11938"/>
    <cellStyle name="差_分县成本差异系数_财力性转移支付2010年预算参考数_30云南 5" xfId="11939"/>
    <cellStyle name="差_03昭通 2_2.云南省生态功能区转移支付总表" xfId="11940"/>
    <cellStyle name="差_文体广播事业(按照总人口测算）—20080416_县市旗测算-新科目（含人口规模效应）_财力性转移支付2010年预算参考数_华东 2 2" xfId="11941"/>
    <cellStyle name="好_汇总表4_财力性转移支付2010年预算参考数_合并 2 7" xfId="11942"/>
    <cellStyle name="差_03昭通 2_4.2010年国家重点生态功能区保护性转移支付生态测算表" xfId="11943"/>
    <cellStyle name="好_县市旗测算-新科目（20080627）_县市旗测算-新科目（含人口规模效应）_财力性转移支付2010年预算参考数_合并 2 2" xfId="11944"/>
    <cellStyle name="差_2006年28四川_03_2010年各地区一般预算平衡表_净集中 2" xfId="11945"/>
    <cellStyle name="好_成本差异系数_财力性转移支付2010年预算参考数_30云南 3" xfId="11946"/>
    <cellStyle name="差_2007一般预算支出口径剔除表_财力性转移支付2010年预算参考数_合并" xfId="11947"/>
    <cellStyle name="差_1_小册子（2010）张 3 3" xfId="11948"/>
    <cellStyle name="差_05潍坊 3 2" xfId="11949"/>
    <cellStyle name="差_市辖区测算-新科目（20080626）_县市旗测算-新科目（含人口规模效应）_03_2010年各地区一般预算平衡表_04财力类2010 2" xfId="11950"/>
    <cellStyle name="差_县市旗测算-新科目（20080626）_县市旗测算-新科目（含人口规模效应）_财力性转移支付2010年预算参考数 2 5" xfId="11951"/>
    <cellStyle name="差_03昭通 2_5.2010年云南省国家一般生态功能区转移支付补助测算表（州市本级）" xfId="11952"/>
    <cellStyle name="好_行政公检法测算_民生政策最低支出需求_03_2010年各地区一般预算平衡表_2010年地方财政一般预算分级平衡情况表（汇总）0524 2 8" xfId="11953"/>
    <cellStyle name="好_27重庆_03_2010年各地区一般预算平衡表 5" xfId="11954"/>
    <cellStyle name="差_卫生部门_财力性转移支付2010年预算参考数_30云南" xfId="11955"/>
    <cellStyle name="差_检验表 2 2" xfId="11956"/>
    <cellStyle name="差_县市旗测算-新科目（20080626）_不含人员经费系数_财力性转移支付2010年预算参考数_03_2010年各地区一般预算平衡表_净集中 2" xfId="11957"/>
    <cellStyle name="差_03昭通 3 3" xfId="11958"/>
    <cellStyle name="好_县区合并测算20080421_县市旗测算-新科目（含人口规模效应）_合并 2 5" xfId="11959"/>
    <cellStyle name="差_2007年一般预算支出剔除_财力性转移支付2010年预算参考数_30云南 2" xfId="11960"/>
    <cellStyle name="差_03昭通 4 3" xfId="11961"/>
    <cellStyle name="好_附表_财力性转移支付2010年预算参考数_03_2010年各地区一般预算平衡表_2010年地方财政一般预算分级平衡情况表（汇总）0524 2 3" xfId="11962"/>
    <cellStyle name="好_行政(燃修费)_财力性转移支付2010年预算参考数_03_2010年各地区一般预算平衡表 2 2" xfId="11963"/>
    <cellStyle name="好_人员工资和公用经费_财力性转移支付2010年预算参考数_03_2010年各地区一般预算平衡表 3" xfId="11964"/>
    <cellStyle name="差_530629_2006年县级财政报表附表_隋心对账单定稿0514 2" xfId="11965"/>
    <cellStyle name="常规 2 2 4 7" xfId="11966"/>
    <cellStyle name="好_市辖区测算20080510_县市旗测算-新科目（含人口规模效应）_30云南 2" xfId="11967"/>
    <cellStyle name="差_03昭通 8" xfId="11968"/>
    <cellStyle name="好_市辖区测算-新科目（20080626）_民生政策最低支出需求_财力性转移支付2010年预算参考数_03_2010年各地区一般预算平衡表_04财力类2010 2" xfId="11969"/>
    <cellStyle name="差_市辖区测算-新科目（20080626）_华东 2 4" xfId="11970"/>
    <cellStyle name="差_03昭通_隋心对账单定稿0514 2" xfId="11971"/>
    <cellStyle name="好_教育(按照总人口测算）—20080416_民生政策最低支出需求_财力性转移支付2010年预算参考数_03_2010年各地区一般预算平衡表_2010年地方财政一般预算分级平衡情况表（汇总）0524 2 2" xfId="11972"/>
    <cellStyle name="差_文体广播事业(按照总人口测算）—20080416_县市旗测算-新科目（含人口规模效应）_03_2010年各地区一般预算平衡表_2010年地方财政一般预算分级平衡情况表（汇总）0524 2 3" xfId="11973"/>
    <cellStyle name="好_30云南_1_30云南" xfId="11974"/>
    <cellStyle name="差_其他部门(按照总人口测算）—20080416_县市旗测算-新科目（含人口规模效应）_小册子（2010）张 3" xfId="11975"/>
    <cellStyle name="差_市辖区测算20080510_不含人员经费系数_财力性转移支付2010年预算参考数 3 2" xfId="11976"/>
    <cellStyle name="常规 11 2 3 7" xfId="11977"/>
    <cellStyle name="差_03昭通市 3 2" xfId="11978"/>
    <cellStyle name="差_核定人数对比 2 2" xfId="11979"/>
    <cellStyle name="好_分县成本差异系数_不含人员经费系数_隋心对账单定稿0514 2 4" xfId="11980"/>
    <cellStyle name="差_市辖区测算20080510_不含人员经费系数_财力性转移支付2010年预算参考数 3 3" xfId="11981"/>
    <cellStyle name="常规 11 2 3 8" xfId="11982"/>
    <cellStyle name="差_03昭通市 3 3" xfId="11983"/>
    <cellStyle name="差_核定人数对比 2 3" xfId="11984"/>
    <cellStyle name="好_分县成本差异系数_不含人员经费系数_隋心对账单定稿0514 2 5" xfId="11985"/>
    <cellStyle name="差_2009年云南省省对下一般性转移支付标准支出测算表 2 2" xfId="11986"/>
    <cellStyle name="好_青海 缺口县区测算(地方填报) 2 4 2" xfId="11987"/>
    <cellStyle name="好_人员工资和公用经费3_合并 2 2" xfId="11988"/>
    <cellStyle name="差_03昭通市_2.2009年云南省生态功能区转移支付总表" xfId="11989"/>
    <cellStyle name="差_12滨州_财力性转移支付2010年预算参考数_03_2010年各地区一般预算平衡表" xfId="11990"/>
    <cellStyle name="好_市辖区测算-新科目（20080626）_县市旗测算-新科目（含人口规模效应） 2 5" xfId="11991"/>
    <cellStyle name="差_总人口_财力性转移支付2010年预算参考数 2 7" xfId="11992"/>
    <cellStyle name="好_27重庆_30云南" xfId="11993"/>
    <cellStyle name="差_03昭通市_2.2009年云南省生态功能区转移支付总表 3" xfId="11994"/>
    <cellStyle name="差_12滨州_财力性转移支付2010年预算参考数_03_2010年各地区一般预算平衡表 3" xfId="11995"/>
    <cellStyle name="差_市辖区测算-新科目（20080626）_不含人员经费系数_财力性转移支付2010年预算参考数_03_2010年各地区一般预算平衡表" xfId="11996"/>
    <cellStyle name="差_检验表 6" xfId="11997"/>
    <cellStyle name="差_教育(按照总人口测算）—20080416_县市旗测算-新科目（含人口规模效应）_小册子（2010）张 3 3" xfId="11998"/>
    <cellStyle name="差_30云南_1_财力性转移支付2010年预算参考数_小册子（2010）张 3 2" xfId="11999"/>
    <cellStyle name="差_行政公检法测算_不含人员经费系数_小册子（2010）张 2" xfId="12000"/>
    <cellStyle name="差_03昭通市_2.2010年云南省生态功能区转移支付总表" xfId="12001"/>
    <cellStyle name="差_缺口县区测算（11.13） 2 3" xfId="12002"/>
    <cellStyle name="差_03昭通市_2.2010年云南省生态功能区转移支付总表 2" xfId="12003"/>
    <cellStyle name="差_缺口县区测算（11.13） 2 3 2" xfId="12004"/>
    <cellStyle name="好_人员工资和公用经费_财力性转移支付2010年预算参考数_03_2010年各地区一般预算平衡表 2 3" xfId="12005"/>
    <cellStyle name="差_河南 缺口县区测算(地方填报白)_财力性转移支付2010年预算参考数 4" xfId="12006"/>
    <cellStyle name="差_市辖区测算-新科目（20080626）_不含人员经费系数_财力性转移支付2010年预算参考数_03_2010年各地区一般预算平衡表 3" xfId="12007"/>
    <cellStyle name="差_山东省民生支出标准_华东" xfId="12008"/>
    <cellStyle name="差_汇总表4_财力性转移支付2010年预算参考数_03_2010年各地区一般预算平衡表_净集中" xfId="12009"/>
    <cellStyle name="差_30云南_1_财力性转移支付2010年预算参考数_30云南" xfId="12010"/>
    <cellStyle name="差_行政公检法测算_不含人员经费系数_小册子（2010）张 2 3" xfId="12011"/>
    <cellStyle name="好_县区合并测算20080421_县市旗测算-新科目（含人口规模效应）_03_2010年各地区一般预算平衡表 2 2" xfId="12012"/>
    <cellStyle name="差_03昭通市_2.2010年云南省生态功能区转移支付总表 3" xfId="12013"/>
    <cellStyle name="差_缺口县区测算（11.13） 2 3 3" xfId="12014"/>
    <cellStyle name="差_03昭通市_4.2010年国家重点生态功能区保护性转移支付生态测算表 2" xfId="12015"/>
    <cellStyle name="差_2006年全省财力计算表（中央、决算）_隋心对账单定稿0514" xfId="12016"/>
    <cellStyle name="差_核定人数对比_财力性转移支付2010年预算参考数 2 2 3" xfId="12017"/>
    <cellStyle name="差_04财力类" xfId="12018"/>
    <cellStyle name="差_04财力类 2" xfId="12019"/>
    <cellStyle name="好_2006年34青海_财力性转移支付2010年预算参考数 3" xfId="12020"/>
    <cellStyle name="差_2009年一般性转移支付标准工资_不用软件计算9.1不考虑经费管理评价xl 2 2" xfId="12021"/>
    <cellStyle name="差_530629_2006年县级财政报表附表 3 3" xfId="12022"/>
    <cellStyle name="好_卫生(按照总人口测算）—20080416_县市旗测算-新科目（含人口规模效应）_财力性转移支付2010年预算参考数_隋心对账单定稿0514 2 4" xfId="12023"/>
    <cellStyle name="好_成本差异系数_财力性转移支付2010年预算参考数_隋心对账单定稿0514 2 2" xfId="12024"/>
    <cellStyle name="好_县区合并测算20080423(按照各省比重）_不含人员经费系数_隋心对账单定稿0514 2 2" xfId="12025"/>
    <cellStyle name="差_0706丘北县 3" xfId="12026"/>
    <cellStyle name="差_市辖区测算-新科目（20080626）_民生政策最低支出需求_财力性转移支付2010年预算参考数 2 6" xfId="12027"/>
    <cellStyle name="差_行政(燃修费)_民生政策最低支出需求_财力性转移支付2010年预算参考数_30云南 5" xfId="12028"/>
    <cellStyle name="好_12滨州_财力性转移支付2010年预算参考数_合并 2 7" xfId="12029"/>
    <cellStyle name="差_04财力类 2 2 2" xfId="12030"/>
    <cellStyle name="好_危改资金测算 4 2" xfId="12031"/>
    <cellStyle name="差_2009年一般性转移支付标准工资_不用软件计算9.1不考虑经费管理评价xl 2 3" xfId="12032"/>
    <cellStyle name="好_县市旗测算-新科目（20080627）" xfId="12033"/>
    <cellStyle name="好_卫生(按照总人口测算）—20080416_县市旗测算-新科目（含人口规模效应）_财力性转移支付2010年预算参考数_隋心对账单定稿0514 2 5" xfId="12034"/>
    <cellStyle name="好_成本差异系数_财力性转移支付2010年预算参考数_隋心对账单定稿0514 2 3" xfId="12035"/>
    <cellStyle name="好_山东省民生支出标准_财力性转移支付2010年预算参考数 2 4 2" xfId="12036"/>
    <cellStyle name="差_市辖区测算-新科目（20080626）_民生政策最低支出需求 2 5 2" xfId="12037"/>
    <cellStyle name="常规 19 6" xfId="12038"/>
    <cellStyle name="常规 24 6" xfId="12039"/>
    <cellStyle name="差_农林水和城市维护标准支出20080505－县区合计_03_2010年各地区一般预算平衡表 2" xfId="12040"/>
    <cellStyle name="好_县区合并测算20080423(按照各省比重）_不含人员经费系数_隋心对账单定稿0514 2 3" xfId="12041"/>
    <cellStyle name="差_0706丘北县 4" xfId="12042"/>
    <cellStyle name="差_汇总表_03_2010年各地区一般预算平衡表" xfId="12043"/>
    <cellStyle name="差_安徽 缺口县区测算(地方填报)1 2 2 2" xfId="12044"/>
    <cellStyle name="差_市辖区测算-新科目（20080626）_民生政策最低支出需求_财力性转移支付2010年预算参考数 2 7" xfId="12045"/>
    <cellStyle name="差_04财力类 2 2 3" xfId="12046"/>
    <cellStyle name="好_危改资金测算 4 3" xfId="12047"/>
    <cellStyle name="差_04财力类 2 3 2" xfId="12048"/>
    <cellStyle name="好_民生政策最低支出需求_03_2010年各地区一般预算平衡表_净集中 3" xfId="12049"/>
    <cellStyle name="适中 7 2" xfId="12050"/>
    <cellStyle name="好_卫生(按照总人口测算）—20080416_不含人员经费系数_财力性转移支付2010年预算参考数 3 2" xfId="12051"/>
    <cellStyle name="常规 2 3 2 13" xfId="12052"/>
    <cellStyle name="差_行政(燃修费)_财力性转移支付2010年预算参考数_小册子（2010）张 3 3" xfId="12053"/>
    <cellStyle name="好_2006年28四川_财力性转移支付2010年预算参考数_合并 2 6" xfId="12054"/>
    <cellStyle name="差_04财力类 2 4" xfId="12055"/>
    <cellStyle name="适中 8" xfId="12056"/>
    <cellStyle name="差_04财力类 2 5" xfId="12057"/>
    <cellStyle name="适中 9" xfId="12058"/>
    <cellStyle name="差_34青海_03_2010年各地区一般预算平衡表_04财力类2010" xfId="12059"/>
    <cellStyle name="差_04财力类 3" xfId="12060"/>
    <cellStyle name="好_2006年34青海_财力性转移支付2010年预算参考数 4" xfId="12061"/>
    <cellStyle name="好_2006年22湖南_财力性转移支付2010年预算参考数 2 7" xfId="12062"/>
    <cellStyle name="差_34青海_03_2010年各地区一般预算平衡表_04财力类2010 2" xfId="12063"/>
    <cellStyle name="好_2006年34青海_财力性转移支付2010年预算参考数 4 2" xfId="12064"/>
    <cellStyle name="好_行政(燃修费)_03_2010年各地区一般预算平衡表_2010年地方财政一般预算分级平衡情况表（汇总）0524 3" xfId="12065"/>
    <cellStyle name="差_04财力类 3 2" xfId="12066"/>
    <cellStyle name="差_34青海_03_2010年各地区一般预算平衡表_04财力类2010 3" xfId="12067"/>
    <cellStyle name="好_530629_2006年县级财政报表附表 2_5.2010年云南省国家一般生态功能区转移支付补助测算表（州市本级）" xfId="12068"/>
    <cellStyle name="好_2006年34青海_财力性转移支付2010年预算参考数 4 3" xfId="12069"/>
    <cellStyle name="好_行政(燃修费)_03_2010年各地区一般预算平衡表_2010年地方财政一般预算分级平衡情况表（汇总）0524 4" xfId="12070"/>
    <cellStyle name="差_04财力类 3 3" xfId="12071"/>
    <cellStyle name="差_04财力类 6" xfId="12072"/>
    <cellStyle name="差_其他部门(按照总人口测算）—20080416_民生政策最低支出需求_03_2010年各地区一般预算平衡表_2010年地方财政一般预算分级平衡情况表（汇总）0524 4" xfId="12073"/>
    <cellStyle name="好_县市旗测算20080508_财力性转移支付2010年预算参考数_03_2010年各地区一般预算平衡表_净集中 3" xfId="12074"/>
    <cellStyle name="差_04财力类_30云南" xfId="12075"/>
    <cellStyle name="差_2006年34青海_财力性转移支付2010年预算参考数_03_2010年各地区一般预算平衡表_2010年地方财政一般预算分级平衡情况表（汇总）0524 5" xfId="12076"/>
    <cellStyle name="差_卫生(按照总人口测算）—20080416_财力性转移支付2010年预算参考数_小册子（2010）张 2" xfId="12077"/>
    <cellStyle name="好_县区合并测算20080421_县市旗测算-新科目（含人口规模效应）_财力性转移支付2010年预算参考数 2 4" xfId="12078"/>
    <cellStyle name="检查单元格 6" xfId="12079"/>
    <cellStyle name="好_30云南_小册子（2010）张" xfId="12080"/>
    <cellStyle name="差_04财力类_30云南 2" xfId="12081"/>
    <cellStyle name="好_30云南_小册子（2010）张 3" xfId="12082"/>
    <cellStyle name="差_04财力类_30云南 2 3" xfId="12083"/>
    <cellStyle name="差_34青海_1_华东 2" xfId="12084"/>
    <cellStyle name="差_14安徽_财力性转移支付2010年预算参考数 2 3 2" xfId="12085"/>
    <cellStyle name="差_04财力类_小册子（2010）张" xfId="12086"/>
    <cellStyle name="差_教育(按照总人口测算）—20080416_民生政策最低支出需求_03_2010年各地区一般预算平衡表_净集中 3" xfId="12087"/>
    <cellStyle name="差_市辖区测算-新科目（20080626）_县市旗测算-新科目（含人口规模效应）_03_2010年各地区一般预算平衡表_2010年地方财政一般预算分级平衡情况表（汇总）0524 2 3" xfId="12088"/>
    <cellStyle name="差_卫生(按照总人口测算）—20080416_民生政策最低支出需求_03_2010年各地区一般预算平衡表_04财力类2010" xfId="12089"/>
    <cellStyle name="差_04财力类_小册子（2010）张 2 2" xfId="12090"/>
    <cellStyle name="差_04财力类_小册子（2010）张 2 3" xfId="12091"/>
    <cellStyle name="差_市辖区测算-新科目（20080626）_县市旗测算-新科目（含人口规模效应）_03_2010年各地区一般预算平衡表_2010年地方财政一般预算分级平衡情况表（汇总）0524 2 4" xfId="12092"/>
    <cellStyle name="好_11大理_03_2010年各地区一般预算平衡表 3" xfId="12093"/>
    <cellStyle name="差_04财力类_小册子（2010）张 4" xfId="12094"/>
    <cellStyle name="差_市辖区测算-新科目（20080626）_县市旗测算-新科目（含人口规模效应）_财力性转移支付2010年预算参考数_合并 2 3" xfId="12095"/>
    <cellStyle name="差_0605石屏县_财力性转移支付2010年预算参考数_03_2010年各地区一般预算平衡表_2010年地方财政一般预算分级平衡情况表（汇总）0524 5" xfId="12096"/>
    <cellStyle name="好_县市旗测算-新科目（20080627）_民生政策最低支出需求_财力性转移支付2010年预算参考数_30云南 4" xfId="12097"/>
    <cellStyle name="差_0502通海县 2_2.2010年云南省生态功能区转移支付总表" xfId="12098"/>
    <cellStyle name="好_11大理_03_2010年各地区一般预算平衡表 4" xfId="12099"/>
    <cellStyle name="差_04财力类_小册子（2010）张 5" xfId="12100"/>
    <cellStyle name="差_0502通海县 2" xfId="12101"/>
    <cellStyle name="好_教育(按照总人口测算）—20080416_民生政策最低支出需求_03_2010年各地区一般预算平衡表 2 3" xfId="12102"/>
    <cellStyle name="常规 21 2 3 6" xfId="12103"/>
    <cellStyle name="好 2 2 2 2 5" xfId="12104"/>
    <cellStyle name="差_05潍坊_华东" xfId="12105"/>
    <cellStyle name="差_0502通海县 2 2 2" xfId="12106"/>
    <cellStyle name="差_20河南_财力性转移支付2010年预算参考数_30云南 3" xfId="12107"/>
    <cellStyle name="差_附表 5" xfId="12108"/>
    <cellStyle name="差_0502通海县 2_2.2010年云南省生态功能区转移支付总表 2" xfId="12109"/>
    <cellStyle name="差_2006年34青海_财力性转移支付2010年预算参考数_隋心对账单定稿0514" xfId="12110"/>
    <cellStyle name="好_成本差异系数_30云南" xfId="12111"/>
    <cellStyle name="差_安徽 缺口县区测算(地方填报)1_财力性转移支付2010年预算参考数 4 3" xfId="12112"/>
    <cellStyle name="好_2007年一般预算支出剔除_财力性转移支付2010年预算参考数_隋心对账单定稿0514 2 2" xfId="12113"/>
    <cellStyle name="差_12滨州_30云南 2 3" xfId="12114"/>
    <cellStyle name="差_0502通海县 2_2.云南省生态功能区转移支付总表" xfId="12115"/>
    <cellStyle name="差_2006年34青海_财力性转移支付2010年预算参考数_隋心对账单定稿0514 2" xfId="12116"/>
    <cellStyle name="好_成本差异系数_30云南 2" xfId="12117"/>
    <cellStyle name="差_0502通海县 2_2.云南省生态功能区转移支付总表 2" xfId="12118"/>
    <cellStyle name="差_0502通海县 2_2.云南省生态功能区转移支付总表 3" xfId="12119"/>
    <cellStyle name="差_20河南_03_2010年各地区一般预算平衡表_04财力类2010 3" xfId="12120"/>
    <cellStyle name="差_测算结果汇总_财力性转移支付2010年预算参考数_小册子（2010）张 2 3" xfId="12121"/>
    <cellStyle name="差_0502通海县 2_5.2010年云南省国家一般生态功能区转移支付补助测算表（州市本级）" xfId="12122"/>
    <cellStyle name="差_0502通海县 2_5.2010年云南省国家一般生态功能区转移支付补助测算表（州市本级） 2" xfId="12123"/>
    <cellStyle name="好_2006年水利统计指标统计表 6" xfId="12124"/>
    <cellStyle name="差_2006年水利统计指标统计表_财力性转移支付2010年预算参考数_合并 2" xfId="12125"/>
    <cellStyle name="好_县市旗测算20080508_民生政策最低支出需求_财力性转移支付2010年预算参考数_03_2010年各地区一般预算平衡表_2010年地方财政一般预算分级平衡情况表（汇总）0524 2 6" xfId="12126"/>
    <cellStyle name="差_0502通海县 3" xfId="12127"/>
    <cellStyle name="常规 21 2 3 7" xfId="12128"/>
    <cellStyle name="差_0502通海县 4" xfId="12129"/>
    <cellStyle name="差_教育(按照总人口测算）—20080416_民生政策最低支出需求_合并 2" xfId="12130"/>
    <cellStyle name="常规 21 2 3 8" xfId="12131"/>
    <cellStyle name="差_0605石屏 2 2 2" xfId="12132"/>
    <cellStyle name="差_0502通海县 4 2 2" xfId="12133"/>
    <cellStyle name="好_县市旗测算20080508_不含人员经费系数_财力性转移支付2010年预算参考数_合并 2 4" xfId="12134"/>
    <cellStyle name="差_卫生(按照总人口测算）—20080416_财力性转移支付2010年预算参考数 2 7" xfId="12135"/>
    <cellStyle name="好_2006年28四川_财力性转移支付2010年预算参考数_03_2010年各地区一般预算平衡表_2010年地方财政一般预算分级平衡情况表（汇总）0524 4" xfId="12136"/>
    <cellStyle name="好_2006年22湖南_财力性转移支付2010年预算参考数_小册子（2010）张 4" xfId="12137"/>
    <cellStyle name="差_附表 3 3" xfId="12138"/>
    <cellStyle name="差_一般预算支出口径剔除表_03_2010年各地区一般预算平衡表_净集中" xfId="12139"/>
    <cellStyle name="差_07文山州_2.云南省生态功能区转移支付总表 2" xfId="12140"/>
    <cellStyle name="差_县区合并测算20080421_民生政策最低支出需求_03_2010年各地区一般预算平衡表_2010年地方财政一般预算分级平衡情况表（汇总）0524 2" xfId="12141"/>
    <cellStyle name="差_0502通海县 7" xfId="12142"/>
    <cellStyle name="差_0502通海县 9" xfId="12143"/>
    <cellStyle name="差_缺口县区测算(按2007支出增长25%测算) 2 3" xfId="12144"/>
    <cellStyle name="差_2008年支出核定_30云南 2 3" xfId="12145"/>
    <cellStyle name="差_文体广播事业(按照总人口测算）—20080416_不含人员经费系数_03_2010年各地区一般预算平衡表_净集中 2" xfId="12146"/>
    <cellStyle name="差_0502通海县_合并" xfId="12147"/>
    <cellStyle name="差_山东省民生支出标准_财力性转移支付2010年预算参考数 2" xfId="12148"/>
    <cellStyle name="差_县市旗测算20080508_民生政策最低支出需求_财力性转移支付2010年预算参考数_华东 2 5" xfId="12149"/>
    <cellStyle name="差_27重庆 2 2 2" xfId="12150"/>
    <cellStyle name="差_1110洱源 3 3" xfId="12151"/>
    <cellStyle name="差_0502通海县转换 2 3" xfId="12152"/>
    <cellStyle name="好_文体广播事业(按照总人口测算）—20080416_财力性转移支付2010年预算参考数_小册子（2010）张 2" xfId="12153"/>
    <cellStyle name="差_0502通海县转换 3" xfId="12154"/>
    <cellStyle name="差_12滨州_财力性转移支付2010年预算参考数_小册子（2010）张 3 2" xfId="12155"/>
    <cellStyle name="差_1110洱源 4" xfId="12156"/>
    <cellStyle name="差_1110洱源 4 2" xfId="12157"/>
    <cellStyle name="差_0502通海县转换 3 2" xfId="12158"/>
    <cellStyle name="差_27重庆 2 3 2" xfId="12159"/>
    <cellStyle name="差_0502通海县转换 3 3" xfId="12160"/>
    <cellStyle name="差_0502通海县转换 4" xfId="12161"/>
    <cellStyle name="差_12滨州_财力性转移支付2010年预算参考数_小册子（2010）张 3 3" xfId="12162"/>
    <cellStyle name="差_1110洱源 5" xfId="12163"/>
    <cellStyle name="差_0605石屏县_财力性转移支付2010年预算参考数_03_2010年各地区一般预算平衡表 3" xfId="12164"/>
    <cellStyle name="差_样表_2.2009年云南省生态功能区转移支付总表 3" xfId="12165"/>
    <cellStyle name="好_测算结果_财力性转移支付2010年预算参考数 2 3 3" xfId="12166"/>
    <cellStyle name="差_2006年全省财力计算表（中央、决算） 7" xfId="12167"/>
    <cellStyle name="差_1_小册子（2010）张 2 3" xfId="12168"/>
    <cellStyle name="差_05潍坊 2 2" xfId="12169"/>
    <cellStyle name="差_市辖区测算-新科目（20080626）_县市旗测算-新科目（含人口规模效应）_03_2010年各地区一般预算平衡表_2010年地方财政一般预算分级平衡情况表（汇总）0524 5" xfId="12170"/>
    <cellStyle name="好_22湖南_03_2010年各地区一般预算平衡表_净集中 3" xfId="12171"/>
    <cellStyle name="差_20河南_财力性转移支付2010年预算参考数_30云南" xfId="12172"/>
    <cellStyle name="差_05潍坊 2 2 2" xfId="12173"/>
    <cellStyle name="差_0605石屏县_财力性转移支付2010年预算参考数_03_2010年各地区一般预算平衡表 4" xfId="12174"/>
    <cellStyle name="差_2006年全省财力计算表（中央、决算） 8" xfId="12175"/>
    <cellStyle name="差_其他部门(按照总人口测算）—20080416_县市旗测算-新科目（含人口规模效应）_财力性转移支付2010年预算参考数_隋心对账单定稿0514 2" xfId="12176"/>
    <cellStyle name="差_05潍坊 2 3" xfId="12177"/>
    <cellStyle name="差_缺口县区测算(按核定人数)_财力性转移支付2010年预算参考数_30云南 3" xfId="12178"/>
    <cellStyle name="差_05潍坊 2 3 2" xfId="12179"/>
    <cellStyle name="好_行政（人员）_隋心对账单定稿0514 2 4" xfId="12180"/>
    <cellStyle name="差_其他部门(按照总人口测算）—20080416_不含人员经费系数_30云南 2 3" xfId="12181"/>
    <cellStyle name="差_0605石屏县_财力性转移支付2010年预算参考数_03_2010年各地区一般预算平衡表 6" xfId="12182"/>
    <cellStyle name="差_05潍坊 2 5" xfId="12183"/>
    <cellStyle name="差_缺口县区测算(按核定人数)_财力性转移支付2010年预算参考数_30云南 4" xfId="12184"/>
    <cellStyle name="差_05潍坊 2 3 3" xfId="12185"/>
    <cellStyle name="好_行政（人员）_隋心对账单定稿0514 2 5" xfId="12186"/>
    <cellStyle name="差_20河南_财力性转移支付2010年预算参考数_小册子（2010）张 2" xfId="12187"/>
    <cellStyle name="好_平邑_财力性转移支付2010年预算参考数_03_2010年各地区一般预算平衡表_2010年地方财政一般预算分级平衡情况表（汇总）0524 2 2" xfId="12188"/>
    <cellStyle name="差_缺口县区测算(按核定人数)_财力性转移支付2010年预算参考数_30云南 2" xfId="12189"/>
    <cellStyle name="差_2006年全省财力计算表（中央、决算） 9" xfId="12190"/>
    <cellStyle name="差_其他部门(按照总人口测算）—20080416_不含人员经费系数_30云南 2 2" xfId="12191"/>
    <cellStyle name="差_0605石屏县_财力性转移支付2010年预算参考数_03_2010年各地区一般预算平衡表 5" xfId="12192"/>
    <cellStyle name="好_2006年27重庆_30云南 3 2" xfId="12193"/>
    <cellStyle name="差_05潍坊 2 4" xfId="12194"/>
    <cellStyle name="差_分县成本差异系数_民生政策最低支出需求_财力性转移支付2010年预算参考数_03_2010年各地区一般预算平衡表_04财力类2010" xfId="12195"/>
    <cellStyle name="好_成本差异系数_03_2010年各地区一般预算平衡表_2010年地方财政一般预算分级平衡情况表（汇总）0524 2 3" xfId="12196"/>
    <cellStyle name="差_1305扶贫 3 3" xfId="12197"/>
    <cellStyle name="差_05潍坊 4" xfId="12198"/>
    <cellStyle name="差_05潍坊 4 2" xfId="12199"/>
    <cellStyle name="差_2006年水利统计指标统计表_财力性转移支付2010年预算参考数_小册子（2010）张 5" xfId="12200"/>
    <cellStyle name="差_05潍坊 5" xfId="12201"/>
    <cellStyle name="差_青海 缺口县区测算(地方填报) 2" xfId="12202"/>
    <cellStyle name="差_人员工资和公用经费3_财力性转移支付2010年预算参考数" xfId="12203"/>
    <cellStyle name="差_05潍坊_30云南" xfId="12204"/>
    <cellStyle name="好_汇总表4 2 7" xfId="12205"/>
    <cellStyle name="差_28四川_财力性转移支付2010年预算参考数 2 3 3" xfId="12206"/>
    <cellStyle name="差_30云南_30云南 4" xfId="12207"/>
    <cellStyle name="差_人员工资和公用经费3_财力性转移支付2010年预算参考数 3" xfId="12208"/>
    <cellStyle name="差_分县成本差异系数_财力性转移支付2010年预算参考数_03_2010年各地区一般预算平衡表_净集中 2" xfId="12209"/>
    <cellStyle name="差_05潍坊_30云南 3" xfId="12210"/>
    <cellStyle name="注释 2 15" xfId="12211"/>
    <cellStyle name="差_人员工资和公用经费3_财力性转移支付2010年预算参考数 4" xfId="12212"/>
    <cellStyle name="好_2007一般预算支出口径剔除表_小册子（2010）张 3 2" xfId="12213"/>
    <cellStyle name="差_分县成本差异系数_财力性转移支付2010年预算参考数_03_2010年各地区一般预算平衡表_净集中 3" xfId="12214"/>
    <cellStyle name="好_危改资金测算_财力性转移支付2010年预算参考数 4 2" xfId="12215"/>
    <cellStyle name="差_财政供养人员_合并" xfId="12216"/>
    <cellStyle name="差_5.2010年云南省国家一般生态功能区转移支付补助测算表（州市本级）" xfId="12217"/>
    <cellStyle name="差_05潍坊_30云南 4" xfId="12218"/>
    <cellStyle name="注释 2 16" xfId="12219"/>
    <cellStyle name="差_30云南_30云南 5" xfId="12220"/>
    <cellStyle name="差_05潍坊_合并 2" xfId="12221"/>
    <cellStyle name="差_Book1_财力性转移支付2010年预算参考数" xfId="12222"/>
    <cellStyle name="差_05潍坊_小册子（2010）张 2" xfId="12223"/>
    <cellStyle name="差_云南省2008年转移支付测算——州市本级考核部分及政策性测算_财力性转移支付2010年预算参考数_隋心对账单定稿0514 2 3" xfId="12224"/>
    <cellStyle name="计算 2 2 11 2 5" xfId="12225"/>
    <cellStyle name="差_县市旗测算-新科目（20080627）_财力性转移支付2010年预算参考数_华东 2 5" xfId="12226"/>
    <cellStyle name="差_汇总表_03_2010年各地区一般预算平衡表_2010年地方财政一般预算分级平衡情况表（汇总）0524 5" xfId="12227"/>
    <cellStyle name="好_2006年33甘肃 4" xfId="12228"/>
    <cellStyle name="差_28四川_03_2010年各地区一般预算平衡表_净集中 3" xfId="12229"/>
    <cellStyle name="好_市辖区测算20080510_不含人员经费系数_合并 2 4" xfId="12230"/>
    <cellStyle name="差_11大理_财力性转移支付2010年预算参考数_03_2010年各地区一般预算平衡表 6" xfId="12231"/>
    <cellStyle name="差_测算总表 2 3" xfId="12232"/>
    <cellStyle name="好_行政公检法测算_民生政策最低支出需求_财力性转移支付2010年预算参考数_03_2010年各地区一般预算平衡表_2010年地方财政一般预算分级平衡情况表（汇总）0524 2 5" xfId="12233"/>
    <cellStyle name="好_其他部门(按照总人口测算）—20080416_不含人员经费系数_合并 2" xfId="12234"/>
    <cellStyle name="差_县市旗测算20080508_民生政策最低支出需求_财力性转移支付2010年预算参考数 2 6" xfId="12235"/>
    <cellStyle name="差_Book1_财力性转移支付2010年预算参考数 2" xfId="12236"/>
    <cellStyle name="差_05潍坊_小册子（2010）张 2 2" xfId="12237"/>
    <cellStyle name="差_市辖区测算20080510_合并 2" xfId="12238"/>
    <cellStyle name="差_农林水和城市维护标准支出20080505－县区合计_民生政策最低支出需求 4 2" xfId="12239"/>
    <cellStyle name="差_县市旗测算20080508_民生政策最低支出需求_财力性转移支付2010年预算参考数 2 7" xfId="12240"/>
    <cellStyle name="差_Book1_财力性转移支付2010年预算参考数 3" xfId="12241"/>
    <cellStyle name="差_05潍坊_小册子（2010）张 2 3" xfId="12242"/>
    <cellStyle name="差_2006年30云南_小册子（2010）张 2 2" xfId="12243"/>
    <cellStyle name="好_河南 缺口县区测算(地方填报)_财力性转移支付2010年预算参考数_30云南 2 2" xfId="12244"/>
    <cellStyle name="好_县市旗测算-新科目（20080627）_民生政策最低支出需求_财力性转移支付2010年预算参考数_03_2010年各地区一般预算平衡表 2 2" xfId="12245"/>
    <cellStyle name="差_05潍坊_小册子（2010）张 3" xfId="12246"/>
    <cellStyle name="差_云南省2008年转移支付测算——州市本级考核部分及政策性测算_财力性转移支付2010年预算参考数_隋心对账单定稿0514 2 4" xfId="12247"/>
    <cellStyle name="计算 2 2 11 2 6" xfId="12248"/>
    <cellStyle name="差_农林水和城市维护标准支出20080505－县区合计_县市旗测算-新科目（含人口规模效应）_财力性转移支付2010年预算参考数" xfId="12249"/>
    <cellStyle name="差_行政公检法测算_民生政策最低支出需求_财力性转移支付2010年预算参考数_03_2010年各地区一般预算平衡表_2010年地方财政一般预算分级平衡情况表（汇总）0524 3" xfId="12250"/>
    <cellStyle name="差_测算总表 3 3" xfId="12251"/>
    <cellStyle name="差_05潍坊_小册子（2010）张 3 2" xfId="12252"/>
    <cellStyle name="差_2006年27重庆_30云南 5" xfId="12253"/>
    <cellStyle name="差_行政公检法测算_民生政策最低支出需求_财力性转移支付2010年预算参考数_03_2010年各地区一般预算平衡表_2010年地方财政一般预算分级平衡情况表（汇总）0524 4" xfId="12254"/>
    <cellStyle name="差_05潍坊_小册子（2010）张 3 3" xfId="12255"/>
    <cellStyle name="差_行政(燃修费)_县市旗测算-新科目（含人口规模效应）_03_2010年各地区一般预算平衡表_净集中 2" xfId="12256"/>
    <cellStyle name="差_22湖南_财力性转移支付2010年预算参考数_03_2010年各地区一般预算平衡表_2010年地方财政一般预算分级平衡情况表（汇总）0524 4" xfId="12257"/>
    <cellStyle name="差_05玉溪 2" xfId="12258"/>
    <cellStyle name="差_行政(燃修费)_县市旗测算-新科目（含人口规模效应）_03_2010年各地区一般预算平衡表_净集中 3" xfId="12259"/>
    <cellStyle name="差_22湖南_财力性转移支付2010年预算参考数_03_2010年各地区一般预算平衡表_2010年地方财政一般预算分级平衡情况表（汇总）0524 5" xfId="12260"/>
    <cellStyle name="差_05玉溪 3" xfId="12261"/>
    <cellStyle name="好_市辖区测算20080510_民生政策最低支出需求_财力性转移支付2010年预算参考数 2 3 2" xfId="12262"/>
    <cellStyle name="差_危改资金测算_财力性转移支付2010年预算参考数_03_2010年各地区一般预算平衡表 3" xfId="12263"/>
    <cellStyle name="差_2006年28四川_财力性转移支付2010年预算参考数_30云南 3 2" xfId="12264"/>
    <cellStyle name="差_0605石屏" xfId="12265"/>
    <cellStyle name="差_县区合并测算20080423(按照各省比重）_县市旗测算-新科目（含人口规模效应）_30云南 5" xfId="12266"/>
    <cellStyle name="好_县区合并测算20080423(按照各省比重）_县市旗测算-新科目（含人口规模效应）_财力性转移支付2010年预算参考数_华东 3" xfId="12267"/>
    <cellStyle name="差_2006年22湖南_小册子（2010）张 3 3" xfId="12268"/>
    <cellStyle name="差_0605石屏 2" xfId="12269"/>
    <cellStyle name="差_县区合并测算20080423(按照各省比重）_县市旗测算-新科目（含人口规模效应）_财力性转移支付2010年预算参考数 5" xfId="12270"/>
    <cellStyle name="差_教育(按照总人口测算）—20080416_民生政策最低支出需求_合并" xfId="12271"/>
    <cellStyle name="差_0605石屏 2 2" xfId="12272"/>
    <cellStyle name="差_0605石屏 3" xfId="12273"/>
    <cellStyle name="差_行政(燃修费)_不含人员经费系数_03_2010年各地区一般预算平衡表_2010年地方财政一般预算分级平衡情况表（汇总）0524 2" xfId="12274"/>
    <cellStyle name="差_0605石屏 4" xfId="12275"/>
    <cellStyle name="差_Book2_财力性转移支付2010年预算参考数_03_2010年各地区一般预算平衡表_净集中 2" xfId="12276"/>
    <cellStyle name="差_其他部门(按照总人口测算）—20080416_不含人员经费系数_03_2010年各地区一般预算平衡表_净集中 3" xfId="12277"/>
    <cellStyle name="好_2006年28四川 2 7" xfId="12278"/>
    <cellStyle name="差_2007一般预算支出口径剔除表_财力性转移支付2010年预算参考数_小册子（2010）张 2 2" xfId="12279"/>
    <cellStyle name="差_县区合并测算20080421_民生政策最低支出需求_小册子（2010）张 5" xfId="12280"/>
    <cellStyle name="差_行政(燃修费)_不含人员经费系数_03_2010年各地区一般预算平衡表_2010年地方财政一般预算分级平衡情况表（汇总）0524 3" xfId="12281"/>
    <cellStyle name="差_0605石屏 5" xfId="12282"/>
    <cellStyle name="差_0605石屏县" xfId="12283"/>
    <cellStyle name="差_0605石屏县 2" xfId="12284"/>
    <cellStyle name="差_0605石屏县 2 2" xfId="12285"/>
    <cellStyle name="差_其他部门(按照总人口测算）—20080416_县市旗测算-新科目（含人口规模效应）_财力性转移支付2010年预算参考数_华东" xfId="12286"/>
    <cellStyle name="好_22湖南_隋心对账单定稿0514 2 6" xfId="12287"/>
    <cellStyle name="差_5334_2006年迪庆县级财政报表附表" xfId="12288"/>
    <cellStyle name="好_县区合并测算20080421_民生政策最低支出需求_财力性转移支付2010年预算参考数 2 6" xfId="12289"/>
    <cellStyle name="好_核定人数对比_财力性转移支付2010年预算参考数_03_2010年各地区一般预算平衡表_2010年地方财政一般预算分级平衡情况表（汇总）0524 2 3" xfId="12290"/>
    <cellStyle name="好_县区合并测算20080423(按照各省比重）_隋心对账单定稿0514 2 2" xfId="12291"/>
    <cellStyle name="差_0605石屏县 2 2 2" xfId="12292"/>
    <cellStyle name="差_其他部门(按照总人口测算）—20080416_县市旗测算-新科目（含人口规模效应）_财力性转移支付2010年预算参考数_华东 2" xfId="12293"/>
    <cellStyle name="差_2006年22湖南_小册子（2010）张 2 2" xfId="12294"/>
    <cellStyle name="差_山东省民生支出标准_03_2010年各地区一般预算平衡表_2010年地方财政一般预算分级平衡情况表（汇总）0524 2" xfId="12295"/>
    <cellStyle name="差_0605石屏县 2 2 3" xfId="12296"/>
    <cellStyle name="差_0605石屏县 2 3" xfId="12297"/>
    <cellStyle name="好_22湖南_隋心对账单定稿0514 2 7" xfId="12298"/>
    <cellStyle name="差_0605石屏县 2 3 2" xfId="12299"/>
    <cellStyle name="差_县区合并测算20080423(按照各省比重）_县市旗测算-新科目（含人口规模效应）_30云南 3" xfId="12300"/>
    <cellStyle name="差_0605石屏县 2 3 2 2" xfId="12301"/>
    <cellStyle name="差_县区合并测算20080423(按照各省比重）_县市旗测算-新科目（含人口规模效应）_30云南 3 2" xfId="12302"/>
    <cellStyle name="差_下半年禁吸戒毒经费1000万元 4" xfId="12303"/>
    <cellStyle name="差_2006年22湖南_小册子（2010）张 3 2" xfId="12304"/>
    <cellStyle name="差_危改资金测算_财力性转移支付2010年预算参考数_03_2010年各地区一般预算平衡表 2" xfId="12305"/>
    <cellStyle name="差_0605石屏县 2 3 3" xfId="12306"/>
    <cellStyle name="差_县区合并测算20080423(按照各省比重）_县市旗测算-新科目（含人口规模效应）_30云南 4" xfId="12307"/>
    <cellStyle name="好_县区合并测算20080423(按照各省比重）_县市旗测算-新科目（含人口规模效应）_财力性转移支付2010年预算参考数_华东 2" xfId="12308"/>
    <cellStyle name="差_0605石屏县 2 4" xfId="12309"/>
    <cellStyle name="差_成本差异系数（含人口规模）_财力性转移支付2010年预算参考数_华东 2" xfId="12310"/>
    <cellStyle name="常规 16 2 4" xfId="12311"/>
    <cellStyle name="常规 21 2 4" xfId="12312"/>
    <cellStyle name="差_行政公检法测算_财力性转移支付2010年预算参考数_03_2010年各地区一般预算平衡表_2010年地方财政一般预算分级平衡情况表（汇总）0524 5" xfId="12313"/>
    <cellStyle name="好_行政(燃修费)_民生政策最低支出需求_财力性转移支付2010年预算参考数 2" xfId="12314"/>
    <cellStyle name="好_测算结果_隋心对账单定稿0514 2 2" xfId="12315"/>
    <cellStyle name="常规 26 27" xfId="12316"/>
    <cellStyle name="常规 26 32" xfId="12317"/>
    <cellStyle name="好_文体广播事业(按照总人口测算）—20080416_不含人员经费系数_财力性转移支付2010年预算参考数_华东 2 7" xfId="12318"/>
    <cellStyle name="差_0605石屏县 2_2.2009年云南省生态功能区转移支付总表" xfId="12319"/>
    <cellStyle name="差_2006年30云南_30云南 5" xfId="12320"/>
    <cellStyle name="差_0605石屏县 2_2.2009年云南省生态功能区转移支付总表 2" xfId="12321"/>
    <cellStyle name="差_0605石屏县 2_2.2009年云南省生态功能区转移支付总表 3" xfId="12322"/>
    <cellStyle name="差_县区合并测算20080421_县市旗测算-新科目（含人口规模效应）_财力性转移支付2010年预算参考数_小册子（2010）张 2 2" xfId="12323"/>
    <cellStyle name="差_平邑_财力性转移支付2010年预算参考数_03_2010年各地区一般预算平衡表_2010年地方财政一般预算分级平衡情况表（汇总）0524 2" xfId="12324"/>
    <cellStyle name="差_0702砚山县2008年地税" xfId="12325"/>
    <cellStyle name="差_0605石屏县 2_2.云南省生态功能区转移支付总表 3" xfId="12326"/>
    <cellStyle name="好_0605石屏县_财力性转移支付2010年预算参考数_03_2010年各地区一般预算平衡表 2 2" xfId="12327"/>
    <cellStyle name="好_测算结果汇总_财力性转移支付2010年预算参考数 2 3 2" xfId="12328"/>
    <cellStyle name="差_2006年34青海 3 2" xfId="12329"/>
    <cellStyle name="差_平邑_财力性转移支付2010年预算参考数_03_2010年各地区一般预算平衡表_净集中 2" xfId="12330"/>
    <cellStyle name="差_0605石屏县 2_4.2010年国家重点生态功能区保护性转移支付生态测算表" xfId="12331"/>
    <cellStyle name="差_0605石屏县 2_4.2010年国家重点生态功能区保护性转移支付生态测算表 2" xfId="12332"/>
    <cellStyle name="好_行政公检法测算_民生政策最低支出需求_03_2010年各地区一般预算平衡表_2010年地方财政一般预算分级平衡情况表（汇总）0524 2 6" xfId="12333"/>
    <cellStyle name="好_27重庆_03_2010年各地区一般预算平衡表 3" xfId="12334"/>
    <cellStyle name="好_14安徽_财力性转移支付2010年预算参考数_03_2010年各地区一般预算平衡表_2010年地方财政一般预算分级平衡情况表（汇总）0524 4" xfId="12335"/>
    <cellStyle name="差_0605石屏县 3" xfId="12336"/>
    <cellStyle name="差_分析缺口率_小册子（2010）张 2 3" xfId="12337"/>
    <cellStyle name="差_重点支出奖励（6.19） 2 2" xfId="12338"/>
    <cellStyle name="差_09黑龙江 2 2 3" xfId="12339"/>
    <cellStyle name="差_0605石屏县 3 2" xfId="12340"/>
    <cellStyle name="差_0605石屏县 3 3" xfId="12341"/>
    <cellStyle name="差_分析缺口率_小册子（2010）张 3 3" xfId="12342"/>
    <cellStyle name="差_人员工资和公用经费2_03_2010年各地区一般预算平衡表_04财力类2010 2" xfId="12343"/>
    <cellStyle name="差_重点支出奖励（6.19） 3 2" xfId="12344"/>
    <cellStyle name="差_09黑龙江 2 3 3" xfId="12345"/>
    <cellStyle name="差_12滨州_03_2010年各地区一般预算平衡表 4" xfId="12346"/>
    <cellStyle name="差_0605石屏县 4 2" xfId="12347"/>
    <cellStyle name="差_高中教师人数（教育厅1.6日提供） 8" xfId="12348"/>
    <cellStyle name="差_人员工资和公用经费2_03_2010年各地区一般预算平衡表_04财力类2010 3" xfId="12349"/>
    <cellStyle name="差_12滨州_03_2010年各地区一般预算平衡表 5" xfId="12350"/>
    <cellStyle name="好_行政(燃修费)_不含人员经费系数_30云南" xfId="12351"/>
    <cellStyle name="差_行政（人员）_不含人员经费系数_03_2010年各地区一般预算平衡表_04财力类2010 2" xfId="12352"/>
    <cellStyle name="好_县市旗测算-新科目（20080627）_不含人员经费系数_合并 2 5" xfId="12353"/>
    <cellStyle name="差_0605石屏县 4 3" xfId="12354"/>
    <cellStyle name="差_0605石屏县 6" xfId="12355"/>
    <cellStyle name="差_0605石屏县 7" xfId="12356"/>
    <cellStyle name="差_07大连" xfId="12357"/>
    <cellStyle name="差_0605石屏县 8" xfId="12358"/>
    <cellStyle name="好_市辖区测算-新科目（20080626）_县市旗测算-新科目（含人口规模效应）_03_2010年各地区一般预算平衡表_2010年地方财政一般预算分级平衡情况表（汇总）0524 2 3" xfId="12359"/>
    <cellStyle name="差_0605石屏县_03_2010年各地区一般预算平衡表" xfId="12360"/>
    <cellStyle name="差_0605石屏县_03_2010年各地区一般预算平衡表 2" xfId="12361"/>
    <cellStyle name="差_0605石屏县_03_2010年各地区一般预算平衡表 3" xfId="12362"/>
    <cellStyle name="差_11大理_03_2010年各地区一般预算平衡表" xfId="12363"/>
    <cellStyle name="差_行政公检法测算_县市旗测算-新科目（含人口规模效应）_财力性转移支付2010年预算参考数_合并" xfId="12364"/>
    <cellStyle name="差_人员工资和公用经费_财力性转移支付2010年预算参考数_小册子（2010）张 3 2" xfId="12365"/>
    <cellStyle name="好_2007年一般预算支出剔除_财力性转移支付2010年预算参考数_华东 2 3" xfId="12366"/>
    <cellStyle name="好_09黑龙江 2 3" xfId="12367"/>
    <cellStyle name="差_0605石屏县_03_2010年各地区一般预算平衡表_净集中 3" xfId="12368"/>
    <cellStyle name="差_0605石屏县_财力性转移支付2010年预算参考数" xfId="12369"/>
    <cellStyle name="差_行政公检法测算_民生政策最低支出需求_财力性转移支付2010年预算参考数 3 2" xfId="12370"/>
    <cellStyle name="差_2008年支出核定 3" xfId="12371"/>
    <cellStyle name="差_行政公检法测算_财力性转移支付2010年预算参考数_30云南 4" xfId="12372"/>
    <cellStyle name="差_财政供养人员_财力性转移支付2010年预算参考数_小册子（2010）张 3 2" xfId="12373"/>
    <cellStyle name="差_0605石屏县_财力性转移支付2010年预算参考数 2 2" xfId="12374"/>
    <cellStyle name="差_2008年支出核定 4 2" xfId="12375"/>
    <cellStyle name="好_核定人数对比 4 3" xfId="12376"/>
    <cellStyle name="差_河南 缺口县区测算(地方填报)_30云南 2 3" xfId="12377"/>
    <cellStyle name="好_附表_财力性转移支付2010年预算参考数_小册子（2010）张 3 3" xfId="12378"/>
    <cellStyle name="差_0605石屏县_财力性转移支付2010年预算参考数 2 3 2" xfId="12379"/>
    <cellStyle name="好_2007年收支情况及2008年收支预计表(汇总表)_财力性转移支付2010年预算参考数_03_2010年各地区一般预算平衡表_净集中" xfId="12380"/>
    <cellStyle name="差_0605石屏县_财力性转移支付2010年预算参考数 2 3 3" xfId="12381"/>
    <cellStyle name="差_卫生(按照总人口测算）—20080416_财力性转移支付2010年预算参考数_小册子（2010）张" xfId="12382"/>
    <cellStyle name="差_2008年支出核定 4 3" xfId="12383"/>
    <cellStyle name="好_其他部门(按照总人口测算）—20080416_县市旗测算-新科目（含人口规模效应）_财力性转移支付2010年预算参考数_03_2010年各地区一般预算平衡表_2010年地方财政一般预算分级平衡情况表（汇总）0524 2 2" xfId="12384"/>
    <cellStyle name="差_0605石屏县_财力性转移支付2010年预算参考数 2 5" xfId="12385"/>
    <cellStyle name="差_农林水和城市维护标准支出20080505－县区合计_民生政策最低支出需求_财力性转移支付2010年预算参考数_03_2010年各地区一般预算平衡表_2010年地方财政一般预算分级平衡情况表（汇总）0524" xfId="12386"/>
    <cellStyle name="好_汇总 2 3" xfId="12387"/>
    <cellStyle name="差_行政公检法测算_民生政策最低支出需求_财力性转移支付2010年预算参考数 4 3" xfId="12388"/>
    <cellStyle name="差_0605石屏县_财力性转移支付2010年预算参考数 3 3" xfId="12389"/>
    <cellStyle name="差_0605石屏县_财力性转移支付2010年预算参考数_30云南" xfId="12390"/>
    <cellStyle name="差_0605石屏县_财力性转移支付2010年预算参考数 4 2" xfId="12391"/>
    <cellStyle name="差_2006年34青海_30云南 4" xfId="12392"/>
    <cellStyle name="差_0605石屏县_财力性转移支付2010年预算参考数 4 3" xfId="12393"/>
    <cellStyle name="差_2006年34青海_30云南 5" xfId="12394"/>
    <cellStyle name="好_附表_财力性转移支付2010年预算参考数_合并 2 3" xfId="12395"/>
    <cellStyle name="差_1_小册子（2010）张 2" xfId="12396"/>
    <cellStyle name="差_0605石屏县_财力性转移支付2010年预算参考数_03_2010年各地区一般预算平衡表" xfId="12397"/>
    <cellStyle name="差_成本差异系数（含人口规模）_财力性转移支付2010年预算参考数_30云南 4" xfId="12398"/>
    <cellStyle name="差_2007年人员分部门统计表 2" xfId="12399"/>
    <cellStyle name="好_县市旗测算-新科目（20080626）_县市旗测算-新科目（含人口规模效应）_财力性转移支付2010年预算参考数_03_2010年各地区一般预算平衡表_2010年地方财政一般预算分级平衡情况表（汇总）0524 2 7" xfId="12400"/>
    <cellStyle name="好_2007年一般预算支出剔除_03_2010年各地区一般预算平衡表 2" xfId="12401"/>
    <cellStyle name="差_34青海_1 3" xfId="12402"/>
    <cellStyle name="差_2006年全省财力计算表（中央、决算） 2_2.2010年云南省生态功能区转移支付总表 2" xfId="12403"/>
    <cellStyle name="差_0605石屏县_财力性转移支付2010年预算参考数_03_2010年各地区一般预算平衡表_04财力类2010" xfId="12404"/>
    <cellStyle name="差_0605石屏县_财力性转移支付2010年预算参考数_03_2010年各地区一般预算平衡表_净集中 2" xfId="12405"/>
    <cellStyle name="好_测算结果_财力性转移支付2010年预算参考数_华东" xfId="12406"/>
    <cellStyle name="差_2006年22湖南_隋心对账单定稿0514" xfId="12407"/>
    <cellStyle name="差_汇总 2 2" xfId="12408"/>
    <cellStyle name="差_0605石屏县_财力性转移支付2010年预算参考数_03_2010年各地区一般预算平衡表_净集中 3" xfId="12409"/>
    <cellStyle name="好_平邑 2 3 2" xfId="12410"/>
    <cellStyle name="差_0605石屏县_财力性转移支付2010年预算参考数_30云南 2" xfId="12411"/>
    <cellStyle name="差_农林水和城市维护标准支出20080505－县区合计_民生政策最低支出需求_财力性转移支付2010年预算参考数 5" xfId="12412"/>
    <cellStyle name="常规 27 37" xfId="12413"/>
    <cellStyle name="常规 6 3 2" xfId="12414"/>
    <cellStyle name="差_0605石屏县_财力性转移支付2010年预算参考数_30云南 2 2" xfId="12415"/>
    <cellStyle name="常规 4 2 2 2" xfId="12416"/>
    <cellStyle name="差_0605石屏县_财力性转移支付2010年预算参考数_30云南 3" xfId="12417"/>
    <cellStyle name="常规 4 4 2 2" xfId="12418"/>
    <cellStyle name="差_22湖南_财力性转移支付2010年预算参考数_03_2010年各地区一般预算平衡表_04财力类2010 3" xfId="12419"/>
    <cellStyle name="常规 4 2 2 2 2" xfId="12420"/>
    <cellStyle name="差_0605石屏县_财力性转移支付2010年预算参考数_30云南 3 2" xfId="12421"/>
    <cellStyle name="常规 4 2 2 2 3" xfId="12422"/>
    <cellStyle name="差_0605石屏县_财力性转移支付2010年预算参考数_30云南 3 3" xfId="12423"/>
    <cellStyle name="好_09黑龙江_03_2010年各地区一般预算平衡表 2" xfId="12424"/>
    <cellStyle name="常规 4 2 2 4" xfId="12425"/>
    <cellStyle name="差_1110洱源县 2_4.2010年国家重点生态功能区保护性转移支付生态测算表 3" xfId="12426"/>
    <cellStyle name="差_0605石屏县_财力性转移支付2010年预算参考数_30云南 5" xfId="12427"/>
    <cellStyle name="差_0605石屏县_财力性转移支付2010年预算参考数_合并" xfId="12428"/>
    <cellStyle name="差_2007一般预算支出口径剔除表 5" xfId="12429"/>
    <cellStyle name="差_2006年27重庆_03_2010年各地区一般预算平衡表_净集中 2" xfId="12430"/>
    <cellStyle name="好_分县成本差异系数_财力性转移支付2010年预算参考数_03_2010年各地区一般预算平衡表_2010年地方财政一般预算分级平衡情况表（汇总）0524 2 3" xfId="12431"/>
    <cellStyle name="常规 23 3 2" xfId="12432"/>
    <cellStyle name="好_云南省2008年转移支付测算——州市本级考核部分及政策性测算_禁止开发区名单" xfId="12433"/>
    <cellStyle name="差_行政公检法测算_不含人员经费系数 5" xfId="12434"/>
    <cellStyle name="好_行政(燃修费)_县市旗测算-新科目（含人口规模效应）_财力性转移支付2010年预算参考数_03_2010年各地区一般预算平衡表_2010年地方财政一般预算分级平衡情况表（汇总）0524 2 4" xfId="12435"/>
    <cellStyle name="差_2008年预计支出与2007年对比 4 3" xfId="12436"/>
    <cellStyle name="差_0605石屏县_财力性转移支付2010年预算参考数_合并 2" xfId="12437"/>
    <cellStyle name="差_危改资金测算_隋心对账单定稿0514 2 4" xfId="12438"/>
    <cellStyle name="差_河南 缺口县区测算(地方填报白)_财力性转移支付2010年预算参考数_03_2010年各地区一般预算平衡表 5" xfId="12439"/>
    <cellStyle name="好_分析缺口率_华东 2 3" xfId="12440"/>
    <cellStyle name="差_0605石屏县_财力性转移支付2010年预算参考数_华东 2" xfId="12441"/>
    <cellStyle name="差_0605石屏县_财力性转移支付2010年预算参考数_小册子（2010）张" xfId="12442"/>
    <cellStyle name="差_0605石屏县_财力性转移支付2010年预算参考数_小册子（2010）张 2" xfId="12443"/>
    <cellStyle name="好_核定人数下发表_财力性转移支付2010年预算参考数_30云南 2" xfId="12444"/>
    <cellStyle name="差_0605石屏县_财力性转移支付2010年预算参考数_小册子（2010）张 2 3" xfId="12445"/>
    <cellStyle name="差_0605石屏县_财力性转移支付2010年预算参考数_小册子（2010）张 3" xfId="12446"/>
    <cellStyle name="千位分隔 2 2 2 2" xfId="12447"/>
    <cellStyle name="差_0605石屏县_财力性转移支付2010年预算参考数_小册子（2010）张 3 3" xfId="12448"/>
    <cellStyle name="好_一般预算支出口径剔除表_财力性转移支付2010年预算参考数_小册子（2010）张" xfId="12449"/>
    <cellStyle name="好_27重庆 2 7" xfId="12450"/>
    <cellStyle name="差_市辖区测算-新科目（20080626）_民生政策最低支出需求_财力性转移支付2010年预算参考数" xfId="12451"/>
    <cellStyle name="差_0605石屏县_财力性转移支付2010年预算参考数_小册子（2010）张 4" xfId="12452"/>
    <cellStyle name="千位分隔 2 2 2 3" xfId="12453"/>
    <cellStyle name="好_成本差异系数（含人口规模） 4 2" xfId="12454"/>
    <cellStyle name="差_0605石屏县_合并 2" xfId="12455"/>
    <cellStyle name="差_市辖区测算-新科目（20080626）_财力性转移支付2010年预算参考数 2 2 2" xfId="12456"/>
    <cellStyle name="差_0605石屏县_华东 2" xfId="12457"/>
    <cellStyle name="好_2008年预计支出与2007年对比_隋心对账单定稿0514 2 2" xfId="12458"/>
    <cellStyle name="差_其他部门(按照总人口测算）—20080416_财力性转移支付2010年预算参考数_30云南 3 2" xfId="12459"/>
    <cellStyle name="好_县市旗测算-新科目（20080627）_财力性转移支付2010年预算参考数_华东 2 5" xfId="12460"/>
    <cellStyle name="差_0605石屏县_禁止开发区名单" xfId="12461"/>
    <cellStyle name="好_成本差异系数 3 2" xfId="12462"/>
    <cellStyle name="警告文本 2 2 7" xfId="12463"/>
    <cellStyle name="差_0605石屏县_禁止开发区名单 2" xfId="12464"/>
    <cellStyle name="差_县市旗测算-新科目（20080627）_县市旗测算-新科目（含人口规模效应）_03_2010年各地区一般预算平衡表_2010年地方财政一般预算分级平衡情况表（汇总）0524 5" xfId="12465"/>
    <cellStyle name="差_2006年30云南_小册子（2010）张" xfId="12466"/>
    <cellStyle name="好_河南 缺口县区测算(地方填报)_财力性转移支付2010年预算参考数_30云南" xfId="12467"/>
    <cellStyle name="好_县市旗测算-新科目（20080627）_民生政策最低支出需求_财力性转移支付2010年预算参考数_03_2010年各地区一般预算平衡表" xfId="12468"/>
    <cellStyle name="好_县区合并测算20080421_隋心对账单定稿0514 2 6" xfId="12469"/>
    <cellStyle name="差_县市旗测算-新科目（20080626）_不含人员经费系数_财力性转移支付2010年预算参考数 2 4" xfId="12470"/>
    <cellStyle name="好_成本差异系数_财力性转移支付2010年预算参考数_合并 2 4" xfId="12471"/>
    <cellStyle name="警告文本 2 2 8" xfId="12472"/>
    <cellStyle name="差_0605石屏县_禁止开发区名单 3" xfId="12473"/>
    <cellStyle name="差_县区合并测算20080421_不含人员经费系数" xfId="12474"/>
    <cellStyle name="差_0702砚山县2008年地税 2 2" xfId="12475"/>
    <cellStyle name="差_0702砚山县2008年地税 2 3" xfId="12476"/>
    <cellStyle name="差_0702砚山县2008年地税 3 2" xfId="12477"/>
    <cellStyle name="差_0702砚山县2008年地税 3 3" xfId="12478"/>
    <cellStyle name="差_0702砚山县2008年地税_2.2009年云南省生态功能区转移支付总表" xfId="12479"/>
    <cellStyle name="差_农林水和城市维护标准支出20080505－县区合计_民生政策最低支出需求_财力性转移支付2010年预算参考数_小册子（2010）张 4" xfId="12480"/>
    <cellStyle name="好_县市旗测算20080508_财力性转移支付2010年预算参考数_合并 2" xfId="12481"/>
    <cellStyle name="差_0702砚山县2008年地税_2.2009年云南省生态功能区转移支付总表 2" xfId="12482"/>
    <cellStyle name="差_缺口县区测算_财力性转移支付2010年预算参考数_30云南 3 3" xfId="12483"/>
    <cellStyle name="好_行政(燃修费)_县市旗测算-新科目（含人口规模效应）_财力性转移支付2010年预算参考数_华东 3" xfId="12484"/>
    <cellStyle name="差_0702砚山县2008年地税_2.云南省生态功能区转移支付总表 2" xfId="12485"/>
    <cellStyle name="差_M01-2(州市补助收入) 3 2" xfId="12486"/>
    <cellStyle name="差_0702砚山县2008年地税_2.云南省生态功能区转移支付总表 3" xfId="12487"/>
    <cellStyle name="好_人员工资和公用经费2_03_2010年各地区一般预算平衡表_04财力类2010 2" xfId="12488"/>
    <cellStyle name="差_M01-2(州市补助收入) 3 3" xfId="12489"/>
    <cellStyle name="差_云南省2008年转移支付测算——州市本级考核部分及政策性测算_03_2010年各地区一般预算平衡表_2010年地方财政一般预算分级平衡情况表（汇总）0524 2" xfId="12490"/>
    <cellStyle name="差_0702砚山县2008年地税_4.2010年国家重点生态功能区保护性转移支付生态测算表" xfId="12491"/>
    <cellStyle name="常规 2 2 2 28" xfId="12492"/>
    <cellStyle name="常规 2 2 2 33" xfId="12493"/>
    <cellStyle name="好_卫生(按照总人口测算）—20080416_不含人员经费系数_财力性转移支付2010年预算参考数_合并 2 3" xfId="12494"/>
    <cellStyle name="差_530629_2006年县级财政报表附表 3" xfId="12495"/>
    <cellStyle name="好_分析缺口率_财力性转移支付2010年预算参考数_30云南 4" xfId="12496"/>
    <cellStyle name="差_行政（人员）_县市旗测算-新科目（含人口规模效应）_03_2010年各地区一般预算平衡表_2010年地方财政一般预算分级平衡情况表（汇总）0524 5" xfId="12497"/>
    <cellStyle name="差_0706丘北县" xfId="12498"/>
    <cellStyle name="差_行政（人员）_民生政策最低支出需求_隋心对账单定稿0514" xfId="12499"/>
    <cellStyle name="差_5334_2006年迪庆县级财政报表附表 5" xfId="12500"/>
    <cellStyle name="差_0706丘北县 2 2" xfId="12501"/>
    <cellStyle name="差_5334_2006年迪庆县级财政报表附表 6" xfId="12502"/>
    <cellStyle name="差_0706丘北县 2 3" xfId="12503"/>
    <cellStyle name="好_第一部分：综合全_华东" xfId="12504"/>
    <cellStyle name="差_2 4 2" xfId="12505"/>
    <cellStyle name="常规 2 3 2 5 14" xfId="12506"/>
    <cellStyle name="好_1_30云南 2" xfId="12507"/>
    <cellStyle name="差_0706丘北县 3 2" xfId="12508"/>
    <cellStyle name="好_云南省2008年转移支付测算——州市本级考核部分及政策性测算_财力性转移支付2010年预算参考数_03_2010年各地区一般预算平衡表 2 3" xfId="12509"/>
    <cellStyle name="好_县区合并测算20080421_民生政策最低支出需求_03_2010年各地区一般预算平衡表_2010年地方财政一般预算分级平衡情况表（汇总）0524 2 4" xfId="12510"/>
    <cellStyle name="差_成本差异系数（含人口规模）_隋心对账单定稿0514" xfId="12511"/>
    <cellStyle name="差_0706丘北县 3 3" xfId="12512"/>
    <cellStyle name="差_07临沂 2 2 2" xfId="12513"/>
    <cellStyle name="差_人员工资和公用经费3_财力性转移支付2010年预算参考数_30云南" xfId="12514"/>
    <cellStyle name="差_农林水和城市维护标准支出20080505－县区合计_民生政策最低支出需求_小册子（2010）张 3 2" xfId="12515"/>
    <cellStyle name="差_07临沂 2 5" xfId="12516"/>
    <cellStyle name="差_07临沂_30云南" xfId="12517"/>
    <cellStyle name="好_卫生(按照总人口测算）—20080416_不含人员经费系数_合并 2 3" xfId="12518"/>
    <cellStyle name="好_05潍坊_合并 2 5" xfId="12519"/>
    <cellStyle name="差_22湖南_财力性转移支付2010年预算参考数 2 2 2" xfId="12520"/>
    <cellStyle name="差_07临沂_30云南 2" xfId="12521"/>
    <cellStyle name="差_县市旗测算-新科目（20080627）_民生政策最低支出需求_财力性转移支付2010年预算参考数_小册子（2010）张" xfId="12522"/>
    <cellStyle name="差_07临沂_30云南 2 2" xfId="12523"/>
    <cellStyle name="差_全省公共卫生与基层医疗卫生事业单位绩效工资测算表！ 2 3" xfId="12524"/>
    <cellStyle name="差_安徽 缺口县区测算(地方填报)1_03_2010年各地区一般预算平衡表_净集中 3" xfId="12525"/>
    <cellStyle name="差_行政(燃修费) 5" xfId="12526"/>
    <cellStyle name="差_07临沂_30云南 2 3" xfId="12527"/>
    <cellStyle name="差_1_03_2010年各地区一般预算平衡表_净集中 2" xfId="12528"/>
    <cellStyle name="差_07临沂_30云南 3" xfId="12529"/>
    <cellStyle name="好_2008年全省汇总收支计算表_03_2010年各地区一般预算平衡表_2010年地方财政一般预算分级平衡情况表（汇总）0524" xfId="12530"/>
    <cellStyle name="差_农林水和城市维护标准支出20080505－县区合计_民生政策最低支出需求_财力性转移支付2010年预算参考数_小册子（2010）张 2 3" xfId="12531"/>
    <cellStyle name="差_2008年预计支出与2007年对比_隋心对账单定稿0514" xfId="12532"/>
    <cellStyle name="差_07临沂_30云南 3 2" xfId="12533"/>
    <cellStyle name="好_青海 缺口县区测算(地方填报)_财力性转移支付2010年预算参考数 2 8" xfId="12534"/>
    <cellStyle name="差_全省公共卫生与基层医疗卫生事业单位绩效工资测算表！ 3 3" xfId="12535"/>
    <cellStyle name="好_2008年全省汇总收支计算表_03_2010年各地区一般预算平衡表_2010年地方财政一般预算分级平衡情况表（汇总）0524 2" xfId="12536"/>
    <cellStyle name="差_成本差异系数_财力性转移支付2010年预算参考数 2" xfId="12537"/>
    <cellStyle name="好_市辖区测算20080510_县市旗测算-新科目（含人口规模效应）_华东 2" xfId="12538"/>
    <cellStyle name="好_20河南_30云南" xfId="12539"/>
    <cellStyle name="差_07临沂_30云南 3 3" xfId="12540"/>
    <cellStyle name="好_测算结果_03_2010年各地区一般预算平衡表_净集中 2" xfId="12541"/>
    <cellStyle name="好_2008年全省汇总收支计算表_03_2010年各地区一般预算平衡表_2010年地方财政一般预算分级平衡情况表（汇总）0524 3" xfId="12542"/>
    <cellStyle name="好_11大理_财力性转移支付2010年预算参考数_03_2010年各地区一般预算平衡表_2010年地方财政一般预算分级平衡情况表（汇总）0524" xfId="12543"/>
    <cellStyle name="好_14安徽_财力性转移支付2010年预算参考数 3 2" xfId="12544"/>
    <cellStyle name="差_1_03_2010年各地区一般预算平衡表_净集中 3" xfId="12545"/>
    <cellStyle name="好_县市旗测算-新科目（20080626）_华东" xfId="12546"/>
    <cellStyle name="差_07临沂_30云南 4" xfId="12547"/>
    <cellStyle name="差_行政公检法测算_不含人员经费系数_财力性转移支付2010年预算参考数 2 2 2" xfId="12548"/>
    <cellStyle name="差_07临沂_30云南 5" xfId="12549"/>
    <cellStyle name="差_07临沂_合并" xfId="12550"/>
    <cellStyle name="差_文体广播事业(按照总人口测算）—20080416_民生政策最低支出需求_03_2010年各地区一般预算平衡表_2010年地方财政一般预算分级平衡情况表（汇总）0524 2 5" xfId="12551"/>
    <cellStyle name="差_河南 缺口县区测算(地方填报)" xfId="12552"/>
    <cellStyle name="好_附表_合并" xfId="12553"/>
    <cellStyle name="差_07临沂_合并 2" xfId="12554"/>
    <cellStyle name="好_2006年水利统计指标统计表_财力性转移支付2010年预算参考数_03_2010年各地区一般预算平衡表_净集中 3" xfId="12555"/>
    <cellStyle name="差_27重庆_财力性转移支付2010年预算参考数 4" xfId="12556"/>
    <cellStyle name="差_市辖区测算20080510_不含人员经费系数_财力性转移支付2010年预算参考数_30云南 3" xfId="12557"/>
    <cellStyle name="差_07临沂_隋心对账单定稿0514" xfId="12558"/>
    <cellStyle name="差_县市旗测算-新科目（20080626）_县市旗测算-新科目（含人口规模效应）_财力性转移支付2010年预算参考数_隋心对账单定稿0514 2 5" xfId="12559"/>
    <cellStyle name="差_14安徽_财力性转移支付2010年预算参考数_03_2010年各地区一般预算平衡表_2010年地方财政一般预算分级平衡情况表（汇总）0524 3" xfId="12560"/>
    <cellStyle name="差_Book2_财力性转移支付2010年预算参考数 4 2" xfId="12561"/>
    <cellStyle name="差_危改资金测算_小册子（2010）张 4" xfId="12562"/>
    <cellStyle name="好_00省级(打印)_隋心对账单定稿0514 2 2" xfId="12563"/>
    <cellStyle name="差_07临沂_小册子（2010）张" xfId="12564"/>
    <cellStyle name="差_07临沂_小册子（2010）张 2" xfId="12565"/>
    <cellStyle name="好_34青海_1_03_2010年各地区一般预算平衡表 2" xfId="12566"/>
    <cellStyle name="差_市辖区测算-新科目（20080626）_不含人员经费系数_财力性转移支付2010年预算参考数_03_2010年各地区一般预算平衡表_2010年地方财政一般预算分级平衡情况表（汇总）0524 2 6" xfId="12567"/>
    <cellStyle name="差_2007年地州资金往来对账表 2 2 2" xfId="12568"/>
    <cellStyle name="差_缺口县区测算(财政部标准)_财力性转移支付2010年预算参考数_小册子（2010）张 5" xfId="12569"/>
    <cellStyle name="差_县市旗测算-新科目（20080627）_财力性转移支付2010年预算参考数 2 2 2" xfId="12570"/>
    <cellStyle name="差_07临沂_小册子（2010）张 3" xfId="12571"/>
    <cellStyle name="差_07临沂_小册子（2010）张 3 2" xfId="12572"/>
    <cellStyle name="差_gdp 2 3" xfId="12573"/>
    <cellStyle name="好_分县成本差异系数_小册子（2010）张" xfId="12574"/>
    <cellStyle name="差_07临沂_小册子（2010）张 3 3" xfId="12575"/>
    <cellStyle name="差_gdp 2 4" xfId="12576"/>
    <cellStyle name="差_07临沂_小册子（2010）张 4" xfId="12577"/>
    <cellStyle name="差_07文山州 2" xfId="12578"/>
    <cellStyle name="差_云南省2008年转移支付测算——州市本级考核部分及政策性测算_小册子（2010）张" xfId="12579"/>
    <cellStyle name="差_2006年全省财力计算表（中央、决算） 2 3 3" xfId="12580"/>
    <cellStyle name="强调文字颜色 6 2 2 2 10" xfId="12581"/>
    <cellStyle name="差_07文山州 2 2" xfId="12582"/>
    <cellStyle name="好_2007年收支情况及2008年收支预计表(汇总表) 4 2" xfId="12583"/>
    <cellStyle name="强调文字颜色 6 2 2 2 11" xfId="12584"/>
    <cellStyle name="差_07文山州 2 3" xfId="12585"/>
    <cellStyle name="差_07文山州 3" xfId="12586"/>
    <cellStyle name="差_07文山州 3 2" xfId="12587"/>
    <cellStyle name="差_缺口县区测算 2 3 2" xfId="12588"/>
    <cellStyle name="好_分县成本差异系数 4" xfId="12589"/>
    <cellStyle name="差_2008年支出调整_财力性转移支付2010年预算参考数_华东" xfId="12590"/>
    <cellStyle name="差_07文山州 3 3" xfId="12591"/>
    <cellStyle name="输出 2 2 3 2" xfId="12592"/>
    <cellStyle name="差_07文山州 4" xfId="12593"/>
    <cellStyle name="差_07文山州 5" xfId="12594"/>
    <cellStyle name="差_07文山州_2.2009年云南省生态功能区转移支付总表 2" xfId="12595"/>
    <cellStyle name="好_2007年收支情况及2008年收支预计表(汇总表)_财力性转移支付2010年预算参考数_03_2010年各地区一般预算平衡表" xfId="12596"/>
    <cellStyle name="好_山东省民生支出标准_华东 2 3" xfId="12597"/>
    <cellStyle name="好_山东省民生支出标准_华东 2 4" xfId="12598"/>
    <cellStyle name="差_市辖区测算-新科目（20080626）_民生政策最低支出需求_财力性转移支付2010年预算参考数_30云南 2" xfId="12599"/>
    <cellStyle name="差_07文山州_2.2009年云南省生态功能区转移支付总表 3" xfId="12600"/>
    <cellStyle name="差_2 2 2 3" xfId="12601"/>
    <cellStyle name="差_07文山州_2.2010年云南省生态功能区转移支付总表 2" xfId="12602"/>
    <cellStyle name="差_07文山州_2.2010年云南省生态功能区转移支付总表 3" xfId="12603"/>
    <cellStyle name="差_07文山州_4.2010年国家重点生态功能区保护性转移支付生态测算表" xfId="12604"/>
    <cellStyle name="差_07文山州_4.2010年国家重点生态功能区保护性转移支付生态测算表 2" xfId="12605"/>
    <cellStyle name="差_07文山州_4.2010年国家重点生态功能区保护性转移支付生态测算表 3" xfId="12606"/>
    <cellStyle name="好_农林水和城市维护标准支出20080505－县区合计_不含人员经费系数_财力性转移支付2010年预算参考数 3 2" xfId="12607"/>
    <cellStyle name="差_07文山州_5.2010年云南省国家一般生态功能区转移支付补助测算表（州市本级） 2" xfId="12608"/>
    <cellStyle name="好_农林水和城市维护标准支出20080505－县区合计_不含人员经费系数_财力性转移支付2010年预算参考数 3 3" xfId="12609"/>
    <cellStyle name="差_07文山州_5.2010年云南省国家一般生态功能区转移支付补助测算表（州市本级） 3" xfId="12610"/>
    <cellStyle name="好_山东省民生支出标准_财力性转移支付2010年预算参考数_小册子（2010）张" xfId="12611"/>
    <cellStyle name="差_09黑龙江" xfId="12612"/>
    <cellStyle name="差_分析缺口率_小册子（2010）张" xfId="12613"/>
    <cellStyle name="差_09黑龙江 2" xfId="12614"/>
    <cellStyle name="差_卫生(按照总人口测算）—20080416_民生政策最低支出需求_03_2010年各地区一般预算平衡表 4" xfId="12615"/>
    <cellStyle name="差_分析缺口率_小册子（2010）张 2 2" xfId="12616"/>
    <cellStyle name="差_09黑龙江 2 2 2" xfId="12617"/>
    <cellStyle name="好_1_隋心对账单定稿0514 2 5" xfId="12618"/>
    <cellStyle name="差_分析缺口率_小册子（2010）张 3" xfId="12619"/>
    <cellStyle name="差_09黑龙江 2 3" xfId="12620"/>
    <cellStyle name="差_分析缺口率_小册子（2010）张 3 2" xfId="12621"/>
    <cellStyle name="差_09黑龙江 2 3 2" xfId="12622"/>
    <cellStyle name="差_12滨州_03_2010年各地区一般预算平衡表 3" xfId="12623"/>
    <cellStyle name="差_2、土地面积、人口、粮食产量基本情况_禁止开发区名单" xfId="12624"/>
    <cellStyle name="好_1_隋心对账单定稿0514 2 6" xfId="12625"/>
    <cellStyle name="差_分析缺口率_小册子（2010）张 4" xfId="12626"/>
    <cellStyle name="差_09黑龙江 2 4" xfId="12627"/>
    <cellStyle name="差_2008年全省汇总收支计算表_财力性转移支付2010年预算参考数_华东 2" xfId="12628"/>
    <cellStyle name="好_卫生部门_隋心对账单定稿0514 2 2" xfId="12629"/>
    <cellStyle name="好_1_隋心对账单定稿0514 2 7" xfId="12630"/>
    <cellStyle name="差_分析缺口率_小册子（2010）张 5" xfId="12631"/>
    <cellStyle name="差_09黑龙江 2 5" xfId="12632"/>
    <cellStyle name="差_GDP_2.云南省生态功能区转移支付总表 3" xfId="12633"/>
    <cellStyle name="差_1110洱源县 2 2 2" xfId="12634"/>
    <cellStyle name="好_山东省民生支出标准_财力性转移支付2010年预算参考数_03_2010年各地区一般预算平衡表_净集中 3" xfId="12635"/>
    <cellStyle name="好_卫生(按照总人口测算）—20080416_财力性转移支付2010年预算参考数_30云南 2" xfId="12636"/>
    <cellStyle name="差_09黑龙江 3" xfId="12637"/>
    <cellStyle name="差_卫生(按照总人口测算）—20080416_民生政策最低支出需求_03_2010年各地区一般预算平衡表 5" xfId="12638"/>
    <cellStyle name="差_历年教师人数" xfId="12639"/>
    <cellStyle name="差_历年教师人数 2" xfId="12640"/>
    <cellStyle name="差_09黑龙江 3 2" xfId="12641"/>
    <cellStyle name="差_1110洱源县 2 2 3" xfId="12642"/>
    <cellStyle name="差_农林水和城市维护标准支出20080505－县区合计_财力性转移支付2010年预算参考数_小册子（2010）张 2 2" xfId="12643"/>
    <cellStyle name="好_卫生(按照总人口测算）—20080416_财力性转移支付2010年预算参考数_30云南 3" xfId="12644"/>
    <cellStyle name="差_县市旗测算20080508_03_2010年各地区一般预算平衡表_04财力类2010 2" xfId="12645"/>
    <cellStyle name="好_汇总_财力性转移支付2010年预算参考数_华东 2 6" xfId="12646"/>
    <cellStyle name="差_09黑龙江 4" xfId="12647"/>
    <cellStyle name="差_卫生(按照总人口测算）—20080416_民生政策最低支出需求_03_2010年各地区一般预算平衡表 6" xfId="12648"/>
    <cellStyle name="差_09黑龙江 4 2" xfId="12649"/>
    <cellStyle name="差_农林水和城市维护标准支出20080505－县区合计_县市旗测算-新科目（含人口规模效应）_隋心对账单定稿0514 2" xfId="12650"/>
    <cellStyle name="差_09黑龙江 4 3" xfId="12651"/>
    <cellStyle name="差_09黑龙江 5" xfId="12652"/>
    <cellStyle name="差_1997年D01-2 3 2" xfId="12653"/>
    <cellStyle name="差_09黑龙江_03_2010年各地区一般预算平衡表" xfId="12654"/>
    <cellStyle name="差_12滨州_财力性转移支付2010年预算参考数_隋心对账单定稿0514 2" xfId="12655"/>
    <cellStyle name="差_分县成本差异系数_民生政策最低支出需求_财力性转移支付2010年预算参考数_30云南" xfId="12656"/>
    <cellStyle name="好_1110洱源县 3 2" xfId="12657"/>
    <cellStyle name="差_县市旗测算20080508_民生政策最低支出需求_财力性转移支付2010年预算参考数 2 3" xfId="12658"/>
    <cellStyle name="差_市辖区测算-新科目（20080626）_财力性转移支付2010年预算参考数_03_2010年各地区一般预算平衡表_净集中 3" xfId="12659"/>
    <cellStyle name="差_11大理_财力性转移支付2010年预算参考数_03_2010年各地区一般预算平衡表 3" xfId="12660"/>
    <cellStyle name="好_行政公检法测算_民生政策最低支出需求_财力性转移支付2010年预算参考数_03_2010年各地区一般预算平衡表_2010年地方财政一般预算分级平衡情况表（汇总）0524 2 2" xfId="12661"/>
    <cellStyle name="差_09黑龙江_03_2010年各地区一般预算平衡表 2" xfId="12662"/>
    <cellStyle name="差_文体广播事业(按照总人口测算）—20080416_民生政策最低支出需求 2 3" xfId="12663"/>
    <cellStyle name="差_分县成本差异系数_民生政策最低支出需求_财力性转移支付2010年预算参考数_30云南 2" xfId="12664"/>
    <cellStyle name="差_09黑龙江_03_2010年各地区一般预算平衡表 3" xfId="12665"/>
    <cellStyle name="差_2010年需求 3 2" xfId="12666"/>
    <cellStyle name="差_文体广播事业(按照总人口测算）—20080416_民生政策最低支出需求 2 4" xfId="12667"/>
    <cellStyle name="差_分县成本差异系数_民生政策最低支出需求_财力性转移支付2010年预算参考数_30云南 3" xfId="12668"/>
    <cellStyle name="差_09黑龙江_03_2010年各地区一般预算平衡表 4" xfId="12669"/>
    <cellStyle name="差_2010年需求 3 3" xfId="12670"/>
    <cellStyle name="差_文体广播事业(按照总人口测算）—20080416_民生政策最低支出需求 2 5" xfId="12671"/>
    <cellStyle name="差_分县成本差异系数_民生政策最低支出需求_财力性转移支付2010年预算参考数_30云南 4" xfId="12672"/>
    <cellStyle name="差_09黑龙江_03_2010年各地区一般预算平衡表 5" xfId="12673"/>
    <cellStyle name="差_文体广播事业(按照总人口测算）—20080416_民生政策最低支出需求 2 6" xfId="12674"/>
    <cellStyle name="差_分县成本差异系数_民生政策最低支出需求_财力性转移支付2010年预算参考数_30云南 5" xfId="12675"/>
    <cellStyle name="差_09黑龙江_03_2010年各地区一般预算平衡表 6" xfId="12676"/>
    <cellStyle name="差_文体广播事业(按照总人口测算）—20080416_民生政策最低支出需求 2 7" xfId="12677"/>
    <cellStyle name="差_1_财力性转移支付2010年预算参考数_03_2010年各地区一般预算平衡表_2010年地方财政一般预算分级平衡情况表（汇总）0524 3" xfId="12678"/>
    <cellStyle name="差_市辖区测算-新科目（20080626）_不含人员经费系数_03_2010年各地区一般预算平衡表 3" xfId="12679"/>
    <cellStyle name="差_卫生(按照总人口测算）—20080416_民生政策最低支出需求_财力性转移支付2010年预算参考数_小册子（2010）张" xfId="12680"/>
    <cellStyle name="差_09黑龙江_03_2010年各地区一般预算平衡表_04财力类2010" xfId="12681"/>
    <cellStyle name="差_县市旗测算20080508_县市旗测算-新科目（含人口规模效应）_财力性转移支付2010年预算参考数_小册子（2010）张 5" xfId="12682"/>
    <cellStyle name="差_09黑龙江_03_2010年各地区一般预算平衡表_04财力类2010 2" xfId="12683"/>
    <cellStyle name="超级链接 5" xfId="12684"/>
    <cellStyle name="差_09黑龙江_03_2010年各地区一般预算平衡表_04财力类2010 3" xfId="12685"/>
    <cellStyle name="差_09黑龙江_03_2010年各地区一般预算平衡表_2010年地方财政一般预算分级平衡情况表（汇总）0524" xfId="12686"/>
    <cellStyle name="差_河南 缺口县区测算(地方填报)_财力性转移支付2010年预算参考数_03_2010年各地区一般预算平衡表 2" xfId="12687"/>
    <cellStyle name="差_1110洱源县 2_2.2010年云南省生态功能区转移支付总表" xfId="12688"/>
    <cellStyle name="差_县市旗测算-新科目（20080627）_不含人员经费系数_财力性转移支付2010年预算参考数 2 5" xfId="12689"/>
    <cellStyle name="差_2007年人员分部门统计表 3 3" xfId="12690"/>
    <cellStyle name="好_缺口县区测算(按2007支出增长25%测算)_小册子（2010）张 3" xfId="12691"/>
    <cellStyle name="好_分县成本差异系数_不含人员经费系数_财力性转移支付2010年预算参考数_隋心对账单定稿0514 2 2" xfId="12692"/>
    <cellStyle name="差_34青海_1 4 3" xfId="12693"/>
    <cellStyle name="差_1110洱源县 2_2.2010年云南省生态功能区转移支付总表 2" xfId="12694"/>
    <cellStyle name="好_11大理 7" xfId="12695"/>
    <cellStyle name="差_行政(燃修费)_县市旗测算-新科目（含人口规模效应）_30云南 3 3" xfId="12696"/>
    <cellStyle name="差_09黑龙江_03_2010年各地区一般预算平衡表_2010年地方财政一般预算分级平衡情况表（汇总）0524 2" xfId="12697"/>
    <cellStyle name="差_市辖区测算20080510_不含人员经费系数_财力性转移支付2010年预算参考数_30云南" xfId="12698"/>
    <cellStyle name="差_1110洱源县 2_2.2010年云南省生态功能区转移支付总表 3" xfId="12699"/>
    <cellStyle name="好_11大理 8" xfId="12700"/>
    <cellStyle name="差_09黑龙江_03_2010年各地区一般预算平衡表_2010年地方财政一般预算分级平衡情况表（汇总）0524 3" xfId="12701"/>
    <cellStyle name="差_09黑龙江_03_2010年各地区一般预算平衡表_2010年地方财政一般预算分级平衡情况表（汇总）0524 4" xfId="12702"/>
    <cellStyle name="好_分析缺口率_财力性转移支付2010年预算参考数_隋心对账单定稿0514 2" xfId="12703"/>
    <cellStyle name="差_09黑龙江_03_2010年各地区一般预算平衡表_2010年地方财政一般预算分级平衡情况表（汇总）0524 5" xfId="12704"/>
    <cellStyle name="差_县市旗测算-新科目（20080627）_民生政策最低支出需求_03_2010年各地区一般预算平衡表_净集中" xfId="12705"/>
    <cellStyle name="差_卫生(按照总人口测算）—20080416_县市旗测算-新科目（含人口规模效应）_隋心对账单定稿0514 2 6" xfId="12706"/>
    <cellStyle name="差_09黑龙江_03_2010年各地区一般预算平衡表_净集中" xfId="12707"/>
    <cellStyle name="好_财政供养人员_03_2010年各地区一般预算平衡表_2010年地方财政一般预算分级平衡情况表（汇总）0524 4" xfId="12708"/>
    <cellStyle name="好_山东省民生支出标准_隋心对账单定稿0514 2" xfId="12709"/>
    <cellStyle name="好_三季度－表二 3" xfId="12710"/>
    <cellStyle name="差_缺口县区测算(按2007支出增长25%测算)_30云南" xfId="12711"/>
    <cellStyle name="差_22湖南_财力性转移支付2010年预算参考数 2 4" xfId="12712"/>
    <cellStyle name="好_山东省民生支出标准_隋心对账单定稿0514 2 2" xfId="12713"/>
    <cellStyle name="差_缺口县区测算(按2007支出增长25%测算)_30云南 2" xfId="12714"/>
    <cellStyle name="好_2006年28四川_03_2010年各地区一般预算平衡表_04财力类2010 3" xfId="12715"/>
    <cellStyle name="差_09黑龙江_03_2010年各地区一般预算平衡表_净集中 2" xfId="12716"/>
    <cellStyle name="差_22湖南_财力性转移支付2010年预算参考数 2 5" xfId="12717"/>
    <cellStyle name="好_文体广播事业(按照总人口测算）—20080416_民生政策最低支出需求_合并" xfId="12718"/>
    <cellStyle name="好_山东省民生支出标准_隋心对账单定稿0514 2 3" xfId="12719"/>
    <cellStyle name="差_缺口县区测算(按2007支出增长25%测算)_30云南 3" xfId="12720"/>
    <cellStyle name="好_丽江汇总_合并 2" xfId="12721"/>
    <cellStyle name="差_09黑龙江_03_2010年各地区一般预算平衡表_净集中 3" xfId="12722"/>
    <cellStyle name="差_文体广播事业(按照总人口测算）—20080416_财力性转移支付2010年预算参考数_03_2010年各地区一般预算平衡表_2010年地方财政一般预算分级平衡情况表（汇总）0524 2 2" xfId="12723"/>
    <cellStyle name="差_20河南_财力性转移支付2010年预算参考数_隋心对账单定稿0514" xfId="12724"/>
    <cellStyle name="输入 2 2 18" xfId="12725"/>
    <cellStyle name="差_09黑龙江_30云南" xfId="12726"/>
    <cellStyle name="差_2007年一般预算支出剔除_03_2010年各地区一般预算平衡表 6" xfId="12727"/>
    <cellStyle name="差_县区合并测算20080423(按照各省比重）_不含人员经费系数_03_2010年各地区一般预算平衡表_2010年地方财政一般预算分级平衡情况表（汇总）0524 2 4" xfId="12728"/>
    <cellStyle name="好_2007一般预算支出口径剔除表 3" xfId="12729"/>
    <cellStyle name="差_13德宏州2008年地税_2.2010年云南省生态功能区转移支付总表" xfId="12730"/>
    <cellStyle name="差_09黑龙江_30云南 2" xfId="12731"/>
    <cellStyle name="好_2006年27重庆_隋心对账单定稿0514 2 5" xfId="12732"/>
    <cellStyle name="好_重点民生支出需求测算表社保（农村低保）081112_华东 2" xfId="12733"/>
    <cellStyle name="好_县市旗测算-新科目（20080627）_不含人员经费系数_财力性转移支付2010年预算参考数_华东 2" xfId="12734"/>
    <cellStyle name="差_分县成本差异系数_不含人员经费系数_03_2010年各地区一般预算平衡表 3" xfId="12735"/>
    <cellStyle name="好_县市旗测算20080508_县市旗测算-新科目（含人口规模效应）_合并" xfId="12736"/>
    <cellStyle name="好_2007一般预算支出口径剔除表 3 2" xfId="12737"/>
    <cellStyle name="差_13德宏州2008年地税_2.2010年云南省生态功能区转移支付总表 2" xfId="12738"/>
    <cellStyle name="输入 2 2 2 2 9" xfId="12739"/>
    <cellStyle name="差_09黑龙江_30云南 2 2" xfId="12740"/>
    <cellStyle name="差_09黑龙江_30云南 3" xfId="12741"/>
    <cellStyle name="差_教育(按照总人口测算）—20080416_县市旗测算-新科目（含人口规模效应）_财力性转移支付2010年预算参考数_03_2010年各地区一般预算平衡表_04财力类2010 2" xfId="12742"/>
    <cellStyle name="好_2006年27重庆_隋心对账单定稿0514 2 6" xfId="12743"/>
    <cellStyle name="好_重点民生支出需求测算表社保（农村低保）081112_华东 3" xfId="12744"/>
    <cellStyle name="好_县市旗测算-新科目（20080627）_不含人员经费系数_财力性转移支付2010年预算参考数_华东 3" xfId="12745"/>
    <cellStyle name="差_09黑龙江_30云南 3 2" xfId="12746"/>
    <cellStyle name="差_09黑龙江_30云南 3 3" xfId="12747"/>
    <cellStyle name="好_样表_2.2010年云南省生态功能区转移支付总表 2" xfId="12748"/>
    <cellStyle name="差_全省公共卫生与基层医疗卫生事业单位绩效工资测算表！ 2" xfId="12749"/>
    <cellStyle name="好_34青海_1_合并" xfId="12750"/>
    <cellStyle name="差_09黑龙江_30云南 4" xfId="12751"/>
    <cellStyle name="差_教育(按照总人口测算）—20080416_县市旗测算-新科目（含人口规模效应）_财力性转移支付2010年预算参考数_03_2010年各地区一般预算平衡表_04财力类2010 3" xfId="12752"/>
    <cellStyle name="差_安徽 缺口县区测算(地方填报)1_03_2010年各地区一般预算平衡表_净集中" xfId="12753"/>
    <cellStyle name="好_2006年27重庆_隋心对账单定稿0514 2 7" xfId="12754"/>
    <cellStyle name="差_行政（人员）_不含人员经费系数 2 3 2" xfId="12755"/>
    <cellStyle name="差_全省公共卫生与基层医疗卫生事业单位绩效工资测算表！ 3" xfId="12756"/>
    <cellStyle name="好_2007年收支情况及2008年收支预计表(汇总表)_03_2010年各地区一般预算平衡表_净集中 2" xfId="12757"/>
    <cellStyle name="差_09黑龙江_30云南 5" xfId="12758"/>
    <cellStyle name="差_其他部门(按照总人口测算）—20080416 4" xfId="12759"/>
    <cellStyle name="差_县市旗测算20080508_民生政策最低支出需求_03_2010年各地区一般预算平衡表_2010年地方财政一般预算分级平衡情况表（汇总）0524 2 7" xfId="12760"/>
    <cellStyle name="差_县区合并测算20080421_小册子（2010）张 2 2" xfId="12761"/>
    <cellStyle name="差_09黑龙江_财力性转移支付2010年预算参考数 2 2 2" xfId="12762"/>
    <cellStyle name="好_00省级(打印) 2 7" xfId="12763"/>
    <cellStyle name="差_09黑龙江_财力性转移支付2010年预算参考数 3 3" xfId="12764"/>
    <cellStyle name="好_市辖区测算20080510_不含人员经费系数_03_2010年各地区一般预算平衡表_净集中 2" xfId="12765"/>
    <cellStyle name="好_行政（人员）_县市旗测算-新科目（含人口规模效应）_财力性转移支付2010年预算参考数 2 2" xfId="12766"/>
    <cellStyle name="好_不用软件计算9.1不考虑经费管理评价xl" xfId="12767"/>
    <cellStyle name="差_2006年全省财力计算表（中央、决算）_合并 2" xfId="12768"/>
    <cellStyle name="差_09黑龙江_财力性转移支付2010年预算参考数 4 3" xfId="12769"/>
    <cellStyle name="好_行政(燃修费)_隋心对账单定稿0514" xfId="12770"/>
    <cellStyle name="好_人员工资和公用经费2_财力性转移支付2010年预算参考数_华东" xfId="12771"/>
    <cellStyle name="好_行政（人员）_县市旗测算-新科目（含人口规模效应）_财力性转移支付2010年预算参考数 3 2" xfId="12772"/>
    <cellStyle name="差_2009年一般性转移支付标准工资_地方配套按人均增幅控制8.31（调整结案率后）xl 3" xfId="12773"/>
    <cellStyle name="好 2 2 15" xfId="12774"/>
    <cellStyle name="好 2 2 20" xfId="12775"/>
    <cellStyle name="好_市辖区测算20080510_合并 2 4" xfId="12776"/>
    <cellStyle name="好_分县成本差异系数_不含人员经费系数 2 5" xfId="12777"/>
    <cellStyle name="差_09黑龙江_财力性转移支付2010年预算参考数_03_2010年各地区一般预算平衡表 3" xfId="12778"/>
    <cellStyle name="好_危改资金测算_财力性转移支付2010年预算参考数_03_2010年各地区一般预算平衡表 5" xfId="12779"/>
    <cellStyle name="好 2 2 16" xfId="12780"/>
    <cellStyle name="好 2 2 21" xfId="12781"/>
    <cellStyle name="好_市辖区测算20080510_合并 2 5" xfId="12782"/>
    <cellStyle name="好_分县成本差异系数_不含人员经费系数 2 6" xfId="12783"/>
    <cellStyle name="差_文体广播事业(按照总人口测算）—20080416_县市旗测算-新科目（含人口规模效应）_财力性转移支付2010年预算参考数_03_2010年各地区一般预算平衡表_净集中 2" xfId="12784"/>
    <cellStyle name="差_09黑龙江_财力性转移支付2010年预算参考数_03_2010年各地区一般预算平衡表 4" xfId="12785"/>
    <cellStyle name="好_危改资金测算_财力性转移支付2010年预算参考数_03_2010年各地区一般预算平衡表 6" xfId="12786"/>
    <cellStyle name="好_2008年预计支出与2007年对比 2 5 2" xfId="12787"/>
    <cellStyle name="差_其他部门(按照总人口测算）—20080416_民生政策最低支出需求_财力性转移支付2010年预算参考数_小册子（2010）张 3 2" xfId="12788"/>
    <cellStyle name="差_1_财力性转移支付2010年预算参考数_合并 2" xfId="12789"/>
    <cellStyle name="好 2 2 17" xfId="12790"/>
    <cellStyle name="好_市辖区测算20080510_合并 2 6" xfId="12791"/>
    <cellStyle name="好_分县成本差异系数_不含人员经费系数 2 7" xfId="12792"/>
    <cellStyle name="好_县区合并测算20080423(按照各省比重）_县市旗测算-新科目（含人口规模效应）_03_2010年各地区一般预算平衡表_04财力类2010" xfId="12793"/>
    <cellStyle name="差_文体广播事业(按照总人口测算）—20080416_县市旗测算-新科目（含人口规模效应）_财力性转移支付2010年预算参考数_03_2010年各地区一般预算平衡表_净集中 3" xfId="12794"/>
    <cellStyle name="差_09黑龙江_财力性转移支付2010年预算参考数_03_2010年各地区一般预算平衡表 5" xfId="12795"/>
    <cellStyle name="差_09黑龙江_财力性转移支付2010年预算参考数_03_2010年各地区一般预算平衡表_04财力类2010 2" xfId="12796"/>
    <cellStyle name="好_县市旗测算20080508_县市旗测算-新科目（含人口规模效应）_财力性转移支付2010年预算参考数" xfId="12797"/>
    <cellStyle name="差_分县成本差异系数_民生政策最低支出需求_30云南 3 2" xfId="12798"/>
    <cellStyle name="差_缺口县区测算(按核定人数)_财力性转移支付2010年预算参考数_30云南" xfId="12799"/>
    <cellStyle name="好_人员工资和公用经费_03_2010年各地区一般预算平衡表_2010年地方财政一般预算分级平衡情况表（汇总）0524 2 7" xfId="12800"/>
    <cellStyle name="差_09黑龙江_财力性转移支付2010年预算参考数_03_2010年各地区一般预算平衡表_04财力类2010 3" xfId="12801"/>
    <cellStyle name="差_其他部门(按照总人口测算）—20080416_不含人员经费系数_30云南 2" xfId="12802"/>
    <cellStyle name="差_09黑龙江_财力性转移支付2010年预算参考数_03_2010年各地区一般预算平衡表_2010年地方财政一般预算分级平衡情况表（汇总）0524" xfId="12803"/>
    <cellStyle name="差_市辖区测算20080510_县市旗测算-新科目（含人口规模效应）_30云南 4" xfId="12804"/>
    <cellStyle name="差_09黑龙江_财力性转移支付2010年预算参考数_03_2010年各地区一般预算平衡表_2010年地方财政一般预算分级平衡情况表（汇总）0524 2" xfId="12805"/>
    <cellStyle name="好_分县成本差异系数_民生政策最低支出需求_财力性转移支付2010年预算参考数 5" xfId="12806"/>
    <cellStyle name="好_28四川_华东 2 5" xfId="12807"/>
    <cellStyle name="差_09黑龙江_财力性转移支付2010年预算参考数_03_2010年各地区一般预算平衡表_2010年地方财政一般预算分级平衡情况表（汇总）0524 4" xfId="12808"/>
    <cellStyle name="好_人员工资和公用经费2_03_2010年各地区一般预算平衡表_04财力类2010" xfId="12809"/>
    <cellStyle name="好_28四川_华东 2 7" xfId="12810"/>
    <cellStyle name="差_县区合并测算20080423(按照各省比重）_不含人员经费系数_财力性转移支付2010年预算参考数_03_2010年各地区一般预算平衡表" xfId="12811"/>
    <cellStyle name="差_09黑龙江_财力性转移支付2010年预算参考数_03_2010年各地区一般预算平衡表_2010年地方财政一般预算分级平衡情况表（汇总）0524 5" xfId="12812"/>
    <cellStyle name="差_县市旗测算-新科目（20080627）_不含人员经费系数_03_2010年各地区一般预算平衡表 4" xfId="12813"/>
    <cellStyle name="差_09黑龙江_财力性转移支付2010年预算参考数_03_2010年各地区一般预算平衡表_净集中" xfId="12814"/>
    <cellStyle name="差_汇总表4_03_2010年各地区一般预算平衡表 4" xfId="12815"/>
    <cellStyle name="差_28四川_03_2010年各地区一般预算平衡表_2010年地方财政一般预算分级平衡情况表（汇总）0524" xfId="12816"/>
    <cellStyle name="差_县市旗测算20080508_03_2010年各地区一般预算平衡表_净集中 3" xfId="12817"/>
    <cellStyle name="差_行政(燃修费)_民生政策最低支出需求 4" xfId="12818"/>
    <cellStyle name="好_教育(按照总人口测算）—20080416_县市旗测算-新科目（含人口规模效应）_财力性转移支付2010年预算参考数 2 2 2" xfId="12819"/>
    <cellStyle name="差_09黑龙江_财力性转移支付2010年预算参考数_03_2010年各地区一般预算平衡表_净集中 2" xfId="12820"/>
    <cellStyle name="差_行政(燃修费)_民生政策最低支出需求 5" xfId="12821"/>
    <cellStyle name="差_09黑龙江_财力性转移支付2010年预算参考数_03_2010年各地区一般预算平衡表_净集中 3" xfId="12822"/>
    <cellStyle name="好_2007年地州资金往来对账表 3 2" xfId="12823"/>
    <cellStyle name="差_不含人员经费系数_财力性转移支付2010年预算参考数_03_2010年各地区一般预算平衡表_净集中" xfId="12824"/>
    <cellStyle name="差_09黑龙江_财力性转移支付2010年预算参考数_30云南" xfId="12825"/>
    <cellStyle name="好_丽江汇总_隋心对账单定稿0514 3" xfId="12826"/>
    <cellStyle name="差_不含人员经费系数_财力性转移支付2010年预算参考数_03_2010年各地区一般预算平衡表_净集中 2" xfId="12827"/>
    <cellStyle name="好_行政公检法测算_财力性转移支付2010年预算参考数_隋心对账单定稿0514 2 3" xfId="12828"/>
    <cellStyle name="差_09黑龙江_财力性转移支付2010年预算参考数_30云南 2" xfId="12829"/>
    <cellStyle name="差_2007一般预算支出口径剔除表_财力性转移支付2010年预算参考数 4" xfId="12830"/>
    <cellStyle name="差_市辖区测算-新科目（20080626）_民生政策最低支出需求_小册子（2010）张" xfId="12831"/>
    <cellStyle name="통화 [0]_BOILER-CO1" xfId="12832"/>
    <cellStyle name="差_2_30云南 4" xfId="12833"/>
    <cellStyle name="好_县区合并测算20080423(按照各省比重）_县市旗测算-新科目（含人口规模效应）_财力性转移支付2010年预算参考数_03_2010年各地区一般预算平衡表_净集中" xfId="12834"/>
    <cellStyle name="常规 4 36" xfId="12835"/>
    <cellStyle name="常规 4 41" xfId="12836"/>
    <cellStyle name="差_09黑龙江_财力性转移支付2010年预算参考数_30云南 2 2" xfId="12837"/>
    <cellStyle name="差_2007一般预算支出口径剔除表_财力性转移支付2010年预算参考数 5" xfId="12838"/>
    <cellStyle name="差_危改资金测算_隋心对账单定稿0514" xfId="12839"/>
    <cellStyle name="差_33甘肃_小册子（2010）张 2" xfId="12840"/>
    <cellStyle name="差_汇总表_财力性转移支付2010年预算参考数 2 3 2" xfId="12841"/>
    <cellStyle name="常规 13 2" xfId="12842"/>
    <cellStyle name="常规 4 37" xfId="12843"/>
    <cellStyle name="差_09黑龙江_财力性转移支付2010年预算参考数_30云南 2 3" xfId="12844"/>
    <cellStyle name="差_县市旗测算20080508_不含人员经费系数_财力性转移支付2010年预算参考数" xfId="12845"/>
    <cellStyle name="差_2_30云南 5" xfId="12846"/>
    <cellStyle name="好_30云南_小册子（2010）张 5" xfId="12847"/>
    <cellStyle name="差_市辖区测算-新科目（20080626）_县市旗测算-新科目（含人口规模效应）_财力性转移支付2010年预算参考数_小册子（2010）张 3" xfId="12848"/>
    <cellStyle name="差_09黑龙江_财力性转移支付2010年预算参考数_30云南 3 2" xfId="12849"/>
    <cellStyle name="差_市辖区测算-新科目（20080626）_不含人员经费系数_隋心对账单定稿0514 2 7" xfId="12850"/>
    <cellStyle name="差_教育(按照总人口测算）—20080416_不含人员经费系数_财力性转移支付2010年预算参考数_03_2010年各地区一般预算平衡表 2" xfId="12851"/>
    <cellStyle name="差_县市旗测算-新科目（20080627）_不含人员经费系数_30云南 2 2" xfId="12852"/>
    <cellStyle name="差_530623_2006年县级财政报表附表 2_2.2010年云南省生态功能区转移支付总表" xfId="12853"/>
    <cellStyle name="好_自行调整差异系数顺序_财力性转移支付2010年预算参考数_03_2010年各地区一般预算平衡表 5" xfId="12854"/>
    <cellStyle name="常规 14 2" xfId="12855"/>
    <cellStyle name="差_市辖区测算-新科目（20080626）_县市旗测算-新科目（含人口规模效应）_财力性转移支付2010年预算参考数_小册子（2010）张 4" xfId="12856"/>
    <cellStyle name="差_09黑龙江_财力性转移支付2010年预算参考数_30云南 3 3" xfId="12857"/>
    <cellStyle name="差_缺口县区测算_隋心对账单定稿0514" xfId="12858"/>
    <cellStyle name="差_09黑龙江_财力性转移支付2010年预算参考数_30云南 4" xfId="12859"/>
    <cellStyle name="好_检验表（调整后）_合并 2" xfId="12860"/>
    <cellStyle name="常规 27 10" xfId="12861"/>
    <cellStyle name="差_09黑龙江_财力性转移支付2010年预算参考数_30云南 5" xfId="12862"/>
    <cellStyle name="好_汇总-县级财政报表附表 2_4.2010年国家重点生态功能区保护性转移支付生态测算表 2" xfId="12863"/>
    <cellStyle name="好_检验表（调整后）_合并 3" xfId="12864"/>
    <cellStyle name="好_民生政策最低支出需求 2 7" xfId="12865"/>
    <cellStyle name="差_09黑龙江_财力性转移支付2010年预算参考数_隋心对账单定稿0514" xfId="12866"/>
    <cellStyle name="好_行政(燃修费)_不含人员经费系数_财力性转移支付2010年预算参考数_03_2010年各地区一般预算平衡表 2 2" xfId="12867"/>
    <cellStyle name="好_2_财力性转移支付2010年预算参考数_隋心对账单定稿0514 2 7" xfId="12868"/>
    <cellStyle name="差_22湖南_03_2010年各地区一般预算平衡表_净集中 2" xfId="12869"/>
    <cellStyle name="好 2 2 2 2 4" xfId="12870"/>
    <cellStyle name="差_09黑龙江_财力性转移支付2010年预算参考数_小册子（2010）张" xfId="12871"/>
    <cellStyle name="差_09黑龙江_财力性转移支付2010年预算参考数_小册子（2010）张 2" xfId="12872"/>
    <cellStyle name="差_2006年27重庆_03_2010年各地区一般预算平衡表 5" xfId="12873"/>
    <cellStyle name="差_11大理 4 3" xfId="12874"/>
    <cellStyle name="差_09黑龙江_财力性转移支付2010年预算参考数_小册子（2010）张 2 2" xfId="12875"/>
    <cellStyle name="好_34青海_隋心对账单定稿0514 2 7" xfId="12876"/>
    <cellStyle name="差_县市旗测算20080508_03_2010年各地区一般预算平衡表_2010年地方财政一般预算分级平衡情况表（汇总）0524 2 4" xfId="12877"/>
    <cellStyle name="好_1110洱源县_财力性转移支付2010年预算参考数_合并 2 3" xfId="12878"/>
    <cellStyle name="差_2008云南省分县市中小学教职工统计表（教育厅提供） 6" xfId="12879"/>
    <cellStyle name="好_同德_30云南 2 2" xfId="12880"/>
    <cellStyle name="差_09黑龙江_财力性转移支付2010年预算参考数_小册子（2010）张 2 3" xfId="12881"/>
    <cellStyle name="差_县市旗测算20080508_03_2010年各地区一般预算平衡表_2010年地方财政一般预算分级平衡情况表（汇总）0524 2 5" xfId="12882"/>
    <cellStyle name="差_卫生部门_财力性转移支付2010年预算参考数_合并 2" xfId="12883"/>
    <cellStyle name="好_1110洱源县_财力性转移支付2010年预算参考数_合并 2 4" xfId="12884"/>
    <cellStyle name="差_2008云南省分县市中小学教职工统计表（教育厅提供） 7" xfId="12885"/>
    <cellStyle name="差_行政公检法测算_不含人员经费系数_03_2010年各地区一般预算平衡表 2" xfId="12886"/>
    <cellStyle name="差_27重庆_财力性转移支付2010年预算参考数_03_2010年各地区一般预算平衡表" xfId="12887"/>
    <cellStyle name="差_人员工资和公用经费_财力性转移支付2010年预算参考数_03_2010年各地区一般预算平衡表_2010年地方财政一般预算分级平衡情况表（汇总）0524 5" xfId="12888"/>
    <cellStyle name="差_09黑龙江_财力性转移支付2010年预算参考数_小册子（2010）张 3 2" xfId="12889"/>
    <cellStyle name="差_基础数据分析 2 2" xfId="12890"/>
    <cellStyle name="差_09黑龙江_财力性转移支付2010年预算参考数_小册子（2010）张 3 3" xfId="12891"/>
    <cellStyle name="好_县区合并测算20080421_民生政策最低支出需求_财力性转移支付2010年预算参考数_小册子（2010）张 2 2" xfId="12892"/>
    <cellStyle name="差_分县成本差异系数_不含人员经费系数 2 2" xfId="12893"/>
    <cellStyle name="好_行政公检法测算_03_2010年各地区一般预算平衡表 2" xfId="12894"/>
    <cellStyle name="差_14安徽_财力性转移支付2010年预算参考数_03_2010年各地区一般预算平衡表_净集中 2" xfId="12895"/>
    <cellStyle name="差_09黑龙江_财力性转移支付2010年预算参考数_小册子（2010）张 4" xfId="12896"/>
    <cellStyle name="好_县区合并测算20080421_民生政策最低支出需求_财力性转移支付2010年预算参考数_小册子（2010）张 2 3" xfId="12897"/>
    <cellStyle name="差_分县成本差异系数_不含人员经费系数 2 3" xfId="12898"/>
    <cellStyle name="好_行政公检法测算_03_2010年各地区一般预算平衡表 3" xfId="12899"/>
    <cellStyle name="差_14安徽_财力性转移支付2010年预算参考数_03_2010年各地区一般预算平衡表_净集中 3" xfId="12900"/>
    <cellStyle name="差_2006年28四川_合并 2" xfId="12901"/>
    <cellStyle name="差_09黑龙江_财力性转移支付2010年预算参考数_小册子（2010）张 5" xfId="12902"/>
    <cellStyle name="差_市辖区测算-新科目（20080626）_03_2010年各地区一般预算平衡表 3" xfId="12903"/>
    <cellStyle name="好_2008年一般预算支出预计_隋心对账单定稿0514 2 5" xfId="12904"/>
    <cellStyle name="差_09黑龙江_合并 2" xfId="12905"/>
    <cellStyle name="差_09黑龙江_华东" xfId="12906"/>
    <cellStyle name="好_其他部门(按照总人口测算）—20080416_财力性转移支付2010年预算参考数_华东 2 5" xfId="12907"/>
    <cellStyle name="好_汇总表4_财力性转移支付2010年预算参考数 3 3" xfId="12908"/>
    <cellStyle name="差_总人口_隋心对账单定稿0514 2 5" xfId="12909"/>
    <cellStyle name="差_农林水和城市维护标准支出20080505－县区合计 3" xfId="12910"/>
    <cellStyle name="差_09黑龙江_隋心对账单定稿0514" xfId="12911"/>
    <cellStyle name="好_行政公检法测算_不含人员经费系数_财力性转移支付2010年预算参考数_隋心对账单定稿0514 2 3" xfId="12912"/>
    <cellStyle name="差_09黑龙江_隋心对账单定稿0514 2" xfId="12913"/>
    <cellStyle name="差_09黑龙江_小册子（2010）张" xfId="12914"/>
    <cellStyle name="差_GDP_2.2010年云南省生态功能区转移支付总表" xfId="12915"/>
    <cellStyle name="差_09黑龙江_小册子（2010）张 2 3" xfId="12916"/>
    <cellStyle name="差_1110洱源县 3 3" xfId="12917"/>
    <cellStyle name="差_Book1_财力性转移支付2010年预算参考数_03_2010年各地区一般预算平衡表_2010年地方财政一般预算分级平衡情况表（汇总）0524" xfId="12918"/>
    <cellStyle name="差_2011标准人员数测算结果 5" xfId="12919"/>
    <cellStyle name="差_2007一般预算支出口径剔除表_财力性转移支付2010年预算参考数_华东" xfId="12920"/>
    <cellStyle name="好_20河南_财力性转移支付2010年预算参考数_30云南 2 2" xfId="12921"/>
    <cellStyle name="差_09黑龙江_小册子（2010）张 5" xfId="12922"/>
    <cellStyle name="差_1110洱源县 6" xfId="12923"/>
    <cellStyle name="计算 2 2 2 2 2 8" xfId="12924"/>
    <cellStyle name="差_分县成本差异系数_民生政策最低支出需求_财力性转移支付2010年预算参考数 2 3 3" xfId="12925"/>
    <cellStyle name="差_1" xfId="12926"/>
    <cellStyle name="差_1 2" xfId="12927"/>
    <cellStyle name="输出 2 2 2 2 3" xfId="12928"/>
    <cellStyle name="常规 7 2 3 4" xfId="12929"/>
    <cellStyle name="差_1 2 2" xfId="12930"/>
    <cellStyle name="好_文体广播事业(按照总人口测算）—20080416_华东 2 4" xfId="12931"/>
    <cellStyle name="差_1 2 2 2" xfId="12932"/>
    <cellStyle name="差_2008年支出调整_财力性转移支付2010年预算参考数_03_2010年各地区一般预算平衡表_2010年地方财政一般预算分级平衡情况表（汇总）0524" xfId="12933"/>
    <cellStyle name="差_7.1罗平县大学生“村官”统计季报表(7月修订，下发空表)" xfId="12934"/>
    <cellStyle name="差_27重庆_财力性转移支付2010年预算参考数_03_2010年各地区一般预算平衡表_04财力类2010" xfId="12935"/>
    <cellStyle name="差_卫生(按照总人口测算）—20080416_县市旗测算-新科目（含人口规模效应）_财力性转移支付2010年预算参考数_03_2010年各地区一般预算平衡表_04财力类2010" xfId="12936"/>
    <cellStyle name="差_1 2 2 3" xfId="12937"/>
    <cellStyle name="好_县区合并测算20080421_县市旗测算-新科目（含人口规模效应）_30云南 2" xfId="12938"/>
    <cellStyle name="差_县市旗测算-新科目（20080626）_县市旗测算-新科目（含人口规模效应）_财力性转移支付2010年预算参考数_30云南" xfId="12939"/>
    <cellStyle name="差_14安徽_财力性转移支付2010年预算参考数_03_2010年各地区一般预算平衡表_04财力类2010" xfId="12940"/>
    <cellStyle name="差_1 2 3" xfId="12941"/>
    <cellStyle name="好_2006年28四川_财力性转移支付2010年预算参考数_03_2010年各地区一般预算平衡表_净集中 2" xfId="12942"/>
    <cellStyle name="好_文体广播事业(按照总人口测算）—20080416_华东 2 5" xfId="12943"/>
    <cellStyle name="常规 23 2 5" xfId="12944"/>
    <cellStyle name="差_20河南_财力性转移支付2010年预算参考数_03_2010年各地区一般预算平衡表_2010年地方财政一般预算分级平衡情况表（汇总）0524 2" xfId="12945"/>
    <cellStyle name="差_1 2 4" xfId="12946"/>
    <cellStyle name="好_2006年28四川_财力性转移支付2010年预算参考数_03_2010年各地区一般预算平衡表_净集中 3" xfId="12947"/>
    <cellStyle name="好_文体广播事业(按照总人口测算）—20080416_华东 2 6" xfId="12948"/>
    <cellStyle name="差_20河南_财力性转移支付2010年预算参考数_03_2010年各地区一般预算平衡表_2010年地方财政一般预算分级平衡情况表（汇总）0524 3" xfId="12949"/>
    <cellStyle name="好_2008年全省汇总收支计算表_财力性转移支付2010年预算参考数_华东 2" xfId="12950"/>
    <cellStyle name="差_1 2 5" xfId="12951"/>
    <cellStyle name="好_文体广播事业(按照总人口测算）—20080416_华东 2 7" xfId="12952"/>
    <cellStyle name="差_2006年27重庆_03_2010年各地区一般预算平衡表_净集中 3" xfId="12953"/>
    <cellStyle name="好_分县成本差异系数_财力性转移支付2010年预算参考数_03_2010年各地区一般预算平衡表_2010年地方财政一般预算分级平衡情况表（汇总）0524 2 4" xfId="12954"/>
    <cellStyle name="差_云南农村义务教育统计表 2 2" xfId="12955"/>
    <cellStyle name="差_1 3 2" xfId="12956"/>
    <cellStyle name="好_云南 缺口县区测算(地方填报) 2 7" xfId="12957"/>
    <cellStyle name="差_云南农村义务教育统计表 2 3" xfId="12958"/>
    <cellStyle name="差_1 3 3" xfId="12959"/>
    <cellStyle name="好_云南 缺口县区测算(地方填报) 2 8" xfId="12960"/>
    <cellStyle name="差_行政（人员）_县市旗测算-新科目（含人口规模效应）_财力性转移支付2010年预算参考数" xfId="12961"/>
    <cellStyle name="差_云南农村义务教育统计表 3" xfId="12962"/>
    <cellStyle name="差_1 4" xfId="12963"/>
    <cellStyle name="输出 2 2 2 2 5" xfId="12964"/>
    <cellStyle name="常规 7 2 3 6" xfId="12965"/>
    <cellStyle name="差_市辖区测算20080510_不含人员经费系数_03_2010年各地区一般预算平衡表_净集中" xfId="12966"/>
    <cellStyle name="差_行政（人员）_县市旗测算-新科目（含人口规模效应）_财力性转移支付2010年预算参考数 2" xfId="12967"/>
    <cellStyle name="差_云南农村义务教育统计表 3 2" xfId="12968"/>
    <cellStyle name="差_1 4 2" xfId="12969"/>
    <cellStyle name="差_缺口县区测算(按核定人数) 2 3" xfId="12970"/>
    <cellStyle name="差_530629_2006年县级财政报表附表 2 2 3" xfId="12971"/>
    <cellStyle name="好_Book1_财力性转移支付2010年预算参考数_合并" xfId="12972"/>
    <cellStyle name="差_缺口县区测算(按核定人数) 2 4" xfId="12973"/>
    <cellStyle name="差_行政（人员）_县市旗测算-新科目（含人口规模效应）_财力性转移支付2010年预算参考数 3" xfId="12974"/>
    <cellStyle name="差_云南农村义务教育统计表 3 3" xfId="12975"/>
    <cellStyle name="差_1 4 3" xfId="12976"/>
    <cellStyle name="差_市辖区测算20080510_民生政策最低支出需求_合并" xfId="12977"/>
    <cellStyle name="差_云南农村义务教育统计表 4" xfId="12978"/>
    <cellStyle name="差_1 5" xfId="12979"/>
    <cellStyle name="输出 2 2 2 2 6" xfId="12980"/>
    <cellStyle name="常规 7 2 3 7" xfId="12981"/>
    <cellStyle name="差_人员工资和公用经费3_03_2010年各地区一般预算平衡表_2010年地方财政一般预算分级平衡情况表（汇总）0524 3" xfId="12982"/>
    <cellStyle name="差_14安徽_财力性转移支付2010年预算参考数 2 5" xfId="12983"/>
    <cellStyle name="差_1_03_2010年各地区一般预算平衡表" xfId="12984"/>
    <cellStyle name="差_县区合并测算20080423(按照各省比重）_财力性转移支付2010年预算参考数_03_2010年各地区一般预算平衡表 6" xfId="12985"/>
    <cellStyle name="差_1_03_2010年各地区一般预算平衡表_04财力类2010" xfId="12986"/>
    <cellStyle name="差_1_03_2010年各地区一般预算平衡表_2010年地方财政一般预算分级平衡情况表（汇总）0524" xfId="12987"/>
    <cellStyle name="差_2006年22湖南_03_2010年各地区一般预算平衡表" xfId="12988"/>
    <cellStyle name="差_危改资金测算_03_2010年各地区一般预算平衡表_2010年地方财政一般预算分级平衡情况表（汇总）0524 2 2" xfId="12989"/>
    <cellStyle name="差_1_03_2010年各地区一般预算平衡表_2010年地方财政一般预算分级平衡情况表（汇总）0524 2" xfId="12990"/>
    <cellStyle name="差_2006年22湖南_03_2010年各地区一般预算平衡表 2" xfId="12991"/>
    <cellStyle name="差_2008年支出调整_财力性转移支付2010年预算参考数_03_2010年各地区一般预算平衡表_04财力类2010 3" xfId="12992"/>
    <cellStyle name="好_缺口县区测算 3 2" xfId="12993"/>
    <cellStyle name="差_县市旗测算-新科目（20080626）_不含人员经费系数_华东 2 6" xfId="12994"/>
    <cellStyle name="好_市辖区测算20080510_03_2010年各地区一般预算平衡表 2 2" xfId="12995"/>
    <cellStyle name="差_2006年水利统计指标统计表 2" xfId="12996"/>
    <cellStyle name="差_1_03_2010年各地区一般预算平衡表_2010年地方财政一般预算分级平衡情况表（汇总）0524 3" xfId="12997"/>
    <cellStyle name="差_市辖区测算-新科目（20080626）" xfId="12998"/>
    <cellStyle name="差_2006年22湖南_03_2010年各地区一般预算平衡表 3" xfId="12999"/>
    <cellStyle name="差_2006年水利统计指标统计表 3" xfId="13000"/>
    <cellStyle name="差_1_03_2010年各地区一般预算平衡表_2010年地方财政一般预算分级平衡情况表（汇总）0524 4" xfId="13001"/>
    <cellStyle name="千位分隔[0] 5 2 2" xfId="13002"/>
    <cellStyle name="差_2006年22湖南_03_2010年各地区一般预算平衡表 4" xfId="13003"/>
    <cellStyle name="差_2006年水利统计指标统计表 4" xfId="13004"/>
    <cellStyle name="差_1_03_2010年各地区一般预算平衡表_2010年地方财政一般预算分级平衡情况表（汇总）0524 5" xfId="13005"/>
    <cellStyle name="差_分析缺口率_03_2010年各地区一般预算平衡表" xfId="13006"/>
    <cellStyle name="差_2006年22湖南_03_2010年各地区一般预算平衡表 5" xfId="13007"/>
    <cellStyle name="差_奖励补助测算5.23新 2 3" xfId="13008"/>
    <cellStyle name="差_1_03_2010年各地区一般预算平衡表_净集中" xfId="13009"/>
    <cellStyle name="差_行政(燃修费)_县市旗测算-新科目（含人口规模效应）_财力性转移支付2010年预算参考数_小册子（2010）张 4" xfId="13010"/>
    <cellStyle name="差_1_30云南" xfId="13011"/>
    <cellStyle name="差_1_30云南 2" xfId="13012"/>
    <cellStyle name="好_其他部门(按照总人口测算）—20080416_县市旗测算-新科目（含人口规模效应） 2 5" xfId="13013"/>
    <cellStyle name="差_1_30云南 3" xfId="13014"/>
    <cellStyle name="好_其他部门(按照总人口测算）—20080416_县市旗测算-新科目（含人口规模效应） 2 6" xfId="13015"/>
    <cellStyle name="差_1_财力性转移支付2010年预算参考数 2 2 3" xfId="13016"/>
    <cellStyle name="差_1_财力性转移支付2010年预算参考数 2 3 2" xfId="13017"/>
    <cellStyle name="差_1_财力性转移支付2010年预算参考数 2 3 3" xfId="13018"/>
    <cellStyle name="差_2008年预计支出与2007年对比 2 3 3" xfId="13019"/>
    <cellStyle name="差_云南省2008年转移支付测算——州市本级考核部分及政策性测算_财力性转移支付2010年预算参考数_华东 2 6" xfId="13020"/>
    <cellStyle name="差_文体广播事业(按照总人口测算）—20080416_合并 2 2" xfId="13021"/>
    <cellStyle name="差_1_财力性转移支付2010年预算参考数 2 5" xfId="13022"/>
    <cellStyle name="好_县区合并测算20080421_不含人员经费系数_03_2010年各地区一般预算平衡表 2" xfId="13023"/>
    <cellStyle name="差_M01-2(州市补助收入) 2_4.2010年国家重点生态功能区保护性转移支付生态测算表" xfId="13024"/>
    <cellStyle name="差_22湖南_财力性转移支付2010年预算参考数_03_2010年各地区一般预算平衡表_04财力类2010 2" xfId="13025"/>
    <cellStyle name="差_1_财力性转移支付2010年预算参考数_03_2010年各地区一般预算平衡表" xfId="13026"/>
    <cellStyle name="差_2006年28四川_财力性转移支付2010年预算参考数_小册子（2010）张" xfId="13027"/>
    <cellStyle name="差_县市旗测算20080508_华东 2" xfId="13028"/>
    <cellStyle name="差_汇总表_财力性转移支付2010年预算参考数_03_2010年各地区一般预算平衡表_净集中 3" xfId="13029"/>
    <cellStyle name="差_Book1_2_Book1" xfId="13030"/>
    <cellStyle name="好_33甘肃 2 2" xfId="13031"/>
    <cellStyle name="好 2 11" xfId="13032"/>
    <cellStyle name="差_1_财力性转移支付2010年预算参考数_03_2010年各地区一般预算平衡表 2" xfId="13033"/>
    <cellStyle name="好_Book1_财力性转移支付2010年预算参考数_隋心对账单定稿0514 2 3" xfId="13034"/>
    <cellStyle name="常规 10 10" xfId="13035"/>
    <cellStyle name="差_农林水和城市维护标准支出20080505－县区合计_民生政策最低支出需求_隋心对账单定稿0514" xfId="13036"/>
    <cellStyle name="好_危改资金测算_03_2010年各地区一般预算平衡表" xfId="13037"/>
    <cellStyle name="好_农林水和城市维护标准支出20080505－县区合计_民生政策最低支出需求_合并 2 2" xfId="13038"/>
    <cellStyle name="差_同德_财力性转移支付2010年预算参考数_小册子（2010）张" xfId="13039"/>
    <cellStyle name="差_1_财力性转移支付2010年预算参考数_03_2010年各地区一般预算平衡表 3" xfId="13040"/>
    <cellStyle name="好_Book1_财力性转移支付2010年预算参考数_隋心对账单定稿0514 2 4" xfId="13041"/>
    <cellStyle name="好_其他部门(按照总人口测算）—20080416_民生政策最低支出需求_03_2010年各地区一般预算平衡表_净集中 2" xfId="13042"/>
    <cellStyle name="好_28四川_03_2010年各地区一般预算平衡表_净集中 2" xfId="13043"/>
    <cellStyle name="好_农林水和城市维护标准支出20080505－县区合计_民生政策最低支出需求_合并 2 3" xfId="13044"/>
    <cellStyle name="差_1_财力性转移支付2010年预算参考数_03_2010年各地区一般预算平衡表 4" xfId="13045"/>
    <cellStyle name="好_Book1_财力性转移支付2010年预算参考数_隋心对账单定稿0514 2 5" xfId="13046"/>
    <cellStyle name="好_其他部门(按照总人口测算）—20080416_民生政策最低支出需求_03_2010年各地区一般预算平衡表_净集中 3" xfId="13047"/>
    <cellStyle name="好_其他部门(按照总人口测算）—20080416_不含人员经费系数_财力性转移支付2010年预算参考数_03_2010年各地区一般预算平衡表_2010年地方财政一般预算分级平衡情况表（汇总）0524 2" xfId="13048"/>
    <cellStyle name="差_1_财力性转移支付2010年预算参考数_03_2010年各地区一般预算平衡表_2010年地方财政一般预算分级平衡情况表（汇总）0524" xfId="13049"/>
    <cellStyle name="差_市辖区测算-新科目（20080626）_不含人员经费系数_03_2010年各地区一般预算平衡表" xfId="13050"/>
    <cellStyle name="差_1_财力性转移支付2010年预算参考数_03_2010年各地区一般预算平衡表_2010年地方财政一般预算分级平衡情况表（汇总）0524 2" xfId="13051"/>
    <cellStyle name="好_安徽 缺口县区测算(地方填报)1_财力性转移支付2010年预算参考数_隋心对账单定稿0514" xfId="13052"/>
    <cellStyle name="差_市辖区测算-新科目（20080626）_不含人员经费系数_03_2010年各地区一般预算平衡表 2" xfId="13053"/>
    <cellStyle name="差_1_财力性转移支付2010年预算参考数_03_2010年各地区一般预算平衡表_2010年地方财政一般预算分级平衡情况表（汇总）0524 4" xfId="13054"/>
    <cellStyle name="差_市辖区测算-新科目（20080626）_不含人员经费系数_03_2010年各地区一般预算平衡表 4" xfId="13055"/>
    <cellStyle name="差_1_财力性转移支付2010年预算参考数_03_2010年各地区一般预算平衡表_2010年地方财政一般预算分级平衡情况表（汇总）0524 5" xfId="13056"/>
    <cellStyle name="差_市辖区测算-新科目（20080626）_不含人员经费系数_03_2010年各地区一般预算平衡表 5" xfId="13057"/>
    <cellStyle name="差_1_财力性转移支付2010年预算参考数_03_2010年各地区一般预算平衡表_净集中 2" xfId="13058"/>
    <cellStyle name="差_县市旗测算20080508_县市旗测算-新科目（含人口规模效应） 2" xfId="13059"/>
    <cellStyle name="差_30云南_30云南 2 2" xfId="13060"/>
    <cellStyle name="差_Book1_财力性转移支付2010年预算参考数_小册子（2010）张 3" xfId="13061"/>
    <cellStyle name="差_1_财力性转移支付2010年预算参考数_30云南 2" xfId="13062"/>
    <cellStyle name="差_附表_华东" xfId="13063"/>
    <cellStyle name="好_测算结果汇总_财力性转移支付2010年预算参考数 2 2 3" xfId="13064"/>
    <cellStyle name="好_其他部门(按照总人口测算）—20080416_03_2010年各地区一般预算平衡表_2010年地方财政一般预算分级平衡情况表（汇总）0524 5" xfId="13065"/>
    <cellStyle name="差_2006年34青海 2 3" xfId="13066"/>
    <cellStyle name="差_1110洱源县_03_2010年各地区一般预算平衡表 3" xfId="13067"/>
    <cellStyle name="差_文体广播事业(按照总人口测算）—20080416_不含人员经费系数" xfId="13068"/>
    <cellStyle name="差_2006年27重庆_财力性转移支付2010年预算参考数_小册子（2010）张 5" xfId="13069"/>
    <cellStyle name="计算 2 2 2 11" xfId="13070"/>
    <cellStyle name="差_Book1_财力性转移支付2010年预算参考数_小册子（2010）张 3 2" xfId="13071"/>
    <cellStyle name="差_1_财力性转移支付2010年预算参考数_30云南 2 2" xfId="13072"/>
    <cellStyle name="差_附表_华东 2" xfId="13073"/>
    <cellStyle name="差_2006年34青海 2 3 2" xfId="13074"/>
    <cellStyle name="差_1110洱源县_03_2010年各地区一般预算平衡表 4" xfId="13075"/>
    <cellStyle name="差_市辖区测算-新科目（20080626）_县市旗测算-新科目（含人口规模效应） 2 2" xfId="13076"/>
    <cellStyle name="好_测算结果汇总_30云南 2 2" xfId="13077"/>
    <cellStyle name="计算 2 2 2 12" xfId="13078"/>
    <cellStyle name="差_Book1_财力性转移支付2010年预算参考数_小册子（2010）张 3 3" xfId="13079"/>
    <cellStyle name="差_1_财力性转移支付2010年预算参考数_30云南 2 3" xfId="13080"/>
    <cellStyle name="差_2006年34青海 2 3 3" xfId="13081"/>
    <cellStyle name="好_00省级(打印)_合并 2 2" xfId="13082"/>
    <cellStyle name="差_30云南_30云南 2 3" xfId="13083"/>
    <cellStyle name="差_Book1_财力性转移支付2010年预算参考数_小册子（2010）张 4" xfId="13084"/>
    <cellStyle name="差_1_财力性转移支付2010年预算参考数_30云南 3" xfId="13085"/>
    <cellStyle name="差_文体广播事业(按照总人口测算）—20080416_30云南 3 2" xfId="13086"/>
    <cellStyle name="差_2006年34青海 2 4" xfId="13087"/>
    <cellStyle name="差_Book1_财力性转移支付2010年预算参考数_小册子（2010）张 5" xfId="13088"/>
    <cellStyle name="差_1_财力性转移支付2010年预算参考数_30云南 4" xfId="13089"/>
    <cellStyle name="差_2006年34青海 2 5" xfId="13090"/>
    <cellStyle name="差_34青海_小册子（2010）张 2" xfId="13091"/>
    <cellStyle name="差_市辖区测算-新科目（20080626）_民生政策最低支出需求_隋心对账单定稿0514 2" xfId="13092"/>
    <cellStyle name="差_2006年28四川_财力性转移支付2010年预算参考数_30云南" xfId="13093"/>
    <cellStyle name="差_1_财力性转移支付2010年预算参考数_30云南 5" xfId="13094"/>
    <cellStyle name="差_一般预算支出口径剔除表_财力性转移支付2010年预算参考数_合并 2 4" xfId="13095"/>
    <cellStyle name="强调文字颜色 4 2 4" xfId="13096"/>
    <cellStyle name="好_2008年预计支出与2007年对比 2 5" xfId="13097"/>
    <cellStyle name="差_其他部门(按照总人口测算）—20080416_民生政策最低支出需求_财力性转移支付2010年预算参考数_小册子（2010）张 3" xfId="13098"/>
    <cellStyle name="差_1_财力性转移支付2010年预算参考数_合并" xfId="13099"/>
    <cellStyle name="好_教育(按照总人口测算）—20080416_县市旗测算-新科目（含人口规模效应）_财力性转移支付2010年预算参考数_小册子（2010）张 3" xfId="13100"/>
    <cellStyle name="差_1_财力性转移支付2010年预算参考数_华东" xfId="13101"/>
    <cellStyle name="好_教育(按照总人口测算）—20080416_县市旗测算-新科目（含人口规模效应）_财力性转移支付2010年预算参考数_小册子（2010）张 3 2" xfId="13102"/>
    <cellStyle name="差_1_财力性转移支付2010年预算参考数_华东 2" xfId="13103"/>
    <cellStyle name="差_文体广播事业(按照总人口测算）—20080416_县市旗测算-新科目（含人口规模效应）_03_2010年各地区一般预算平衡表 5" xfId="13104"/>
    <cellStyle name="好_行政(燃修费)_县市旗测算-新科目（含人口规模效应）_合并 3" xfId="13105"/>
    <cellStyle name="差_1_财力性转移支付2010年预算参考数_隋心对账单定稿0514" xfId="13106"/>
    <cellStyle name="差_Book1_Book1_Book1_Book1_Book1 3" xfId="13107"/>
    <cellStyle name="差_1_财力性转移支付2010年预算参考数_隋心对账单定稿0514 2" xfId="13108"/>
    <cellStyle name="好_农林水和城市维护标准支出20080505－县区合计_财力性转移支付2010年预算参考数_隋心对账单定稿0514" xfId="13109"/>
    <cellStyle name="常规 26 8" xfId="13110"/>
    <cellStyle name="好_云南农村义务教育统计表 2" xfId="13111"/>
    <cellStyle name="差_1_财力性转移支付2010年预算参考数_小册子（2010）张" xfId="13112"/>
    <cellStyle name="差_1_财力性转移支付2010年预算参考数_小册子（2010）张 2" xfId="13113"/>
    <cellStyle name="差_1_财力性转移支付2010年预算参考数_小册子（2010）张 3" xfId="13114"/>
    <cellStyle name="差_县区合并测算20080423(按照各省比重）_县市旗测算-新科目（含人口规模效应）_财力性转移支付2010年预算参考数 2 2" xfId="13115"/>
    <cellStyle name="差_1_财力性转移支付2010年预算参考数_小册子（2010）张 3 2" xfId="13116"/>
    <cellStyle name="差_县区合并测算20080423(按照各省比重）_县市旗测算-新科目（含人口规模效应）_财力性转移支付2010年预算参考数 2 2 2" xfId="13117"/>
    <cellStyle name="好_卫生(按照总人口测算）—20080416_民生政策最低支出需求_合并 2 3" xfId="13118"/>
    <cellStyle name="差_1_财力性转移支付2010年预算参考数_小册子（2010）张 3 3" xfId="13119"/>
    <cellStyle name="差_30云南_小册子（2010）张" xfId="13120"/>
    <cellStyle name="差_县区合并测算20080423(按照各省比重）_县市旗测算-新科目（含人口规模效应）_财力性转移支付2010年预算参考数 2 2 3" xfId="13121"/>
    <cellStyle name="差_县市旗测算-新科目（20080626）_县市旗测算-新科目（含人口规模效应）_03_2010年各地区一般预算平衡表_净集中" xfId="13122"/>
    <cellStyle name="差_市辖区测算20080510 3 2" xfId="13123"/>
    <cellStyle name="好_卫生(按照总人口测算）—20080416_民生政策最低支出需求_合并 2 4" xfId="13124"/>
    <cellStyle name="差_1_财力性转移支付2010年预算参考数_小册子（2010）张 5" xfId="13125"/>
    <cellStyle name="差_县区合并测算20080423(按照各省比重）_县市旗测算-新科目（含人口规模效应）_财力性转移支付2010年预算参考数 2 4" xfId="13126"/>
    <cellStyle name="差_1_合并" xfId="13127"/>
    <cellStyle name="好_卫生(按照总人口测算）—20080416_不含人员经费系数_华东 2 2" xfId="13128"/>
    <cellStyle name="差_2008年全省汇总收支计算表_财力性转移支付2010年预算参考数 4" xfId="13129"/>
    <cellStyle name="好_05潍坊_华东 2 4" xfId="13130"/>
    <cellStyle name="差_1_华东" xfId="13131"/>
    <cellStyle name="差_2007年一般预算支出剔除 2 2 3" xfId="13132"/>
    <cellStyle name="差_隋心对账单定稿0514 2 5" xfId="13133"/>
    <cellStyle name="差_1_华东 2" xfId="13134"/>
    <cellStyle name="差_县市旗测算20080508_县市旗测算-新科目（含人口规模效应）_财力性转移支付2010年预算参考数" xfId="13135"/>
    <cellStyle name="差_核定人数下发表_财力性转移支付2010年预算参考数 2 3" xfId="13136"/>
    <cellStyle name="差_2006年22湖南_财力性转移支付2010年预算参考数_03_2010年各地区一般预算平衡表_2010年地方财政一般预算分级平衡情况表（汇总）0524 3" xfId="13137"/>
    <cellStyle name="差_1_隋心对账单定稿0514" xfId="13138"/>
    <cellStyle name="差_2008年全省汇总收支计算表_财力性转移支付2010年预算参考数 2 2 3" xfId="13139"/>
    <cellStyle name="差_1_小册子（2010）张" xfId="13140"/>
    <cellStyle name="好_附表_财力性转移支付2010年预算参考数_合并 2 4" xfId="13141"/>
    <cellStyle name="差_1_小册子（2010）张 3" xfId="13142"/>
    <cellStyle name="差_1_小册子（2010）张 3 2" xfId="13143"/>
    <cellStyle name="好_成本差异系数_03_2010年各地区一般预算平衡表 2 2" xfId="13144"/>
    <cellStyle name="好_附表_财力性转移支付2010年预算参考数_合并 2 5" xfId="13145"/>
    <cellStyle name="差_1_小册子（2010）张 4" xfId="13146"/>
    <cellStyle name="差_县区合并测算20080423(按照各省比重） 2 3" xfId="13147"/>
    <cellStyle name="差_文体广播事业(按照总人口测算）—20080416_财力性转移支付2010年预算参考数_合并 2 2" xfId="13148"/>
    <cellStyle name="差_2007年一般预算支出剔除_财力性转移支付2010年预算参考数_华东 2" xfId="13149"/>
    <cellStyle name="差_卫生部门_03_2010年各地区一般预算平衡表 5" xfId="13150"/>
    <cellStyle name="好_测算结果_财力性转移支付2010年预算参考数 2 6" xfId="13151"/>
    <cellStyle name="好_附表_财力性转移支付2010年预算参考数_合并 2 6" xfId="13152"/>
    <cellStyle name="差_1_小册子（2010）张 5" xfId="13153"/>
    <cellStyle name="差_1007永仁县 2 2" xfId="13154"/>
    <cellStyle name="差_危改资金测算_03_2010年各地区一般预算平衡表_2010年地方财政一般预算分级平衡情况表（汇总）0524 2 4" xfId="13155"/>
    <cellStyle name="差_1007永仁县 2 3" xfId="13156"/>
    <cellStyle name="差_危改资金测算_03_2010年各地区一般预算平衡表_2010年地方财政一般预算分级平衡情况表（汇总）0524 2 5" xfId="13157"/>
    <cellStyle name="差_2007年收支情况及2008年收支预计表(汇总表)_财力性转移支付2010年预算参考数 2 2 2" xfId="13158"/>
    <cellStyle name="好_0605石屏县_财力性转移支付2010年预算参考数_隋心对账单定稿0514" xfId="13159"/>
    <cellStyle name="差_云南 缺口县区测算(地方填报)_华东" xfId="13160"/>
    <cellStyle name="差_1007永仁县 3" xfId="13161"/>
    <cellStyle name="好_县市旗测算20080508_不含人员经费系数_财力性转移支付2010年预算参考数_华东 2 6" xfId="13162"/>
    <cellStyle name="好_0605石屏县_财力性转移支付2010年预算参考数_隋心对账单定稿0514 2" xfId="13163"/>
    <cellStyle name="差_云南 缺口县区测算(地方填报)_华东 2" xfId="13164"/>
    <cellStyle name="差_1007永仁县 3 2" xfId="13165"/>
    <cellStyle name="好_安徽 缺口县区测算(地方填报)1_财力性转移支付2010年预算参考数_合并 2 6" xfId="13166"/>
    <cellStyle name="差_青海 缺口县区测算(地方填报)_30云南 4" xfId="13167"/>
    <cellStyle name="差_1007永仁县 3 3" xfId="13168"/>
    <cellStyle name="好_县市旗测算20080508_不含人员经费系数_财力性转移支付2010年预算参考数_华东 2 7" xfId="13169"/>
    <cellStyle name="好_安徽 缺口县区测算(地方填报)1_财力性转移支付2010年预算参考数_合并 2 7" xfId="13170"/>
    <cellStyle name="好_2006年28四川_华东 2 2" xfId="13171"/>
    <cellStyle name="差_青海 缺口县区测算(地方填报)_30云南 5" xfId="13172"/>
    <cellStyle name="差_2007年收支情况及2008年收支预计表(汇总表)_财力性转移支付2010年预算参考数 2 2 3" xfId="13173"/>
    <cellStyle name="差_1007永仁县 4" xfId="13174"/>
    <cellStyle name="差_2_财力性转移支付2010年预算参考数_小册子（2010）张 4" xfId="13175"/>
    <cellStyle name="差_1110洱源" xfId="13176"/>
    <cellStyle name="好_34青海_1_华东 2 2" xfId="13177"/>
    <cellStyle name="样式 1 2 22" xfId="13178"/>
    <cellStyle name="样式 1 2 17" xfId="13179"/>
    <cellStyle name="差_1110洱源县" xfId="13180"/>
    <cellStyle name="差_1110洱源县 2 3" xfId="13181"/>
    <cellStyle name="差_1110洱源县 2_2.2009年云南省生态功能区转移支付总表" xfId="13182"/>
    <cellStyle name="差_1110洱源县 2_2.2009年云南省生态功能区转移支付总表 3" xfId="13183"/>
    <cellStyle name="好_缺口县区测算(财政部标准)_财力性转移支付2010年预算参考数_华东 2 5" xfId="13184"/>
    <cellStyle name="差_县市旗测算-新科目（20080627）_小册子（2010）张 4" xfId="13185"/>
    <cellStyle name="好_34青海_03_2010年各地区一般预算平衡表 2" xfId="13186"/>
    <cellStyle name="好_农林水和城市维护标准支出20080505－县区合计_不含人员经费系数_30云南 2 3" xfId="13187"/>
    <cellStyle name="差_2006年33甘肃_合并 2" xfId="13188"/>
    <cellStyle name="差_人员工资和公用经费_03_2010年各地区一般预算平衡表_04财力类2010 2" xfId="13189"/>
    <cellStyle name="差_1110洱源县 2_2.云南省生态功能区转移支付总表" xfId="13190"/>
    <cellStyle name="好_分县成本差异系数_财力性转移支付2010年预算参考数_03_2010年各地区一般预算平衡表 4" xfId="13191"/>
    <cellStyle name="好_行政（人员）_民生政策最低支出需求_财力性转移支付2010年预算参考数_30云南 4" xfId="13192"/>
    <cellStyle name="好_测算结果汇总_03_2010年各地区一般预算平衡表_2010年地方财政一般预算分级平衡情况表（汇总）0524 2 7" xfId="13193"/>
    <cellStyle name="差_1110洱源县 2_2.云南省生态功能区转移支付总表 2" xfId="13194"/>
    <cellStyle name="差_1110洱源县 2_2.云南省生态功能区转移支付总表 3" xfId="13195"/>
    <cellStyle name="差_1110洱源县 2_4.2010年国家重点生态功能区保护性转移支付生态测算表" xfId="13196"/>
    <cellStyle name="常规 7 11" xfId="13197"/>
    <cellStyle name="常规 2 2 3 6 4" xfId="13198"/>
    <cellStyle name="差_人员工资和公用经费 4 2" xfId="13199"/>
    <cellStyle name="差_1110洱源县 2_5.2010年云南省国家一般生态功能区转移支付补助测算表（州市本级） 3" xfId="13200"/>
    <cellStyle name="差_缺口县区测算(按2007支出增长25%测算)_财力性转移支付2010年预算参考数_小册子（2010）张 2 2" xfId="13201"/>
    <cellStyle name="差_28四川_小册子（2010）张 5" xfId="13202"/>
    <cellStyle name="差_缺口县区测算（11.13）_财力性转移支付2010年预算参考数_03_2010年各地区一般预算平衡表 3" xfId="13203"/>
    <cellStyle name="差_行政公检法测算_不含人员经费系数 2 2" xfId="13204"/>
    <cellStyle name="差_1110洱源县 7" xfId="13205"/>
    <cellStyle name="计算 2 2 2 2 2 9" xfId="13206"/>
    <cellStyle name="差_行政公检法测算_不含人员经费系数 2 3" xfId="13207"/>
    <cellStyle name="差_1110洱源县 8" xfId="13208"/>
    <cellStyle name="差_行政公检法测算_不含人员经费系数 2 4" xfId="13209"/>
    <cellStyle name="差_1110洱源县 9" xfId="13210"/>
    <cellStyle name="好_县区合并测算20080421_县市旗测算-新科目（含人口规模效应）_财力性转移支付2010年预算参考数_隋心对账单定稿0514" xfId="13211"/>
    <cellStyle name="差_1110洱源县_03_2010年各地区一般预算平衡表" xfId="13212"/>
    <cellStyle name="差_县区合并测算20080421_民生政策最低支出需求_03_2010年各地区一般预算平衡表_2010年地方财政一般预算分级平衡情况表（汇总）0524 2 6" xfId="13213"/>
    <cellStyle name="好_平邑_隋心对账单定稿0514 2 3" xfId="13214"/>
    <cellStyle name="差_缺口县区测算_财力性转移支付2010年预算参考数 2 3 3" xfId="13215"/>
    <cellStyle name="好_2007年收支情况及2008年收支预计表(汇总表)_财力性转移支付2010年预算参考数_30云南 2 2" xfId="13216"/>
    <cellStyle name="差_2006年28四川_30云南 3 3" xfId="13217"/>
    <cellStyle name="差_1110洱源县_03_2010年各地区一般预算平衡表 2" xfId="13218"/>
    <cellStyle name="差_2006年27重庆_财力性转移支付2010年预算参考数_小册子（2010）张 4" xfId="13219"/>
    <cellStyle name="计算 2 2 2 10" xfId="13220"/>
    <cellStyle name="好_河南 缺口县区测算(地方填报白)_03_2010年各地区一般预算平衡表_2010年地方财政一般预算分级平衡情况表（汇总）0524 3" xfId="13221"/>
    <cellStyle name="差_核定人数对比_财力性转移支付2010年预算参考数_小册子（2010）张 3 2" xfId="13222"/>
    <cellStyle name="差_2008年支出调整_财力性转移支付2010年预算参考数_小册子（2010）张 2 2" xfId="13223"/>
    <cellStyle name="差_1110洱源县_03_2010年各地区一般预算平衡表_04财力类2010 2" xfId="13224"/>
    <cellStyle name="差_平邑_03_2010年各地区一般预算平衡表 3" xfId="13225"/>
    <cellStyle name="差_安徽 缺口县区测算(地方填报)1_03_2010年各地区一般预算平衡表 2" xfId="13226"/>
    <cellStyle name="好_22湖南_财力性转移支付2010年预算参考数_华东 2 2" xfId="13227"/>
    <cellStyle name="好_河南 缺口县区测算(地方填报白)_03_2010年各地区一般预算平衡表_2010年地方财政一般预算分级平衡情况表（汇总）0524 4" xfId="13228"/>
    <cellStyle name="差_核定人数对比_财力性转移支付2010年预算参考数_小册子（2010）张 3 3" xfId="13229"/>
    <cellStyle name="差_县市旗测算20080508_民生政策最低支出需求_财力性转移支付2010年预算参考数_30云南 3 2" xfId="13230"/>
    <cellStyle name="差_2008年支出调整_财力性转移支付2010年预算参考数_小册子（2010）张 2 3" xfId="13231"/>
    <cellStyle name="差_危改资金测算_财力性转移支付2010年预算参考数_30云南 2" xfId="13232"/>
    <cellStyle name="差_1110洱源县_03_2010年各地区一般预算平衡表_04财力类2010 3" xfId="13233"/>
    <cellStyle name="差_平邑_03_2010年各地区一般预算平衡表 4" xfId="13234"/>
    <cellStyle name="差_安徽 缺口县区测算(地方填报)1_03_2010年各地区一般预算平衡表 3" xfId="13235"/>
    <cellStyle name="好_行政公检法测算 3 2" xfId="13236"/>
    <cellStyle name="差_1110洱源县_03_2010年各地区一般预算平衡表_2010年地方财政一般预算分级平衡情况表（汇总）0524 2" xfId="13237"/>
    <cellStyle name="差_1110洱源县_03_2010年各地区一般预算平衡表_2010年地方财政一般预算分级平衡情况表（汇总）0524 3" xfId="13238"/>
    <cellStyle name="差_1110洱源县_03_2010年各地区一般预算平衡表_2010年地方财政一般预算分级平衡情况表（汇总）0524 4" xfId="13239"/>
    <cellStyle name="差_1110洱源县_03_2010年各地区一般预算平衡表_2010年地方财政一般预算分级平衡情况表（汇总）0524 5" xfId="13240"/>
    <cellStyle name="差_14安徽_财力性转移支付2010年预算参考数_30云南 2 2" xfId="13241"/>
    <cellStyle name="差_自行调整差异系数顺序_03_2010年各地区一般预算平衡表 3" xfId="13242"/>
    <cellStyle name="差_gdp_30云南 3 2" xfId="13243"/>
    <cellStyle name="差_1110洱源县_03_2010年各地区一般预算平衡表_净集中" xfId="13244"/>
    <cellStyle name="差_1110洱源县_03_2010年各地区一般预算平衡表_净集中 3" xfId="13245"/>
    <cellStyle name="差_28四川_03_2010年各地区一般预算平衡表 2" xfId="13246"/>
    <cellStyle name="好_市辖区测算20080510_财力性转移支付2010年预算参考数_03_2010年各地区一般预算平衡表 5" xfId="13247"/>
    <cellStyle name="差_同德_财力性转移支付2010年预算参考数_03_2010年各地区一般预算平衡表_2010年地方财政一般预算分级平衡情况表（汇总）0524 2 2" xfId="13248"/>
    <cellStyle name="差_不含人员经费系数_财力性转移支付2010年预算参考数 4 3" xfId="13249"/>
    <cellStyle name="差_卫生(按照总人口测算）—20080416_不含人员经费系数_财力性转移支付2010年预算参考数 2" xfId="13250"/>
    <cellStyle name="差_1110洱源县_财力性转移支付2010年预算参考数 2 3" xfId="13251"/>
    <cellStyle name="差_卫生(按照总人口测算）—20080416_不含人员经费系数_财力性转移支付2010年预算参考数 2 2" xfId="13252"/>
    <cellStyle name="差_1110洱源县_财力性转移支付2010年预算参考数 2 3 2" xfId="13253"/>
    <cellStyle name="差_同德_财力性转移支付2010年预算参考数_03_2010年各地区一般预算平衡表_2010年地方财政一般预算分级平衡情况表（汇总）0524 2 3" xfId="13254"/>
    <cellStyle name="差_卫生(按照总人口测算）—20080416_不含人员经费系数_财力性转移支付2010年预算参考数 3" xfId="13255"/>
    <cellStyle name="差_1110洱源县_财力性转移支付2010年预算参考数 2 4" xfId="13256"/>
    <cellStyle name="差_教育(按照总人口测算）—20080416_不含人员经费系数_财力性转移支付2010年预算参考数_合并" xfId="13257"/>
    <cellStyle name="差_1110洱源县_财力性转移支付2010年预算参考数 3 2" xfId="13258"/>
    <cellStyle name="好_核定人数对比_财力性转移支付2010年预算参考数 2 3 3" xfId="13259"/>
    <cellStyle name="差_县市旗测算20080508_不含人员经费系数_03_2010年各地区一般预算平衡表 2" xfId="13260"/>
    <cellStyle name="差_分县成本差异系数_不含人员经费系数_财力性转移支付2010年预算参考数_30云南 3 3" xfId="13261"/>
    <cellStyle name="差_1110洱源县_财力性转移支付2010年预算参考数 3 3" xfId="13262"/>
    <cellStyle name="差_县市旗测算20080508_不含人员经费系数_03_2010年各地区一般预算平衡表 3" xfId="13263"/>
    <cellStyle name="差_1110洱源县_财力性转移支付2010年预算参考数 4" xfId="13264"/>
    <cellStyle name="好_财政供养人员_03_2010年各地区一般预算平衡表 6" xfId="13265"/>
    <cellStyle name="差_1110洱源县_财力性转移支付2010年预算参考数 4 2" xfId="13266"/>
    <cellStyle name="差_行政(燃修费)_不含人员经费系数" xfId="13267"/>
    <cellStyle name="差_1110洱源县_财力性转移支付2010年预算参考数 4 3" xfId="13268"/>
    <cellStyle name="差_1110洱源县_财力性转移支付2010年预算参考数 5" xfId="13269"/>
    <cellStyle name="差_财政供养人员_财力性转移支付2010年预算参考数_华东 2" xfId="13270"/>
    <cellStyle name="差_1110洱源县_财力性转移支付2010年预算参考数_03_2010年各地区一般预算平衡表" xfId="13271"/>
    <cellStyle name="差_教育(按照总人口测算）—20080416_民生政策最低支出需求_财力性转移支付2010年预算参考数_30云南" xfId="13272"/>
    <cellStyle name="差_1110洱源县_财力性转移支付2010年预算参考数_03_2010年各地区一般预算平衡表_04财力类2010" xfId="13273"/>
    <cellStyle name="差_1110洱源县_财力性转移支付2010年预算参考数_03_2010年各地区一般预算平衡表_2010年地方财政一般预算分级平衡情况表（汇总）0524 2" xfId="13274"/>
    <cellStyle name="差_12滨州_财力性转移支付2010年预算参考数_03_2010年各地区一般预算平衡表 4" xfId="13275"/>
    <cellStyle name="差_县区合并测算20080423(按照各省比重）_不含人员经费系数_财力性转移支付2010年预算参考数_合并 2" xfId="13276"/>
    <cellStyle name="差_1110洱源县_财力性转移支付2010年预算参考数_03_2010年各地区一般预算平衡表_2010年地方财政一般预算分级平衡情况表（汇总）0524 3" xfId="13277"/>
    <cellStyle name="差_12滨州_财力性转移支付2010年预算参考数_03_2010年各地区一般预算平衡表 5" xfId="13278"/>
    <cellStyle name="差_1110洱源县_财力性转移支付2010年预算参考数_03_2010年各地区一般预算平衡表_净集中" xfId="13279"/>
    <cellStyle name="好_11大理 4" xfId="13280"/>
    <cellStyle name="差_1110洱源县_财力性转移支付2010年预算参考数_03_2010年各地区一般预算平衡表_净集中 2" xfId="13281"/>
    <cellStyle name="好_县区合并测算20080423(按照各省比重）_财力性转移支付2010年预算参考数_隋心对账单定稿0514 2 4" xfId="13282"/>
    <cellStyle name="好_11大理 4 2" xfId="13283"/>
    <cellStyle name="差_1110洱源县_财力性转移支付2010年预算参考数_03_2010年各地区一般预算平衡表_净集中 3" xfId="13284"/>
    <cellStyle name="好_县区合并测算20080423(按照各省比重）_财力性转移支付2010年预算参考数_隋心对账单定稿0514 2 5" xfId="13285"/>
    <cellStyle name="差_2008年预计支出与2007年对比_华东" xfId="13286"/>
    <cellStyle name="好_县区合并测算20080423(按照各省比重） 2 3 2" xfId="13287"/>
    <cellStyle name="差_缺口县区测算(财政部标准)_财力性转移支付2010年预算参考数 2 4" xfId="13288"/>
    <cellStyle name="差_危改资金测算" xfId="13289"/>
    <cellStyle name="差_2、土地面积、人口、粮食产量基本情况" xfId="13290"/>
    <cellStyle name="好_14安徽_合并 2" xfId="13291"/>
    <cellStyle name="好_附表_财力性转移支付2010年预算参考数_30云南" xfId="13292"/>
    <cellStyle name="差_1110洱源县_财力性转移支付2010年预算参考数_30云南" xfId="13293"/>
    <cellStyle name="好_其他部门(按照总人口测算）—20080416_不含人员经费系数_合并 2 3" xfId="13294"/>
    <cellStyle name="差_县市旗测算20080508_民生政策最低支出需求_华东 2 4" xfId="13295"/>
    <cellStyle name="差_Book1_财力性转移支付2010年预算参考数 2 3" xfId="13296"/>
    <cellStyle name="差_1110洱源县_财力性转移支付2010年预算参考数_30云南 2" xfId="13297"/>
    <cellStyle name="差_Book1_财力性转移支付2010年预算参考数 2 3 2" xfId="13298"/>
    <cellStyle name="好_地方配套按人均增幅控制8.30xl" xfId="13299"/>
    <cellStyle name="差_1110洱源县_财力性转移支付2010年预算参考数_30云南 3" xfId="13300"/>
    <cellStyle name="差_测算结果_财力性转移支付2010年预算参考数_03_2010年各地区一般预算平衡表_04财力类2010" xfId="13301"/>
    <cellStyle name="差_Book1_财力性转移支付2010年预算参考数 2 3 3" xfId="13302"/>
    <cellStyle name="差_2006年34青海_小册子（2010）张" xfId="13303"/>
    <cellStyle name="差_1110洱源县_财力性转移支付2010年预算参考数_30云南 3 2" xfId="13304"/>
    <cellStyle name="差_测算结果_财力性转移支付2010年预算参考数_03_2010年各地区一般预算平衡表_04财力类2010 2" xfId="13305"/>
    <cellStyle name="好_县区合并测算20080423(按照各省比重）_县市旗测算-新科目（含人口规模效应）_03_2010年各地区一般预算平衡表" xfId="13306"/>
    <cellStyle name="差_1110洱源县_财力性转移支付2010年预算参考数_30云南 3 3" xfId="13307"/>
    <cellStyle name="差_测算结果_财力性转移支付2010年预算参考数_03_2010年各地区一般预算平衡表_04财力类2010 3" xfId="13308"/>
    <cellStyle name="差_县市旗测算-新科目（20080627）_县市旗测算-新科目（含人口规模效应）_财力性转移支付2010年预算参考数_30云南 2" xfId="13309"/>
    <cellStyle name="好_县市旗测算20080508_不含人员经费系数_财力性转移支付2010年预算参考数_03_2010年各地区一般预算平衡表 6" xfId="13310"/>
    <cellStyle name="差_卫生(按照总人口测算）—20080416_财力性转移支付2010年预算参考数 2 3 2" xfId="13311"/>
    <cellStyle name="好_530629_2006年县级财政报表附表 2_2.2009年云南省生态功能区转移支付总表 2" xfId="13312"/>
    <cellStyle name="差_1110洱源县_财力性转移支付2010年预算参考数_30云南 4" xfId="13313"/>
    <cellStyle name="差_1110洱源县_财力性转移支付2010年预算参考数_30云南 5" xfId="13314"/>
    <cellStyle name="差_1110洱源县_财力性转移支付2010年预算参考数_隋心对账单定稿0514" xfId="13315"/>
    <cellStyle name="好_山东省民生支出标准_合并 3" xfId="13316"/>
    <cellStyle name="常规 2 3 2 27" xfId="13317"/>
    <cellStyle name="好_2008年一般预算支出预计_30云南 5" xfId="13318"/>
    <cellStyle name="好_县市旗测算20080508_县市旗测算-新科目（含人口规模效应）_03_2010年各地区一般预算平衡表_2010年地方财政一般预算分级平衡情况表（汇总）0524 2 7" xfId="13319"/>
    <cellStyle name="好_行政(燃修费)_华东 2 5" xfId="13320"/>
    <cellStyle name="差_1110洱源县_财力性转移支付2010年预算参考数_隋心对账单定稿0514 2" xfId="13321"/>
    <cellStyle name="差_11大理_财力性转移支付2010年预算参考数_30云南 4" xfId="13322"/>
    <cellStyle name="好_2006年30云南_小册子（2010）张 3 2" xfId="13323"/>
    <cellStyle name="差_1110洱源县_财力性转移支付2010年预算参考数_小册子（2010）张" xfId="13324"/>
    <cellStyle name="差_1110洱源县_财力性转移支付2010年预算参考数_小册子（2010）张 2" xfId="13325"/>
    <cellStyle name="差_1110洱源县_财力性转移支付2010年预算参考数_小册子（2010）张 2 2" xfId="13326"/>
    <cellStyle name="差_行政（人员）_不含人员经费系数_财力性转移支付2010年预算参考数 2 5" xfId="13327"/>
    <cellStyle name="好_云南省2008年转移支付测算——州市本级考核部分及政策性测算_财力性转移支付2010年预算参考数 3" xfId="13328"/>
    <cellStyle name="差_2007一般预算支出口径剔除表_财力性转移支付2010年预算参考数 2 3" xfId="13329"/>
    <cellStyle name="适中 2 2 2 2 7" xfId="13330"/>
    <cellStyle name="差_缺口县区测算_财力性转移支付2010年预算参考数_小册子（2010）张 3" xfId="13331"/>
    <cellStyle name="差_分析缺口率_华东 2" xfId="13332"/>
    <cellStyle name="好_总人口_财力性转移支付2010年预算参考数_合并 2 7" xfId="13333"/>
    <cellStyle name="差_2_30云南 2 3" xfId="13334"/>
    <cellStyle name="差_县市旗测算-新科目（20080627）_民生政策最低支出需求" xfId="13335"/>
    <cellStyle name="差_汇总表_财力性转移支付2010年预算参考数_30云南" xfId="13336"/>
    <cellStyle name="差_1110洱源县_财力性转移支付2010年预算参考数_小册子（2010）张 3" xfId="13337"/>
    <cellStyle name="差_汇总表_财力性转移支付2010年预算参考数_30云南 2" xfId="13338"/>
    <cellStyle name="差_云南 缺口县区测算(地方填报)_财力性转移支付2010年预算参考数 2 6" xfId="13339"/>
    <cellStyle name="差_1110洱源县_财力性转移支付2010年预算参考数_小册子（2010）张 3 2" xfId="13340"/>
    <cellStyle name="差_2007一般预算支出口径剔除表_财力性转移支付2010年预算参考数 3 3" xfId="13341"/>
    <cellStyle name="差_2_30云南 3 3" xfId="13342"/>
    <cellStyle name="好_云南 缺口县区测算(地方填报)_隋心对账单定稿0514 2 7" xfId="13343"/>
    <cellStyle name="差_汇总表_财力性转移支付2010年预算参考数_30云南 3" xfId="13344"/>
    <cellStyle name="差_云南 缺口县区测算(地方填报)_财力性转移支付2010年预算参考数 2 7" xfId="13345"/>
    <cellStyle name="差_1110洱源县_财力性转移支付2010年预算参考数_小册子（2010）张 3 3" xfId="13346"/>
    <cellStyle name="差_1110洱源县_财力性转移支付2010年预算参考数_小册子（2010）张 4" xfId="13347"/>
    <cellStyle name="差_人员工资和公用经费_财力性转移支付2010年预算参考数_03_2010年各地区一般预算平衡表_2010年地方财政一般预算分级平衡情况表（汇总）0524 4" xfId="13348"/>
    <cellStyle name="差_1110洱源县_合并" xfId="13349"/>
    <cellStyle name="差_行政(燃修费)_县市旗测算-新科目（含人口规模效应）_财力性转移支付2010年预算参考数_03_2010年各地区一般预算平衡表 6" xfId="13350"/>
    <cellStyle name="差_财政供养人员_03_2010年各地区一般预算平衡表 2" xfId="13351"/>
    <cellStyle name="好_0605石屏县 2_5.2010年云南省国家一般生态功能区转移支付补助测算表（州市本级） 2" xfId="13352"/>
    <cellStyle name="差_2007年一般预算支出剔除_03_2010年各地区一般预算平衡表_2010年地方财政一般预算分级平衡情况表（汇总）0524 2" xfId="13353"/>
    <cellStyle name="差_2006年28四川_财力性转移支付2010年预算参考数_03_2010年各地区一般预算平衡表_2010年地方财政一般预算分级平衡情况表（汇总）0524 5" xfId="13354"/>
    <cellStyle name="差_1110洱源县_华东" xfId="13355"/>
    <cellStyle name="差_1110洱源县_禁止开发区名单 2" xfId="13356"/>
    <cellStyle name="好_0502通海县 2 4" xfId="13357"/>
    <cellStyle name="常规 8 27" xfId="13358"/>
    <cellStyle name="常规 8 32" xfId="13359"/>
    <cellStyle name="差_2008年一般预算支出预计 2 3" xfId="13360"/>
    <cellStyle name="差_1110洱源县_禁止开发区名单 3" xfId="13361"/>
    <cellStyle name="好_0502通海县 2 5" xfId="13362"/>
    <cellStyle name="常规 8 28" xfId="13363"/>
    <cellStyle name="常规 8 33" xfId="13364"/>
    <cellStyle name="差_2008年一般预算支出预计 2 4" xfId="13365"/>
    <cellStyle name="差_汇总表4_合并" xfId="13366"/>
    <cellStyle name="差_1110洱源县_隋心对账单定稿0514" xfId="13367"/>
    <cellStyle name="差_汇总表4_合并 2" xfId="13368"/>
    <cellStyle name="好_分县成本差异系数_不含人员经费系数_小册子（2010）张" xfId="13369"/>
    <cellStyle name="差_1110洱源县_隋心对账单定稿0514 2" xfId="13370"/>
    <cellStyle name="差_1110洱源转换" xfId="13371"/>
    <cellStyle name="差_2006年28四川_03_2010年各地区一般预算平衡表_净集中 3" xfId="13372"/>
    <cellStyle name="好_县市旗测算-新科目（20080626）_隋心对账单定稿0514 2" xfId="13373"/>
    <cellStyle name="好_成本差异系数_财力性转移支付2010年预算参考数_30云南 4" xfId="13374"/>
    <cellStyle name="好_其他部门(按照总人口测算）—20080416_民生政策最低支出需求_华东 2 5" xfId="13375"/>
    <cellStyle name="差_1110洱源转换 2" xfId="13376"/>
    <cellStyle name="好_市辖区测算-新科目（20080626）_不含人员经费系数_华东" xfId="13377"/>
    <cellStyle name="差_11大理 2" xfId="13378"/>
    <cellStyle name="差_分县成本差异系数_不含人员经费系数_03_2010年各地区一般预算平衡表_04财力类2010 2" xfId="13379"/>
    <cellStyle name="好_其他部门(按照总人口测算）—20080416_民生政策最低支出需求_华东 2 6" xfId="13380"/>
    <cellStyle name="差_1110洱源转换 3" xfId="13381"/>
    <cellStyle name="差_卫生(按照总人口测算）—20080416_财力性转移支付2010年预算参考数_30云南 3" xfId="13382"/>
    <cellStyle name="好_市辖区测算-新科目（20080626）_不含人员经费系数_华东 2" xfId="13383"/>
    <cellStyle name="差_11大理 2 2" xfId="13384"/>
    <cellStyle name="差_1110洱源转换 3 2" xfId="13385"/>
    <cellStyle name="差_卫生(按照总人口测算）—20080416_财力性转移支付2010年预算参考数_30云南 4" xfId="13386"/>
    <cellStyle name="好_市辖区测算-新科目（20080626）_不含人员经费系数_华东 3" xfId="13387"/>
    <cellStyle name="差_11大理 2 3" xfId="13388"/>
    <cellStyle name="好_0605石屏县_财力性转移支付2010年预算参考数 3 2" xfId="13389"/>
    <cellStyle name="差_1110洱源转换 3 3" xfId="13390"/>
    <cellStyle name="好 2 2 2 2 2 2" xfId="13391"/>
    <cellStyle name="差_11大理 3" xfId="13392"/>
    <cellStyle name="差_分县成本差异系数_不含人员经费系数_03_2010年各地区一般预算平衡表_04财力类2010 3" xfId="13393"/>
    <cellStyle name="好_其他部门(按照总人口测算）—20080416_民生政策最低支出需求_华东 2 7" xfId="13394"/>
    <cellStyle name="差_1110洱源转换 4" xfId="13395"/>
    <cellStyle name="好_0030S9.2(2008年) 3 2" xfId="13396"/>
    <cellStyle name="差_11大理 4" xfId="13397"/>
    <cellStyle name="好_县市旗测算-新科目（20080627）_县市旗测算-新科目（含人口规模效应）_财力性转移支付2010年预算参考数_合并 2 6" xfId="13398"/>
    <cellStyle name="差_县市旗测算-新科目（20080626）_县市旗测算-新科目（含人口规模效应）_03_2010年各地区一般预算平衡表 2 2" xfId="13399"/>
    <cellStyle name="差_1110洱源转换 5" xfId="13400"/>
    <cellStyle name="差_行政公检法测算_县市旗测算-新科目（含人口规模效应）_财力性转移支付2010年预算参考数_隋心对账单定稿0514 2" xfId="13401"/>
    <cellStyle name="差_11大理" xfId="13402"/>
    <cellStyle name="差_分县成本差异系数_不含人员经费系数_03_2010年各地区一般预算平衡表_04财力类2010" xfId="13403"/>
    <cellStyle name="差_行政(燃修费)_县市旗测算-新科目（含人口规模效应） 4" xfId="13404"/>
    <cellStyle name="好_市辖区测算20080510_民生政策最低支出需求_03_2010年各地区一般预算平衡表 4" xfId="13405"/>
    <cellStyle name="差_卫生(按照总人口测算）—20080416_财力性转移支付2010年预算参考数_30云南 3 2" xfId="13406"/>
    <cellStyle name="好_市辖区测算-新科目（20080626）_不含人员经费系数_华东 2 2" xfId="13407"/>
    <cellStyle name="差_11大理 2 2 2" xfId="13408"/>
    <cellStyle name="差_GDP_2010年标准财政收入" xfId="13409"/>
    <cellStyle name="差_分析缺口率 4" xfId="13410"/>
    <cellStyle name="好_缺口县区测算(按2007支出增长25%测算) 2 6" xfId="13411"/>
    <cellStyle name="好_危改资金测算_财力性转移支付2010年预算参考数_03_2010年各地区一般预算平衡表_2010年地方财政一般预算分级平衡情况表（汇总）0524 2 7" xfId="13412"/>
    <cellStyle name="差_2_财力性转移支付2010年预算参考数_隋心对账单定稿0514" xfId="13413"/>
    <cellStyle name="强调文字颜色 6 2 4 2" xfId="13414"/>
    <cellStyle name="好_34青海_财力性转移支付2010年预算参考数_03_2010年各地区一般预算平衡表 2" xfId="13415"/>
    <cellStyle name="好_市辖区测算20080510_民生政策最低支出需求_03_2010年各地区一般预算平衡表 5" xfId="13416"/>
    <cellStyle name="差_卫生(按照总人口测算）—20080416_财力性转移支付2010年预算参考数_30云南 3 3" xfId="13417"/>
    <cellStyle name="好_市辖区测算-新科目（20080626）_不含人员经费系数_华东 2 3" xfId="13418"/>
    <cellStyle name="差_11大理 2 2 3" xfId="13419"/>
    <cellStyle name="差_河南 缺口县区测算(地方填报)_财力性转移支付2010年预算参考数_30云南 2 2" xfId="13420"/>
    <cellStyle name="好_Book2 4 2" xfId="13421"/>
    <cellStyle name="差_行政(燃修费)_县市旗测算-新科目（含人口规模效应） 5" xfId="13422"/>
    <cellStyle name="差_11大理 2 4" xfId="13423"/>
    <cellStyle name="差_11大理 2_2.2009年云南省生态功能区转移支付总表" xfId="13424"/>
    <cellStyle name="差_11大理 2_2.2009年云南省生态功能区转移支付总表 2" xfId="13425"/>
    <cellStyle name="差_2007一般预算支出口径剔除表_小册子（2010）张" xfId="13426"/>
    <cellStyle name="好_农林水和城市维护标准支出20080505－县区合计_民生政策最低支出需求_03_2010年各地区一般预算平衡表_2010年地方财政一般预算分级平衡情况表（汇总）0524 2 7" xfId="13427"/>
    <cellStyle name="好_1_03_2010年各地区一般预算平衡表_2010年地方财政一般预算分级平衡情况表（汇总）0524 5" xfId="13428"/>
    <cellStyle name="差_11大理 2_2.2009年云南省生态功能区转移支付总表 3" xfId="13429"/>
    <cellStyle name="差_分县成本差异系数_民生政策最低支出需求 2 4" xfId="13430"/>
    <cellStyle name="好_检验表 4" xfId="13431"/>
    <cellStyle name="差_13德宏州2008年地税_5.2010年云南省国家一般生态功能区转移支付补助测算表（州市本级） 2" xfId="13432"/>
    <cellStyle name="差_11大理 2_2.2010年云南省生态功能区转移支付总表" xfId="13433"/>
    <cellStyle name="差_11大理 2_2.2010年云南省生态功能区转移支付总表 2" xfId="13434"/>
    <cellStyle name="好_地方配套按人均增幅控制8.30一般预算平均增幅、人均可用财力平均增幅两次控制、社会治安系数调整、案件数调整xl" xfId="13435"/>
    <cellStyle name="差_11大理 2_2.云南省生态功能区转移支付总表" xfId="13436"/>
    <cellStyle name="差_11大理 2_4.2010年国家重点生态功能区保护性转移支付生态测算表" xfId="13437"/>
    <cellStyle name="差_11大理 3 2" xfId="13438"/>
    <cellStyle name="好_分析缺口率_财力性转移支付2010年预算参考数_03_2010年各地区一般预算平衡表 6" xfId="13439"/>
    <cellStyle name="差_11大理 3 3" xfId="13440"/>
    <cellStyle name="好_0605石屏县_财力性转移支付2010年预算参考数 4 2" xfId="13441"/>
    <cellStyle name="差_其他部门(按照总人口测算）—20080416_不含人员经费系数_03_2010年各地区一般预算平衡表" xfId="13442"/>
    <cellStyle name="差_教育(按照总人口测算）—20080416_不含人员经费系数_小册子（2010）张" xfId="13443"/>
    <cellStyle name="差_2006年27重庆_03_2010年各地区一般预算平衡表 4" xfId="13444"/>
    <cellStyle name="好_34青海_小册子（2010）张 4" xfId="13445"/>
    <cellStyle name="差_11大理 4 2" xfId="13446"/>
    <cellStyle name="差_11大理 5" xfId="13447"/>
    <cellStyle name="差_11大理_03_2010年各地区一般预算平衡表 2" xfId="13448"/>
    <cellStyle name="差_11大理_03_2010年各地区一般预算平衡表 3" xfId="13449"/>
    <cellStyle name="好_行政(燃修费)_03_2010年各地区一般预算平衡表_2010年地方财政一般预算分级平衡情况表（汇总）0524 2 7" xfId="13450"/>
    <cellStyle name="差_2007年收支情况及2008年收支预计表(汇总表)_30云南 2 2" xfId="13451"/>
    <cellStyle name="差_云南 缺口县区测算(地方填报)_财力性转移支付2010年预算参考数_华东" xfId="13452"/>
    <cellStyle name="计算 2 2 17" xfId="13453"/>
    <cellStyle name="差_11大理_03_2010年各地区一般预算平衡表 4" xfId="13454"/>
    <cellStyle name="好_07文山州" xfId="13455"/>
    <cellStyle name="好_行政(燃修费)_03_2010年各地区一般预算平衡表_2010年地方财政一般预算分级平衡情况表（汇总）0524 2 8" xfId="13456"/>
    <cellStyle name="差_2007年收支情况及2008年收支预计表(汇总表)_30云南 2 3" xfId="13457"/>
    <cellStyle name="计算 2 2 18" xfId="13458"/>
    <cellStyle name="差_14安徽_财力性转移支付2010年预算参考数_合并" xfId="13459"/>
    <cellStyle name="差_11大理_03_2010年各地区一般预算平衡表_04财力类2010" xfId="13460"/>
    <cellStyle name="差_11大理_03_2010年各地区一般预算平衡表_04财力类2010 2" xfId="13461"/>
    <cellStyle name="差_11大理_03_2010年各地区一般预算平衡表_净集中" xfId="13462"/>
    <cellStyle name="差_人员工资和公用经费2_小册子（2010）张 5" xfId="13463"/>
    <cellStyle name="差_11大理_03_2010年各地区一般预算平衡表_净集中 2" xfId="13464"/>
    <cellStyle name="差_行政（人员）_不含人员经费系数_03_2010年各地区一般预算平衡表_04财力类2010" xfId="13465"/>
    <cellStyle name="差_11大理_03_2010年各地区一般预算平衡表_净集中 3" xfId="13466"/>
    <cellStyle name="好_34青海_财力性转移支付2010年预算参考数 2 6" xfId="13467"/>
    <cellStyle name="差_11大理_财力性转移支付2010年预算参考数" xfId="13468"/>
    <cellStyle name="差_11大理_财力性转移支付2010年预算参考数 2" xfId="13469"/>
    <cellStyle name="差_11大理_财力性转移支付2010年预算参考数 2 2" xfId="13470"/>
    <cellStyle name="好_缺口县区测算(按核定人数)_03_2010年各地区一般预算平衡表_2010年地方财政一般预算分级平衡情况表（汇总）0524 2 3" xfId="13471"/>
    <cellStyle name="差_11大理_财力性转移支付2010年预算参考数 2 2 2" xfId="13472"/>
    <cellStyle name="好_核定人数下发表_财力性转移支付2010年预算参考数_03_2010年各地区一般预算平衡表_2010年地方财政一般预算分级平衡情况表（汇总）0524 5" xfId="13473"/>
    <cellStyle name="差_县市旗测算20080508_民生政策最低支出需求_财力性转移支付2010年预算参考数 2 2" xfId="13474"/>
    <cellStyle name="差_市辖区测算-新科目（20080626）_财力性转移支付2010年预算参考数_03_2010年各地区一般预算平衡表_净集中 2" xfId="13475"/>
    <cellStyle name="差_11大理_财力性转移支付2010年预算参考数_03_2010年各地区一般预算平衡表 2" xfId="13476"/>
    <cellStyle name="好_市辖区测算20080510_不含人员经费系数_合并 2 2" xfId="13477"/>
    <cellStyle name="差_11大理_财力性转移支付2010年预算参考数_03_2010年各地区一般预算平衡表 4" xfId="13478"/>
    <cellStyle name="好_行政公检法测算_民生政策最低支出需求_财力性转移支付2010年预算参考数_03_2010年各地区一般预算平衡表_2010年地方财政一般预算分级平衡情况表（汇总）0524 2 3" xfId="13479"/>
    <cellStyle name="好_市辖区测算20080510_不含人员经费系数_合并 2 3" xfId="13480"/>
    <cellStyle name="差_11大理_财力性转移支付2010年预算参考数_03_2010年各地区一般预算平衡表 5" xfId="13481"/>
    <cellStyle name="差_测算总表 2 2" xfId="13482"/>
    <cellStyle name="好_行政公检法测算_民生政策最低支出需求_财力性转移支付2010年预算参考数_03_2010年各地区一般预算平衡表_2010年地方财政一般预算分级平衡情况表（汇总）0524 2 4" xfId="13483"/>
    <cellStyle name="差_11大理_财力性转移支付2010年预算参考数_03_2010年各地区一般预算平衡表_04财力类2010" xfId="13484"/>
    <cellStyle name="差_11大理_财力性转移支付2010年预算参考数_03_2010年各地区一般预算平衡表_04财力类2010 2" xfId="13485"/>
    <cellStyle name="差_行政（人员）_不含人员经费系数_财力性转移支付2010年预算参考数_03_2010年各地区一般预算平衡表 5" xfId="13486"/>
    <cellStyle name="强调文字颜色 4 2 2 8" xfId="13487"/>
    <cellStyle name="差_文体广播事业(按照总人口测算）—20080416_县市旗测算-新科目（含人口规模效应）_隋心对账单定稿0514 2 5" xfId="13488"/>
    <cellStyle name="差_34青海 3 2" xfId="13489"/>
    <cellStyle name="差_11大理_财力性转移支付2010年预算参考数_03_2010年各地区一般预算平衡表_04财力类2010 3" xfId="13490"/>
    <cellStyle name="差_行政（人员）_不含人员经费系数_财力性转移支付2010年预算参考数_03_2010年各地区一般预算平衡表 6" xfId="13491"/>
    <cellStyle name="强调文字颜色 4 2 2 9" xfId="13492"/>
    <cellStyle name="差_11大理_财力性转移支付2010年预算参考数_03_2010年各地区一般预算平衡表_2010年地方财政一般预算分级平衡情况表（汇总）0524 2" xfId="13493"/>
    <cellStyle name="差_市辖区测算-新科目（20080626）_县市旗测算-新科目（含人口规模效应）_03_2010年各地区一般预算平衡表_2010年地方财政一般预算分级平衡情况表（汇总）0524 2 7" xfId="13494"/>
    <cellStyle name="好_卫生(按照总人口测算）—20080416_不含人员经费系数_财力性转移支付2010年预算参考数 2 3" xfId="13495"/>
    <cellStyle name="差_县市旗测算-新科目（20080627）_03_2010年各地区一般预算平衡表_2010年地方财政一般预算分级平衡情况表（汇总）0524 2 3" xfId="13496"/>
    <cellStyle name="差_2008年一般预算支出预计_隋心对账单定稿0514" xfId="13497"/>
    <cellStyle name="差_11大理_财力性转移支付2010年预算参考数_03_2010年各地区一般预算平衡表_2010年地方财政一般预算分级平衡情况表（汇总）0524 3" xfId="13498"/>
    <cellStyle name="好_卫生(按照总人口测算）—20080416_不含人员经费系数_财力性转移支付2010年预算参考数 2 4" xfId="13499"/>
    <cellStyle name="差_县市旗测算-新科目（20080627）_03_2010年各地区一般预算平衡表_2010年地方财政一般预算分级平衡情况表（汇总）0524 2 4" xfId="13500"/>
    <cellStyle name="好_县区合并测算20080421_民生政策最低支出需求_03_2010年各地区一般预算平衡表_04财力类2010 2" xfId="13501"/>
    <cellStyle name="差_11大理_财力性转移支付2010年预算参考数_03_2010年各地区一般预算平衡表_2010年地方财政一般预算分级平衡情况表（汇总）0524 4" xfId="13502"/>
    <cellStyle name="好_卫生(按照总人口测算）—20080416_不含人员经费系数_财力性转移支付2010年预算参考数 2 5" xfId="13503"/>
    <cellStyle name="差_县市旗测算-新科目（20080627）_03_2010年各地区一般预算平衡表_2010年地方财政一般预算分级平衡情况表（汇总）0524 2 5" xfId="13504"/>
    <cellStyle name="差_行政公检法测算_县市旗测算-新科目（含人口规模效应）_财力性转移支付2010年预算参考数_03_2010年各地区一般预算平衡表_04财力类2010" xfId="13505"/>
    <cellStyle name="好_县区合并测算20080421_民生政策最低支出需求_03_2010年各地区一般预算平衡表_04财力类2010 3" xfId="13506"/>
    <cellStyle name="差_11大理_财力性转移支付2010年预算参考数_03_2010年各地区一般预算平衡表_2010年地方财政一般预算分级平衡情况表（汇总）0524 5" xfId="13507"/>
    <cellStyle name="好_卫生(按照总人口测算）—20080416_不含人员经费系数_财力性转移支付2010年预算参考数 2 6" xfId="13508"/>
    <cellStyle name="差_县市旗测算-新科目（20080627）_03_2010年各地区一般预算平衡表_2010年地方财政一般预算分级平衡情况表（汇总）0524 2 6" xfId="13509"/>
    <cellStyle name="差_11大理_财力性转移支付2010年预算参考数_03_2010年各地区一般预算平衡表_净集中 2" xfId="13510"/>
    <cellStyle name="差_分县成本差异系数_民生政策最低支出需求_财力性转移支付2010年预算参考数 4 3" xfId="13511"/>
    <cellStyle name="差_11大理_财力性转移支付2010年预算参考数_03_2010年各地区一般预算平衡表_净集中 3" xfId="13512"/>
    <cellStyle name="差_11大理_财力性转移支付2010年预算参考数_30云南" xfId="13513"/>
    <cellStyle name="好_行政(燃修费)_民生政策最低支出需求_隋心对账单定稿0514 3" xfId="13514"/>
    <cellStyle name="好_人员工资和公用经费2_华东 2 2" xfId="13515"/>
    <cellStyle name="差_云南 缺口县区测算(地方填报)_财力性转移支付2010年预算参考数_03_2010年各地区一般预算平衡表_净集中" xfId="13516"/>
    <cellStyle name="好_安徽 缺口县区测算(地方填报)1_03_2010年各地区一般预算平衡表_净集中 2" xfId="13517"/>
    <cellStyle name="差_2008年预计支出与2007年对比 5" xfId="13518"/>
    <cellStyle name="差_11大理_财力性转移支付2010年预算参考数_30云南 2" xfId="13519"/>
    <cellStyle name="差_2006年全省财力计算表（中央、决算） 2_5.2010年云南省国家一般生态功能区转移支付补助测算表（州市本级） 3" xfId="13520"/>
    <cellStyle name="好_2008年一般预算支出预计_30云南 3" xfId="13521"/>
    <cellStyle name="好_县市旗测算20080508_县市旗测算-新科目（含人口规模效应）_03_2010年各地区一般预算平衡表_2010年地方财政一般预算分级平衡情况表（汇总）0524 2 5" xfId="13522"/>
    <cellStyle name="差_县区合并测算20080421_民生政策最低支出需求_财力性转移支付2010年预算参考数 4" xfId="13523"/>
    <cellStyle name="差_云南 缺口县区测算(地方填报)_财力性转移支付2010年预算参考数_03_2010年各地区一般预算平衡表_净集中 2" xfId="13524"/>
    <cellStyle name="好_行政(燃修费)_华东 2 3" xfId="13525"/>
    <cellStyle name="差_11大理_财力性转移支付2010年预算参考数_30云南 2 2" xfId="13526"/>
    <cellStyle name="差_行政公检法测算_民生政策最低支出需求_财力性转移支付2010年预算参考数_03_2010年各地区一般预算平衡表 2" xfId="13527"/>
    <cellStyle name="好_2008年一般预算支出预计_30云南 3 3" xfId="13528"/>
    <cellStyle name="好_卫生(按照总人口测算）—20080416_华东 2 6" xfId="13529"/>
    <cellStyle name="差_县区合并测算20080421_民生政策最低支出需求_财力性转移支付2010年预算参考数 4 3" xfId="13530"/>
    <cellStyle name="差_11大理_财力性转移支付2010年预算参考数_30云南 2 3" xfId="13531"/>
    <cellStyle name="差_11大理_财力性转移支付2010年预算参考数_30云南 3" xfId="13532"/>
    <cellStyle name="差_11大理_财力性转移支付2010年预算参考数_30云南 3 2" xfId="13533"/>
    <cellStyle name="差_11大理_财力性转移支付2010年预算参考数_30云南 3 3" xfId="13534"/>
    <cellStyle name="好_2006年全省财力计算表（中央、决算）_合并 2" xfId="13535"/>
    <cellStyle name="好 2 2" xfId="13536"/>
    <cellStyle name="差_农林水和城市维护标准支出20080505－县区合计_县市旗测算-新科目（含人口规模效应）_03_2010年各地区一般预算平衡表_2010年地方财政一般预算分级平衡情况表（汇总）0524" xfId="13537"/>
    <cellStyle name="差_11大理_财力性转移支付2010年预算参考数_合并" xfId="13538"/>
    <cellStyle name="差_22湖南 4 2" xfId="13539"/>
    <cellStyle name="好_行政（人员）_财力性转移支付2010年预算参考数 2 4" xfId="13540"/>
    <cellStyle name="差_11大理_财力性转移支付2010年预算参考数_隋心对账单定稿0514" xfId="13541"/>
    <cellStyle name="差_11大理_财力性转移支付2010年预算参考数_小册子（2010）张" xfId="13542"/>
    <cellStyle name="好_测算结果汇总_财力性转移支付2010年预算参考数 2 7" xfId="13543"/>
    <cellStyle name="差_11大理_财力性转移支付2010年预算参考数_小册子（2010）张 2" xfId="13544"/>
    <cellStyle name="差_11大理_财力性转移支付2010年预算参考数_小册子（2010）张 2 2" xfId="13545"/>
    <cellStyle name="差_11大理_财力性转移支付2010年预算参考数_小册子（2010）张 2 3" xfId="13546"/>
    <cellStyle name="差_530623_2006年县级财政报表附表_隋心对账单定稿0514" xfId="13547"/>
    <cellStyle name="好_行政（人员）_县市旗测算-新科目（含人口规模效应）_财力性转移支付2010年预算参考数 2 2 2" xfId="13548"/>
    <cellStyle name="好_不用软件计算9.1不考虑经费管理评价xl 2" xfId="13549"/>
    <cellStyle name="差_11大理_财力性转移支付2010年预算参考数_小册子（2010）张 3 2" xfId="13550"/>
    <cellStyle name="差_11大理_财力性转移支付2010年预算参考数_小册子（2010）张 3 3" xfId="13551"/>
    <cellStyle name="差_县市旗测算-新科目（20080627）_县市旗测算-新科目（含人口规模效应）_财力性转移支付2010年预算参考数_03_2010年各地区一般预算平衡表_2010年地方财政一般预算分级平衡情况表（汇总）0524 2 4" xfId="13552"/>
    <cellStyle name="差_人员工资和公用经费_03_2010年各地区一般预算平衡表_净集中" xfId="13553"/>
    <cellStyle name="好_核定人数下发表_03_2010年各地区一般预算平衡表 2" xfId="13554"/>
    <cellStyle name="差_缺口县区测算（11.13）_财力性转移支付2010年预算参考数 2 3" xfId="13555"/>
    <cellStyle name="好_2007一般预算支出口径剔除表_03_2010年各地区一般预算平衡表_2010年地方财政一般预算分级平衡情况表（汇总）0524 2" xfId="13556"/>
    <cellStyle name="差_11大理_财力性转移支付2010年预算参考数_小册子（2010）张 5" xfId="13557"/>
    <cellStyle name="差_11大理_合并" xfId="13558"/>
    <cellStyle name="差_11大理_禁止开发区名单 2" xfId="13559"/>
    <cellStyle name="差_11大理_禁止开发区名单 3" xfId="13560"/>
    <cellStyle name="差_市辖区测算20080510_不含人员经费系数_03_2010年各地区一般预算平衡表_净集中 2" xfId="13561"/>
    <cellStyle name="差_行政（人员）_县市旗测算-新科目（含人口规模效应）_财力性转移支付2010年预算参考数 2 2" xfId="13562"/>
    <cellStyle name="差_缺口县区测算(按核定人数) 2 3 2" xfId="13563"/>
    <cellStyle name="好_市辖区测算20080510_民生政策最低支出需求_华东 2" xfId="13564"/>
    <cellStyle name="差_11大理_隋心对账单定稿0514" xfId="13565"/>
    <cellStyle name="差_教育(按照总人口测算）—20080416_民生政策最低支出需求_财力性转移支付2010年预算参考数 2 3" xfId="13566"/>
    <cellStyle name="好_市辖区测算20080510_民生政策最低支出需求_华东 2 2" xfId="13567"/>
    <cellStyle name="差_11大理_隋心对账单定稿0514 2" xfId="13568"/>
    <cellStyle name="差_12滨州" xfId="13569"/>
    <cellStyle name="差_12滨州_03_2010年各地区一般预算平衡表" xfId="13570"/>
    <cellStyle name="差_教育(按照总人口测算）—20080416 2 3 2" xfId="13571"/>
    <cellStyle name="差_Book2_03_2010年各地区一般预算平衡表 4" xfId="13572"/>
    <cellStyle name="差_教育(按照总人口测算）—20080416_不含人员经费系数_30云南 3 2" xfId="13573"/>
    <cellStyle name="好_县市旗测算-新科目（20080627）_不含人员经费系数_财力性转移支付2010年预算参考数_隋心对账单定稿0514 2 5" xfId="13574"/>
    <cellStyle name="好_缺口县区测算_03_2010年各地区一般预算平衡表_2010年地方财政一般预算分级平衡情况表（汇总）0524 2 4" xfId="13575"/>
    <cellStyle name="差_行政（人员）_县市旗测算-新科目（含人口规模效应）_03_2010年各地区一般预算平衡表_04财力类2010 2" xfId="13576"/>
    <cellStyle name="差_12滨州_03_2010年各地区一般预算平衡表 2" xfId="13577"/>
    <cellStyle name="差_12滨州_03_2010年各地区一般预算平衡表 6" xfId="13578"/>
    <cellStyle name="好_县市旗测算20080508_不含人员经费系数_隋心对账单定稿0514 2 6" xfId="13579"/>
    <cellStyle name="差_文体广播事业(按照总人口测算）—20080416_不含人员经费系数_财力性转移支付2010年预算参考数_03_2010年各地区一般预算平衡表_04财力类2010 2" xfId="13580"/>
    <cellStyle name="好_县市旗测算-新科目（20080626）_财力性转移支付2010年预算参考数_03_2010年各地区一般预算平衡表_2010年地方财政一般预算分级平衡情况表（汇总）0524 5" xfId="13581"/>
    <cellStyle name="差_12滨州_03_2010年各地区一般预算平衡表_04财力类2010" xfId="13582"/>
    <cellStyle name="差_县区合并测算20080423(按照各省比重）_民生政策最低支出需求_财力性转移支付2010年预算参考数 4" xfId="13583"/>
    <cellStyle name="好_缺口县区测算(按核定人数)_财力性转移支付2010年预算参考数_03_2010年各地区一般预算平衡表 2 2" xfId="13584"/>
    <cellStyle name="差_核定人数下发表_财力性转移支付2010年预算参考数 3 3" xfId="13585"/>
    <cellStyle name="差_县市旗测算-新科目（20080627）_民生政策最低支出需求_财力性转移支付2010年预算参考数_03_2010年各地区一般预算平衡表_净集中 2" xfId="13586"/>
    <cellStyle name="差_2008年全省汇总收支计算表_财力性转移支付2010年预算参考数 2 3 3" xfId="13587"/>
    <cellStyle name="差_12滨州_03_2010年各地区一般预算平衡表_04财力类2010 2" xfId="13588"/>
    <cellStyle name="差_县区合并测算20080423(按照各省比重）_民生政策最低支出需求_财力性转移支付2010年预算参考数 4 2" xfId="13589"/>
    <cellStyle name="差_12滨州_03_2010年各地区一般预算平衡表_2010年地方财政一般预算分级平衡情况表（汇总）0524 2" xfId="13590"/>
    <cellStyle name="好_第五部分(才淼、饶永宏）_华东 2" xfId="13591"/>
    <cellStyle name="差_12滨州_03_2010年各地区一般预算平衡表_2010年地方财政一般预算分级平衡情况表（汇总）0524 5" xfId="13592"/>
    <cellStyle name="差_12滨州_03_2010年各地区一般预算平衡表_净集中" xfId="13593"/>
    <cellStyle name="好_云南 缺口县区测算(地方填报)_财力性转移支付2010年预算参考数_合并 2" xfId="13594"/>
    <cellStyle name="差_2006年28四川 2" xfId="13595"/>
    <cellStyle name="常规 8 9" xfId="13596"/>
    <cellStyle name="差_市辖区测算20080510_不含人员经费系数 3 3" xfId="13597"/>
    <cellStyle name="好_县区合并测算20080423(按照各省比重）_县市旗测算-新科目（含人口规模效应）_财力性转移支付2010年预算参考数_隋心对账单定稿0514 2 3" xfId="13598"/>
    <cellStyle name="差_2006年28四川 2 2" xfId="13599"/>
    <cellStyle name="差_12滨州_03_2010年各地区一般预算平衡表_净集中 2" xfId="13600"/>
    <cellStyle name="好_云南 缺口县区测算(地方填报)_财力性转移支付2010年预算参考数_合并 2 2" xfId="13601"/>
    <cellStyle name="差_12滨州_03_2010年各地区一般预算平衡表_净集中 3" xfId="13602"/>
    <cellStyle name="好_云南 缺口县区测算(地方填报)_财力性转移支付2010年预算参考数_合并 2 3" xfId="13603"/>
    <cellStyle name="差_2006年28四川 2 3" xfId="13604"/>
    <cellStyle name="差_12滨州_30云南 2" xfId="13605"/>
    <cellStyle name="差_县区合并测算20080421_县市旗测算-新科目（含人口规模效应）_财力性转移支付2010年预算参考数_03_2010年各地区一般预算平衡表_2010年地方财政一般预算分级平衡情况表（汇总）0524 3" xfId="13606"/>
    <cellStyle name="差_12滨州_30云南 2 2" xfId="13607"/>
    <cellStyle name="差_县市旗测算-新科目（20080627）_隋心对账单定稿0514 2 4" xfId="13608"/>
    <cellStyle name="差_安徽 缺口县区测算(地方填报)1_财力性转移支付2010年预算参考数 5" xfId="13609"/>
    <cellStyle name="差_Book1_隋心对账单定稿0514 2" xfId="13610"/>
    <cellStyle name="好_20河南_财力性转移支付2010年预算参考数_30云南 3 2" xfId="13611"/>
    <cellStyle name="差_市辖区测算20080510_民生政策最低支出需求_财力性转移支付2010年预算参考数_合并" xfId="13612"/>
    <cellStyle name="差_指标五" xfId="13613"/>
    <cellStyle name="差_12滨州_30云南 3" xfId="13614"/>
    <cellStyle name="差_县区合并测算20080421_县市旗测算-新科目（含人口规模效应）_财力性转移支付2010年预算参考数_03_2010年各地区一般预算平衡表_2010年地方财政一般预算分级平衡情况表（汇总）0524 4" xfId="13615"/>
    <cellStyle name="差_指标五 3" xfId="13616"/>
    <cellStyle name="好_22湖南_财力性转移支付2010年预算参考数_合并" xfId="13617"/>
    <cellStyle name="差_测算结果汇总 2 4" xfId="13618"/>
    <cellStyle name="差_12滨州_30云南 3 3" xfId="13619"/>
    <cellStyle name="差_12滨州_30云南 4" xfId="13620"/>
    <cellStyle name="差_县区合并测算20080421_县市旗测算-新科目（含人口规模效应）_财力性转移支付2010年预算参考数_03_2010年各地区一般预算平衡表_2010年地方财政一般预算分级平衡情况表（汇总）0524 5" xfId="13621"/>
    <cellStyle name="好_汇总_财力性转移支付2010年预算参考数_隋心对账单定稿0514 2" xfId="13622"/>
    <cellStyle name="差_12滨州_30云南 5" xfId="13623"/>
    <cellStyle name="好_县市旗测算20080508_不含人员经费系数_财力性转移支付2010年预算参考数_小册子（2010）张 3" xfId="13624"/>
    <cellStyle name="差_12滨州_财力性转移支付2010年预算参考数" xfId="13625"/>
    <cellStyle name="好_M01-2(州市补助收入) 2 3 2" xfId="13626"/>
    <cellStyle name="差_2010年县级基本财力保障测算 2" xfId="13627"/>
    <cellStyle name="好_县市旗测算20080508_不含人员经费系数_财力性转移支付2010年预算参考数_小册子（2010）张 3 2" xfId="13628"/>
    <cellStyle name="差_12滨州_财力性转移支付2010年预算参考数 2" xfId="13629"/>
    <cellStyle name="好_28四川_财力性转移支付2010年预算参考数_隋心对账单定稿0514 2 4" xfId="13630"/>
    <cellStyle name="差_2010年县级基本财力保障测算 2 2" xfId="13631"/>
    <cellStyle name="好_县市旗测算20080508_县市旗测算-新科目（含人口规模效应） 2 2" xfId="13632"/>
    <cellStyle name="差_行政（人员）_县市旗测算-新科目（含人口规模效应）_财力性转移支付2010年预算参考数_小册子（2010）张 2 2" xfId="13633"/>
    <cellStyle name="好_行政（人员）_民生政策最低支出需求_合并 2 2" xfId="13634"/>
    <cellStyle name="差_2_03_2010年各地区一般预算平衡表_2010年地方财政一般预算分级平衡情况表（汇总）0524" xfId="13635"/>
    <cellStyle name="差_第五部分(才淼、饶永宏） 5" xfId="13636"/>
    <cellStyle name="差_市辖区测算-新科目（20080626）_不含人员经费系数_财力性转移支付2010年预算参考数 2 6" xfId="13637"/>
    <cellStyle name="差_2_03_2010年各地区一般预算平衡表_2010年地方财政一般预算分级平衡情况表（汇总）0524 2" xfId="13638"/>
    <cellStyle name="差_文体广播事业(按照总人口测算）—20080416_县市旗测算-新科目（含人口规模效应）_03_2010年各地区一般预算平衡表_净集中" xfId="13639"/>
    <cellStyle name="差_12滨州_财力性转移支付2010年预算参考数 2 2" xfId="13640"/>
    <cellStyle name="差_市辖区测算-新科目（20080626）_不含人员经费系数_财力性转移支付2010年预算参考数 2 7" xfId="13641"/>
    <cellStyle name="差_文体广播事业(按照总人口测算）—20080416_民生政策最低支出需求_小册子（2010）张" xfId="13642"/>
    <cellStyle name="差_2_03_2010年各地区一般预算平衡表_2010年地方财政一般预算分级平衡情况表（汇总）0524 3" xfId="13643"/>
    <cellStyle name="差_12滨州_财力性转移支付2010年预算参考数 2 3" xfId="13644"/>
    <cellStyle name="差_缺口县区测算(按核定人数) 3 2" xfId="13645"/>
    <cellStyle name="差_530629_2006年县级财政报表附表 2 3 2" xfId="13646"/>
    <cellStyle name="差_12滨州_财力性转移支付2010年预算参考数 2 4" xfId="13647"/>
    <cellStyle name="差_2_03_2010年各地区一般预算平衡表_2010年地方财政一般预算分级平衡情况表（汇总）0524 4" xfId="13648"/>
    <cellStyle name="差_缺口县区测算(按核定人数) 3 3" xfId="13649"/>
    <cellStyle name="好_文体广播事业(按照总人口测算）—20080416_不含人员经费系数_小册子（2010）张 2 2" xfId="13650"/>
    <cellStyle name="差_530629_2006年县级财政报表附表 2 3 3" xfId="13651"/>
    <cellStyle name="差_市辖区测算20080510_民生政策最低支出需求_合并 2" xfId="13652"/>
    <cellStyle name="差_12滨州_财力性转移支付2010年预算参考数 2 5" xfId="13653"/>
    <cellStyle name="差_2_03_2010年各地区一般预算平衡表_2010年地方财政一般预算分级平衡情况表（汇总）0524 5" xfId="13654"/>
    <cellStyle name="好_县市旗测算20080508_不含人员经费系数_财力性转移支付2010年预算参考数_小册子（2010）张 3 3" xfId="13655"/>
    <cellStyle name="差_12滨州_财力性转移支付2010年预算参考数 3" xfId="13656"/>
    <cellStyle name="好_农林水和城市维护标准支出20080505－县区合计_不含人员经费系数_03_2010年各地区一般预算平衡表_2010年地方财政一般预算分级平衡情况表（汇总）0524" xfId="13657"/>
    <cellStyle name="好_28四川_财力性转移支付2010年预算参考数_隋心对账单定稿0514 2 5" xfId="13658"/>
    <cellStyle name="差_2010年县级基本财力保障测算 2 3" xfId="13659"/>
    <cellStyle name="好_青海 缺口县区测算(地方填报)_小册子（2010）张" xfId="13660"/>
    <cellStyle name="差_2_财力性转移支付2010年预算参考数_03_2010年各地区一般预算平衡表 3" xfId="13661"/>
    <cellStyle name="差_教育(按照总人口测算）—20080416_不含人员经费系数_财力性转移支付2010年预算参考数_30云南 5" xfId="13662"/>
    <cellStyle name="差_12滨州_财力性转移支付2010年预算参考数 3 2" xfId="13663"/>
    <cellStyle name="差_2_财力性转移支付2010年预算参考数_03_2010年各地区一般预算平衡表 4" xfId="13664"/>
    <cellStyle name="差_行政公检法测算_不含人员经费系数_03_2010年各地区一般预算平衡表_04财力类2010 2" xfId="13665"/>
    <cellStyle name="差_12滨州_财力性转移支付2010年预算参考数 3 3" xfId="13666"/>
    <cellStyle name="差_县区合并测算20080421_民生政策最低支出需求_隋心对账单定稿0514 2" xfId="13667"/>
    <cellStyle name="差_缺口县区测算(财政部标准)_财力性转移支付2010年预算参考数 2 2 2" xfId="13668"/>
    <cellStyle name="差_12滨州_财力性转移支付2010年预算参考数 4" xfId="13669"/>
    <cellStyle name="好_28四川_财力性转移支付2010年预算参考数_隋心对账单定稿0514 2 6" xfId="13670"/>
    <cellStyle name="好_分析缺口率_合并 2 2" xfId="13671"/>
    <cellStyle name="差_缺口县区测算(财政部标准)_财力性转移支付2010年预算参考数 2 2 3" xfId="13672"/>
    <cellStyle name="差_12滨州_财力性转移支付2010年预算参考数 5" xfId="13673"/>
    <cellStyle name="好_28四川_财力性转移支付2010年预算参考数_隋心对账单定稿0514 2 7" xfId="13674"/>
    <cellStyle name="好_不含人员经费系数_30云南" xfId="13675"/>
    <cellStyle name="差_行政公检法测算_民生政策最低支出需求_小册子（2010）张 3" xfId="13676"/>
    <cellStyle name="差_12滨州_财力性转移支付2010年预算参考数_03_2010年各地区一般预算平衡表_04财力类2010" xfId="13677"/>
    <cellStyle name="好_华东 2 7" xfId="13678"/>
    <cellStyle name="好_安徽 缺口县区测算(地方填报)1_财力性转移支付2010年预算参考数 2 4" xfId="13679"/>
    <cellStyle name="差_行政公检法测算_民生政策最低支出需求_小册子（2010）张 3 2" xfId="13680"/>
    <cellStyle name="差_12滨州_财力性转移支付2010年预算参考数_03_2010年各地区一般预算平衡表_04财力类2010 2" xfId="13681"/>
    <cellStyle name="差_第一部分：综合全 2 2 2" xfId="13682"/>
    <cellStyle name="差_12滨州_财力性转移支付2010年预算参考数_03_2010年各地区一般预算平衡表_2010年地方财政一般预算分级平衡情况表（汇总）0524" xfId="13683"/>
    <cellStyle name="差_河南 缺口县区测算(地方填报)_财力性转移支付2010年预算参考数_30云南 3 3" xfId="13684"/>
    <cellStyle name="差_12滨州_财力性转移支付2010年预算参考数_03_2010年各地区一般预算平衡表_2010年地方财政一般预算分级平衡情况表（汇总）0524 2" xfId="13685"/>
    <cellStyle name="差_缺口县区测算(按2007支出增长25%测算)_30云南 2 2" xfId="13686"/>
    <cellStyle name="差_12滨州_财力性转移支付2010年预算参考数_03_2010年各地区一般预算平衡表_2010年地方财政一般预算分级平衡情况表（汇总）0524 3" xfId="13687"/>
    <cellStyle name="差_缺口县区测算(按2007支出增长25%测算)_30云南 2 3" xfId="13688"/>
    <cellStyle name="好_0605石屏县 2_2.云南省生态功能区转移支付总表 2" xfId="13689"/>
    <cellStyle name="好_行政(燃修费)_县市旗测算-新科目（含人口规模效应） 2 2 2" xfId="13690"/>
    <cellStyle name="差_12滨州_财力性转移支付2010年预算参考数_03_2010年各地区一般预算平衡表_2010年地方财政一般预算分级平衡情况表（汇总）0524 4" xfId="13691"/>
    <cellStyle name="差_安徽 缺口县区测算(地方填报)1 3 2" xfId="13692"/>
    <cellStyle name="好_行政(燃修费)_不含人员经费系数_03_2010年各地区一般预算平衡表" xfId="13693"/>
    <cellStyle name="输出 2 2 19" xfId="13694"/>
    <cellStyle name="差_12滨州_财力性转移支付2010年预算参考数_03_2010年各地区一般预算平衡表_净集中" xfId="13695"/>
    <cellStyle name="好_分县成本差异系数_财力性转移支付2010年预算参考数_合并 2 6" xfId="13696"/>
    <cellStyle name="差_28四川_财力性转移支付2010年预算参考数_30云南 4" xfId="13697"/>
    <cellStyle name="好_县区合并测算20080421_不含人员经费系数_财力性转移支付2010年预算参考数 2 8" xfId="13698"/>
    <cellStyle name="差_2006年22湖南_财力性转移支付2010年预算参考数 4 2" xfId="13699"/>
    <cellStyle name="差_12滨州_财力性转移支付2010年预算参考数_30云南" xfId="13700"/>
    <cellStyle name="差_县区合并测算20080421_县市旗测算-新科目（含人口规模效应）_03_2010年各地区一般预算平衡表 5" xfId="13701"/>
    <cellStyle name="差_12滨州_财力性转移支付2010年预算参考数_30云南 2" xfId="13702"/>
    <cellStyle name="好_县区合并测算20080423(按照各省比重）_县市旗测算-新科目（含人口规模效应）_合并 2 5" xfId="13703"/>
    <cellStyle name="差_2009年一般性转移支付标准工资_~4190974 2 4" xfId="13704"/>
    <cellStyle name="差_12滨州_财力性转移支付2010年预算参考数_30云南 2 2" xfId="13705"/>
    <cellStyle name="差_12滨州_财力性转移支付2010年预算参考数_30云南 2 3" xfId="13706"/>
    <cellStyle name="差_12滨州_财力性转移支付2010年预算参考数_30云南 3" xfId="13707"/>
    <cellStyle name="好_县区合并测算20080423(按照各省比重）_县市旗测算-新科目（含人口规模效应）_合并 2 6" xfId="13708"/>
    <cellStyle name="差_12滨州_财力性转移支付2010年预算参考数_30云南 3 2" xfId="13709"/>
    <cellStyle name="差_12滨州_财力性转移支付2010年预算参考数_30云南 3 3" xfId="13710"/>
    <cellStyle name="差_12滨州_财力性转移支付2010年预算参考数_30云南 4" xfId="13711"/>
    <cellStyle name="好_县区合并测算20080423(按照各省比重）_县市旗测算-新科目（含人口规模效应）_合并 2 7" xfId="13712"/>
    <cellStyle name="差_财政供养人员_03_2010年各地区一般预算平衡表_04财力类2010" xfId="13713"/>
    <cellStyle name="好_2008年全省汇总收支计算表_03_2010年各地区一般预算平衡表 6" xfId="13714"/>
    <cellStyle name="差_12滨州_财力性转移支付2010年预算参考数_30云南 5" xfId="13715"/>
    <cellStyle name="差_县区合并测算20080423(按照各省比重）_03_2010年各地区一般预算平衡表_净集中 2" xfId="13716"/>
    <cellStyle name="差_教育(按照总人口测算）—20080416_不含人员经费系数 2 3 2" xfId="13717"/>
    <cellStyle name="差_12滨州_财力性转移支付2010年预算参考数_合并" xfId="13718"/>
    <cellStyle name="好_12滨州_合并 2 5" xfId="13719"/>
    <cellStyle name="差_12滨州_财力性转移支付2010年预算参考数_华东 2" xfId="13720"/>
    <cellStyle name="差_市辖区测算20080510_不含人员经费系数_财力性转移支付2010年预算参考数_03_2010年各地区一般预算平衡表 2" xfId="13721"/>
    <cellStyle name="差_28四川_合并" xfId="13722"/>
    <cellStyle name="差_12滨州_财力性转移支付2010年预算参考数_小册子（2010）张" xfId="13723"/>
    <cellStyle name="注释 2 2 11" xfId="13724"/>
    <cellStyle name="差_28四川_合并 2" xfId="13725"/>
    <cellStyle name="差_12滨州_财力性转移支付2010年预算参考数_小册子（2010）张 2" xfId="13726"/>
    <cellStyle name="注释 2 2 11 2" xfId="13727"/>
    <cellStyle name="差_2008年全省汇总收支计算表_小册子（2010）张" xfId="13728"/>
    <cellStyle name="差_农林水和城市维护标准支出20080505－县区合计_民生政策最低支出需求_小册子（2010）张 5" xfId="13729"/>
    <cellStyle name="差_行政公检法测算_不含人员经费系数_30云南" xfId="13730"/>
    <cellStyle name="差_卫生部门_财力性转移支付2010年预算参考数_03_2010年各地区一般预算平衡表_2010年地方财政一般预算分级平衡情况表（汇总）0524 2 3" xfId="13731"/>
    <cellStyle name="好_青海 缺口县区测算(地方填报)_财力性转移支付2010年预算参考数_03_2010年各地区一般预算平衡表_净集中 3" xfId="13732"/>
    <cellStyle name="好_2007年一般预算支出剔除_隋心对账单定稿0514 2 2" xfId="13733"/>
    <cellStyle name="差_12滨州_财力性转移支付2010年预算参考数_小册子（2010）张 2 3" xfId="13734"/>
    <cellStyle name="注释 2 2 11 2 3" xfId="13735"/>
    <cellStyle name="差_行政(燃修费)_民生政策最低支出需求_小册子（2010）张 3 2" xfId="13736"/>
    <cellStyle name="常规 2 2 3 2 2" xfId="13737"/>
    <cellStyle name="差_12滨州_财力性转移支付2010年预算参考数_小册子（2010）张 3" xfId="13738"/>
    <cellStyle name="注释 2 2 11 3" xfId="13739"/>
    <cellStyle name="差_行政(燃修费)_民生政策最低支出需求_小册子（2010）张 3 3" xfId="13740"/>
    <cellStyle name="常规 2 2 3 2 3" xfId="13741"/>
    <cellStyle name="差_12滨州_财力性转移支付2010年预算参考数_小册子（2010）张 4" xfId="13742"/>
    <cellStyle name="注释 2 2 11 4" xfId="13743"/>
    <cellStyle name="常规 2 2 3 2 4" xfId="13744"/>
    <cellStyle name="差_12滨州_财力性转移支付2010年预算参考数_小册子（2010）张 5" xfId="13745"/>
    <cellStyle name="注释 2 2 11 5" xfId="13746"/>
    <cellStyle name="差_2011标准人员数测算结果" xfId="13747"/>
    <cellStyle name="差_12滨州_合并" xfId="13748"/>
    <cellStyle name="差_缺口县区测算_财力性转移支付2010年预算参考数_03_2010年各地区一般预算平衡表_净集中 3" xfId="13749"/>
    <cellStyle name="好_成本差异系数（含人口规模）_财力性转移支付2010年预算参考数_隋心对账单定稿0514" xfId="13750"/>
    <cellStyle name="差_12滨州_合并 2" xfId="13751"/>
    <cellStyle name="差_12滨州_隋心对账单定稿0514" xfId="13752"/>
    <cellStyle name="差_12滨州_隋心对账单定稿0514 2" xfId="13753"/>
    <cellStyle name="好_缺口县区测算(按核定人数) 2 8" xfId="13754"/>
    <cellStyle name="差_12滨州_小册子（2010）张" xfId="13755"/>
    <cellStyle name="好_财政供养人员_华东 2" xfId="13756"/>
    <cellStyle name="好_22湖南_03_2010年各地区一般预算平衡表_2010年地方财政一般预算分级平衡情况表（汇总）0524 2" xfId="13757"/>
    <cellStyle name="差_34青海_1 2 3 2" xfId="13758"/>
    <cellStyle name="好_县市旗测算-新科目（20080626）_县市旗测算-新科目（含人口规模效应）_财力性转移支付2010年预算参考数_03_2010年各地区一般预算平衡表_2010年地方财政一般预算分级平衡情况表（汇总）0524 2 3" xfId="13759"/>
    <cellStyle name="好_县市旗测算-新科目（20080626）_县市旗测算-新科目（含人口规模效应）_合并 3" xfId="13760"/>
    <cellStyle name="差_人员工资和公用经费3_财力性转移支付2010年预算参考数_小册子（2010）张 5" xfId="13761"/>
    <cellStyle name="差_12滨州_小册子（2010）张 2" xfId="13762"/>
    <cellStyle name="好_财政供养人员_华东 2 2" xfId="13763"/>
    <cellStyle name="好_分县成本差异系数_不含人员经费系数_小册子（2010）张 4" xfId="13764"/>
    <cellStyle name="好_22湖南_03_2010年各地区一般预算平衡表_2010年地方财政一般预算分级平衡情况表（汇总）0524 2 2" xfId="13765"/>
    <cellStyle name="差_市辖区测算-新科目（20080626）_不含人员经费系数_财力性转移支付2010年预算参考数_03_2010年各地区一般预算平衡表 5" xfId="13766"/>
    <cellStyle name="差_12滨州_小册子（2010）张 2 2" xfId="13767"/>
    <cellStyle name="好_云南省2008年转移支付测算——州市本级考核部分及政策性测算_财力性转移支付2010年预算参考数_华东" xfId="13768"/>
    <cellStyle name="差_市辖区测算-新科目（20080626）_不含人员经费系数_财力性转移支付2010年预算参考数_03_2010年各地区一般预算平衡表 6" xfId="13769"/>
    <cellStyle name="差_12滨州_小册子（2010）张 2 3" xfId="13770"/>
    <cellStyle name="差_12滨州_小册子（2010）张 3" xfId="13771"/>
    <cellStyle name="差_34青海_1_财力性转移支付2010年预算参考数 2" xfId="13772"/>
    <cellStyle name="好_财政供养人员_华东 2 3" xfId="13773"/>
    <cellStyle name="好_22湖南_03_2010年各地区一般预算平衡表_2010年地方财政一般预算分级平衡情况表（汇总）0524 2 3" xfId="13774"/>
    <cellStyle name="好_27重庆_30云南 3 2" xfId="13775"/>
    <cellStyle name="差_12滨州_小册子（2010）张 4" xfId="13776"/>
    <cellStyle name="差_34青海_1_财力性转移支付2010年预算参考数 3" xfId="13777"/>
    <cellStyle name="好_财政供养人员_华东 2 4" xfId="13778"/>
    <cellStyle name="好_22湖南_03_2010年各地区一般预算平衡表_2010年地方财政一般预算分级平衡情况表（汇总）0524 2 4" xfId="13779"/>
    <cellStyle name="好_27重庆_30云南 3 3" xfId="13780"/>
    <cellStyle name="差_市辖区测算-新科目（20080626）_财力性转移支付2010年预算参考数_30云南" xfId="13781"/>
    <cellStyle name="差_12滨州_小册子（2010）张 5" xfId="13782"/>
    <cellStyle name="差_34青海_1_财力性转移支付2010年预算参考数 4" xfId="13783"/>
    <cellStyle name="好_财政供养人员_华东 2 5" xfId="13784"/>
    <cellStyle name="好_22湖南_03_2010年各地区一般预算平衡表_2010年地方财政一般预算分级平衡情况表（汇总）0524 2 5" xfId="13785"/>
    <cellStyle name="差_1305扶贫" xfId="13786"/>
    <cellStyle name="好_成本差异系数_03_2010年各地区一般预算平衡表_2010年地方财政一般预算分级平衡情况表（汇总）0524 2" xfId="13787"/>
    <cellStyle name="差_1305扶贫 3" xfId="13788"/>
    <cellStyle name="差_行业表" xfId="13789"/>
    <cellStyle name="好_成本差异系数_03_2010年各地区一般预算平衡表_2010年地方财政一般预算分级平衡情况表（汇总）0524 3" xfId="13790"/>
    <cellStyle name="差_1305扶贫 4" xfId="13791"/>
    <cellStyle name="好_成本差异系数_03_2010年各地区一般预算平衡表_2010年地方财政一般预算分级平衡情况表（汇总）0524 4" xfId="13792"/>
    <cellStyle name="差_20河南_财力性转移支付2010年预算参考数_30云南 3 2" xfId="13793"/>
    <cellStyle name="差_1305扶贫 5" xfId="13794"/>
    <cellStyle name="差_34青海_1_财力性转移支付2010年预算参考数 3 3" xfId="13795"/>
    <cellStyle name="差_一般预算支出口径剔除表_财力性转移支付2010年预算参考数 2 3 2" xfId="13796"/>
    <cellStyle name="差_市辖区测算-新科目（20080626）_财力性转移支付2010年预算参考数_30云南 3" xfId="13797"/>
    <cellStyle name="差_1305扶贫_2.2009年云南省生态功能区转移支付总表 2" xfId="13798"/>
    <cellStyle name="好_县区合并测算20080421_不含人员经费系数_华东 2 6" xfId="13799"/>
    <cellStyle name="差_县市旗测算-新科目（20080627）_民生政策最低支出需求_隋心对账单定稿0514 2 3" xfId="13800"/>
    <cellStyle name="差_1305扶贫_2.2009年云南省生态功能区转移支付总表 3" xfId="13801"/>
    <cellStyle name="好_县区合并测算20080421_不含人员经费系数_华东 2 7" xfId="13802"/>
    <cellStyle name="差_县市旗测算-新科目（20080627）_民生政策最低支出需求_隋心对账单定稿0514 2 4" xfId="13803"/>
    <cellStyle name="好_市辖区测算-新科目（20080626）_财力性转移支付2010年预算参考数_华东 2" xfId="13804"/>
    <cellStyle name="差_河南 缺口县区测算(地方填报)_财力性转移支付2010年预算参考数 2 2" xfId="13805"/>
    <cellStyle name="差_1305扶贫_2.2010年云南省生态功能区转移支付总表" xfId="13806"/>
    <cellStyle name="差_河南 缺口县区测算(地方填报)_财力性转移支付2010年预算参考数 2 2 2" xfId="13807"/>
    <cellStyle name="差_1305扶贫_2.2010年云南省生态功能区转移支付总表 2" xfId="13808"/>
    <cellStyle name="差_河南 缺口县区测算(地方填报)_财力性转移支付2010年预算参考数 2 2 3" xfId="13809"/>
    <cellStyle name="差_1305扶贫_2.2010年云南省生态功能区转移支付总表 3" xfId="13810"/>
    <cellStyle name="差_行政公检法测算_不含人员经费系数_财力性转移支付2010年预算参考数_03_2010年各地区一般预算平衡表_04财力类2010 2" xfId="13811"/>
    <cellStyle name="差_34青海_1_合并" xfId="13812"/>
    <cellStyle name="差_Sheet1_5.2010年云南省国家一般生态功能区转移支付补助测算表（州市本级） 2" xfId="13813"/>
    <cellStyle name="常规 13 28" xfId="13814"/>
    <cellStyle name="常规 13 33" xfId="13815"/>
    <cellStyle name="差_行政（人员）_民生政策最低支出需求_财力性转移支付2010年预算参考数_小册子（2010）张 2 2" xfId="13816"/>
    <cellStyle name="差_1305扶贫_2.云南省生态功能区转移支付总表" xfId="13817"/>
    <cellStyle name="好_0502通海县_合并" xfId="13818"/>
    <cellStyle name="差_34青海_1_合并 2" xfId="13819"/>
    <cellStyle name="差_1305扶贫_2.云南省生态功能区转移支付总表 2" xfId="13820"/>
    <cellStyle name="差_1305扶贫_2.云南省生态功能区转移支付总表 3" xfId="13821"/>
    <cellStyle name="差_卫生(按照总人口测算）—20080416_民生政策最低支出需求_财力性转移支付2010年预算参考数_华东 2 2" xfId="13822"/>
    <cellStyle name="差_1305扶贫_4.2010年国家重点生态功能区保护性转移支付生态测算表" xfId="13823"/>
    <cellStyle name="链接单元格 2 2 2 5" xfId="13824"/>
    <cellStyle name="好_市辖区测算20080510_不含人员经费系数_财力性转移支付2010年预算参考数_华东 2 3" xfId="13825"/>
    <cellStyle name="差_1305扶贫_4.2010年国家重点生态功能区保护性转移支付生态测算表 2" xfId="13826"/>
    <cellStyle name="差_不含人员经费系数_小册子（2010）张 2" xfId="13827"/>
    <cellStyle name="差_1305扶贫_5.2010年云南省国家一般生态功能区转移支付补助测算表（州市本级） 2" xfId="13828"/>
    <cellStyle name="好_Book1_2_Book1 2" xfId="13829"/>
    <cellStyle name="好_缺口县区测算_合并 2 3" xfId="13830"/>
    <cellStyle name="差_不含人员经费系数_小册子（2010）张 3" xfId="13831"/>
    <cellStyle name="差_1305扶贫_5.2010年云南省国家一般生态功能区转移支付补助测算表（州市本级） 3" xfId="13832"/>
    <cellStyle name="好_Book1_2_Book1 3" xfId="13833"/>
    <cellStyle name="差_缺口县区测算（11.13）_03_2010年各地区一般预算平衡表_净集中 2" xfId="13834"/>
    <cellStyle name="好_缺口县区测算_合并 2 4" xfId="13835"/>
    <cellStyle name="差_成本差异系数_华东" xfId="13836"/>
    <cellStyle name="好_其他部门(按照总人口测算）—20080416_财力性转移支付2010年预算参考数_华东 2 6" xfId="13837"/>
    <cellStyle name="差_13德宏州2008年地税" xfId="13838"/>
    <cellStyle name="差_总人口_隋心对账单定稿0514 2 6" xfId="13839"/>
    <cellStyle name="差_农林水和城市维护标准支出20080505－县区合计 4" xfId="13840"/>
    <cellStyle name="差_13德宏州2008年地税 2" xfId="13841"/>
    <cellStyle name="差_农林水和城市维护标准支出20080505－县区合计 4 2" xfId="13842"/>
    <cellStyle name="差_县市旗测算-新科目（20080627）_民生政策最低支出需求_30云南 3" xfId="13843"/>
    <cellStyle name="差_成本差异系数_华东 2" xfId="13844"/>
    <cellStyle name="差_县市旗测算-新科目（20080627）_民生政策最低支出需求_30云南 3 2" xfId="13845"/>
    <cellStyle name="差_云南 缺口县区测算(地方填报) 2 4" xfId="13846"/>
    <cellStyle name="差_13德宏州2008年地税 2 2" xfId="13847"/>
    <cellStyle name="差_县市旗测算-新科目（20080627）_民生政策最低支出需求_30云南 3 3" xfId="13848"/>
    <cellStyle name="差_云南 缺口县区测算(地方填报) 2 5" xfId="13849"/>
    <cellStyle name="差_13德宏州2008年地税 2 3" xfId="13850"/>
    <cellStyle name="差_13德宏州2008年地税 3" xfId="13851"/>
    <cellStyle name="差_农林水和城市维护标准支出20080505－县区合计 4 3" xfId="13852"/>
    <cellStyle name="差_县市旗测算-新科目（20080627）_民生政策最低支出需求_30云南 4" xfId="13853"/>
    <cellStyle name="好_14安徽_小册子（2010）张 2 2" xfId="13854"/>
    <cellStyle name="差_其他部门(按照总人口测算）—20080416_县市旗测算-新科目（含人口规模效应）_03_2010年各地区一般预算平衡表_净集中 2" xfId="13855"/>
    <cellStyle name="好_人员工资和公用经费3 2 5" xfId="13856"/>
    <cellStyle name="好_行政(燃修费)_不含人员经费系数_财力性转移支付2010年预算参考数 3" xfId="13857"/>
    <cellStyle name="好_农林水和城市维护标准支出20080505－县区合计_财力性转移支付2010年预算参考数_03_2010年各地区一般预算平衡表_2010年地方财政一般预算分级平衡情况表（汇总）0524" xfId="13858"/>
    <cellStyle name="差_13德宏州2008年地税 4" xfId="13859"/>
    <cellStyle name="差_县市旗测算-新科目（20080627）_民生政策最低支出需求_30云南 5" xfId="13860"/>
    <cellStyle name="差_其他部门(按照总人口测算）—20080416_县市旗测算-新科目（含人口规模效应）_03_2010年各地区一般预算平衡表_净集中 3" xfId="13861"/>
    <cellStyle name="好_人员工资和公用经费3 2 6" xfId="13862"/>
    <cellStyle name="常规 5_03支出类2010" xfId="13863"/>
    <cellStyle name="好_行政(燃修费)_不含人员经费系数_财力性转移支付2010年预算参考数 4" xfId="13864"/>
    <cellStyle name="差_13德宏州2008年地税 5" xfId="13865"/>
    <cellStyle name="差_13德宏州2008年地税_2.2009年云南省生态功能区转移支付总表" xfId="13866"/>
    <cellStyle name="检查单元格 2 2 11 8" xfId="13867"/>
    <cellStyle name="差_13德宏州2008年地税_2.云南省生态功能区转移支付总表" xfId="13868"/>
    <cellStyle name="差_13德宏州2008年地税_4.2010年国家重点生态功能区保护性转移支付生态测算表" xfId="13869"/>
    <cellStyle name="差_13德宏州2008年地税_4.2010年国家重点生态功能区保护性转移支付生态测算表 2" xfId="13870"/>
    <cellStyle name="差_13德宏州2008年地税_4.2010年国家重点生态功能区保护性转移支付生态测算表 3" xfId="13871"/>
    <cellStyle name="差_13德宏州2008年地税_5.2010年云南省国家一般生态功能区转移支付补助测算表（州市本级）" xfId="13872"/>
    <cellStyle name="差_县区合并测算20080423(按照各省比重）_不含人员经费系数_财力性转移支付2010年预算参考数_03_2010年各地区一般预算平衡表_04财力类2010 3" xfId="13873"/>
    <cellStyle name="差_分县成本差异系数_民生政策最低支出需求 2 5" xfId="13874"/>
    <cellStyle name="好_检验表 5" xfId="13875"/>
    <cellStyle name="差_山东省民生支出标准_财力性转移支付2010年预算参考数_小册子（2010）张 2" xfId="13876"/>
    <cellStyle name="差_13德宏州2008年地税_5.2010年云南省国家一般生态功能区转移支付补助测算表（州市本级） 3" xfId="13877"/>
    <cellStyle name="差_14安徽" xfId="13878"/>
    <cellStyle name="差_市辖区测算20080510_不含人员经费系数_03_2010年各地区一般预算平衡表_04财力类2010 3" xfId="13879"/>
    <cellStyle name="差_14安徽_03_2010年各地区一般预算平衡表_04财力类2010" xfId="13880"/>
    <cellStyle name="差_行政公检法测算_财力性转移支付2010年预算参考数_03_2010年各地区一般预算平衡表_净集中 3" xfId="13881"/>
    <cellStyle name="差_14安徽_03_2010年各地区一般预算平衡表_04财力类2010 2" xfId="13882"/>
    <cellStyle name="差_行政(燃修费)_县市旗测算-新科目（含人口规模效应）_财力性转移支付2010年预算参考数 3" xfId="13883"/>
    <cellStyle name="差_14安徽_03_2010年各地区一般预算平衡表_04财力类2010 3" xfId="13884"/>
    <cellStyle name="差_行政(燃修费)_县市旗测算-新科目（含人口规模效应）_财力性转移支付2010年预算参考数 4" xfId="13885"/>
    <cellStyle name="差_14安徽_03_2010年各地区一般预算平衡表_2010年地方财政一般预算分级平衡情况表（汇总）0524 2" xfId="13886"/>
    <cellStyle name="差_缺口县区测算(按核定人数)_财力性转移支付2010年预算参考数_小册子（2010）张 2" xfId="13887"/>
    <cellStyle name="差_14安徽_03_2010年各地区一般预算平衡表_2010年地方财政一般预算分级平衡情况表（汇总）0524 3" xfId="13888"/>
    <cellStyle name="差_缺口县区测算(按核定人数)_财力性转移支付2010年预算参考数_小册子（2010）张 3" xfId="13889"/>
    <cellStyle name="好_27重庆_30云南 2" xfId="13890"/>
    <cellStyle name="差_14安徽_03_2010年各地区一般预算平衡表_2010年地方财政一般预算分级平衡情况表（汇总）0524 4" xfId="13891"/>
    <cellStyle name="差_缺口县区测算(按核定人数)_财力性转移支付2010年预算参考数_小册子（2010）张 4" xfId="13892"/>
    <cellStyle name="好_27重庆_30云南 3" xfId="13893"/>
    <cellStyle name="差_34青海_1_财力性转移支付2010年预算参考数" xfId="13894"/>
    <cellStyle name="差_不含人员经费系数 2 3 2" xfId="13895"/>
    <cellStyle name="差_14安徽_03_2010年各地区一般预算平衡表_2010年地方财政一般预算分级平衡情况表（汇总）0524 5" xfId="13896"/>
    <cellStyle name="差_缺口县区测算(按2007支出增长25%测算) 2 2 2" xfId="13897"/>
    <cellStyle name="差_缺口县区测算(按核定人数)_财力性转移支付2010年预算参考数_小册子（2010）张 5" xfId="13898"/>
    <cellStyle name="好_27重庆_30云南 4" xfId="13899"/>
    <cellStyle name="差_不含人员经费系数 2 3 3" xfId="13900"/>
    <cellStyle name="差_14安徽_30云南" xfId="13901"/>
    <cellStyle name="差_核定人数对比_小册子（2010）张 2" xfId="13902"/>
    <cellStyle name="好_2_合并 2 5" xfId="13903"/>
    <cellStyle name="差_14安徽_30云南 2 2" xfId="13904"/>
    <cellStyle name="差_缺口县区测算_财力性转移支付2010年预算参考数_小册子（2010）张 2 2" xfId="13905"/>
    <cellStyle name="差_Book1_财力性转移支付2010年预算参考数_隋心对账单定稿0514 2" xfId="13906"/>
    <cellStyle name="好_云南省2008年转移支付测算——州市本级考核部分及政策性测算_财力性转移支付2010年预算参考数 2 2" xfId="13907"/>
    <cellStyle name="差_2007一般预算支出口径剔除表_财力性转移支付2010年预算参考数 2 2 2" xfId="13908"/>
    <cellStyle name="差_核定人数对比_小册子（2010）张 3" xfId="13909"/>
    <cellStyle name="好_2_合并 2 6" xfId="13910"/>
    <cellStyle name="差_14安徽_30云南 2 3" xfId="13911"/>
    <cellStyle name="差_14安徽_30云南 3 3" xfId="13912"/>
    <cellStyle name="好_市辖区测算-新科目（20080626）_县市旗测算-新科目（含人口规模效应）_隋心对账单定稿0514" xfId="13913"/>
    <cellStyle name="好_云南省2008年转移支付测算——州市本级考核部分及政策性测算_财力性转移支付2010年预算参考数 3 2" xfId="13914"/>
    <cellStyle name="差_2007一般预算支出口径剔除表_财力性转移支付2010年预算参考数 2 3 2" xfId="13915"/>
    <cellStyle name="差_农林水和城市维护标准支出20080505－县区合计_县市旗测算-新科目（含人口规模效应）_30云南 3 3" xfId="13916"/>
    <cellStyle name="差_奖励补助测算7.25 2 2" xfId="13917"/>
    <cellStyle name="好_山东省民生支出标准_财力性转移支付2010年预算参考数_03_2010年各地区一般预算平衡表_2010年地方财政一般预算分级平衡情况表（汇总）0524 2 5" xfId="13918"/>
    <cellStyle name="差_14安徽_财力性转移支付2010年预算参考数" xfId="13919"/>
    <cellStyle name="差_人员工资和公用经费_财力性转移支付2010年预算参考数_03_2010年各地区一般预算平衡表_净集中 3" xfId="13920"/>
    <cellStyle name="差_14安徽_财力性转移支付2010年预算参考数 2 2 2" xfId="13921"/>
    <cellStyle name="好_30云南_合并 2" xfId="13922"/>
    <cellStyle name="好_分县成本差异系数_民生政策最低支出需求_03_2010年各地区一般预算平衡表 4" xfId="13923"/>
    <cellStyle name="差_分析缺口率" xfId="13924"/>
    <cellStyle name="差_2012年结算单（最终稿） 2" xfId="13925"/>
    <cellStyle name="好_2009年财政拨款数 (终表)_1" xfId="13926"/>
    <cellStyle name="好_其他部门(按照总人口测算）—20080416 2 5" xfId="13927"/>
    <cellStyle name="差_14安徽_财力性转移支付2010年预算参考数 2 2 3" xfId="13928"/>
    <cellStyle name="好_2006年34青海_财力性转移支付2010年预算参考数_小册子（2010）张 3 2" xfId="13929"/>
    <cellStyle name="好_分县成本差异系数_民生政策最低支出需求_03_2010年各地区一般预算平衡表 5" xfId="13930"/>
    <cellStyle name="好_卫生部门_财力性转移支付2010年预算参考数_合并 2 2" xfId="13931"/>
    <cellStyle name="差_14安徽_财力性转移支付2010年预算参考数 2 3 3" xfId="13932"/>
    <cellStyle name="差_14安徽_财力性转移支付2010年预算参考数 3 2" xfId="13933"/>
    <cellStyle name="好_测算结果汇总_财力性转移支付2010年预算参考数_华东 2 7" xfId="13934"/>
    <cellStyle name="好_河南 缺口县区测算(地方填报白)_华东 2 2" xfId="13935"/>
    <cellStyle name="差_14安徽_财力性转移支付2010年预算参考数 3 3" xfId="13936"/>
    <cellStyle name="差_2007年收支情况及2008年收支预计表(汇总表)_财力性转移支付2010年预算参考数_隋心对账单定稿0514" xfId="13937"/>
    <cellStyle name="差_2006年22湖南_小册子（2010）张 5" xfId="13938"/>
    <cellStyle name="好_1_财力性转移支付2010年预算参考数_隋心对账单定稿0514 2 2" xfId="13939"/>
    <cellStyle name="差_14安徽_财力性转移支付2010年预算参考数_03_2010年各地区一般预算平衡表" xfId="13940"/>
    <cellStyle name="差_2006年全省财力计算表（中央、决算） 2_4.2010年国家重点生态功能区保护性转移支付生态测算表 2" xfId="13941"/>
    <cellStyle name="差_测算结果汇总_财力性转移支付2010年预算参考数_03_2010年各地区一般预算平衡表" xfId="13942"/>
    <cellStyle name="差_14安徽_财力性转移支付2010年预算参考数_03_2010年各地区一般预算平衡表 4" xfId="13943"/>
    <cellStyle name="差_云南 缺口县区测算(地方填报)_财力性转移支付2010年预算参考数_03_2010年各地区一般预算平衡表_2010年地方财政一般预算分级平衡情况表（汇总）0524 2 7" xfId="13944"/>
    <cellStyle name="差_2006年全省财力计算表（中央、决算） 2_4.2010年国家重点生态功能区保护性转移支付生态测算表 3" xfId="13945"/>
    <cellStyle name="好_云南省2008年转移支付测算——州市本级考核部分及政策性测算_03_2010年各地区一般预算平衡表_净集中" xfId="13946"/>
    <cellStyle name="好_附表 4 2" xfId="13947"/>
    <cellStyle name="差_其他部门(按照总人口测算）—20080416_财力性转移支付2010年预算参考数_03_2010年各地区一般预算平衡表_04财力类2010 2" xfId="13948"/>
    <cellStyle name="好_民生政策最低支出需求_华东 2 5" xfId="13949"/>
    <cellStyle name="好_其他部门(按照总人口测算）—20080416_民生政策最低支出需求_03_2010年各地区一般预算平衡表" xfId="13950"/>
    <cellStyle name="好_测算结果汇总_03_2010年各地区一般预算平衡表_04财力类2010" xfId="13951"/>
    <cellStyle name="差_山东省民生支出标准_财力性转移支付2010年预算参考数_03_2010年各地区一般预算平衡表_2010年地方财政一般预算分级平衡情况表（汇总）0524" xfId="13952"/>
    <cellStyle name="差_14安徽_财力性转移支付2010年预算参考数_03_2010年各地区一般预算平衡表 5" xfId="13953"/>
    <cellStyle name="好_文体广播事业(按照总人口测算）—20080416_民生政策最低支出需求_隋心对账单定稿0514 2" xfId="13954"/>
    <cellStyle name="差_其他部门(按照总人口测算）—20080416_财力性转移支付2010年预算参考数_03_2010年各地区一般预算平衡表_04财力类2010 3" xfId="13955"/>
    <cellStyle name="好_民生政策最低支出需求_华东 2 6" xfId="13956"/>
    <cellStyle name="差_14安徽_财力性转移支付2010年预算参考数_03_2010年各地区一般预算平衡表 6" xfId="13957"/>
    <cellStyle name="差_行政（人员）_小册子（2010）张 2" xfId="13958"/>
    <cellStyle name="好_文体广播事业(按照总人口测算）—20080416_民生政策最低支出需求_隋心对账单定稿0514 3" xfId="13959"/>
    <cellStyle name="差_14安徽_财力性转移支付2010年预算参考数_03_2010年各地区一般预算平衡表_2010年地方财政一般预算分级平衡情况表（汇总）0524" xfId="13960"/>
    <cellStyle name="差_14安徽_财力性转移支付2010年预算参考数_03_2010年各地区一般预算平衡表_2010年地方财政一般预算分级平衡情况表（汇总）0524 2" xfId="13961"/>
    <cellStyle name="差_14安徽_财力性转移支付2010年预算参考数_03_2010年各地区一般预算平衡表_2010年地方财政一般预算分级平衡情况表（汇总）0524 4" xfId="13962"/>
    <cellStyle name="差_平邑" xfId="13963"/>
    <cellStyle name="差_Book2_财力性转移支付2010年预算参考数 4 3" xfId="13964"/>
    <cellStyle name="差_27重庆_03_2010年各地区一般预算平衡表_2010年地方财政一般预算分级平衡情况表（汇总）0524" xfId="13965"/>
    <cellStyle name="差_人员工资和公用经费2_财力性转移支付2010年预算参考数_小册子（2010）张 2" xfId="13966"/>
    <cellStyle name="好_县市旗测算-新科目（20080626）_03_2010年各地区一般预算平衡表 2" xfId="13967"/>
    <cellStyle name="差_14安徽_财力性转移支付2010年预算参考数_03_2010年各地区一般预算平衡表_2010年地方财政一般预算分级平衡情况表（汇总）0524 5" xfId="13968"/>
    <cellStyle name="差_14安徽_财力性转移支付2010年预算参考数_30云南 3" xfId="13969"/>
    <cellStyle name="差_2_小册子（2010）张 2 2" xfId="13970"/>
    <cellStyle name="差_14安徽_财力性转移支付2010年预算参考数_30云南 3 2" xfId="13971"/>
    <cellStyle name="差_第五部分(才淼、饶永宏）_隋心对账单定稿0514" xfId="13972"/>
    <cellStyle name="差_农林水和城市维护标准支出20080505－县区合计_县市旗测算-新科目（含人口规模效应）_财力性转移支付2010年预算参考数_30云南 5" xfId="13973"/>
    <cellStyle name="差_14安徽_财力性转移支付2010年预算参考数_合并 2" xfId="13974"/>
    <cellStyle name="差_14安徽_财力性转移支付2010年预算参考数_华东" xfId="13975"/>
    <cellStyle name="好_缺口县区测算(财政部标准)_03_2010年各地区一般预算平衡表_净集中 3" xfId="13976"/>
    <cellStyle name="好_1_03_2010年各地区一般预算平衡表" xfId="13977"/>
    <cellStyle name="霓付 [0]_ +Foil &amp; -FOIL &amp; PAPER" xfId="13978"/>
    <cellStyle name="差_14安徽_财力性转移支付2010年预算参考数_隋心对账单定稿0514 2" xfId="13979"/>
    <cellStyle name="差_14安徽_财力性转移支付2010年预算参考数_小册子（2010）张 2 2" xfId="13980"/>
    <cellStyle name="好_卫生(按照总人口测算）—20080416_县市旗测算-新科目（含人口规模效应） 3 2" xfId="13981"/>
    <cellStyle name="差_缺口县区测算(按2007支出增长25%测算)_财力性转移支付2010年预算参考数_03_2010年各地区一般预算平衡表_04财力类2010" xfId="13982"/>
    <cellStyle name="差_县市旗测算-新科目（20080627）_不含人员经费系数_合并 2 7" xfId="13983"/>
    <cellStyle name="差_2010年需求 2 3" xfId="13984"/>
    <cellStyle name="差_14安徽_财力性转移支付2010年预算参考数_小册子（2010）张 3 2" xfId="13985"/>
    <cellStyle name="好_卫生(按照总人口测算）—20080416_县市旗测算-新科目（含人口规模效应） 4 2" xfId="13986"/>
    <cellStyle name="差_14安徽_财力性转移支付2010年预算参考数_小册子（2010）张 3 3" xfId="13987"/>
    <cellStyle name="好_卫生(按照总人口测算）—20080416_县市旗测算-新科目（含人口规模效应） 4 3" xfId="13988"/>
    <cellStyle name="好_gdp_合并 2 2" xfId="13989"/>
    <cellStyle name="好_12滨州_03_2010年各地区一般预算平衡表_2010年地方财政一般预算分级平衡情况表（汇总）0524 2" xfId="13990"/>
    <cellStyle name="差_14安徽_财力性转移支付2010年预算参考数_小册子（2010）张 4" xfId="13991"/>
    <cellStyle name="好_卫生(按照总人口测算）—20080416_县市旗测算-新科目（含人口规模效应） 5" xfId="13992"/>
    <cellStyle name="差_14安徽_财力性转移支付2010年预算参考数_小册子（2010）张 5" xfId="13993"/>
    <cellStyle name="差_34青海_1_财力性转移支付2010年预算参考数_30云南 3 3" xfId="13994"/>
    <cellStyle name="好_县区合并测算20080423(按照各省比重）_不含人员经费系数_财力性转移支付2010年预算参考数 3 3" xfId="13995"/>
    <cellStyle name="好_2006年22湖南_隋心对账单定稿0514 2 2" xfId="13996"/>
    <cellStyle name="差_14安徽_华东" xfId="13997"/>
    <cellStyle name="差_人员工资和公用经费2_03_2010年各地区一般预算平衡表_净集中 3" xfId="13998"/>
    <cellStyle name="差_文体广播事业(按照总人口测算）—20080416_民生政策最低支出需求_03_2010年各地区一般预算平衡表_2010年地方财政一般预算分级平衡情况表（汇总）0524 2 4" xfId="13999"/>
    <cellStyle name="差_平邑_30云南 5" xfId="14000"/>
    <cellStyle name="差_县市旗测算-新科目（20080626）_民生政策最低支出需求_30云南 3 2" xfId="14001"/>
    <cellStyle name="好_2006年水利统计指标统计表_财力性转移支付2010年预算参考数_03_2010年各地区一般预算平衡表_净集中 2" xfId="14002"/>
    <cellStyle name="差_行政（人员）_不含人员经费系数_03_2010年各地区一般预算平衡表_2010年地方财政一般预算分级平衡情况表（汇总）0524" xfId="14003"/>
    <cellStyle name="差_27重庆_财力性转移支付2010年预算参考数 3" xfId="14004"/>
    <cellStyle name="好_22湖南_财力性转移支付2010年预算参考数 2 2 3" xfId="14005"/>
    <cellStyle name="差_市辖区测算20080510_小册子（2010）张 2 3" xfId="14006"/>
    <cellStyle name="差_14安徽_隋心对账单定稿0514" xfId="14007"/>
    <cellStyle name="好_总人口_财力性转移支付2010年预算参考数_合并 3" xfId="14008"/>
    <cellStyle name="差_行政公检法测算_县市旗测算-新科目（含人口规模效应）_财力性转移支付2010年预算参考数 3 3" xfId="14009"/>
    <cellStyle name="好_云南 缺口县区测算(地方填报)_隋心对账单定稿0514 2" xfId="14010"/>
    <cellStyle name="差_县市旗测算-新科目（20080626）_民生政策最低支出需求_小册子（2010）张 3 2" xfId="14011"/>
    <cellStyle name="差_14安徽_小册子（2010）张" xfId="14012"/>
    <cellStyle name="好_2006年22湖南_财力性转移支付2010年预算参考数 2 3" xfId="14013"/>
    <cellStyle name="差_县市旗测算-新科目（20080626）_民生政策最低支出需求 3 2" xfId="14014"/>
    <cellStyle name="好_县市旗测算-新科目（20080627）_财力性转移支付2010年预算参考数 2" xfId="14015"/>
    <cellStyle name="好_测算结果汇总_小册子（2010）张 3 2" xfId="14016"/>
    <cellStyle name="差_14安徽_小册子（2010）张 4" xfId="14017"/>
    <cellStyle name="差_14安徽_小册子（2010）张 5" xfId="14018"/>
    <cellStyle name="差_1996-102 2" xfId="14019"/>
    <cellStyle name="好_缺口县区测算(按2007支出增长25%测算)_合并" xfId="14020"/>
    <cellStyle name="好_文体广播事业(按照总人口测算）—20080416_民生政策最低支出需求_小册子（2010）张 2" xfId="14021"/>
    <cellStyle name="差_其他部门(按照总人口测算）—20080416_民生政策最低支出需求_03_2010年各地区一般预算平衡表_04财力类2010 3" xfId="14022"/>
    <cellStyle name="常规 4 3 2 7" xfId="14023"/>
    <cellStyle name="差_1996-102 2 3" xfId="14024"/>
    <cellStyle name="好_缺口县区测算(按2007支出增长25%测算)_合并 3" xfId="14025"/>
    <cellStyle name="差_分县成本差异系数_不含人员经费系数_财力性转移支付2010年预算参考数 2 2 2" xfId="14026"/>
    <cellStyle name="差_1996-102 3 2" xfId="14027"/>
    <cellStyle name="差_分县成本差异系数_不含人员经费系数_财力性转移支付2010年预算参考数 2 2 3" xfId="14028"/>
    <cellStyle name="差_1996-102 3 3" xfId="14029"/>
    <cellStyle name="差_分县成本差异系数_民生政策最低支出需求_03_2010年各地区一般预算平衡表 4" xfId="14030"/>
    <cellStyle name="差_1997年D01-2" xfId="14031"/>
    <cellStyle name="差_核定人数下发表 3 3" xfId="14032"/>
    <cellStyle name="好_行政（人员）_03_2010年各地区一般预算平衡表_2010年地方财政一般预算分级平衡情况表（汇总）0524 4" xfId="14033"/>
    <cellStyle name="差_1997年D01-2 2" xfId="14034"/>
    <cellStyle name="差_1997年D01-2 2 2" xfId="14035"/>
    <cellStyle name="差_1997年D01-2 3" xfId="14036"/>
    <cellStyle name="差_1997年D01-2 3 3" xfId="14037"/>
    <cellStyle name="差_市辖区测算-新科目（20080626）_县市旗测算-新科目（含人口规模效应） 2 2 2" xfId="14038"/>
    <cellStyle name="差_2" xfId="14039"/>
    <cellStyle name="差_2 2" xfId="14040"/>
    <cellStyle name="差_人员工资和公用经费_华东" xfId="14041"/>
    <cellStyle name="差_2 2 2 2" xfId="14042"/>
    <cellStyle name="差_2 2 3 2" xfId="14043"/>
    <cellStyle name="差_2 2 3 3" xfId="14044"/>
    <cellStyle name="差_2 3" xfId="14045"/>
    <cellStyle name="好_县区合并测算20080421_不含人员经费系数_财力性转移支付2010年预算参考数_隋心对账单定稿0514 2 2" xfId="14046"/>
    <cellStyle name="差_2 3 2" xfId="14047"/>
    <cellStyle name="好_09黑龙江_03_2010年各地区一般预算平衡表_2010年地方财政一般预算分级平衡情况表（汇总）0524 2 3" xfId="14048"/>
    <cellStyle name="差_2 3 3" xfId="14049"/>
    <cellStyle name="好_09黑龙江_03_2010年各地区一般预算平衡表_2010年地方财政一般预算分级平衡情况表（汇总）0524 2 4" xfId="14050"/>
    <cellStyle name="差_2 4" xfId="14051"/>
    <cellStyle name="好_1_30云南" xfId="14052"/>
    <cellStyle name="好_县区合并测算20080421_不含人员经费系数_财力性转移支付2010年预算参考数_隋心对账单定稿0514 2 3" xfId="14053"/>
    <cellStyle name="差_5334_2006年迪庆县级财政报表附表 7" xfId="14054"/>
    <cellStyle name="差_2 4 3" xfId="14055"/>
    <cellStyle name="好_1_30云南 3" xfId="14056"/>
    <cellStyle name="差_行政公检法测算_03_2010年各地区一般预算平衡表_2010年地方财政一般预算分级平衡情况表（汇总）0524" xfId="14057"/>
    <cellStyle name="差_2 5" xfId="14058"/>
    <cellStyle name="好_县区合并测算20080421_不含人员经费系数_财力性转移支付2010年预算参考数_隋心对账单定稿0514 2 4" xfId="14059"/>
    <cellStyle name="差_分县成本差异系数_民生政策最低支出需求_小册子（2010）张 4" xfId="14060"/>
    <cellStyle name="差_自行调整差异系数顺序_财力性转移支付2010年预算参考数_03_2010年各地区一般预算平衡表 5" xfId="14061"/>
    <cellStyle name="好_卫生(按照总人口测算）—20080416_民生政策最低支出需求_03_2010年各地区一般预算平衡表 4" xfId="14062"/>
    <cellStyle name="差_2008年预计支出与2007年对比_华东 2" xfId="14063"/>
    <cellStyle name="差_2、土地面积、人口、粮食产量基本情况 2" xfId="14064"/>
    <cellStyle name="好_14安徽_合并 2 2" xfId="14065"/>
    <cellStyle name="好_附表_财力性转移支付2010年预算参考数_30云南 2" xfId="14066"/>
    <cellStyle name="差_2、土地面积、人口、粮食产量基本情况 2 2" xfId="14067"/>
    <cellStyle name="好_行政(燃修费)_不含人员经费系数_财力性转移支付2010年预算参考数_隋心对账单定稿0514" xfId="14068"/>
    <cellStyle name="好_附表_财力性转移支付2010年预算参考数_30云南 2 2" xfId="14069"/>
    <cellStyle name="差_2、土地面积、人口、粮食产量基本情况 2 3" xfId="14070"/>
    <cellStyle name="好_附表_财力性转移支付2010年预算参考数_30云南 2 3" xfId="14071"/>
    <cellStyle name="差_2、土地面积、人口、粮食产量基本情况 3" xfId="14072"/>
    <cellStyle name="钎霖_4岿角利" xfId="14073"/>
    <cellStyle name="好_14安徽_合并 2 3" xfId="14074"/>
    <cellStyle name="好_附表_财力性转移支付2010年预算参考数_30云南 3" xfId="14075"/>
    <cellStyle name="差_2、土地面积、人口、粮食产量基本情况 3 2" xfId="14076"/>
    <cellStyle name="好_附表_财力性转移支付2010年预算参考数_30云南 3 2" xfId="14077"/>
    <cellStyle name="差_市辖区测算-新科目（20080626）_小册子（2010）张 3" xfId="14078"/>
    <cellStyle name="差_2、土地面积、人口、粮食产量基本情况 3 3" xfId="14079"/>
    <cellStyle name="好_附表_财力性转移支付2010年预算参考数_30云南 3 3" xfId="14080"/>
    <cellStyle name="差_市辖区测算-新科目（20080626）_小册子（2010）张 4" xfId="14081"/>
    <cellStyle name="好_缺口县区测算(按核定人数)_隋心对账单定稿0514 2" xfId="14082"/>
    <cellStyle name="差_2、土地面积、人口、粮食产量基本情况 4" xfId="14083"/>
    <cellStyle name="好_14安徽_合并 2 4" xfId="14084"/>
    <cellStyle name="好_附表_财力性转移支付2010年预算参考数_30云南 4" xfId="14085"/>
    <cellStyle name="好_2007年收支情况及2008年收支预计表(汇总表)_财力性转移支付2010年预算参考数_合并 2 3" xfId="14086"/>
    <cellStyle name="差_核定人数对比_03_2010年各地区一般预算平衡表_04财力类2010 2" xfId="14087"/>
    <cellStyle name="差_危改资金测算 5" xfId="14088"/>
    <cellStyle name="好_报省站昆明市2010年村干部离任审计统计表" xfId="14089"/>
    <cellStyle name="差_2、土地面积、人口、粮食产量基本情况 5" xfId="14090"/>
    <cellStyle name="好_14安徽_合并 2 5" xfId="14091"/>
    <cellStyle name="好_附表_财力性转移支付2010年预算参考数_30云南 5" xfId="14092"/>
    <cellStyle name="好_汇总表_03_2010年各地区一般预算平衡表_净集中 2" xfId="14093"/>
    <cellStyle name="好_2007年收支情况及2008年收支预计表(汇总表)_财力性转移支付2010年预算参考数_合并 2 4" xfId="14094"/>
    <cellStyle name="差_核定人数对比_03_2010年各地区一般预算平衡表_04财力类2010 3" xfId="14095"/>
    <cellStyle name="差_行政公检法测算_华东" xfId="14096"/>
    <cellStyle name="差_2、土地面积、人口、粮食产量基本情况 6" xfId="14097"/>
    <cellStyle name="差_2008年支出调整_03_2010年各地区一般预算平衡表_04财力类2010 2" xfId="14098"/>
    <cellStyle name="好_14安徽_合并 2 6" xfId="14099"/>
    <cellStyle name="差_Book2_财力性转移支付2010年预算参考数_小册子（2010）张 2 2" xfId="14100"/>
    <cellStyle name="好_汇总表_03_2010年各地区一般预算平衡表_净集中 3" xfId="14101"/>
    <cellStyle name="差_2、土地面积、人口、粮食产量基本情况 7" xfId="14102"/>
    <cellStyle name="差_2008年支出调整_03_2010年各地区一般预算平衡表_04财力类2010 3" xfId="14103"/>
    <cellStyle name="好_14安徽_合并 2 7" xfId="14104"/>
    <cellStyle name="差_Book2_财力性转移支付2010年预算参考数_小册子（2010）张 2 3" xfId="14105"/>
    <cellStyle name="差_2、土地面积、人口、粮食产量基本情况 8" xfId="14106"/>
    <cellStyle name="差_2、土地面积、人口、粮食产量基本情况_禁止开发区名单 2" xfId="14107"/>
    <cellStyle name="差_Book1_财力性转移支付2010年预算参考数_30云南" xfId="14108"/>
    <cellStyle name="差_2、土地面积、人口、粮食产量基本情况_禁止开发区名单 3" xfId="14109"/>
    <cellStyle name="常规 96" xfId="14110"/>
    <cellStyle name="差_2_03_2010年各地区一般预算平衡表 3" xfId="14111"/>
    <cellStyle name="好_测算结果汇总_财力性转移支付2010年预算参考数_03_2010年各地区一般预算平衡表_2010年地方财政一般预算分级平衡情况表（汇总）0524 2 5" xfId="14112"/>
    <cellStyle name="好_行政（人员）_不含人员经费系数_03_2010年各地区一般预算平衡表 2 2" xfId="14113"/>
    <cellStyle name="好_县市旗测算-新科目（20080627）_民生政策最低支出需求_华东 2 7" xfId="14114"/>
    <cellStyle name="好_县市旗测算-新科目（20080626）_不含人员经费系数_30云南 3 2" xfId="14115"/>
    <cellStyle name="好_县区合并测算20080423(按照各省比重）_民生政策最低支出需求_财力性转移支付2010年预算参考数_30云南 2 2" xfId="14116"/>
    <cellStyle name="差_核定人数对比 2 3 3" xfId="14117"/>
    <cellStyle name="好_缺口县区测算(按2007支出增长25%测算)_合并 2 4" xfId="14118"/>
    <cellStyle name="好_28四川_财力性转移支付2010年预算参考数_小册子（2010）张 2" xfId="14119"/>
    <cellStyle name="输入 2 2 11 4" xfId="14120"/>
    <cellStyle name="常规 99" xfId="14121"/>
    <cellStyle name="好_34青海_30云南 4" xfId="14122"/>
    <cellStyle name="差_2_03_2010年各地区一般预算平衡表 6" xfId="14123"/>
    <cellStyle name="差_2_03_2010年各地区一般预算平衡表_净集中" xfId="14124"/>
    <cellStyle name="差_教育(按照总人口测算）—20080416_县市旗测算-新科目（含人口规模效应）_财力性转移支付2010年预算参考数 2 3" xfId="14125"/>
    <cellStyle name="差_2_03_2010年各地区一般预算平衡表_净集中 2" xfId="14126"/>
    <cellStyle name="差_县市旗测算-新科目（20080627）_县市旗测算-新科目（含人口规模效应）_财力性转移支付2010年预算参考数" xfId="14127"/>
    <cellStyle name="差_其他部门(按照总人口测算）—20080416_县市旗测算-新科目（含人口规模效应）_财力性转移支付2010年预算参考数 3 2" xfId="14128"/>
    <cellStyle name="差_教育(按照总人口测算）—20080416_县市旗测算-新科目（含人口规模效应）_财力性转移支付2010年预算参考数 2 4" xfId="14129"/>
    <cellStyle name="差_2_03_2010年各地区一般预算平衡表_净集中 3" xfId="14130"/>
    <cellStyle name="好_人员数据06+06-05 4" xfId="14131"/>
    <cellStyle name="差_2007一般预算支出口径剔除表_财力性转移支付2010年预算参考数" xfId="14132"/>
    <cellStyle name="差_县区合并测算20080421_县市旗测算-新科目（含人口规模效应）_财力性转移支付2010年预算参考数_华东 2 4" xfId="14133"/>
    <cellStyle name="差_M01-1 2 6" xfId="14134"/>
    <cellStyle name="差_2_30云南" xfId="14135"/>
    <cellStyle name="好_云南省2008年转移支付测算——州市本级考核部分及政策性测算_财力性转移支付2010年预算参考数" xfId="14136"/>
    <cellStyle name="差_2007一般预算支出口径剔除表_财力性转移支付2010年预算参考数 2" xfId="14137"/>
    <cellStyle name="差_缺口县区测算_财力性转移支付2010年预算参考数_小册子（2010）张" xfId="14138"/>
    <cellStyle name="常规 4 29" xfId="14139"/>
    <cellStyle name="常规 4 34" xfId="14140"/>
    <cellStyle name="差_2_30云南 2" xfId="14141"/>
    <cellStyle name="适中 2 2 2 2 6" xfId="14142"/>
    <cellStyle name="差_缺口县区测算_财力性转移支付2010年预算参考数_小册子（2010）张 2" xfId="14143"/>
    <cellStyle name="好_总人口_财力性转移支付2010年预算参考数_合并 2 6" xfId="14144"/>
    <cellStyle name="差_2_30云南 2 2" xfId="14145"/>
    <cellStyle name="差_Book1_财力性转移支付2010年预算参考数_隋心对账单定稿0514" xfId="14146"/>
    <cellStyle name="差_行政（人员）_不含人员经费系数_财力性转移支付2010年预算参考数 2 4" xfId="14147"/>
    <cellStyle name="好_云南省2008年转移支付测算——州市本级考核部分及政策性测算_财力性转移支付2010年预算参考数 2" xfId="14148"/>
    <cellStyle name="差_2007一般预算支出口径剔除表_财力性转移支付2010年预算参考数 2 2" xfId="14149"/>
    <cellStyle name="差_2007一般预算支出口径剔除表_财力性转移支付2010年预算参考数 3" xfId="14150"/>
    <cellStyle name="好_2006年33甘肃_小册子（2010）张 3 2" xfId="14151"/>
    <cellStyle name="差_2_30云南 3" xfId="14152"/>
    <cellStyle name="差_2007一般预算支出口径剔除表_财力性转移支付2010年预算参考数 3 2" xfId="14153"/>
    <cellStyle name="差_2_30云南 3 2" xfId="14154"/>
    <cellStyle name="好_云南 缺口县区测算(地方填报)_隋心对账单定稿0514 2 6" xfId="14155"/>
    <cellStyle name="差_市辖区测算-新科目（20080626）_县市旗测算-新科目（含人口规模效应）_财力性转移支付2010年预算参考数_03_2010年各地区一般预算平衡表_2010年地方财政一般预算分级平衡情况表（汇总）0524 2 3" xfId="14156"/>
    <cellStyle name="差_2_财力性转移支付2010年预算参考数" xfId="14157"/>
    <cellStyle name="差_2_财力性转移支付2010年预算参考数 2" xfId="14158"/>
    <cellStyle name="差_2_财力性转移支付2010年预算参考数 2 2" xfId="14159"/>
    <cellStyle name="好_平邑_03_2010年各地区一般预算平衡表_2010年地方财政一般预算分级平衡情况表（汇总）0524 2 4" xfId="14160"/>
    <cellStyle name="差_2008年一般预算支出预计_小册子（2010）张" xfId="14161"/>
    <cellStyle name="好_不含人员经费系数_隋心对账单定稿0514 2 7" xfId="14162"/>
    <cellStyle name="差_县市旗测算20080508_民生政策最低支出需求_财力性转移支付2010年预算参考数_合并 2" xfId="14163"/>
    <cellStyle name="差_2_财力性转移支付2010年预算参考数 2 2 3" xfId="14164"/>
    <cellStyle name="差_2007一般预算支出口径剔除表_合并" xfId="14165"/>
    <cellStyle name="差_2_财力性转移支付2010年预算参考数 2 3" xfId="14166"/>
    <cellStyle name="好_平邑_03_2010年各地区一般预算平衡表_2010年地方财政一般预算分级平衡情况表（汇总）0524 2 5" xfId="14167"/>
    <cellStyle name="差_2_财力性转移支付2010年预算参考数 2 3 3" xfId="14168"/>
    <cellStyle name="差_市辖区测算-新科目（20080626）_民生政策最低支出需求 2" xfId="14169"/>
    <cellStyle name="常规 2 2 12 2" xfId="14170"/>
    <cellStyle name="差_2_财力性转移支付2010年预算参考数 2 4" xfId="14171"/>
    <cellStyle name="好_平邑_03_2010年各地区一般预算平衡表_2010年地方财政一般预算分级平衡情况表（汇总）0524 2 6" xfId="14172"/>
    <cellStyle name="差_市辖区测算-新科目（20080626）_民生政策最低支出需求 3" xfId="14173"/>
    <cellStyle name="差_2_财力性转移支付2010年预算参考数 2 5" xfId="14174"/>
    <cellStyle name="好_平邑_03_2010年各地区一般预算平衡表_2010年地方财政一般预算分级平衡情况表（汇总）0524 2 7" xfId="14175"/>
    <cellStyle name="差_县区合并测算20080423(按照各省比重）_民生政策最低支出需求_合并 2 6" xfId="14176"/>
    <cellStyle name="差_行政公检法测算_县市旗测算-新科目（含人口规模效应）_财力性转移支付2010年预算参考数 2 2" xfId="14177"/>
    <cellStyle name="差_2_财力性转移支付2010年预算参考数 3" xfId="14178"/>
    <cellStyle name="差_行政公检法测算_县市旗测算-新科目（含人口规模效应）_财力性转移支付2010年预算参考数 2 2 2" xfId="14179"/>
    <cellStyle name="好_缺口县区测算(按核定人数)_财力性转移支付2010年预算参考数_03_2010年各地区一般预算平衡表_净集中 3" xfId="14180"/>
    <cellStyle name="差_2_财力性转移支付2010年预算参考数 3 2" xfId="14181"/>
    <cellStyle name="差_行政公检法测算_县市旗测算-新科目（含人口规模效应）_财力性转移支付2010年预算参考数 2 2 3" xfId="14182"/>
    <cellStyle name="差_2_财力性转移支付2010年预算参考数 3 3" xfId="14183"/>
    <cellStyle name="差_县市旗测算-新科目（20080626）_民生政策最低支出需求_小册子（2010）张 2 2" xfId="14184"/>
    <cellStyle name="差_行政公检法测算_县市旗测算-新科目（含人口规模效应）_财力性转移支付2010年预算参考数 2 3" xfId="14185"/>
    <cellStyle name="好_2009年一般性转移支付标准工资_奖励补助测算5.22测试" xfId="14186"/>
    <cellStyle name="差_县区合并测算20080423(按照各省比重）_民生政策最低支出需求_合并 2 7" xfId="14187"/>
    <cellStyle name="差_2_财力性转移支付2010年预算参考数 4" xfId="14188"/>
    <cellStyle name="差_2008年支出调整_03_2010年各地区一般预算平衡表" xfId="14189"/>
    <cellStyle name="差_行政公检法测算_县市旗测算-新科目（含人口规模效应）_财力性转移支付2010年预算参考数 2 4" xfId="14190"/>
    <cellStyle name="差_2_财力性转移支付2010年预算参考数 5" xfId="14191"/>
    <cellStyle name="差_人员工资和公用经费_财力性转移支付2010年预算参考数_03_2010年各地区一般预算平衡表_2010年地方财政一般预算分级平衡情况表（汇总）0524 3" xfId="14192"/>
    <cellStyle name="差_2_财力性转移支付2010年预算参考数_03_2010年各地区一般预算平衡表" xfId="14193"/>
    <cellStyle name="差_2_财力性转移支付2010年预算参考数_03_2010年各地区一般预算平衡表 2" xfId="14194"/>
    <cellStyle name="差_2_财力性转移支付2010年预算参考数_03_2010年各地区一般预算平衡表 5" xfId="14195"/>
    <cellStyle name="差_行政公检法测算_不含人员经费系数_03_2010年各地区一般预算平衡表_04财力类2010 3" xfId="14196"/>
    <cellStyle name="好_文体广播事业(按照总人口测算）—20080416_不含人员经费系数_小册子（2010）张 3 2" xfId="14197"/>
    <cellStyle name="差_2006年28四川_03_2010年各地区一般预算平衡表_净集中" xfId="14198"/>
    <cellStyle name="差_缺口县区测算(按核定人数) 4 3" xfId="14199"/>
    <cellStyle name="差_2_财力性转移支付2010年预算参考数_03_2010年各地区一般预算平衡表 6" xfId="14200"/>
    <cellStyle name="差_2_财力性转移支付2010年预算参考数_03_2010年各地区一般预算平衡表_04财力类2010" xfId="14201"/>
    <cellStyle name="差_2_财力性转移支付2010年预算参考数_03_2010年各地区一般预算平衡表_04财力类2010 2" xfId="14202"/>
    <cellStyle name="好_县区合并测算20080423(按照各省比重）_财力性转移支付2010年预算参考数_03_2010年各地区一般预算平衡表_2010年地方财政一般预算分级平衡情况表（汇总）0524 2 6" xfId="14203"/>
    <cellStyle name="差_2_财力性转移支付2010年预算参考数_03_2010年各地区一般预算平衡表_04财力类2010 3" xfId="14204"/>
    <cellStyle name="警告文本 2" xfId="14205"/>
    <cellStyle name="好_县区合并测算20080423(按照各省比重）_财力性转移支付2010年预算参考数_03_2010年各地区一般预算平衡表_2010年地方财政一般预算分级平衡情况表（汇总）0524 2 7" xfId="14206"/>
    <cellStyle name="差_2_财力性转移支付2010年预算参考数_03_2010年各地区一般预算平衡表_2010年地方财政一般预算分级平衡情况表（汇总）0524" xfId="14207"/>
    <cellStyle name="好_云南 缺口县区测算(地方填报)_财力性转移支付2010年预算参考数_03_2010年各地区一般预算平衡表_2010年地方财政一般预算分级平衡情况表（汇总）0524 2 3" xfId="14208"/>
    <cellStyle name="好_卫生(按照总人口测算）—20080416_县市旗测算-新科目（含人口规模效应）_隋心对账单定稿0514 3" xfId="14209"/>
    <cellStyle name="好_行政公检法测算_民生政策最低支出需求 5" xfId="14210"/>
    <cellStyle name="差_2_财力性转移支付2010年预算参考数_03_2010年各地区一般预算平衡表_2010年地方财政一般预算分级平衡情况表（汇总）0524 2" xfId="14211"/>
    <cellStyle name="差_2_财力性转移支付2010年预算参考数_03_2010年各地区一般预算平衡表_2010年地方财政一般预算分级平衡情况表（汇总）0524 4" xfId="14212"/>
    <cellStyle name="差_教育(按照总人口测算）—20080416_财力性转移支付2010年预算参考数 2 3 3" xfId="14213"/>
    <cellStyle name="差_教育(按照总人口测算）—20080416_不含人员经费系数_财力性转移支付2010年预算参考数" xfId="14214"/>
    <cellStyle name="差_分县成本差异系数_民生政策最低支出需求_财力性转移支付2010年预算参考数_03_2010年各地区一般预算平衡表_净集中 3" xfId="14215"/>
    <cellStyle name="差_30云南_2 2 2" xfId="14216"/>
    <cellStyle name="好_卫生(按照总人口测算）—20080416_县市旗测算-新科目（含人口规模效应）_财力性转移支付2010年预算参考数" xfId="14217"/>
    <cellStyle name="差_2_财力性转移支付2010年预算参考数_03_2010年各地区一般预算平衡表_2010年地方财政一般预算分级平衡情况表（汇总）0524 5" xfId="14218"/>
    <cellStyle name="差_2_财力性转移支付2010年预算参考数_03_2010年各地区一般预算平衡表_净集中" xfId="14219"/>
    <cellStyle name="差_Book1_S111111-cg_Book1_Book1" xfId="14220"/>
    <cellStyle name="差_2_财力性转移支付2010年预算参考数_03_2010年各地区一般预算平衡表_净集中 2" xfId="14221"/>
    <cellStyle name="差_Book1_S111111-cg_Book1_Book1 2" xfId="14222"/>
    <cellStyle name="差_J01-2 3 2" xfId="14223"/>
    <cellStyle name="差_县市旗测算20080508_县市旗测算-新科目（含人口规模效应）_财力性转移支付2010年预算参考数_隋心对账单定稿0514 2 5" xfId="14224"/>
    <cellStyle name="差_2009年一般性转移支付标准工资_地方配套按人均增幅控制8.30xl 2 4" xfId="14225"/>
    <cellStyle name="差_文体广播事业(按照总人口测算）—20080416_不含人员经费系数 2 7" xfId="14226"/>
    <cellStyle name="差_2_财力性转移支付2010年预算参考数_30云南" xfId="14227"/>
    <cellStyle name="差_总人口" xfId="14228"/>
    <cellStyle name="差_2_财力性转移支付2010年预算参考数_30云南 2 2" xfId="14229"/>
    <cellStyle name="差_总人口 2 2" xfId="14230"/>
    <cellStyle name="差_农林水和城市维护标准支出20080505－县区合计_不含人员经费系数 2 3" xfId="14231"/>
    <cellStyle name="差_2006年34青海_华东" xfId="14232"/>
    <cellStyle name="差_2_财力性转移支付2010年预算参考数_30云南 2 3" xfId="14233"/>
    <cellStyle name="差_总人口 2 3" xfId="14234"/>
    <cellStyle name="差_核定人数对比_30云南 2" xfId="14235"/>
    <cellStyle name="差_2_财力性转移支付2010年预算参考数_30云南 3 3" xfId="14236"/>
    <cellStyle name="差_总人口 3 3" xfId="14237"/>
    <cellStyle name="差_2_财力性转移支付2010年预算参考数_合并" xfId="14238"/>
    <cellStyle name="好_行政（人员）_不含人员经费系数_财力性转移支付2010年预算参考数 2 4" xfId="14239"/>
    <cellStyle name="好_2007一般预算支出口径剔除表_财力性转移支付2010年预算参考数 2 2" xfId="14240"/>
    <cellStyle name="差_2_财力性转移支付2010年预算参考数_合并 2" xfId="14241"/>
    <cellStyle name="好_行政（人员）_不含人员经费系数_财力性转移支付2010年预算参考数 2 4 2" xfId="14242"/>
    <cellStyle name="好_2007一般预算支出口径剔除表_财力性转移支付2010年预算参考数 2 2 2" xfId="14243"/>
    <cellStyle name="好_市辖区测算-新科目（20080626）_不含人员经费系数_财力性转移支付2010年预算参考数 4 3" xfId="14244"/>
    <cellStyle name="差_安徽 缺口县区测算(地方填报)1_财力性转移支付2010年预算参考数_小册子（2010）张 2 2" xfId="14245"/>
    <cellStyle name="差_教育(按照总人口测算）—20080416_财力性转移支付2010年预算参考数_30云南 3 3" xfId="14246"/>
    <cellStyle name="链接单元格 9" xfId="14247"/>
    <cellStyle name="常规 101 2" xfId="14248"/>
    <cellStyle name="常规 4 6 2" xfId="14249"/>
    <cellStyle name="好_县市旗测算-新科目（20080626）_民生政策最低支出需求_03_2010年各地区一般预算平衡表 3" xfId="14250"/>
    <cellStyle name="差_2_财力性转移支付2010年预算参考数_华东" xfId="14251"/>
    <cellStyle name="好_县市旗测算-新科目（20080626）_县市旗测算-新科目（含人口规模效应）_小册子（2010）张" xfId="14252"/>
    <cellStyle name="差_农林水和城市维护标准支出20080505－县区合计_民生政策最低支出需求_财力性转移支付2010年预算参考数_隋心对账单定稿0514" xfId="14253"/>
    <cellStyle name="差_2_财力性转移支付2010年预算参考数_华东 2" xfId="14254"/>
    <cellStyle name="好_县市旗测算-新科目（20080626）_县市旗测算-新科目（含人口规模效应）_小册子（2010）张 2" xfId="14255"/>
    <cellStyle name="常规 31 3 2" xfId="14256"/>
    <cellStyle name="差_2_财力性转移支付2010年预算参考数_小册子（2010）张" xfId="14257"/>
    <cellStyle name="差_市辖区测算20080510_民生政策最低支出需求_华东" xfId="14258"/>
    <cellStyle name="好_汇总表_小册子（2010）张 3" xfId="14259"/>
    <cellStyle name="样式 1 2 20" xfId="14260"/>
    <cellStyle name="样式 1 2 15" xfId="14261"/>
    <cellStyle name="差_2_财力性转移支付2010年预算参考数_小册子（2010）张 2" xfId="14262"/>
    <cellStyle name="差_2006年水利统计指标统计表 2 5" xfId="14263"/>
    <cellStyle name="好_11大理_财力性转移支付2010年预算参考数_03_2010年各地区一般预算平衡表 3" xfId="14264"/>
    <cellStyle name="差_市辖区测算20080510_民生政策最低支出需求_华东 2" xfId="14265"/>
    <cellStyle name="好_汇总表_小册子（2010）张 3 2" xfId="14266"/>
    <cellStyle name="差_2006年28四川_财力性转移支付2010年预算参考数_30云南 4" xfId="14267"/>
    <cellStyle name="差_2_财力性转移支付2010年预算参考数_小册子（2010）张 2 2" xfId="14268"/>
    <cellStyle name="好_7.1罗平县大学生“村官”统计季报表(7月修订，下发空表)_Book1_Book1" xfId="14269"/>
    <cellStyle name="差_不含人员经费系数 4 3" xfId="14270"/>
    <cellStyle name="差_2_财力性转移支付2010年预算参考数_小册子（2010）张 3" xfId="14271"/>
    <cellStyle name="好_2008计算资料（8月5）_30云南 3 2" xfId="14272"/>
    <cellStyle name="样式 1 2 21" xfId="14273"/>
    <cellStyle name="样式 1 2 16" xfId="14274"/>
    <cellStyle name="差_农林水和城市维护标准支出20080505－县区合计_民生政策最低支出需求_小册子（2010）张" xfId="14275"/>
    <cellStyle name="好_汇总表_小册子（2010）张 4" xfId="14276"/>
    <cellStyle name="差_农林水和城市维护标准支出20080505－县区合计_民生政策最低支出需求_小册子（2010）张 2" xfId="14277"/>
    <cellStyle name="差_行政（人员）_县市旗测算-新科目（含人口规模效应）" xfId="14278"/>
    <cellStyle name="差_2_财力性转移支付2010年预算参考数_小册子（2010）张 3 2" xfId="14279"/>
    <cellStyle name="差_农林水和城市维护标准支出20080505－县区合计_民生政策最低支出需求_小册子（2010）张 3" xfId="14280"/>
    <cellStyle name="差_2_财力性转移支付2010年预算参考数_小册子（2010）张 3 3" xfId="14281"/>
    <cellStyle name="差_2_财力性转移支付2010年预算参考数_小册子（2010）张 5" xfId="14282"/>
    <cellStyle name="好_34青海_1_华东 2 3" xfId="14283"/>
    <cellStyle name="样式 1 2 23" xfId="14284"/>
    <cellStyle name="样式 1 2 18" xfId="14285"/>
    <cellStyle name="差_2_合并" xfId="14286"/>
    <cellStyle name="差_2_隋心对账单定稿0514" xfId="14287"/>
    <cellStyle name="差_2_隋心对账单定稿0514 2" xfId="14288"/>
    <cellStyle name="差_2_小册子（2010）张 3" xfId="14289"/>
    <cellStyle name="差_农林水和城市维护标准支出20080505－县区合计_县市旗测算-新科目（含人口规模效应）_小册子（2010）张 4" xfId="14290"/>
    <cellStyle name="差_2006年22湖南_财力性转移支付2010年预算参考数_隋心对账单定稿0514" xfId="14291"/>
    <cellStyle name="差_2_小册子（2010）张 3 2" xfId="14292"/>
    <cellStyle name="差_平邑_小册子（2010）张 2 2" xfId="14293"/>
    <cellStyle name="差_2_小册子（2010）张 3 3" xfId="14294"/>
    <cellStyle name="差_2008年全省汇总收支计算表_隋心对账单定稿0514 2" xfId="14295"/>
    <cellStyle name="差_2_小册子（2010）张 4" xfId="14296"/>
    <cellStyle name="差_2_小册子（2010）张 5" xfId="14297"/>
    <cellStyle name="差_2006年22湖南 2 2 2" xfId="14298"/>
    <cellStyle name="常规 14 29" xfId="14299"/>
    <cellStyle name="常规 14 34" xfId="14300"/>
    <cellStyle name="好_市辖区测算-新科目（20080626）_财力性转移支付2010年预算参考数_隋心对账单定稿0514 2 5" xfId="14301"/>
    <cellStyle name="差_33甘肃_小册子（2010）张" xfId="14302"/>
    <cellStyle name="差_分县成本差异系数_财力性转移支付2010年预算参考数_03_2010年各地区一般预算平衡表 5" xfId="14303"/>
    <cellStyle name="差_2006年22湖南 2 3" xfId="14304"/>
    <cellStyle name="差_缺口县区测算(按2007支出增长25%测算)_财力性转移支付2010年预算参考数_合并" xfId="14305"/>
    <cellStyle name="差_2006年22湖南 2 3 2" xfId="14306"/>
    <cellStyle name="差_分县成本差异系数_财力性转移支付2010年预算参考数_03_2010年各地区一般预算平衡表 6" xfId="14307"/>
    <cellStyle name="好_1110洱源县 2_2.云南省生态功能区转移支付总表" xfId="14308"/>
    <cellStyle name="差_2006年22湖南 2 4" xfId="14309"/>
    <cellStyle name="好_市辖区测算20080510_不含人员经费系数 2 4 2" xfId="14310"/>
    <cellStyle name="差_自行调整差异系数顺序_小册子（2010）张 2 2" xfId="14311"/>
    <cellStyle name="差_2006年22湖南 3 3" xfId="14312"/>
    <cellStyle name="好_缺口县区测算（11.13）_财力性转移支付2010年预算参考数 2 5" xfId="14313"/>
    <cellStyle name="差_县市旗测算-新科目（20080626）_民生政策最低支出需求_财力性转移支付2010年预算参考数 2 2 3" xfId="14314"/>
    <cellStyle name="差_分年度可用财力情况 2 3" xfId="14315"/>
    <cellStyle name="差_2006年水利统计指标统计表 5" xfId="14316"/>
    <cellStyle name="差_2006年22湖南_03_2010年各地区一般预算平衡表 6" xfId="14317"/>
    <cellStyle name="好_不含人员经费系数" xfId="14318"/>
    <cellStyle name="好_1_财力性转移支付2010年预算参考数_03_2010年各地区一般预算平衡表_2010年地方财政一般预算分级平衡情况表（汇总）0524 3" xfId="14319"/>
    <cellStyle name="差_2007一般预算支出口径剔除表_财力性转移支付2010年预算参考数_小册子（2010）张 3 3" xfId="14320"/>
    <cellStyle name="差_2006年22湖南_03_2010年各地区一般预算平衡表_04财力类2010" xfId="14321"/>
    <cellStyle name="差_2006年22湖南_03_2010年各地区一般预算平衡表_2010年地方财政一般预算分级平衡情况表（汇总）0524 3" xfId="14322"/>
    <cellStyle name="差_人员工资和公用经费_财力性转移支付2010年预算参考数_小册子（2010）张" xfId="14323"/>
    <cellStyle name="差_行政（人员）_民生政策最低支出需求_财力性转移支付2010年预算参考数_03_2010年各地区一般预算平衡表_净集中" xfId="14324"/>
    <cellStyle name="差_2006年22湖南_03_2010年各地区一般预算平衡表_2010年地方财政一般预算分级平衡情况表（汇总）0524 4" xfId="14325"/>
    <cellStyle name="好_卫生部门_财力性转移支付2010年预算参考数 2 2 2" xfId="14326"/>
    <cellStyle name="差_2006年22湖南_03_2010年各地区一般预算平衡表_2010年地方财政一般预算分级平衡情况表（汇总）0524 5" xfId="14327"/>
    <cellStyle name="差_2008年全省汇总收支计算表_隋心对账单定稿0514" xfId="14328"/>
    <cellStyle name="差_2006年22湖南_03_2010年各地区一般预算平衡表_净集中 2" xfId="14329"/>
    <cellStyle name="差_2006年22湖南_03_2010年各地区一般预算平衡表_净集中 3" xfId="14330"/>
    <cellStyle name="好_测算结果汇总_财力性转移支付2010年预算参考数 2 5 2" xfId="14331"/>
    <cellStyle name="差_34青海_华东 2" xfId="14332"/>
    <cellStyle name="差_2006年22湖南_30云南" xfId="14333"/>
    <cellStyle name="差_成本差异系数（含人口规模）_03_2010年各地区一般预算平衡表 6" xfId="14334"/>
    <cellStyle name="差_农林水和城市维护标准支出20080505－县区合计_财力性转移支付2010年预算参考数 2 3 3" xfId="14335"/>
    <cellStyle name="差_2006年22湖南_30云南 2 3" xfId="14336"/>
    <cellStyle name="差_28四川 2" xfId="14337"/>
    <cellStyle name="好_行政(燃修费)_财力性转移支付2010年预算参考数_03_2010年各地区一般预算平衡表 6" xfId="14338"/>
    <cellStyle name="差_2006年22湖南_财力性转移支付2010年预算参考数 2 3 2" xfId="14339"/>
    <cellStyle name="差_文体广播事业(按照总人口测算）—20080416_不含人员经费系数_03_2010年各地区一般预算平衡表_2010年地方财政一般预算分级平衡情况表（汇总）0524 4" xfId="14340"/>
    <cellStyle name="好_市辖区测算-新科目（20080626）_不含人员经费系数_财力性转移支付2010年预算参考数_小册子（2010）张 3 2" xfId="14341"/>
    <cellStyle name="差_2006年22湖南_财力性转移支付2010年预算参考数 3 3" xfId="14342"/>
    <cellStyle name="差_2006年22湖南_财力性转移支付2010年预算参考数 4 3" xfId="14343"/>
    <cellStyle name="好_山东省民生支出标准_财力性转移支付2010年预算参考数_隋心对账单定稿0514 3" xfId="14344"/>
    <cellStyle name="差_2006年22湖南_财力性转移支付2010年预算参考数_03_2010年各地区一般预算平衡表" xfId="14345"/>
    <cellStyle name="差_核定人数下发表_财力性转移支付2010年预算参考数_30云南" xfId="14346"/>
    <cellStyle name="差_县区合并测算20080423(按照各省比重）_不含人员经费系数_财力性转移支付2010年预算参考数_30云南 5" xfId="14347"/>
    <cellStyle name="好_2006年27重庆_小册子（2010）张 3 2" xfId="14348"/>
    <cellStyle name="好_县市旗测算-新科目（20080627）_民生政策最低支出需求_财力性转移支付2010年预算参考数_03_2010年各地区一般预算平衡表_净集中 3" xfId="14349"/>
    <cellStyle name="差_文体广播事业(按照总人口测算）—20080416_民生政策最低支出需求_财力性转移支付2010年预算参考数 2" xfId="14350"/>
    <cellStyle name="好_县市旗测算-新科目（20080627）_不含人员经费系数_隋心对账单定稿0514 2 3" xfId="14351"/>
    <cellStyle name="差_2006年22湖南_财力性转移支付2010年预算参考数_03_2010年各地区一般预算平衡表 2" xfId="14352"/>
    <cellStyle name="差_文体广播事业(按照总人口测算）—20080416_民生政策最低支出需求_财力性转移支付2010年预算参考数 2 2" xfId="14353"/>
    <cellStyle name="差_核定人数下发表_财力性转移支付2010年预算参考数_30云南 2" xfId="14354"/>
    <cellStyle name="好_市辖区测算20080510_民生政策最低支出需求_华东 3" xfId="14355"/>
    <cellStyle name="好_县市旗测算-新科目（20080627）_不含人员经费系数_隋心对账单定稿0514 2 4" xfId="14356"/>
    <cellStyle name="差_2006年22湖南_财力性转移支付2010年预算参考数_03_2010年各地区一般预算平衡表 3" xfId="14357"/>
    <cellStyle name="差_文体广播事业(按照总人口测算）—20080416_民生政策最低支出需求_财力性转移支付2010年预算参考数 2 3" xfId="14358"/>
    <cellStyle name="差_核定人数下发表_财力性转移支付2010年预算参考数_30云南 3" xfId="14359"/>
    <cellStyle name="好_县市旗测算-新科目（20080627）_不含人员经费系数_隋心对账单定稿0514 2 5" xfId="14360"/>
    <cellStyle name="差_2006年22湖南_财力性转移支付2010年预算参考数_03_2010年各地区一般预算平衡表 4" xfId="14361"/>
    <cellStyle name="差_2006年33甘肃 3 2" xfId="14362"/>
    <cellStyle name="差_文体广播事业(按照总人口测算）—20080416_民生政策最低支出需求_财力性转移支付2010年预算参考数 2 4" xfId="14363"/>
    <cellStyle name="差_核定人数下发表_财力性转移支付2010年预算参考数_30云南 4" xfId="14364"/>
    <cellStyle name="好_县市旗测算-新科目（20080627）_不含人员经费系数_隋心对账单定稿0514 2 6" xfId="14365"/>
    <cellStyle name="差_2006年22湖南_财力性转移支付2010年预算参考数_03_2010年各地区一般预算平衡表 5" xfId="14366"/>
    <cellStyle name="差_2006年33甘肃 3 3" xfId="14367"/>
    <cellStyle name="差_文体广播事业(按照总人口测算）—20080416_民生政策最低支出需求_财力性转移支付2010年预算参考数 2 5" xfId="14368"/>
    <cellStyle name="差_核定人数下发表_财力性转移支付2010年预算参考数_30云南 5" xfId="14369"/>
    <cellStyle name="好_县市旗测算-新科目（20080627）_不含人员经费系数_隋心对账单定稿0514 2 7" xfId="14370"/>
    <cellStyle name="差_2006年22湖南_财力性转移支付2010年预算参考数_03_2010年各地区一般预算平衡表 6" xfId="14371"/>
    <cellStyle name="差_文体广播事业(按照总人口测算）—20080416_民生政策最低支出需求_财力性转移支付2010年预算参考数 2 6" xfId="14372"/>
    <cellStyle name="差_2006年22湖南_财力性转移支付2010年预算参考数_03_2010年各地区一般预算平衡表_04财力类2010" xfId="14373"/>
    <cellStyle name="好_汇总表 2 5" xfId="14374"/>
    <cellStyle name="好_30云南_1_合并 2 3" xfId="14375"/>
    <cellStyle name="好_2008年全省汇总收支计算表_华东 2 4" xfId="14376"/>
    <cellStyle name="差_2006年22湖南_财力性转移支付2010年预算参考数_03_2010年各地区一般预算平衡表_04财力类2010 2" xfId="14377"/>
    <cellStyle name="差_2006年22湖南_财力性转移支付2010年预算参考数_03_2010年各地区一般预算平衡表_04财力类2010 3" xfId="14378"/>
    <cellStyle name="差_核定人数下发表_财力性转移支付2010年预算参考数 2" xfId="14379"/>
    <cellStyle name="差_2006年22湖南_财力性转移支付2010年预算参考数_03_2010年各地区一般预算平衡表_2010年地方财政一般预算分级平衡情况表（汇总）0524" xfId="14380"/>
    <cellStyle name="差_2008年全省汇总收支计算表_财力性转移支付2010年预算参考数 2 2" xfId="14381"/>
    <cellStyle name="好_其他部门(按照总人口测算）—20080416_不含人员经费系数_财力性转移支付2010年预算参考数_03_2010年各地区一般预算平衡表_2010年地方财政一般预算分级平衡情况表（汇总）0524 2 4" xfId="14382"/>
    <cellStyle name="好_27重庆_财力性转移支付2010年预算参考数_03_2010年各地区一般预算平衡表 2" xfId="14383"/>
    <cellStyle name="差_核定人数下发表_财力性转移支付2010年预算参考数 2 2" xfId="14384"/>
    <cellStyle name="差_2006年22湖南_财力性转移支付2010年预算参考数_03_2010年各地区一般预算平衡表_2010年地方财政一般预算分级平衡情况表（汇总）0524 2" xfId="14385"/>
    <cellStyle name="差_2008年全省汇总收支计算表_财力性转移支付2010年预算参考数 2 2 2" xfId="14386"/>
    <cellStyle name="好_27重庆_华东" xfId="14387"/>
    <cellStyle name="好_27重庆_财力性转移支付2010年预算参考数_03_2010年各地区一般预算平衡表 2 2" xfId="14388"/>
    <cellStyle name="差_安徽 缺口县区测算(地方填报)1_财力性转移支付2010年预算参考数 2 5" xfId="14389"/>
    <cellStyle name="差_核定人数下发表_财力性转移支付2010年预算参考数 2 5" xfId="14390"/>
    <cellStyle name="好_2008年支出调整_财力性转移支付2010年预算参考数 2 2 2" xfId="14391"/>
    <cellStyle name="差_2006年22湖南_财力性转移支付2010年预算参考数_03_2010年各地区一般预算平衡表_2010年地方财政一般预算分级平衡情况表（汇总）0524 5" xfId="14392"/>
    <cellStyle name="差_市辖区测算-新科目（20080626）_隋心对账单定稿0514 2 3" xfId="14393"/>
    <cellStyle name="差_2006年22湖南_财力性转移支付2010年预算参考数_03_2010年各地区一般预算平衡表_净集中 2" xfId="14394"/>
    <cellStyle name="好_汇总表_合并 2 6" xfId="14395"/>
    <cellStyle name="差_核定人数下发表_财力性转移支付2010年预算参考数_03_2010年各地区一般预算平衡表 5" xfId="14396"/>
    <cellStyle name="差_市辖区测算-新科目（20080626）_隋心对账单定稿0514 2 4" xfId="14397"/>
    <cellStyle name="好_行政(燃修费)_县市旗测算-新科目（含人口规模效应）_03_2010年各地区一般预算平衡表_04财力类2010" xfId="14398"/>
    <cellStyle name="差_2006年22湖南_财力性转移支付2010年预算参考数_03_2010年各地区一般预算平衡表_净集中 3" xfId="14399"/>
    <cellStyle name="好_汇总表_合并 2 7" xfId="14400"/>
    <cellStyle name="差_核定人数下发表_财力性转移支付2010年预算参考数_03_2010年各地区一般预算平衡表 6" xfId="14401"/>
    <cellStyle name="差_2006年全省财力计算表（中央、决算） 2 2 2" xfId="14402"/>
    <cellStyle name="差_县市旗测算-新科目（20080626）_县市旗测算-新科目（含人口规模效应）_财力性转移支付2010年预算参考数_华东" xfId="14403"/>
    <cellStyle name="好_汇总表4 2 4" xfId="14404"/>
    <cellStyle name="差_2006年22湖南_财力性转移支付2010年预算参考数_30云南" xfId="14405"/>
    <cellStyle name="好_安徽 缺口县区测算(地方填报)1_财力性转移支付2010年预算参考数_华东 2 4" xfId="14406"/>
    <cellStyle name="差_行政（人员）_县市旗测算-新科目（含人口规模效应）_财力性转移支付2010年预算参考数_30云南 3 2" xfId="14407"/>
    <cellStyle name="差_2006年水利统计指标统计表 2_2.云南省生态功能区转移支付总表" xfId="14408"/>
    <cellStyle name="差_县市旗测算-新科目（20080626）_县市旗测算-新科目（含人口规模效应）_财力性转移支付2010年预算参考数_华东 2 3" xfId="14409"/>
    <cellStyle name="好_行政（人员）_不含人员经费系数_03_2010年各地区一般预算平衡表_04财力类2010" xfId="14410"/>
    <cellStyle name="差_2006年22湖南_财力性转移支付2010年预算参考数_30云南 2 3" xfId="14411"/>
    <cellStyle name="好_县市旗测算-新科目（20080626）_民生政策最低支出需求 5" xfId="14412"/>
    <cellStyle name="好_河南 缺口县区测算(地方填报白)_财力性转移支付2010年预算参考数_华东 3" xfId="14413"/>
    <cellStyle name="好_市辖区测算20080510_华东" xfId="14414"/>
    <cellStyle name="差_市辖区测算20080510_财力性转移支付2010年预算参考数_03_2010年各地区一般预算平衡表_2010年地方财政一般预算分级平衡情况表（汇总）0524 5" xfId="14415"/>
    <cellStyle name="差_2006年22湖南_财力性转移支付2010年预算参考数_30云南 3" xfId="14416"/>
    <cellStyle name="差_行政公检法测算_县市旗测算-新科目（含人口规模效应）_03_2010年各地区一般预算平衡表_04财力类2010 2" xfId="14417"/>
    <cellStyle name="差_其他部门(按照总人口测算）—20080416_不含人员经费系数_小册子（2010）张 3 3" xfId="14418"/>
    <cellStyle name="差_2006年22湖南_财力性转移支付2010年预算参考数_30云南 3 2" xfId="14419"/>
    <cellStyle name="差_2006年22湖南_财力性转移支付2010年预算参考数_30云南 3 3" xfId="14420"/>
    <cellStyle name="差_2006年22湖南_财力性转移支付2010年预算参考数_30云南 4" xfId="14421"/>
    <cellStyle name="差_行政公检法测算_县市旗测算-新科目（含人口规模效应）_03_2010年各地区一般预算平衡表_04财力类2010 3" xfId="14422"/>
    <cellStyle name="差_人员工资和公用经费 2 5" xfId="14423"/>
    <cellStyle name="差_2006年22湖南_财力性转移支付2010年预算参考数_华东" xfId="14424"/>
    <cellStyle name="差_530629_2006年县级财政报表附表 4 2" xfId="14425"/>
    <cellStyle name="差_2006年22湖南_财力性转移支付2010年预算参考数_隋心对账单定稿0514 2" xfId="14426"/>
    <cellStyle name="差_20河南_30云南 3 2" xfId="14427"/>
    <cellStyle name="差_大连市" xfId="14428"/>
    <cellStyle name="差_27重庆_30云南 5" xfId="14429"/>
    <cellStyle name="好_其他部门(按照总人口测算）—20080416_合并 3" xfId="14430"/>
    <cellStyle name="差_人员工资和公用经费_财力性转移支付2010年预算参考数_隋心对账单定稿0514" xfId="14431"/>
    <cellStyle name="好_0702砚山县2008年地税_2.云南省生态功能区转移支付总表 2" xfId="14432"/>
    <cellStyle name="差_2006年22湖南_财力性转移支付2010年预算参考数_小册子（2010）张" xfId="14433"/>
    <cellStyle name="差_20河南 2 3" xfId="14434"/>
    <cellStyle name="差_县市旗测算-新科目（20080627）_不含人员经费系数_财力性转移支付2010年预算参考数_华东" xfId="14435"/>
    <cellStyle name="好_缺口县区测算(按2007支出增长25%测算)_财力性转移支付2010年预算参考数 2 3 2" xfId="14436"/>
    <cellStyle name="好_530629_2006年县级财政报表附表 3 3" xfId="14437"/>
    <cellStyle name="好_农林水和城市维护标准支出20080505－县区合计_民生政策最低支出需求_03_2010年各地区一般预算平衡表_04财力类2010 2" xfId="14438"/>
    <cellStyle name="差_市辖区测算-新科目（20080626）_财力性转移支付2010年预算参考数_合并 2 5" xfId="14439"/>
    <cellStyle name="好_其他部门(按照总人口测算）—20080416_县市旗测算-新科目（含人口规模效应）_03_2010年各地区一般预算平衡表_2010年地方财政一般预算分级平衡情况表（汇总）0524 2" xfId="14440"/>
    <cellStyle name="好_gdp 2 5" xfId="14441"/>
    <cellStyle name="差_县市旗测算-新科目（20080626）_县市旗测算-新科目（含人口规模效应） 4 3" xfId="14442"/>
    <cellStyle name="差_2006年22湖南_财力性转移支付2010年预算参考数_小册子（2010）张 2" xfId="14443"/>
    <cellStyle name="好_2008年支出核定_华东 2 6" xfId="14444"/>
    <cellStyle name="差_人员工资和公用经费_财力性转移支付2010年预算参考数_隋心对账单定稿0514 2" xfId="14445"/>
    <cellStyle name="差_2008年支出调整_小册子（2010）张 2 3" xfId="14446"/>
    <cellStyle name="差_20河南 2 3 3" xfId="14447"/>
    <cellStyle name="差_其他部门(按照总人口测算）—20080416_民生政策最低支出需求_华东 2" xfId="14448"/>
    <cellStyle name="好_其他部门(按照总人口测算）—20080416_县市旗测算-新科目（含人口规模效应）_03_2010年各地区一般预算平衡表_2010年地方财政一般预算分级平衡情况表（汇总）0524 2 3" xfId="14449"/>
    <cellStyle name="好_11大理_财力性转移支付2010年预算参考数_30云南" xfId="14450"/>
    <cellStyle name="差_2006年22湖南_财力性转移支付2010年预算参考数_小册子（2010）张 2 3" xfId="14451"/>
    <cellStyle name="差_20河南 2 4" xfId="14452"/>
    <cellStyle name="差_市辖区测算-新科目（20080626）_财力性转移支付2010年预算参考数_合并 2 6" xfId="14453"/>
    <cellStyle name="好_其他部门(按照总人口测算）—20080416_县市旗测算-新科目（含人口规模效应）_03_2010年各地区一般预算平衡表_2010年地方财政一般预算分级平衡情况表（汇总）0524 3" xfId="14454"/>
    <cellStyle name="好_gdp 2 6" xfId="14455"/>
    <cellStyle name="差_2006年22湖南_财力性转移支付2010年预算参考数_小册子（2010）张 3" xfId="14456"/>
    <cellStyle name="好_其他部门(按照总人口测算）—20080416_财力性转移支付2010年预算参考数_03_2010年各地区一般预算平衡表_净集中" xfId="14457"/>
    <cellStyle name="好_2008年支出核定_华东 2 7" xfId="14458"/>
    <cellStyle name="差_其他部门(按照总人口测算）—20080416_县市旗测算-新科目（含人口规模效应）_华东 2" xfId="14459"/>
    <cellStyle name="差_市辖区测算-新科目（20080626）_民生政策最低支出需求_财力性转移支付2010年预算参考数_小册子（2010）张" xfId="14460"/>
    <cellStyle name="差_2006年22湖南_财力性转移支付2010年预算参考数_小册子（2010）张 3 2" xfId="14461"/>
    <cellStyle name="好_其他部门(按照总人口测算）—20080416_财力性转移支付2010年预算参考数_03_2010年各地区一般预算平衡表_净集中 2" xfId="14462"/>
    <cellStyle name="解释性文本 2 2 20" xfId="14463"/>
    <cellStyle name="解释性文本 2 2 15" xfId="14464"/>
    <cellStyle name="差_2006年22湖南_财力性转移支付2010年预算参考数_小册子（2010）张 3 3" xfId="14465"/>
    <cellStyle name="差_县区合并测算20080421_民生政策最低支出需求_30云南" xfId="14466"/>
    <cellStyle name="好_其他部门(按照总人口测算）—20080416_财力性转移支付2010年预算参考数_03_2010年各地区一般预算平衡表_净集中 3" xfId="14467"/>
    <cellStyle name="解释性文本 2 2 21" xfId="14468"/>
    <cellStyle name="解释性文本 2 2 16" xfId="14469"/>
    <cellStyle name="差_20河南 2 5" xfId="14470"/>
    <cellStyle name="差_市辖区测算-新科目（20080626）_财力性转移支付2010年预算参考数_合并 2 7" xfId="14471"/>
    <cellStyle name="好_其他部门(按照总人口测算）—20080416_县市旗测算-新科目（含人口规模效应）_03_2010年各地区一般预算平衡表_2010年地方财政一般预算分级平衡情况表（汇总）0524 4" xfId="14472"/>
    <cellStyle name="好_gdp 2 7" xfId="14473"/>
    <cellStyle name="差_2006年22湖南_财力性转移支付2010年预算参考数_小册子（2010）张 4" xfId="14474"/>
    <cellStyle name="差_2008年全省汇总收支计算表" xfId="14475"/>
    <cellStyle name="好_行政公检法测算_县市旗测算-新科目（含人口规模效应）_03_2010年各地区一般预算平衡表_2010年地方财政一般预算分级平衡情况表（汇总）0524 5" xfId="14476"/>
    <cellStyle name="好_12滨州_财力性转移支付2010年预算参考数_隋心对账单定稿0514 2 4" xfId="14477"/>
    <cellStyle name="差_成本差异系数（含人口规模）_财力性转移支付2010年预算参考数_03_2010年各地区一般预算平衡表_2010年地方财政一般预算分级平衡情况表（汇总）0524" xfId="14478"/>
    <cellStyle name="差_县区合并测算20080421_民生政策最低支出需求_财力性转移支付2010年预算参考数_03_2010年各地区一般预算平衡表_2010年地方财政一般预算分级平衡情况表（汇总）0524 2 4" xfId="14479"/>
    <cellStyle name="差_2006年22湖南_合并" xfId="14480"/>
    <cellStyle name="好_2006年30云南 2 6" xfId="14481"/>
    <cellStyle name="差_2006年22湖南_华东" xfId="14482"/>
    <cellStyle name="差_其他部门(按照总人口测算）—20080416_不含人员经费系数_财力性转移支付2010年预算参考数_小册子（2010）张" xfId="14483"/>
    <cellStyle name="好 2 2 11 2 4" xfId="14484"/>
    <cellStyle name="差_市辖区测算-新科目（20080626）_不含人员经费系数 3" xfId="14485"/>
    <cellStyle name="差_530623_2006年县级财政报表附表 3 3" xfId="14486"/>
    <cellStyle name="差_2006年22湖南_华东 2" xfId="14487"/>
    <cellStyle name="差_其他部门(按照总人口测算）—20080416_不含人员经费系数_财力性转移支付2010年预算参考数_小册子（2010）张 2" xfId="14488"/>
    <cellStyle name="差_2008年全省汇总收支计算表_03_2010年各地区一般预算平衡表_04财力类2010 2" xfId="14489"/>
    <cellStyle name="差_卫生(按照总人口测算）—20080416_县市旗测算-新科目（含人口规模效应）_华东 2 3" xfId="14490"/>
    <cellStyle name="差_2006年22湖南_小册子（2010）张" xfId="14491"/>
    <cellStyle name="差_山东省民生支出标准_03_2010年各地区一般预算平衡表_2010年地方财政一般预算分级平衡情况表（汇总）0524 3" xfId="14492"/>
    <cellStyle name="差_2006年28四川_财力性转移支付2010年预算参考数_30云南 2 2" xfId="14493"/>
    <cellStyle name="差_2006年22湖南_小册子（2010）张 2 3" xfId="14494"/>
    <cellStyle name="差_2006年22湖南_小册子（2010）张 3" xfId="14495"/>
    <cellStyle name="差_28四川_财力性转移支付2010年预算参考数_03_2010年各地区一般预算平衡表_2010年地方财政一般预算分级平衡情况表（汇总）0524" xfId="14496"/>
    <cellStyle name="差_2006年22湖南_小册子（2010）张 4" xfId="14497"/>
    <cellStyle name="差_Book2 9" xfId="14498"/>
    <cellStyle name="差_同德_03_2010年各地区一般预算平衡表 2" xfId="14499"/>
    <cellStyle name="差_2006年27重庆 2" xfId="14500"/>
    <cellStyle name="差_2006年34青海_03_2010年各地区一般预算平衡表_2010年地方财政一般预算分级平衡情况表（汇总）0524 5" xfId="14501"/>
    <cellStyle name="差_2006年27重庆 2 2" xfId="14502"/>
    <cellStyle name="差_2006年27重庆 2 3" xfId="14503"/>
    <cellStyle name="差_2006年27重庆 2 3 2" xfId="14504"/>
    <cellStyle name="差_市辖区测算-新科目（20080626）_民生政策最低支出需求_03_2010年各地区一般预算平衡表_04财力类2010" xfId="14505"/>
    <cellStyle name="差_2006年27重庆 5" xfId="14506"/>
    <cellStyle name="差_2006年27重庆_03_2010年各地区一般预算平衡表" xfId="14507"/>
    <cellStyle name="好_34青海_小册子（2010）张" xfId="14508"/>
    <cellStyle name="常规 25 3" xfId="14509"/>
    <cellStyle name="常规 30 3" xfId="14510"/>
    <cellStyle name="差_2006年27重庆_03_2010年各地区一般预算平衡表 2" xfId="14511"/>
    <cellStyle name="好_34青海_小册子（2010）张 2" xfId="14512"/>
    <cellStyle name="常规 30 3 2" xfId="14513"/>
    <cellStyle name="差_2006年27重庆_03_2010年各地区一般预算平衡表 3" xfId="14514"/>
    <cellStyle name="好_34青海_小册子（2010）张 3" xfId="14515"/>
    <cellStyle name="差_县市旗测算20080508_民生政策最低支出需求_财力性转移支付2010年预算参考数_隋心对账单定稿0514 2" xfId="14516"/>
    <cellStyle name="差_教育(按照总人口测算）—20080416_财力性转移支付2010年预算参考数_隋心对账单定稿0514" xfId="14517"/>
    <cellStyle name="差_缺口县区测算(按2007支出增长25%测算)_财力性转移支付2010年预算参考数" xfId="14518"/>
    <cellStyle name="好_云南省2008年转移支付测算——州市本级考核部分及政策性测算_财力性转移支付2010年预算参考数 2 3" xfId="14519"/>
    <cellStyle name="差_2007一般预算支出口径剔除表_财力性转移支付2010年预算参考数 2 2 3" xfId="14520"/>
    <cellStyle name="差_核定人数对比_小册子（2010）张 4" xfId="14521"/>
    <cellStyle name="好_2_合并 2 7" xfId="14522"/>
    <cellStyle name="差_文体广播事业(按照总人口测算）—20080416_民生政策最低支出需求_华东 2" xfId="14523"/>
    <cellStyle name="差_缺口县区测算_财力性转移支付2010年预算参考数_小册子（2010）张 2 3" xfId="14524"/>
    <cellStyle name="差_2006年27重庆_03_2010年各地区一般预算平衡表_04财力类2010" xfId="14525"/>
    <cellStyle name="差_安徽 缺口县区测算(地方填报)1_小册子（2010）张 3 3" xfId="14526"/>
    <cellStyle name="差_2006年27重庆_03_2010年各地区一般预算平衡表_04财力类2010 2" xfId="14527"/>
    <cellStyle name="差_2006年27重庆_03_2010年各地区一般预算平衡表_04财力类2010 3" xfId="14528"/>
    <cellStyle name="差_市辖区测算-新科目（20080626）_财力性转移支付2010年预算参考数_03_2010年各地区一般预算平衡表 3" xfId="14529"/>
    <cellStyle name="警告文本 5 2" xfId="14530"/>
    <cellStyle name="差_行政(燃修费)_不含人员经费系数_03_2010年各地区一般预算平衡表_净集中" xfId="14531"/>
    <cellStyle name="差_2006年27重庆_03_2010年各地区一般预算平衡表_2010年地方财政一般预算分级平衡情况表（汇总）0524" xfId="14532"/>
    <cellStyle name="差_行政(燃修费)_不含人员经费系数_03_2010年各地区一般预算平衡表_净集中 2" xfId="14533"/>
    <cellStyle name="好_县市旗测算20080508_不含人员经费系数_财力性转移支付2010年预算参考数_03_2010年各地区一般预算平衡表_净集中" xfId="14534"/>
    <cellStyle name="好_2006年34青海 2 6" xfId="14535"/>
    <cellStyle name="差_2006年27重庆_03_2010年各地区一般预算平衡表_2010年地方财政一般预算分级平衡情况表（汇总）0524 2" xfId="14536"/>
    <cellStyle name="差_行政(燃修费)_不含人员经费系数_03_2010年各地区一般预算平衡表_净集中 3" xfId="14537"/>
    <cellStyle name="差_2006年水利统计指标统计表_财力性转移支付2010年预算参考数_03_2010年各地区一般预算平衡表_净集中 2" xfId="14538"/>
    <cellStyle name="好_2006年34青海 2 7" xfId="14539"/>
    <cellStyle name="差_2006年27重庆_03_2010年各地区一般预算平衡表_2010年地方财政一般预算分级平衡情况表（汇总）0524 3" xfId="14540"/>
    <cellStyle name="差_2006年27重庆_03_2010年各地区一般预算平衡表_2010年地方财政一般预算分级平衡情况表（汇总）0524 4" xfId="14541"/>
    <cellStyle name="好_行政公检法测算_县市旗测算-新科目（含人口规模效应）_财力性转移支付2010年预算参考数_03_2010年各地区一般预算平衡表_2010年地方财政一般预算分级平衡情况表（汇总）0524 2 2" xfId="14542"/>
    <cellStyle name="差_2006年水利统计指标统计表_财力性转移支付2010年预算参考数_03_2010年各地区一般预算平衡表_净集中 3" xfId="14543"/>
    <cellStyle name="差_2006年27重庆_03_2010年各地区一般预算平衡表_2010年地方财政一般预算分级平衡情况表（汇总）0524 5" xfId="14544"/>
    <cellStyle name="好_1110洱源县 4 2" xfId="14545"/>
    <cellStyle name="差_2006年27重庆_30云南 2" xfId="14546"/>
    <cellStyle name="差_2006年27重庆_30云南 2 3" xfId="14547"/>
    <cellStyle name="好_2008年全省汇总收支计算表_30云南" xfId="14548"/>
    <cellStyle name="好_14安徽 3 2" xfId="14549"/>
    <cellStyle name="强调文字颜色 5 2 2 2 2 6" xfId="14550"/>
    <cellStyle name="好_1110洱源县 4 3" xfId="14551"/>
    <cellStyle name="差_2006年27重庆_30云南 3" xfId="14552"/>
    <cellStyle name="好_14安徽 4 2" xfId="14553"/>
    <cellStyle name="差_2006年27重庆_30云南 3 3" xfId="14554"/>
    <cellStyle name="差_行政公检法测算_民生政策最低支出需求_财力性转移支付2010年预算参考数_03_2010年各地区一般预算平衡表_2010年地方财政一般预算分级平衡情况表（汇总）0524 2" xfId="14555"/>
    <cellStyle name="差_测算总表 3 2" xfId="14556"/>
    <cellStyle name="差_2006年27重庆_30云南 4" xfId="14557"/>
    <cellStyle name="差_2006年27重庆_财力性转移支付2010年预算参考数" xfId="14558"/>
    <cellStyle name="好_行政（人员）_民生政策最低支出需求_隋心对账单定稿0514 2 4" xfId="14559"/>
    <cellStyle name="差_2006年27重庆_财力性转移支付2010年预算参考数 2" xfId="14560"/>
    <cellStyle name="好_2006年33甘肃_合并 2 3" xfId="14561"/>
    <cellStyle name="差_2006年27重庆_财力性转移支付2010年预算参考数 2 2" xfId="14562"/>
    <cellStyle name="差_2006年27重庆_财力性转移支付2010年预算参考数 2 2 2" xfId="14563"/>
    <cellStyle name="差_2006年27重庆_财力性转移支付2010年预算参考数 2 2 3" xfId="14564"/>
    <cellStyle name="差_2008年省对下奖补测算总表" xfId="14565"/>
    <cellStyle name="差_2006年27重庆_财力性转移支付2010年预算参考数 2 3" xfId="14566"/>
    <cellStyle name="差_2006年27重庆_财力性转移支付2010年预算参考数 2 3 2" xfId="14567"/>
    <cellStyle name="差_2006年27重庆_财力性转移支付2010年预算参考数 2 3 3" xfId="14568"/>
    <cellStyle name="差_市辖区测算-新科目（20080626）_民生政策最低支出需求_03_2010年各地区一般预算平衡表_净集中 2" xfId="14569"/>
    <cellStyle name="输入 4" xfId="14570"/>
    <cellStyle name="差_28四川_财力性转移支付2010年预算参考数 3 2" xfId="14571"/>
    <cellStyle name="好_行政公检法测算_财力性转移支付2010年预算参考数 2" xfId="14572"/>
    <cellStyle name="差_2006年27重庆_财力性转移支付2010年预算参考数 3" xfId="14573"/>
    <cellStyle name="好_县市旗测算-新科目（20080626）_财力性转移支付2010年预算参考数_华东" xfId="14574"/>
    <cellStyle name="好_2006年33甘肃_合并 2 4" xfId="14575"/>
    <cellStyle name="差_2006年27重庆_财力性转移支付2010年预算参考数 3 2" xfId="14576"/>
    <cellStyle name="好_县市旗测算-新科目（20080626）_财力性转移支付2010年预算参考数_华东 2" xfId="14577"/>
    <cellStyle name="差_县市旗测算-新科目（20080626）_民生政策最低支出需求_财力性转移支付2010年预算参考数_华东 2 6" xfId="14578"/>
    <cellStyle name="差_2006年27重庆_财力性转移支付2010年预算参考数 3 3" xfId="14579"/>
    <cellStyle name="好_县市旗测算-新科目（20080626）_财力性转移支付2010年预算参考数_华东 3" xfId="14580"/>
    <cellStyle name="差_县市旗测算-新科目（20080626）_民生政策最低支出需求_财力性转移支付2010年预算参考数_华东 2 7" xfId="14581"/>
    <cellStyle name="好_市辖区测算20080510_财力性转移支付2010年预算参考数_03_2010年各地区一般预算平衡表 2" xfId="14582"/>
    <cellStyle name="好_530629_2006年县级财政报表附表_华东 2 2" xfId="14583"/>
    <cellStyle name="差_市辖区测算-新科目（20080626）_民生政策最低支出需求_03_2010年各地区一般预算平衡表_净集中 3" xfId="14584"/>
    <cellStyle name="输入 5" xfId="14585"/>
    <cellStyle name="好_行政公检法测算_财力性转移支付2010年预算参考数 3" xfId="14586"/>
    <cellStyle name="好_Book1_03_2010年各地区一般预算平衡表_净集中 2" xfId="14587"/>
    <cellStyle name="差_28四川_财力性转移支付2010年预算参考数 3 3" xfId="14588"/>
    <cellStyle name="好_附表_财力性转移支付2010年预算参考数 2 3" xfId="14589"/>
    <cellStyle name="差_民生政策最低支出需求_财力性转移支付2010年预算参考数_30云南 2 2" xfId="14590"/>
    <cellStyle name="检查单元格 2 2 2 2 2 6" xfId="14591"/>
    <cellStyle name="差_卫生(按照总人口测算）—20080416_不含人员经费系数_03_2010年各地区一般预算平衡表_2010年地方财政一般预算分级平衡情况表（汇总）0524 2 3" xfId="14592"/>
    <cellStyle name="好_卫生(按照总人口测算）—20080416_县市旗测算-新科目（含人口规模效应）_03_2010年各地区一般预算平衡表_2010年地方财政一般预算分级平衡情况表（汇总）0524 2 5" xfId="14593"/>
    <cellStyle name="差_缺口县区测算（11.13）_财力性转移支付2010年预算参考数_03_2010年各地区一般预算平衡表_2010年地方财政一般预算分级平衡情况表（汇总）0524 2" xfId="14594"/>
    <cellStyle name="差_2006年27重庆_财力性转移支付2010年预算参考数 4" xfId="14595"/>
    <cellStyle name="好_2006年33甘肃_合并 2 5" xfId="14596"/>
    <cellStyle name="差_2006年27重庆_财力性转移支付2010年预算参考数 4 3" xfId="14597"/>
    <cellStyle name="检查单元格 2 2 2 2 2 7" xfId="14598"/>
    <cellStyle name="差_卫生(按照总人口测算）—20080416_不含人员经费系数_03_2010年各地区一般预算平衡表_2010年地方财政一般预算分级平衡情况表（汇总）0524 2 4" xfId="14599"/>
    <cellStyle name="好_卫生(按照总人口测算）—20080416_县市旗测算-新科目（含人口规模效应）_03_2010年各地区一般预算平衡表_2010年地方财政一般预算分级平衡情况表（汇总）0524 2 6" xfId="14600"/>
    <cellStyle name="差_缺口县区测算（11.13）_财力性转移支付2010年预算参考数_03_2010年各地区一般预算平衡表_2010年地方财政一般预算分级平衡情况表（汇总）0524 3" xfId="14601"/>
    <cellStyle name="差_2006年27重庆_财力性转移支付2010年预算参考数 5" xfId="14602"/>
    <cellStyle name="好_2006年33甘肃_合并 2 6" xfId="14603"/>
    <cellStyle name="好_M03 3" xfId="14604"/>
    <cellStyle name="差_2006年27重庆_财力性转移支付2010年预算参考数_03_2010年各地区一般预算平衡表 5" xfId="14605"/>
    <cellStyle name="差_县市旗测算-新科目（20080627）_不含人员经费系数 2 3 2" xfId="14606"/>
    <cellStyle name="好_M03 4" xfId="14607"/>
    <cellStyle name="差_2006年27重庆_财力性转移支付2010年预算参考数_03_2010年各地区一般预算平衡表 6" xfId="14608"/>
    <cellStyle name="差_Sheet4" xfId="14609"/>
    <cellStyle name="好_卫生(按照总人口测算）—20080416_民生政策最低支出需求_财力性转移支付2010年预算参考数 2 3 2" xfId="14610"/>
    <cellStyle name="好_县区合并测算20080421_县市旗测算-新科目（含人口规模效应）_财力性转移支付2010年预算参考数_隋心对账单定稿0514 2 7" xfId="14611"/>
    <cellStyle name="好_其他部门(按照总人口测算）—20080416_县市旗测算-新科目（含人口规模效应）_财力性转移支付2010年预算参考数_30云南 3 2" xfId="14612"/>
    <cellStyle name="差_2006年27重庆_财力性转移支付2010年预算参考数_03_2010年各地区一般预算平衡表_04财力类2010 2" xfId="14613"/>
    <cellStyle name="差_Sheet5" xfId="14614"/>
    <cellStyle name="好_2008年一般预算支出预计 2 2" xfId="14615"/>
    <cellStyle name="差_2006年27重庆_财力性转移支付2010年预算参考数_03_2010年各地区一般预算平衡表_04财力类2010 3" xfId="14616"/>
    <cellStyle name="差_2006年27重庆_财力性转移支付2010年预算参考数_03_2010年各地区一般预算平衡表_2010年地方财政一般预算分级平衡情况表（汇总）0524" xfId="14617"/>
    <cellStyle name="差_行政公检法测算_不含人员经费系数_财力性转移支付2010年预算参考数_03_2010年各地区一般预算平衡表_2010年地方财政一般预算分级平衡情况表（汇总）0524 4" xfId="14618"/>
    <cellStyle name="差_2006年27重庆_财力性转移支付2010年预算参考数_03_2010年各地区一般预算平衡表_2010年地方财政一般预算分级平衡情况表（汇总）0524 2" xfId="14619"/>
    <cellStyle name="差_行政公检法测算_不含人员经费系数_财力性转移支付2010年预算参考数_03_2010年各地区一般预算平衡表_2010年地方财政一般预算分级平衡情况表（汇总）0524 5" xfId="14620"/>
    <cellStyle name="差_2006年27重庆_财力性转移支付2010年预算参考数_03_2010年各地区一般预算平衡表_2010年地方财政一般预算分级平衡情况表（汇总）0524 3" xfId="14621"/>
    <cellStyle name="差_2006年27重庆_财力性转移支付2010年预算参考数_03_2010年各地区一般预算平衡表_2010年地方财政一般预算分级平衡情况表（汇总）0524 4" xfId="14622"/>
    <cellStyle name="差_2006年27重庆_财力性转移支付2010年预算参考数_03_2010年各地区一般预算平衡表_2010年地方财政一般预算分级平衡情况表（汇总）0524 5" xfId="14623"/>
    <cellStyle name="差_2006年27重庆_财力性转移支付2010年预算参考数_03_2010年各地区一般预算平衡表_净集中" xfId="14624"/>
    <cellStyle name="强调文字颜色 6 2 2 2 3" xfId="14625"/>
    <cellStyle name="差_市辖区测算-新科目（20080626）_不含人员经费系数_财力性转移支付2010年预算参考数_小册子（2010）张 4" xfId="14626"/>
    <cellStyle name="差_市辖区测算-新科目（20080626）_不含人员经费系数" xfId="14627"/>
    <cellStyle name="差_530623_2006年县级财政报表附表 3" xfId="14628"/>
    <cellStyle name="差_2006年27重庆_财力性转移支付2010年预算参考数_03_2010年各地区一般预算平衡表_净集中 2" xfId="14629"/>
    <cellStyle name="差_测算结果汇总_03_2010年各地区一般预算平衡表 5" xfId="14630"/>
    <cellStyle name="差_青海 缺口县区测算(地方填报)_财力性转移支付2010年预算参考数 2 5" xfId="14631"/>
    <cellStyle name="差_2006年27重庆_财力性转移支付2010年预算参考数_30云南 2 2" xfId="14632"/>
    <cellStyle name="好_农林水和城市维护标准支出20080505－县区合计_县市旗测算-新科目（含人口规模效应）_财力性转移支付2010年预算参考数_华东 2 5" xfId="14633"/>
    <cellStyle name="差_2006年27重庆_财力性转移支付2010年预算参考数_30云南 2 3" xfId="14634"/>
    <cellStyle name="好_农林水和城市维护标准支出20080505－县区合计_县市旗测算-新科目（含人口规模效应）_财力性转移支付2010年预算参考数_华东 2 6" xfId="14635"/>
    <cellStyle name="差_同德_财力性转移支付2010年预算参考数 2 7" xfId="14636"/>
    <cellStyle name="差_2006年27重庆_财力性转移支付2010年预算参考数_30云南 3 3" xfId="14637"/>
    <cellStyle name="差_2007年收支情况及2008年收支预计表(汇总表)_财力性转移支付2010年预算参考数_30云南 3 3" xfId="14638"/>
    <cellStyle name="差_2006年27重庆_财力性转移支付2010年预算参考数_合并" xfId="14639"/>
    <cellStyle name="差_民生政策最低支出需求_财力性转移支付2010年预算参考数_30云南 3" xfId="14640"/>
    <cellStyle name="差_农林水和城市维护标准支出20080505－县区合计_小册子（2010）张 2 3" xfId="14641"/>
    <cellStyle name="好_县区合并测算20080423(按照各省比重）_财力性转移支付2010年预算参考数_03_2010年各地区一般预算平衡表" xfId="14642"/>
    <cellStyle name="差_2006年27重庆_财力性转移支付2010年预算参考数_合并 2" xfId="14643"/>
    <cellStyle name="差_2006年27重庆_财力性转移支付2010年预算参考数_隋心对账单定稿0514" xfId="14644"/>
    <cellStyle name="差_文体广播事业(按照总人口测算）—20080416_财力性转移支付2010年预算参考数_03_2010年各地区一般预算平衡表_净集中 2" xfId="14645"/>
    <cellStyle name="差_自行调整差异系数顺序_03_2010年各地区一般预算平衡表_2010年地方财政一般预算分级平衡情况表（汇总）0524 2 4" xfId="14646"/>
    <cellStyle name="好_30云南_1_财力性转移支付2010年预算参考数_03_2010年各地区一般预算平衡表_2010年地方财政一般预算分级平衡情况表（汇总）0524 2 5" xfId="14647"/>
    <cellStyle name="差_2006年27重庆_财力性转移支付2010年预算参考数_隋心对账单定稿0514 2" xfId="14648"/>
    <cellStyle name="差_34青海_财力性转移支付2010年预算参考数_03_2010年各地区一般预算平衡表_净集中" xfId="14649"/>
    <cellStyle name="差_2006年27重庆_财力性转移支付2010年预算参考数_小册子（2010）张 2 3" xfId="14650"/>
    <cellStyle name="好_卫生部门 2" xfId="14651"/>
    <cellStyle name="差_2006年28四川_30云南 3 2" xfId="14652"/>
    <cellStyle name="好_2007年一般预算支出剔除_03_2010年各地区一般预算平衡表_2010年地方财政一般预算分级平衡情况表（汇总）0524" xfId="14653"/>
    <cellStyle name="差_2006年27重庆_财力性转移支付2010年预算参考数_小册子（2010）张 3" xfId="14654"/>
    <cellStyle name="好_28四川_30云南" xfId="14655"/>
    <cellStyle name="好_2006年全省财力计算表（中央、决算） 2 5" xfId="14656"/>
    <cellStyle name="差_2006年27重庆_财力性转移支付2010年预算参考数_小册子（2010）张 3 2" xfId="14657"/>
    <cellStyle name="差_缺口县区测算（11.13）_03_2010年各地区一般预算平衡表_净集中" xfId="14658"/>
    <cellStyle name="好_2006年全省财力计算表（中央、决算） 2 6" xfId="14659"/>
    <cellStyle name="差_2006年27重庆_财力性转移支付2010年预算参考数_小册子（2010）张 3 3" xfId="14660"/>
    <cellStyle name="差_2006年27重庆_合并" xfId="14661"/>
    <cellStyle name="差_30云南_1_03_2010年各地区一般预算平衡表 5" xfId="14662"/>
    <cellStyle name="差_2008年支出调整_财力性转移支付2010年预算参考数 2 3 2" xfId="14663"/>
    <cellStyle name="差_县市旗测算-新科目（20080626）_县市旗测算-新科目（含人口规模效应）_小册子（2010）张 3 2" xfId="14664"/>
    <cellStyle name="差_行政(燃修费)_民生政策最低支出需求_隋心对账单定稿0514" xfId="14665"/>
    <cellStyle name="差_核定人数下发表_财力性转移支付2010年预算参考数 3" xfId="14666"/>
    <cellStyle name="差_2006年27重庆_合并 2" xfId="14667"/>
    <cellStyle name="差_2008年全省汇总收支计算表_财力性转移支付2010年预算参考数 2 3" xfId="14668"/>
    <cellStyle name="好_其他部门(按照总人口测算）—20080416_不含人员经费系数_财力性转移支付2010年预算参考数_03_2010年各地区一般预算平衡表_2010年地方财政一般预算分级平衡情况表（汇总）0524 2 5" xfId="14669"/>
    <cellStyle name="好_27重庆_财力性转移支付2010年预算参考数_03_2010年各地区一般预算平衡表 3" xfId="14670"/>
    <cellStyle name="好_县区合并测算20080421_民生政策最低支出需求_03_2010年各地区一般预算平衡表_净集中 3" xfId="14671"/>
    <cellStyle name="差_2006年27重庆_隋心对账单定稿0514" xfId="14672"/>
    <cellStyle name="差_行政公检法测算_不含人员经费系数_财力性转移支付2010年预算参考数 4" xfId="14673"/>
    <cellStyle name="差_2006年27重庆_隋心对账单定稿0514 2" xfId="14674"/>
    <cellStyle name="差_2006年27重庆_小册子（2010）张" xfId="14675"/>
    <cellStyle name="好_34青海_隋心对账单定稿0514 2 5" xfId="14676"/>
    <cellStyle name="差_县市旗测算20080508_03_2010年各地区一般预算平衡表_2010年地方财政一般预算分级平衡情况表（汇总）0524 2 2" xfId="14677"/>
    <cellStyle name="差_不含人员经费系数_合并" xfId="14678"/>
    <cellStyle name="差_2008云南省分县市中小学教职工统计表（教育厅提供） 4" xfId="14679"/>
    <cellStyle name="差_不含人员经费系数_合并 2" xfId="14680"/>
    <cellStyle name="差_2006年27重庆_小册子（2010）张 2" xfId="14681"/>
    <cellStyle name="差_平邑_财力性转移支付2010年预算参考数_合并" xfId="14682"/>
    <cellStyle name="差_2006年27重庆_小册子（2010）张 3" xfId="14683"/>
    <cellStyle name="差_汇总_财力性转移支付2010年预算参考数_03_2010年各地区一般预算平衡表 2" xfId="14684"/>
    <cellStyle name="差_2006年27重庆_小册子（2010）张 4" xfId="14685"/>
    <cellStyle name="差_安徽 缺口县区测算(地方填报)1_财力性转移支付2010年预算参考数_合并" xfId="14686"/>
    <cellStyle name="差_汇总_财力性转移支付2010年预算参考数_03_2010年各地区一般预算平衡表 3" xfId="14687"/>
    <cellStyle name="差_2006年27重庆_小册子（2010）张 5" xfId="14688"/>
    <cellStyle name="差_汇总_财力性转移支付2010年预算参考数_03_2010年各地区一般预算平衡表 4" xfId="14689"/>
    <cellStyle name="差_2006年28四川" xfId="14690"/>
    <cellStyle name="好_缺口县区测算_隋心对账单定稿0514 3" xfId="14691"/>
    <cellStyle name="差_一般预算支出口径剔除表_财力性转移支付2010年预算参考数_合并 2 6" xfId="14692"/>
    <cellStyle name="强调文字颜色 4 2 6" xfId="14693"/>
    <cellStyle name="差_2006年28四川 2 2 2" xfId="14694"/>
    <cellStyle name="好_2008年预计支出与2007年对比 2 7" xfId="14695"/>
    <cellStyle name="差_其他部门(按照总人口测算）—20080416_民生政策最低支出需求_财力性转移支付2010年预算参考数_小册子（2010）张 5" xfId="14696"/>
    <cellStyle name="差_一般预算支出口径剔除表_财力性转移支付2010年预算参考数_合并 2 7" xfId="14697"/>
    <cellStyle name="强调文字颜色 4 2 7" xfId="14698"/>
    <cellStyle name="差_2006年28四川 2 2 3" xfId="14699"/>
    <cellStyle name="差_2008年支出调整_合并 2" xfId="14700"/>
    <cellStyle name="好_教育(按照总人口测算）—20080416_不含人员经费系数_财力性转移支付2010年预算参考数_30云南 3 2" xfId="14701"/>
    <cellStyle name="差_30云南_1_30云南 4" xfId="14702"/>
    <cellStyle name="差_汇总_华东 2" xfId="14703"/>
    <cellStyle name="差_公共医疗标准供养人员测算结果 4" xfId="14704"/>
    <cellStyle name="差_汇总表 3" xfId="14705"/>
    <cellStyle name="差_2006年28四川 2 3 2" xfId="14706"/>
    <cellStyle name="好_县区合并测算20080423(按照各省比重）_民生政策最低支出需求_财力性转移支付2010年预算参考数_小册子（2010）张 4" xfId="14707"/>
    <cellStyle name="好_县市旗测算-新科目（20080627）_不含人员经费系数_财力性转移支付2010年预算参考数_03_2010年各地区一般预算平衡表_2010年地方财政一般预算分级平衡情况表（汇总）0524 2 7" xfId="14708"/>
    <cellStyle name="差_2006年28四川 2 4" xfId="14709"/>
    <cellStyle name="好_县区合并测算20080423(按照各省比重）_县市旗测算-新科目（含人口规模效应）_财力性转移支付2010年预算参考数_隋心对账单定稿0514 2 5" xfId="14710"/>
    <cellStyle name="好_2007年一般预算支出剔除 2 2" xfId="14711"/>
    <cellStyle name="差_2006年28四川 2 5" xfId="14712"/>
    <cellStyle name="好_县区合并测算20080423(按照各省比重）_县市旗测算-新科目（含人口规模效应）_财力性转移支付2010年预算参考数_隋心对账单定稿0514 2 6" xfId="14713"/>
    <cellStyle name="好_2007年一般预算支出剔除 2 3" xfId="14714"/>
    <cellStyle name="差_人员工资和公用经费2_财力性转移支付2010年预算参考数 2 2" xfId="14715"/>
    <cellStyle name="差_2006年28四川 3" xfId="14716"/>
    <cellStyle name="差_人员工资和公用经费2_财力性转移支付2010年预算参考数 2 2 3" xfId="14717"/>
    <cellStyle name="好_测算结果 2 6" xfId="14718"/>
    <cellStyle name="差_2006年28四川 3 3" xfId="14719"/>
    <cellStyle name="好_青海 缺口县区测算(地方填报)_隋心对账单定稿0514 2" xfId="14720"/>
    <cellStyle name="差_人员工资和公用经费2_财力性转移支付2010年预算参考数 2 3" xfId="14721"/>
    <cellStyle name="差_2009年一般性转移支付标准工资_奖励补助测算7.23" xfId="14722"/>
    <cellStyle name="差_22湖南_03_2010年各地区一般预算平衡表_04财力类2010 2" xfId="14723"/>
    <cellStyle name="差_2006年28四川 4" xfId="14724"/>
    <cellStyle name="差_人员工资和公用经费2_财力性转移支付2010年预算参考数 2 3 2" xfId="14725"/>
    <cellStyle name="差_2009年一般性转移支付标准工资_奖励补助测算7.23 2" xfId="14726"/>
    <cellStyle name="好_县市旗测算20080508_财力性转移支付2010年预算参考数 4" xfId="14727"/>
    <cellStyle name="差_2006年28四川 4 2" xfId="14728"/>
    <cellStyle name="差_人员工资和公用经费2_财力性转移支付2010年预算参考数 2 3 3" xfId="14729"/>
    <cellStyle name="差_2009年一般性转移支付标准工资_奖励补助测算7.23 3" xfId="14730"/>
    <cellStyle name="好_县市旗测算20080508_财力性转移支付2010年预算参考数 5" xfId="14731"/>
    <cellStyle name="差_2006年28四川 4 3" xfId="14732"/>
    <cellStyle name="好_05潍坊 2" xfId="14733"/>
    <cellStyle name="差_人员工资和公用经费2_财力性转移支付2010年预算参考数 2 4" xfId="14734"/>
    <cellStyle name="差_22湖南_03_2010年各地区一般预算平衡表_04财力类2010 3" xfId="14735"/>
    <cellStyle name="差_2006年28四川 5" xfId="14736"/>
    <cellStyle name="好_云南省2008年转移支付测算——州市本级考核部分及政策性测算_合并 2 2" xfId="14737"/>
    <cellStyle name="差_2006年28四川_03_2010年各地区一般预算平衡表" xfId="14738"/>
    <cellStyle name="好_27重庆 2 2" xfId="14739"/>
    <cellStyle name="差_文体广播事业(按照总人口测算）—20080416_不含人员经费系数_财力性转移支付2010年预算参考数_合并 2 7" xfId="14740"/>
    <cellStyle name="差_市辖区测算20080510_不含人员经费系数_03_2010年各地区一般预算平衡表 4" xfId="14741"/>
    <cellStyle name="好_文体广播事业(按照总人口测算）—20080416_民生政策最低支出需求_03_2010年各地区一般预算平衡表_净集中 3" xfId="14742"/>
    <cellStyle name="好_总人口_03_2010年各地区一般预算平衡表_2010年地方财政一般预算分级平衡情况表（汇总）0524 2 3" xfId="14743"/>
    <cellStyle name="好_2006年28四川_财力性转移支付2010年预算参考数_隋心对账单定稿0514 2 2" xfId="14744"/>
    <cellStyle name="好_云南 缺口县区测算(地方填报)_财力性转移支付2010年预算参考数_隋心对账单定稿0514" xfId="14745"/>
    <cellStyle name="差_2006年28四川_03_2010年各地区一般预算平衡表 2" xfId="14746"/>
    <cellStyle name="好_27重庆 2 2 2" xfId="14747"/>
    <cellStyle name="差_2008年全省汇总收支计算表_30云南 3 2" xfId="14748"/>
    <cellStyle name="差_市辖区测算-新科目（20080626）_县市旗测算-新科目（含人口规模效应）_财力性转移支付2010年预算参考数_华东 2 2" xfId="14749"/>
    <cellStyle name="差_2006年28四川_03_2010年各地区一般预算平衡表_04财力类2010" xfId="14750"/>
    <cellStyle name="好_2006年28四川_30云南 2" xfId="14751"/>
    <cellStyle name="强调文字颜色 4 5" xfId="14752"/>
    <cellStyle name="差_2006年28四川_03_2010年各地区一般预算平衡表_04财力类2010 2" xfId="14753"/>
    <cellStyle name="好_2006年28四川_30云南 2 2" xfId="14754"/>
    <cellStyle name="差_2006年28四川_03_2010年各地区一般预算平衡表_04财力类2010 3" xfId="14755"/>
    <cellStyle name="差_2006年28四川_03_2010年各地区一般预算平衡表_2010年地方财政一般预算分级平衡情况表（汇总）0524" xfId="14756"/>
    <cellStyle name="差_2006年28四川_03_2010年各地区一般预算平衡表_2010年地方财政一般预算分级平衡情况表（汇总）0524 2" xfId="14757"/>
    <cellStyle name="好_20河南_合并 2 7" xfId="14758"/>
    <cellStyle name="差_县市旗测算20080508_财力性转移支付2010年预算参考数_隋心对账单定稿0514" xfId="14759"/>
    <cellStyle name="差_2007年收支情况及2008年收支预计表(汇总表)_华东" xfId="14760"/>
    <cellStyle name="好_30云南 4" xfId="14761"/>
    <cellStyle name="差_2006年28四川_03_2010年各地区一般预算平衡表_2010年地方财政一般预算分级平衡情况表（汇总）0524 3" xfId="14762"/>
    <cellStyle name="差_2006年28四川_03_2010年各地区一般预算平衡表_2010年地方财政一般预算分级平衡情况表（汇总）0524 4" xfId="14763"/>
    <cellStyle name="强调文字颜色 3 2 2 2 2" xfId="14764"/>
    <cellStyle name="差_2006年28四川_03_2010年各地区一般预算平衡表_2010年地方财政一般预算分级平衡情况表（汇总）0524 5" xfId="14765"/>
    <cellStyle name="强调文字颜色 3 2 2 2 3" xfId="14766"/>
    <cellStyle name="差_2006年28四川_30云南" xfId="14767"/>
    <cellStyle name="差_教育(按照总人口测算）—20080416_民生政策最低支出需求_财力性转移支付2010年预算参考数_小册子（2010）张 2" xfId="14768"/>
    <cellStyle name="好_县市旗测算20080508_财力性转移支付2010年预算参考数_华东 2 7" xfId="14769"/>
    <cellStyle name="差_2006年28四川_30云南 2" xfId="14770"/>
    <cellStyle name="差_教育(按照总人口测算）—20080416_民生政策最低支出需求_财力性转移支付2010年预算参考数_小册子（2010）张 2 2" xfId="14771"/>
    <cellStyle name="好_县市旗测算-新科目（20080627）_合并 2 4" xfId="14772"/>
    <cellStyle name="好_2008年全省汇总收支计算表_财力性转移支付2010年预算参考数_隋心对账单定稿0514 2 3" xfId="14773"/>
    <cellStyle name="差_Book2 4 3" xfId="14774"/>
    <cellStyle name="差_2006年28四川_30云南 2 2" xfId="14775"/>
    <cellStyle name="差_一般预算支出口径剔除表_财力性转移支付2010年预算参考数_03_2010年各地区一般预算平衡表_2010年地方财政一般预算分级平衡情况表（汇总）0524 2 6" xfId="14776"/>
    <cellStyle name="差_县市旗测算-新科目（20080627）_不含人员经费系数_财力性转移支付2010年预算参考数_隋心对账单定稿0514" xfId="14777"/>
    <cellStyle name="差_2006年28四川_30云南 2 3" xfId="14778"/>
    <cellStyle name="差_一般预算支出口径剔除表_财力性转移支付2010年预算参考数_03_2010年各地区一般预算平衡表_2010年地方财政一般预算分级平衡情况表（汇总）0524 2 7" xfId="14779"/>
    <cellStyle name="好_县市旗测算-新科目（20080627）_合并 2 5" xfId="14780"/>
    <cellStyle name="好_2008年全省汇总收支计算表_财力性转移支付2010年预算参考数_隋心对账单定稿0514 2 4" xfId="14781"/>
    <cellStyle name="好_30云南_1_03_2010年各地区一般预算平衡表 2 2" xfId="14782"/>
    <cellStyle name="差_2006年28四川_30云南 3" xfId="14783"/>
    <cellStyle name="差_教育(按照总人口测算）—20080416_民生政策最低支出需求_财力性转移支付2010年预算参考数_小册子（2010）张 2 3" xfId="14784"/>
    <cellStyle name="差_2006年28四川_财力性转移支付2010年预算参考数_03_2010年各地区一般预算平衡表_2010年地方财政一般预算分级平衡情况表（汇总）0524 2" xfId="14785"/>
    <cellStyle name="好_行政(燃修费)_不含人员经费系数_华东 3" xfId="14786"/>
    <cellStyle name="差_2006年28四川_30云南 5" xfId="14787"/>
    <cellStyle name="差_缺口县区测算(按核定人数)_财力性转移支付2010年预算参考数_03_2010年各地区一般预算平衡表_04财力类2010" xfId="14788"/>
    <cellStyle name="好_县市旗测算-新科目（20080627）_合并 2 7" xfId="14789"/>
    <cellStyle name="好_2008年全省汇总收支计算表_财力性转移支付2010年预算参考数_隋心对账单定稿0514 2 6" xfId="14790"/>
    <cellStyle name="差_行政(燃修费)_县市旗测算-新科目（含人口规模效应）_财力性转移支付2010年预算参考数_03_2010年各地区一般预算平衡表 3" xfId="14791"/>
    <cellStyle name="差_2006年28四川_财力性转移支付2010年预算参考数_03_2010年各地区一般预算平衡表" xfId="14792"/>
    <cellStyle name="好_缺口县区测算_30云南 2" xfId="14793"/>
    <cellStyle name="差_2006年28四川_财力性转移支付2010年预算参考数_03_2010年各地区一般预算平衡表_04财力类2010" xfId="14794"/>
    <cellStyle name="差_民生政策最低支出需求_财力性转移支付2010年预算参考数_03_2010年各地区一般预算平衡表_净集中" xfId="14795"/>
    <cellStyle name="差_28四川_财力性转移支付2010年预算参考数_03_2010年各地区一般预算平衡表_2010年地方财政一般预算分级平衡情况表（汇总）0524 2" xfId="14796"/>
    <cellStyle name="差_人员工资和公用经费3_小册子（2010）张 2 3" xfId="14797"/>
    <cellStyle name="差_2006年28四川_财力性转移支付2010年预算参考数_03_2010年各地区一般预算平衡表_净集中 2" xfId="14798"/>
    <cellStyle name="差_2006年28四川_财力性转移支付2010年预算参考数_03_2010年各地区一般预算平衡表_净集中 3" xfId="14799"/>
    <cellStyle name="好_人员工资和公用经费3_财力性转移支付2010年预算参考数_30云南 3 2" xfId="14800"/>
    <cellStyle name="好_卫生(按照总人口测算）—20080416_财力性转移支付2010年预算参考数_03_2010年各地区一般预算平衡表_净集中" xfId="14801"/>
    <cellStyle name="差_28四川_财力性转移支付2010年预算参考数_隋心对账单定稿0514 2" xfId="14802"/>
    <cellStyle name="常规 2 2 2 14 2 6" xfId="14803"/>
    <cellStyle name="差_34青海_小册子（2010）张 2 2" xfId="14804"/>
    <cellStyle name="差_市辖区测算-新科目（20080626）_民生政策最低支出需求_隋心对账单定稿0514 2 2" xfId="14805"/>
    <cellStyle name="差_行政公检法测算_财力性转移支付2010年预算参考数_小册子（2010）张 3 3" xfId="14806"/>
    <cellStyle name="差_2006年28四川_财力性转移支付2010年预算参考数_30云南 2" xfId="14807"/>
    <cellStyle name="常规 2 2 2 14 2 7" xfId="14808"/>
    <cellStyle name="差_34青海_小册子（2010）张 2 3" xfId="14809"/>
    <cellStyle name="差_市辖区测算-新科目（20080626）_民生政策最低支出需求_隋心对账单定稿0514 2 3" xfId="14810"/>
    <cellStyle name="差_不含人员经费系数 4 2" xfId="14811"/>
    <cellStyle name="差_2006年28四川_财力性转移支付2010年预算参考数_30云南 3" xfId="14812"/>
    <cellStyle name="差_危改资金测算_财力性转移支付2010年预算参考数_03_2010年各地区一般预算平衡表 4" xfId="14813"/>
    <cellStyle name="差_2006年28四川_财力性转移支付2010年预算参考数_30云南 3 3" xfId="14814"/>
    <cellStyle name="差_2006年28四川_财力性转移支付2010年预算参考数_合并" xfId="14815"/>
    <cellStyle name="常规 27 7" xfId="14816"/>
    <cellStyle name="差_2006年28四川_财力性转移支付2010年预算参考数_华东" xfId="14817"/>
    <cellStyle name="好_1_合并" xfId="14818"/>
    <cellStyle name="差_5334_2006年迪庆县级财政报表附表 2 2 3" xfId="14819"/>
    <cellStyle name="差_自行调整差异系数顺序 2 2" xfId="14820"/>
    <cellStyle name="差_汇总表_03_2010年各地区一般预算平衡表_04财力类2010" xfId="14821"/>
    <cellStyle name="差_卫生部门_隋心对账单定稿0514 2 5" xfId="14822"/>
    <cellStyle name="好_2008年一般预算支出预计 3" xfId="14823"/>
    <cellStyle name="常规 4 2" xfId="14824"/>
    <cellStyle name="强调文字颜色 4 2 2 14" xfId="14825"/>
    <cellStyle name="差_2006年28四川_财力性转移支付2010年预算参考数_华东 2" xfId="14826"/>
    <cellStyle name="差_2006年28四川_财力性转移支付2010年预算参考数_隋心对账单定稿0514" xfId="14827"/>
    <cellStyle name="链接单元格 2 11" xfId="14828"/>
    <cellStyle name="好_1_03_2010年各地区一般预算平衡表_2010年地方财政一般预算分级平衡情况表（汇总）0524 2 7" xfId="14829"/>
    <cellStyle name="差_2006年28四川_财力性转移支付2010年预算参考数_隋心对账单定稿0514 2" xfId="14830"/>
    <cellStyle name="差_2006年28四川_财力性转移支付2010年预算参考数_小册子（2010）张 3" xfId="14831"/>
    <cellStyle name="差_县市旗测算20080508_华东 2 3" xfId="14832"/>
    <cellStyle name="差_县区合并测算20080421_民生政策最低支出需求 2 6" xfId="14833"/>
    <cellStyle name="警告文本 2 2 2 2 5" xfId="14834"/>
    <cellStyle name="差_Book1_2_Book1 3" xfId="14835"/>
    <cellStyle name="好_33甘肃 2 2 3" xfId="14836"/>
    <cellStyle name="好_行政(燃修费)_县市旗测算-新科目（含人口规模效应）_财力性转移支付2010年预算参考数_小册子（2010）张 3 2" xfId="14837"/>
    <cellStyle name="差_农林水和城市维护标准支出20080505－县区合计_县市旗测算-新科目（含人口规模效应）_财力性转移支付2010年预算参考数_小册子（2010）张 2" xfId="14838"/>
    <cellStyle name="差_县区合并测算20080423(按照各省比重）_县市旗测算-新科目（含人口规模效应）_隋心对账单定稿0514 2 7" xfId="14839"/>
    <cellStyle name="差_县市旗测算-新科目（20080626）_县市旗测算-新科目（含人口规模效应）_03_2010年各地区一般预算平衡表_2010年地方财政一般预算分级平衡情况表（汇总）0524" xfId="14840"/>
    <cellStyle name="好_34青海_1 4" xfId="14841"/>
    <cellStyle name="好_教育(按照总人口测算）—20080416_不含人员经费系数_财力性转移支付2010年预算参考数_03_2010年各地区一般预算平衡表 4" xfId="14842"/>
    <cellStyle name="解释性文本 2 7" xfId="14843"/>
    <cellStyle name="差_2008年支出核定 2 2 2" xfId="14844"/>
    <cellStyle name="好_核定人数对比 2 3 2" xfId="14845"/>
    <cellStyle name="差_农林水和城市维护标准支出20080505－县区合计_县市旗测算-新科目（含人口规模效应）_财力性转移支付2010年预算参考数_小册子（2010）张 3" xfId="14846"/>
    <cellStyle name="好_34青海_1 5" xfId="14847"/>
    <cellStyle name="好_教育(按照总人口测算）—20080416_不含人员经费系数_财力性转移支付2010年预算参考数_03_2010年各地区一般预算平衡表 5" xfId="14848"/>
    <cellStyle name="解释性文本 2 8" xfId="14849"/>
    <cellStyle name="差_2008年支出核定 2 2 3" xfId="14850"/>
    <cellStyle name="好_核定人数对比 2 3 3" xfId="14851"/>
    <cellStyle name="差_2006年28四川_财力性转移支付2010年预算参考数_小册子（2010）张 4" xfId="14852"/>
    <cellStyle name="差_县市旗测算20080508_华东 2 4" xfId="14853"/>
    <cellStyle name="好_县市旗测算-新科目（20080626）_财力性转移支付2010年预算参考数_小册子（2010）张 2 2" xfId="14854"/>
    <cellStyle name="差_青海 缺口县区测算(地方填报) 4 2" xfId="14855"/>
    <cellStyle name="警告文本 2 2 2 2 7" xfId="14856"/>
    <cellStyle name="差_2006年28四川_财力性转移支付2010年预算参考数_小册子（2010）张 5" xfId="14857"/>
    <cellStyle name="差_县市旗测算20080508_华东 2 5" xfId="14858"/>
    <cellStyle name="好_28四川_合并 2 7" xfId="14859"/>
    <cellStyle name="差_附表_财力性转移支付2010年预算参考数_30云南 3 2" xfId="14860"/>
    <cellStyle name="差_2006年28四川_合并" xfId="14861"/>
    <cellStyle name="差_2006年28四川_华东" xfId="14862"/>
    <cellStyle name="差_2006年28四川_华东 2" xfId="14863"/>
    <cellStyle name="差_2006年28四川_隋心对账单定稿0514 2" xfId="14864"/>
    <cellStyle name="差_人员工资和公用经费_财力性转移支付2010年预算参考数_03_2010年各地区一般预算平衡表_净集中 2" xfId="14865"/>
    <cellStyle name="好_第五部分(才淼、饶永宏） 2_5.2010年云南省国家一般生态功能区转移支付补助测算表（州市本级）" xfId="14866"/>
    <cellStyle name="差_2006年28四川_小册子（2010）张 2 2" xfId="14867"/>
    <cellStyle name="差_2009年标准税收测算数据表 2 2" xfId="14868"/>
    <cellStyle name="好_教育(按照总人口测算）—20080416_不含人员经费系数_财力性转移支付2010年预算参考数_03_2010年各地区一般预算平衡表_2010年地方财政一般预算分级平衡情况表（汇总）0524 5" xfId="14869"/>
    <cellStyle name="差_2007年收支情况及2008年收支预计表(汇总表) 2 2 3" xfId="14870"/>
    <cellStyle name="好_2006年34青海_合并" xfId="14871"/>
    <cellStyle name="差_2006年28四川_小册子（2010）张 2 3" xfId="14872"/>
    <cellStyle name="差_2009年标准税收测算数据表 2 3" xfId="14873"/>
    <cellStyle name="差_2006年28四川_小册子（2010）张 3 2" xfId="14874"/>
    <cellStyle name="差_2009年云南省省对下一般性转移支付标准支出测算表 3" xfId="14875"/>
    <cellStyle name="好_青海 缺口县区测算(地方填报) 2 5" xfId="14876"/>
    <cellStyle name="好_人员工资和公用经费3_合并 3" xfId="14877"/>
    <cellStyle name="差_2007年收支情况及2008年收支预计表(汇总表) 2 3 3" xfId="14878"/>
    <cellStyle name="好_M01-1 2 4" xfId="14879"/>
    <cellStyle name="差_2009年标准税收测算数据表 3 2" xfId="14880"/>
    <cellStyle name="差_云南省2008年转移支付测算——州市本级考核部分及政策性测算_合并 2" xfId="14881"/>
    <cellStyle name="差_2006年34青海_财力性转移支付2010年预算参考数_30云南" xfId="14882"/>
    <cellStyle name="差_34青海 2 2 2" xfId="14883"/>
    <cellStyle name="差_2006年28四川_小册子（2010）张 3 3" xfId="14884"/>
    <cellStyle name="差_2009年云南省省对下一般性转移支付标准支出测算表 4" xfId="14885"/>
    <cellStyle name="好_青海 缺口县区测算(地方填报) 2 6" xfId="14886"/>
    <cellStyle name="好_M01-1 2 5" xfId="14887"/>
    <cellStyle name="差_2009年标准税收测算数据表 3 3" xfId="14888"/>
    <cellStyle name="差_2006年28四川_小册子（2010）张 4" xfId="14889"/>
    <cellStyle name="差_行政公检法测算 2 2 2" xfId="14890"/>
    <cellStyle name="好_0502通海县 2_2.2010年云南省生态功能区转移支付总表 2" xfId="14891"/>
    <cellStyle name="差_测算结果 2 3 2" xfId="14892"/>
    <cellStyle name="好_34青海_华东 2 6" xfId="14893"/>
    <cellStyle name="差_2009年标准税收测算数据表 4" xfId="14894"/>
    <cellStyle name="差_2006年28四川_小册子（2010）张 5" xfId="14895"/>
    <cellStyle name="差_行政公检法测算 2 2 3" xfId="14896"/>
    <cellStyle name="差_教育(按照总人口测算）—20080416_民生政策最低支出需求_财力性转移支付2010年预算参考数 3 2" xfId="14897"/>
    <cellStyle name="好_0502通海县 2_2.2010年云南省生态功能区转移支付总表 3" xfId="14898"/>
    <cellStyle name="差_测算结果 2 3 3" xfId="14899"/>
    <cellStyle name="好_34青海_华东 2 7" xfId="14900"/>
    <cellStyle name="差_2009年标准税收测算数据表 5" xfId="14901"/>
    <cellStyle name="差_2006年30云南" xfId="14902"/>
    <cellStyle name="差_同德_30云南 3 3" xfId="14903"/>
    <cellStyle name="差_行政公检法测算_03_2010年各地区一般预算平衡表" xfId="14904"/>
    <cellStyle name="差_总人口_03_2010年各地区一般预算平衡表_2010年地方财政一般预算分级平衡情况表（汇总）0524" xfId="14905"/>
    <cellStyle name="差_教育(按照总人口测算）—20080416_民生政策最低支出需求_财力性转移支付2010年预算参考数_小册子（2010）张 3" xfId="14906"/>
    <cellStyle name="差_Book1_财力性转移支付2010年预算参考数_华东" xfId="14907"/>
    <cellStyle name="解释性文本 2 2 2 9" xfId="14908"/>
    <cellStyle name="差_行政公检法测算_03_2010年各地区一般预算平衡表 2" xfId="14909"/>
    <cellStyle name="差_农林水和城市维护标准支出20080505－县区合计_不含人员经费系数_03_2010年各地区一般预算平衡表_2010年地方财政一般预算分级平衡情况表（汇总）0524" xfId="14910"/>
    <cellStyle name="差_2006年30云南 2" xfId="14911"/>
    <cellStyle name="差_汇总表_小册子（2010）张 2 3" xfId="14912"/>
    <cellStyle name="差_总人口_03_2010年各地区一般预算平衡表_2010年地方财政一般预算分级平衡情况表（汇总）0524 2" xfId="14913"/>
    <cellStyle name="差_教育(按照总人口测算）—20080416_民生政策最低支出需求_财力性转移支付2010年预算参考数_小册子（2010）张 3 2" xfId="14914"/>
    <cellStyle name="差_Book1_财力性转移支付2010年预算参考数_华东 2" xfId="14915"/>
    <cellStyle name="差_农林水和城市维护标准支出20080505－县区合计_不含人员经费系数_03_2010年各地区一般预算平衡表_2010年地方财政一般预算分级平衡情况表（汇总）0524 2" xfId="14916"/>
    <cellStyle name="好_县区合并测算20080421_民生政策最低支出需求 2 7" xfId="14917"/>
    <cellStyle name="好_14安徽_财力性转移支付2010年预算参考数_03_2010年各地区一般预算平衡表_2010年地方财政一般预算分级平衡情况表（汇总）0524" xfId="14918"/>
    <cellStyle name="差_2006年30云南 2 2" xfId="14919"/>
    <cellStyle name="差_农林水和城市维护标准支出20080505－县区合计_不含人员经费系数_财力性转移支付2010年预算参考数 5" xfId="14920"/>
    <cellStyle name="差_县区合并测算20080423(按照各省比重）_不含人员经费系数_财力性转移支付2010年预算参考数_华东 2 7" xfId="14921"/>
    <cellStyle name="好_14安徽_财力性转移支付2010年预算参考数_03_2010年各地区一般预算平衡表_2010年地方财政一般预算分级平衡情况表（汇总）0524 2" xfId="14922"/>
    <cellStyle name="差_2006年30云南 2 2 2" xfId="14923"/>
    <cellStyle name="差_行政公检法测算_03_2010年各地区一般预算平衡表 3" xfId="14924"/>
    <cellStyle name="差_2006年30云南 3" xfId="14925"/>
    <cellStyle name="差_卫生(按照总人口测算）—20080416_民生政策最低支出需求_合并 2" xfId="14926"/>
    <cellStyle name="好_2010年定额结算项目调整方案-30云南" xfId="14927"/>
    <cellStyle name="好_人员工资和公用经费2_财力性转移支付2010年预算参考数 2 2 2" xfId="14928"/>
    <cellStyle name="差_缺口县区测算(按2007支出增长25%测算)_财力性转移支付2010年预算参考数 5" xfId="14929"/>
    <cellStyle name="差_2006年30云南 3 2" xfId="14930"/>
    <cellStyle name="差_文体广播事业(按照总人口测算）—20080416_民生政策最低支出需求_华东 2 5" xfId="14931"/>
    <cellStyle name="差_卫生(按照总人口测算）—20080416_民生政策最低支出需求_合并 2 2" xfId="14932"/>
    <cellStyle name="差_2006年30云南 3 3" xfId="14933"/>
    <cellStyle name="差_文体广播事业(按照总人口测算）—20080416_民生政策最低支出需求_华东 2 6" xfId="14934"/>
    <cellStyle name="差_卫生(按照总人口测算）—20080416_民生政策最低支出需求_合并 2 3" xfId="14935"/>
    <cellStyle name="差_行政公检法测算_03_2010年各地区一般预算平衡表 4" xfId="14936"/>
    <cellStyle name="差_2006年30云南 4" xfId="14937"/>
    <cellStyle name="差_行政(燃修费)_民生政策最低支出需求 2 2" xfId="14938"/>
    <cellStyle name="差_2006年30云南 4 2" xfId="14939"/>
    <cellStyle name="差_行政(燃修费)_民生政策最低支出需求 2 2 2" xfId="14940"/>
    <cellStyle name="差_行业表_2.2009年云南省生态功能区转移支付总表" xfId="14941"/>
    <cellStyle name="好_缺口县区测算(按2007支出增长25%测算)_30云南 2 2" xfId="14942"/>
    <cellStyle name="差_27重庆_财力性转移支付2010年预算参考数_小册子（2010）张 2" xfId="14943"/>
    <cellStyle name="差_行政公检法测算_03_2010年各地区一般预算平衡表 5" xfId="14944"/>
    <cellStyle name="差_2006年30云南 5" xfId="14945"/>
    <cellStyle name="好_2006年22湖南_隋心对账单定稿0514" xfId="14946"/>
    <cellStyle name="好_行政(燃修费)_民生政策最低支出需求_财力性转移支付2010年预算参考数_小册子（2010）张 2 2" xfId="14947"/>
    <cellStyle name="差_行政(燃修费)_民生政策最低支出需求 2 3" xfId="14948"/>
    <cellStyle name="差_县区合并测算20080423(按照各省比重）_民生政策最低支出需求_财力性转移支付2010年预算参考数_隋心对账单定稿0514 2 3" xfId="14949"/>
    <cellStyle name="好_2006年22湖南 5" xfId="14950"/>
    <cellStyle name="好_分年度可用财力情况 4" xfId="14951"/>
    <cellStyle name="差_2006年30云南_30云南" xfId="14952"/>
    <cellStyle name="好_缺口县区测算（11.13）_财力性转移支付2010年预算参考数_03_2010年各地区一般预算平衡表 6" xfId="14953"/>
    <cellStyle name="差_2006年30云南_30云南 2" xfId="14954"/>
    <cellStyle name="差_2006年30云南_30云南 2 2" xfId="14955"/>
    <cellStyle name="好_2007年一般预算支出剔除_03_2010年各地区一般预算平衡表_2010年地方财政一般预算分级平衡情况表（汇总）0524 2 6" xfId="14956"/>
    <cellStyle name="差_2006年30云南_30云南 2 3" xfId="14957"/>
    <cellStyle name="好_2007年一般预算支出剔除_03_2010年各地区一般预算平衡表_2010年地方财政一般预算分级平衡情况表（汇总）0524 2 7" xfId="14958"/>
    <cellStyle name="差_2006年30云南_30云南 3" xfId="14959"/>
    <cellStyle name="差_2006年30云南_30云南 3 2" xfId="14960"/>
    <cellStyle name="差_2006年30云南_30云南 3 3" xfId="14961"/>
    <cellStyle name="差_2006年水利统计指标统计表 2_2.2010年云南省生态功能区转移支付总表" xfId="14962"/>
    <cellStyle name="差_2006年30云南_30云南 4" xfId="14963"/>
    <cellStyle name="差_卫生(按照总人口测算）—20080416_不含人员经费系数_财力性转移支付2010年预算参考数_30云南 3 2" xfId="14964"/>
    <cellStyle name="差_20河南_财力性转移支付2010年预算参考数_合并" xfId="14965"/>
    <cellStyle name="差_行政(燃修费)_财力性转移支付2010年预算参考数 2 2" xfId="14966"/>
    <cellStyle name="差_2006年30云南_合并 2" xfId="14967"/>
    <cellStyle name="好_其他部门(按照总人口测算）—20080416_民生政策最低支出需求_财力性转移支付2010年预算参考数_小册子（2010）张" xfId="14968"/>
    <cellStyle name="常规 11 4 9" xfId="14969"/>
    <cellStyle name="差_2006年30云南_华东" xfId="14970"/>
    <cellStyle name="好_县市旗测算-新科目（20080626）_县市旗测算-新科目（含人口规模效应）_隋心对账单定稿0514 3" xfId="14971"/>
    <cellStyle name="差_5334_2006年迪庆县级财政报表附表 4 2" xfId="14972"/>
    <cellStyle name="差_2006年30云南_华东 2" xfId="14973"/>
    <cellStyle name="好_市辖区测算-新科目（20080626）_财力性转移支付2010年预算参考数 2 4" xfId="14974"/>
    <cellStyle name="好_卫生(按照总人口测算）—20080416_县市旗测算-新科目（含人口规模效应）_财力性转移支付2010年预算参考数_华东 2 3" xfId="14975"/>
    <cellStyle name="差_教育(按照总人口测算）—20080416 2 3 3" xfId="14976"/>
    <cellStyle name="差_Book2_03_2010年各地区一般预算平衡表 5" xfId="14977"/>
    <cellStyle name="差_教育(按照总人口测算）—20080416_不含人员经费系数_30云南 3 3" xfId="14978"/>
    <cellStyle name="好_县市旗测算-新科目（20080627）_不含人员经费系数_财力性转移支付2010年预算参考数_隋心对账单定稿0514 2 6" xfId="14979"/>
    <cellStyle name="好_缺口县区测算_03_2010年各地区一般预算平衡表_2010年地方财政一般预算分级平衡情况表（汇总）0524 2 5" xfId="14980"/>
    <cellStyle name="差_行政（人员）_县市旗测算-新科目（含人口规模效应）_03_2010年各地区一般预算平衡表_04财力类2010 3" xfId="14981"/>
    <cellStyle name="差_县市旗测算20080508_民生政策最低支出需求_华东 2 2" xfId="14982"/>
    <cellStyle name="差_2006年30云南_隋心对账单定稿0514" xfId="14983"/>
    <cellStyle name="差_文体广播事业(按照总人口测算）—20080416_民生政策最低支出需求_03_2010年各地区一般预算平衡表 6" xfId="14984"/>
    <cellStyle name="好_市辖区测算20080510_不含人员经费系数_财力性转移支付2010年预算参考数_合并 2 5" xfId="14985"/>
    <cellStyle name="好_县市旗测算-新科目（20080627）_不含人员经费系数_合并 3" xfId="14986"/>
    <cellStyle name="差_2006年30云南_隋心对账单定稿0514 2" xfId="14987"/>
    <cellStyle name="差_2006年30云南_小册子（2010）张 2" xfId="14988"/>
    <cellStyle name="好_河南 缺口县区测算(地方填报)_财力性转移支付2010年预算参考数_30云南 2" xfId="14989"/>
    <cellStyle name="好_县市旗测算-新科目（20080627）_民生政策最低支出需求_财力性转移支付2010年预算参考数_03_2010年各地区一般预算平衡表 2" xfId="14990"/>
    <cellStyle name="差_县市旗测算-新科目（20080626）_不含人员经费系数_财力性转移支付2010年预算参考数 2 4 2" xfId="14991"/>
    <cellStyle name="差_2006年30云南_小册子（2010）张 3" xfId="14992"/>
    <cellStyle name="好_河南 缺口县区测算(地方填报)_财力性转移支付2010年预算参考数_30云南 3" xfId="14993"/>
    <cellStyle name="好_县市旗测算-新科目（20080627）_民生政策最低支出需求_财力性转移支付2010年预算参考数_03_2010年各地区一般预算平衡表 3" xfId="14994"/>
    <cellStyle name="差_2006年30云南_小册子（2010）张 3 2" xfId="14995"/>
    <cellStyle name="好_分析缺口率_财力性转移支付2010年预算参考数 2 7" xfId="14996"/>
    <cellStyle name="差_市辖区测算-新科目（20080626）_不含人员经费系数_财力性转移支付2010年预算参考数_华东 2 6" xfId="14997"/>
    <cellStyle name="好_河南 缺口县区测算(地方填报)_财力性转移支付2010年预算参考数_30云南 3 2" xfId="14998"/>
    <cellStyle name="差_汇总-县级财政报表附表 2_2.2010年云南省生态功能区转移支付总表" xfId="14999"/>
    <cellStyle name="好_自行调整差异系数顺序 2 5" xfId="15000"/>
    <cellStyle name="差_2006年30云南_小册子（2010）张 3 3" xfId="15001"/>
    <cellStyle name="差_市辖区测算-新科目（20080626）_不含人员经费系数_财力性转移支付2010年预算参考数_华东 2 7" xfId="15002"/>
    <cellStyle name="好_河南 缺口县区测算(地方填报)_财力性转移支付2010年预算参考数_30云南 3 3" xfId="15003"/>
    <cellStyle name="差_530623_2006年县级财政报表附表_华东" xfId="15004"/>
    <cellStyle name="好_文体广播事业(按照总人口测算）—20080416_民生政策最低支出需求_财力性转移支付2010年预算参考数_华东 2 5" xfId="15005"/>
    <cellStyle name="差_2006年30云南_小册子（2010）张 4" xfId="15006"/>
    <cellStyle name="好_河南 缺口县区测算(地方填报)_财力性转移支付2010年预算参考数_30云南 4" xfId="15007"/>
    <cellStyle name="好_县市旗测算-新科目（20080627）_民生政策最低支出需求_财力性转移支付2010年预算参考数_03_2010年各地区一般预算平衡表 4" xfId="15008"/>
    <cellStyle name="差_核定人数下发表 2" xfId="15009"/>
    <cellStyle name="差_2006年30云南_小册子（2010）张 5" xfId="15010"/>
    <cellStyle name="好_河南 缺口县区测算(地方填报)_财力性转移支付2010年预算参考数_30云南 5" xfId="15011"/>
    <cellStyle name="好_县市旗测算-新科目（20080627）_民生政策最低支出需求_财力性转移支付2010年预算参考数_03_2010年各地区一般预算平衡表 5" xfId="15012"/>
    <cellStyle name="差_文体广播事业(按照总人口测算）—20080416_不含人员经费系数_财力性转移支付2010年预算参考数_隋心对账单定稿0514 2" xfId="15013"/>
    <cellStyle name="差_2006年33甘肃" xfId="15014"/>
    <cellStyle name="差_文体广播事业(按照总人口测算）—20080416_不含人员经费系数_财力性转移支付2010年预算参考数_隋心对账单定稿0514 2 2" xfId="15015"/>
    <cellStyle name="差_2006年33甘肃 2" xfId="15016"/>
    <cellStyle name="差_2006年33甘肃 2 2" xfId="15017"/>
    <cellStyle name="差_文体广播事业(按照总人口测算）—20080416_县市旗测算-新科目（含人口规模效应） 4 3" xfId="15018"/>
    <cellStyle name="好_山东省民生支出标准_财力性转移支付2010年预算参考数_隋心对账单定稿0514 2 4" xfId="15019"/>
    <cellStyle name="差_2006年33甘肃 2 2 3" xfId="15020"/>
    <cellStyle name="差_文体广播事业(按照总人口测算）—20080416_民生政策最低支出需求_30云南 2" xfId="15021"/>
    <cellStyle name="差_2006年33甘肃 2 3" xfId="15022"/>
    <cellStyle name="差_2006年33甘肃 2 3 2" xfId="15023"/>
    <cellStyle name="差_2006年33甘肃 2 3 3" xfId="15024"/>
    <cellStyle name="好_测算结果汇总_财力性转移支付2010年预算参考数_合并 2" xfId="15025"/>
    <cellStyle name="好_行政（人员）_不含人员经费系数_合并 2 5" xfId="15026"/>
    <cellStyle name="差_2006年33甘肃 2 4" xfId="15027"/>
    <cellStyle name="差_其他部门(按照总人口测算）—20080416_不含人员经费系数_财力性转移支付2010年预算参考数_03_2010年各地区一般预算平衡表_净集中" xfId="15028"/>
    <cellStyle name="差_2006年33甘肃 2 5" xfId="15029"/>
    <cellStyle name="差_530623_2006年县级财政报表附表 4 2" xfId="15030"/>
    <cellStyle name="链接单元格 2" xfId="15031"/>
    <cellStyle name="差_县区合并测算20080423(按照各省比重）_30云南" xfId="15032"/>
    <cellStyle name="差_文体广播事业(按照总人口测算）—20080416_不含人员经费系数_财力性转移支付2010年预算参考数_隋心对账单定稿0514 2 4" xfId="15033"/>
    <cellStyle name="差_2006年33甘肃 4" xfId="15034"/>
    <cellStyle name="差_县区合并测算20080423(按照各省比重）_30云南 3" xfId="15035"/>
    <cellStyle name="差_2006年33甘肃 4 3" xfId="15036"/>
    <cellStyle name="差_农林水和城市维护标准支出20080505－县区合计_县市旗测算-新科目（含人口规模效应）_财力性转移支付2010年预算参考数 2 3 2" xfId="15037"/>
    <cellStyle name="好_Book1_财力性转移支付2010年预算参考数_03_2010年各地区一般预算平衡表_2010年地方财政一般预算分级平衡情况表（汇总）0524 2" xfId="15038"/>
    <cellStyle name="差_文体广播事业(按照总人口测算）—20080416_不含人员经费系数_财力性转移支付2010年预算参考数_隋心对账单定稿0514 2 5" xfId="15039"/>
    <cellStyle name="差_2006年33甘肃 5" xfId="15040"/>
    <cellStyle name="差_2006年33甘肃_30云南" xfId="15041"/>
    <cellStyle name="好_Book1_隋心对账单定稿0514" xfId="15042"/>
    <cellStyle name="差_卫生部门_财力性转移支付2010年预算参考数_30云南 3" xfId="15043"/>
    <cellStyle name="差_2006年33甘肃_30云南 2" xfId="15044"/>
    <cellStyle name="好_Book1_隋心对账单定稿0514 2" xfId="15045"/>
    <cellStyle name="差_卫生部门_财力性转移支付2010年预算参考数_30云南 3 2" xfId="15046"/>
    <cellStyle name="好_县市旗测算20080508_合并 2 6" xfId="15047"/>
    <cellStyle name="差_2006年33甘肃_30云南 2 2" xfId="15048"/>
    <cellStyle name="好_Book1_隋心对账单定稿0514 2 2" xfId="15049"/>
    <cellStyle name="差_卫生(按照总人口测算）—20080416_不含人员经费系数_财力性转移支付2010年预算参考数_华东" xfId="15050"/>
    <cellStyle name="好_县市旗测算20080508_不含人员经费系数_财力性转移支付2010年预算参考数 2 5" xfId="15051"/>
    <cellStyle name="差_2006年33甘肃_30云南 2 3" xfId="15052"/>
    <cellStyle name="好_Book1_隋心对账单定稿0514 2 3" xfId="15053"/>
    <cellStyle name="好_县市旗测算20080508_不含人员经费系数_财力性转移支付2010年预算参考数 2 6" xfId="15054"/>
    <cellStyle name="好_缺口县区测算_财力性转移支付2010年预算参考数_03_2010年各地区一般预算平衡表 4" xfId="15055"/>
    <cellStyle name="差_2006年33甘肃_30云南 3 2" xfId="15056"/>
    <cellStyle name="好_1305扶贫 3" xfId="15057"/>
    <cellStyle name="差_Book2_03_2010年各地区一般预算平衡表_净集中" xfId="15058"/>
    <cellStyle name="好_缺口县区测算_财力性转移支付2010年预算参考数_03_2010年各地区一般预算平衡表 5" xfId="15059"/>
    <cellStyle name="差_2006年33甘肃_30云南 3 3" xfId="15060"/>
    <cellStyle name="好_1305扶贫 4" xfId="15061"/>
    <cellStyle name="差_测算结果_03_2010年各地区一般预算平衡表_04财力类2010 3" xfId="15062"/>
    <cellStyle name="差_2006年33甘肃_30云南 4" xfId="15063"/>
    <cellStyle name="差_行政公检法测算_县市旗测算-新科目（含人口规模效应） 2 3 2" xfId="15064"/>
    <cellStyle name="差_2007年一般预算支出剔除_财力性转移支付2010年预算参考数_03_2010年各地区一般预算平衡表_2010年地方财政一般预算分级平衡情况表（汇总）0524 2" xfId="15065"/>
    <cellStyle name="千位分隔 14 2" xfId="15066"/>
    <cellStyle name="差_2006年33甘肃_30云南 5" xfId="15067"/>
    <cellStyle name="差_县市旗测算-新科目（20080626）_不含人员经费系数_03_2010年各地区一般预算平衡表_2010年地方财政一般预算分级平衡情况表（汇总）0524 2 2" xfId="15068"/>
    <cellStyle name="差_2006年33甘肃_合并" xfId="15069"/>
    <cellStyle name="差_27重庆_03_2010年各地区一般预算平衡表_净集中" xfId="15070"/>
    <cellStyle name="常规 8 8" xfId="15071"/>
    <cellStyle name="差_2006年33甘肃_小册子（2010）张" xfId="15072"/>
    <cellStyle name="好_22湖南 3" xfId="15073"/>
    <cellStyle name="差_人员工资和公用经费_财力性转移支付2010年预算参考数 4" xfId="15074"/>
    <cellStyle name="好_测算结果汇总_财力性转移支付2010年预算参考数 2" xfId="15075"/>
    <cellStyle name="差_2006年34青海" xfId="15076"/>
    <cellStyle name="差_Book1_财力性转移支付2010年预算参考数_小册子（2010）张" xfId="15077"/>
    <cellStyle name="常规 2 2 2 6 2 9" xfId="15078"/>
    <cellStyle name="好_测算结果汇总_财力性转移支付2010年预算参考数 2 2" xfId="15079"/>
    <cellStyle name="差_2006年34青海 2" xfId="15080"/>
    <cellStyle name="好_县市旗测算20080508_不含人员经费系数_30云南 4" xfId="15081"/>
    <cellStyle name="差_Book1_财力性转移支付2010年预算参考数_小册子（2010）张 2" xfId="15082"/>
    <cellStyle name="差_行政（人员）_民生政策最低支出需求_财力性转移支付2010年预算参考数_合并" xfId="15083"/>
    <cellStyle name="差_县区合并测算20080421_03_2010年各地区一般预算平衡表_2010年地方财政一般预算分级平衡情况表（汇总）0524 5" xfId="15084"/>
    <cellStyle name="好_测算结果汇总_财力性转移支付2010年预算参考数 2 2 2" xfId="15085"/>
    <cellStyle name="好_其他部门(按照总人口测算）—20080416_03_2010年各地区一般预算平衡表_2010年地方财政一般预算分级平衡情况表（汇总）0524 4" xfId="15086"/>
    <cellStyle name="差_2006年34青海 2 2" xfId="15087"/>
    <cellStyle name="差_文体广播事业(按照总人口测算）—20080416_县市旗测算-新科目（含人口规模效应）_华东 2 2" xfId="15088"/>
    <cellStyle name="差_Book1_财力性转移支付2010年预算参考数_小册子（2010）张 2 3" xfId="15089"/>
    <cellStyle name="好_测算结果汇总 2 7" xfId="15090"/>
    <cellStyle name="差_2006年34青海 2 2 3" xfId="15091"/>
    <cellStyle name="好_测算结果汇总_财力性转移支付2010年预算参考数 2 3" xfId="15092"/>
    <cellStyle name="差_2006年34青海 3" xfId="15093"/>
    <cellStyle name="好_测算结果汇总_财力性转移支付2010年预算参考数 2 4" xfId="15094"/>
    <cellStyle name="差_2006年34青海 4" xfId="15095"/>
    <cellStyle name="好_测算结果汇总_财力性转移支付2010年预算参考数 2 5" xfId="15096"/>
    <cellStyle name="差_34青海_华东" xfId="15097"/>
    <cellStyle name="好_其他部门(按照总人口测算）—20080416_民生政策最低支出需求_财力性转移支付2010年预算参考数_03_2010年各地区一般预算平衡表_04财力类2010 2" xfId="15098"/>
    <cellStyle name="差_2006年34青海 5" xfId="15099"/>
    <cellStyle name="差_2006年34青海_03_2010年各地区一般预算平衡表" xfId="15100"/>
    <cellStyle name="差_其他部门(按照总人口测算）—20080416_县市旗测算-新科目（含人口规模效应）_财力性转移支付2010年预算参考数_03_2010年各地区一般预算平衡表_2010年地方财政一般预算分级平衡情况表（汇总）0524 3" xfId="15101"/>
    <cellStyle name="差_2006年34青海_03_2010年各地区一般预算平衡表 2" xfId="15102"/>
    <cellStyle name="差_行政公检法测算_不含人员经费系数_03_2010年各地区一般预算平衡表_2010年地方财政一般预算分级平衡情况表（汇总）0524" xfId="15103"/>
    <cellStyle name="差_其他部门(按照总人口测算）—20080416_县市旗测算-新科目（含人口规模效应）_财力性转移支付2010年预算参考数_03_2010年各地区一般预算平衡表_2010年地方财政一般预算分级平衡情况表（汇总）0524 4" xfId="15104"/>
    <cellStyle name="差_2006年34青海_03_2010年各地区一般预算平衡表 3" xfId="15105"/>
    <cellStyle name="差_人员工资和公用经费3_财力性转移支付2010年预算参考数_03_2010年各地区一般预算平衡表 2" xfId="15106"/>
    <cellStyle name="差_其他部门(按照总人口测算）—20080416_县市旗测算-新科目（含人口规模效应）_财力性转移支付2010年预算参考数_03_2010年各地区一般预算平衡表_2010年地方财政一般预算分级平衡情况表（汇总）0524 5" xfId="15107"/>
    <cellStyle name="差_2006年34青海_03_2010年各地区一般预算平衡表 4" xfId="15108"/>
    <cellStyle name="好_县市旗测算-新科目（20080627）_30云南 2 2" xfId="15109"/>
    <cellStyle name="强调文字颜色 5 10" xfId="15110"/>
    <cellStyle name="差_人员工资和公用经费3_财力性转移支付2010年预算参考数_03_2010年各地区一般预算平衡表 3" xfId="15111"/>
    <cellStyle name="差_2006年34青海_03_2010年各地区一般预算平衡表 5" xfId="15112"/>
    <cellStyle name="强调文字颜色 5 11" xfId="15113"/>
    <cellStyle name="差_人员工资和公用经费3_财力性转移支付2010年预算参考数_03_2010年各地区一般预算平衡表 4" xfId="15114"/>
    <cellStyle name="差_2006年34青海_03_2010年各地区一般预算平衡表 6" xfId="15115"/>
    <cellStyle name="差_Book2 8" xfId="15116"/>
    <cellStyle name="差_2006年34青海_03_2010年各地区一般预算平衡表_2010年地方财政一般预算分级平衡情况表（汇总）0524 4" xfId="15117"/>
    <cellStyle name="好_5334_2006年迪庆县级财政报表附表 2_2.2009年云南省生态功能区转移支付总表" xfId="15118"/>
    <cellStyle name="差_2006年34青海_03_2010年各地区一般预算平衡表_净集中 3" xfId="15119"/>
    <cellStyle name="差_其他部门(按照总人口测算）—20080416_县市旗测算-新科目（含人口规模效应） 4 3" xfId="15120"/>
    <cellStyle name="差_2006年34青海_30云南" xfId="15121"/>
    <cellStyle name="差_河南 缺口县区测算(地方填报)_财力性转移支付2010年预算参考数 2 3 3" xfId="15122"/>
    <cellStyle name="好_一般预算支出口径剔除表_03_2010年各地区一般预算平衡表_2010年地方财政一般预算分级平衡情况表（汇总）0524 2 3" xfId="15123"/>
    <cellStyle name="差_2006年34青海_30云南 2" xfId="15124"/>
    <cellStyle name="差_自行调整差异系数顺序 2 3" xfId="15125"/>
    <cellStyle name="差_2006年34青海_30云南 2 2" xfId="15126"/>
    <cellStyle name="差_卫生部门_隋心对账单定稿0514 2 6" xfId="15127"/>
    <cellStyle name="好_2008年一般预算支出预计 4" xfId="15128"/>
    <cellStyle name="常规 4 3" xfId="15129"/>
    <cellStyle name="强调文字颜色 4 2 2 20" xfId="15130"/>
    <cellStyle name="强调文字颜色 4 2 2 15" xfId="15131"/>
    <cellStyle name="差_自行调整差异系数顺序 2 4" xfId="15132"/>
    <cellStyle name="差_2006年34青海_30云南 2 3" xfId="15133"/>
    <cellStyle name="差_卫生部门_隋心对账单定稿0514 2 7" xfId="15134"/>
    <cellStyle name="好_2008年一般预算支出预计 5" xfId="15135"/>
    <cellStyle name="常规 4 4" xfId="15136"/>
    <cellStyle name="强调文字颜色 4 2 2 21" xfId="15137"/>
    <cellStyle name="强调文字颜色 4 2 2 16" xfId="15138"/>
    <cellStyle name="差_城建部门_华东" xfId="15139"/>
    <cellStyle name="好_一般预算支出口径剔除表_03_2010年各地区一般预算平衡表_2010年地方财政一般预算分级平衡情况表（汇总）0524 2 4" xfId="15140"/>
    <cellStyle name="好_不含人员经费系数_03_2010年各地区一般预算平衡表" xfId="15141"/>
    <cellStyle name="差_成本差异系数（含人口规模）" xfId="15142"/>
    <cellStyle name="差_2006年34青海_30云南 3" xfId="15143"/>
    <cellStyle name="差_一般预算支出口径剔除表_隋心对账单定稿0514" xfId="15144"/>
    <cellStyle name="好_县区合并测算20080421_民生政策最低支出需求_财力性转移支付2010年预算参考数_03_2010年各地区一般预算平衡表_2010年地方财政一般预算分级平衡情况表（汇总）0524 2 6" xfId="15145"/>
    <cellStyle name="差_卫生部门_合并 2 6" xfId="15146"/>
    <cellStyle name="好_不含人员经费系数_03_2010年各地区一般预算平衡表 2" xfId="15147"/>
    <cellStyle name="差_成本差异系数（含人口规模） 2" xfId="15148"/>
    <cellStyle name="差_自行调整差异系数顺序 3 3" xfId="15149"/>
    <cellStyle name="差_2006年34青海_30云南 3 2" xfId="15150"/>
    <cellStyle name="差_34青海_财力性转移支付2010年预算参考数 3" xfId="15151"/>
    <cellStyle name="常规 5 3" xfId="15152"/>
    <cellStyle name="好_2007年收支情况及2008年收支预计表(汇总表)_财力性转移支付2010年预算参考数_隋心对账单定稿0514 2 5" xfId="15153"/>
    <cellStyle name="好_县区合并测算20080421_民生政策最低支出需求_财力性转移支付2010年预算参考数_03_2010年各地区一般预算平衡表_2010年地方财政一般预算分级平衡情况表（汇总）0524 2 7" xfId="15154"/>
    <cellStyle name="差_卫生部门_合并 2 7" xfId="15155"/>
    <cellStyle name="好_不含人员经费系数_03_2010年各地区一般预算平衡表 3" xfId="15156"/>
    <cellStyle name="差_成本差异系数（含人口规模） 3" xfId="15157"/>
    <cellStyle name="好_云南 缺口县区测算(地方填报)_03_2010年各地区一般预算平衡表_04财力类2010" xfId="15158"/>
    <cellStyle name="差_2006年34青海_30云南 3 3" xfId="15159"/>
    <cellStyle name="差_34青海_财力性转移支付2010年预算参考数 4" xfId="15160"/>
    <cellStyle name="常规 5 4" xfId="15161"/>
    <cellStyle name="好_2007年收支情况及2008年收支预计表(汇总表)_财力性转移支付2010年预算参考数_隋心对账单定稿0514 2 6" xfId="15162"/>
    <cellStyle name="差_云南省2008年转移支付测算——州市本级考核部分及政策性测算_小册子（2010）张 3" xfId="15163"/>
    <cellStyle name="差_县区合并测算20080423(按照各省比重）_03_2010年各地区一般预算平衡表 2 2" xfId="15164"/>
    <cellStyle name="好_其他部门(按照总人口测算）—20080416_县市旗测算-新科目（含人口规模效应）_30云南" xfId="15165"/>
    <cellStyle name="差_2006年34青海_财力性转移支付2010年预算参考数 2 2" xfId="15166"/>
    <cellStyle name="差_Book2_财力性转移支付2010年预算参考数_小册子（2010）张 5" xfId="15167"/>
    <cellStyle name="差_云南省2008年转移支付测算——州市本级考核部分及政策性测算_小册子（2010）张 3 2" xfId="15168"/>
    <cellStyle name="好_其他部门(按照总人口测算）—20080416_县市旗测算-新科目（含人口规模效应）_30云南 2" xfId="15169"/>
    <cellStyle name="差_2006年34青海_财力性转移支付2010年预算参考数 2 2 2" xfId="15170"/>
    <cellStyle name="好_34青海_1_华东 2 4" xfId="15171"/>
    <cellStyle name="样式 1 2 24" xfId="15172"/>
    <cellStyle name="样式 1 2 19" xfId="15173"/>
    <cellStyle name="差_云南省2008年转移支付测算——州市本级考核部分及政策性测算_小册子（2010）张 3 3" xfId="15174"/>
    <cellStyle name="好_其他部门(按照总人口测算）—20080416_县市旗测算-新科目（含人口规模效应）_30云南 3" xfId="15175"/>
    <cellStyle name="差_2006年34青海_财力性转移支付2010年预算参考数 2 2 3" xfId="15176"/>
    <cellStyle name="好_34青海_1_华东 2 5" xfId="15177"/>
    <cellStyle name="样式 1 2 30" xfId="15178"/>
    <cellStyle name="样式 1 2 25" xfId="15179"/>
    <cellStyle name="差_云南省2008年转移支付测算——州市本级考核部分及政策性测算_小册子（2010）张 4" xfId="15180"/>
    <cellStyle name="好_其他部门(按照总人口测算）—20080416 2 2 2" xfId="15181"/>
    <cellStyle name="差_2006年34青海_财力性转移支付2010年预算参考数 2 3" xfId="15182"/>
    <cellStyle name="差_2006年34青海_财力性转移支付2010年预算参考数 2 3 2" xfId="15183"/>
    <cellStyle name="差_2006年34青海_财力性转移支付2010年预算参考数 2 3 3" xfId="15184"/>
    <cellStyle name="差_县区合并测算20080423(按照各省比重）_03_2010年各地区一般预算平衡表 3" xfId="15185"/>
    <cellStyle name="差_2006年34青海_财力性转移支付2010年预算参考数 3" xfId="15186"/>
    <cellStyle name="差_2008年全省汇总收支计算表_财力性转移支付2010年预算参考数_03_2010年各地区一般预算平衡表_2010年地方财政一般预算分级平衡情况表（汇总）0524" xfId="15187"/>
    <cellStyle name="差_2007年一般预算支出剔除_财力性转移支付2010年预算参考数_30云南 2 2" xfId="15188"/>
    <cellStyle name="差_2006年34青海_财力性转移支付2010年预算参考数 3 2" xfId="15189"/>
    <cellStyle name="好_核定人数对比_30云南 3" xfId="15190"/>
    <cellStyle name="差_缺口县区测算(按核定人数)_30云南 5" xfId="15191"/>
    <cellStyle name="差_县市旗测算20080508_财力性转移支付2010年预算参考数 2 6" xfId="15192"/>
    <cellStyle name="差_2008年全省汇总收支计算表_财力性转移支付2010年预算参考数_03_2010年各地区一般预算平衡表_2010年地方财政一般预算分级平衡情况表（汇总）0524 2" xfId="15193"/>
    <cellStyle name="常规 15 13" xfId="15194"/>
    <cellStyle name="常规 20 13" xfId="15195"/>
    <cellStyle name="差_县市旗测算20080508_财力性转移支付2010年预算参考数 2 7" xfId="15196"/>
    <cellStyle name="差_县市旗测算-新科目（20080627）_小册子（2010）张" xfId="15197"/>
    <cellStyle name="好_其他部门(按照总人口测算）—20080416 2 3 2" xfId="15198"/>
    <cellStyle name="差_2006年34青海_财力性转移支付2010年预算参考数 3 3" xfId="15199"/>
    <cellStyle name="好_核定人数对比_30云南 4" xfId="15200"/>
    <cellStyle name="差_2008年全省汇总收支计算表_财力性转移支付2010年预算参考数_03_2010年各地区一般预算平衡表_2010年地方财政一般预算分级平衡情况表（汇总）0524 3" xfId="15201"/>
    <cellStyle name="常规 15 14" xfId="15202"/>
    <cellStyle name="常规 20 14" xfId="15203"/>
    <cellStyle name="差_核定人数对比_财力性转移支付2010年预算参考数_华东 2" xfId="15204"/>
    <cellStyle name="常规 10 2 2" xfId="15205"/>
    <cellStyle name="好_分县成本差异系数_不含人员经费系数_03_2010年各地区一般预算平衡表_净集中 2" xfId="15206"/>
    <cellStyle name="差_2007年一般预算支出剔除_财力性转移支付2010年预算参考数_30云南 2 3" xfId="15207"/>
    <cellStyle name="差_合并 2" xfId="15208"/>
    <cellStyle name="差_县区合并测算20080423(按照各省比重）_03_2010年各地区一般预算平衡表 4" xfId="15209"/>
    <cellStyle name="好_测算结果汇总 4 2" xfId="15210"/>
    <cellStyle name="差_2006年34青海_财力性转移支付2010年预算参考数 4" xfId="15211"/>
    <cellStyle name="差_县区合并测算20080421_县市旗测算-新科目（含人口规模效应）_财力性转移支付2010年预算参考数_03_2010年各地区一般预算平衡表" xfId="15212"/>
    <cellStyle name="差_2006年34青海_财力性转移支付2010年预算参考数_03_2010年各地区一般预算平衡表_04财力类2010 3" xfId="15213"/>
    <cellStyle name="差_县市旗测算-新科目（20080627）_县市旗测算-新科目（含人口规模效应）_03_2010年各地区一般预算平衡表_2010年地方财政一般预算分级平衡情况表（汇总）0524 2 3" xfId="15214"/>
    <cellStyle name="好_测算结果_03_2010年各地区一般预算平衡表" xfId="15215"/>
    <cellStyle name="差_20河南_财力性转移支付2010年预算参考数_03_2010年各地区一般预算平衡表_04财力类2010 2" xfId="15216"/>
    <cellStyle name="差_28四川 4 3" xfId="15217"/>
    <cellStyle name="差_2006年34青海_财力性转移支付2010年预算参考数_03_2010年各地区一般预算平衡表_2010年地方财政一般预算分级平衡情况表（汇总）0524" xfId="15218"/>
    <cellStyle name="差_2006年水利统计指标统计表_财力性转移支付2010年预算参考数 2 3 3" xfId="15219"/>
    <cellStyle name="好_成本差异系数_03_2010年各地区一般预算平衡表_2010年地方财政一般预算分级平衡情况表（汇总）0524" xfId="15220"/>
    <cellStyle name="差_2006年34青海_财力性转移支付2010年预算参考数_03_2010年各地区一般预算平衡表_2010年地方财政一般预算分级平衡情况表（汇总）0524 2" xfId="15221"/>
    <cellStyle name="差_其他部门(按照总人口测算）—20080416_民生政策最低支出需求_03_2010年各地区一般预算平衡表_2010年地方财政一般预算分级平衡情况表（汇总）0524 2" xfId="15222"/>
    <cellStyle name="好_分县成本差异系数_不含人员经费系数_财力性转移支付2010年预算参考数_03_2010年各地区一般预算平衡表" xfId="15223"/>
    <cellStyle name="差_2006年34青海_财力性转移支付2010年预算参考数_03_2010年各地区一般预算平衡表_2010年地方财政一般预算分级平衡情况表（汇总）0524 3" xfId="15224"/>
    <cellStyle name="差_其他部门(按照总人口测算）—20080416_民生政策最低支出需求_03_2010年各地区一般预算平衡表_2010年地方财政一般预算分级平衡情况表（汇总）0524 3" xfId="15225"/>
    <cellStyle name="好_县市旗测算20080508_财力性转移支付2010年预算参考数_03_2010年各地区一般预算平衡表_净集中 2" xfId="15226"/>
    <cellStyle name="好_汇总表_财力性转移支付2010年预算参考数_隋心对账单定稿0514" xfId="15227"/>
    <cellStyle name="差_2006年34青海_财力性转移支付2010年预算参考数_03_2010年各地区一般预算平衡表_2010年地方财政一般预算分级平衡情况表（汇总）0524 4" xfId="15228"/>
    <cellStyle name="差_2006年34青海_财力性转移支付2010年预算参考数_03_2010年各地区一般预算平衡表_净集中 2" xfId="15229"/>
    <cellStyle name="差_2006年34青海_财力性转移支付2010年预算参考数_03_2010年各地区一般预算平衡表_净集中 3" xfId="15230"/>
    <cellStyle name="差_2006年34青海_财力性转移支付2010年预算参考数_30云南 2 2" xfId="15231"/>
    <cellStyle name="差_其他部门(按照总人口测算）—20080416_县市旗测算-新科目（含人口规模效应）_03_2010年各地区一般预算平衡表 6" xfId="15232"/>
    <cellStyle name="差_2006年34青海_财力性转移支付2010年预算参考数_30云南 2 3" xfId="15233"/>
    <cellStyle name="差_2006年34青海_财力性转移支付2010年预算参考数_30云南 3 2" xfId="15234"/>
    <cellStyle name="差_财政供养人员_03_2010年各地区一般预算平衡表_04财力类2010 3" xfId="15235"/>
    <cellStyle name="差_gdp 2 2 2" xfId="15236"/>
    <cellStyle name="好_县区合并测算20080423(按照各省比重）_财力性转移支付2010年预算参考数_30云南 3 2" xfId="15237"/>
    <cellStyle name="差_2006年34青海_财力性转移支付2010年预算参考数_合并" xfId="15238"/>
    <cellStyle name="差_2006年34青海_财力性转移支付2010年预算参考数_合并 2" xfId="15239"/>
    <cellStyle name="差_2006年34青海_财力性转移支付2010年预算参考数_华东" xfId="15240"/>
    <cellStyle name="好_行政（人员）_不含人员经费系数_财力性转移支付2010年预算参考数_隋心对账单定稿0514" xfId="15241"/>
    <cellStyle name="差_行政（人员）_民生政策最低支出需求_财力性转移支付2010年预算参考数_03_2010年各地区一般预算平衡表 3" xfId="15242"/>
    <cellStyle name="差_2006年34青海_财力性转移支付2010年预算参考数_华东 2" xfId="15243"/>
    <cellStyle name="好_行政（人员）_不含人员经费系数_财力性转移支付2010年预算参考数_隋心对账单定稿0514 2" xfId="15244"/>
    <cellStyle name="差_2006年34青海_财力性转移支付2010年预算参考数_小册子（2010）张 2" xfId="15245"/>
    <cellStyle name="差_测算结果汇总_财力性转移支付2010年预算参考数_小册子（2010）张 5" xfId="15246"/>
    <cellStyle name="差_2006年34青海_财力性转移支付2010年预算参考数_小册子（2010）张 2 2" xfId="15247"/>
    <cellStyle name="差_2006年34青海_财力性转移支付2010年预算参考数_小册子（2010）张 2 3" xfId="15248"/>
    <cellStyle name="差_2006年34青海_财力性转移支付2010年预算参考数_小册子（2010）张 3" xfId="15249"/>
    <cellStyle name="差_县市旗测算-新科目（20080627）_民生政策最低支出需求_03_2010年各地区一般预算平衡表_2010年地方财政一般预算分级平衡情况表（汇总）0524 2 2" xfId="15250"/>
    <cellStyle name="差_2006年34青海_财力性转移支付2010年预算参考数_小册子（2010）张 4" xfId="15251"/>
    <cellStyle name="差_县市旗测算-新科目（20080627）_民生政策最低支出需求_03_2010年各地区一般预算平衡表_2010年地方财政一般预算分级平衡情况表（汇总）0524 2 3" xfId="15252"/>
    <cellStyle name="差_2006年34青海_财力性转移支付2010年预算参考数_小册子（2010）张 5" xfId="15253"/>
    <cellStyle name="差_农林水和城市维护标准支出20080505－县区合计_不含人员经费系数 2 3 2" xfId="15254"/>
    <cellStyle name="差_2006年34青海_华东 2" xfId="15255"/>
    <cellStyle name="差_县市旗测算20080508_财力性转移支付2010年预算参考数_03_2010年各地区一般预算平衡表 5" xfId="15256"/>
    <cellStyle name="差_云南省2008年转移支付测算——州市本级考核部分及政策性测算" xfId="15257"/>
    <cellStyle name="差_民生政策最低支出需求_财力性转移支付2010年预算参考数_合并" xfId="15258"/>
    <cellStyle name="差_2006年34青海_隋心对账单定稿0514" xfId="15259"/>
    <cellStyle name="好_缺口县区测算(按2007支出增长25%测算)_03_2010年各地区一般预算平衡表 5" xfId="15260"/>
    <cellStyle name="差_市辖区测算20080510_不含人员经费系数_财力性转移支付2010年预算参考数_03_2010年各地区一般预算平衡表_净集中 3" xfId="15261"/>
    <cellStyle name="差_2006年34青海_隋心对账单定稿0514 2" xfId="15262"/>
    <cellStyle name="差_20河南_小册子（2010）张 3 3" xfId="15263"/>
    <cellStyle name="好_2 2 2 3" xfId="15264"/>
    <cellStyle name="差_汇总_财力性转移支付2010年预算参考数 3 3" xfId="15265"/>
    <cellStyle name="常规 4 14" xfId="15266"/>
    <cellStyle name="差_2006年34青海_小册子（2010）张 2" xfId="15267"/>
    <cellStyle name="差_2006年34青海_小册子（2010）张 2 2" xfId="15268"/>
    <cellStyle name="差_2006年34青海_小册子（2010）张 2 3" xfId="15269"/>
    <cellStyle name="差_2006年34青海_小册子（2010）张 3 3" xfId="15270"/>
    <cellStyle name="差_附表_30云南 3 2" xfId="15271"/>
    <cellStyle name="差_2006年分析表 2 3" xfId="15272"/>
    <cellStyle name="好_行政公检法测算_民生政策最低支出需求 2 3" xfId="15273"/>
    <cellStyle name="差_汇总_财力性转移支付2010年预算参考数 2 3 2" xfId="15274"/>
    <cellStyle name="差_2006年分析表 3" xfId="15275"/>
    <cellStyle name="好_行政公检法测算_民生政策最低支出需求 3" xfId="15276"/>
    <cellStyle name="差_530629_2006年县级财政报表附表 9" xfId="15277"/>
    <cellStyle name="归盒啦_95" xfId="15278"/>
    <cellStyle name="差_汇总_财力性转移支付2010年预算参考数 2 3 3" xfId="15279"/>
    <cellStyle name="差_2006年分析表 4" xfId="15280"/>
    <cellStyle name="好_云南 缺口县区测算(地方填报)_财力性转移支付2010年预算参考数_03_2010年各地区一般预算平衡表_2010年地方财政一般预算分级平衡情况表（汇总）0524 2 2" xfId="15281"/>
    <cellStyle name="好_卫生(按照总人口测算）—20080416_县市旗测算-新科目（含人口规模效应）_隋心对账单定稿0514 2" xfId="15282"/>
    <cellStyle name="好_行政公检法测算_民生政策最低支出需求 4" xfId="15283"/>
    <cellStyle name="差_县市旗测算-新科目（20080626）_不含人员经费系数_财力性转移支付2010年预算参考数 2 6" xfId="15284"/>
    <cellStyle name="好_成本差异系数_财力性转移支付2010年预算参考数_合并 2 6" xfId="15285"/>
    <cellStyle name="差_2006年全省财力计算表（中央、决算） 2" xfId="15286"/>
    <cellStyle name="差_2006年全省财力计算表（中央、决算） 2 2" xfId="15287"/>
    <cellStyle name="好_2008年地州对账表(国库资金） 2 3" xfId="15288"/>
    <cellStyle name="差_2006年全省财力计算表（中央、决算） 2 2 3" xfId="15289"/>
    <cellStyle name="好_汇总表4 2 5" xfId="15290"/>
    <cellStyle name="差_2006年全省财力计算表（中央、决算） 2 3" xfId="15291"/>
    <cellStyle name="强调 3 2 3 2" xfId="15292"/>
    <cellStyle name="差_2006年全省财力计算表（中央、决算） 2 3 2" xfId="15293"/>
    <cellStyle name="差_2006年全省财力计算表（中央、决算） 2 4" xfId="15294"/>
    <cellStyle name="差_县市旗测算-新科目（20080627）_县市旗测算-新科目（含人口规模效应）_财力性转移支付2010年预算参考数_隋心对账单定稿0514 2 2" xfId="15295"/>
    <cellStyle name="差_教育(按照总人口测算）—20080416_不含人员经费系数_03_2010年各地区一般预算平衡表_2010年地方财政一般预算分级平衡情况表（汇总）0524 3" xfId="15296"/>
    <cellStyle name="差_2006年全省财力计算表（中央、决算） 2_2.2009年云南省生态功能区转移支付总表 2" xfId="15297"/>
    <cellStyle name="差_山东省民生支出标准_小册子（2010）张 2 3" xfId="15298"/>
    <cellStyle name="差_2007年人员分部门统计表" xfId="15299"/>
    <cellStyle name="常规 4 3 2 10" xfId="15300"/>
    <cellStyle name="好_2007年一般预算支出剔除_03_2010年各地区一般预算平衡表" xfId="15301"/>
    <cellStyle name="差_2006年全省财力计算表（中央、决算） 2_2.2010年云南省生态功能区转移支付总表" xfId="15302"/>
    <cellStyle name="好_1_财力性转移支付2010年预算参考数_华东 2 3" xfId="15303"/>
    <cellStyle name="差_2006年全省财力计算表（中央、决算） 2_2.云南省生态功能区转移支付总表" xfId="15304"/>
    <cellStyle name="好_0702砚山县2008年地税" xfId="15305"/>
    <cellStyle name="差_30云南_小册子（2010）张 3" xfId="15306"/>
    <cellStyle name="差_县市旗测算-新科目（20080626）_县市旗测算-新科目（含人口规模效应）_03_2010年各地区一般预算平衡表_净集中 3" xfId="15307"/>
    <cellStyle name="差_2006年全省财力计算表（中央、决算） 2_2.云南省生态功能区转移支付总表 2" xfId="15308"/>
    <cellStyle name="好_0702砚山县2008年地税 2" xfId="15309"/>
    <cellStyle name="差_30云南_小册子（2010）张 4" xfId="15310"/>
    <cellStyle name="好_行政（人员）_县市旗测算-新科目（含人口规模效应）_华东 2 2" xfId="15311"/>
    <cellStyle name="差_2006年全省财力计算表（中央、决算） 2_2.云南省生态功能区转移支付总表 3" xfId="15312"/>
    <cellStyle name="好_0702砚山县2008年地税 3" xfId="15313"/>
    <cellStyle name="差_核定人数对比_财力性转移支付2010年预算参考数_30云南 2" xfId="15314"/>
    <cellStyle name="差_附表_财力性转移支付2010年预算参考数_03_2010年各地区一般预算平衡表_2010年地方财政一般预算分级平衡情况表（汇总）0524 5" xfId="15315"/>
    <cellStyle name="差_2006年全省财力计算表（中央、决算） 2_4.2010年国家重点生态功能区保护性转移支付生态测算表" xfId="15316"/>
    <cellStyle name="差_其他部门(按照总人口测算）—20080416_县市旗测算-新科目（含人口规模效应）_财力性转移支付2010年预算参考数_30云南 2 3" xfId="15317"/>
    <cellStyle name="差_Book1_30云南 2 2" xfId="15318"/>
    <cellStyle name="差_2006年全省财力计算表（中央、决算） 2_5.2010年云南省国家一般生态功能区转移支付补助测算表（州市本级）" xfId="15319"/>
    <cellStyle name="好_2008年一般预算支出预计_30云南" xfId="15320"/>
    <cellStyle name="好_行政(燃修费)_华东 2" xfId="15321"/>
    <cellStyle name="好_行政(燃修费)_县市旗测算-新科目（含人口规模效应）_财力性转移支付2010年预算参考数_03_2010年各地区一般预算平衡表_2010年地方财政一般预算分级平衡情况表（汇总）0524 3" xfId="15322"/>
    <cellStyle name="差_2006年全省财力计算表（中央、决算） 2_5.2010年云南省国家一般生态功能区转移支付补助测算表（州市本级） 2" xfId="15323"/>
    <cellStyle name="好_2008年一般预算支出预计_30云南 2" xfId="15324"/>
    <cellStyle name="好_县市旗测算20080508_县市旗测算-新科目（含人口规模效应）_03_2010年各地区一般预算平衡表_2010年地方财政一般预算分级平衡情况表（汇总）0524 2 4" xfId="15325"/>
    <cellStyle name="差_县区合并测算20080421_民生政策最低支出需求_财力性转移支付2010年预算参考数 3" xfId="15326"/>
    <cellStyle name="好_行政(燃修费)_华东 2 2" xfId="15327"/>
    <cellStyle name="差_卫生(按照总人口测算）—20080416_县市旗测算-新科目（含人口规模效应） 5" xfId="15328"/>
    <cellStyle name="差_县市旗测算-新科目（20080626）_不含人员经费系数_财力性转移支付2010年预算参考数 2 7" xfId="15329"/>
    <cellStyle name="好_成本差异系数_财力性转移支付2010年预算参考数_合并 2 7" xfId="15330"/>
    <cellStyle name="差_2006年全省财力计算表（中央、决算） 3" xfId="15331"/>
    <cellStyle name="好_县市旗测算-新科目（20080627）_县市旗测算-新科目（含人口规模效应）_华东 3" xfId="15332"/>
    <cellStyle name="差_2006年全省财力计算表（中央、决算） 3 2" xfId="15333"/>
    <cellStyle name="好_测算结果_华东 2 7" xfId="15334"/>
    <cellStyle name="差_2006年全省财力计算表（中央、决算） 3 3" xfId="15335"/>
    <cellStyle name="强调 3 2 4 2" xfId="15336"/>
    <cellStyle name="差_2006年全省财力计算表（中央、决算） 4" xfId="15337"/>
    <cellStyle name="好_2006年水利统计指标统计表_华东 2" xfId="15338"/>
    <cellStyle name="好_民生政策最低支出需求_小册子（2010）张 2" xfId="15339"/>
    <cellStyle name="差_2006年全省财力计算表（中央、决算） 5" xfId="15340"/>
    <cellStyle name="好_民生政策最低支出需求_小册子（2010）张 3" xfId="15341"/>
    <cellStyle name="差_2006年全省财力计算表（中央、决算）_合并" xfId="15342"/>
    <cellStyle name="差_2006年水利统计指标统计表" xfId="15343"/>
    <cellStyle name="好_530629_2006年县级财政报表附表_华东 2 5" xfId="15344"/>
    <cellStyle name="输入 8" xfId="15345"/>
    <cellStyle name="差_测算结果汇总_03_2010年各地区一般预算平衡表_2010年地方财政一般预算分级平衡情况表（汇总）0524 4" xfId="15346"/>
    <cellStyle name="好_对口支援新疆资金规模测算表20100113" xfId="15347"/>
    <cellStyle name="差_2006年水利统计指标统计表 2 3" xfId="15348"/>
    <cellStyle name="差_测算结果汇总_03_2010年各地区一般预算平衡表_2010年地方财政一般预算分级平衡情况表（汇总）0524 5" xfId="15349"/>
    <cellStyle name="警告文本 10 2" xfId="15350"/>
    <cellStyle name="差_卫生(按照总人口测算）—20080416_不含人员经费系数_财力性转移支付2010年预算参考数 2 3 2" xfId="15351"/>
    <cellStyle name="差_2006年水利统计指标统计表 2 4" xfId="15352"/>
    <cellStyle name="好_11大理_财力性转移支付2010年预算参考数_03_2010年各地区一般预算平衡表 2" xfId="15353"/>
    <cellStyle name="差_2006年水利统计指标统计表 2_2.2010年云南省生态功能区转移支付总表 2" xfId="15354"/>
    <cellStyle name="差_2006年水利统计指标统计表 2_2.云南省生态功能区转移支付总表 3" xfId="15355"/>
    <cellStyle name="差_2006年水利统计指标统计表 2_4.2010年国家重点生态功能区保护性转移支付生态测算表" xfId="15356"/>
    <cellStyle name="常规 19 38" xfId="15357"/>
    <cellStyle name="常规 24 38" xfId="15358"/>
    <cellStyle name="差_2006年水利统计指标统计表 3 2" xfId="15359"/>
    <cellStyle name="差_2007年一般预算支出剔除_财力性转移支付2010年预算参考数_03_2010年各地区一般预算平衡表_净集中" xfId="15360"/>
    <cellStyle name="常规 19 39" xfId="15361"/>
    <cellStyle name="常规 24 39" xfId="15362"/>
    <cellStyle name="差_2006年水利统计指标统计表 3 3" xfId="15363"/>
    <cellStyle name="差_市辖区测算-新科目（20080626）_县市旗测算-新科目（含人口规模效应）_财力性转移支付2010年预算参考数_华东" xfId="15364"/>
    <cellStyle name="差_2006年水利统计指标统计表 4 2" xfId="15365"/>
    <cellStyle name="差_2006年水利统计指标统计表 4 3" xfId="15366"/>
    <cellStyle name="差_2006年水利统计指标统计表 6" xfId="15367"/>
    <cellStyle name="差_2006年水利统计指标统计表 7" xfId="15368"/>
    <cellStyle name="差_2006年水利统计指标统计表 9" xfId="15369"/>
    <cellStyle name="差_危改资金测算_财力性转移支付2010年预算参考数_华东 2 2" xfId="15370"/>
    <cellStyle name="差_2006年水利统计指标统计表_03_2010年各地区一般预算平衡表 2" xfId="15371"/>
    <cellStyle name="好_2007年收支情况及2008年收支预计表(汇总表)_财力性转移支付2010年预算参考数_03_2010年各地区一般预算平衡表_04财力类2010 3" xfId="15372"/>
    <cellStyle name="好_核定人数对比_03_2010年各地区一般预算平衡表_2010年地方财政一般预算分级平衡情况表（汇总）0524 5" xfId="15373"/>
    <cellStyle name="差_危改资金测算_财力性转移支付2010年预算参考数_华东 2 3" xfId="15374"/>
    <cellStyle name="差_2006年水利统计指标统计表_03_2010年各地区一般预算平衡表 3" xfId="15375"/>
    <cellStyle name="好_2008年支出调整_财力性转移支付2010年预算参考数_03_2010年各地区一般预算平衡表_2010年地方财政一般预算分级平衡情况表（汇总）0524 2 4" xfId="15376"/>
    <cellStyle name="差_测算结果_30云南 3 2" xfId="15377"/>
    <cellStyle name="好_分县成本差异系数_03_2010年各地区一般预算平衡表_2010年地方财政一般预算分级平衡情况表（汇总）0524 4" xfId="15378"/>
    <cellStyle name="差_危改资金测算_财力性转移支付2010年预算参考数_华东 2 4" xfId="15379"/>
    <cellStyle name="差_2006年水利统计指标统计表_03_2010年各地区一般预算平衡表 4" xfId="15380"/>
    <cellStyle name="好_2008年支出调整_财力性转移支付2010年预算参考数_03_2010年各地区一般预算平衡表_2010年地方财政一般预算分级平衡情况表（汇总）0524 2 5" xfId="15381"/>
    <cellStyle name="差_测算结果_30云南 3 3" xfId="15382"/>
    <cellStyle name="好_分县成本差异系数_03_2010年各地区一般预算平衡表_2010年地方财政一般预算分级平衡情况表（汇总）0524 5" xfId="15383"/>
    <cellStyle name="好_不含人员经费系数_合并 2 2" xfId="15384"/>
    <cellStyle name="差_危改资金测算_财力性转移支付2010年预算参考数_华东 2 5" xfId="15385"/>
    <cellStyle name="差_2006年水利统计指标统计表_03_2010年各地区一般预算平衡表 5" xfId="15386"/>
    <cellStyle name="好_不含人员经费系数_合并 2 3" xfId="15387"/>
    <cellStyle name="差_危改资金测算_财力性转移支付2010年预算参考数_华东 2 6" xfId="15388"/>
    <cellStyle name="差_2006年水利统计指标统计表_03_2010年各地区一般预算平衡表 6" xfId="15389"/>
    <cellStyle name="好_卫生(按照总人口测算）—20080416_不含人员经费系数_财力性转移支付2010年预算参考数_03_2010年各地区一般预算平衡表_2010年地方财政一般预算分级平衡情况表（汇总）0524" xfId="15390"/>
    <cellStyle name="差_2008年支出调整_财力性转移支付2010年预算参考数_03_2010年各地区一般预算平衡表_2010年地方财政一般预算分级平衡情况表（汇总）0524 3" xfId="15391"/>
    <cellStyle name="差_7.1罗平县大学生“村官”统计季报表(7月修订，下发空表) 3" xfId="15392"/>
    <cellStyle name="差_2006年水利统计指标统计表_03_2010年各地区一般预算平衡表_04财力类2010" xfId="15393"/>
    <cellStyle name="好_县市旗测算20080508_不含人员经费系数_财力性转移支付2010年预算参考数_30云南 4" xfId="15394"/>
    <cellStyle name="差_一般预算支出口径剔除表_财力性转移支付2010年预算参考数_合并 2" xfId="15395"/>
    <cellStyle name="强调文字颜色 4 2" xfId="15396"/>
    <cellStyle name="常规 2 49" xfId="15397"/>
    <cellStyle name="差_27重庆_财力性转移支付2010年预算参考数_03_2010年各地区一般预算平衡表_04财力类2010 3" xfId="15398"/>
    <cellStyle name="差_一般预算支出口径剔除表_财力性转移支付2010年预算参考数_合并 2 2" xfId="15399"/>
    <cellStyle name="强调文字颜色 4 2 2" xfId="15400"/>
    <cellStyle name="差_J03_1 3" xfId="15401"/>
    <cellStyle name="差_缺口县区测算(财政部标准)_03_2010年各地区一般预算平衡表_2010年地方财政一般预算分级平衡情况表（汇总）0524 4" xfId="15402"/>
    <cellStyle name="好_2008年预计支出与2007年对比 2 3" xfId="15403"/>
    <cellStyle name="差_2006年水利统计指标统计表_03_2010年各地区一般预算平衡表_04财力类2010 2" xfId="15404"/>
    <cellStyle name="差_市辖区测算20080510_财力性转移支付2010年预算参考数_03_2010年各地区一般预算平衡表" xfId="15405"/>
    <cellStyle name="差_一般预算支出口径剔除表_财力性转移支付2010年预算参考数_合并 2 3" xfId="15406"/>
    <cellStyle name="强调文字颜色 4 2 3" xfId="15407"/>
    <cellStyle name="差_缺口县区测算(财政部标准)_03_2010年各地区一般预算平衡表_2010年地方财政一般预算分级平衡情况表（汇总）0524 5" xfId="15408"/>
    <cellStyle name="好_2008年预计支出与2007年对比 2 4" xfId="15409"/>
    <cellStyle name="差_其他部门(按照总人口测算）—20080416_民生政策最低支出需求_财力性转移支付2010年预算参考数_小册子（2010）张 2" xfId="15410"/>
    <cellStyle name="差_2006年水利统计指标统计表_03_2010年各地区一般预算平衡表_04财力类2010 3" xfId="15411"/>
    <cellStyle name="差_2007一般预算支出口径剔除表_财力性转移支付2010年预算参考数_03_2010年各地区一般预算平衡表_2010年地方财政一般预算分级平衡情况表（汇总）0524 3" xfId="15412"/>
    <cellStyle name="差_7.1罗平县大学生“村官”统计季报表(7月修订，下发空表)_Book1_Book1_Book1" xfId="15413"/>
    <cellStyle name="差_Sheet1 3 3" xfId="15414"/>
    <cellStyle name="好_市辖区测算-新科目（20080626）_民生政策最低支出需求_财力性转移支付2010年预算参考数_03_2010年各地区一般预算平衡表_2010年地方财政一般预算分级平衡情况表（汇总）0524 2" xfId="15415"/>
    <cellStyle name="差_2009年一般性转移支付标准工资 2 4" xfId="15416"/>
    <cellStyle name="差_2006年水利统计指标统计表_03_2010年各地区一般预算平衡表_2010年地方财政一般预算分级平衡情况表（汇总）0524" xfId="15417"/>
    <cellStyle name="差_教育(按照总人口测算）—20080416_民生政策最低支出需求 3 3" xfId="15418"/>
    <cellStyle name="差_7.1罗平县大学生“村官”统计季报表(7月修订，下发空表)_Book1_Book1_Book1 2" xfId="15419"/>
    <cellStyle name="好_市辖区测算-新科目（20080626）_民生政策最低支出需求_财力性转移支付2010年预算参考数_03_2010年各地区一般预算平衡表_2010年地方财政一般预算分级平衡情况表（汇总）0524 2 2" xfId="15420"/>
    <cellStyle name="差_2006年水利统计指标统计表_03_2010年各地区一般预算平衡表_2010年地方财政一般预算分级平衡情况表（汇总）0524 2" xfId="15421"/>
    <cellStyle name="差_2006年水利统计指标统计表_03_2010年各地区一般预算平衡表_2010年地方财政一般预算分级平衡情况表（汇总）0524 3" xfId="15422"/>
    <cellStyle name="差_28四川_03_2010年各地区一般预算平衡表_2010年地方财政一般预算分级平衡情况表（汇总）0524 3" xfId="15423"/>
    <cellStyle name="差_县区合并测算20080423(按照各省比重）_不含人员经费系数_财力性转移支付2010年预算参考数_华东 2" xfId="15424"/>
    <cellStyle name="差_教育(按照总人口测算）—20080416_财力性转移支付2010年预算参考数_合并 2" xfId="15425"/>
    <cellStyle name="差_行政(燃修费)_民生政策最低支出需求 4 3" xfId="15426"/>
    <cellStyle name="差_卫生(按照总人口测算）—20080416_县市旗测算-新科目（含人口规模效应）_财力性转移支付2010年预算参考数_华东 2 2" xfId="15427"/>
    <cellStyle name="好_教育(按照总人口测算）—20080416_不含人员经费系数_财力性转移支付2010年预算参考数_03_2010年各地区一般预算平衡表_2010年地方财政一般预算分级平衡情况表（汇总）0524 2 5" xfId="15428"/>
    <cellStyle name="好_不含人员经费系数_财力性转移支付2010年预算参考数_隋心对账单定稿0514 2 4" xfId="15429"/>
    <cellStyle name="差_2006年水利统计指标统计表_03_2010年各地区一般预算平衡表_净集中" xfId="15430"/>
    <cellStyle name="差_县区合并测算20080423(按照各省比重）_不含人员经费系数_财力性转移支付2010年预算参考数_华东 2 2" xfId="15431"/>
    <cellStyle name="差_2007年地州资金往来对账表" xfId="15432"/>
    <cellStyle name="差_县市旗测算-新科目（20080627）_财力性转移支付2010年预算参考数" xfId="15433"/>
    <cellStyle name="差_2006年水利统计指标统计表_03_2010年各地区一般预算平衡表_净集中 2" xfId="15434"/>
    <cellStyle name="差_测算结果汇总 5" xfId="15435"/>
    <cellStyle name="差_2006年水利统计指标统计表_03_2010年各地区一般预算平衡表_净集中 3" xfId="15436"/>
    <cellStyle name="差_2006年水利统计指标统计表_财力性转移支付2010年预算参考数 2 2 3" xfId="15437"/>
    <cellStyle name="好_行政(燃修费)_民生政策最低支出需求_30云南 2" xfId="15438"/>
    <cellStyle name="好_行政公检法测算_03_2010年各地区一般预算平衡表_2010年地方财政一般预算分级平衡情况表（汇总）0524 2 2" xfId="15439"/>
    <cellStyle name="差_28四川_财力性转移支付2010年预算参考数_03_2010年各地区一般预算平衡表_04财力类2010 3" xfId="15440"/>
    <cellStyle name="好_教育(按照总人口测算）—20080416_县市旗测算-新科目（含人口规模效应）_财力性转移支付2010年预算参考数_03_2010年各地区一般预算平衡表_2010年地方财政一般预算分级平衡情况表（汇总）0524 2 8" xfId="15441"/>
    <cellStyle name="差_县区合并测算20080421_财力性转移支付2010年预算参考数_合并 2 7" xfId="15442"/>
    <cellStyle name="好_卫生(按照总人口测算）—20080416_民生政策最低支出需求_财力性转移支付2010年预算参考数_合并 2 3" xfId="15443"/>
    <cellStyle name="好_市辖区测算-新科目（20080626）_隋心对账单定稿0514 2 2" xfId="15444"/>
    <cellStyle name="差_Sheet1_4.2010年国家重点生态功能区保护性转移支付生态测算表 3" xfId="15445"/>
    <cellStyle name="好_行政(燃修费)_民生政策最低支出需求_03_2010年各地区一般预算平衡表_2010年地方财政一般预算分级平衡情况表（汇总）0524 5" xfId="15446"/>
    <cellStyle name="差_2008年预计支出与2007年对比_小册子（2010）张 2" xfId="15447"/>
    <cellStyle name="差_2006年水利统计指标统计表_财力性转移支付2010年预算参考数 3 2" xfId="15448"/>
    <cellStyle name="差_人员工资和公用经费3 2 5" xfId="15449"/>
    <cellStyle name="差_分县成本差异系数_民生政策最低支出需求_财力性转移支付2010年预算参考数_隋心对账单定稿0514" xfId="15450"/>
    <cellStyle name="差_2006年水利统计指标统计表_财力性转移支付2010年预算参考数 4 2" xfId="15451"/>
    <cellStyle name="好_县区合并测算20080423(按照各省比重）_30云南 5" xfId="15452"/>
    <cellStyle name="差_民生政策最低支出需求_财力性转移支付2010年预算参考数_03_2010年各地区一般预算平衡表 2" xfId="15453"/>
    <cellStyle name="好_30云南_1_小册子（2010）张 2 3" xfId="15454"/>
    <cellStyle name="差_教育(按照总人口测算）—20080416_县市旗测算-新科目（含人口规模效应）_财力性转移支付2010年预算参考数_30云南 2 3" xfId="15455"/>
    <cellStyle name="差_2006年水利统计指标统计表_财力性转移支付2010年预算参考数_03_2010年各地区一般预算平衡表" xfId="15456"/>
    <cellStyle name="差_教育(按照总人口测算）—20080416_民生政策最低支出需求_30云南 2" xfId="15457"/>
    <cellStyle name="强调文字颜色 4 2 2 2 2" xfId="15458"/>
    <cellStyle name="差_2006年水利统计指标统计表_财力性转移支付2010年预算参考数_03_2010年各地区一般预算平衡表 2" xfId="15459"/>
    <cellStyle name="好_县区合并测算20080421_县市旗测算-新科目（含人口规模效应）_财力性转移支付2010年预算参考数_03_2010年各地区一般预算平衡表_净集中 3" xfId="15460"/>
    <cellStyle name="差_教育(按照总人口测算）—20080416_民生政策最低支出需求_30云南 2 2" xfId="15461"/>
    <cellStyle name="强调文字颜色 4 2 2 2 2 2" xfId="15462"/>
    <cellStyle name="差_2006年水利统计指标统计表_财力性转移支付2010年预算参考数_03_2010年各地区一般预算平衡表 3" xfId="15463"/>
    <cellStyle name="差_河南 缺口县区测算(地方填报白)_财力性转移支付2010年预算参考数_隋心对账单定稿0514 2" xfId="15464"/>
    <cellStyle name="差_教育(按照总人口测算）—20080416_民生政策最低支出需求_30云南 2 3" xfId="15465"/>
    <cellStyle name="强调文字颜色 4 2 2 2 2 3" xfId="15466"/>
    <cellStyle name="好_汇总表_03_2010年各地区一般预算平衡表_2010年地方财政一般预算分级平衡情况表（汇总）0524 2 3" xfId="15467"/>
    <cellStyle name="差_卫生(按照总人口测算）—20080416_不含人员经费系数_财力性转移支付2010年预算参考数_03_2010年各地区一般预算平衡表" xfId="15468"/>
    <cellStyle name="差_2006年水利统计指标统计表_财力性转移支付2010年预算参考数_03_2010年各地区一般预算平衡表 4" xfId="15469"/>
    <cellStyle name="强调文字颜色 4 2 2 2 2 4" xfId="15470"/>
    <cellStyle name="差_2006年水利统计指标统计表_财力性转移支付2010年预算参考数_03_2010年各地区一般预算平衡表 5" xfId="15471"/>
    <cellStyle name="好_县区合并测算20080421_民生政策最低支出需求_财力性转移支付2010年预算参考数_03_2010年各地区一般预算平衡表_04财力类2010" xfId="15472"/>
    <cellStyle name="强调文字颜色 4 2 2 2 2 5" xfId="15473"/>
    <cellStyle name="好_2006年34青海_华东 2 3" xfId="15474"/>
    <cellStyle name="差_2008计算资料（8月5）_小册子（2010）张 2" xfId="15475"/>
    <cellStyle name="差_财政供养人员_03_2010年各地区一般预算平衡表_净集中 2" xfId="15476"/>
    <cellStyle name="好_汇总表_03_2010年各地区一般预算平衡表_2010年地方财政一般预算分级平衡情况表（汇总）0524 2 6" xfId="15477"/>
    <cellStyle name="差_2006年水利统计指标统计表_财力性转移支付2010年预算参考数_03_2010年各地区一般预算平衡表 6" xfId="15478"/>
    <cellStyle name="强调文字颜色 4 2 2 2 2 6" xfId="15479"/>
    <cellStyle name="差_不含人员经费系数_财力性转移支付2010年预算参考数_华东" xfId="15480"/>
    <cellStyle name="好_自行调整差异系数顺序 3 3" xfId="15481"/>
    <cellStyle name="好_2006年34青海_华东 2 4" xfId="15482"/>
    <cellStyle name="好_能值与重要性合成分类_2.2010年云南省生态功能区转移支付总表" xfId="15483"/>
    <cellStyle name="差_2008计算资料（8月5）_小册子（2010）张 3" xfId="15484"/>
    <cellStyle name="差_GDP_2010年标准财政收入 2 2" xfId="15485"/>
    <cellStyle name="差_农林水和城市维护标准支出20080505－县区合计_不含人员经费系数_财力性转移支付2010年预算参考数_小册子（2010）张 4" xfId="15486"/>
    <cellStyle name="差_2006年水利统计指标统计表_财力性转移支付2010年预算参考数_03_2010年各地区一般预算平衡表_04财力类2010" xfId="15487"/>
    <cellStyle name="差_2006年水利统计指标统计表_财力性转移支付2010年预算参考数_03_2010年各地区一般预算平衡表_04财力类2010 2" xfId="15488"/>
    <cellStyle name="差_2006年水利统计指标统计表_财力性转移支付2010年预算参考数_03_2010年各地区一般预算平衡表_04财力类2010 3" xfId="15489"/>
    <cellStyle name="好_县市旗测算20080508_财力性转移支付2010年预算参考数_华东 2 3" xfId="15490"/>
    <cellStyle name="差_2006年水利统计指标统计表_财力性转移支付2010年预算参考数_03_2010年各地区一般预算平衡表_2010年地方财政一般预算分级平衡情况表（汇总）0524 2" xfId="15491"/>
    <cellStyle name="差_云南 缺口县区测算(地方填报)_财力性转移支付2010年预算参考数_隋心对账单定稿0514 2 6" xfId="15492"/>
    <cellStyle name="差_行政(燃修费)_县市旗测算-新科目（含人口规模效应）_财力性转移支付2010年预算参考数_03_2010年各地区一般预算平衡表_04财力类2010 2" xfId="15493"/>
    <cellStyle name="差_教育(按照总人口测算）—20080416_财力性转移支付2010年预算参考数" xfId="15494"/>
    <cellStyle name="好_县市旗测算20080508_财力性转移支付2010年预算参考数_华东 2 4" xfId="15495"/>
    <cellStyle name="差_2006年水利统计指标统计表_财力性转移支付2010年预算参考数_03_2010年各地区一般预算平衡表_2010年地方财政一般预算分级平衡情况表（汇总）0524 3" xfId="15496"/>
    <cellStyle name="差_云南 缺口县区测算(地方填报)_财力性转移支付2010年预算参考数_隋心对账单定稿0514 2 7" xfId="15497"/>
    <cellStyle name="差_行政(燃修费)_县市旗测算-新科目（含人口规模效应）_财力性转移支付2010年预算参考数_03_2010年各地区一般预算平衡表_04财力类2010 3" xfId="15498"/>
    <cellStyle name="好_县市旗测算20080508_财力性转移支付2010年预算参考数_华东 2 5" xfId="15499"/>
    <cellStyle name="差_2006年水利统计指标统计表_财力性转移支付2010年预算参考数_03_2010年各地区一般预算平衡表_2010年地方财政一般预算分级平衡情况表（汇总）0524 4" xfId="15500"/>
    <cellStyle name="好_县市旗测算20080508_财力性转移支付2010年预算参考数_华东 2 6" xfId="15501"/>
    <cellStyle name="差_2006年水利统计指标统计表_财力性转移支付2010年预算参考数_03_2010年各地区一般预算平衡表_2010年地方财政一般预算分级平衡情况表（汇总）0524 5" xfId="15502"/>
    <cellStyle name="好_县市旗测算-新科目（20080627）_合并 2 3" xfId="15503"/>
    <cellStyle name="好_2008年全省汇总收支计算表_财力性转移支付2010年预算参考数_隋心对账单定稿0514 2 2" xfId="15504"/>
    <cellStyle name="好_河南 缺口县区测算(地方填报白)_财力性转移支付2010年预算参考数 3 2" xfId="15505"/>
    <cellStyle name="差_2006年水利统计指标统计表_财力性转移支付2010年预算参考数_03_2010年各地区一般预算平衡表_净集中" xfId="15506"/>
    <cellStyle name="差_2007年政法部门业务指标 7" xfId="15507"/>
    <cellStyle name="差_教育(按照总人口测算）—20080416_不含人员经费系数_03_2010年各地区一般预算平衡表_净集中 3" xfId="15508"/>
    <cellStyle name="好_0706丘北县 3" xfId="15509"/>
    <cellStyle name="好_M01-2(州市补助收入) 2_4.2010年国家重点生态功能区保护性转移支付生态测算表 2" xfId="15510"/>
    <cellStyle name="好_1_财力性转移支付2010年预算参考数 2 3" xfId="15511"/>
    <cellStyle name="差_2006年水利统计指标统计表_财力性转移支付2010年预算参考数_30云南" xfId="15512"/>
    <cellStyle name="好_0706丘北县 3 2" xfId="15513"/>
    <cellStyle name="好_1_财力性转移支付2010年预算参考数 2 3 2" xfId="15514"/>
    <cellStyle name="差_2006年水利统计指标统计表_财力性转移支付2010年预算参考数_30云南 2" xfId="15515"/>
    <cellStyle name="差_2006年水利统计指标统计表_财力性转移支付2010年预算参考数_30云南 2 2" xfId="15516"/>
    <cellStyle name="差_27重庆 2 3" xfId="15517"/>
    <cellStyle name="差_2006年水利统计指标统计表_财力性转移支付2010年预算参考数_30云南 2 3" xfId="15518"/>
    <cellStyle name="差_27重庆 2 4" xfId="15519"/>
    <cellStyle name="好_0706丘北县 3 3" xfId="15520"/>
    <cellStyle name="好_1_财力性转移支付2010年预算参考数 2 3 3" xfId="15521"/>
    <cellStyle name="差_2006年水利统计指标统计表_财力性转移支付2010年预算参考数_30云南 3" xfId="15522"/>
    <cellStyle name="差_27重庆 3 3" xfId="15523"/>
    <cellStyle name="差_县区合并测算20080423(按照各省比重）_县市旗测算-新科目（含人口规模效应）_财力性转移支付2010年预算参考数" xfId="15524"/>
    <cellStyle name="差_县市旗测算20080508_县市旗测算-新科目（含人口规模效应）_财力性转移支付2010年预算参考数_03_2010年各地区一般预算平衡表_2010年地方财政一般预算分级平衡情况表（汇总）0524 2 3" xfId="15525"/>
    <cellStyle name="好_成本差异系数（含人口规模）_03_2010年各地区一般预算平衡表_2010年地方财政一般预算分级平衡情况表（汇总）0524 2 7" xfId="15526"/>
    <cellStyle name="差_2006年水利统计指标统计表_财力性转移支付2010年预算参考数_30云南 3 2" xfId="15527"/>
    <cellStyle name="差_县市旗测算20080508_县市旗测算-新科目（含人口规模效应）_财力性转移支付2010年预算参考数_03_2010年各地区一般预算平衡表_2010年地方财政一般预算分级平衡情况表（汇总）0524 2 4" xfId="15528"/>
    <cellStyle name="差_2006年水利统计指标统计表_财力性转移支付2010年预算参考数_30云南 3 3" xfId="15529"/>
    <cellStyle name="差_危改资金测算_财力性转移支付2010年预算参考数 2 2 2" xfId="15530"/>
    <cellStyle name="差_县区合并测算20080423(按照各省比重）_民生政策最低支出需求_财力性转移支付2010年预算参考数_03_2010年各地区一般预算平衡表 2 2" xfId="15531"/>
    <cellStyle name="差_河南 缺口县区测算(地方填报)_财力性转移支付2010年预算参考数_03_2010年各地区一般预算平衡表_净集中 2" xfId="15532"/>
    <cellStyle name="差_2006年水利统计指标统计表_财力性转移支付2010年预算参考数_30云南 4" xfId="15533"/>
    <cellStyle name="好_绩效的最后结果 2 2" xfId="15534"/>
    <cellStyle name="差_河南 缺口县区测算(地方填报)_财力性转移支付2010年预算参考数_03_2010年各地区一般预算平衡表_净集中 3" xfId="15535"/>
    <cellStyle name="差_2006年水利统计指标统计表_财力性转移支付2010年预算参考数_30云南 5" xfId="15536"/>
    <cellStyle name="好_09黑龙江_30云南 2 3" xfId="15537"/>
    <cellStyle name="差_2008年全省汇总收支计算表 3 3" xfId="15538"/>
    <cellStyle name="差_民生政策最低支出需求_小册子（2010）张 2 2" xfId="15539"/>
    <cellStyle name="差_2006年水利统计指标统计表_财力性转移支付2010年预算参考数_合并" xfId="15540"/>
    <cellStyle name="差_行政(燃修费)_财力性转移支付2010年预算参考数_30云南 2 2" xfId="15541"/>
    <cellStyle name="差_2006年水利统计指标统计表_财力性转移支付2010年预算参考数_华东" xfId="15542"/>
    <cellStyle name="差_2006年水利统计指标统计表_财力性转移支付2010年预算参考数_华东 2" xfId="15543"/>
    <cellStyle name="差_2006年水利统计指标统计表_财力性转移支付2010年预算参考数_隋心对账单定稿0514 2" xfId="15544"/>
    <cellStyle name="好_文体广播事业(按照总人口测算）—20080416_民生政策最低支出需求_财力性转移支付2010年预算参考数_03_2010年各地区一般预算平衡表_2010年地方财政一般预算分级平衡情况表（汇总）0524 2 3" xfId="15545"/>
    <cellStyle name="差_2006年水利统计指标统计表_财力性转移支付2010年预算参考数_小册子（2010）张 2 2" xfId="15546"/>
    <cellStyle name="差_行政公检法测算_不含人员经费系数_财力性转移支付2010年预算参考数_小册子（2010）张 2" xfId="15547"/>
    <cellStyle name="好_汇总-县级财政报表附表_华东 3" xfId="15548"/>
    <cellStyle name="差_2006年水利统计指标统计表_财力性转移支付2010年预算参考数_小册子（2010）张 2 3" xfId="15549"/>
    <cellStyle name="差_2006年水利统计指标统计表_财力性转移支付2010年预算参考数_小册子（2010）张 3" xfId="15550"/>
    <cellStyle name="差_2006年水利统计指标统计表_财力性转移支付2010年预算参考数_小册子（2010）张 3 3" xfId="15551"/>
    <cellStyle name="差_2006年水利统计指标统计表_财力性转移支付2010年预算参考数_小册子（2010）张 4" xfId="15552"/>
    <cellStyle name="差_市辖区测算20080510_不含人员经费系数_财力性转移支付2010年预算参考数_03_2010年各地区一般预算平衡表_2010年地方财政一般预算分级平衡情况表（汇总）0524" xfId="15553"/>
    <cellStyle name="差_县区合并测算20080423(按照各省比重）_县市旗测算-新科目（含人口规模效应）_财力性转移支付2010年预算参考数_华东 2" xfId="15554"/>
    <cellStyle name="常规 8 39" xfId="15555"/>
    <cellStyle name="差_分县成本差异系数 4 3" xfId="15556"/>
    <cellStyle name="好_2007年收支情况及2008年收支预计表(汇总表) 2 3 2" xfId="15557"/>
    <cellStyle name="差_2006年水利统计指标统计表_隋心对账单定稿0514" xfId="15558"/>
    <cellStyle name="差_2006年水利统计指标统计表_隋心对账单定稿0514 2" xfId="15559"/>
    <cellStyle name="常规 7 36" xfId="15560"/>
    <cellStyle name="常规 7 41" xfId="15561"/>
    <cellStyle name="好_34青海" xfId="15562"/>
    <cellStyle name="差_2006年在职人员情况 3" xfId="15563"/>
    <cellStyle name="差_县区合并测算20080423(按照各省比重）_民生政策最低支出需求_财力性转移支付2010年预算参考数_03_2010年各地区一般预算平衡表_2010年地方财政一般预算分级平衡情况表（汇总）0524 5" xfId="15564"/>
    <cellStyle name="差_2007年地州资金往来对账表 2" xfId="15565"/>
    <cellStyle name="差_县市旗测算-新科目（20080627）_财力性转移支付2010年预算参考数 2" xfId="15566"/>
    <cellStyle name="差_2007年地州资金往来对账表 2 2" xfId="15567"/>
    <cellStyle name="差_县市旗测算-新科目（20080627）_财力性转移支付2010年预算参考数 2 2" xfId="15568"/>
    <cellStyle name="差_成本差异系数_财力性转移支付2010年预算参考数 5" xfId="15569"/>
    <cellStyle name="差_县市旗测算-新科目（20080627）_财力性转移支付2010年预算参考数 2 3" xfId="15570"/>
    <cellStyle name="差_2007年地州资金往来对账表 2 3" xfId="15571"/>
    <cellStyle name="好_测算结果汇总 2 3 2" xfId="15572"/>
    <cellStyle name="汇总 4 2 2" xfId="15573"/>
    <cellStyle name="差_2007年地州资金往来对账表 3" xfId="15574"/>
    <cellStyle name="好_34青海_1_30云南 2" xfId="15575"/>
    <cellStyle name="差_县市旗测算-新科目（20080627）_财力性转移支付2010年预算参考数 3" xfId="15576"/>
    <cellStyle name="好_缺口县区测算(财政部标准)_财力性转移支付2010年预算参考数 3 2" xfId="15577"/>
    <cellStyle name="差_2007年地州资金往来对账表 3 2" xfId="15578"/>
    <cellStyle name="后继超级链接 2 4" xfId="15579"/>
    <cellStyle name="好_34青海_1_30云南 2 2" xfId="15580"/>
    <cellStyle name="差_县市旗测算-新科目（20080627）_财力性转移支付2010年预算参考数 3 2" xfId="15581"/>
    <cellStyle name="差_2007年地州资金往来对账表 4" xfId="15582"/>
    <cellStyle name="好_34青海_1_30云南 3" xfId="15583"/>
    <cellStyle name="差_县市旗测算-新科目（20080627）_财力性转移支付2010年预算参考数 4" xfId="15584"/>
    <cellStyle name="好_同德_财力性转移支付2010年预算参考数 2" xfId="15585"/>
    <cellStyle name="差_自行调整差异系数顺序_合并 2 5" xfId="15586"/>
    <cellStyle name="差_2007年可用财力" xfId="15587"/>
    <cellStyle name="差_县区合并测算20080421_03_2010年各地区一般预算平衡表 4" xfId="15588"/>
    <cellStyle name="差_2007年可用财力 2" xfId="15589"/>
    <cellStyle name="差_2007年可用财力 2 2" xfId="15590"/>
    <cellStyle name="差_2007年可用财力 2 3" xfId="15591"/>
    <cellStyle name="差_缺口县区测算_财力性转移支付2010年预算参考数_03_2010年各地区一般预算平衡表_2010年地方财政一般预算分级平衡情况表（汇总）0524 2" xfId="15592"/>
    <cellStyle name="差_分县成本差异系数_不含人员经费系数_财力性转移支付2010年预算参考数_03_2010年各地区一般预算平衡表 6" xfId="15593"/>
    <cellStyle name="差_缺口县区测算（11.13）_30云南" xfId="15594"/>
    <cellStyle name="差_530629_2006年县级财政报表附表 2_2.云南省生态功能区转移支付总表 2" xfId="15595"/>
    <cellStyle name="差_2007年可用财力 2 4" xfId="15596"/>
    <cellStyle name="差_2007年人员分部门统计表 5" xfId="15597"/>
    <cellStyle name="好_2007年一般预算支出剔除_03_2010年各地区一般预算平衡表 5" xfId="15598"/>
    <cellStyle name="差_2007年人员分部门统计表 6" xfId="15599"/>
    <cellStyle name="好_2007年一般预算支出剔除_03_2010年各地区一般预算平衡表 6" xfId="15600"/>
    <cellStyle name="好_教育(按照总人口测算）—20080416_不含人员经费系数_财力性转移支付2010年预算参考数_03_2010年各地区一般预算平衡表_2010年地方财政一般预算分级平衡情况表（汇总）0524 2 2" xfId="15601"/>
    <cellStyle name="差_2007年人员分部门统计表 7" xfId="15602"/>
    <cellStyle name="好_不含人员经费系数_财力性转移支付2010年预算参考数_隋心对账单定稿0514 2 2" xfId="15603"/>
    <cellStyle name="好_分县成本差异系数_财力性转移支付2010年预算参考数 3 2" xfId="15604"/>
    <cellStyle name="好_教育(按照总人口测算）—20080416_不含人员经费系数_财力性转移支付2010年预算参考数_03_2010年各地区一般预算平衡表_2010年地方财政一般预算分级平衡情况表（汇总）0524 2 3" xfId="15605"/>
    <cellStyle name="好_其他部门(按照总人口测算）—20080416_03_2010年各地区一般预算平衡表" xfId="15606"/>
    <cellStyle name="差_28四川_03_2010年各地区一般预算平衡表_2010年地方财政一般预算分级平衡情况表（汇总）0524 2" xfId="15607"/>
    <cellStyle name="差_行政(燃修费)_民生政策最低支出需求 4 2" xfId="15608"/>
    <cellStyle name="差_2007年人员分部门统计表 8" xfId="15609"/>
    <cellStyle name="好_不含人员经费系数_财力性转移支付2010年预算参考数_隋心对账单定稿0514 2 3" xfId="15610"/>
    <cellStyle name="差_2007年收支情况及2008年收支预计表(汇总表)" xfId="15611"/>
    <cellStyle name="好_市辖区测算20080510_财力性转移支付2010年预算参考数_小册子（2010）张" xfId="15612"/>
    <cellStyle name="好_测算结果汇总_华东 2" xfId="15613"/>
    <cellStyle name="好_总人口_财力性转移支付2010年预算参考数_华东 2 3" xfId="15614"/>
    <cellStyle name="差_2007年收支情况及2008年收支预计表(汇总表) 2" xfId="15615"/>
    <cellStyle name="好_市辖区测算20080510_财力性转移支付2010年预算参考数_小册子（2010）张 2" xfId="15616"/>
    <cellStyle name="好_测算结果汇总_华东 2 2" xfId="15617"/>
    <cellStyle name="未定义 5" xfId="15618"/>
    <cellStyle name="差_2007年收支情况及2008年收支预计表(汇总表) 2 2" xfId="15619"/>
    <cellStyle name="好_教育(按照总人口测算）—20080416_不含人员经费系数_财力性转移支付2010年预算参考数_03_2010年各地区一般预算平衡表_2010年地方财政一般预算分级平衡情况表（汇总）0524 4" xfId="15620"/>
    <cellStyle name="差_2007年收支情况及2008年收支预计表(汇总表) 2 2 2" xfId="15621"/>
    <cellStyle name="差_2007年收支情况及2008年收支预计表(汇总表) 2 3 2" xfId="15622"/>
    <cellStyle name="好_核定人数下发表_03_2010年各地区一般预算平衡表_2010年地方财政一般预算分级平衡情况表（汇总）0524" xfId="15623"/>
    <cellStyle name="好_M01-1 2 3" xfId="15624"/>
    <cellStyle name="差_2009年云南省省对下一般性转移支付标准支出测算表 2" xfId="15625"/>
    <cellStyle name="好_青海 缺口县区测算(地方填报) 2 4" xfId="15626"/>
    <cellStyle name="好_人员工资和公用经费3_合并 2" xfId="15627"/>
    <cellStyle name="差_28四川_财力性转移支付2010年预算参考数_合并" xfId="15628"/>
    <cellStyle name="好_不含人员经费系数_小册子（2010）张 3 2" xfId="15629"/>
    <cellStyle name="差_2007年收支情况及2008年收支预计表(汇总表) 2 4" xfId="15630"/>
    <cellStyle name="差_教育(按照总人口测算）—20080416_县市旗测算-新科目（含人口规模效应）_03_2010年各地区一般预算平衡表_2010年地方财政一般预算分级平衡情况表（汇总）0524 5" xfId="15631"/>
    <cellStyle name="差_2008年支出调整_财力性转移支付2010年预算参考数_30云南" xfId="15632"/>
    <cellStyle name="差_行政（人员）_县市旗测算-新科目（含人口规模效应）_财力性转移支付2010年预算参考数 4 3" xfId="15633"/>
    <cellStyle name="差_2007年收支情况及2008年收支预计表(汇总表) 2 5" xfId="15634"/>
    <cellStyle name="差_其他部门(按照总人口测算）—20080416_民生政策最低支出需求_03_2010年各地区一般预算平衡表_净集中" xfId="15635"/>
    <cellStyle name="差_2007年收支情况及2008年收支预计表(汇总表) 3" xfId="15636"/>
    <cellStyle name="好_市辖区测算20080510_财力性转移支付2010年预算参考数_小册子（2010）张 3" xfId="15637"/>
    <cellStyle name="好_测算结果汇总_华东 2 3" xfId="15638"/>
    <cellStyle name="差_2007年收支情况及2008年收支预计表(汇总表) 4" xfId="15639"/>
    <cellStyle name="好_市辖区测算20080510_财力性转移支付2010年预算参考数_小册子（2010）张 4" xfId="15640"/>
    <cellStyle name="好_测算结果汇总_华东 2 4" xfId="15641"/>
    <cellStyle name="差_2007年收支情况及2008年收支预计表(汇总表) 5" xfId="15642"/>
    <cellStyle name="好_市辖区测算20080510_财力性转移支付2010年预算参考数_小册子（2010）张 5" xfId="15643"/>
    <cellStyle name="好_测算结果汇总_华东 2 5" xfId="15644"/>
    <cellStyle name="差_2007年收支情况及2008年收支预计表(汇总表)_03_2010年各地区一般预算平衡表" xfId="15645"/>
    <cellStyle name="差_2007年收支情况及2008年收支预计表(汇总表)_03_2010年各地区一般预算平衡表 6" xfId="15646"/>
    <cellStyle name="好_缺口县区测算(按2007支出增长25%测算)_03_2010年各地区一般预算平衡表_2010年地方财政一般预算分级平衡情况表（汇总）0524 5" xfId="15647"/>
    <cellStyle name="好_成本差异系数（含人口规模）_财力性转移支付2010年预算参考数 2 4 2" xfId="15648"/>
    <cellStyle name="好_不含人员经费系数_03_2010年各地区一般预算平衡表_2010年地方财政一般预算分级平衡情况表（汇总）0524 2 5" xfId="15649"/>
    <cellStyle name="差_2007年收支情况及2008年收支预计表(汇总表)_03_2010年各地区一般预算平衡表_2010年地方财政一般预算分级平衡情况表（汇总）0524" xfId="15650"/>
    <cellStyle name="差_县区合并测算20080421_不含人员经费系数 2 4" xfId="15651"/>
    <cellStyle name="差_行政（人员）_民生政策最低支出需求_财力性转移支付2010年预算参考数_华东" xfId="15652"/>
    <cellStyle name="差_2007年收支情况及2008年收支预计表(汇总表)_03_2010年各地区一般预算平衡表_2010年地方财政一般预算分级平衡情况表（汇总）0524 2" xfId="15653"/>
    <cellStyle name="差_2007年收支情况及2008年收支预计表(汇总表)_30云南" xfId="15654"/>
    <cellStyle name="好_2006年基础数据 2 2" xfId="15655"/>
    <cellStyle name="好_核定人数下发表_03_2010年各地区一般预算平衡表_净集中 3" xfId="15656"/>
    <cellStyle name="差_2007年收支情况及2008年收支预计表(汇总表)_30云南 2" xfId="15657"/>
    <cellStyle name="差_县市旗测算-新科目（20080627）_不含人员经费系数_小册子（2010）张" xfId="15658"/>
    <cellStyle name="差_2007年收支情况及2008年收支预计表(汇总表)_30云南 3" xfId="15659"/>
    <cellStyle name="差_2007年收支情况及2008年收支预计表(汇总表)_30云南 4" xfId="15660"/>
    <cellStyle name="差_2007年收支情况及2008年收支预计表(汇总表)_30云南 5" xfId="15661"/>
    <cellStyle name="差_2011标准人员数测算结果 3 2" xfId="15662"/>
    <cellStyle name="差_2007年收支情况及2008年收支预计表(汇总表)_财力性转移支付2010年预算参考数" xfId="15663"/>
    <cellStyle name="差_2007年收支情况及2008年收支预计表(汇总表)_财力性转移支付2010年预算参考数 2" xfId="15664"/>
    <cellStyle name="差_2007年收支情况及2008年收支预计表(汇总表)_财力性转移支付2010年预算参考数 2 2" xfId="15665"/>
    <cellStyle name="差_2008年支出调整_财力性转移支付2010年预算参考数 2 2" xfId="15666"/>
    <cellStyle name="好_03昭通 2_5.2010年云南省国家一般生态功能区转移支付补助测算表（州市本级） 2" xfId="15667"/>
    <cellStyle name="差_县市旗测算-新科目（20080626）_县市旗测算-新科目（含人口规模效应）_小册子（2010）张 2" xfId="15668"/>
    <cellStyle name="差_2007年收支情况及2008年收支预计表(汇总表)_财力性转移支付2010年预算参考数 2 3" xfId="15669"/>
    <cellStyle name="差_2008年支出调整_财力性转移支付2010年预算参考数 2 3" xfId="15670"/>
    <cellStyle name="好_03昭通 2_5.2010年云南省国家一般生态功能区转移支付补助测算表（州市本级） 3" xfId="15671"/>
    <cellStyle name="差_县市旗测算-新科目（20080626）_县市旗测算-新科目（含人口规模效应）_小册子（2010）张 3" xfId="15672"/>
    <cellStyle name="差_2007年收支情况及2008年收支预计表(汇总表)_财力性转移支付2010年预算参考数 2 4" xfId="15673"/>
    <cellStyle name="差_2008年支出调整_财力性转移支付2010年预算参考数 2 4" xfId="15674"/>
    <cellStyle name="差_县市旗测算-新科目（20080626）_县市旗测算-新科目（含人口规模效应）_小册子（2010）张 4" xfId="15675"/>
    <cellStyle name="差_2007年收支情况及2008年收支预计表(汇总表)_财力性转移支付2010年预算参考数 2 5" xfId="15676"/>
    <cellStyle name="差_农林水和城市维护标准支出20080505－县区合计_县市旗测算-新科目（含人口规模效应）_财力性转移支付2010年预算参考数_03_2010年各地区一般预算平衡表" xfId="15677"/>
    <cellStyle name="差_2007年收支情况及2008年收支预计表(汇总表)_财力性转移支付2010年预算参考数 3" xfId="15678"/>
    <cellStyle name="差_县区合并测算20080423(按照各省比重）_民生政策最低支出需求_30云南" xfId="15679"/>
    <cellStyle name="差_指标五 4" xfId="15680"/>
    <cellStyle name="差_测算结果汇总 2 5" xfId="15681"/>
    <cellStyle name="差_2007年收支情况及2008年收支预计表(汇总表)_财力性转移支付2010年预算参考数 3 2" xfId="15682"/>
    <cellStyle name="差_2007年收支情况及2008年收支预计表(汇总表)_财力性转移支付2010年预算参考数 3 3" xfId="15683"/>
    <cellStyle name="差_2008年支出调整_财力性转移支付2010年预算参考数 3 2" xfId="15684"/>
    <cellStyle name="差_2007年收支情况及2008年收支预计表(汇总表)_财力性转移支付2010年预算参考数 4" xfId="15685"/>
    <cellStyle name="好_县区合并测算20080423(按照各省比重）_03_2010年各地区一般预算平衡表_2010年地方财政一般预算分级平衡情况表（汇总）0524 2" xfId="15686"/>
    <cellStyle name="差_2007年收支情况及2008年收支预计表(汇总表)_财力性转移支付2010年预算参考数 4 2" xfId="15687"/>
    <cellStyle name="差_县市旗测算-新科目（20080626）_县市旗测算-新科目（含人口规模效应）_合并" xfId="15688"/>
    <cellStyle name="好_县区合并测算20080423(按照各省比重）_03_2010年各地区一般预算平衡表_2010年地方财政一般预算分级平衡情况表（汇总）0524 2 2" xfId="15689"/>
    <cellStyle name="好_汇总_财力性转移支付2010年预算参考数_隋心对账单定稿0514 2 4" xfId="15690"/>
    <cellStyle name="好_同德 2 7" xfId="15691"/>
    <cellStyle name="差_2007年收支情况及2008年收支预计表(汇总表)_财力性转移支付2010年预算参考数 4 3" xfId="15692"/>
    <cellStyle name="好_县区合并测算20080423(按照各省比重）_03_2010年各地区一般预算平衡表_2010年地方财政一般预算分级平衡情况表（汇总）0524 2 3" xfId="15693"/>
    <cellStyle name="好_汇总_财力性转移支付2010年预算参考数_隋心对账单定稿0514 2 5" xfId="15694"/>
    <cellStyle name="好_同德 2 8" xfId="15695"/>
    <cellStyle name="差_2008年支出调整_财力性转移支付2010年预算参考数 4 2" xfId="15696"/>
    <cellStyle name="差_2007年收支情况及2008年收支预计表(汇总表)_财力性转移支付2010年预算参考数 5" xfId="15697"/>
    <cellStyle name="好_县区合并测算20080423(按照各省比重）_03_2010年各地区一般预算平衡表_2010年地方财政一般预算分级平衡情况表（汇总）0524 3" xfId="15698"/>
    <cellStyle name="差_2007年收支情况及2008年收支预计表(汇总表)_财力性转移支付2010年预算参考数_03_2010年各地区一般预算平衡表" xfId="15699"/>
    <cellStyle name="差_2007年收支情况及2008年收支预计表(汇总表)_财力性转移支付2010年预算参考数_03_2010年各地区一般预算平衡表 2" xfId="15700"/>
    <cellStyle name="差_2007年收支情况及2008年收支预计表(汇总表)_财力性转移支付2010年预算参考数_03_2010年各地区一般预算平衡表 3" xfId="15701"/>
    <cellStyle name="好_分县成本差异系数_03_2010年各地区一般预算平衡表_04财力类2010" xfId="15702"/>
    <cellStyle name="差_2007年收支情况及2008年收支预计表(汇总表)_财力性转移支付2010年预算参考数_03_2010年各地区一般预算平衡表 4" xfId="15703"/>
    <cellStyle name="差_2007年收支情况及2008年收支预计表(汇总表)_财力性转移支付2010年预算参考数_03_2010年各地区一般预算平衡表_净集中" xfId="15704"/>
    <cellStyle name="差_2007年收支情况及2008年收支预计表(汇总表)_财力性转移支付2010年预算参考数_03_2010年各地区一般预算平衡表_净集中 2" xfId="15705"/>
    <cellStyle name="差_市辖区测算-新科目（20080626）_县市旗测算-新科目（含人口规模效应） 2 3 2" xfId="15706"/>
    <cellStyle name="差_2007年收支情况及2008年收支预计表(汇总表)_财力性转移支付2010年预算参考数_03_2010年各地区一般预算平衡表_净集中 3" xfId="15707"/>
    <cellStyle name="差_市辖区测算-新科目（20080626） 2 2 2" xfId="15708"/>
    <cellStyle name="差_卫生(按照总人口测算）—20080416_03_2010年各地区一般预算平衡表 2" xfId="15709"/>
    <cellStyle name="差_2007年收支情况及2008年收支预计表(汇总表)_财力性转移支付2010年预算参考数_30云南 2" xfId="15710"/>
    <cellStyle name="差_教育厅提供义务教育及高中教师人数（2009年1月6日） 3" xfId="15711"/>
    <cellStyle name="差_行政（人员）_不含人员经费系数_华东" xfId="15712"/>
    <cellStyle name="差_卫生(按照总人口测算）—20080416_03_2010年各地区一般预算平衡表 2 2" xfId="15713"/>
    <cellStyle name="差_2007年收支情况及2008年收支预计表(汇总表)_财力性转移支付2010年预算参考数_30云南 2 2" xfId="15714"/>
    <cellStyle name="差_教育厅提供义务教育及高中教师人数（2009年1月6日） 3 2" xfId="15715"/>
    <cellStyle name="差_教育厅提供义务教育及高中教师人数（2009年1月6日） 3 3" xfId="15716"/>
    <cellStyle name="好_2007一般预算支出口径剔除表_华东 2 2" xfId="15717"/>
    <cellStyle name="差_2007年收支情况及2008年收支预计表(汇总表)_财力性转移支付2010年预算参考数_30云南 2 3" xfId="15718"/>
    <cellStyle name="好_核定人数对比_隋心对账单定稿0514" xfId="15719"/>
    <cellStyle name="差_卫生(按照总人口测算）—20080416_03_2010年各地区一般预算平衡表 3" xfId="15720"/>
    <cellStyle name="差_2007年收支情况及2008年收支预计表(汇总表)_财力性转移支付2010年预算参考数_30云南 3" xfId="15721"/>
    <cellStyle name="差_教育厅提供义务教育及高中教师人数（2009年1月6日） 4" xfId="15722"/>
    <cellStyle name="差_2007年收支情况及2008年收支预计表(汇总表)_财力性转移支付2010年预算参考数_30云南 3 2" xfId="15723"/>
    <cellStyle name="差_卫生(按照总人口测算）—20080416_03_2010年各地区一般预算平衡表 4" xfId="15724"/>
    <cellStyle name="差_2007年收支情况及2008年收支预计表(汇总表)_财力性转移支付2010年预算参考数_30云南 4" xfId="15725"/>
    <cellStyle name="差_教育厅提供义务教育及高中教师人数（2009年1月6日） 5" xfId="15726"/>
    <cellStyle name="差_卫生(按照总人口测算）—20080416_03_2010年各地区一般预算平衡表 5" xfId="15727"/>
    <cellStyle name="差_2007年收支情况及2008年收支预计表(汇总表)_财力性转移支付2010年预算参考数_30云南 5" xfId="15728"/>
    <cellStyle name="差_教育厅提供义务教育及高中教师人数（2009年1月6日） 6" xfId="15729"/>
    <cellStyle name="差_行政公检法测算_不含人员经费系数_财力性转移支付2010年预算参考数_隋心对账单定稿0514 2" xfId="15730"/>
    <cellStyle name="好_教育(按照总人口测算）—20080416_不含人员经费系数_财力性转移支付2010年预算参考数_小册子（2010）张" xfId="15731"/>
    <cellStyle name="差_2007年收支情况及2008年收支预计表(汇总表)_财力性转移支付2010年预算参考数_合并 2" xfId="15732"/>
    <cellStyle name="差_危改资金测算_财力性转移支付2010年预算参考数_03_2010年各地区一般预算平衡表_04财力类2010 3" xfId="15733"/>
    <cellStyle name="差_2007年收支情况及2008年收支预计表(汇总表)_财力性转移支付2010年预算参考数_小册子（2010）张" xfId="15734"/>
    <cellStyle name="汇总 2 8" xfId="15735"/>
    <cellStyle name="差_2007年收支情况及2008年收支预计表(汇总表)_财力性转移支付2010年预算参考数_小册子（2010）张 2" xfId="15736"/>
    <cellStyle name="差_市辖区测算-新科目（20080626）_不含人员经费系数_小册子（2010）张 4" xfId="15737"/>
    <cellStyle name="差_县市旗测算-新科目（20080627）_县市旗测算-新科目（含人口规模效应）_03_2010年各地区一般预算平衡表 3" xfId="15738"/>
    <cellStyle name="差_2007年收支情况及2008年收支预计表(汇总表)_财力性转移支付2010年预算参考数_小册子（2010）张 2 2" xfId="15739"/>
    <cellStyle name="好_分县成本差异系数_不含人员经费系数_财力性转移支付2010年预算参考数_合并" xfId="15740"/>
    <cellStyle name="差_文体广播事业(按照总人口测算）—20080416_华东 2 2" xfId="15741"/>
    <cellStyle name="差_县市旗测算-新科目（20080627）_县市旗测算-新科目（含人口规模效应）_03_2010年各地区一般预算平衡表 4" xfId="15742"/>
    <cellStyle name="差_2007年收支情况及2008年收支预计表(汇总表)_财力性转移支付2010年预算参考数_小册子（2010）张 2 3" xfId="15743"/>
    <cellStyle name="差_2007年收支情况及2008年收支预计表(汇总表)_合并" xfId="15744"/>
    <cellStyle name="好_M01-2(州市补助收入) 2 4 2" xfId="15745"/>
    <cellStyle name="差_2007年收支情况及2008年收支预计表(汇总表)_财力性转移支付2010年预算参考数_小册子（2010）张 3" xfId="15746"/>
    <cellStyle name="差_行政(燃修费)_小册子（2010）张 4" xfId="15747"/>
    <cellStyle name="差_2007年收支情况及2008年收支预计表(汇总表)_合并 2" xfId="15748"/>
    <cellStyle name="差_2007年收支情况及2008年收支预计表(汇总表)_财力性转移支付2010年预算参考数_小册子（2010）张 3 2" xfId="15749"/>
    <cellStyle name="差_2007年收支情况及2008年收支预计表(汇总表)_财力性转移支付2010年预算参考数_小册子（2010）张 3 3" xfId="15750"/>
    <cellStyle name="差_云南省2008年转移支付测算——州市本级考核部分及政策性测算_30云南 2 2" xfId="15751"/>
    <cellStyle name="差_2007年收支情况及2008年收支预计表(汇总表)_华东 2" xfId="15752"/>
    <cellStyle name="好_农林水和城市维护标准支出20080505－县区合计_财力性转移支付2010年预算参考数_合并" xfId="15753"/>
    <cellStyle name="好_30云南 4 2" xfId="15754"/>
    <cellStyle name="好_县区合并测算20080423(按照各省比重）_不含人员经费系数_财力性转移支付2010年预算参考数_小册子（2010）张" xfId="15755"/>
    <cellStyle name="差_2009年一般性转移支付标准工资_~5676413 2" xfId="15756"/>
    <cellStyle name="好_县区合并测算20080421_民生政策最低支出需求_财力性转移支付2010年预算参考数_03_2010年各地区一般预算平衡表_2010年地方财政一般预算分级平衡情况表（汇总）0524 2 8" xfId="15757"/>
    <cellStyle name="好_不含人员经费系数_03_2010年各地区一般预算平衡表 4" xfId="15758"/>
    <cellStyle name="差_成本差异系数（含人口规模） 4" xfId="15759"/>
    <cellStyle name="差_人员工资和公用经费2_30云南 2" xfId="15760"/>
    <cellStyle name="好_县市旗测算20080508_合并" xfId="15761"/>
    <cellStyle name="差_34青海_财力性转移支付2010年预算参考数 5" xfId="15762"/>
    <cellStyle name="常规 5 5" xfId="15763"/>
    <cellStyle name="好_2007年收支情况及2008年收支预计表(汇总表)_财力性转移支付2010年预算参考数_隋心对账单定稿0514 2 7" xfId="15764"/>
    <cellStyle name="差_2007年收支情况及2008年收支预计表(汇总表)_隋心对账单定稿0514" xfId="15765"/>
    <cellStyle name="差_2009年一般性转移支付标准工资_~5676413 2 2" xfId="15766"/>
    <cellStyle name="好_县市旗测算-新科目（20080626）_民生政策最低支出需求_财力性转移支付2010年预算参考数_隋心对账单定稿0514 2 6" xfId="15767"/>
    <cellStyle name="差_人员工资和公用经费2_30云南 2 2" xfId="15768"/>
    <cellStyle name="差_20河南_财力性转移支付2010年预算参考数 3" xfId="15769"/>
    <cellStyle name="差_成本差异系数（含人口规模） 4 2" xfId="15770"/>
    <cellStyle name="好_县区合并测算20080423(按照各省比重）_不含人员经费系数_财力性转移支付2010年预算参考数_03_2010年各地区一般预算平衡表 4" xfId="15771"/>
    <cellStyle name="常规 5 5 2" xfId="15772"/>
    <cellStyle name="差_2007年收支情况及2008年收支预计表(汇总表)_隋心对账单定稿0514 2" xfId="15773"/>
    <cellStyle name="好_县市旗测算20080508_合并 2" xfId="15774"/>
    <cellStyle name="好_行政(燃修费)_民生政策最低支出需求 5" xfId="15775"/>
    <cellStyle name="差_2007年收支情况及2008年收支预计表(汇总表)_小册子（2010）张" xfId="15776"/>
    <cellStyle name="常规 19 8" xfId="15777"/>
    <cellStyle name="常规 24 8" xfId="15778"/>
    <cellStyle name="差_农林水和城市维护标准支出20080505－县区合计_03_2010年各地区一般预算平衡表 4" xfId="15779"/>
    <cellStyle name="差_2007年收支情况及2008年收支预计表(汇总表)_小册子（2010）张 2" xfId="15780"/>
    <cellStyle name="差_分县成本差异系数_03_2010年各地区一般预算平衡表 6" xfId="15781"/>
    <cellStyle name="差_2007年收支情况及2008年收支预计表(汇总表)_小册子（2010）张 2 2" xfId="15782"/>
    <cellStyle name="差_2007年收支情况及2008年收支预计表(汇总表)_小册子（2010）张 2 3" xfId="15783"/>
    <cellStyle name="常规 19 9" xfId="15784"/>
    <cellStyle name="常规 24 9" xfId="15785"/>
    <cellStyle name="差_农林水和城市维护标准支出20080505－县区合计_03_2010年各地区一般预算平衡表 5" xfId="15786"/>
    <cellStyle name="差_2007年收支情况及2008年收支预计表(汇总表)_小册子（2010）张 3" xfId="15787"/>
    <cellStyle name="差_2007年收支情况及2008年收支预计表(汇总表)_小册子（2010）张 3 2" xfId="15788"/>
    <cellStyle name="好_行政（人员）_民生政策最低支出需求 2 4" xfId="15789"/>
    <cellStyle name="强调文字颜色 1 2 2 21" xfId="15790"/>
    <cellStyle name="强调文字颜色 1 2 2 16" xfId="15791"/>
    <cellStyle name="差_2007年收支情况及2008年收支预计表(汇总表)_小册子（2010）张 3 3" xfId="15792"/>
    <cellStyle name="好_行政（人员）_民生政策最低支出需求 2 5" xfId="15793"/>
    <cellStyle name="强调文字颜色 1 2 2 17" xfId="15794"/>
    <cellStyle name="差_农林水和城市维护标准支出20080505－县区合计_03_2010年各地区一般预算平衡表 6" xfId="15795"/>
    <cellStyle name="差_2007年收支情况及2008年收支预计表(汇总表)_小册子（2010）张 4" xfId="15796"/>
    <cellStyle name="差_2007年收支情况及2008年收支预计表(汇总表)_小册子（2010）张 5" xfId="15797"/>
    <cellStyle name="差_2007年一般预算支出剔除" xfId="15798"/>
    <cellStyle name="好_14安徽_03_2010年各地区一般预算平衡表 4" xfId="15799"/>
    <cellStyle name="差_2007年一般预算支出剔除 2" xfId="15800"/>
    <cellStyle name="差_核定人数下发表 5" xfId="15801"/>
    <cellStyle name="差_2007年一般预算支出剔除 2 2" xfId="15802"/>
    <cellStyle name="差_2007年一般预算支出剔除 2 2 2" xfId="15803"/>
    <cellStyle name="差_隋心对账单定稿0514 2 4" xfId="15804"/>
    <cellStyle name="差_测算结果汇总_财力性转移支付2010年预算参考数_30云南 3 3" xfId="15805"/>
    <cellStyle name="差_农林水和城市维护标准支出20080505－县区合计_不含人员经费系数_30云南 2 2" xfId="15806"/>
    <cellStyle name="差_2007年一般预算支出剔除 2 3" xfId="15807"/>
    <cellStyle name="差_县区合并测算20080421_03_2010年各地区一般预算平衡表_2010年地方财政一般预算分级平衡情况表（汇总）0524 2 3" xfId="15808"/>
    <cellStyle name="差_教育(按照总人口测算）—20080416_财力性转移支付2010年预算参考数 5" xfId="15809"/>
    <cellStyle name="好_财政供养人员_财力性转移支付2010年预算参考数_隋心对账单定稿0514 2 6" xfId="15810"/>
    <cellStyle name="差_2007年一般预算支出剔除 2 3 2" xfId="15811"/>
    <cellStyle name="差_分析缺口率_财力性转移支付2010年预算参考数_03_2010年各地区一般预算平衡表_净集中" xfId="15812"/>
    <cellStyle name="差_县区合并测算20080421_03_2010年各地区一般预算平衡表_2010年地方财政一般预算分级平衡情况表（汇总）0524 2 4" xfId="15813"/>
    <cellStyle name="好_财政供养人员_财力性转移支付2010年预算参考数_隋心对账单定稿0514 2 7" xfId="15814"/>
    <cellStyle name="差_2007年一般预算支出剔除 2 3 3" xfId="15815"/>
    <cellStyle name="差_农林水和城市维护标准支出20080505－县区合计_不含人员经费系数_30云南 2 3" xfId="15816"/>
    <cellStyle name="差_2007年一般预算支出剔除 2 4" xfId="15817"/>
    <cellStyle name="差_2007年一般预算支出剔除 2 5" xfId="15818"/>
    <cellStyle name="好_云南 缺口县区测算(地方填报)_财力性转移支付2010年预算参考数_小册子（2010）张 3 2" xfId="15819"/>
    <cellStyle name="好_14安徽_03_2010年各地区一般预算平衡表 5" xfId="15820"/>
    <cellStyle name="差_2007年一般预算支出剔除 3" xfId="15821"/>
    <cellStyle name="差_汇总-县级财政报表附表 2_2.2010年云南省生态功能区转移支付总表 3" xfId="15822"/>
    <cellStyle name="差_卫生(按照总人口测算）—20080416_县市旗测算-新科目（含人口规模效应）_财力性转移支付2010年预算参考数_03_2010年各地区一般预算平衡表_2010年地方财政一般预算分级平衡情况表（汇总）0524" xfId="15823"/>
    <cellStyle name="常规 7 2 6" xfId="15824"/>
    <cellStyle name="差_27重庆_小册子（2010）张" xfId="15825"/>
    <cellStyle name="差_县区合并测算20080423(按照各省比重）_民生政策最低支出需求_03_2010年各地区一般预算平衡表 5" xfId="15826"/>
    <cellStyle name="好_2007年一般预算支出剔除_财力性转移支付2010年预算参考数_小册子（2010）张" xfId="15827"/>
    <cellStyle name="差_河南 缺口县区测算(地方填报白)_财力性转移支付2010年预算参考数_华东" xfId="15828"/>
    <cellStyle name="差_测算结果_财力性转移支付2010年预算参考数_小册子（2010）张 3" xfId="15829"/>
    <cellStyle name="差_2007年一般预算支出剔除 3 2" xfId="15830"/>
    <cellStyle name="好_汇总表_财力性转移支付2010年预算参考数 5" xfId="15831"/>
    <cellStyle name="差_农林水和城市维护标准支出20080505－县区合计_不含人员经费系数_30云南 3 2" xfId="15832"/>
    <cellStyle name="差_县区合并测算20080423(按照各省比重）_民生政策最低支出需求_03_2010年各地区一般预算平衡表 6" xfId="15833"/>
    <cellStyle name="差_测算结果_财力性转移支付2010年预算参考数_小册子（2010）张 4" xfId="15834"/>
    <cellStyle name="差_2007年一般预算支出剔除 3 3" xfId="15835"/>
    <cellStyle name="差_教师绩效工资测算表（离退休按各地上报数测算）2009年1月1日 5" xfId="15836"/>
    <cellStyle name="差_2007年政法部门业务指标 5" xfId="15837"/>
    <cellStyle name="差_2007年一般预算支出剔除 4 2" xfId="15838"/>
    <cellStyle name="好_成本差异系数_小册子（2010）张 3" xfId="15839"/>
    <cellStyle name="差_教师绩效工资测算表（离退休按各地上报数测算）2009年1月1日 6" xfId="15840"/>
    <cellStyle name="差_2007年政法部门业务指标 6" xfId="15841"/>
    <cellStyle name="差_2007年一般预算支出剔除 4 3" xfId="15842"/>
    <cellStyle name="好_成本差异系数_小册子（2010）张 4" xfId="15843"/>
    <cellStyle name="差_教育(按照总人口测算）—20080416_不含人员经费系数_03_2010年各地区一般预算平衡表_净集中 2" xfId="15844"/>
    <cellStyle name="差_2007年一般预算支出剔除_03_2010年各地区一般预算平衡表" xfId="15845"/>
    <cellStyle name="差_行业表 4" xfId="15846"/>
    <cellStyle name="差_县区合并测算20080421_民生政策最低支出需求 2 3 2" xfId="15847"/>
    <cellStyle name="警告文本 2 2 2 2 2 2" xfId="15848"/>
    <cellStyle name="差_2007年一般预算支出剔除_03_2010年各地区一般预算平衡表 2" xfId="15849"/>
    <cellStyle name="差_2007年一般预算支出剔除_03_2010年各地区一般预算平衡表 5" xfId="15850"/>
    <cellStyle name="差_财政供养人员_03_2010年各地区一般预算平衡表" xfId="15851"/>
    <cellStyle name="好_0605石屏县 2_5.2010年云南省国家一般生态功能区转移支付补助测算表（州市本级）" xfId="15852"/>
    <cellStyle name="差_30云南_小册子（2010）张 2 3" xfId="15853"/>
    <cellStyle name="差_2007年一般预算支出剔除_03_2010年各地区一般预算平衡表_2010年地方财政一般预算分级平衡情况表（汇总）0524" xfId="15854"/>
    <cellStyle name="差_市辖区测算-新科目（20080626）_民生政策最低支出需求_财力性转移支付2010年预算参考数_合并 2" xfId="15855"/>
    <cellStyle name="差_财政供养人员_03_2010年各地区一般预算平衡表 3" xfId="15856"/>
    <cellStyle name="差_2007年一般预算支出剔除_03_2010年各地区一般预算平衡表_2010年地方财政一般预算分级平衡情况表（汇总）0524 3" xfId="15857"/>
    <cellStyle name="差_2007年一般预算支出剔除_03_2010年各地区一般预算平衡表_净集中" xfId="15858"/>
    <cellStyle name="差_2007年一般预算支出剔除_03_2010年各地区一般预算平衡表_净集中 2" xfId="15859"/>
    <cellStyle name="差_2007年一般预算支出剔除_03_2010年各地区一般预算平衡表_净集中 3" xfId="15860"/>
    <cellStyle name="差_卫生(按照总人口测算）—20080416_不含人员经费系数_财力性转移支付2010年预算参考数_03_2010年各地区一般预算平衡表_净集中 2" xfId="15861"/>
    <cellStyle name="差_2007年一般预算支出剔除_30云南 3 2" xfId="15862"/>
    <cellStyle name="差_市辖区测算20080510_不含人员经费系数_财力性转移支付2010年预算参考数_03_2010年各地区一般预算平衡表_04财力类2010 2" xfId="15863"/>
    <cellStyle name="好_行政公检法测算_民生政策最低支出需求_合并 2 4" xfId="15864"/>
    <cellStyle name="好_行政（人员）_民生政策最低支出需求_华东 2" xfId="15865"/>
    <cellStyle name="好_教育(按照总人口测算）—20080416_财力性转移支付2010年预算参考数_合并 2" xfId="15866"/>
    <cellStyle name="差_2007年一般预算支出剔除_财力性转移支付2010年预算参考数" xfId="15867"/>
    <cellStyle name="好_县市旗测算-新科目（20080626）_财力性转移支付2010年预算参考数_03_2010年各地区一般预算平衡表_2010年地方财政一般预算分级平衡情况表（汇总）0524 2" xfId="15868"/>
    <cellStyle name="差_2007年一般预算支出剔除_财力性转移支付2010年预算参考数 2" xfId="15869"/>
    <cellStyle name="好_县市旗测算-新科目（20080626）_财力性转移支付2010年预算参考数_03_2010年各地区一般预算平衡表_2010年地方财政一般预算分级平衡情况表（汇总）0524 2 2" xfId="15870"/>
    <cellStyle name="差_成本差异系数_财力性转移支付2010年预算参考数_03_2010年各地区一般预算平衡表" xfId="15871"/>
    <cellStyle name="差_2007年一般预算支出剔除_财力性转移支付2010年预算参考数 2 2 3" xfId="15872"/>
    <cellStyle name="差_2007年一般预算支出剔除_财力性转移支付2010年预算参考数 3" xfId="15873"/>
    <cellStyle name="好_县市旗测算-新科目（20080626）_财力性转移支付2010年预算参考数_03_2010年各地区一般预算平衡表_2010年地方财政一般预算分级平衡情况表（汇总）0524 2 3" xfId="15874"/>
    <cellStyle name="好_行政(燃修费)_财力性转移支付2010年预算参考数_30云南 3 2" xfId="15875"/>
    <cellStyle name="样式 1 2 5 2 7" xfId="15876"/>
    <cellStyle name="差_2007年一般预算支出剔除_财力性转移支付2010年预算参考数 3 2" xfId="15877"/>
    <cellStyle name="常规 8 3 4" xfId="15878"/>
    <cellStyle name="样式 1 2 5 2 8" xfId="15879"/>
    <cellStyle name="差_2007年一般预算支出剔除_财力性转移支付2010年预算参考数 3 3" xfId="15880"/>
    <cellStyle name="差_报省站昆明市2010年村干部离任审计统计表" xfId="15881"/>
    <cellStyle name="常规 8 3 5" xfId="15882"/>
    <cellStyle name="常规 13 2 2 2" xfId="15883"/>
    <cellStyle name="差_2007年一般预算支出剔除_财力性转移支付2010年预算参考数 4" xfId="15884"/>
    <cellStyle name="好_县市旗测算-新科目（20080626）_财力性转移支付2010年预算参考数_03_2010年各地区一般预算平衡表_2010年地方财政一般预算分级平衡情况表（汇总）0524 2 4" xfId="15885"/>
    <cellStyle name="好_人员工资和公用经费2_隋心对账单定稿0514 2 5" xfId="15886"/>
    <cellStyle name="差_汇总表_华东" xfId="15887"/>
    <cellStyle name="差_2007年一般预算支出剔除_财力性转移支付2010年预算参考数 4 2" xfId="15888"/>
    <cellStyle name="好_核定人数对比_03_2010年各地区一般预算平衡表_净集中" xfId="15889"/>
    <cellStyle name="差_2007年一般预算支出剔除_财力性转移支付2010年预算参考数 4 3" xfId="15890"/>
    <cellStyle name="差_2007年一般预算支出剔除_财力性转移支付2010年预算参考数 5" xfId="15891"/>
    <cellStyle name="好_县市旗测算-新科目（20080626）_财力性转移支付2010年预算参考数_03_2010年各地区一般预算平衡表_2010年地方财政一般预算分级平衡情况表（汇总）0524 2 5" xfId="15892"/>
    <cellStyle name="差_汇总表4_财力性转移支付2010年预算参考数_合并 2" xfId="15893"/>
    <cellStyle name="差_行政公检法测算_县市旗测算-新科目（含人口规模效应） 2 3 3" xfId="15894"/>
    <cellStyle name="差_2007年一般预算支出剔除_财力性转移支付2010年预算参考数_03_2010年各地区一般预算平衡表_2010年地方财政一般预算分级平衡情况表（汇总）0524 3" xfId="15895"/>
    <cellStyle name="差_2007年一般预算支出剔除_财力性转移支付2010年预算参考数_03_2010年各地区一般预算平衡表_2010年地方财政一般预算分级平衡情况表（汇总）0524 4" xfId="15896"/>
    <cellStyle name="好_1110洱源县 2 2" xfId="15897"/>
    <cellStyle name="差_2007年一般预算支出剔除_财力性转移支付2010年预算参考数_03_2010年各地区一般预算平衡表_2010年地方财政一般预算分级平衡情况表（汇总）0524 5" xfId="15898"/>
    <cellStyle name="好_1110洱源县 2 3" xfId="15899"/>
    <cellStyle name="差_2008年一般预算支出预计 3" xfId="15900"/>
    <cellStyle name="差_2007年一般预算支出剔除_财力性转移支付2010年预算参考数_03_2010年各地区一般预算平衡表_净集中 2" xfId="15901"/>
    <cellStyle name="差_其他部门(按照总人口测算）—20080416_民生政策最低支出需求_小册子（2010）张" xfId="15902"/>
    <cellStyle name="好_行政（人员）_民生政策最低支出需求_财力性转移支付2010年预算参考数 3 2" xfId="15903"/>
    <cellStyle name="差_2008年一般预算支出预计 4" xfId="15904"/>
    <cellStyle name="差_2007年一般预算支出剔除_财力性转移支付2010年预算参考数_03_2010年各地区一般预算平衡表_净集中 3" xfId="15905"/>
    <cellStyle name="好_3.2009年国家重点生态功能区补偿性转移支付生态测算表 2" xfId="15906"/>
    <cellStyle name="差_检验表 3" xfId="15907"/>
    <cellStyle name="差_2007年一般预算支出剔除_财力性转移支付2010年预算参考数_30云南" xfId="15908"/>
    <cellStyle name="差_2007年一般预算支出剔除_财力性转移支付2010年预算参考数_30云南 3" xfId="15909"/>
    <cellStyle name="好_行业表 3 2" xfId="15910"/>
    <cellStyle name="好_附表_财力性转移支付2010年预算参考数_03_2010年各地区一般预算平衡表_2010年地方财政一般预算分级平衡情况表（汇总）0524 2 4" xfId="15911"/>
    <cellStyle name="差_人员工资和公用经费_30云南 2" xfId="15912"/>
    <cellStyle name="差_2007年一般预算支出剔除_财力性转移支付2010年预算参考数_30云南 4" xfId="15913"/>
    <cellStyle name="好_附表_财力性转移支付2010年预算参考数_03_2010年各地区一般预算平衡表_2010年地方财政一般预算分级平衡情况表（汇总）0524 2 5" xfId="15914"/>
    <cellStyle name="差_成本差异系数（含人口规模）_30云南" xfId="15915"/>
    <cellStyle name="差_人员工资和公用经费_30云南 3" xfId="15916"/>
    <cellStyle name="差_人员工资和公用经费3_财力性转移支付2010年预算参考数_小册子（2010）张 2 2" xfId="15917"/>
    <cellStyle name="差_2007年一般预算支出剔除_合并 2" xfId="15918"/>
    <cellStyle name="差_2007年一般预算支出剔除_财力性转移支付2010年预算参考数_30云南 5" xfId="15919"/>
    <cellStyle name="好_附表_财力性转移支付2010年预算参考数_03_2010年各地区一般预算平衡表_2010年地方财政一般预算分级平衡情况表（汇总）0524 2 6" xfId="15920"/>
    <cellStyle name="差_县市旗测算-新科目（20080626）_县市旗测算-新科目（含人口规模效应）_合并 2 5" xfId="15921"/>
    <cellStyle name="差_行政（人员）_不含人员经费系数_小册子（2010）张 3 3" xfId="15922"/>
    <cellStyle name="差_总人口_03_2010年各地区一般预算平衡表_净集中 3" xfId="15923"/>
    <cellStyle name="差_县区合并测算20080421_县市旗测算-新科目（含人口规模效应）_03_2010年各地区一般预算平衡表_04财力类2010 2" xfId="15924"/>
    <cellStyle name="差_2007年一般预算支出剔除_财力性转移支付2010年预算参考数_合并" xfId="15925"/>
    <cellStyle name="差_行政(燃修费)_县市旗测算-新科目（含人口规模效应） 4 3" xfId="15926"/>
    <cellStyle name="差_2007年一般预算支出剔除_财力性转移支付2010年预算参考数_合并 2" xfId="15927"/>
    <cellStyle name="差_文体广播事业(按照总人口测算）—20080416_财力性转移支付2010年预算参考数_合并 2" xfId="15928"/>
    <cellStyle name="差_2007年一般预算支出剔除_财力性转移支付2010年预算参考数_华东" xfId="15929"/>
    <cellStyle name="差_2007年一般预算支出剔除_财力性转移支付2010年预算参考数_小册子（2010）张" xfId="15930"/>
    <cellStyle name="好_行政（人员）_不含人员经费系数_财力性转移支付2010年预算参考数 2 8" xfId="15931"/>
    <cellStyle name="好_2007一般预算支出口径剔除表_财力性转移支付2010年预算参考数 2 6" xfId="15932"/>
    <cellStyle name="差_市辖区测算20080510_财力性转移支付2010年预算参考数 2 3" xfId="15933"/>
    <cellStyle name="好_县市旗测算-新科目（20080626）_民生政策最低支出需求_小册子（2010）张" xfId="15934"/>
    <cellStyle name="差_2007年一般预算支出剔除_财力性转移支付2010年预算参考数_小册子（2010）张 2" xfId="15935"/>
    <cellStyle name="差_市辖区测算20080510_财力性转移支付2010年预算参考数 2 3 3" xfId="15936"/>
    <cellStyle name="好_县市旗测算-新科目（20080626）_民生政策最低支出需求_小册子（2010）张 3" xfId="15937"/>
    <cellStyle name="差_2007年一般预算支出剔除_财力性转移支付2010年预算参考数_小册子（2010）张 2 3" xfId="15938"/>
    <cellStyle name="差_市辖区测算20080510_财力性转移支付2010年预算参考数 2 4" xfId="15939"/>
    <cellStyle name="差_2007年一般预算支出剔除_财力性转移支付2010年预算参考数_小册子（2010）张 3" xfId="15940"/>
    <cellStyle name="差_不用软件计算9.1不考虑经费管理评价xl" xfId="15941"/>
    <cellStyle name="差_2007年一般预算支出剔除_财力性转移支付2010年预算参考数_小册子（2010）张 3 3" xfId="15942"/>
    <cellStyle name="差_市辖区测算20080510_财力性转移支付2010年预算参考数 2 5" xfId="15943"/>
    <cellStyle name="好_成本差异系数_财力性转移支付2010年预算参考数_03_2010年各地区一般预算平衡表_净集中 2" xfId="15944"/>
    <cellStyle name="差_2007年一般预算支出剔除_财力性转移支付2010年预算参考数_小册子（2010）张 4" xfId="15945"/>
    <cellStyle name="好_卫生(按照总人口测算）—20080416_县市旗测算-新科目（含人口规模效应）_小册子（2010）张 3 2" xfId="15946"/>
    <cellStyle name="好_33甘肃_小册子（2010）张 2" xfId="15947"/>
    <cellStyle name="好_市辖区测算20080510_民生政策最低支出需求" xfId="15948"/>
    <cellStyle name="好_成本差异系数_财力性转移支付2010年预算参考数_03_2010年各地区一般预算平衡表_净集中 3" xfId="15949"/>
    <cellStyle name="差_2007年一般预算支出剔除_财力性转移支付2010年预算参考数_小册子（2010）张 5" xfId="15950"/>
    <cellStyle name="差_行政(燃修费)_不含人员经费系数_财力性转移支付2010年预算参考数_合并" xfId="15951"/>
    <cellStyle name="好_行政公检法测算_不含人员经费系数_财力性转移支付2010年预算参考数 2" xfId="15952"/>
    <cellStyle name="好_市辖区测算-新科目（20080626）_03_2010年各地区一般预算平衡表_2010年地方财政一般预算分级平衡情况表（汇总）0524 2 8" xfId="15953"/>
    <cellStyle name="差_2007年一般预算支出剔除_隋心对账单定稿0514 2" xfId="15954"/>
    <cellStyle name="差_市辖区测算-新科目（20080626）_县市旗测算-新科目（含人口规模效应）_财力性转移支付2010年预算参考数_华东 2 7" xfId="15955"/>
    <cellStyle name="差_2007年政法部门业务指标 2 2" xfId="15956"/>
    <cellStyle name="差_教师绩效工资测算表（离退休按各地上报数测算）2009年1月1日 2 2" xfId="15957"/>
    <cellStyle name="差_教师绩效工资测算表（离退休按各地上报数测算）2009年1月1日 3" xfId="15958"/>
    <cellStyle name="差_安徽 缺口县区测算(地方填报)1_财力性转移支付2010年预算参考数_隋心对账单定稿0514" xfId="15959"/>
    <cellStyle name="差_2007年政法部门业务指标 3" xfId="15960"/>
    <cellStyle name="差_Book1_S111111-cg_Book1_Book1_Book1 3" xfId="15961"/>
    <cellStyle name="差_安徽 缺口县区测算(地方填报)1_财力性转移支付2010年预算参考数_隋心对账单定稿0514 2" xfId="15962"/>
    <cellStyle name="差_行政公检法测算_不含人员经费系数_财力性转移支付2010年预算参考数_合并" xfId="15963"/>
    <cellStyle name="差_2007年政法部门业务指标 3 2" xfId="15964"/>
    <cellStyle name="差_2007年政法部门业务指标 3 3" xfId="15965"/>
    <cellStyle name="好_市辖区测算20080510_不含人员经费系数_华东" xfId="15966"/>
    <cellStyle name="差_其他部门(按照总人口测算）—20080416_不含人员经费系数_隋心对账单定稿0514 2" xfId="15967"/>
    <cellStyle name="差_2007年政法部门业务指标 4" xfId="15968"/>
    <cellStyle name="差_教师绩效工资测算表（离退休按各地上报数测算）2009年1月1日 4" xfId="15969"/>
    <cellStyle name="强调文字颜色 4 2 2 2" xfId="15970"/>
    <cellStyle name="差_2007年政法部门业务指标 8" xfId="15971"/>
    <cellStyle name="差_教育(按照总人口测算）—20080416_民生政策最低支出需求_30云南" xfId="15972"/>
    <cellStyle name="好_2008年预计支出与2007年对比 2 3 2" xfId="15973"/>
    <cellStyle name="好_汇总表_03_2010年各地区一般预算平衡表_2010年地方财政一般预算分级平衡情况表（汇总）0524" xfId="15974"/>
    <cellStyle name="好_文体广播事业(按照总人口测算）—20080416_不含人员经费系数_财力性转移支付2010年预算参考数_03_2010年各地区一般预算平衡表_2010年地方财政一般预算分级平衡情况表（汇总）0524 2 5" xfId="15975"/>
    <cellStyle name="差_2007一般预算支出口径剔除表" xfId="15976"/>
    <cellStyle name="好_县区合并测算20080421_民生政策最低支出需求_财力性转移支付2010年预算参考数 5" xfId="15977"/>
    <cellStyle name="差_核定人数下发表_财力性转移支付2010年预算参考数_小册子（2010）张 3 2" xfId="15978"/>
    <cellStyle name="差_2007一般预算支出口径剔除表 2 2 3" xfId="15979"/>
    <cellStyle name="差_分县成本差异系数_民生政策最低支出需求_财力性转移支付2010年预算参考数_合并 2" xfId="15980"/>
    <cellStyle name="差_22湖南_财力性转移支付2010年预算参考数_03_2010年各地区一般预算平衡表_2010年地方财政一般预算分级平衡情况表（汇总）0524 2" xfId="15981"/>
    <cellStyle name="差_缺口县区测算(按2007支出增长25%测算)_财力性转移支付2010年预算参考数_华东" xfId="15982"/>
    <cellStyle name="差_2007一般预算支出口径剔除表 2 3 3" xfId="15983"/>
    <cellStyle name="差_2007一般预算支出口径剔除表 3" xfId="15984"/>
    <cellStyle name="差_2007一般预算支出口径剔除表 3 3" xfId="15985"/>
    <cellStyle name="好_2006年水利统计指标统计表 2_2.2009年云南省生态功能区转移支付总表" xfId="15986"/>
    <cellStyle name="差_2008年预计支出与2007年对比 2 4" xfId="15987"/>
    <cellStyle name="差_2007一般预算支出口径剔除表 4" xfId="15988"/>
    <cellStyle name="差_山东省民生支出标准_财力性转移支付2010年预算参考数_03_2010年各地区一般预算平衡表_净集中 2" xfId="15989"/>
    <cellStyle name="好_分析缺口率_财力性转移支付2010年预算参考数 4" xfId="15990"/>
    <cellStyle name="差_教育(按照总人口测算）—20080416_民生政策最低支出需求_30云南 3" xfId="15991"/>
    <cellStyle name="强调文字颜色 4 2 2 2 3" xfId="15992"/>
    <cellStyle name="差_2007一般预算支出口径剔除表_03_2010年各地区一般预算平衡表" xfId="15993"/>
    <cellStyle name="好_汇总表_03_2010年各地区一般预算平衡表_2010年地方财政一般预算分级平衡情况表（汇总）0524 3" xfId="15994"/>
    <cellStyle name="差_GDP_2010年标准财政收入 3 2" xfId="15995"/>
    <cellStyle name="差_2007一般预算支出口径剔除表_03_2010年各地区一般预算平衡表 6" xfId="15996"/>
    <cellStyle name="常规 9 5 2" xfId="15997"/>
    <cellStyle name="差_行政公检法测算_不含人员经费系数_财力性转移支付2010年预算参考数_小册子（2010）张 3" xfId="15998"/>
    <cellStyle name="差_2007一般预算支出口径剔除表_03_2010年各地区一般预算平衡表_04财力类2010" xfId="15999"/>
    <cellStyle name="常规 9 5 2 3" xfId="16000"/>
    <cellStyle name="差_行政公检法测算_不含人员经费系数_财力性转移支付2010年预算参考数_小册子（2010）张 3 3" xfId="16001"/>
    <cellStyle name="差_2007一般预算支出口径剔除表_03_2010年各地区一般预算平衡表_04财力类2010 3" xfId="16002"/>
    <cellStyle name="差_分县成本差异系数_不含人员经费系数_财力性转移支付2010年预算参考数 4" xfId="16003"/>
    <cellStyle name="差_核定人数下发表_财力性转移支付2010年预算参考数_隋心对账单定稿0514" xfId="16004"/>
    <cellStyle name="好_2006年22湖南 2 4 2" xfId="16005"/>
    <cellStyle name="差_2007一般预算支出口径剔除表_03_2010年各地区一般预算平衡表_2010年地方财政一般预算分级平衡情况表（汇总）0524 3" xfId="16006"/>
    <cellStyle name="好_2006年28四川_财力性转移支付2010年预算参考数 3" xfId="16007"/>
    <cellStyle name="差_行政(燃修费)_民生政策最低支出需求_03_2010年各地区一般预算平衡表_净集中 2" xfId="16008"/>
    <cellStyle name="差_2007一般预算支出口径剔除表_03_2010年各地区一般预算平衡表_2010年地方财政一般预算分级平衡情况表（汇总）0524 5" xfId="16009"/>
    <cellStyle name="好_其他部门(按照总人口测算）—20080416_财力性转移支付2010年预算参考数_小册子（2010）张 3 2" xfId="16010"/>
    <cellStyle name="好_2006年28四川_财力性转移支付2010年预算参考数 5" xfId="16011"/>
    <cellStyle name="差_2007一般预算支出口径剔除表_03_2010年各地区一般预算平衡表_净集中 3" xfId="16012"/>
    <cellStyle name="差_2007一般预算支出口径剔除表_30云南 3" xfId="16013"/>
    <cellStyle name="好_汇总_财力性转移支付2010年预算参考数_合并 2 5" xfId="16014"/>
    <cellStyle name="好_文体广播事业(按照总人口测算）—20080416_不含人员经费系数_03_2010年各地区一般预算平衡表_04财力类2010" xfId="16015"/>
    <cellStyle name="差_30云南_1_小册子（2010）张 3 3" xfId="16016"/>
    <cellStyle name="差_7.1罗平县大学生“村官”统计季报表(7月修订，下发空表)_Book1_Book1_Book1_Book1" xfId="16017"/>
    <cellStyle name="差_2007一般预算支出口径剔除表_30云南 3 2" xfId="16018"/>
    <cellStyle name="好_文体广播事业(按照总人口测算）—20080416_不含人员经费系数_03_2010年各地区一般预算平衡表_04财力类2010 2" xfId="16019"/>
    <cellStyle name="差_2007一般预算支出口径剔除表_30云南 3 3" xfId="16020"/>
    <cellStyle name="好_文体广播事业(按照总人口测算）—20080416_不含人员经费系数_03_2010年各地区一般预算平衡表_04财力类2010 3" xfId="16021"/>
    <cellStyle name="差_2007一般预算支出口径剔除表_30云南 4" xfId="16022"/>
    <cellStyle name="好_汇总_财力性转移支付2010年预算参考数_合并 2 6" xfId="16023"/>
    <cellStyle name="好_云南省2008年转移支付测算——州市本级考核部分及政策性测算_财力性转移支付2010年预算参考数 3 3" xfId="16024"/>
    <cellStyle name="差_2007一般预算支出口径剔除表_财力性转移支付2010年预算参考数 2 3 3" xfId="16025"/>
    <cellStyle name="差_2007一般预算支出口径剔除表_财力性转移支付2010年预算参考数_03_2010年各地区一般预算平衡表" xfId="16026"/>
    <cellStyle name="差_行政（人员）_30云南 3" xfId="16027"/>
    <cellStyle name="好_青海 缺口县区测算(地方填报)_财力性转移支付2010年预算参考数_03_2010年各地区一般预算平衡表_2010年地方财政一般预算分级平衡情况表（汇总）0524 2 2" xfId="16028"/>
    <cellStyle name="差_文体广播事业(按照总人口测算）—20080416_民生政策最低支出需求_合并 2" xfId="16029"/>
    <cellStyle name="差_2007一般预算支出口径剔除表_财力性转移支付2010年预算参考数_03_2010年各地区一般预算平衡表 2" xfId="16030"/>
    <cellStyle name="好_青海 缺口县区测算(地方填报)_财力性转移支付2010年预算参考数_03_2010年各地区一般预算平衡表_2010年地方财政一般预算分级平衡情况表（汇总）0524 2 3" xfId="16031"/>
    <cellStyle name="差_分县成本差异系数" xfId="16032"/>
    <cellStyle name="差_行政（人员）_30云南 4" xfId="16033"/>
    <cellStyle name="好_28四川 2 3 2" xfId="16034"/>
    <cellStyle name="差_教育(按照总人口测算）—20080416_县市旗测算-新科目（含人口规模效应）_财力性转移支付2010年预算参考数_小册子（2010）张" xfId="16035"/>
    <cellStyle name="好_行政（人员）_30云南 3 2" xfId="16036"/>
    <cellStyle name="差_2007一般预算支出口径剔除表_财力性转移支付2010年预算参考数_03_2010年各地区一般预算平衡表 3" xfId="16037"/>
    <cellStyle name="差_行政（人员）_30云南 5" xfId="16038"/>
    <cellStyle name="好_青海 缺口县区测算(地方填报)_财力性转移支付2010年预算参考数_03_2010年各地区一般预算平衡表_2010年地方财政一般预算分级平衡情况表（汇总）0524 2 4" xfId="16039"/>
    <cellStyle name="差_2007一般预算支出口径剔除表_财力性转移支付2010年预算参考数_03_2010年各地区一般预算平衡表 4" xfId="16040"/>
    <cellStyle name="差_2007一般预算支出口径剔除表_财力性转移支付2010年预算参考数_03_2010年各地区一般预算平衡表 5" xfId="16041"/>
    <cellStyle name="好_13德宏州2008年地税_4.2010年国家重点生态功能区保护性转移支付生态测算表" xfId="16042"/>
    <cellStyle name="差_危改资金测算_财力性转移支付2010年预算参考数_小册子（2010）张 4" xfId="16043"/>
    <cellStyle name="差_2008年一般预算支出预计_30云南 2" xfId="16044"/>
    <cellStyle name="差_核定人数下发表_03_2010年各地区一般预算平衡表 6" xfId="16045"/>
    <cellStyle name="好_行政公检法测算_民生政策最低支出需求_03_2010年各地区一般预算平衡表_2010年地方财政一般预算分级平衡情况表（汇总）0524 4" xfId="16046"/>
    <cellStyle name="差_2007一般预算支出口径剔除表_财力性转移支付2010年预算参考数_03_2010年各地区一般预算平衡表_04财力类2010" xfId="16047"/>
    <cellStyle name="常规 11 2" xfId="16048"/>
    <cellStyle name="差_2008年一般预算支出预计_30云南 2 2" xfId="16049"/>
    <cellStyle name="好_2006年22湖南_小册子（2010）张 3" xfId="16050"/>
    <cellStyle name="好_行业表" xfId="16051"/>
    <cellStyle name="好_行政公检法测算_不含人员经费系数_财力性转移支付2010年预算参考数_隋心对账单定稿0514 2 6" xfId="16052"/>
    <cellStyle name="差_2007一般预算支出口径剔除表_财力性转移支付2010年预算参考数_03_2010年各地区一般预算平衡表_04财力类2010 2" xfId="16053"/>
    <cellStyle name="常规 11 2 2" xfId="16054"/>
    <cellStyle name="差_青海 缺口县区测算(地方填报)_财力性转移支付2010年预算参考数_隋心对账单定稿0514 2" xfId="16055"/>
    <cellStyle name="强调文字颜色 2 2 10" xfId="16056"/>
    <cellStyle name="差_2007一般预算支出口径剔除表_财力性转移支付2010年预算参考数_03_2010年各地区一般预算平衡表_2010年地方财政一般预算分级平衡情况表（汇总）0524" xfId="16057"/>
    <cellStyle name="差_Sheet1 3" xfId="16058"/>
    <cellStyle name="好_30云南_1_财力性转移支付2010年预算参考数 3 2" xfId="16059"/>
    <cellStyle name="差_2009年一般性转移支付标准工资 2 3" xfId="16060"/>
    <cellStyle name="差_2007一般预算支出口径剔除表_财力性转移支付2010年预算参考数_03_2010年各地区一般预算平衡表_2010年地方财政一般预算分级平衡情况表（汇总）0524 2" xfId="16061"/>
    <cellStyle name="差_Sheet1 3 2" xfId="16062"/>
    <cellStyle name="差_2007一般预算支出口径剔除表_财力性转移支付2010年预算参考数_03_2010年各地区一般预算平衡表_2010年地方财政一般预算分级平衡情况表（汇总）0524 4" xfId="16063"/>
    <cellStyle name="好_22湖南_财力性转移支付2010年预算参考数_合并 2 2" xfId="16064"/>
    <cellStyle name="好_市辖区测算-新科目（20080626）_民生政策最低支出需求_财力性转移支付2010年预算参考数_03_2010年各地区一般预算平衡表_2010年地方财政一般预算分级平衡情况表（汇总）0524 3" xfId="16065"/>
    <cellStyle name="差_2007一般预算支出口径剔除表_财力性转移支付2010年预算参考数_03_2010年各地区一般预算平衡表_2010年地方财政一般预算分级平衡情况表（汇总）0524 5" xfId="16066"/>
    <cellStyle name="好_22湖南_财力性转移支付2010年预算参考数_合并 2 3" xfId="16067"/>
    <cellStyle name="好_市辖区测算-新科目（20080626）_民生政策最低支出需求_财力性转移支付2010年预算参考数_03_2010年各地区一般预算平衡表_2010年地方财政一般预算分级平衡情况表（汇总）0524 4" xfId="16068"/>
    <cellStyle name="差_缺口县区测算(按核定人数)_财力性转移支付2010年预算参考数 2 3" xfId="16069"/>
    <cellStyle name="好_河南 缺口县区测算(地方填报白)_合并 2" xfId="16070"/>
    <cellStyle name="差_2007一般预算支出口径剔除表_财力性转移支付2010年预算参考数_03_2010年各地区一般预算平衡表_净集中" xfId="16071"/>
    <cellStyle name="差_缺口县区测算(按核定人数)_财力性转移支付2010年预算参考数 2 3 2" xfId="16072"/>
    <cellStyle name="好_卫生(按照总人口测算）—20080416_民生政策最低支出需求_03_2010年各地区一般预算平衡表_净集中" xfId="16073"/>
    <cellStyle name="好_河南 缺口县区测算(地方填报白)_合并 2 2" xfId="16074"/>
    <cellStyle name="差_2007一般预算支出口径剔除表_财力性转移支付2010年预算参考数_03_2010年各地区一般预算平衡表_净集中 2" xfId="16075"/>
    <cellStyle name="差_缺口县区测算(按核定人数)_财力性转移支付2010年预算参考数 2 3 3" xfId="16076"/>
    <cellStyle name="好_河南 缺口县区测算(地方填报白)_合并 2 3" xfId="16077"/>
    <cellStyle name="差_2007一般预算支出口径剔除表_财力性转移支付2010年预算参考数_03_2010年各地区一般预算平衡表_净集中 3" xfId="16078"/>
    <cellStyle name="差_县市旗测算-新科目（20080626） 4 3" xfId="16079"/>
    <cellStyle name="差_2007一般预算支出口径剔除表_财力性转移支付2010年预算参考数_30云南 2 2" xfId="16080"/>
    <cellStyle name="好_分县成本差异系数_不含人员经费系数_隋心对账单定稿0514 3" xfId="16081"/>
    <cellStyle name="差_农林水和城市维护标准支出20080505－县区合计_不含人员经费系数_合并 2" xfId="16082"/>
    <cellStyle name="差_2007一般预算支出口径剔除表_财力性转移支付2010年预算参考数_30云南 3 2" xfId="16083"/>
    <cellStyle name="差_分析缺口率_03_2010年各地区一般预算平衡表_2010年地方财政一般预算分级平衡情况表（汇总）0524 4" xfId="16084"/>
    <cellStyle name="差_2008年国税和地税" xfId="16085"/>
    <cellStyle name="好_民生政策最低支出需求_财力性转移支付2010年预算参考数_03_2010年各地区一般预算平衡表_净集中 3" xfId="16086"/>
    <cellStyle name="差_财政小册子－表(1013) 4" xfId="16087"/>
    <cellStyle name="差_2007一般预算支出口径剔除表_财力性转移支付2010年预算参考数_华东 2" xfId="16088"/>
    <cellStyle name="差_县市旗测算20080508 2 7" xfId="16089"/>
    <cellStyle name="差_市辖区测算-新科目（20080626）_民生政策最低支出需求 2 6" xfId="16090"/>
    <cellStyle name="好_2006年水利统计指标统计表_03_2010年各地区一般预算平衡表_2010年地方财政一般预算分级平衡情况表（汇总）0524 2 5" xfId="16091"/>
    <cellStyle name="差_2007一般预算支出口径剔除表_财力性转移支付2010年预算参考数_小册子（2010）张" xfId="16092"/>
    <cellStyle name="差_Book2_财力性转移支付2010年预算参考数_03_2010年各地区一般预算平衡表_净集中" xfId="16093"/>
    <cellStyle name="差_人员工资和公用经费3_财力性转移支付2010年预算参考数_03_2010年各地区一般预算平衡表_04财力类2010 3" xfId="16094"/>
    <cellStyle name="常规 25 6" xfId="16095"/>
    <cellStyle name="常规 30 6" xfId="16096"/>
    <cellStyle name="差_县市旗测算-新科目（20080626）_不含人员经费系数_财力性转移支付2010年预算参考数_03_2010年各地区一般预算平衡表_2010年地方财政一般预算分级平衡情况表（汇总）0524 4" xfId="16097"/>
    <cellStyle name="差_2007一般预算支出口径剔除表_财力性转移支付2010年预算参考数_小册子（2010）张 2" xfId="16098"/>
    <cellStyle name="差_2007一般预算支出口径剔除表_财力性转移支付2010年预算参考数_小册子（2010）张 2 3" xfId="16099"/>
    <cellStyle name="差_Book2_财力性转移支付2010年预算参考数_03_2010年各地区一般预算平衡表_净集中 3" xfId="16100"/>
    <cellStyle name="差_行政(燃修费)_财力性转移支付2010年预算参考数_03_2010年各地区一般预算平衡表_2010年地方财政一般预算分级平衡情况表（汇总）0524" xfId="16101"/>
    <cellStyle name="差_30云南_1" xfId="16102"/>
    <cellStyle name="差_行政(燃修费)_不含人员经费系数_03_2010年各地区一般预算平衡表_2010年地方财政一般预算分级平衡情况表（汇总）0524 4" xfId="16103"/>
    <cellStyle name="好_1_财力性转移支付2010年预算参考数_03_2010年各地区一般预算平衡表_2010年地方财政一般预算分级平衡情况表（汇总）0524 2" xfId="16104"/>
    <cellStyle name="差_2007一般预算支出口径剔除表_财力性转移支付2010年预算参考数_小册子（2010）张 3 2" xfId="16105"/>
    <cellStyle name="差_2007一般预算支出口径剔除表_财力性转移支付2010年预算参考数_小册子（2010）张 4" xfId="16106"/>
    <cellStyle name="差_2008年一般预算支出预计_小册子（2010）张 2" xfId="16107"/>
    <cellStyle name="差_行政公检法测算_民生政策最低支出需求_03_2010年各地区一般预算平衡表 3" xfId="16108"/>
    <cellStyle name="注释 2 2 6" xfId="16109"/>
    <cellStyle name="差_县市旗测算20080508_民生政策最低支出需求_财力性转移支付2010年预算参考数_合并 2 2" xfId="16110"/>
    <cellStyle name="差_行政(燃修费)_不含人员经费系数_03_2010年各地区一般预算平衡表 4" xfId="16111"/>
    <cellStyle name="差_2007一般预算支出口径剔除表_合并 2" xfId="16112"/>
    <cellStyle name="差_2007一般预算支出口径剔除表_华东" xfId="16113"/>
    <cellStyle name="差_28四川_财力性转移支付2010年预算参考数_30云南 2 3" xfId="16114"/>
    <cellStyle name="差_2007一般预算支出口径剔除表_小册子（2010）张 3 2" xfId="16115"/>
    <cellStyle name="好_县市旗测算20080508_民生政策最低支出需求_财力性转移支付2010年预算参考数_03_2010年各地区一般预算平衡表 2 3" xfId="16116"/>
    <cellStyle name="差_样表 2 2" xfId="16117"/>
    <cellStyle name="差_2007一般预算支出口径剔除表_小册子（2010）张 3 3" xfId="16118"/>
    <cellStyle name="差_样表 2 3" xfId="16119"/>
    <cellStyle name="差_2007一般预算支出口径剔除表_小册子（2010）张 4" xfId="16120"/>
    <cellStyle name="差_样表 3" xfId="16121"/>
    <cellStyle name="差_2007一般预算支出口径剔除表_小册子（2010）张 5" xfId="16122"/>
    <cellStyle name="差_样表 4" xfId="16123"/>
    <cellStyle name="差_2008计算资料（8月5） 2 4" xfId="16124"/>
    <cellStyle name="好_1110洱源县_财力性转移支付2010年预算参考数 2 5 2" xfId="16125"/>
    <cellStyle name="差_2008年支出调整_财力性转移支付2010年预算参考数_30云南 3" xfId="16126"/>
    <cellStyle name="好_云南省2008年转移支付测算——州市本级考核部分及政策性测算_华东" xfId="16127"/>
    <cellStyle name="差_2008计算资料（8月5） 2 5" xfId="16128"/>
    <cellStyle name="差_2008年支出调整_财力性转移支付2010年预算参考数_30云南 4" xfId="16129"/>
    <cellStyle name="差_平邑_财力性转移支付2010年预算参考数 2 2" xfId="16130"/>
    <cellStyle name="差_2008计算资料（8月5）_30云南 2" xfId="16131"/>
    <cellStyle name="差_2008计算资料（8月5）_30云南 2 2" xfId="16132"/>
    <cellStyle name="差_2008计算资料（8月5）_30云南 2 3" xfId="16133"/>
    <cellStyle name="差_县区合并测算20080421_民生政策最低支出需求_财力性转移支付2010年预算参考数_华东 2 2" xfId="16134"/>
    <cellStyle name="差_2008计算资料（8月5）_30云南 3" xfId="16135"/>
    <cellStyle name="好_人员工资和公用经费3_财力性转移支付2010年预算参考数_03_2010年各地区一般预算平衡表_2010年地方财政一般预算分级平衡情况表（汇总）0524" xfId="16136"/>
    <cellStyle name="差_2008计算资料（8月5）_30云南 3 2" xfId="16137"/>
    <cellStyle name="好_人员工资和公用经费3_财力性转移支付2010年预算参考数_03_2010年各地区一般预算平衡表_2010年地方财政一般预算分级平衡情况表（汇总）0524 2" xfId="16138"/>
    <cellStyle name="好_34青海_1_财力性转移支付2010年预算参考数_华东 2 6" xfId="16139"/>
    <cellStyle name="差_2008计算资料（8月5）_30云南 3 3" xfId="16140"/>
    <cellStyle name="好_人员工资和公用经费3_财力性转移支付2010年预算参考数_03_2010年各地区一般预算平衡表_2010年地方财政一般预算分级平衡情况表（汇总）0524 3" xfId="16141"/>
    <cellStyle name="好_34青海_1_财力性转移支付2010年预算参考数_华东 2 7" xfId="16142"/>
    <cellStyle name="差_2008计算资料（8月5）_30云南 4" xfId="16143"/>
    <cellStyle name="差_28四川_财力性转移支付2010年预算参考数_华东" xfId="16144"/>
    <cellStyle name="差_2008计算资料（8月5）_30云南 5" xfId="16145"/>
    <cellStyle name="差_2008计算资料（8月5）_华东 2" xfId="16146"/>
    <cellStyle name="好_县区合并测算20080423(按照各省比重）_民生政策最低支出需求_03_2010年各地区一般预算平衡表_04财力类2010 2" xfId="16147"/>
    <cellStyle name="差_2008计算资料（8月5）_隋心对账单定稿0514 2" xfId="16148"/>
    <cellStyle name="好_民生政策最低支出需求_03_2010年各地区一般预算平衡表 5" xfId="16149"/>
    <cellStyle name="好_1110洱源县_隋心对账单定稿0514 2 3" xfId="16150"/>
    <cellStyle name="差_22湖南_财力性转移支付2010年预算参考数_03_2010年各地区一般预算平衡表_净集中 3" xfId="16151"/>
    <cellStyle name="差_分县成本差异系数_民生政策最低支出需求_03_2010年各地区一般预算平衡表_04财力类2010 3" xfId="16152"/>
    <cellStyle name="差_2008计算资料（8月5）_小册子（2010）张" xfId="16153"/>
    <cellStyle name="差_2008计算资料（8月5）_小册子（2010）张 2 2" xfId="16154"/>
    <cellStyle name="差_财政供养人员_03_2010年各地区一般预算平衡表_净集中 3" xfId="16155"/>
    <cellStyle name="好_汇总表_03_2010年各地区一般预算平衡表_2010年地方财政一般预算分级平衡情况表（汇总）0524 2 7" xfId="16156"/>
    <cellStyle name="好_2006年34青海_华东 2 5" xfId="16157"/>
    <cellStyle name="差_2008计算资料（8月5）_小册子（2010）张 4" xfId="16158"/>
    <cellStyle name="差_GDP_2010年标准财政收入 2 3" xfId="16159"/>
    <cellStyle name="好_2006年34青海_华东 2 6" xfId="16160"/>
    <cellStyle name="差_2008计算资料（8月5）_小册子（2010）张 5" xfId="16161"/>
    <cellStyle name="注释 2 2 2 2 4" xfId="16162"/>
    <cellStyle name="差_2008年地州对账表(国库资金）" xfId="16163"/>
    <cellStyle name="差_行政(燃修费)_县市旗测算-新科目（含人口规模效应）_财力性转移支付2010年预算参考数_隋心对账单定稿0514" xfId="16164"/>
    <cellStyle name="差_2008年地州对账表(国库资金） 2 2" xfId="16165"/>
    <cellStyle name="好_34青海_1_财力性转移支付2010年预算参考数_30云南" xfId="16166"/>
    <cellStyle name="差_2008年地州对账表(国库资金） 2 3" xfId="16167"/>
    <cellStyle name="差_县市旗测算-新科目（20080626）_不含人员经费系数_小册子（2010）张 3 2" xfId="16168"/>
    <cellStyle name="差_2008年地州对账表(国库资金） 4" xfId="16169"/>
    <cellStyle name="差_文体广播事业(按照总人口测算）—20080416_不含人员经费系数_财力性转移支付2010年预算参考数_小册子（2010）张" xfId="16170"/>
    <cellStyle name="差_2008年国税和地税 2" xfId="16171"/>
    <cellStyle name="好_2006年水利统计指标统计表_03_2010年各地区一般预算平衡表_04财力类2010" xfId="16172"/>
    <cellStyle name="差_2008年全省汇总收支计算表 2 3" xfId="16173"/>
    <cellStyle name="检查单元格 2 3 2" xfId="16174"/>
    <cellStyle name="差_2008年全省汇总收支计算表 2 4" xfId="16175"/>
    <cellStyle name="差_2008年全省汇总收支计算表 2 5" xfId="16176"/>
    <cellStyle name="好_09黑龙江_30云南 3 2" xfId="16177"/>
    <cellStyle name="差_2008年全省汇总收支计算表 4 2" xfId="16178"/>
    <cellStyle name="差_30云南_华东" xfId="16179"/>
    <cellStyle name="好_09黑龙江_30云南 3 3" xfId="16180"/>
    <cellStyle name="差_2008年全省汇总收支计算表 4 3" xfId="16181"/>
    <cellStyle name="检查单元格 2 5 2" xfId="16182"/>
    <cellStyle name="差_民生政策最低支出需求_小册子（2010）张 3 2" xfId="16183"/>
    <cellStyle name="差_文体广播事业(按照总人口测算）—20080416_县市旗测算-新科目（含人口规模效应） 2 3" xfId="16184"/>
    <cellStyle name="差_2008年全省汇总收支计算表_03_2010年各地区一般预算平衡表" xfId="16185"/>
    <cellStyle name="差_缺口县区测算(财政部标准)_03_2010年各地区一般预算平衡表_净集中 3" xfId="16186"/>
    <cellStyle name="差_文体广播事业(按照总人口测算）—20080416_县市旗测算-新科目（含人口规模效应） 2 3 2" xfId="16187"/>
    <cellStyle name="差_2008年全省汇总收支计算表_03_2010年各地区一般预算平衡表 2" xfId="16188"/>
    <cellStyle name="差_2008年全省汇总收支计算表_03_2010年各地区一般预算平衡表 3" xfId="16189"/>
    <cellStyle name="差_2008年全省汇总收支计算表_03_2010年各地区一般预算平衡表 4" xfId="16190"/>
    <cellStyle name="差_20河南_财力性转移支付2010年预算参考数_03_2010年各地区一般预算平衡表_04财力类2010" xfId="16191"/>
    <cellStyle name="差_2008年全省汇总收支计算表_03_2010年各地区一般预算平衡表 5" xfId="16192"/>
    <cellStyle name="好_云南省2008年转移支付测算——州市本级考核部分及政策性测算 2 2 2" xfId="16193"/>
    <cellStyle name="好_缺口县区测算_财力性转移支付2010年预算参考数_华东" xfId="16194"/>
    <cellStyle name="差_2008年全省汇总收支计算表_03_2010年各地区一般预算平衡表 6" xfId="16195"/>
    <cellStyle name="差_2008年全省汇总收支计算表_03_2010年各地区一般预算平衡表_04财力类2010" xfId="16196"/>
    <cellStyle name="差_教育(按照总人口测算）—20080416_民生政策最低支出需求_财力性转移支付2010年预算参考数_03_2010年各地区一般预算平衡表_04财力类2010 2" xfId="16197"/>
    <cellStyle name="差_2008年全省汇总收支计算表_03_2010年各地区一般预算平衡表_04财力类2010 3" xfId="16198"/>
    <cellStyle name="差_卫生(按照总人口测算）—20080416_县市旗测算-新科目（含人口规模效应）_华东 2 4" xfId="16199"/>
    <cellStyle name="差_M01-2(州市补助收入)" xfId="16200"/>
    <cellStyle name="差_2008年全省汇总收支计算表_03_2010年各地区一般预算平衡表_2010年地方财政一般预算分级平衡情况表（汇总）0524" xfId="16201"/>
    <cellStyle name="差_34青海_财力性转移支付2010年预算参考数_合并 2" xfId="16202"/>
    <cellStyle name="差_M01-2(州市补助收入) 2" xfId="16203"/>
    <cellStyle name="好_2007年一般预算支出剔除_合并" xfId="16204"/>
    <cellStyle name="差_2008年全省汇总收支计算表_03_2010年各地区一般预算平衡表_2010年地方财政一般预算分级平衡情况表（汇总）0524 2" xfId="16205"/>
    <cellStyle name="差_M01-2(州市补助收入) 4" xfId="16206"/>
    <cellStyle name="差_2008年全省汇总收支计算表_03_2010年各地区一般预算平衡表_2010年地方财政一般预算分级平衡情况表（汇总）0524 4" xfId="16207"/>
    <cellStyle name="好_2006年水利统计指标统计表_合并 2" xfId="16208"/>
    <cellStyle name="好_gdp 2 3 2" xfId="16209"/>
    <cellStyle name="差_2008年全省汇总收支计算表_03_2010年各地区一般预算平衡表_净集中" xfId="16210"/>
    <cellStyle name="好_2006年水利统计指标统计表_合并 2 2" xfId="16211"/>
    <cellStyle name="差_2008年全省汇总收支计算表_03_2010年各地区一般预算平衡表_净集中 2" xfId="16212"/>
    <cellStyle name="好_缺口县区测算(按核定人数)_财力性转移支付2010年预算参考数_合并 2 3" xfId="16213"/>
    <cellStyle name="好_2006年水利统计指标统计表_合并 2 3" xfId="16214"/>
    <cellStyle name="差_2008年全省汇总收支计算表_03_2010年各地区一般预算平衡表_净集中 3" xfId="16215"/>
    <cellStyle name="好_缺口县区测算(按核定人数)_财力性转移支付2010年预算参考数_合并 2 4" xfId="16216"/>
    <cellStyle name="差_2008年全省汇总收支计算表_30云南 2 2" xfId="16217"/>
    <cellStyle name="差_2008年全省汇总收支计算表_30云南 2 3" xfId="16218"/>
    <cellStyle name="差_行政（人员）_民生政策最低支出需求_小册子（2010）张 2 2" xfId="16219"/>
    <cellStyle name="差_河南 缺口县区测算(地方填报)_小册子（2010）张 3 2" xfId="16220"/>
    <cellStyle name="好_其他部门(按照总人口测算）—20080416_民生政策最低支出需求_隋心对账单定稿0514 3" xfId="16221"/>
    <cellStyle name="差_2008年全省汇总收支计算表_30云南 3" xfId="16222"/>
    <cellStyle name="好_一般预算支出口径剔除表 2 7" xfId="16223"/>
    <cellStyle name="差_市辖区测算-新科目（20080626）_县市旗测算-新科目（含人口规模效应）_财力性转移支付2010年预算参考数_华东 2 3" xfId="16224"/>
    <cellStyle name="差_Book1_2_Book1_Book1_Book1" xfId="16225"/>
    <cellStyle name="好_2006年28四川_30云南 3" xfId="16226"/>
    <cellStyle name="强调文字颜色 4 6" xfId="16227"/>
    <cellStyle name="好_县市旗测算-新科目（20080626）_03_2010年各地区一般预算平衡表_2010年地方财政一般预算分级平衡情况表（汇总）0524 3" xfId="16228"/>
    <cellStyle name="差_同德_03_2010年各地区一般预算平衡表_04财力类2010" xfId="16229"/>
    <cellStyle name="好_行政(燃修费)_县市旗测算-新科目（含人口规模效应）_03_2010年各地区一般预算平衡表_2010年地方财政一般预算分级平衡情况表（汇总）0524 5" xfId="16230"/>
    <cellStyle name="差_卫生(按照总人口测算）—20080416_县市旗测算-新科目（含人口规模效应）_03_2010年各地区一般预算平衡表_净集中 2" xfId="16231"/>
    <cellStyle name="差_2008年全省汇总收支计算表_30云南 3 3" xfId="16232"/>
    <cellStyle name="差_行政（人员）_民生政策最低支出需求_小册子（2010）张 3 2" xfId="16233"/>
    <cellStyle name="差_22湖南_财力性转移支付2010年预算参考数_30云南 3 3" xfId="16234"/>
    <cellStyle name="差_2008年全省汇总收支计算表_30云南 5" xfId="16235"/>
    <cellStyle name="差_行政(燃修费)_民生政策最低支出需求_隋心对账单定稿0514 2" xfId="16236"/>
    <cellStyle name="差_核定人数下发表_财力性转移支付2010年预算参考数 3 2" xfId="16237"/>
    <cellStyle name="差_2008年全省汇总收支计算表_财力性转移支付2010年预算参考数 2 3 2" xfId="16238"/>
    <cellStyle name="差_2008年支出调整_财力性转移支付2010年预算参考数 2" xfId="16239"/>
    <cellStyle name="好_03昭通 2_5.2010年云南省国家一般生态功能区转移支付补助测算表（州市本级）" xfId="16240"/>
    <cellStyle name="差_县市旗测算-新科目（20080626）_县市旗测算-新科目（含人口规模效应）_小册子（2010）张" xfId="16241"/>
    <cellStyle name="差_2008年全省汇总收支计算表_财力性转移支付2010年预算参考数 2 4" xfId="16242"/>
    <cellStyle name="好_其他部门(按照总人口测算）—20080416_不含人员经费系数_财力性转移支付2010年预算参考数_03_2010年各地区一般预算平衡表_2010年地方财政一般预算分级平衡情况表（汇总）0524 2 6" xfId="16243"/>
    <cellStyle name="好_27重庆_财力性转移支付2010年预算参考数_03_2010年各地区一般预算平衡表 4" xfId="16244"/>
    <cellStyle name="差_市辖区测算-新科目（20080626）_不含人员经费系数_华东 2" xfId="16245"/>
    <cellStyle name="差_核定人数下发表_财力性转移支付2010年预算参考数 4" xfId="16246"/>
    <cellStyle name="差_2008年支出调整_财力性转移支付2010年预算参考数 3" xfId="16247"/>
    <cellStyle name="差_核定人数下发表_财力性转移支付2010年预算参考数 5" xfId="16248"/>
    <cellStyle name="差_2008年全省汇总收支计算表_财力性转移支付2010年预算参考数 2 5" xfId="16249"/>
    <cellStyle name="好_其他部门(按照总人口测算）—20080416_不含人员经费系数_财力性转移支付2010年预算参考数_03_2010年各地区一般预算平衡表_2010年地方财政一般预算分级平衡情况表（汇总）0524 2 7" xfId="16250"/>
    <cellStyle name="好_27重庆_财力性转移支付2010年预算参考数_03_2010年各地区一般预算平衡表 5" xfId="16251"/>
    <cellStyle name="差_2008年全省汇总收支计算表_财力性转移支付2010年预算参考数 3" xfId="16252"/>
    <cellStyle name="好_05潍坊_华东 2 3" xfId="16253"/>
    <cellStyle name="差_县市旗测算-新科目（20080626）_县市旗测算-新科目（含人口规模效应）_财力性转移支付2010年预算参考数_03_2010年各地区一般预算平衡表_净集中" xfId="16254"/>
    <cellStyle name="好_成本差异系数_隋心对账单定稿0514 2 5" xfId="16255"/>
    <cellStyle name="差_2008年全省汇总收支计算表_财力性转移支付2010年预算参考数 4 3" xfId="16256"/>
    <cellStyle name="好_卫生(按照总人口测算）—20080416_不含人员经费系数_华东 2 3" xfId="16257"/>
    <cellStyle name="差_2008年全省汇总收支计算表_财力性转移支付2010年预算参考数 5" xfId="16258"/>
    <cellStyle name="好_05潍坊_华东 2 5" xfId="16259"/>
    <cellStyle name="好_Book1_合并 2 3" xfId="16260"/>
    <cellStyle name="差_Book1_1 3 2" xfId="16261"/>
    <cellStyle name="差_2008年全省汇总收支计算表_财力性转移支付2010年预算参考数_03_2010年各地区一般预算平衡表 2" xfId="16262"/>
    <cellStyle name="差_2008年全省汇总收支计算表_财力性转移支付2010年预算参考数_03_2010年各地区一般预算平衡表 5" xfId="16263"/>
    <cellStyle name="强调文字颜色 2 2" xfId="16264"/>
    <cellStyle name="差_卫生(按照总人口测算）—20080416_县市旗测算-新科目（含人口规模效应）_财力性转移支付2010年预算参考数_小册子（2010）张 3 2" xfId="16265"/>
    <cellStyle name="差_2008年全省汇总收支计算表_财力性转移支付2010年预算参考数_03_2010年各地区一般预算平衡表 6" xfId="16266"/>
    <cellStyle name="好_2008年支出调整 2 2" xfId="16267"/>
    <cellStyle name="强调文字颜色 2 3" xfId="16268"/>
    <cellStyle name="差_卫生(按照总人口测算）—20080416_县市旗测算-新科目（含人口规模效应）_财力性转移支付2010年预算参考数_小册子（2010）张 3 3" xfId="16269"/>
    <cellStyle name="差_缺口县区测算_30云南 3" xfId="16270"/>
    <cellStyle name="差_2008年全省汇总收支计算表_财力性转移支付2010年预算参考数_03_2010年各地区一般预算平衡表_04财力类2010" xfId="16271"/>
    <cellStyle name="差_一般预算支出口径剔除表_财力性转移支付2010年预算参考数_小册子（2010）张" xfId="16272"/>
    <cellStyle name="好_行政公检法测算_不含人员经费系数_合并 3" xfId="16273"/>
    <cellStyle name="差_市辖区测算-新科目（20080626）_民生政策最低支出需求_隋心对账单定稿0514 2 7" xfId="16274"/>
    <cellStyle name="差_2008年全省汇总收支计算表_财力性转移支付2010年预算参考数_03_2010年各地区一般预算平衡表_04财力类2010 2" xfId="16275"/>
    <cellStyle name="差_一般预算支出口径剔除表_财力性转移支付2010年预算参考数_小册子（2010）张 2" xfId="16276"/>
    <cellStyle name="差_缺口县区测算_30云南 3 2" xfId="16277"/>
    <cellStyle name="差_缺口县区测算_30云南 3 3" xfId="16278"/>
    <cellStyle name="差_2008年全省汇总收支计算表_财力性转移支付2010年预算参考数_03_2010年各地区一般预算平衡表_04财力类2010 3" xfId="16279"/>
    <cellStyle name="差_一般预算支出口径剔除表_财力性转移支付2010年预算参考数_小册子（2010）张 3" xfId="16280"/>
    <cellStyle name="差_2008年全省汇总收支计算表_财力性转移支付2010年预算参考数_03_2010年各地区一般预算平衡表_2010年地方财政一般预算分级平衡情况表（汇总）0524 4" xfId="16281"/>
    <cellStyle name="差_行政（人员）_县市旗测算-新科目（含人口规模效应）_隋心对账单定稿0514 2" xfId="16282"/>
    <cellStyle name="常规 15 15" xfId="16283"/>
    <cellStyle name="常规 15 20" xfId="16284"/>
    <cellStyle name="常规 20 15" xfId="16285"/>
    <cellStyle name="常规 20 20" xfId="16286"/>
    <cellStyle name="差_2008年全省汇总收支计算表_财力性转移支付2010年预算参考数_03_2010年各地区一般预算平衡表_2010年地方财政一般预算分级平衡情况表（汇总）0524 5" xfId="16287"/>
    <cellStyle name="好_汇总表4_小册子（2010）张 3 2" xfId="16288"/>
    <cellStyle name="常规 15 16" xfId="16289"/>
    <cellStyle name="常规 15 21" xfId="16290"/>
    <cellStyle name="常规 20 16" xfId="16291"/>
    <cellStyle name="常规 20 21" xfId="16292"/>
    <cellStyle name="差_2008年全省汇总收支计算表_财力性转移支付2010年预算参考数_30云南 3 3" xfId="16293"/>
    <cellStyle name="好_04财力类_小册子（2010）张 2 3" xfId="16294"/>
    <cellStyle name="好_行政(燃修费)_民生政策最低支出需求_华东 2 5" xfId="16295"/>
    <cellStyle name="差_2008年全省汇总收支计算表_财力性转移支付2010年预算参考数_30云南 5" xfId="16296"/>
    <cellStyle name="好_04财力类_小册子（2010）张 4" xfId="16297"/>
    <cellStyle name="差_2008年全省汇总收支计算表_财力性转移支付2010年预算参考数_合并" xfId="16298"/>
    <cellStyle name="好_其他部门(按照总人口测算）—20080416_县市旗测算-新科目（含人口规模效应）_财力性转移支付2010年预算参考数_隋心对账单定稿0514 2 3" xfId="16299"/>
    <cellStyle name="差_2010年省对民族地县第二批转移支付测算表 5" xfId="16300"/>
    <cellStyle name="差_分析缺口率_财力性转移支付2010年预算参考数 4" xfId="16301"/>
    <cellStyle name="好_行政(燃修费)_民生政策最低支出需求_财力性转移支付2010年预算参考数_隋心对账单定稿0514 2 6" xfId="16302"/>
    <cellStyle name="差_县市旗测算-新科目（20080626）_小册子（2010）张 5" xfId="16303"/>
    <cellStyle name="差_2008年全省汇总收支计算表_财力性转移支付2010年预算参考数_隋心对账单定稿0514" xfId="16304"/>
    <cellStyle name="好_卫生部门_华东 2 2" xfId="16305"/>
    <cellStyle name="差_其他部门(按照总人口测算）—20080416_隋心对账单定稿0514" xfId="16306"/>
    <cellStyle name="差_2008年全省汇总收支计算表_财力性转移支付2010年预算参考数_隋心对账单定稿0514 2" xfId="16307"/>
    <cellStyle name="差_分析缺口率_财力性转移支付2010年预算参考数 4 2" xfId="16308"/>
    <cellStyle name="差_2008年全省汇总收支计算表_财力性转移支付2010年预算参考数_小册子（2010）张 2" xfId="16309"/>
    <cellStyle name="差_县市旗测算20080508_民生政策最低支出需求_财力性转移支付2010年预算参考数_03_2010年各地区一般预算平衡表_2010年地方财政一般预算分级平衡情况表（汇总）0524 2 3" xfId="16310"/>
    <cellStyle name="差_2008年全省汇总收支计算表_财力性转移支付2010年预算参考数_小册子（2010）张 2 2" xfId="16311"/>
    <cellStyle name="好_教育(按照总人口测算）—20080416_不含人员经费系数_03_2010年各地区一般预算平衡表_04财力类2010 3" xfId="16312"/>
    <cellStyle name="差_县市旗测算20080508_民生政策最低支出需求_财力性转移支付2010年预算参考数_03_2010年各地区一般预算平衡表_2010年地方财政一般预算分级平衡情况表（汇总）0524 2 4" xfId="16313"/>
    <cellStyle name="差_2008年全省汇总收支计算表_财力性转移支付2010年预算参考数_小册子（2010）张 2 3" xfId="16314"/>
    <cellStyle name="差_行政公检法测算_民生政策最低支出需求_隋心对账单定稿0514" xfId="16315"/>
    <cellStyle name="好_2008年全省汇总收支计算表_隋心对账单定稿0514 2 4" xfId="16316"/>
    <cellStyle name="好_行政公检法测算_不含人员经费系数_财力性转移支付2010年预算参考数 2 2 2" xfId="16317"/>
    <cellStyle name="差_2008年全省汇总收支计算表_合并" xfId="16318"/>
    <cellStyle name="差_2008年全省汇总收支计算表_华东" xfId="16319"/>
    <cellStyle name="差_2008年全省汇总收支计算表_华东 2" xfId="16320"/>
    <cellStyle name="差_2008年省对下奖补测算总表 2" xfId="16321"/>
    <cellStyle name="差_测算结果" xfId="16322"/>
    <cellStyle name="差_2008年县级公安保障标准落实奖励经费分配测算" xfId="16323"/>
    <cellStyle name="好_人员工资和公用经费3_财力性转移支付2010年预算参考数 2 7" xfId="16324"/>
    <cellStyle name="好_山东省民生支出标准_03_2010年各地区一般预算平衡表 2" xfId="16325"/>
    <cellStyle name="差_2008年县级公安保障标准落实奖励经费分配测算 2 3" xfId="16326"/>
    <cellStyle name="差_2008年县级公安保障标准落实奖励经费分配测算 2 4" xfId="16327"/>
    <cellStyle name="差_2008年一般预算支出预计 2 2" xfId="16328"/>
    <cellStyle name="差_全省公共卫生与基层医疗卫生事业单位绩效工资测算表！ 2 2" xfId="16329"/>
    <cellStyle name="好_34青海_1_合并 2" xfId="16330"/>
    <cellStyle name="差_22湖南_华东" xfId="16331"/>
    <cellStyle name="差_安徽 缺口县区测算(地方填报)1_03_2010年各地区一般预算平衡表_净集中 2" xfId="16332"/>
    <cellStyle name="差_行政(燃修费) 4" xfId="16333"/>
    <cellStyle name="差_2008年一般预算支出预计 2 5" xfId="16334"/>
    <cellStyle name="差_2008年一般预算支出预计 3 2" xfId="16335"/>
    <cellStyle name="差_2008年一般预算支出预计 3 3" xfId="16336"/>
    <cellStyle name="差_其他部门(按照总人口测算）—20080416_民生政策最低支出需求_小册子（2010）张 2" xfId="16337"/>
    <cellStyle name="差_2008年一般预算支出预计 4 2" xfId="16338"/>
    <cellStyle name="好_测算结果_财力性转移支付2010年预算参考数_03_2010年各地区一般预算平衡表_2010年地方财政一般预算分级平衡情况表（汇总）0524 4" xfId="16339"/>
    <cellStyle name="差_其他部门(按照总人口测算）—20080416_民生政策最低支出需求_小册子（2010）张 3" xfId="16340"/>
    <cellStyle name="差_2008年一般预算支出预计 4 3" xfId="16341"/>
    <cellStyle name="好_测算结果_财力性转移支付2010年预算参考数_03_2010年各地区一般预算平衡表_2010年地方财政一般预算分级平衡情况表（汇总）0524 5" xfId="16342"/>
    <cellStyle name="差_市辖区测算20080510_民生政策最低支出需求_03_2010年各地区一般预算平衡表 3" xfId="16343"/>
    <cellStyle name="好_其他部门(按照总人口测算）—20080416_县市旗测算-新科目（含人口规模效应）_03_2010年各地区一般预算平衡表 2" xfId="16344"/>
    <cellStyle name="好_县市旗测算-新科目（20080627）_民生政策最低支出需求_财力性转移支付2010年预算参考数_合并" xfId="16345"/>
    <cellStyle name="差_30云南_1_财力性转移支付2010年预算参考数_03_2010年各地区一般预算平衡表_2010年地方财政一般预算分级平衡情况表（汇总）0524 5" xfId="16346"/>
    <cellStyle name="差_2008年一般预算支出预计_30云南" xfId="16347"/>
    <cellStyle name="好_市辖区测算-新科目（20080626）_财力性转移支付2010年预算参考数_隋心对账单定稿0514 2 3" xfId="16348"/>
    <cellStyle name="差_缺口县区测算(按核定人数) 2 2" xfId="16349"/>
    <cellStyle name="差_530629_2006年县级财政报表附表 2 2 2" xfId="16350"/>
    <cellStyle name="差_2008年一般预算支出预计_合并 2" xfId="16351"/>
    <cellStyle name="差_市辖区测算-新科目（20080626）_县市旗测算-新科目（含人口规模效应） 4" xfId="16352"/>
    <cellStyle name="好_测算结果汇总_30云南 4" xfId="16353"/>
    <cellStyle name="差_2008年一般预算支出预计_华东" xfId="16354"/>
    <cellStyle name="差_安徽 缺口县区测算(地方填报)1_财力性转移支付2010年预算参考数_03_2010年各地区一般预算平衡表 4" xfId="16355"/>
    <cellStyle name="差_市辖区测算-新科目（20080626）_县市旗测算-新科目（含人口规模效应） 4 2" xfId="16356"/>
    <cellStyle name="差_2008年一般预算支出预计_华东 2" xfId="16357"/>
    <cellStyle name="差_市辖区测算20080510 5" xfId="16358"/>
    <cellStyle name="差_卫生(按照总人口测算）—20080416_不含人员经费系数_财力性转移支付2010年预算参考数_03_2010年各地区一般预算平衡表 6" xfId="16359"/>
    <cellStyle name="好_成本差异系数（含人口规模）_财力性转移支付2010年预算参考数_小册子（2010）张 3" xfId="16360"/>
    <cellStyle name="差_民生政策最低支出需求 3" xfId="16361"/>
    <cellStyle name="差_2008年一般预算支出预计_隋心对账单定稿0514 2" xfId="16362"/>
    <cellStyle name="好_人员工资和公用经费2_财力性转移支付2010年预算参考数_03_2010年各地区一般预算平衡表 4" xfId="16363"/>
    <cellStyle name="差_28四川_财力性转移支付2010年预算参考数_03_2010年各地区一般预算平衡表_04财力类2010" xfId="16364"/>
    <cellStyle name="好_县市旗测算-新科目（20080626）_民生政策最低支出需求_小册子（2010）张 4" xfId="16365"/>
    <cellStyle name="差_Sheet1_4.2010年国家重点生态功能区保护性转移支付生态测算表" xfId="16366"/>
    <cellStyle name="差_2008年一般预算支出预计_小册子（2010）张 2 2" xfId="16367"/>
    <cellStyle name="好_30云南_1_小册子（2010）张 2" xfId="16368"/>
    <cellStyle name="差_教育(按照总人口测算）—20080416_县市旗测算-新科目（含人口规模效应）_财力性转移支付2010年预算参考数_30云南 2" xfId="16369"/>
    <cellStyle name="差_2008年一般预算支出预计_小册子（2010）张 2 3" xfId="16370"/>
    <cellStyle name="差_2008年一般预算支出预计_小册子（2010）张 3" xfId="16371"/>
    <cellStyle name="差_行政公检法测算_民生政策最低支出需求_03_2010年各地区一般预算平衡表 4" xfId="16372"/>
    <cellStyle name="注释 2 2 7" xfId="16373"/>
    <cellStyle name="差_县市旗测算20080508_民生政策最低支出需求_财力性转移支付2010年预算参考数_合并 2 3" xfId="16374"/>
    <cellStyle name="好_27重庆_03_2010年各地区一般预算平衡表_2010年地方财政一般预算分级平衡情况表（汇总）0524 2 2" xfId="16375"/>
    <cellStyle name="差_行政(燃修费)_不含人员经费系数_03_2010年各地区一般预算平衡表 5" xfId="16376"/>
    <cellStyle name="差_行政(燃修费)_30云南 2 2" xfId="16377"/>
    <cellStyle name="差_2008年一般预算支出预计_小册子（2010）张 3 2" xfId="16378"/>
    <cellStyle name="差_2014年横排表" xfId="16379"/>
    <cellStyle name="差_30云南" xfId="16380"/>
    <cellStyle name="差_2008年一般预算支出预计_小册子（2010）张 3 3" xfId="16381"/>
    <cellStyle name="差_2008年一般预算支出预计_小册子（2010）张 4" xfId="16382"/>
    <cellStyle name="差_行政公检法测算_民生政策最低支出需求_03_2010年各地区一般预算平衡表 5" xfId="16383"/>
    <cellStyle name="好_教育(按照总人口测算）—20080416_不含人员经费系数_财力性转移支付2010年预算参考数 2 3 2" xfId="16384"/>
    <cellStyle name="注释 2 2 8" xfId="16385"/>
    <cellStyle name="差_县市旗测算20080508_民生政策最低支出需求_财力性转移支付2010年预算参考数_合并 2 4" xfId="16386"/>
    <cellStyle name="好_27重庆_03_2010年各地区一般预算平衡表_2010年地方财政一般预算分级平衡情况表（汇总）0524 2 3" xfId="16387"/>
    <cellStyle name="差_行政(燃修费)_不含人员经费系数_03_2010年各地区一般预算平衡表 6" xfId="16388"/>
    <cellStyle name="差_行政(燃修费)_30云南 2 3" xfId="16389"/>
    <cellStyle name="好_2007年一般预算支出剔除_小册子（2010）张 2 2" xfId="16390"/>
    <cellStyle name="差_2008年一般预算支出预计_小册子（2010）张 5" xfId="16391"/>
    <cellStyle name="差_行政公检法测算_民生政策最低支出需求_03_2010年各地区一般预算平衡表 6" xfId="16392"/>
    <cellStyle name="注释 2 2 9" xfId="16393"/>
    <cellStyle name="差_县市旗测算20080508_民生政策最低支出需求_财力性转移支付2010年预算参考数_合并 2 5" xfId="16394"/>
    <cellStyle name="好_27重庆_03_2010年各地区一般预算平衡表_2010年地方财政一般预算分级平衡情况表（汇总）0524 2 4" xfId="16395"/>
    <cellStyle name="好_县区合并测算20080421_财力性转移支付2010年预算参考数_03_2010年各地区一般预算平衡表" xfId="16396"/>
    <cellStyle name="好_县市旗测算-新科目（20080626）_民生政策最低支出需求_30云南 3 2" xfId="16397"/>
    <cellStyle name="好_县市旗测算-新科目（20080627）_不含人员经费系数_财力性转移支付2010年预算参考数_小册子（2010）张 3 2" xfId="16398"/>
    <cellStyle name="差_2008年预计支出与2007年对比" xfId="16399"/>
    <cellStyle name="差_2008年预计支出与2007年对比 2" xfId="16400"/>
    <cellStyle name="差_2008年预计支出与2007年对比 2 2 3" xfId="16401"/>
    <cellStyle name="差_2008年预计支出与2007年对比 2 5" xfId="16402"/>
    <cellStyle name="好_农林水和城市维护标准支出20080505－县区合计_县市旗测算-新科目（含人口规模效应）_03_2010年各地区一般预算平衡表 2 2" xfId="16403"/>
    <cellStyle name="好_核定人数对比_小册子（2010）张 3 2" xfId="16404"/>
    <cellStyle name="千位分隔 2 6 2" xfId="16405"/>
    <cellStyle name="差_2008年预计支出与2007年对比 4" xfId="16406"/>
    <cellStyle name="差_行政公检法测算_不含人员经费系数 4" xfId="16407"/>
    <cellStyle name="好_行政(燃修费)_县市旗测算-新科目（含人口规模效应）_财力性转移支付2010年预算参考数_03_2010年各地区一般预算平衡表_2010年地方财政一般预算分级平衡情况表（汇总）0524 2 3" xfId="16408"/>
    <cellStyle name="差_2008年预计支出与2007年对比 4 2" xfId="16409"/>
    <cellStyle name="货币 3" xfId="16410"/>
    <cellStyle name="差_2008年预计支出与2007年对比_30云南" xfId="16411"/>
    <cellStyle name="差_能值与重要性合成分类_2.2010年云南省生态功能区转移支付总表 3" xfId="16412"/>
    <cellStyle name="差_2008年预计支出与2007年对比_30云南 3" xfId="16413"/>
    <cellStyle name="好_2006年27重庆_03_2010年各地区一般预算平衡表_2010年地方财政一般预算分级平衡情况表（汇总）0524 2 3" xfId="16414"/>
    <cellStyle name="差_2008年预计支出与2007年对比_合并" xfId="16415"/>
    <cellStyle name="差_2008年预计支出与2007年对比_30云南 3 2" xfId="16416"/>
    <cellStyle name="好_义务教育阶段教职工人数（教育厅提供最终）" xfId="16417"/>
    <cellStyle name="差_2008年预计支出与2007年对比_合并 2" xfId="16418"/>
    <cellStyle name="差_2008年预计支出与2007年对比_30云南 3 3" xfId="16419"/>
    <cellStyle name="差_2008年预计支出与2007年对比_30云南 4" xfId="16420"/>
    <cellStyle name="差_2008年预计支出与2007年对比_30云南 5" xfId="16421"/>
    <cellStyle name="差_2009年一般性转移支付标准工资_不用软件计算9.1不考虑经费管理评价xl" xfId="16422"/>
    <cellStyle name="差_2008年预计支出与2007年对比_隋心对账单定稿0514 2" xfId="16423"/>
    <cellStyle name="好_成本差异系数_财力性转移支付2010年预算参考数_隋心对账单定稿0514" xfId="16424"/>
    <cellStyle name="差_2008年预计支出与2007年对比_小册子（2010）张 2 2" xfId="16425"/>
    <cellStyle name="差_2008年预计支出与2007年对比_小册子（2010）张 3 2" xfId="16426"/>
    <cellStyle name="差_2008年预计支出与2007年对比_小册子（2010）张 3 3" xfId="16427"/>
    <cellStyle name="好_缺口县区测算_财力性转移支付2010年预算参考数_华东 2 2" xfId="16428"/>
    <cellStyle name="好_2007年收支情况及2008年收支预计表(汇总表)_财力性转移支付2010年预算参考数" xfId="16429"/>
    <cellStyle name="好_2006年27重庆_03_2010年各地区一般预算平衡表_04财力类2010 2" xfId="16430"/>
    <cellStyle name="差_青海 缺口县区测算(地方填报)_财力性转移支付2010年预算参考数 2 4" xfId="16431"/>
    <cellStyle name="差_2008年支出核定" xfId="16432"/>
    <cellStyle name="差_行政公检法测算_财力性转移支付2010年预算参考数_30云南 3" xfId="16433"/>
    <cellStyle name="差_2008年支出核定 2" xfId="16434"/>
    <cellStyle name="差_行政公检法测算_财力性转移支付2010年预算参考数_30云南 3 2" xfId="16435"/>
    <cellStyle name="差_农林水和城市维护标准支出20080505－县区合计_县市旗测算-新科目（含人口规模效应）_财力性转移支付2010年预算参考数_小册子（2010）张" xfId="16436"/>
    <cellStyle name="好_核定人数对比 2 3" xfId="16437"/>
    <cellStyle name="常规 5 18" xfId="16438"/>
    <cellStyle name="常规 5 23" xfId="16439"/>
    <cellStyle name="差_2008年支出核定 2 2" xfId="16440"/>
    <cellStyle name="差_行政公检法测算_财力性转移支付2010年预算参考数_30云南 3 3" xfId="16441"/>
    <cellStyle name="好_核定人数对比 2 4" xfId="16442"/>
    <cellStyle name="常规 5 19" xfId="16443"/>
    <cellStyle name="常规 5 24" xfId="16444"/>
    <cellStyle name="差_2008年支出核定 2 3" xfId="16445"/>
    <cellStyle name="差_2008年支出核定 2 3 2" xfId="16446"/>
    <cellStyle name="差_卫生部门_财力性转移支付2010年预算参考数_小册子（2010）张 4" xfId="16447"/>
    <cellStyle name="好_核定人数对比 2 4 2" xfId="16448"/>
    <cellStyle name="差_2008年支出核定 2 3 3" xfId="16449"/>
    <cellStyle name="差_卫生部门_财力性转移支付2010年预算参考数_小册子（2010）张 5" xfId="16450"/>
    <cellStyle name="好_核定人数对比 2 5" xfId="16451"/>
    <cellStyle name="常规 5 25" xfId="16452"/>
    <cellStyle name="常规 5 30" xfId="16453"/>
    <cellStyle name="差_2008年支出核定 2 4" xfId="16454"/>
    <cellStyle name="好_2006年22湖南_财力性转移支付2010年预算参考数_03_2010年各地区一般预算平衡表 6" xfId="16455"/>
    <cellStyle name="差_缺口县区测算(按2007支出增长25%测算) 2 2" xfId="16456"/>
    <cellStyle name="差_2008年支出核定_30云南 2 2" xfId="16457"/>
    <cellStyle name="好_山东省民生支出标准_华东 3" xfId="16458"/>
    <cellStyle name="差_缺口县区测算(按2007支出增长25%测算) 3 2" xfId="16459"/>
    <cellStyle name="差_2008年支出核定_30云南 3 2" xfId="16460"/>
    <cellStyle name="差_缺口县区测算(按2007支出增长25%测算) 3 3" xfId="16461"/>
    <cellStyle name="差_2008年支出核定_30云南 3 3" xfId="16462"/>
    <cellStyle name="差_县区合并测算20080421_华东 2" xfId="16463"/>
    <cellStyle name="差_缺口县区测算(按2007支出增长25%测算) 5" xfId="16464"/>
    <cellStyle name="差_2008年支出核定_30云南 5" xfId="16465"/>
    <cellStyle name="常规 21 15" xfId="16466"/>
    <cellStyle name="常规 21 20" xfId="16467"/>
    <cellStyle name="差_30云南_1_财力性转移支付2010年预算参考数_03_2010年各地区一般预算平衡表 4" xfId="16468"/>
    <cellStyle name="差_成本差异系数_隋心对账单定稿0514" xfId="16469"/>
    <cellStyle name="好_县市旗测算20080508_县市旗测算-新科目（含人口规模效应）_财力性转移支付2010年预算参考数_华东 2 5" xfId="16470"/>
    <cellStyle name="好_附表_财力性转移支付2010年预算参考数_华东 3" xfId="16471"/>
    <cellStyle name="差_2008年支出核定_隋心对账单定稿0514 2" xfId="16472"/>
    <cellStyle name="千位分隔[0] 2 3 5" xfId="16473"/>
    <cellStyle name="差_2008年支出核定_小册子（2010）张" xfId="16474"/>
    <cellStyle name="差_市辖区测算20080510_民生政策最低支出需求_03_2010年各地区一般预算平衡表_04财力类2010 3" xfId="16475"/>
    <cellStyle name="好_27重庆_小册子（2010）张 2" xfId="16476"/>
    <cellStyle name="差_2008年支出核定_小册子（2010）张 2 2" xfId="16477"/>
    <cellStyle name="差_Book1 2 2 3" xfId="16478"/>
    <cellStyle name="差_县市旗测算-新科目（20080627）_县市旗测算-新科目（含人口规模效应）_财力性转移支付2010年预算参考数_30云南 3 3" xfId="16479"/>
    <cellStyle name="差_34青海_30云南 2 3" xfId="16480"/>
    <cellStyle name="好_行政(燃修费)_县市旗测算-新科目（含人口规模效应）_小册子（2010）张 3 2" xfId="16481"/>
    <cellStyle name="差_530623_2006年县级财政报表附表 9" xfId="16482"/>
    <cellStyle name="差_市辖区测算-新科目（20080626）_县市旗测算-新科目（含人口规模效应）_隋心对账单定稿0514" xfId="16483"/>
    <cellStyle name="差_2008年支出核定_小册子（2010）张 2 3" xfId="16484"/>
    <cellStyle name="差_20河南_30云南 4" xfId="16485"/>
    <cellStyle name="差_县市旗测算20080508_民生政策最低支出需求_财力性转移支付2010年预算参考数_30云南 2" xfId="16486"/>
    <cellStyle name="好_00省级(打印) 2 3 2" xfId="16487"/>
    <cellStyle name="差_其他部门(按照总人口测算）—20080416_县市旗测算-新科目（含人口规模效应）_财力性转移支付2010年预算参考数 2 2 3" xfId="16488"/>
    <cellStyle name="好_2008年支出核定_30云南 2 2" xfId="16489"/>
    <cellStyle name="好_分县成本差异系数_不含人员经费系数_财力性转移支付2010年预算参考数_华东 2 4" xfId="16490"/>
    <cellStyle name="好_人员工资和公用经费2_小册子（2010）张 4" xfId="16491"/>
    <cellStyle name="好_县区合并测算20080423(按照各省比重）_县市旗测算-新科目（含人口规模效应）_财力性转移支付2010年预算参考数_小册子（2010）张 3" xfId="16492"/>
    <cellStyle name="差_2008年支出调整" xfId="16493"/>
    <cellStyle name="差_2008年支出调整 2" xfId="16494"/>
    <cellStyle name="差_2008年支出调整 2 2" xfId="16495"/>
    <cellStyle name="差_2008年支出调整 2 2 2" xfId="16496"/>
    <cellStyle name="差_分县成本差异系数_不含人员经费系数_财力性转移支付2010年预算参考数_03_2010年各地区一般预算平衡表_04财力类2010 2" xfId="16497"/>
    <cellStyle name="好_自行调整差异系数顺序_财力性转移支付2010年预算参考数 2 3" xfId="16498"/>
    <cellStyle name="好_0605石屏县_03_2010年各地区一般预算平衡表_04财力类2010 3" xfId="16499"/>
    <cellStyle name="好_县市旗测算20080508_县市旗测算-新科目（含人口规模效应）_03_2010年各地区一般预算平衡表_2010年地方财政一般预算分级平衡情况表（汇总）0524 5" xfId="16500"/>
    <cellStyle name="差_2008年支出调整 2 2 3" xfId="16501"/>
    <cellStyle name="差_28四川_财力性转移支付2010年预算参考数_03_2010年各地区一般预算平衡表" xfId="16502"/>
    <cellStyle name="差_2008年支出调整 2 3" xfId="16503"/>
    <cellStyle name="差_2008年支出调整 2 3 2" xfId="16504"/>
    <cellStyle name="好_14安徽_华东 2 4" xfId="16505"/>
    <cellStyle name="差_28四川_财力性转移支付2010年预算参考数_03_2010年各地区一般预算平衡表 2" xfId="16506"/>
    <cellStyle name="差_汇总-县级财政报表附表 2_2.云南省生态功能区转移支付总表" xfId="16507"/>
    <cellStyle name="好_自行调整差异系数顺序_财力性转移支付2010年预算参考数 4" xfId="16508"/>
    <cellStyle name="差_2008年支出调整 2 4" xfId="16509"/>
    <cellStyle name="差_Book2_03_2010年各地区一般预算平衡表" xfId="16510"/>
    <cellStyle name="差_危改资金测算_财力性转移支付2010年预算参考数_03_2010年各地区一般预算平衡表_2010年地方财政一般预算分级平衡情况表（汇总）0524 4" xfId="16511"/>
    <cellStyle name="差_县市旗测算20080508_不含人员经费系数_财力性转移支付2010年预算参考数_合并" xfId="16512"/>
    <cellStyle name="差_2008年支出调整 4" xfId="16513"/>
    <cellStyle name="差_33甘肃_华东" xfId="16514"/>
    <cellStyle name="好_市辖区测算20080510_不含人员经费系数_财力性转移支付2010年预算参考数_合并 2" xfId="16515"/>
    <cellStyle name="常规 11 2 25" xfId="16516"/>
    <cellStyle name="常规 11 2 30" xfId="16517"/>
    <cellStyle name="差_Book2_03_2010年各地区一般预算平衡表 3" xfId="16518"/>
    <cellStyle name="差_文体广播事业(按照总人口测算）—20080416_不含人员经费系数_合并 2 7" xfId="16519"/>
    <cellStyle name="差_2008年支出调整 4 3" xfId="16520"/>
    <cellStyle name="好_县市旗测算20080508_不含人员经费系数_03_2010年各地区一般预算平衡表_04财力类2010 2" xfId="16521"/>
    <cellStyle name="常规 11 2 26" xfId="16522"/>
    <cellStyle name="常规 11 2 31" xfId="16523"/>
    <cellStyle name="差_缺口县区测算（11.13）_小册子（2010）张 2 2" xfId="16524"/>
    <cellStyle name="好_行政(燃修费)_民生政策最低支出需求_财力性转移支付2010年预算参考数_华东 2 2" xfId="16525"/>
    <cellStyle name="差_2008年支出调整 5" xfId="16526"/>
    <cellStyle name="差_2008年支出调整_03_2010年各地区一般预算平衡表 5" xfId="16527"/>
    <cellStyle name="差_县市旗测算20080508_30云南 3 2" xfId="16528"/>
    <cellStyle name="差_2008年支出调整_03_2010年各地区一般预算平衡表 6" xfId="16529"/>
    <cellStyle name="差_Book2_财力性转移支付2010年预算参考数_小册子（2010）张 2" xfId="16530"/>
    <cellStyle name="差_县区合并测算20080423(按照各省比重）_财力性转移支付2010年预算参考数 4 2" xfId="16531"/>
    <cellStyle name="差_2008年支出调整_03_2010年各地区一般预算平衡表_04财力类2010" xfId="16532"/>
    <cellStyle name="差_县市旗测算-新科目（20080627）_不含人员经费系数_财力性转移支付2010年预算参考数_03_2010年各地区一般预算平衡表_2010年地方财政一般预算分级平衡情况表（汇总）0524 2" xfId="16533"/>
    <cellStyle name="差_2008年支出调整_03_2010年各地区一般预算平衡表_2010年地方财政一般预算分级平衡情况表（汇总）0524" xfId="16534"/>
    <cellStyle name="差_总人口_财力性转移支付2010年预算参考数_合并 2 4" xfId="16535"/>
    <cellStyle name="差_县市旗测算-新科目（20080627）_不含人员经费系数_财力性转移支付2010年预算参考数_03_2010年各地区一般预算平衡表_2010年地方财政一般预算分级平衡情况表（汇总）0524 2 2" xfId="16536"/>
    <cellStyle name="差_2008年支出调整_03_2010年各地区一般预算平衡表_2010年地方财政一般预算分级平衡情况表（汇总）0524 2" xfId="16537"/>
    <cellStyle name="差_县市旗测算-新科目（20080627）_不含人员经费系数_财力性转移支付2010年预算参考数_03_2010年各地区一般预算平衡表_2010年地方财政一般预算分级平衡情况表（汇总）0524 2 3" xfId="16538"/>
    <cellStyle name="差_2008年支出调整_03_2010年各地区一般预算平衡表_2010年地方财政一般预算分级平衡情况表（汇总）0524 3" xfId="16539"/>
    <cellStyle name="常规 9 29" xfId="16540"/>
    <cellStyle name="常规 9 34" xfId="16541"/>
    <cellStyle name="差_缺口县区测算(按核定人数)_财力性转移支付2010年预算参考数_03_2010年各地区一般预算平衡表_2010年地方财政一般预算分级平衡情况表（汇总）0524" xfId="16542"/>
    <cellStyle name="差_县市旗测算-新科目（20080627）_不含人员经费系数_财力性转移支付2010年预算参考数_03_2010年各地区一般预算平衡表_2010年地方财政一般预算分级平衡情况表（汇总）0524 2 4" xfId="16543"/>
    <cellStyle name="差_2008年支出调整_03_2010年各地区一般预算平衡表_2010年地方财政一般预算分级平衡情况表（汇总）0524 4" xfId="16544"/>
    <cellStyle name="差_民生政策最低支出需求_30云南" xfId="16545"/>
    <cellStyle name="常规 9 35" xfId="16546"/>
    <cellStyle name="常规 9 40" xfId="16547"/>
    <cellStyle name="差_县市旗测算-新科目（20080627）_不含人员经费系数_财力性转移支付2010年预算参考数_03_2010年各地区一般预算平衡表_2010年地方财政一般预算分级平衡情况表（汇总）0524 2 5" xfId="16548"/>
    <cellStyle name="差_2008年支出调整_03_2010年各地区一般预算平衡表_2010年地方财政一般预算分级平衡情况表（汇总）0524 5" xfId="16549"/>
    <cellStyle name="差_市辖区测算-新科目（20080626）_不含人员经费系数_财力性转移支付2010年预算参考数_华东 2" xfId="16550"/>
    <cellStyle name="差_2008年支出调整_03_2010年各地区一般预算平衡表_净集中 3" xfId="16551"/>
    <cellStyle name="差_县市旗测算20080508_县市旗测算-新科目（含人口规模效应）_财力性转移支付2010年预算参考数_隋心对账单定稿0514" xfId="16552"/>
    <cellStyle name="差_2008年支出调整_30云南" xfId="16553"/>
    <cellStyle name="差_行政（人员）_不含人员经费系数_财力性转移支付2010年预算参考数 3 3" xfId="16554"/>
    <cellStyle name="差_行政（人员）_不含人员经费系数_03_2010年各地区一般预算平衡表_2010年地方财政一般预算分级平衡情况表（汇总）0524 5" xfId="16555"/>
    <cellStyle name="差_云南 缺口县区测算(地方填报)_财力性转移支付2010年预算参考数 2 4" xfId="16556"/>
    <cellStyle name="差_县市旗测算20080508_县市旗测算-新科目（含人口规模效应）_财力性转移支付2010年预算参考数_隋心对账单定稿0514 2" xfId="16557"/>
    <cellStyle name="差_2008年支出调整_30云南 2" xfId="16558"/>
    <cellStyle name="好_河南 缺口县区测算(地方填报)_03_2010年各地区一般预算平衡表_2010年地方财政一般预算分级平衡情况表（汇总）0524 2 4" xfId="16559"/>
    <cellStyle name="好_34青海_1 2 5" xfId="16560"/>
    <cellStyle name="差_云南 缺口县区测算(地方填报)_财力性转移支付2010年预算参考数 2 4 2" xfId="16561"/>
    <cellStyle name="差_33甘肃_30云南 3" xfId="16562"/>
    <cellStyle name="好_5334_2006年迪庆县级财政报表附表 2_2.云南省生态功能区转移支付总表" xfId="16563"/>
    <cellStyle name="好_分县成本差异系数_民生政策最低支出需求_财力性转移支付2010年预算参考数_隋心对账单定稿0514 2 6" xfId="16564"/>
    <cellStyle name="差_县市旗测算20080508_县市旗测算-新科目（含人口规模效应）_财力性转移支付2010年预算参考数_隋心对账单定稿0514 2 2" xfId="16565"/>
    <cellStyle name="差_2008年支出调整_30云南 2 2" xfId="16566"/>
    <cellStyle name="常规 2 5 2 4" xfId="16567"/>
    <cellStyle name="差_33甘肃_30云南 3 2" xfId="16568"/>
    <cellStyle name="好_5334_2006年迪庆县级财政报表附表 2_2.云南省生态功能区转移支付总表 2" xfId="16569"/>
    <cellStyle name="好_农林水和城市维护标准支出20080505－县区合计_财力性转移支付2010年预算参考数 4 2" xfId="16570"/>
    <cellStyle name="常规 2 5 2 5" xfId="16571"/>
    <cellStyle name="差_市辖区测算-新科目（20080626）_县市旗测算-新科目（含人口规模效应）_财力性转移支付2010年预算参考数_03_2010年各地区一般预算平衡表 2 2" xfId="16572"/>
    <cellStyle name="差_33甘肃_30云南 3 3" xfId="16573"/>
    <cellStyle name="好_5334_2006年迪庆县级财政报表附表 2_2.云南省生态功能区转移支付总表 3" xfId="16574"/>
    <cellStyle name="好_分县成本差异系数_民生政策最低支出需求_财力性转移支付2010年预算参考数_隋心对账单定稿0514 2 7" xfId="16575"/>
    <cellStyle name="差_县市旗测算20080508_县市旗测算-新科目（含人口规模效应）_财力性转移支付2010年预算参考数_隋心对账单定稿0514 2 3" xfId="16576"/>
    <cellStyle name="差_2009年一般性转移支付标准工资_地方配套按人均增幅控制8.30xl 2 2" xfId="16577"/>
    <cellStyle name="差_2008年支出调整_30云南 2 3" xfId="16578"/>
    <cellStyle name="差_2008年支出调整_30云南 3" xfId="16579"/>
    <cellStyle name="好_河南 缺口县区测算(地方填报)_03_2010年各地区一般预算平衡表_2010年地方财政一般预算分级平衡情况表（汇总）0524 2 5" xfId="16580"/>
    <cellStyle name="差_33甘肃_30云南 4" xfId="16581"/>
    <cellStyle name="好_34青海_1 2 6" xfId="16582"/>
    <cellStyle name="好_安徽 缺口县区测算(地方填报)1_03_2010年各地区一般预算平衡表_04财力类2010" xfId="16583"/>
    <cellStyle name="差_2008年支出调整_30云南 3 2" xfId="16584"/>
    <cellStyle name="差_2008年支出调整_30云南 3 3" xfId="16585"/>
    <cellStyle name="差_2008年支出调整_30云南 4" xfId="16586"/>
    <cellStyle name="好_河南 缺口县区测算(地方填报)_03_2010年各地区一般预算平衡表_2010年地方财政一般预算分级平衡情况表（汇总）0524 2 6" xfId="16587"/>
    <cellStyle name="差_33甘肃_30云南 5" xfId="16588"/>
    <cellStyle name="好_34青海_1 2 7" xfId="16589"/>
    <cellStyle name="差_2008年支出调整_30云南 5" xfId="16590"/>
    <cellStyle name="好_河南 缺口县区测算(地方填报)_03_2010年各地区一般预算平衡表_2010年地方财政一般预算分级平衡情况表（汇总）0524 2 7" xfId="16591"/>
    <cellStyle name="差_2008年支出调整_财力性转移支付2010年预算参考数" xfId="16592"/>
    <cellStyle name="差_22湖南_03_2010年各地区一般预算平衡表 4" xfId="16593"/>
    <cellStyle name="差_30云南_1_03_2010年各地区一般预算平衡表 6" xfId="16594"/>
    <cellStyle name="差_2008年支出调整_财力性转移支付2010年预算参考数 2 3 3" xfId="16595"/>
    <cellStyle name="差_县市旗测算-新科目（20080626）_县市旗测算-新科目（含人口规模效应）_小册子（2010）张 3 3" xfId="16596"/>
    <cellStyle name="差_2008年支出调整_财力性转移支付2010年预算参考数 2 5" xfId="16597"/>
    <cellStyle name="差_县市旗测算-新科目（20080626）_县市旗测算-新科目（含人口规模效应）_小册子（2010）张 5" xfId="16598"/>
    <cellStyle name="差_安徽 缺口县区测算(地方填报)1_财力性转移支付2010年预算参考数_03_2010年各地区一般预算平衡表_净集中" xfId="16599"/>
    <cellStyle name="差_2008年支出调整_财力性转移支付2010年预算参考数 3 3" xfId="16600"/>
    <cellStyle name="好_市辖区测算-新科目（20080626）_民生政策最低支出需求_隋心对账单定稿0514 2 2" xfId="16601"/>
    <cellStyle name="差_2008年支出调整_财力性转移支付2010年预算参考数 4 3" xfId="16602"/>
    <cellStyle name="差_自行调整差异系数顺序_财力性转移支付2010年预算参考数 4 2" xfId="16603"/>
    <cellStyle name="差_2008年支出调整_财力性转移支付2010年预算参考数_03_2010年各地区一般预算平衡表 4" xfId="16604"/>
    <cellStyle name="差_2008年支出调整_财力性转移支付2010年预算参考数_03_2010年各地区一般预算平衡表 5" xfId="16605"/>
    <cellStyle name="差_34青海_03_2010年各地区一般预算平衡表_净集中 2" xfId="16606"/>
    <cellStyle name="差_2008年支出调整_财力性转移支付2010年预算参考数_03_2010年各地区一般预算平衡表_04财力类2010" xfId="16607"/>
    <cellStyle name="差_市辖区测算20080510_财力性转移支付2010年预算参考数_华东" xfId="16608"/>
    <cellStyle name="常规 7 4 3" xfId="16609"/>
    <cellStyle name="差_县市旗测算20080508_民生政策最低支出需求_小册子（2010）张 5" xfId="16610"/>
    <cellStyle name="差_分析缺口率_30云南 5" xfId="16611"/>
    <cellStyle name="差_2008年支出调整_财力性转移支付2010年预算参考数_03_2010年各地区一般预算平衡表_04财力类2010 2" xfId="16612"/>
    <cellStyle name="差_市辖区测算20080510_财力性转移支付2010年预算参考数_华东 2" xfId="16613"/>
    <cellStyle name="差_县市旗测算-新科目（20080626）_不含人员经费系数_华东 2 5" xfId="16614"/>
    <cellStyle name="差_2008年支出调整_财力性转移支付2010年预算参考数_03_2010年各地区一般预算平衡表_2010年地方财政一般预算分级平衡情况表（汇总）0524 4" xfId="16615"/>
    <cellStyle name="好_山东省民生支出标准_合并" xfId="16616"/>
    <cellStyle name="差_2008年支出调整_财力性转移支付2010年预算参考数_03_2010年各地区一般预算平衡表_2010年地方财政一般预算分级平衡情况表（汇总）0524 5" xfId="16617"/>
    <cellStyle name="差_2008年支出调整_财力性转移支付2010年预算参考数_30云南 5" xfId="16618"/>
    <cellStyle name="差_平邑_财力性转移支付2010年预算参考数 2 3" xfId="16619"/>
    <cellStyle name="差_2008年支出调整_财力性转移支付2010年预算参考数_合并" xfId="16620"/>
    <cellStyle name="好_文体广播部门_隋心对账单定稿0514 2" xfId="16621"/>
    <cellStyle name="差_2008年支出调整_财力性转移支付2010年预算参考数_合并 2" xfId="16622"/>
    <cellStyle name="常规 25 12" xfId="16623"/>
    <cellStyle name="差_民生政策最低支出需求_03_2010年各地区一般预算平衡表_净集中" xfId="16624"/>
    <cellStyle name="好_分县成本差异系数 4 2" xfId="16625"/>
    <cellStyle name="差_2008年支出调整_财力性转移支付2010年预算参考数_华东 2" xfId="16626"/>
    <cellStyle name="差_2008年支出调整_财力性转移支付2010年预算参考数_隋心对账单定稿0514" xfId="16627"/>
    <cellStyle name="好_1_财力性转移支付2010年预算参考数_合并 2 3" xfId="16628"/>
    <cellStyle name="差_2008年支出调整_财力性转移支付2010年预算参考数_隋心对账单定稿0514 2" xfId="16629"/>
    <cellStyle name="好_河南 缺口县区测算(地方填报白)_财力性转移支付2010年预算参考数_合并 3" xfId="16630"/>
    <cellStyle name="差_行政（人员）_民生政策最低支出需求_03_2010年各地区一般预算平衡表_净集中 2" xfId="16631"/>
    <cellStyle name="差_2008年支出调整_财力性转移支付2010年预算参考数_小册子（2010）张" xfId="16632"/>
    <cellStyle name="差_文体广播事业(按照总人口测算）—20080416_03_2010年各地区一般预算平衡表_2010年地方财政一般预算分级平衡情况表（汇总）0524 2 5" xfId="16633"/>
    <cellStyle name="好_缺口县区测算(按2007支出增长25%测算)_财力性转移支付2010年预算参考数 5" xfId="16634"/>
    <cellStyle name="好_14安徽_财力性转移支付2010年预算参考数_03_2010年各地区一般预算平衡表 4" xfId="16635"/>
    <cellStyle name="差_核定人数对比_财力性转移支付2010年预算参考数_小册子（2010）张 4" xfId="16636"/>
    <cellStyle name="好_14安徽_财力性转移支付2010年预算参考数_华东 2 6" xfId="16637"/>
    <cellStyle name="好_文体广播事业(按照总人口测算）—20080416_民生政策最低支出需求_华东 2 5" xfId="16638"/>
    <cellStyle name="好_测算结果汇总_财力性转移支付2010年预算参考数_03_2010年各地区一般预算平衡表" xfId="16639"/>
    <cellStyle name="差_2008年支出调整_财力性转移支付2010年预算参考数_小册子（2010）张 3" xfId="16640"/>
    <cellStyle name="好_测算结果汇总_财力性转移支付2010年预算参考数_03_2010年各地区一般预算平衡表 2" xfId="16641"/>
    <cellStyle name="差_2008年支出调整_财力性转移支付2010年预算参考数_小册子（2010）张 3 2" xfId="16642"/>
    <cellStyle name="好_测算结果汇总_财力性转移支付2010年预算参考数_03_2010年各地区一般预算平衡表 3" xfId="16643"/>
    <cellStyle name="差_2008年支出调整_财力性转移支付2010年预算参考数_小册子（2010）张 3 3" xfId="16644"/>
    <cellStyle name="差_文体广播事业(按照总人口测算）—20080416_03_2010年各地区一般预算平衡表_2010年地方财政一般预算分级平衡情况表（汇总）0524 2 6" xfId="16645"/>
    <cellStyle name="好_14安徽_财力性转移支付2010年预算参考数_03_2010年各地区一般预算平衡表 5" xfId="16646"/>
    <cellStyle name="差_核定人数对比_财力性转移支付2010年预算参考数_小册子（2010）张 5" xfId="16647"/>
    <cellStyle name="差_2008年支出调整_财力性转移支付2010年预算参考数_小册子（2010）张 4" xfId="16648"/>
    <cellStyle name="好_14安徽_财力性转移支付2010年预算参考数_华东 2 7" xfId="16649"/>
    <cellStyle name="好_文体广播事业(按照总人口测算）—20080416_民生政策最低支出需求_华东 2 6" xfId="16650"/>
    <cellStyle name="差_2008年支出调整_财力性转移支付2010年预算参考数_小册子（2010）张 5" xfId="16651"/>
    <cellStyle name="好_文体广播事业(按照总人口测算）—20080416_民生政策最低支出需求_华东 2 7" xfId="16652"/>
    <cellStyle name="好_34青海_1_小册子（2010）张" xfId="16653"/>
    <cellStyle name="差_2008年支出调整_合并" xfId="16654"/>
    <cellStyle name="好_教育(按照总人口测算）—20080416_不含人员经费系数_财力性转移支付2010年预算参考数_30云南 3" xfId="16655"/>
    <cellStyle name="差_2008年支出调整_华东" xfId="16656"/>
    <cellStyle name="差_县市旗测算-新科目（20080627）_民生政策最低支出需求_小册子（2010）张 4" xfId="16657"/>
    <cellStyle name="差_2008年支出调整_隋心对账单定稿0514 2" xfId="16658"/>
    <cellStyle name="差_教育(按照总人口测算）—20080416_30云南 3" xfId="16659"/>
    <cellStyle name="差_20河南" xfId="16660"/>
    <cellStyle name="差_2008年支出调整_小册子（2010）张" xfId="16661"/>
    <cellStyle name="常规 19 29" xfId="16662"/>
    <cellStyle name="常规 19 34" xfId="16663"/>
    <cellStyle name="常规 24 29" xfId="16664"/>
    <cellStyle name="常规 24 34" xfId="16665"/>
    <cellStyle name="差_危改资金测算_03_2010年各地区一般预算平衡表_04财力类2010" xfId="16666"/>
    <cellStyle name="好_缺口县区测算（11.13）_财力性转移支付2010年预算参考数 2 4 2" xfId="16667"/>
    <cellStyle name="差_20河南 2" xfId="16668"/>
    <cellStyle name="差_教育(按照总人口测算）—20080416_30云南 3 2" xfId="16669"/>
    <cellStyle name="好_530629_2006年县级财政报表附表 3" xfId="16670"/>
    <cellStyle name="差_分析缺口率_隋心对账单定稿0514" xfId="16671"/>
    <cellStyle name="差_2008年支出调整_小册子（2010）张 2" xfId="16672"/>
    <cellStyle name="差_危改资金测算_03_2010年各地区一般预算平衡表_04财力类2010 2" xfId="16673"/>
    <cellStyle name="差_20河南 2 2" xfId="16674"/>
    <cellStyle name="好_530629_2006年县级财政报表附表 3 2" xfId="16675"/>
    <cellStyle name="差_市辖区测算-新科目（20080626）_财力性转移支付2010年预算参考数_合并 2 4" xfId="16676"/>
    <cellStyle name="好_gdp 2 4" xfId="16677"/>
    <cellStyle name="差_县市旗测算-新科目（20080626）_县市旗测算-新科目（含人口规模效应） 4 2" xfId="16678"/>
    <cellStyle name="好_2008年支出核定_华东 2 5" xfId="16679"/>
    <cellStyle name="差_县市旗测算20080508_县市旗测算-新科目（含人口规模效应）_30云南 3 3" xfId="16680"/>
    <cellStyle name="差_分析缺口率_隋心对账单定稿0514 2" xfId="16681"/>
    <cellStyle name="差_2008年支出调整_小册子（2010）张 2 2" xfId="16682"/>
    <cellStyle name="差_20河南 3" xfId="16683"/>
    <cellStyle name="差_教育(按照总人口测算）—20080416_30云南 3 3" xfId="16684"/>
    <cellStyle name="好_530629_2006年县级财政报表附表 4" xfId="16685"/>
    <cellStyle name="差_不含人员经费系数_财力性转移支付2010年预算参考数_隋心对账单定稿0514 2" xfId="16686"/>
    <cellStyle name="好_县市旗测算-新科目（20080626）_财力性转移支付2010年预算参考数_03_2010年各地区一般预算平衡表 2 2" xfId="16687"/>
    <cellStyle name="差_2008年支出调整_小册子（2010）张 3" xfId="16688"/>
    <cellStyle name="差_危改资金测算_03_2010年各地区一般预算平衡表_04财力类2010 3" xfId="16689"/>
    <cellStyle name="差_20河南 3 2" xfId="16690"/>
    <cellStyle name="好_530629_2006年县级财政报表附表 4 2" xfId="16691"/>
    <cellStyle name="常规 27 2 3" xfId="16692"/>
    <cellStyle name="差_2008年支出调整_小册子（2010）张 3 2" xfId="16693"/>
    <cellStyle name="差_20河南 3 3" xfId="16694"/>
    <cellStyle name="好_行政（人员）_华东 2 2" xfId="16695"/>
    <cellStyle name="好_缺口县区测算(按2007支出增长25%测算)_财力性转移支付2010年预算参考数 2 4 2" xfId="16696"/>
    <cellStyle name="好_530629_2006年县级财政报表附表 4 3" xfId="16697"/>
    <cellStyle name="差_缺口县区测算(财政部标准)_财力性转移支付2010年预算参考数_03_2010年各地区一般预算平衡表_2010年地方财政一般预算分级平衡情况表（汇总）0524 2" xfId="16698"/>
    <cellStyle name="差_2008年支出调整_小册子（2010）张 3 3" xfId="16699"/>
    <cellStyle name="差_2008云南省分县市中小学教职工统计表（教育厅提供）" xfId="16700"/>
    <cellStyle name="好_行政公检法测算_不含人员经费系数_财力性转移支付2010年预算参考数_03_2010年各地区一般预算平衡表_04财力类2010 2" xfId="16701"/>
    <cellStyle name="差_2008云南省分县市中小学教职工统计表（教育厅提供） 2" xfId="16702"/>
    <cellStyle name="差_30云南_1_财力性转移支付2010年预算参考数_合并" xfId="16703"/>
    <cellStyle name="差_2008云南省分县市中小学教职工统计表（教育厅提供） 3" xfId="16704"/>
    <cellStyle name="好_1110洱源县_财力性转移支付2010年预算参考数_合并 2 2" xfId="16705"/>
    <cellStyle name="差_2008云南省分县市中小学教职工统计表（教育厅提供） 5" xfId="16706"/>
    <cellStyle name="好_1110洱源县_财力性转移支付2010年预算参考数_合并 2 5" xfId="16707"/>
    <cellStyle name="差_2008云南省分县市中小学教职工统计表（教育厅提供） 8" xfId="16708"/>
    <cellStyle name="差_2009年标准税收测算数据表_2.2009年云南省生态功能区转移支付总表" xfId="16709"/>
    <cellStyle name="差_市辖区测算20080510_县市旗测算-新科目（含人口规模效应） 4 3" xfId="16710"/>
    <cellStyle name="好_2006年22湖南_30云南 2" xfId="16711"/>
    <cellStyle name="差_城建部门" xfId="16712"/>
    <cellStyle name="差_文体广播事业(按照总人口测算）—20080416_县市旗测算-新科目（含人口规模效应） 2 2 2" xfId="16713"/>
    <cellStyle name="差_2009年标准税收测算数据表_2.2010年云南省生态功能区转移支付总表 2" xfId="16714"/>
    <cellStyle name="好_27重庆_财力性转移支付2010年预算参考数_03_2010年各地区一般预算平衡表_2010年地方财政一般预算分级平衡情况表（汇总）0524 2 2" xfId="16715"/>
    <cellStyle name="差_28四川_隋心对账单定稿0514 2" xfId="16716"/>
    <cellStyle name="差_2009年标准税收测算数据表_2.2010年云南省生态功能区转移支付总表 3" xfId="16717"/>
    <cellStyle name="好_27重庆_财力性转移支付2010年预算参考数_03_2010年各地区一般预算平衡表_2010年地方财政一般预算分级平衡情况表（汇总）0524 2 3" xfId="16718"/>
    <cellStyle name="差_2009年标准税收测算数据表_4.2010年国家重点生态功能区保护性转移支付生态测算表 2" xfId="16719"/>
    <cellStyle name="好_分县成本差异系数_不含人员经费系数_财力性转移支付2010年预算参考数_03_2010年各地区一般预算平衡表 5" xfId="16720"/>
    <cellStyle name="差_2009年标准税收测算数据表_4.2010年国家重点生态功能区保护性转移支付生态测算表 3" xfId="16721"/>
    <cellStyle name="好_分县成本差异系数_不含人员经费系数_财力性转移支付2010年预算参考数_03_2010年各地区一般预算平衡表 6" xfId="16722"/>
    <cellStyle name="差_2009年标准税收测算数据表_5.2010年云南省国家一般生态功能区转移支付补助测算表（州市本级）" xfId="16723"/>
    <cellStyle name="好_20河南_财力性转移支付2010年预算参考数_03_2010年各地区一般预算平衡表_2010年地方财政一般预算分级平衡情况表（汇总）0524 2 3" xfId="16724"/>
    <cellStyle name="差_2009年标准税收测算数据表_5.2010年云南省国家一般生态功能区转移支付补助测算表（州市本级） 2" xfId="16725"/>
    <cellStyle name="差_2009年标准税收测算数据表_5.2010年云南省国家一般生态功能区转移支付补助测算表（州市本级） 3" xfId="16726"/>
    <cellStyle name="差_30云南_1_财力性转移支付2010年预算参考数_隋心对账单定稿0514" xfId="16727"/>
    <cellStyle name="好_同德_财力性转移支付2010年预算参考数_30云南 3" xfId="16728"/>
    <cellStyle name="好_民生政策最低支出需求_财力性转移支付2010年预算参考数_03_2010年各地区一般预算平衡表 2 3" xfId="16729"/>
    <cellStyle name="好_缺口县区测算(财政部标准) 3 2" xfId="16730"/>
    <cellStyle name="好_分县成本差异系数_民生政策最低支出需求_财力性转移支付2010年预算参考数_隋心对账单定稿0514 3" xfId="16731"/>
    <cellStyle name="好_教育(按照总人口测算）—20080416_县市旗测算-新科目（含人口规模效应）_隋心对账单定稿0514 2 4" xfId="16732"/>
    <cellStyle name="好_28四川_小册子（2010）张 2 2" xfId="16733"/>
    <cellStyle name="好_测算结果汇总_财力性转移支付2010年预算参考数 3 2" xfId="16734"/>
    <cellStyle name="差_2009年财政拨款数 (终表)" xfId="16735"/>
    <cellStyle name="差_2009年一般性转移支付标准工资" xfId="16736"/>
    <cellStyle name="差_2009年一般性转移支付标准工资 2" xfId="16737"/>
    <cellStyle name="差_2009年一般性转移支付标准工资 2 2" xfId="16738"/>
    <cellStyle name="差_2009年一般性转移支付标准工资 3" xfId="16739"/>
    <cellStyle name="差_成本差异系数_财力性转移支付2010年预算参考数_小册子（2010）张" xfId="16740"/>
    <cellStyle name="差_2009年一般性转移支付标准工资_~4190974" xfId="16741"/>
    <cellStyle name="差_县市旗测算-新科目（20080626）_县市旗测算-新科目（含人口规模效应）_财力性转移支付2010年预算参考数_03_2010年各地区一般预算平衡表 6" xfId="16742"/>
    <cellStyle name="差_成本差异系数_财力性转移支付2010年预算参考数_小册子（2010）张 2" xfId="16743"/>
    <cellStyle name="差_2009年一般性转移支付标准工资_~4190974 2" xfId="16744"/>
    <cellStyle name="好_卫生(按照总人口测算）—20080416_民生政策最低支出需求_30云南 3" xfId="16745"/>
    <cellStyle name="差_成本差异系数_财力性转移支付2010年预算参考数_小册子（2010）张 2 2" xfId="16746"/>
    <cellStyle name="差_2009年一般性转移支付标准工资_~4190974 2 2" xfId="16747"/>
    <cellStyle name="好_卫生(按照总人口测算）—20080416_民生政策最低支出需求_30云南 3 2" xfId="16748"/>
    <cellStyle name="差_成本差异系数_财力性转移支付2010年预算参考数_小册子（2010）张 2 3" xfId="16749"/>
    <cellStyle name="差_2009年一般性转移支付标准工资_~4190974 2 3" xfId="16750"/>
    <cellStyle name="差_成本差异系数_财力性转移支付2010年预算参考数_小册子（2010）张 3" xfId="16751"/>
    <cellStyle name="差_2009年一般性转移支付标准工资_~4190974 3" xfId="16752"/>
    <cellStyle name="好_卫生(按照总人口测算）—20080416_民生政策最低支出需求_30云南 4" xfId="16753"/>
    <cellStyle name="差_人员工资和公用经费2_30云南" xfId="16754"/>
    <cellStyle name="常规 7 10" xfId="16755"/>
    <cellStyle name="常规 2 2 3 6 3" xfId="16756"/>
    <cellStyle name="差_2009年一般性转移支付标准工资_~5676413" xfId="16757"/>
    <cellStyle name="差_2009年一般性转移支付标准工资_~5676413 2 3" xfId="16758"/>
    <cellStyle name="好_县市旗测算-新科目（20080626）_民生政策最低支出需求_财力性转移支付2010年预算参考数_隋心对账单定稿0514 2 7" xfId="16759"/>
    <cellStyle name="强调文字颜色 5 10 2" xfId="16760"/>
    <cellStyle name="差_人员工资和公用经费2_30云南 2 3" xfId="16761"/>
    <cellStyle name="差_20河南_财力性转移支付2010年预算参考数 4" xfId="16762"/>
    <cellStyle name="差_成本差异系数（含人口规模） 4 3" xfId="16763"/>
    <cellStyle name="好_县区合并测算20080423(按照各省比重）_不含人员经费系数_财力性转移支付2010年预算参考数_03_2010年各地区一般预算平衡表 5" xfId="16764"/>
    <cellStyle name="差_2009年一般性转移支付标准工资_~5676413 2 4" xfId="16765"/>
    <cellStyle name="差_20河南_财力性转移支付2010年预算参考数 5" xfId="16766"/>
    <cellStyle name="好_县区合并测算20080423(按照各省比重）_不含人员经费系数_财力性转移支付2010年预算参考数_03_2010年各地区一般预算平衡表 6" xfId="16767"/>
    <cellStyle name="差_2009年一般性转移支付标准工资_不用软件计算9.1不考虑经费管理评价xl 3" xfId="16768"/>
    <cellStyle name="差_文体广播事业(按照总人口测算）—20080416_民生政策最低支出需求 4 2" xfId="16769"/>
    <cellStyle name="差_2009年一般性转移支付标准工资_不用软件计算9.1不考虑经费管理评价xl 4" xfId="16770"/>
    <cellStyle name="差_市辖区测算-新科目（20080626）_县市旗测算-新科目（含人口规模效应）_财力性转移支付2010年预算参考数_03_2010年各地区一般预算平衡表" xfId="16771"/>
    <cellStyle name="差_2009年一般性转移支付标准工资_地方配套按人均增幅控制8.30xl" xfId="16772"/>
    <cellStyle name="差_市辖区测算20080510_财力性转移支付2010年预算参考数_合并" xfId="16773"/>
    <cellStyle name="差_市辖区测算-新科目（20080626）_县市旗测算-新科目（含人口规模效应）_财力性转移支付2010年预算参考数_03_2010年各地区一般预算平衡表 2" xfId="16774"/>
    <cellStyle name="好_农林水和城市维护标准支出20080505－县区合计_财力性转移支付2010年预算参考数 4" xfId="16775"/>
    <cellStyle name="差_2009年一般性转移支付标准工资_地方配套按人均增幅控制8.30xl 2" xfId="16776"/>
    <cellStyle name="差_市辖区测算20080510_财力性转移支付2010年预算参考数_合并 2" xfId="16777"/>
    <cellStyle name="差_县市旗测算20080508_县市旗测算-新科目（含人口规模效应）_财力性转移支付2010年预算参考数_隋心对账单定稿0514 2 4" xfId="16778"/>
    <cellStyle name="差_2009年一般性转移支付标准工资_地方配套按人均增幅控制8.30xl 2 3" xfId="16779"/>
    <cellStyle name="差_市辖区测算-新科目（20080626）_县市旗测算-新科目（含人口规模效应）_财力性转移支付2010年预算参考数_03_2010年各地区一般预算平衡表 3" xfId="16780"/>
    <cellStyle name="好_农林水和城市维护标准支出20080505－县区合计_财力性转移支付2010年预算参考数 5" xfId="16781"/>
    <cellStyle name="差_2009年一般性转移支付标准工资_地方配套按人均增幅控制8.30xl 3" xfId="16782"/>
    <cellStyle name="差_缺口县区测算(按2007支出增长25%测算)_财力性转移支付2010年预算参考数 4" xfId="16783"/>
    <cellStyle name="差_文体广播事业(按照总人口测算）—20080416_民生政策最低支出需求_华东 2 4" xfId="16784"/>
    <cellStyle name="差_2009年一般性转移支付标准工资_地方配套按人均增幅控制8.30一般预算平均增幅、人均可用财力平均增幅两次控制、社会治安系数调整、案件数调整xl" xfId="16785"/>
    <cellStyle name="好_2006年全省财力计算表（中央、决算） 2_2.云南省生态功能区转移支付总表" xfId="16786"/>
    <cellStyle name="差_缺口县区测算(按2007支出增长25%测算)_财力性转移支付2010年预算参考数 4 2" xfId="16787"/>
    <cellStyle name="差_2009年一般性转移支付标准工资_地方配套按人均增幅控制8.30一般预算平均增幅、人均可用财力平均增幅两次控制、社会治安系数调整、案件数调整xl 2" xfId="16788"/>
    <cellStyle name="好_11大理_03_2010年各地区一般预算平衡表_净集中" xfId="16789"/>
    <cellStyle name="差_Book4 3 3" xfId="16790"/>
    <cellStyle name="差_县区合并测算20080421 2 4 2" xfId="16791"/>
    <cellStyle name="差_缺口县区测算(按2007支出增长25%测算)_财力性转移支付2010年预算参考数 4 3" xfId="16792"/>
    <cellStyle name="差_2009年一般性转移支付标准工资_地方配套按人均增幅控制8.30一般预算平均增幅、人均可用财力平均增幅两次控制、社会治安系数调整、案件数调整xl 3" xfId="16793"/>
    <cellStyle name="差_2009年一般性转移支付标准工资_地方配套按人均增幅控制8.30一般预算平均增幅、人均可用财力平均增幅两次控制、社会治安系数调整、案件数调整xl 4" xfId="16794"/>
    <cellStyle name="差_市辖区测算20080510_03_2010年各地区一般预算平衡表_04财力类2010" xfId="16795"/>
    <cellStyle name="好_分析缺口率_财力性转移支付2010年预算参考数 2" xfId="16796"/>
    <cellStyle name="差_平邑_财力性转移支付2010年预算参考数_30云南" xfId="16797"/>
    <cellStyle name="差_教育(按照总人口测算）—20080416_县市旗测算-新科目（含人口规模效应） 4" xfId="16798"/>
    <cellStyle name="差_县市旗测算-新科目（20080627）_不含人员经费系数_财力性转移支付2010年预算参考数_03_2010年各地区一般预算平衡表_04财力类2010 3" xfId="16799"/>
    <cellStyle name="差_2009年一般性转移支付标准工资_地方配套按人均增幅控制8.31（调整结案率后）xl 2 2" xfId="16800"/>
    <cellStyle name="差_33甘肃 2" xfId="16801"/>
    <cellStyle name="好_行政公检法测算_小册子（2010）张 4" xfId="16802"/>
    <cellStyle name="差_文体广播事业(按照总人口测算）—20080416 4" xfId="16803"/>
    <cellStyle name="差_教育(按照总人口测算）—20080416_县市旗测算-新科目（含人口规模效应） 5" xfId="16804"/>
    <cellStyle name="差_2009年一般性转移支付标准工资_地方配套按人均增幅控制8.31（调整结案率后）xl 2 3" xfId="16805"/>
    <cellStyle name="差_33甘肃 3" xfId="16806"/>
    <cellStyle name="好_行政公检法测算_小册子（2010）张 5" xfId="16807"/>
    <cellStyle name="差_文体广播事业(按照总人口测算）—20080416 5" xfId="16808"/>
    <cellStyle name="好_缺口县区测算（11.13）_财力性转移支付2010年预算参考数_小册子（2010）张 2" xfId="16809"/>
    <cellStyle name="差_卫生(按照总人口测算）—20080416_民生政策最低支出需求_财力性转移支付2010年预算参考数_华东" xfId="16810"/>
    <cellStyle name="差_2009年一般性转移支付标准工资_地方配套按人均增幅控制8.31（调整结案率后）xl 2 4" xfId="16811"/>
    <cellStyle name="差_2009年一般性转移支付标准工资_地方配套按人均增幅控制8.31（调整结案率后）xl 4" xfId="16812"/>
    <cellStyle name="差_县区合并测算20080423(按照各省比重）_县市旗测算-新科目（含人口规模效应）_华东" xfId="16813"/>
    <cellStyle name="差_2009年一般性转移支付标准工资_奖励补助测算5.22测试" xfId="16814"/>
    <cellStyle name="差_农林水和城市维护标准支出20080505－县区合计_不含人员经费系数_财力性转移支付2010年预算参考数_03_2010年各地区一般预算平衡表_净集中 3" xfId="16815"/>
    <cellStyle name="差_2011标准人员数测算结果 2" xfId="16816"/>
    <cellStyle name="常规 2 3 2 5 2 9" xfId="16817"/>
    <cellStyle name="差_2009年一般性转移支付标准工资_奖励补助测算5.22测试 3" xfId="16818"/>
    <cellStyle name="差_人员工资和公用经费2_华东" xfId="16819"/>
    <cellStyle name="差_2011标准人员数测算结果 3" xfId="16820"/>
    <cellStyle name="差_2009年一般性转移支付标准工资_奖励补助测算5.22测试 4" xfId="16821"/>
    <cellStyle name="差_行政（人员）_民生政策最低支出需求_财力性转移支付2010年预算参考数_03_2010年各地区一般预算平衡表_04财力类2010 2" xfId="16822"/>
    <cellStyle name="好_云南省2008年中小学教职工情况（教育厅提供20090101加工整理） 2 2" xfId="16823"/>
    <cellStyle name="差_2009年一般性转移支付标准工资_奖励补助测算5.23新" xfId="16824"/>
    <cellStyle name="差_2009年一般性转移支付标准工资_奖励补助测算5.23新 2" xfId="16825"/>
    <cellStyle name="差_县区合并测算20080421_财力性转移支付2010年预算参考数_华东 2 5" xfId="16826"/>
    <cellStyle name="好_财政供养人员_财力性转移支付2010年预算参考数_小册子（2010）张 2 2" xfId="16827"/>
    <cellStyle name="差_文体广播事业(按照总人口测算）—20080416_民生政策最低支出需求_财力性转移支付2010年预算参考数_03_2010年各地区一般预算平衡表_2010年地方财政一般预算分级平衡情况表（汇总）0524 5" xfId="16828"/>
    <cellStyle name="差_2009年一般性转移支付标准工资_奖励补助测算5.23新 2 4" xfId="16829"/>
    <cellStyle name="差_2009年一般性转移支付标准工资_奖励补助测算5.23新 3" xfId="16830"/>
    <cellStyle name="差_县区合并测算20080421_财力性转移支付2010年预算参考数_华东 2 6" xfId="16831"/>
    <cellStyle name="好_卫生(按照总人口测算）—20080416_民生政策最低支出需求_财力性转移支付2010年预算参考数_华东 2 2" xfId="16832"/>
    <cellStyle name="差_2009年一般性转移支付标准工资_奖励补助测算5.23新 4" xfId="16833"/>
    <cellStyle name="差_县区合并测算20080421_财力性转移支付2010年预算参考数_华东 2 7" xfId="16834"/>
    <cellStyle name="好_卫生(按照总人口测算）—20080416_民生政策最低支出需求_财力性转移支付2010年预算参考数_华东 2 3" xfId="16835"/>
    <cellStyle name="差_2009年一般性转移支付标准工资_奖励补助测算5.24冯铸 2" xfId="16836"/>
    <cellStyle name="好_2008计算资料（8月5）_小册子（2010）张 4" xfId="16837"/>
    <cellStyle name="好_县市旗测算20080508_合并 2 3" xfId="16838"/>
    <cellStyle name="差_20河南_财力性转移支付2010年预算参考数 3 3" xfId="16839"/>
    <cellStyle name="差_2009年一般性转移支付标准工资_奖励补助测算5.24冯铸 2 2" xfId="16840"/>
    <cellStyle name="差_2009年一般性转移支付标准工资_奖励补助测算5.24冯铸 2 3" xfId="16841"/>
    <cellStyle name="差_财政供养人员_财力性转移支付2010年预算参考数 2 2" xfId="16842"/>
    <cellStyle name="差_2009年一般性转移支付标准工资_奖励补助测算5.24冯铸 2 4" xfId="16843"/>
    <cellStyle name="差_财政供养人员_财力性转移支付2010年预算参考数 2 3" xfId="16844"/>
    <cellStyle name="差_2009年一般性转移支付标准工资_奖励补助测算5.24冯铸 4" xfId="16845"/>
    <cellStyle name="差_人员工资和公用经费2_财力性转移支付2010年预算参考数 2 5" xfId="16846"/>
    <cellStyle name="差_2009年一般性转移支付标准工资_奖励补助测算7.25" xfId="16847"/>
    <cellStyle name="差_文体广播事业(按照总人口测算）—20080416_县市旗测算-新科目（含人口规模效应）_财力性转移支付2010年预算参考数_30云南 4" xfId="16848"/>
    <cellStyle name="差_人员工资和公用经费3_财力性转移支付2010年预算参考数_03_2010年各地区一般预算平衡表_2010年地方财政一般预算分级平衡情况表（汇总）0524 5" xfId="16849"/>
    <cellStyle name="差_22湖南_财力性转移支付2010年预算参考数 3" xfId="16850"/>
    <cellStyle name="差_2009年一般性转移支付标准工资_奖励补助测算7.25 (version 1) (version 1)" xfId="16851"/>
    <cellStyle name="好_0605石屏县_财力性转移支付2010年预算参考数_03_2010年各地区一般预算平衡表_2010年地方财政一般预算分级平衡情况表（汇总）0524 4" xfId="16852"/>
    <cellStyle name="差_34青海_1_小册子（2010）张" xfId="16853"/>
    <cellStyle name="差_22湖南_财力性转移支付2010年预算参考数 3 2" xfId="16854"/>
    <cellStyle name="差_2009年一般性转移支付标准工资_奖励补助测算7.25 (version 1) (version 1) 2" xfId="16855"/>
    <cellStyle name="差_34青海_1_小册子（2010）张 2" xfId="16856"/>
    <cellStyle name="好_0502通海县_华东 2 7" xfId="16857"/>
    <cellStyle name="差_2009年一般性转移支付标准工资_奖励补助测算7.25 (version 1) (version 1) 2 2" xfId="16858"/>
    <cellStyle name="差_县市旗测算20080508_县市旗测算-新科目（含人口规模效应）_财力性转移支付2010年预算参考数_合并" xfId="16859"/>
    <cellStyle name="好_2008年预计支出与2007年对比_小册子（2010）张 2 2" xfId="16860"/>
    <cellStyle name="差_34青海_1_小册子（2010）张 3" xfId="16861"/>
    <cellStyle name="差_2009年一般性转移支付标准工资_奖励补助测算7.25 (version 1) (version 1) 2 3" xfId="16862"/>
    <cellStyle name="差_22湖南_财力性转移支付2010年预算参考数 3 3" xfId="16863"/>
    <cellStyle name="差_2009年一般性转移支付标准工资_奖励补助测算7.25 (version 1) (version 1) 3" xfId="16864"/>
    <cellStyle name="差_行政(燃修费)_县市旗测算-新科目（含人口规模效应）_财力性转移支付2010年预算参考数_30云南 2 2" xfId="16865"/>
    <cellStyle name="差_2009年一般性转移支付标准工资_奖励补助测算7.25 (version 1) (version 1) 4" xfId="16866"/>
    <cellStyle name="差_行政(燃修费)_县市旗测算-新科目（含人口规模效应）_财力性转移支付2010年预算参考数_30云南 2 3" xfId="16867"/>
    <cellStyle name="差_县市旗测算20080508_不含人员经费系数_隋心对账单定稿0514 2 5" xfId="16868"/>
    <cellStyle name="差_测算结果_小册子（2010）张 2 3" xfId="16869"/>
    <cellStyle name="差_2009年一般性转移支付标准工资_奖励补助测算7.25 2 2" xfId="16870"/>
    <cellStyle name="差_县市旗测算20080508_不含人员经费系数_隋心对账单定稿0514 2 6" xfId="16871"/>
    <cellStyle name="差_2009年一般性转移支付标准工资_奖励补助测算7.25 2 3" xfId="16872"/>
    <cellStyle name="差_县市旗测算20080508_不含人员经费系数_隋心对账单定稿0514 2 7" xfId="16873"/>
    <cellStyle name="差_2009年一般性转移支付标准工资_奖励补助测算7.25 2 4" xfId="16874"/>
    <cellStyle name="差_2009年一般性转移支付标准工资_奖励补助测算7.25 3" xfId="16875"/>
    <cellStyle name="差_民生政策最低支出需求_03_2010年各地区一般预算平衡表 4" xfId="16876"/>
    <cellStyle name="好_12滨州_财力性转移支付2010年预算参考数 2 2 2" xfId="16877"/>
    <cellStyle name="差_其他部门(按照总人口测算）—20080416_民生政策最低支出需求_财力性转移支付2010年预算参考数_03_2010年各地区一般预算平衡表_2010年地方财政一般预算分级平衡情况表（汇总）0524" xfId="16878"/>
    <cellStyle name="差_2010公用经费标准测算方案（提供刚哥最终）" xfId="16879"/>
    <cellStyle name="常规 8 3 6" xfId="16880"/>
    <cellStyle name="差_2010年标准财政收入" xfId="16881"/>
    <cellStyle name="差_2010年标准财政收入 2" xfId="16882"/>
    <cellStyle name="好_行政（人员）_县市旗测算-新科目（含人口规模效应）_小册子（2010）张 4" xfId="16883"/>
    <cellStyle name="好_03昭通市_2.2009年云南省生态功能区转移支付总表" xfId="16884"/>
    <cellStyle name="差_2010年省对民族地县第二批转移支付测算表" xfId="16885"/>
    <cellStyle name="差_2010年省与中央结算单" xfId="16886"/>
    <cellStyle name="好_平邑_03_2010年各地区一般预算平衡表" xfId="16887"/>
    <cellStyle name="差_2010年县级基本财力保障测算 3 2" xfId="16888"/>
    <cellStyle name="好_缺口县区测算（11.13）_华东 3" xfId="16889"/>
    <cellStyle name="好_市辖区测算-新科目（20080626）_民生政策最低支出需求_03_2010年各地区一般预算平衡表_2010年地方财政一般预算分级平衡情况表（汇总）0524 2 8" xfId="16890"/>
    <cellStyle name="差_2010年县级基本财力保障测算 3 3" xfId="16891"/>
    <cellStyle name="差_2010年需求 2 2" xfId="16892"/>
    <cellStyle name="差_2010年需求 3" xfId="16893"/>
    <cellStyle name="差_2010年需求 4" xfId="16894"/>
    <cellStyle name="差_行政（人员）_民生政策最低支出需求_30云南 3 2" xfId="16895"/>
    <cellStyle name="差_附表_30云南" xfId="16896"/>
    <cellStyle name="差_2010年需求 5" xfId="16897"/>
    <cellStyle name="差_2010全套检索报表全省" xfId="16898"/>
    <cellStyle name="差_2010全套检索报表全省 2" xfId="16899"/>
    <cellStyle name="差_Book1_小册子（2010）张" xfId="16900"/>
    <cellStyle name="差_2010全套检索报表全省 2 2" xfId="16901"/>
    <cellStyle name="差_县市旗测算-新科目（20080626） 2 4 2" xfId="16902"/>
    <cellStyle name="差_2010全套检索报表全省 2 3" xfId="16903"/>
    <cellStyle name="差_2010全套检索报表全省 3" xfId="16904"/>
    <cellStyle name="差_市辖区测算20080510_县市旗测算-新科目（含人口规模效应）_30云南" xfId="16905"/>
    <cellStyle name="差_2010全套检索报表全省 3 2" xfId="16906"/>
    <cellStyle name="差_市辖区测算20080510_县市旗测算-新科目（含人口规模效应）_30云南 2" xfId="16907"/>
    <cellStyle name="差_2010全套检索报表全省 3 3" xfId="16908"/>
    <cellStyle name="差_市辖区测算20080510_县市旗测算-新科目（含人口规模效应）_30云南 3" xfId="16909"/>
    <cellStyle name="差_2010全套检索报表全省 4" xfId="16910"/>
    <cellStyle name="差_县区合并测算20080421_县市旗测算-新科目（含人口规模效应）_财力性转移支付2010年预算参考数_03_2010年各地区一般预算平衡表_04财力类2010 2" xfId="16911"/>
    <cellStyle name="差_核定人数下发表_财力性转移支付2010年预算参考数_华东" xfId="16912"/>
    <cellStyle name="好_行政公检法测算_县市旗测算-新科目（含人口规模效应）_03_2010年各地区一般预算平衡表_04财力类2010 2" xfId="16913"/>
    <cellStyle name="好_县区合并测算20080423(按照各省比重）_民生政策最低支出需求_财力性转移支付2010年预算参考数_03_2010年各地区一般预算平衡表_2010年地方财政一般预算分级平衡情况表（汇总）0524 2 3" xfId="16914"/>
    <cellStyle name="强调文字颜色 3 2" xfId="16915"/>
    <cellStyle name="差_34青海_财力性转移支付2010年预算参考数_03_2010年各地区一般预算平衡表" xfId="16916"/>
    <cellStyle name="差_30云南_1 2 4" xfId="16917"/>
    <cellStyle name="好_县区合并测算20080423(按照各省比重）_县市旗测算-新科目（含人口规模效应）_财力性转移支付2010年预算参考数 2 6" xfId="16918"/>
    <cellStyle name="差_2010人员经费测算方案（提供刚哥汇总版）" xfId="16919"/>
    <cellStyle name="差_县区合并测算20080423(按照各省比重）_不含人员经费系数_财力性转移支付2010年预算参考数 4 2" xfId="16920"/>
    <cellStyle name="好_人员工资和公用经费3_隋心对账单定稿0514 2 2" xfId="16921"/>
    <cellStyle name="差_行政（人员）_不含人员经费系数_隋心对账单定稿0514" xfId="16922"/>
    <cellStyle name="差_2011标准人员数测算结果 3 3" xfId="16923"/>
    <cellStyle name="差_2012年结算单（最终稿）" xfId="16924"/>
    <cellStyle name="差_20河南 2 2 3" xfId="16925"/>
    <cellStyle name="差_人员工资和公用经费2_财力性转移支付2010年预算参考数_小册子（2010）张" xfId="16926"/>
    <cellStyle name="好_县市旗测算-新科目（20080626）_03_2010年各地区一般预算平衡表" xfId="16927"/>
    <cellStyle name="差_20河南 4 3" xfId="16928"/>
    <cellStyle name="差_22湖南_30云南 3 3" xfId="16929"/>
    <cellStyle name="差_核定人数对比_财力性转移支付2010年预算参考数 4" xfId="16930"/>
    <cellStyle name="差_30云南_1_小册子（2010）张" xfId="16931"/>
    <cellStyle name="差_青海 缺口县区测算(地方填报) 2 2 2" xfId="16932"/>
    <cellStyle name="差_20河南_03_2010年各地区一般预算平衡表" xfId="16933"/>
    <cellStyle name="差_20河南_03_2010年各地区一般预算平衡表_04财力类2010" xfId="16934"/>
    <cellStyle name="差_测算结果汇总_财力性转移支付2010年预算参考数_小册子（2010）张 2" xfId="16935"/>
    <cellStyle name="好_2006年28四川_财力性转移支付2010年预算参考数 2 3 3" xfId="16936"/>
    <cellStyle name="差_汇总表4_30云南 2 3" xfId="16937"/>
    <cellStyle name="差_20河南_03_2010年各地区一般预算平衡表_04财力类2010 2" xfId="16938"/>
    <cellStyle name="差_测算结果汇总_财力性转移支付2010年预算参考数_小册子（2010）张 2 2" xfId="16939"/>
    <cellStyle name="差_教育(按照总人口测算）—20080416_民生政策最低支出需求_财力性转移支付2010年预算参考数_03_2010年各地区一般预算平衡表 6" xfId="16940"/>
    <cellStyle name="差_20河南_03_2010年各地区一般预算平衡表_2010年地方财政一般预算分级平衡情况表（汇总）0524 2" xfId="16941"/>
    <cellStyle name="差_20河南_03_2010年各地区一般预算平衡表_2010年地方财政一般预算分级平衡情况表（汇总）0524 3" xfId="16942"/>
    <cellStyle name="差_20河南_03_2010年各地区一般预算平衡表_2010年地方财政一般预算分级平衡情况表（汇总）0524 4" xfId="16943"/>
    <cellStyle name="差_卫生(按照总人口测算）—20080416_县市旗测算-新科目（含人口规模效应）_财力性转移支付2010年预算参考数_华东" xfId="16944"/>
    <cellStyle name="差_20河南_03_2010年各地区一般预算平衡表_2010年地方财政一般预算分级平衡情况表（汇总）0524 5" xfId="16945"/>
    <cellStyle name="差_20河南_03_2010年各地区一般预算平衡表_净集中 2" xfId="16946"/>
    <cellStyle name="常规 19 17" xfId="16947"/>
    <cellStyle name="常规 19 22" xfId="16948"/>
    <cellStyle name="常规 24 17" xfId="16949"/>
    <cellStyle name="常规 24 22" xfId="16950"/>
    <cellStyle name="差_20河南_03_2010年各地区一般预算平衡表_净集中 3" xfId="16951"/>
    <cellStyle name="常规 19 18" xfId="16952"/>
    <cellStyle name="常规 19 23" xfId="16953"/>
    <cellStyle name="常规 24 18" xfId="16954"/>
    <cellStyle name="常规 24 23" xfId="16955"/>
    <cellStyle name="差_20河南_30云南 2" xfId="16956"/>
    <cellStyle name="差_20河南_30云南 2 3" xfId="16957"/>
    <cellStyle name="差_20河南_30云南 3" xfId="16958"/>
    <cellStyle name="差_20河南_30云南 3 3" xfId="16959"/>
    <cellStyle name="差_20河南_30云南 5" xfId="16960"/>
    <cellStyle name="差_县市旗测算20080508_民生政策最低支出需求_财力性转移支付2010年预算参考数_30云南 3" xfId="16961"/>
    <cellStyle name="差_危改资金测算_财力性转移支付2010年预算参考数_30云南" xfId="16962"/>
    <cellStyle name="差_20河南_财力性转移支付2010年预算参考数" xfId="16963"/>
    <cellStyle name="常规 25 11" xfId="16964"/>
    <cellStyle name="差_20河南_财力性转移支付2010年预算参考数 2" xfId="16965"/>
    <cellStyle name="好_县区合并测算20080423(按照各省比重）_不含人员经费系数_财力性转移支付2010年预算参考数_03_2010年各地区一般预算平衡表 3" xfId="16966"/>
    <cellStyle name="差_20河南_财力性转移支付2010年预算参考数 3 2" xfId="16967"/>
    <cellStyle name="差_20河南_财力性转移支付2010年预算参考数 4 2" xfId="16968"/>
    <cellStyle name="差_20河南_财力性转移支付2010年预算参考数 4 3" xfId="16969"/>
    <cellStyle name="差_行政公检法测算_县市旗测算-新科目（含人口规模效应） 4" xfId="16970"/>
    <cellStyle name="差_20河南_财力性转移支付2010年预算参考数_03_2010年各地区一般预算平衡表" xfId="16971"/>
    <cellStyle name="差_20河南_财力性转移支付2010年预算参考数_03_2010年各地区一般预算平衡表 6" xfId="16972"/>
    <cellStyle name="好_分县成本差异系数_不含人员经费系数_财力性转移支付2010年预算参考数_小册子（2010）张 2" xfId="16973"/>
    <cellStyle name="差_市辖区测算-新科目（20080626）_不含人员经费系数 3 2" xfId="16974"/>
    <cellStyle name="好_行政公检法测算_03_2010年各地区一般预算平衡表_2010年地方财政一般预算分级平衡情况表（汇总）0524 4" xfId="16975"/>
    <cellStyle name="差_县市旗测算-新科目（20080627）_县市旗测算-新科目（含人口规模效应）_03_2010年各地区一般预算平衡表_2010年地方财政一般预算分级平衡情况表（汇总）0524 2 4" xfId="16976"/>
    <cellStyle name="差_其他部门(按照总人口测算）—20080416_不含人员经费系数_财力性转移支付2010年预算参考数_小册子（2010）张 2 2" xfId="16977"/>
    <cellStyle name="差_20河南_财力性转移支付2010年预算参考数_03_2010年各地区一般预算平衡表_04财力类2010 3" xfId="16978"/>
    <cellStyle name="差_20河南_财力性转移支付2010年预算参考数_03_2010年各地区一般预算平衡表_2010年地方财政一般预算分级平衡情况表（汇总）0524 4" xfId="16979"/>
    <cellStyle name="差_20河南_财力性转移支付2010年预算参考数_03_2010年各地区一般预算平衡表_2010年地方财政一般预算分级平衡情况表（汇总）0524 5" xfId="16980"/>
    <cellStyle name="差_5334_2006年迪庆县级财政报表附表_合并" xfId="16981"/>
    <cellStyle name="差_20河南_财力性转移支付2010年预算参考数_03_2010年各地区一般预算平衡表_净集中" xfId="16982"/>
    <cellStyle name="差_县市旗测算-新科目（20080627）_不含人员经费系数 4 3" xfId="16983"/>
    <cellStyle name="好_县市旗测算-新科目（20080627）_不含人员经费系数_华东 2 3" xfId="16984"/>
    <cellStyle name="差_5334_2006年迪庆县级财政报表附表_合并 2" xfId="16985"/>
    <cellStyle name="差_20河南_财力性转移支付2010年预算参考数_03_2010年各地区一般预算平衡表_净集中 2" xfId="16986"/>
    <cellStyle name="好_其他部门(按照总人口测算）—20080416_县市旗测算-新科目（含人口规模效应）" xfId="16987"/>
    <cellStyle name="差_20河南_财力性转移支付2010年预算参考数_03_2010年各地区一般预算平衡表_净集中 3" xfId="16988"/>
    <cellStyle name="好_县市旗测算-新科目（20080627）_不含人员经费系数_华东 2 4" xfId="16989"/>
    <cellStyle name="差_民生政策最低支出需求_小册子（2010）张" xfId="16990"/>
    <cellStyle name="差_20河南_财力性转移支付2010年预算参考数_30云南 2" xfId="16991"/>
    <cellStyle name="差_附表 4" xfId="16992"/>
    <cellStyle name="检查单元格 2 4" xfId="16993"/>
    <cellStyle name="差_民生政策最低支出需求_小册子（2010）张 2" xfId="16994"/>
    <cellStyle name="差_20河南_财力性转移支付2010年预算参考数_30云南 2 2" xfId="16995"/>
    <cellStyle name="差_附表 4 2" xfId="16996"/>
    <cellStyle name="检查单元格 2 5" xfId="16997"/>
    <cellStyle name="差_民生政策最低支出需求_小册子（2010）张 3" xfId="16998"/>
    <cellStyle name="差_20河南_财力性转移支付2010年预算参考数_30云南 2 3" xfId="16999"/>
    <cellStyle name="差_附表 4 3" xfId="17000"/>
    <cellStyle name="好_成本差异系数_03_2010年各地区一般预算平衡表_2010年地方财政一般预算分级平衡情况表（汇总）0524 5" xfId="17001"/>
    <cellStyle name="差_20河南_财力性转移支付2010年预算参考数_30云南 3 3" xfId="17002"/>
    <cellStyle name="差_20河南_财力性转移支付2010年预算参考数_华东" xfId="17003"/>
    <cellStyle name="差_20河南_财力性转移支付2010年预算参考数_华东 2" xfId="17004"/>
    <cellStyle name="好_青海 缺口县区测算(地方填报)_财力性转移支付2010年预算参考数 2 3" xfId="17005"/>
    <cellStyle name="差_山东省民生支出标准_财力性转移支付2010年预算参考数_30云南 4" xfId="17006"/>
    <cellStyle name="差_20河南_财力性转移支付2010年预算参考数_小册子（2010）张" xfId="17007"/>
    <cellStyle name="好_平邑_财力性转移支付2010年预算参考数_03_2010年各地区一般预算平衡表_2010年地方财政一般预算分级平衡情况表（汇总）0524 2" xfId="17008"/>
    <cellStyle name="差_青海 缺口县区测算(地方填报) 2 5" xfId="17009"/>
    <cellStyle name="差_20河南_财力性转移支付2010年预算参考数_小册子（2010）张 2 2" xfId="17010"/>
    <cellStyle name="好_县区合并测算20080421_不含人员经费系数_03_2010年各地区一般预算平衡表" xfId="17011"/>
    <cellStyle name="好_09黑龙江_小册子（2010）张 2 2" xfId="17012"/>
    <cellStyle name="差_20河南_财力性转移支付2010年预算参考数_小册子（2010）张 2 3" xfId="17013"/>
    <cellStyle name="差_缺口县区测算(按核定人数)_财力性转移支付2010年预算参考数_30云南 5" xfId="17014"/>
    <cellStyle name="差_20河南_财力性转移支付2010年预算参考数_小册子（2010）张 3" xfId="17015"/>
    <cellStyle name="好_平邑_财力性转移支付2010年预算参考数_03_2010年各地区一般预算平衡表_2010年地方财政一般预算分级平衡情况表（汇总）0524 2 3" xfId="17016"/>
    <cellStyle name="差_20河南_财力性转移支付2010年预算参考数_小册子（2010）张 3 2" xfId="17017"/>
    <cellStyle name="好_汇总表_财力性转移支付2010年预算参考数_03_2010年各地区一般预算平衡表_2010年地方财政一般预算分级平衡情况表（汇总）0524 2 7" xfId="17018"/>
    <cellStyle name="好_测算结果汇总_财力性转移支付2010年预算参考数_03_2010年各地区一般预算平衡表_2010年地方财政一般预算分级平衡情况表（汇总）0524" xfId="17019"/>
    <cellStyle name="好_09黑龙江_小册子（2010）张 3 2" xfId="17020"/>
    <cellStyle name="差_20河南_财力性转移支付2010年预算参考数_小册子（2010）张 3 3" xfId="17021"/>
    <cellStyle name="差_地方配套按人均增幅控制8.31（调整结案率后）xl 2" xfId="17022"/>
    <cellStyle name="差_20河南_财力性转移支付2010年预算参考数_小册子（2010）张 5" xfId="17023"/>
    <cellStyle name="差_卫生(按照总人口测算）—20080416 2 5 2" xfId="17024"/>
    <cellStyle name="好_平邑_财力性转移支付2010年预算参考数_03_2010年各地区一般预算平衡表_2010年地方财政一般预算分级平衡情况表（汇总）0524 2 5" xfId="17025"/>
    <cellStyle name="差_行政（人员）_合并 2" xfId="17026"/>
    <cellStyle name="差_20河南_合并" xfId="17027"/>
    <cellStyle name="差_行政(燃修费)_不含人员经费系数_03_2010年各地区一般预算平衡表" xfId="17028"/>
    <cellStyle name="差_20河南_合并 2" xfId="17029"/>
    <cellStyle name="差_汇总表_财力性转移支付2010年预算参考数_小册子（2010）张 3 2" xfId="17030"/>
    <cellStyle name="差_20河南_华东" xfId="17031"/>
    <cellStyle name="链接单元格 2 2 2 2 2 9" xfId="17032"/>
    <cellStyle name="好_教育厅提供义务教育及高中教师人数（2009年1月6日） 2 2" xfId="17033"/>
    <cellStyle name="差_县市旗测算-新科目（20080627）_民生政策最低支出需求_财力性转移支付2010年预算参考数 2 2" xfId="17034"/>
    <cellStyle name="差_20河南_华东 2" xfId="17035"/>
    <cellStyle name="常规 2 3 2 18" xfId="17036"/>
    <cellStyle name="常规 2 3 2 23" xfId="17037"/>
    <cellStyle name="差_县市旗测算-新科目（20080627）_民生政策最低支出需求_财力性转移支付2010年预算参考数 2 2 2" xfId="17038"/>
    <cellStyle name="差_20河南_隋心对账单定稿0514" xfId="17039"/>
    <cellStyle name="差_文体广播事业(按照总人口测算）—20080416_不含人员经费系数_隋心对账单定稿0514 2 3" xfId="17040"/>
    <cellStyle name="差_5334_2006年迪庆县级财政报表附表 4" xfId="17041"/>
    <cellStyle name="差_20河南_隋心对账单定稿0514 2" xfId="17042"/>
    <cellStyle name="差_20河南_小册子（2010）张" xfId="17043"/>
    <cellStyle name="差_汇总_财力性转移支付2010年预算参考数" xfId="17044"/>
    <cellStyle name="好_一般预算支出口径剔除表 2" xfId="17045"/>
    <cellStyle name="差_Book4 5" xfId="17046"/>
    <cellStyle name="差_20河南_小册子（2010）张 2" xfId="17047"/>
    <cellStyle name="差_汇总_财力性转移支付2010年预算参考数 2" xfId="17048"/>
    <cellStyle name="差_20河南_小册子（2010）张 2 2" xfId="17049"/>
    <cellStyle name="差_汇总_财力性转移支付2010年预算参考数 2 2" xfId="17050"/>
    <cellStyle name="差_20河南_小册子（2010）张 2 3" xfId="17051"/>
    <cellStyle name="差_汇总_财力性转移支付2010年预算参考数 2 3" xfId="17052"/>
    <cellStyle name="差_20河南_小册子（2010）张 3" xfId="17053"/>
    <cellStyle name="好_2 2 2" xfId="17054"/>
    <cellStyle name="差_汇总_财力性转移支付2010年预算参考数 3" xfId="17055"/>
    <cellStyle name="差_20河南_小册子（2010）张 3 2" xfId="17056"/>
    <cellStyle name="好_2 2 2 2" xfId="17057"/>
    <cellStyle name="差_汇总_财力性转移支付2010年预算参考数 3 2" xfId="17058"/>
    <cellStyle name="差_农林水和城市维护标准支出20080505－县区合计_县市旗测算-新科目（含人口规模效应）_财力性转移支付2010年预算参考数_03_2010年各地区一般预算平衡表_04财力类2010" xfId="17059"/>
    <cellStyle name="好_其他部门(按照总人口测算）—20080416_民生政策最低支出需求 2 2 2" xfId="17060"/>
    <cellStyle name="差_20河南_小册子（2010）张 4" xfId="17061"/>
    <cellStyle name="好_2 2 3" xfId="17062"/>
    <cellStyle name="差_汇总_财力性转移支付2010年预算参考数 4" xfId="17063"/>
    <cellStyle name="差_20河南_小册子（2010）张 5" xfId="17064"/>
    <cellStyle name="好_2 2 4" xfId="17065"/>
    <cellStyle name="差_汇总_财力性转移支付2010年预算参考数 5" xfId="17066"/>
    <cellStyle name="差_22湖南" xfId="17067"/>
    <cellStyle name="差_分县成本差异系数_不含人员经费系数_03_2010年各地区一般预算平衡表_2010年地方财政一般预算分级平衡情况表（汇总）0524 4" xfId="17068"/>
    <cellStyle name="差_22湖南 2" xfId="17069"/>
    <cellStyle name="差_分析缺口率_财力性转移支付2010年预算参考数 5" xfId="17070"/>
    <cellStyle name="好_成本差异系数（含人口规模）_03_2010年各地区一般预算平衡表_04财力类2010" xfId="17071"/>
    <cellStyle name="差_22湖南 2 2 2" xfId="17072"/>
    <cellStyle name="差_其他部门(按照总人口测算）—20080416_县市旗测算-新科目（含人口规模效应）_合并" xfId="17073"/>
    <cellStyle name="差_22湖南 2 2 3" xfId="17074"/>
    <cellStyle name="差_22湖南 2 3 2" xfId="17075"/>
    <cellStyle name="差_22湖南 2 3 3" xfId="17076"/>
    <cellStyle name="差_文体广播事业(按照总人口测算）—20080416_不含人员经费系数_03_2010年各地区一般预算平衡表_2010年地方财政一般预算分级平衡情况表（汇总）0524 2" xfId="17077"/>
    <cellStyle name="差_22湖南 3 2" xfId="17078"/>
    <cellStyle name="差_文体广播事业(按照总人口测算）—20080416_不含人员经费系数_03_2010年各地区一般预算平衡表_2010年地方财政一般预算分级平衡情况表（汇总）0524 3" xfId="17079"/>
    <cellStyle name="差_22湖南 3 3" xfId="17080"/>
    <cellStyle name="差_22湖南 4" xfId="17081"/>
    <cellStyle name="差_22湖南 4 3" xfId="17082"/>
    <cellStyle name="差_22湖南 5" xfId="17083"/>
    <cellStyle name="输出 2 2 2 2 2 8" xfId="17084"/>
    <cellStyle name="差_卫生部门" xfId="17085"/>
    <cellStyle name="差_22湖南_03_2010年各地区一般预算平衡表" xfId="17086"/>
    <cellStyle name="差_22湖南_03_2010年各地区一般预算平衡表 2" xfId="17087"/>
    <cellStyle name="好_县市旗测算-新科目（20080626）_财力性转移支付2010年预算参考数_30云南 4" xfId="17088"/>
    <cellStyle name="差_22湖南_财力性转移支付2010年预算参考数_小册子（2010）张 2 3" xfId="17089"/>
    <cellStyle name="差_22湖南_03_2010年各地区一般预算平衡表 3" xfId="17090"/>
    <cellStyle name="差_奖励补助测算7.23 3" xfId="17091"/>
    <cellStyle name="好_总人口_财力性转移支付2010年预算参考数_隋心对账单定稿0514 2 3" xfId="17092"/>
    <cellStyle name="差_22湖南_03_2010年各地区一般预算平衡表_04财力类2010" xfId="17093"/>
    <cellStyle name="好_行政(燃修费)_不含人员经费系数_财力性转移支付2010年预算参考数_03_2010年各地区一般预算平衡表 2 3" xfId="17094"/>
    <cellStyle name="差_22湖南_03_2010年各地区一般预算平衡表_净集中 3" xfId="17095"/>
    <cellStyle name="差_22湖南_30云南" xfId="17096"/>
    <cellStyle name="好_1_小册子（2010）张 3 3" xfId="17097"/>
    <cellStyle name="好_县区合并测算20080421_民生政策最低支出需求_隋心对账单定稿0514 2" xfId="17098"/>
    <cellStyle name="差_市辖区测算-新科目（20080626）_不含人员经费系数_30云南 5" xfId="17099"/>
    <cellStyle name="差_22湖南_30云南 2 3" xfId="17100"/>
    <cellStyle name="差_安徽 缺口县区测算(地方填报)1_华东 2" xfId="17101"/>
    <cellStyle name="好_缺口县区测算(财政部标准)_财力性转移支付2010年预算参考数_03_2010年各地区一般预算平衡表 2 3" xfId="17102"/>
    <cellStyle name="差_22湖南_财力性转移支付2010年预算参考数 2 2" xfId="17103"/>
    <cellStyle name="好_05潍坊_合并 2 6" xfId="17104"/>
    <cellStyle name="差_22湖南_财力性转移支付2010年预算参考数 2 2 3" xfId="17105"/>
    <cellStyle name="差_22湖南_财力性转移支付2010年预算参考数 2 3" xfId="17106"/>
    <cellStyle name="差_34青海_财力性转移支付2010年预算参考数_03_2010年各地区一般预算平衡表_2010年地方财政一般预算分级平衡情况表（汇总）0524 3" xfId="17107"/>
    <cellStyle name="好_34青海_财力性转移支付2010年预算参考数_03_2010年各地区一般预算平衡表 4" xfId="17108"/>
    <cellStyle name="差_22湖南_财力性转移支付2010年预算参考数 2 3 2" xfId="17109"/>
    <cellStyle name="差_文体广播事业(按照总人口测算）—20080416_县市旗测算-新科目（含人口规模效应）_财力性转移支付2010年预算参考数_30云南 5" xfId="17110"/>
    <cellStyle name="差_平邑_财力性转移支付2010年预算参考数_华东" xfId="17111"/>
    <cellStyle name="差_22湖南_财力性转移支付2010年预算参考数 4" xfId="17112"/>
    <cellStyle name="好_0605石屏县_财力性转移支付2010年预算参考数_03_2010年各地区一般预算平衡表_2010年地方财政一般预算分级平衡情况表（汇总）0524 5" xfId="17113"/>
    <cellStyle name="差_平邑_财力性转移支付2010年预算参考数_华东 2" xfId="17114"/>
    <cellStyle name="差_县区合并测算20080421_不含人员经费系数_财力性转移支付2010年预算参考数_30云南 3" xfId="17115"/>
    <cellStyle name="差_22湖南_财力性转移支付2010年预算参考数 4 2" xfId="17116"/>
    <cellStyle name="差_河南 缺口县区测算(地方填报白)_财力性转移支付2010年预算参考数_30云南" xfId="17117"/>
    <cellStyle name="差_22湖南_财力性转移支付2010年预算参考数 4 3" xfId="17118"/>
    <cellStyle name="差_行政(燃修费)_县市旗测算-新科目（含人口规模效应）_财力性转移支付2010年预算参考数_30云南 3 2" xfId="17119"/>
    <cellStyle name="好_山东省民生支出标准_财力性转移支付2010年预算参考数_03_2010年各地区一般预算平衡表" xfId="17120"/>
    <cellStyle name="差_Book2_财力性转移支付2010年预算参考数_03_2010年各地区一般预算平衡表 2" xfId="17121"/>
    <cellStyle name="差_县区合并测算20080421_不含人员经费系数_财力性转移支付2010年预算参考数_30云南 4" xfId="17122"/>
    <cellStyle name="差_文体广播事业(按照总人口测算）—20080416_民生政策最低支出需求_隋心对账单定稿0514 2 2" xfId="17123"/>
    <cellStyle name="差_安徽 缺口县区测算(地方填报)1_财力性转移支付2010年预算参考数_华东" xfId="17124"/>
    <cellStyle name="好_2010年县级基本财力保障测算 2 2" xfId="17125"/>
    <cellStyle name="差_22湖南_财力性转移支付2010年预算参考数 5" xfId="17126"/>
    <cellStyle name="差_22湖南_财力性转移支付2010年预算参考数_03_2010年各地区一般预算平衡表 2" xfId="17127"/>
    <cellStyle name="差_行政公检法测算_县市旗测算-新科目（含人口规模效应）_财力性转移支付2010年预算参考数_30云南 2" xfId="17128"/>
    <cellStyle name="差_22湖南_财力性转移支付2010年预算参考数_03_2010年各地区一般预算平衡表 3" xfId="17129"/>
    <cellStyle name="差_行政公检法测算_县市旗测算-新科目（含人口规模效应）_财力性转移支付2010年预算参考数_30云南 3" xfId="17130"/>
    <cellStyle name="差_22湖南_财力性转移支付2010年预算参考数_03_2010年各地区一般预算平衡表 4" xfId="17131"/>
    <cellStyle name="差_行政公检法测算_县市旗测算-新科目（含人口规模效应）_财力性转移支付2010年预算参考数_30云南 4" xfId="17132"/>
    <cellStyle name="差_22湖南_财力性转移支付2010年预算参考数_03_2010年各地区一般预算平衡表 5" xfId="17133"/>
    <cellStyle name="差_行政公检法测算_县市旗测算-新科目（含人口规模效应）_财力性转移支付2010年预算参考数_30云南 5" xfId="17134"/>
    <cellStyle name="差_22湖南_财力性转移支付2010年预算参考数_03_2010年各地区一般预算平衡表 6" xfId="17135"/>
    <cellStyle name="差_22湖南_财力性转移支付2010年预算参考数_03_2010年各地区一般预算平衡表_04财力类2010" xfId="17136"/>
    <cellStyle name="差_分县成本差异系数_民生政策最低支出需求_财力性转移支付2010年预算参考数_合并" xfId="17137"/>
    <cellStyle name="好_缺口县区测算（11.13）_财力性转移支付2010年预算参考数_30云南 4" xfId="17138"/>
    <cellStyle name="差_22湖南_财力性转移支付2010年预算参考数_03_2010年各地区一般预算平衡表_2010年地方财政一般预算分级平衡情况表（汇总）0524" xfId="17139"/>
    <cellStyle name="差_缺口县区测算(按核定人数)_财力性转移支付2010年预算参考数_30云南 3 3" xfId="17140"/>
    <cellStyle name="差_22湖南_财力性转移支付2010年预算参考数_03_2010年各地区一般预算平衡表_2010年地方财政一般预算分级平衡情况表（汇总）0524 3" xfId="17141"/>
    <cellStyle name="好_1110洱源县_隋心对账单定稿0514 2" xfId="17142"/>
    <cellStyle name="差_县区合并测算20080423(按照各省比重）_合并" xfId="17143"/>
    <cellStyle name="差_22湖南_财力性转移支付2010年预算参考数_03_2010年各地区一般预算平衡表_净集中" xfId="17144"/>
    <cellStyle name="强调文字颜色 2 2 2 2 2 4" xfId="17145"/>
    <cellStyle name="好_自行调整差异系数顺序 2" xfId="17146"/>
    <cellStyle name="差_530629_2006年县级财政报表附表 2_5.2010年云南省国家一般生态功能区转移支付补助测算表（州市本级） 3" xfId="17147"/>
    <cellStyle name="差_分县成本差异系数_民生政策最低支出需求_03_2010年各地区一般预算平衡表_04财力类2010 2" xfId="17148"/>
    <cellStyle name="好_成本差异系数（含人口规模）_小册子（2010）张 2 2" xfId="17149"/>
    <cellStyle name="好_民生政策最低支出需求_03_2010年各地区一般预算平衡表 4" xfId="17150"/>
    <cellStyle name="差_行政(燃修费)_隋心对账单定稿0514" xfId="17151"/>
    <cellStyle name="好_1110洱源县_隋心对账单定稿0514 2 2" xfId="17152"/>
    <cellStyle name="差_县区合并测算20080423(按照各省比重）_合并 2" xfId="17153"/>
    <cellStyle name="差_22湖南_财力性转移支付2010年预算参考数_03_2010年各地区一般预算平衡表_净集中 2" xfId="17154"/>
    <cellStyle name="好_27重庆_03_2010年各地区一般预算平衡表_净集中" xfId="17155"/>
    <cellStyle name="差_缺口县区测算(财政部标准) 2 2" xfId="17156"/>
    <cellStyle name="好_Sheet1 2" xfId="17157"/>
    <cellStyle name="差_22湖南_财力性转移支付2010年预算参考数_30云南 4" xfId="17158"/>
    <cellStyle name="差_缺口县区测算(财政部标准) 2 3" xfId="17159"/>
    <cellStyle name="好_Sheet1 3" xfId="17160"/>
    <cellStyle name="好_2008年国税和地税 2" xfId="17161"/>
    <cellStyle name="差_22湖南_财力性转移支付2010年预算参考数_30云南 5" xfId="17162"/>
    <cellStyle name="差_22湖南_财力性转移支付2010年预算参考数_华东" xfId="17163"/>
    <cellStyle name="差_22湖南_财力性转移支付2010年预算参考数_小册子（2010）张 2 2" xfId="17164"/>
    <cellStyle name="好_分县成本差异系数_民生政策最低支出需求_财力性转移支付2010年预算参考数_03_2010年各地区一般预算平衡表_2010年地方财政一般预算分级平衡情况表（汇总）0524 3" xfId="17165"/>
    <cellStyle name="差_22湖南_财力性转移支付2010年预算参考数_小册子（2010）张 3 2" xfId="17166"/>
    <cellStyle name="好_分县成本差异系数_民生政策最低支出需求_财力性转移支付2010年预算参考数_03_2010年各地区一般预算平衡表_2010年地方财政一般预算分级平衡情况表（汇总）0524 4" xfId="17167"/>
    <cellStyle name="差_22湖南_财力性转移支付2010年预算参考数_小册子（2010）张 3 3" xfId="17168"/>
    <cellStyle name="好_农林水和城市维护标准支出20080505－县区合计_财力性转移支付2010年预算参考数" xfId="17169"/>
    <cellStyle name="差_22湖南_财力性转移支付2010年预算参考数_小册子（2010）张 4" xfId="17170"/>
    <cellStyle name="差_22湖南_财力性转移支付2010年预算参考数_小册子（2010）张 5" xfId="17171"/>
    <cellStyle name="差_22湖南_合并" xfId="17172"/>
    <cellStyle name="差_34青海_1_03_2010年各地区一般预算平衡表_2010年地方财政一般预算分级平衡情况表（汇总）0524 5" xfId="17173"/>
    <cellStyle name="差_22湖南_合并 2" xfId="17174"/>
    <cellStyle name="差_22湖南_隋心对账单定稿0514" xfId="17175"/>
    <cellStyle name="差_22湖南_隋心对账单定稿0514 2" xfId="17176"/>
    <cellStyle name="差_不用软件计算9.1不考虑经费管理评价xl 2" xfId="17177"/>
    <cellStyle name="差_22湖南_小册子（2010）张" xfId="17178"/>
    <cellStyle name="差_22湖南_小册子（2010）张 2 3" xfId="17179"/>
    <cellStyle name="差_县市旗测算-新科目（20080626）_03_2010年各地区一般预算平衡表_2010年地方财政一般预算分级平衡情况表（汇总）0524 2 6" xfId="17180"/>
    <cellStyle name="好_2006年30云南_华东 2 7" xfId="17181"/>
    <cellStyle name="差_汇总-县级财政报表附表 9" xfId="17182"/>
    <cellStyle name="差_22湖南_小册子（2010）张 3 3" xfId="17183"/>
    <cellStyle name="常规 46" xfId="17184"/>
    <cellStyle name="常规 51" xfId="17185"/>
    <cellStyle name="差_山东省民生支出标准_财力性转移支付2010年预算参考数" xfId="17186"/>
    <cellStyle name="差_27重庆 2 2" xfId="17187"/>
    <cellStyle name="差_行政公检法测算_财力性转移支付2010年预算参考数_03_2010年各地区一般预算平衡表_04财力类2010 2" xfId="17188"/>
    <cellStyle name="差_山东省民生支出标准_财力性转移支付2010年预算参考数 3" xfId="17189"/>
    <cellStyle name="差_县市旗测算20080508_民生政策最低支出需求_财力性转移支付2010年预算参考数_华东 2 6" xfId="17190"/>
    <cellStyle name="差_27重庆 2 2 3" xfId="17191"/>
    <cellStyle name="差_教育(按照总人口测算）—20080416_民生政策最低支出需求_财力性转移支付2010年预算参考数_03_2010年各地区一般预算平衡表 2" xfId="17192"/>
    <cellStyle name="好_成本差异系数（含人口规模）_财力性转移支付2010年预算参考数_03_2010年各地区一般预算平衡表_04财力类2010" xfId="17193"/>
    <cellStyle name="好_县区合并测算20080423(按照各省比重）_民生政策最低支出需求 2 4 2" xfId="17194"/>
    <cellStyle name="差_27重庆 2 5" xfId="17195"/>
    <cellStyle name="差_县市旗测算20080508_不含人员经费系数_财力性转移支付2010年预算参考数_小册子（2010）张 2 2" xfId="17196"/>
    <cellStyle name="差_27重庆 3 2" xfId="17197"/>
    <cellStyle name="差_县市旗测算20080508_县市旗测算-新科目（含人口规模效应）_财力性转移支付2010年预算参考数_03_2010年各地区一般预算平衡表_2010年地方财政一般预算分级平衡情况表（汇总）0524 2 2" xfId="17198"/>
    <cellStyle name="好_成本差异系数（含人口规模）_03_2010年各地区一般预算平衡表_2010年地方财政一般预算分级平衡情况表（汇总）0524 2 6" xfId="17199"/>
    <cellStyle name="差_27重庆 4" xfId="17200"/>
    <cellStyle name="差_县市旗测算20080508_县市旗测算-新科目（含人口规模效应）_财力性转移支付2010年预算参考数_03_2010年各地区一般预算平衡表_2010年地方财政一般预算分级平衡情况表（汇总）0524 3" xfId="17201"/>
    <cellStyle name="差_Book1_1_Book1 3" xfId="17202"/>
    <cellStyle name="好_2007年一般预算支出剔除_财力性转移支付2010年预算参考数 4 2" xfId="17203"/>
    <cellStyle name="差_检验表（调整后）" xfId="17204"/>
    <cellStyle name="差_27重庆 4 2" xfId="17205"/>
    <cellStyle name="差_27重庆 4 3" xfId="17206"/>
    <cellStyle name="差_县市旗测算20080508_县市旗测算-新科目（含人口规模效应）_财力性转移支付2010年预算参考数_03_2010年各地区一般预算平衡表_2010年地方财政一般预算分级平衡情况表（汇总）0524 4" xfId="17207"/>
    <cellStyle name="好_人员工资和公用经费2_财力性转移支付2010年预算参考数_03_2010年各地区一般预算平衡表_04财力类2010 2" xfId="17208"/>
    <cellStyle name="差_总人口 2 5 2" xfId="17209"/>
    <cellStyle name="差_27重庆 5" xfId="17210"/>
    <cellStyle name="差_27重庆_03_2010年各地区一般预算平衡表_04财力类2010 2" xfId="17211"/>
    <cellStyle name="好_530629_2006年县级财政报表附表 2_2.2010年云南省生态功能区转移支付总表 2" xfId="17212"/>
    <cellStyle name="差_缺口县区测算（11.13）_财力性转移支付2010年预算参考数 3 2" xfId="17213"/>
    <cellStyle name="好_县市旗测算-新科目（20080627）_财力性转移支付2010年预算参考数_03_2010年各地区一般预算平衡表_净集中" xfId="17214"/>
    <cellStyle name="差_27重庆_03_2010年各地区一般预算平衡表_04财力类2010 3" xfId="17215"/>
    <cellStyle name="差_行政公检法测算_不含人员经费系数_财力性转移支付2010年预算参考数_03_2010年各地区一般预算平衡表 4" xfId="17216"/>
    <cellStyle name="差_27重庆_03_2010年各地区一般预算平衡表_2010年地方财政一般预算分级平衡情况表（汇总）0524 2" xfId="17217"/>
    <cellStyle name="差_人员工资和公用经费2_财力性转移支付2010年预算参考数_小册子（2010）张 2 2" xfId="17218"/>
    <cellStyle name="好_县市旗测算-新科目（20080626）_03_2010年各地区一般预算平衡表 2 2" xfId="17219"/>
    <cellStyle name="差_缺口县区测算(按2007支出增长25%测算)_隋心对账单定稿0514" xfId="17220"/>
    <cellStyle name="好_农林水和城市维护标准支出20080505－县区合计_隋心对账单定稿0514 2 2" xfId="17221"/>
    <cellStyle name="差_行政公检法测算_不含人员经费系数_财力性转移支付2010年预算参考数_03_2010年各地区一般预算平衡表 5" xfId="17222"/>
    <cellStyle name="差_27重庆_03_2010年各地区一般预算平衡表_2010年地方财政一般预算分级平衡情况表（汇总）0524 3" xfId="17223"/>
    <cellStyle name="差_人员工资和公用经费2_财力性转移支付2010年预算参考数_小册子（2010）张 2 3" xfId="17224"/>
    <cellStyle name="好_县市旗测算-新科目（20080626）_03_2010年各地区一般预算平衡表 2 3" xfId="17225"/>
    <cellStyle name="差_行政公检法测算_不含人员经费系数_财力性转移支付2010年预算参考数_03_2010年各地区一般预算平衡表 6" xfId="17226"/>
    <cellStyle name="差_27重庆_03_2010年各地区一般预算平衡表_2010年地方财政一般预算分级平衡情况表（汇总）0524 4" xfId="17227"/>
    <cellStyle name="差_27重庆_03_2010年各地区一般预算平衡表_2010年地方财政一般预算分级平衡情况表（汇总）0524 5" xfId="17228"/>
    <cellStyle name="差_27重庆_30云南 2 3" xfId="17229"/>
    <cellStyle name="差_27重庆_30云南 3" xfId="17230"/>
    <cellStyle name="差_27重庆_30云南 3 2" xfId="17231"/>
    <cellStyle name="差_27重庆_30云南 3 3" xfId="17232"/>
    <cellStyle name="差_27重庆_30云南 4" xfId="17233"/>
    <cellStyle name="好_其他部门(按照总人口测算）—20080416_合并 2" xfId="17234"/>
    <cellStyle name="差_市辖区测算-新科目（20080626）_小册子（2010）张 2 3" xfId="17235"/>
    <cellStyle name="差_人员工资和公用经费2_03_2010年各地区一般预算平衡表_净集中" xfId="17236"/>
    <cellStyle name="差_27重庆_财力性转移支付2010年预算参考数" xfId="17237"/>
    <cellStyle name="差_人员工资和公用经费2_03_2010年各地区一般预算平衡表_净集中 2" xfId="17238"/>
    <cellStyle name="差_文体广播事业(按照总人口测算）—20080416_民生政策最低支出需求_03_2010年各地区一般预算平衡表_2010年地方财政一般预算分级平衡情况表（汇总）0524 2 3" xfId="17239"/>
    <cellStyle name="差_27重庆_财力性转移支付2010年预算参考数 2" xfId="17240"/>
    <cellStyle name="差_平邑_30云南 4" xfId="17241"/>
    <cellStyle name="好_县市旗测算-新科目（20080627）_隋心对账单定稿0514 2 7" xfId="17242"/>
    <cellStyle name="差_33甘肃 4 3" xfId="17243"/>
    <cellStyle name="差_27重庆_财力性转移支付2010年预算参考数 2 2" xfId="17244"/>
    <cellStyle name="差_市辖区测算20080510_华东" xfId="17245"/>
    <cellStyle name="差_卫生部门_03_2010年各地区一般预算平衡表_净集中" xfId="17246"/>
    <cellStyle name="差_27重庆_财力性转移支付2010年预算参考数 2 3" xfId="17247"/>
    <cellStyle name="差_卫生部门_03_2010年各地区一般预算平衡表_净集中 3" xfId="17248"/>
    <cellStyle name="差_27重庆_财力性转移支付2010年预算参考数 2 3 3" xfId="17249"/>
    <cellStyle name="差_行政（人员）_不含人员经费系数_财力性转移支付2010年预算参考数 2 2" xfId="17250"/>
    <cellStyle name="差_27重庆_财力性转移支付2010年预算参考数 2 4" xfId="17251"/>
    <cellStyle name="好_河南 缺口县区测算(地方填报)_财力性转移支付2010年预算参考数_华东 2" xfId="17252"/>
    <cellStyle name="差_行政（人员）_不含人员经费系数_财力性转移支付2010年预算参考数 2 3" xfId="17253"/>
    <cellStyle name="差_27重庆_财力性转移支付2010年预算参考数 2 5" xfId="17254"/>
    <cellStyle name="好_河南 缺口县区测算(地方填报)_财力性转移支付2010年预算参考数_华东 3" xfId="17255"/>
    <cellStyle name="差_27重庆_财力性转移支付2010年预算参考数 5" xfId="17256"/>
    <cellStyle name="差_27重庆_财力性转移支付2010年预算参考数_03_2010年各地区一般预算平衡表 2" xfId="17257"/>
    <cellStyle name="差_27重庆_财力性转移支付2010年预算参考数_03_2010年各地区一般预算平衡表 3" xfId="17258"/>
    <cellStyle name="好_不含人员经费系数_30云南 2" xfId="17259"/>
    <cellStyle name="好_1996-102 3 2" xfId="17260"/>
    <cellStyle name="差_27重庆_财力性转移支付2010年预算参考数_03_2010年各地区一般预算平衡表 4" xfId="17261"/>
    <cellStyle name="好_不含人员经费系数_30云南 3" xfId="17262"/>
    <cellStyle name="差_27重庆_财力性转移支付2010年预算参考数_03_2010年各地区一般预算平衡表 5" xfId="17263"/>
    <cellStyle name="好_不含人员经费系数_30云南 4" xfId="17264"/>
    <cellStyle name="好_教育(按照总人口测算）—20080416_不含人员经费系数_财力性转移支付2010年预算参考数 3 2" xfId="17265"/>
    <cellStyle name="差_27重庆_财力性转移支付2010年预算参考数_03_2010年各地区一般预算平衡表 6" xfId="17266"/>
    <cellStyle name="差_27重庆_财力性转移支付2010年预算参考数_03_2010年各地区一般预算平衡表_2010年地方财政一般预算分级平衡情况表（汇总）0524" xfId="17267"/>
    <cellStyle name="好_县市旗测算-新科目（20080626）_民生政策最低支出需求_财力性转移支付2010年预算参考数 2 4" xfId="17268"/>
    <cellStyle name="好_14安徽_财力性转移支付2010年预算参考数 2 3" xfId="17269"/>
    <cellStyle name="好_2007年检察院案件数" xfId="17270"/>
    <cellStyle name="差_27重庆_财力性转移支付2010年预算参考数_03_2010年各地区一般预算平衡表_2010年地方财政一般预算分级平衡情况表（汇总）0524 2" xfId="17271"/>
    <cellStyle name="好_县市旗测算-新科目（20080626）_民生政策最低支出需求_财力性转移支付2010年预算参考数 2 4 2" xfId="17272"/>
    <cellStyle name="好_2006年33甘肃_小册子（2010）张 2" xfId="17273"/>
    <cellStyle name="好_14安徽_财力性转移支付2010年预算参考数 2 4" xfId="17274"/>
    <cellStyle name="差_27重庆_财力性转移支付2010年预算参考数_03_2010年各地区一般预算平衡表_2010年地方财政一般预算分级平衡情况表（汇总）0524 3" xfId="17275"/>
    <cellStyle name="好_2006年33甘肃_小册子（2010）张 3" xfId="17276"/>
    <cellStyle name="好_14安徽_财力性转移支付2010年预算参考数 2 5" xfId="17277"/>
    <cellStyle name="差_27重庆_财力性转移支付2010年预算参考数_03_2010年各地区一般预算平衡表_2010年地方财政一般预算分级平衡情况表（汇总）0524 4" xfId="17278"/>
    <cellStyle name="好_2006年33甘肃_小册子（2010）张 4" xfId="17279"/>
    <cellStyle name="好_14安徽_财力性转移支付2010年预算参考数 2 6" xfId="17280"/>
    <cellStyle name="差_27重庆_财力性转移支付2010年预算参考数_03_2010年各地区一般预算平衡表_2010年地方财政一般预算分级平衡情况表（汇总）0524 5" xfId="17281"/>
    <cellStyle name="差_27重庆_财力性转移支付2010年预算参考数_03_2010年各地区一般预算平衡表_净集中 2" xfId="17282"/>
    <cellStyle name="好_缺口县区测算_财力性转移支付2010年预算参考数_03_2010年各地区一般预算平衡表_2010年地方财政一般预算分级平衡情况表（汇总）0524 5" xfId="17283"/>
    <cellStyle name="好_1_财力性转移支付2010年预算参考数 3 2" xfId="17284"/>
    <cellStyle name="差_27重庆_财力性转移支付2010年预算参考数_03_2010年各地区一般预算平衡表_净集中 3" xfId="17285"/>
    <cellStyle name="好_2006年全省财力计算表（中央、决算） 2_2.2009年云南省生态功能区转移支付总表 2" xfId="17286"/>
    <cellStyle name="差_平邑 3 3" xfId="17287"/>
    <cellStyle name="好_27重庆_财力性转移支付2010年预算参考数 3" xfId="17288"/>
    <cellStyle name="差_27重庆_财力性转移支付2010年预算参考数_30云南" xfId="17289"/>
    <cellStyle name="好_27重庆_财力性转移支付2010年预算参考数 3 2" xfId="17290"/>
    <cellStyle name="差_27重庆_财力性转移支付2010年预算参考数_30云南 2" xfId="17291"/>
    <cellStyle name="差_27重庆_财力性转移支付2010年预算参考数_30云南 2 2" xfId="17292"/>
    <cellStyle name="差_28四川_03_2010年各地区一般预算平衡表 3" xfId="17293"/>
    <cellStyle name="好_市辖区测算20080510_财力性转移支付2010年预算参考数_03_2010年各地区一般预算平衡表 6" xfId="17294"/>
    <cellStyle name="好_27重庆_财力性转移支付2010年预算参考数 3 3" xfId="17295"/>
    <cellStyle name="差_27重庆_财力性转移支付2010年预算参考数_30云南 3" xfId="17296"/>
    <cellStyle name="好_安徽 缺口县区测算(地方填报)1_合并" xfId="17297"/>
    <cellStyle name="差_27重庆_财力性转移支付2010年预算参考数_30云南 3 2" xfId="17298"/>
    <cellStyle name="差_县区合并测算20080421_财力性转移支付2010年预算参考数_合并" xfId="17299"/>
    <cellStyle name="好_农林水和城市维护标准支出20080505－县区合计_县市旗测算-新科目（含人口规模效应）_财力性转移支付2010年预算参考数_隋心对账单定稿0514 2 3" xfId="17300"/>
    <cellStyle name="好_安徽 缺口县区测算(地方填报)1_合并 2" xfId="17301"/>
    <cellStyle name="差_27重庆_财力性转移支付2010年预算参考数_30云南 4" xfId="17302"/>
    <cellStyle name="差_27重庆_财力性转移支付2010年预算参考数_30云南 5" xfId="17303"/>
    <cellStyle name="差_27重庆_财力性转移支付2010年预算参考数_合并" xfId="17304"/>
    <cellStyle name="差_行政(燃修费)_财力性转移支付2010年预算参考数_华东 2" xfId="17305"/>
    <cellStyle name="差_27重庆_财力性转移支付2010年预算参考数_华东" xfId="17306"/>
    <cellStyle name="差_27重庆_财力性转移支付2010年预算参考数_隋心对账单定稿0514" xfId="17307"/>
    <cellStyle name="差_成本差异系数（含人口规模）_小册子（2010）张 3" xfId="17308"/>
    <cellStyle name="差_27重庆_财力性转移支付2010年预算参考数_隋心对账单定稿0514 2" xfId="17309"/>
    <cellStyle name="好_缺口县区测算(按2007支出增长25%测算)_30云南 2" xfId="17310"/>
    <cellStyle name="差_27重庆_财力性转移支付2010年预算参考数_小册子（2010）张" xfId="17311"/>
    <cellStyle name="差_行业表_2.2009年云南省生态功能区转移支付总表 2" xfId="17312"/>
    <cellStyle name="差_27重庆_财力性转移支付2010年预算参考数_小册子（2010）张 2 2" xfId="17313"/>
    <cellStyle name="差_行业表_2.2009年云南省生态功能区转移支付总表 3" xfId="17314"/>
    <cellStyle name="差_27重庆_财力性转移支付2010年预算参考数_小册子（2010）张 2 3" xfId="17315"/>
    <cellStyle name="好_缺口县区测算(按2007支出增长25%测算)_30云南 2 3" xfId="17316"/>
    <cellStyle name="差_27重庆_财力性转移支付2010年预算参考数_小册子（2010）张 3" xfId="17317"/>
    <cellStyle name="差_行政(燃修费)_民生政策最低支出需求 2 5" xfId="17318"/>
    <cellStyle name="差_30云南_合并 2" xfId="17319"/>
    <cellStyle name="好_危改资金测算_财力性转移支付2010年预算参考数_03_2010年各地区一般预算平衡表_04财力类2010 3" xfId="17320"/>
    <cellStyle name="差_27重庆_财力性转移支付2010年预算参考数_小册子（2010）张 4" xfId="17321"/>
    <cellStyle name="差_同德_财力性转移支付2010年预算参考数 2 3 2" xfId="17322"/>
    <cellStyle name="差_27重庆_财力性转移支付2010年预算参考数_小册子（2010）张 5" xfId="17323"/>
    <cellStyle name="差_成本差异系数（含人口规模）_财力性转移支付2010年预算参考数 2 2" xfId="17324"/>
    <cellStyle name="差_27重庆_合并" xfId="17325"/>
    <cellStyle name="差_成本差异系数（含人口规模）_财力性转移支付2010年预算参考数 2 2 2" xfId="17326"/>
    <cellStyle name="差_28四川_华东" xfId="17327"/>
    <cellStyle name="差_27重庆_合并 2" xfId="17328"/>
    <cellStyle name="差_27重庆_华东" xfId="17329"/>
    <cellStyle name="差_27重庆_小册子（2010）张 2" xfId="17330"/>
    <cellStyle name="差_县区合并测算20080423(按照各省比重）_财力性转移支付2010年预算参考数_03_2010年各地区一般预算平衡表_2010年地方财政一般预算分级平衡情况表（汇总）0524 2 6" xfId="17331"/>
    <cellStyle name="差_27重庆_小册子（2010）张 2 2" xfId="17332"/>
    <cellStyle name="差_27重庆_小册子（2010）张 2 3" xfId="17333"/>
    <cellStyle name="差_教育(按照总人口测算）—20080416_30云南 2 2" xfId="17334"/>
    <cellStyle name="好_教育(按照总人口测算）—20080416_不含人员经费系数_财力性转移支付2010年预算参考数_华东 2" xfId="17335"/>
    <cellStyle name="差_卫生(按照总人口测算）—20080416_县市旗测算-新科目（含人口规模效应）_财力性转移支付2010年预算参考数_03_2010年各地区一般预算平衡表_2010年地方财政一般预算分级平衡情况表（汇总）0524 3" xfId="17336"/>
    <cellStyle name="差_27重庆_小册子（2010）张 3" xfId="17337"/>
    <cellStyle name="差_县区合并测算20080421_不含人员经费系数_财力性转移支付2010年预算参考数_小册子（2010）张 3 2" xfId="17338"/>
    <cellStyle name="差_县区合并测算20080423(按照各省比重）_财力性转移支付2010年预算参考数_03_2010年各地区一般预算平衡表_2010年地方财政一般预算分级平衡情况表（汇总）0524 2 7" xfId="17339"/>
    <cellStyle name="差_27重庆_小册子（2010）张 3 2" xfId="17340"/>
    <cellStyle name="差_教育(按照总人口测算）—20080416_30云南 2 3" xfId="17341"/>
    <cellStyle name="好_教育(按照总人口测算）—20080416_不含人员经费系数_财力性转移支付2010年预算参考数_华东 3" xfId="17342"/>
    <cellStyle name="差_卫生(按照总人口测算）—20080416_县市旗测算-新科目（含人口规模效应）_财力性转移支付2010年预算参考数_03_2010年各地区一般预算平衡表_2010年地方财政一般预算分级平衡情况表（汇总）0524 4" xfId="17343"/>
    <cellStyle name="差_27重庆_小册子（2010）张 4" xfId="17344"/>
    <cellStyle name="差_县区合并测算20080421_不含人员经费系数_财力性转移支付2010年预算参考数_小册子（2010）张 3 3" xfId="17345"/>
    <cellStyle name="差_县区合并测算20080423(按照各省比重）_民生政策最低支出需求_财力性转移支付2010年预算参考数_小册子（2010）张 4" xfId="17346"/>
    <cellStyle name="差_28四川 2 2" xfId="17347"/>
    <cellStyle name="差_28四川 2 2 2" xfId="17348"/>
    <cellStyle name="差_28四川 2 3" xfId="17349"/>
    <cellStyle name="差_28四川 2 3 2" xfId="17350"/>
    <cellStyle name="差_28四川 2 3 3" xfId="17351"/>
    <cellStyle name="差_28四川 2 4" xfId="17352"/>
    <cellStyle name="差_28四川 2 5" xfId="17353"/>
    <cellStyle name="好_文体广播事业(按照总人口测算）—20080416_县市旗测算-新科目（含人口规模效应）_财力性转移支付2010年预算参考数_隋心对账单定稿0514 2 2" xfId="17354"/>
    <cellStyle name="好_2006年水利统计指标统计表_03_2010年各地区一般预算平衡表 2" xfId="17355"/>
    <cellStyle name="差_28四川 4 2" xfId="17356"/>
    <cellStyle name="好_文体广播事业(按照总人口测算）—20080416_民生政策最低支出需求_财力性转移支付2010年预算参考数_隋心对账单定稿0514 2 7" xfId="17357"/>
    <cellStyle name="好_行政(燃修费)_民生政策最低支出需求_30云南" xfId="17358"/>
    <cellStyle name="好_行政公检法测算_03_2010年各地区一般预算平衡表_2010年地方财政一般预算分级平衡情况表（汇总）0524 2" xfId="17359"/>
    <cellStyle name="差_28四川_03_2010年各地区一般预算平衡表" xfId="17360"/>
    <cellStyle name="差_28四川_03_2010年各地区一般预算平衡表 6" xfId="17361"/>
    <cellStyle name="常规 35 2" xfId="17362"/>
    <cellStyle name="常规 40 2" xfId="17363"/>
    <cellStyle name="差_28四川_03_2010年各地区一般预算平衡表_2010年地方财政一般预算分级平衡情况表（汇总）0524 4" xfId="17364"/>
    <cellStyle name="差_28四川_03_2010年各地区一般预算平衡表_2010年地方财政一般预算分级平衡情况表（汇总）0524 5" xfId="17365"/>
    <cellStyle name="好_人员工资和公用经费_30云南 2 2" xfId="17366"/>
    <cellStyle name="差_县市旗测算-新科目（20080627）_财力性转移支付2010年预算参考数_华东 2 4" xfId="17367"/>
    <cellStyle name="差_汇总表_03_2010年各地区一般预算平衡表_2010年地方财政一般预算分级平衡情况表（汇总）0524 4" xfId="17368"/>
    <cellStyle name="好_2006年33甘肃 3" xfId="17369"/>
    <cellStyle name="差_28四川_03_2010年各地区一般预算平衡表_净集中 2" xfId="17370"/>
    <cellStyle name="差_人员工资和公用经费3_财力性转移支付2010年预算参考数_30云南 4" xfId="17371"/>
    <cellStyle name="好_民生政策最低支出需求 3" xfId="17372"/>
    <cellStyle name="差_28四川_30云南 2 2" xfId="17373"/>
    <cellStyle name="好_平邑_财力性转移支付2010年预算参考数 2 3" xfId="17374"/>
    <cellStyle name="差_不含人员经费系数_财力性转移支付2010年预算参考数_30云南 2 3" xfId="17375"/>
    <cellStyle name="好_一般预算支出口径剔除表_财力性转移支付2010年预算参考数_合并 2 7" xfId="17376"/>
    <cellStyle name="差_28四川_财力性转移支付2010年预算参考数" xfId="17377"/>
    <cellStyle name="好_2006年34青海_财力性转移支付2010年预算参考数_03_2010年各地区一般预算平衡表_2010年地方财政一般预算分级平衡情况表（汇总）0524 2" xfId="17378"/>
    <cellStyle name="差_28四川_财力性转移支付2010年预算参考数 2" xfId="17379"/>
    <cellStyle name="强调 1 7" xfId="17380"/>
    <cellStyle name="好_2006年34青海_财力性转移支付2010年预算参考数_03_2010年各地区一般预算平衡表_2010年地方财政一般预算分级平衡情况表（汇总）0524 2 2" xfId="17381"/>
    <cellStyle name="好_1110洱源县_财力性转移支付2010年预算参考数_03_2010年各地区一般预算平衡表_2010年地方财政一般预算分级平衡情况表（汇总）0524 5" xfId="17382"/>
    <cellStyle name="差_28四川_财力性转移支付2010年预算参考数 2 2" xfId="17383"/>
    <cellStyle name="差_28四川_财力性转移支付2010年预算参考数 2 2 2" xfId="17384"/>
    <cellStyle name="好_其他部门(按照总人口测算）—20080416_县市旗测算-新科目（含人口规模效应）_财力性转移支付2010年预算参考数 2 8" xfId="17385"/>
    <cellStyle name="差_县区合并测算20080423(按照各省比重）_民生政策最低支出需求_财力性转移支付2010年预算参考数_03_2010年各地区一般预算平衡表_2010年地方财政一般预算分级平衡情况表（汇总）0524 3" xfId="17386"/>
    <cellStyle name="差_28四川_财力性转移支付2010年预算参考数 2 2 3" xfId="17387"/>
    <cellStyle name="差_县区合并测算20080423(按照各省比重）_民生政策最低支出需求_财力性转移支付2010年预算参考数_03_2010年各地区一般预算平衡表_2010年地方财政一般预算分级平衡情况表（汇总）0524 4" xfId="17388"/>
    <cellStyle name="差_28四川_财力性转移支付2010年预算参考数 2 3" xfId="17389"/>
    <cellStyle name="差_28四川_财力性转移支付2010年预算参考数 2 3 2" xfId="17390"/>
    <cellStyle name="差_缺口县区测算 2 2" xfId="17391"/>
    <cellStyle name="差_行政（人员）_财力性转移支付2010年预算参考数 4 2" xfId="17392"/>
    <cellStyle name="差_28四川_财力性转移支付2010年预算参考数 2 4" xfId="17393"/>
    <cellStyle name="差_缺口县区测算 2 3" xfId="17394"/>
    <cellStyle name="差_行政（人员）_财力性转移支付2010年预算参考数 4 3" xfId="17395"/>
    <cellStyle name="差_28四川_财力性转移支付2010年预算参考数 2 5" xfId="17396"/>
    <cellStyle name="差_28四川_财力性转移支付2010年预算参考数 3" xfId="17397"/>
    <cellStyle name="好_行政公检法测算_财力性转移支付2010年预算参考数" xfId="17398"/>
    <cellStyle name="强调 1 8" xfId="17399"/>
    <cellStyle name="好_2006年34青海_财力性转移支付2010年预算参考数_03_2010年各地区一般预算平衡表_2010年地方财政一般预算分级平衡情况表（汇总）0524 2 3" xfId="17400"/>
    <cellStyle name="差_缺口县区测算(财政部标准)_小册子（2010）张 2 2" xfId="17401"/>
    <cellStyle name="差_市辖区测算-新科目（20080626）_民生政策最低支出需求_03_2010年各地区一般预算平衡表_净集中" xfId="17402"/>
    <cellStyle name="差_28四川_财力性转移支付2010年预算参考数 4" xfId="17403"/>
    <cellStyle name="好_2006年34青海_财力性转移支付2010年预算参考数_03_2010年各地区一般预算平衡表_2010年地方财政一般预算分级平衡情况表（汇总）0524 2 4" xfId="17404"/>
    <cellStyle name="差_缺口县区测算(财政部标准)_小册子（2010）张 2 3" xfId="17405"/>
    <cellStyle name="差_自行调整差异系数顺序_03_2010年各地区一般预算平衡表_04财力类2010 2" xfId="17406"/>
    <cellStyle name="差_28四川_财力性转移支付2010年预算参考数 4 2" xfId="17407"/>
    <cellStyle name="差_民生政策最低支出需求_财力性转移支付2010年预算参考数_30云南 3 2" xfId="17408"/>
    <cellStyle name="差_28四川_财力性转移支付2010年预算参考数 4 3" xfId="17409"/>
    <cellStyle name="好_县区合并测算20080423(按照各省比重）_财力性转移支付2010年预算参考数_03_2010年各地区一般预算平衡表 2" xfId="17410"/>
    <cellStyle name="差_其他部门(按照总人口测算）—20080416_民生政策最低支出需求_财力性转移支付2010年预算参考数_合并 2" xfId="17411"/>
    <cellStyle name="好_14安徽_华东 2 7" xfId="17412"/>
    <cellStyle name="差_28四川_财力性转移支付2010年预算参考数_03_2010年各地区一般预算平衡表 5" xfId="17413"/>
    <cellStyle name="差_28四川_财力性转移支付2010年预算参考数_03_2010年各地区一般预算平衡表_04财力类2010 2" xfId="17414"/>
    <cellStyle name="好_教育(按照总人口测算）—20080416_县市旗测算-新科目（含人口规模效应）_财力性转移支付2010年预算参考数_03_2010年各地区一般预算平衡表_2010年地方财政一般预算分级平衡情况表（汇总）0524 2 7" xfId="17415"/>
    <cellStyle name="差_县区合并测算20080421_财力性转移支付2010年预算参考数_合并 2 6" xfId="17416"/>
    <cellStyle name="好_卫生(按照总人口测算）—20080416_民生政策最低支出需求_财力性转移支付2010年预算参考数_合并 2 2" xfId="17417"/>
    <cellStyle name="差_28四川_财力性转移支付2010年预算参考数_03_2010年各地区一般预算平衡表_2010年地方财政一般预算分级平衡情况表（汇总）0524 4" xfId="17418"/>
    <cellStyle name="差_汇总表4_小册子（2010）张 3" xfId="17419"/>
    <cellStyle name="好_附表 3 2" xfId="17420"/>
    <cellStyle name="差_28四川_财力性转移支付2010年预算参考数_03_2010年各地区一般预算平衡表_2010年地方财政一般预算分级平衡情况表（汇总）0524 5" xfId="17421"/>
    <cellStyle name="差_汇总表4_小册子（2010）张 4" xfId="17422"/>
    <cellStyle name="差_28四川_财力性转移支付2010年预算参考数_30云南" xfId="17423"/>
    <cellStyle name="差_行政公检法测算_不含人员经费系数 2 3 3" xfId="17424"/>
    <cellStyle name="好_分县成本差异系数_财力性转移支付2010年预算参考数_合并 2 4" xfId="17425"/>
    <cellStyle name="差_28四川_财力性转移支付2010年预算参考数_30云南 2" xfId="17426"/>
    <cellStyle name="差_28四川_财力性转移支付2010年预算参考数_30云南 2 2" xfId="17427"/>
    <cellStyle name="差_28四川_财力性转移支付2010年预算参考数_30云南 3" xfId="17428"/>
    <cellStyle name="差_28四川_财力性转移支付2010年预算参考数_30云南 5" xfId="17429"/>
    <cellStyle name="差_卫生(按照总人口测算）—20080416_不含人员经费系数_财力性转移支付2010年预算参考数_03_2010年各地区一般预算平衡表_2010年地方财政一般预算分级平衡情况表（汇总）0524 2" xfId="17430"/>
    <cellStyle name="差_分县成本差异系数_不含人员经费系数_财力性转移支付2010年预算参考数_30云南 3" xfId="17431"/>
    <cellStyle name="差_28四川_财力性转移支付2010年预算参考数_华东 2" xfId="17432"/>
    <cellStyle name="差_28四川_财力性转移支付2010年预算参考数_隋心对账单定稿0514" xfId="17433"/>
    <cellStyle name="好_河南 缺口县区测算(地方填报白)_华东 2 7" xfId="17434"/>
    <cellStyle name="差_28四川_财力性转移支付2010年预算参考数_小册子（2010）张 2" xfId="17435"/>
    <cellStyle name="好_一般预算支出口径剔除表_财力性转移支付2010年预算参考数 2 6" xfId="17436"/>
    <cellStyle name="好_分县成本差异系数_不含人员经费系数 3" xfId="17437"/>
    <cellStyle name="差_28四川_财力性转移支付2010年预算参考数_小册子（2010）张 3" xfId="17438"/>
    <cellStyle name="好_一般预算支出口径剔除表_财力性转移支付2010年预算参考数 2 7" xfId="17439"/>
    <cellStyle name="好_分县成本差异系数_不含人员经费系数 4" xfId="17440"/>
    <cellStyle name="差_28四川_财力性转移支付2010年预算参考数_小册子（2010）张 4" xfId="17441"/>
    <cellStyle name="好_一般预算支出口径剔除表_财力性转移支付2010年预算参考数 2 8" xfId="17442"/>
    <cellStyle name="好_分县成本差异系数_不含人员经费系数 5" xfId="17443"/>
    <cellStyle name="差_28四川_财力性转移支付2010年预算参考数_小册子（2010）张 5" xfId="17444"/>
    <cellStyle name="差_28四川_小册子（2010）张 3 3" xfId="17445"/>
    <cellStyle name="差_县市旗测算-新科目（20080626）_民生政策最低支出需求_小册子（2010）张" xfId="17446"/>
    <cellStyle name="差_行政公检法测算_民生政策最低支出需求_合并 2" xfId="17447"/>
    <cellStyle name="好_缺口县区测算（11.13）_财力性转移支付2010年预算参考数_03_2010年各地区一般预算平衡表_2010年地方财政一般预算分级平衡情况表（汇总）0524 2 3" xfId="17448"/>
    <cellStyle name="好_第五部分(才淼、饶永宏） 2_2.云南省生态功能区转移支付总表" xfId="17449"/>
    <cellStyle name="好_Book1_Book1" xfId="17450"/>
    <cellStyle name="差_3.2009年国家重点生态功能区补偿性转移支付生态测算表" xfId="17451"/>
    <cellStyle name="常规 2 2 6 2 2 9" xfId="17452"/>
    <cellStyle name="差_卫生(按照总人口测算）—20080416_民生政策最低支出需求_财力性转移支付2010年预算参考数_华东 2 6" xfId="17453"/>
    <cellStyle name="差_3.2009年国家重点生态功能区补偿性转移支付生态测算表 2" xfId="17454"/>
    <cellStyle name="差_30云南 2 2 3" xfId="17455"/>
    <cellStyle name="好_卫生(按照总人口测算）—20080416_县市旗测算-新科目（含人口规模效应）_30云南" xfId="17456"/>
    <cellStyle name="好_教育(按照总人口测算）—20080416_县市旗测算-新科目（含人口规模效应） 2 7" xfId="17457"/>
    <cellStyle name="好_2008云南省分县市中小学教职工统计表（教育厅提供） 4" xfId="17458"/>
    <cellStyle name="差_34青海_1_财力性转移支付2010年预算参考数_03_2010年各地区一般预算平衡表" xfId="17459"/>
    <cellStyle name="差_核定人数下发表_财力性转移支付2010年预算参考数_03_2010年各地区一般预算平衡表_2010年地方财政一般预算分级平衡情况表（汇总）0524" xfId="17460"/>
    <cellStyle name="差_30云南 2 4" xfId="17461"/>
    <cellStyle name="好_河南 缺口县区测算(地方填报白)_30云南 3" xfId="17462"/>
    <cellStyle name="差_30云南 2 5" xfId="17463"/>
    <cellStyle name="好_河南 缺口县区测算(地方填报白)_30云南 4" xfId="17464"/>
    <cellStyle name="差_市辖区测算-新科目（20080626）_财力性转移支付2010年预算参考数_03_2010年各地区一般预算平衡表 2 2" xfId="17465"/>
    <cellStyle name="差_县市旗测算-新科目（20080627）_不含人员经费系数_小册子（2010）张 3 2" xfId="17466"/>
    <cellStyle name="差_30云南_1 2 2" xfId="17467"/>
    <cellStyle name="差_Book2_财力性转移支付2010年预算参考数_03_2010年各地区一般预算平衡表_2010年地方财政一般预算分级平衡情况表（汇总）0524 3" xfId="17468"/>
    <cellStyle name="好_2006年28四川_财力性转移支付2010年预算参考数 2 6" xfId="17469"/>
    <cellStyle name="差_汇总表4_30云南 5" xfId="17470"/>
    <cellStyle name="差_30云南_1 2 2 2" xfId="17471"/>
    <cellStyle name="差_县市旗测算-新科目（20080627）_不含人员经费系数_小册子（2010）张 3 3" xfId="17472"/>
    <cellStyle name="差_30云南_1 2 3" xfId="17473"/>
    <cellStyle name="差_分县成本差异系数_不含人员经费系数_03_2010年各地区一般预算平衡表_净集中 3" xfId="17474"/>
    <cellStyle name="好_核定人数对比_财力性转移支付2010年预算参考数_03_2010年各地区一般预算平衡表_04财力类2010 3" xfId="17475"/>
    <cellStyle name="差_30云南_1 2 3 2" xfId="17476"/>
    <cellStyle name="好_附表_隋心对账单定稿0514 2 5" xfId="17477"/>
    <cellStyle name="差_30云南_1 2 5" xfId="17478"/>
    <cellStyle name="差_安徽 缺口县区测算(地方填报)1_财力性转移支付2010年预算参考数_03_2010年各地区一般预算平衡表_2010年地方财政一般预算分级平衡情况表（汇总）0524" xfId="17479"/>
    <cellStyle name="好_县区合并测算20080423(按照各省比重）_民生政策最低支出需求_财力性转移支付2010年预算参考数_03_2010年各地区一般预算平衡表_2010年地方财政一般预算分级平衡情况表（汇总）0524 2 4" xfId="17480"/>
    <cellStyle name="好_2008年支出调整 3 2" xfId="17481"/>
    <cellStyle name="好_行政公检法测算_县市旗测算-新科目（含人口规模效应）_03_2010年各地区一般预算平衡表_04财力类2010 3" xfId="17482"/>
    <cellStyle name="强调文字颜色 3 3" xfId="17483"/>
    <cellStyle name="差_云南省2008年转移支付测算——州市本级考核部分及政策性测算 8" xfId="17484"/>
    <cellStyle name="差_县市旗测算-新科目（20080627）_不含人员经费系数_小册子（2010）张 5" xfId="17485"/>
    <cellStyle name="差_行政(燃修费)_财力性转移支付2010年预算参考数_03_2010年各地区一般预算平衡表_2010年地方财政一般预算分级平衡情况表（汇总）0524 4" xfId="17486"/>
    <cellStyle name="差_30云南_1 4" xfId="17487"/>
    <cellStyle name="差_教育(按照总人口测算）—20080416_03_2010年各地区一般预算平衡表 5" xfId="17488"/>
    <cellStyle name="差_30云南_1 4 2" xfId="17489"/>
    <cellStyle name="差_行政(燃修费)_财力性转移支付2010年预算参考数_隋心对账单定稿0514" xfId="17490"/>
    <cellStyle name="差_教育(按照总人口测算）—20080416_03_2010年各地区一般预算平衡表 6" xfId="17491"/>
    <cellStyle name="差_30云南_1 4 3" xfId="17492"/>
    <cellStyle name="好_人员工资和公用经费_隋心对账单定稿0514 2 2" xfId="17493"/>
    <cellStyle name="差_30云南_1_03_2010年各地区一般预算平衡表_04财力类2010" xfId="17494"/>
    <cellStyle name="差_30云南_1_03_2010年各地区一般预算平衡表_04财力类2010 2" xfId="17495"/>
    <cellStyle name="差_行政公检法测算_民生政策最低支出需求 2" xfId="17496"/>
    <cellStyle name="好_缺口县区测算(按核定人数)_合并 2 5" xfId="17497"/>
    <cellStyle name="差_基础数据表_5.2010年云南省国家一般生态功能区转移支付补助测算表（州市本级）" xfId="17498"/>
    <cellStyle name="差_30云南_1_03_2010年各地区一般预算平衡表_04财力类2010 3" xfId="17499"/>
    <cellStyle name="好_03昭通" xfId="17500"/>
    <cellStyle name="差_县市旗测算-新科目（20080627）_民生政策最低支出需求_财力性转移支付2010年预算参考数_03_2010年各地区一般预算平衡表 4" xfId="17501"/>
    <cellStyle name="差_30云南_1_03_2010年各地区一般预算平衡表_2010年地方财政一般预算分级平衡情况表（汇总）0524 2" xfId="17502"/>
    <cellStyle name="差_县市旗测算-新科目（20080627）_民生政策最低支出需求_财力性转移支付2010年预算参考数_03_2010年各地区一般预算平衡表 6" xfId="17503"/>
    <cellStyle name="差_30云南_1_03_2010年各地区一般预算平衡表_2010年地方财政一般预算分级平衡情况表（汇总）0524 4" xfId="17504"/>
    <cellStyle name="差_30云南_1_03_2010年各地区一般预算平衡表_2010年地方财政一般预算分级平衡情况表（汇总）0524 5" xfId="17505"/>
    <cellStyle name="好_12滨州_30云南 2 2" xfId="17506"/>
    <cellStyle name="差_30云南_1_03_2010年各地区一般预算平衡表_净集中" xfId="17507"/>
    <cellStyle name="差_云南省2008年转移支付测算——州市本级考核部分及政策性测算_财力性转移支付2010年预算参考数 4 3" xfId="17508"/>
    <cellStyle name="差_34青海_财力性转移支付2010年预算参考数 2 2 2" xfId="17509"/>
    <cellStyle name="常规 5 2 2 2" xfId="17510"/>
    <cellStyle name="差_30云南_1_30云南" xfId="17511"/>
    <cellStyle name="差_公共医疗标准供养人员测算结果" xfId="17512"/>
    <cellStyle name="差_30云南_1_30云南 3" xfId="17513"/>
    <cellStyle name="差_公共医疗标准供养人员测算结果 3" xfId="17514"/>
    <cellStyle name="差_汇总表 2" xfId="17515"/>
    <cellStyle name="好_云南省2008年转移支付测算——州市本级考核部分及政策性测算_财力性转移支付2010年预算参考数_合并 2 5" xfId="17516"/>
    <cellStyle name="差_30云南_1_30云南 3 2" xfId="17517"/>
    <cellStyle name="差_公共医疗标准供养人员测算结果 3 2" xfId="17518"/>
    <cellStyle name="差_汇总表 2 2" xfId="17519"/>
    <cellStyle name="差_卫生(按照总人口测算）—20080416_不含人员经费系数_隋心对账单定稿0514 2 6" xfId="17520"/>
    <cellStyle name="差_卫生(按照总人口测算）—20080416_不含人员经费系数_隋心对账单定稿0514 2 7" xfId="17521"/>
    <cellStyle name="差_公共医疗标准供养人员测算结果 3 3" xfId="17522"/>
    <cellStyle name="差_县市旗测算-新科目（20080627）_财力性转移支付2010年预算参考数_合并 2" xfId="17523"/>
    <cellStyle name="好_云南省2008年转移支付测算——州市本级考核部分及政策性测算_财力性转移支付2010年预算参考数_合并 2 6" xfId="17524"/>
    <cellStyle name="差_30云南_1_30云南 3 3" xfId="17525"/>
    <cellStyle name="差_汇总表 2 3" xfId="17526"/>
    <cellStyle name="差_30云南_1_财力性转移支付2010年预算参考数 2 2 3" xfId="17527"/>
    <cellStyle name="常规 38" xfId="17528"/>
    <cellStyle name="常规 43" xfId="17529"/>
    <cellStyle name="差_分县成本差异系数_财力性转移支付2010年预算参考数 2 2 2" xfId="17530"/>
    <cellStyle name="常规 88" xfId="17531"/>
    <cellStyle name="常规 93" xfId="17532"/>
    <cellStyle name="差_分县成本差异系数_财力性转移支付2010年预算参考数 2 3 2" xfId="17533"/>
    <cellStyle name="好_测算结果汇总_财力性转移支付2010年预算参考数_03_2010年各地区一般预算平衡表_2010年地方财政一般预算分级平衡情况表（汇总）0524 2 2" xfId="17534"/>
    <cellStyle name="差_行政(燃修费)_民生政策最低支出需求_财力性转移支付2010年预算参考数_03_2010年各地区一般预算平衡表_2010年地方财政一般预算分级平衡情况表（汇总）0524 3" xfId="17535"/>
    <cellStyle name="差_30云南_1_财力性转移支付2010年预算参考数 2 3 3" xfId="17536"/>
    <cellStyle name="好_县市旗测算-新科目（20080627）_民生政策最低支出需求_华东 2 4" xfId="17537"/>
    <cellStyle name="常规 21 16" xfId="17538"/>
    <cellStyle name="常规 21 21" xfId="17539"/>
    <cellStyle name="差_30云南_1_财力性转移支付2010年预算参考数_03_2010年各地区一般预算平衡表 5" xfId="17540"/>
    <cellStyle name="好_成本差异系数（含人口规模）_财力性转移支付2010年预算参考数 4 2" xfId="17541"/>
    <cellStyle name="常规 21 17" xfId="17542"/>
    <cellStyle name="常规 21 22" xfId="17543"/>
    <cellStyle name="差_30云南_1_财力性转移支付2010年预算参考数_03_2010年各地区一般预算平衡表 6" xfId="17544"/>
    <cellStyle name="常规 11 2 3 6" xfId="17545"/>
    <cellStyle name="好_分县成本差异系数_不含人员经费系数_隋心对账单定稿0514 2 3" xfId="17546"/>
    <cellStyle name="差_30云南_1_财力性转移支付2010年预算参考数_03_2010年各地区一般预算平衡表_2010年地方财政一般预算分级平衡情况表（汇总）0524" xfId="17547"/>
    <cellStyle name="差_30云南_1_财力性转移支付2010年预算参考数_03_2010年各地区一般预算平衡表_2010年地方财政一般预算分级平衡情况表（汇总）0524 2" xfId="17548"/>
    <cellStyle name="差_30云南_1_财力性转移支付2010年预算参考数_03_2010年各地区一般预算平衡表_2010年地方财政一般预算分级平衡情况表（汇总）0524 3" xfId="17549"/>
    <cellStyle name="差_市辖区测算20080510_民生政策最低支出需求_03_2010年各地区一般预算平衡表 2" xfId="17550"/>
    <cellStyle name="差_30云南_1_财力性转移支付2010年预算参考数_03_2010年各地区一般预算平衡表_2010年地方财政一般预算分级平衡情况表（汇总）0524 4" xfId="17551"/>
    <cellStyle name="差_30云南_1_财力性转移支付2010年预算参考数_03_2010年各地区一般预算平衡表_净集中" xfId="17552"/>
    <cellStyle name="好_市辖区测算20080510_不含人员经费系数_合并" xfId="17553"/>
    <cellStyle name="差_30云南_1_财力性转移支付2010年预算参考数_03_2010年各地区一般预算平衡表_净集中 2" xfId="17554"/>
    <cellStyle name="好_11大理_财力性转移支付2010年预算参考数_03_2010年各地区一般预算平衡表_净集中 3" xfId="17555"/>
    <cellStyle name="差_30云南_2 4" xfId="17556"/>
    <cellStyle name="好_其他部门(按照总人口测算）—20080416_不含人员经费系数_小册子（2010）张" xfId="17557"/>
    <cellStyle name="差_测算结果汇总_30云南 2 2" xfId="17558"/>
    <cellStyle name="差_30云南_2 5" xfId="17559"/>
    <cellStyle name="差_文体广播事业(按照总人口测算）—20080416 2" xfId="17560"/>
    <cellStyle name="差_30云南_1_财力性转移支付2010年预算参考数_03_2010年各地区一般预算平衡表_净集中 3" xfId="17561"/>
    <cellStyle name="差_34青海_财力性转移支付2010年预算参考数 2 2 3" xfId="17562"/>
    <cellStyle name="差_河南 缺口县区测算(地方填报白)_财力性转移支付2010年预算参考数 4 2" xfId="17563"/>
    <cellStyle name="差_山东省民生支出标准_华东 2" xfId="17564"/>
    <cellStyle name="好_核定人数下发表_合并 2 5" xfId="17565"/>
    <cellStyle name="差_30云南_1_财力性转移支付2010年预算参考数_30云南 2" xfId="17566"/>
    <cellStyle name="好_成本差异系数_华东 2 6" xfId="17567"/>
    <cellStyle name="差_汇总表4_财力性转移支付2010年预算参考数_03_2010年各地区一般预算平衡表_净集中 2" xfId="17568"/>
    <cellStyle name="差_33甘肃_小册子（2010）张 3 2" xfId="17569"/>
    <cellStyle name="常规 13 3 2" xfId="17570"/>
    <cellStyle name="好_核定人数下发表_合并 2 6" xfId="17571"/>
    <cellStyle name="差_30云南_1_财力性转移支付2010年预算参考数_30云南 3" xfId="17572"/>
    <cellStyle name="好_成本差异系数_华东 2 7" xfId="17573"/>
    <cellStyle name="差_汇总表4_财力性转移支付2010年预算参考数_03_2010年各地区一般预算平衡表_净集中 3" xfId="17574"/>
    <cellStyle name="差_河南 缺口县区测算(地方填报白)_财力性转移支付2010年预算参考数 4 3" xfId="17575"/>
    <cellStyle name="警告文本 2 2 11 4" xfId="17576"/>
    <cellStyle name="差_县区合并测算20080421_30云南 2 2" xfId="17577"/>
    <cellStyle name="差_行政（人员）_不含人员经费系数_财力性转移支付2010年预算参考数_隋心对账单定稿0514 2" xfId="17578"/>
    <cellStyle name="常规 17 4" xfId="17579"/>
    <cellStyle name="常规 22 4" xfId="17580"/>
    <cellStyle name="好_全省公共卫生与基层医疗卫生事业单位绩效工资测算表！ 2" xfId="17581"/>
    <cellStyle name="差_30云南_1_财力性转移支付2010年预算参考数_30云南 3 3" xfId="17582"/>
    <cellStyle name="好_2008年支出核定_合并 2 2" xfId="17583"/>
    <cellStyle name="差_33甘肃_小册子（2010）张 3 3" xfId="17584"/>
    <cellStyle name="常规 13 3 3" xfId="17585"/>
    <cellStyle name="好_核定人数下发表_合并 2 7" xfId="17586"/>
    <cellStyle name="差_30云南_1_财力性转移支付2010年预算参考数_30云南 4" xfId="17587"/>
    <cellStyle name="差_人员工资和公用经费3_华东 2" xfId="17588"/>
    <cellStyle name="差_市辖区测算-新科目（20080626）_财力性转移支付2010年预算参考数_03_2010年各地区一般预算平衡表_2010年地方财政一般预算分级平衡情况表（汇总）0524 2 2" xfId="17589"/>
    <cellStyle name="常规 13 3 4" xfId="17590"/>
    <cellStyle name="差_30云南_1_财力性转移支付2010年预算参考数_30云南 5" xfId="17591"/>
    <cellStyle name="差_行政(燃修费)_民生政策最低支出需求_03_2010年各地区一般预算平衡表_2010年地方财政一般预算分级平衡情况表（汇总）0524 2" xfId="17592"/>
    <cellStyle name="警告文本 2 2 11 6" xfId="17593"/>
    <cellStyle name="差_30云南_1_财力性转移支付2010年预算参考数_华东" xfId="17594"/>
    <cellStyle name="差_行政（人员）_民生政策最低支出需求 5" xfId="17595"/>
    <cellStyle name="差_30云南_1_财力性转移支付2010年预算参考数_华东 2" xfId="17596"/>
    <cellStyle name="好_汇总表4_03_2010年各地区一般预算平衡表" xfId="17597"/>
    <cellStyle name="差_30云南_1_财力性转移支付2010年预算参考数_小册子（2010）张" xfId="17598"/>
    <cellStyle name="差_教育(按照总人口测算）—20080416_县市旗测算-新科目（含人口规模效应）_小册子（2010）张 2 3" xfId="17599"/>
    <cellStyle name="差_30云南_1_财力性转移支付2010年预算参考数_小册子（2010）张 2 2" xfId="17600"/>
    <cellStyle name="差_30云南_1_财力性转移支付2010年预算参考数_小册子（2010）张 2 3" xfId="17601"/>
    <cellStyle name="差_30云南_1_财力性转移支付2010年预算参考数_小册子（2010）张 3 3" xfId="17602"/>
    <cellStyle name="差_行政公检法测算_不含人员经费系数_小册子（2010）张 3" xfId="17603"/>
    <cellStyle name="差_30云南_1_华东 2" xfId="17604"/>
    <cellStyle name="差_汇总表 2 5" xfId="17605"/>
    <cellStyle name="差_30云南_1_隋心对账单定稿0514 2" xfId="17606"/>
    <cellStyle name="差_30云南_1_小册子（2010）张 3 2" xfId="17607"/>
    <cellStyle name="差_30云南_2 2" xfId="17608"/>
    <cellStyle name="差_卫生(按照总人口测算）—20080416_民生政策最低支出需求 4 2" xfId="17609"/>
    <cellStyle name="差_30云南_2 2 3" xfId="17610"/>
    <cellStyle name="好_11大理_财力性转移支付2010年预算参考数_03_2010年各地区一般预算平衡表_净集中 2" xfId="17611"/>
    <cellStyle name="差_30云南_2 3" xfId="17612"/>
    <cellStyle name="差_30云南_2 3 3" xfId="17613"/>
    <cellStyle name="差_30云南_合并" xfId="17614"/>
    <cellStyle name="差_30云南_隋心对账单定稿0514 2" xfId="17615"/>
    <cellStyle name="差_30云南_小册子（2010）张 2" xfId="17616"/>
    <cellStyle name="差_县市旗测算-新科目（20080626）_县市旗测算-新科目（含人口规模效应）_03_2010年各地区一般预算平衡表_净集中 2" xfId="17617"/>
    <cellStyle name="差_30云南_小册子（2010）张 2 2" xfId="17618"/>
    <cellStyle name="差_34青海_财力性转移支付2010年预算参考数_华东" xfId="17619"/>
    <cellStyle name="差_30云南_小册子（2010）张 3 2" xfId="17620"/>
    <cellStyle name="好_1110洱源县_隋心对账单定稿0514 2 6" xfId="17621"/>
    <cellStyle name="差_卫生(按照总人口测算）—20080416_民生政策最低支出需求_财力性转移支付2010年预算参考数_隋心对账单定稿0514 2 2" xfId="17622"/>
    <cellStyle name="差_30云南_小册子（2010）张 3 3" xfId="17623"/>
    <cellStyle name="好_1110洱源县_隋心对账单定稿0514 2 7" xfId="17624"/>
    <cellStyle name="差_30云南_小册子（2010）张 5" xfId="17625"/>
    <cellStyle name="差_基础数据分析 3" xfId="17626"/>
    <cellStyle name="好_05潍坊 3 3" xfId="17627"/>
    <cellStyle name="差_县市旗测算20080508_民生政策最低支出需求 2 3 2" xfId="17628"/>
    <cellStyle name="差_县区合并测算20080423(按照各省比重）_县市旗测算-新科目（含人口规模效应）_财力性转移支付2010年预算参考数_小册子（2010）张 2 3" xfId="17629"/>
    <cellStyle name="常规 2 3 2 2 10" xfId="17630"/>
    <cellStyle name="差_32陕西" xfId="17631"/>
    <cellStyle name="差_32陕西 2" xfId="17632"/>
    <cellStyle name="好_核定人数对比_财力性转移支付2010年预算参考数_03_2010年各地区一般预算平衡表_2010年地方财政一般预算分级平衡情况表（汇总）0524 2 8" xfId="17633"/>
    <cellStyle name="好_县区合并测算20080423(按照各省比重）_隋心对账单定稿0514 2 7" xfId="17634"/>
    <cellStyle name="好_公共医疗标准供养人员测算结果" xfId="17635"/>
    <cellStyle name="差_32陕西 3" xfId="17636"/>
    <cellStyle name="差_32陕西 4" xfId="17637"/>
    <cellStyle name="差_32陕西 5" xfId="17638"/>
    <cellStyle name="差_33甘肃 2 2" xfId="17639"/>
    <cellStyle name="差_文体广播事业(按照总人口测算）—20080416 4 2" xfId="17640"/>
    <cellStyle name="差_33甘肃 2 2 2" xfId="17641"/>
    <cellStyle name="好_07临沂 2 2" xfId="17642"/>
    <cellStyle name="好_成本差异系数_财力性转移支付2010年预算参考数 2 2 2" xfId="17643"/>
    <cellStyle name="差_33甘肃 2 2 3" xfId="17644"/>
    <cellStyle name="差_33甘肃 2 3" xfId="17645"/>
    <cellStyle name="差_平邑_30云南 2 2" xfId="17646"/>
    <cellStyle name="差_文体广播事业(按照总人口测算）—20080416 4 3" xfId="17647"/>
    <cellStyle name="差_33甘肃 2 4" xfId="17648"/>
    <cellStyle name="差_平邑_30云南 2 3" xfId="17649"/>
    <cellStyle name="差_33甘肃 2 5" xfId="17650"/>
    <cellStyle name="好_文体广播事业(按照总人口测算）—20080416_民生政策最低支出需求_财力性转移支付2010年预算参考数_03_2010年各地区一般预算平衡表 2 2" xfId="17651"/>
    <cellStyle name="好_缺口县区测算（11.13）_财力性转移支付2010年预算参考数_小册子（2010）张 2 2" xfId="17652"/>
    <cellStyle name="差_卫生(按照总人口测算）—20080416_民生政策最低支出需求_财力性转移支付2010年预算参考数_华东 2" xfId="17653"/>
    <cellStyle name="差_33甘肃 3 2" xfId="17654"/>
    <cellStyle name="好_2006年34青海_03_2010年各地区一般预算平衡表_2010年地方财政一般预算分级平衡情况表（汇总）0524 2 4" xfId="17655"/>
    <cellStyle name="差_33甘肃 3 3" xfId="17656"/>
    <cellStyle name="好_2006年34青海_03_2010年各地区一般预算平衡表_2010年地方财政一般预算分级平衡情况表（汇总）0524 2 5" xfId="17657"/>
    <cellStyle name="差_平邑_30云南 3 2" xfId="17658"/>
    <cellStyle name="好_县市旗测算-新科目（20080627）_隋心对账单定稿0514 2 6" xfId="17659"/>
    <cellStyle name="差_33甘肃 4 2" xfId="17660"/>
    <cellStyle name="差_33甘肃_30云南 2" xfId="17661"/>
    <cellStyle name="好_34青海_1 2 4" xfId="17662"/>
    <cellStyle name="好_缺口县区测算_财力性转移支付2010年预算参考数_03_2010年各地区一般预算平衡表_净集中 3" xfId="17663"/>
    <cellStyle name="差_33甘肃_30云南 2 2" xfId="17664"/>
    <cellStyle name="好_行政公检法测算_03_2010年各地区一般预算平衡表_2010年地方财政一般预算分级平衡情况表（汇总）0524 2 7" xfId="17665"/>
    <cellStyle name="好_34青海_1 2 4 2" xfId="17666"/>
    <cellStyle name="差_33甘肃_30云南 2 3" xfId="17667"/>
    <cellStyle name="差_农林水和城市维护标准支出20080505－县区合计_不含人员经费系数_财力性转移支付2010年预算参考数_03_2010年各地区一般预算平衡表_2010年地方财政一般预算分级平衡情况表（汇总）0524" xfId="17668"/>
    <cellStyle name="差_卫生(按照总人口测算）—20080416_民生政策最低支出需求_财力性转移支付2010年预算参考数_03_2010年各地区一般预算平衡表_净集中 3" xfId="17669"/>
    <cellStyle name="好_人员工资和公用经费3_财力性转移支付2010年预算参考数 4" xfId="17670"/>
    <cellStyle name="差_33甘肃_隋心对账单定稿0514" xfId="17671"/>
    <cellStyle name="好_卫生部门_财力性转移支付2010年预算参考数_03_2010年各地区一般预算平衡表_2010年地方财政一般预算分级平衡情况表（汇总）0524 3" xfId="17672"/>
    <cellStyle name="差_农林水和城市维护标准支出20080505－县区合计_不含人员经费系数_财力性转移支付2010年预算参考数_03_2010年各地区一般预算平衡表_2010年地方财政一般预算分级平衡情况表（汇总）0524 2" xfId="17673"/>
    <cellStyle name="差_一般预算支出口径剔除表_隋心对账单定稿0514 2 6" xfId="17674"/>
    <cellStyle name="好_行政（人员）_民生政策最低支出需求_财力性转移支付2010年预算参考数 5" xfId="17675"/>
    <cellStyle name="好_县区合并测算20080421_民生政策最低支出需求_合并" xfId="17676"/>
    <cellStyle name="好_人员工资和公用经费3_财力性转移支付2010年预算参考数 4 2" xfId="17677"/>
    <cellStyle name="差_33甘肃_隋心对账单定稿0514 2" xfId="17678"/>
    <cellStyle name="差_危改资金测算_隋心对账单定稿0514 2" xfId="17679"/>
    <cellStyle name="差_33甘肃_小册子（2010）张 2 2" xfId="17680"/>
    <cellStyle name="差_33甘肃_小册子（2010）张 2 3" xfId="17681"/>
    <cellStyle name="差_33甘肃_小册子（2010）张 3" xfId="17682"/>
    <cellStyle name="差_33甘肃_小册子（2010）张 4" xfId="17683"/>
    <cellStyle name="差_33甘肃_小册子（2010）张 5" xfId="17684"/>
    <cellStyle name="好_2006年27重庆_合并" xfId="17685"/>
    <cellStyle name="差_行业表 2" xfId="17686"/>
    <cellStyle name="差_34青海" xfId="17687"/>
    <cellStyle name="好_行政公检法测算_不含人员经费系数_财力性转移支付2010年预算参考数_03_2010年各地区一般预算平衡表_净集中" xfId="17688"/>
    <cellStyle name="好_县市旗测算-新科目（20080626）_不含人员经费系数_财力性转移支付2010年预算参考数_华东 2 5" xfId="17689"/>
    <cellStyle name="差_市辖区测算-新科目（20080626）_县市旗测算-新科目（含人口规模效应）_财力性转移支付2010年预算参考数 3 3" xfId="17690"/>
    <cellStyle name="差_34青海 2" xfId="17691"/>
    <cellStyle name="好_行政公检法测算_不含人员经费系数_财力性转移支付2010年预算参考数_03_2010年各地区一般预算平衡表_净集中 2" xfId="17692"/>
    <cellStyle name="好_一般预算支出口径剔除表_合并 2 5" xfId="17693"/>
    <cellStyle name="差_行业表 2 2" xfId="17694"/>
    <cellStyle name="差_县区合并测算20080423(按照各省比重）_华东 2 4" xfId="17695"/>
    <cellStyle name="差_34青海 2 2" xfId="17696"/>
    <cellStyle name="差_34青海 2 2 3" xfId="17697"/>
    <cellStyle name="差_34青海 2 3" xfId="17698"/>
    <cellStyle name="差_教育(按照总人口测算）—20080416_不含人员经费系数_财力性转移支付2010年预算参考数_小册子（2010）张 2 2" xfId="17699"/>
    <cellStyle name="好_34青海_1_财力性转移支付2010年预算参考数 4 2" xfId="17700"/>
    <cellStyle name="好_12滨州_财力性转移支付2010年预算参考数_合并" xfId="17701"/>
    <cellStyle name="差_34青海 2 3 3" xfId="17702"/>
    <cellStyle name="好_卫生(按照总人口测算）—20080416_财力性转移支付2010年预算参考数_华东 2 4" xfId="17703"/>
    <cellStyle name="差_平邑_财力性转移支付2010年预算参考数 2" xfId="17704"/>
    <cellStyle name="好_2006年22湖南_财力性转移支付2010年预算参考数_03_2010年各地区一般预算平衡表_2010年地方财政一般预算分级平衡情况表（汇总）0524 2 7" xfId="17705"/>
    <cellStyle name="差_34青海 2 4" xfId="17706"/>
    <cellStyle name="差_教育(按照总人口测算）—20080416_不含人员经费系数_财力性转移支付2010年预算参考数_小册子（2010）张 2 3" xfId="17707"/>
    <cellStyle name="好_市辖区测算20080510_财力性转移支付2010年预算参考数_华东 2" xfId="17708"/>
    <cellStyle name="好_34青海_1_财力性转移支付2010年预算参考数 4 3" xfId="17709"/>
    <cellStyle name="差_平邑_财力性转移支付2010年预算参考数 3" xfId="17710"/>
    <cellStyle name="差_34青海 2 5" xfId="17711"/>
    <cellStyle name="好_市辖区测算20080510_财力性转移支付2010年预算参考数_华东 3" xfId="17712"/>
    <cellStyle name="差_行业表 2 3" xfId="17713"/>
    <cellStyle name="差_县区合并测算20080423(按照各省比重）_华东 2 5" xfId="17714"/>
    <cellStyle name="差_34青海 3" xfId="17715"/>
    <cellStyle name="好_行政公检法测算_不含人员经费系数_财力性转移支付2010年预算参考数_03_2010年各地区一般预算平衡表_净集中 3" xfId="17716"/>
    <cellStyle name="好_一般预算支出口径剔除表_合并 2 6" xfId="17717"/>
    <cellStyle name="差_文体广播事业(按照总人口测算）—20080416_县市旗测算-新科目（含人口规模效应）_隋心对账单定稿0514 2 6" xfId="17718"/>
    <cellStyle name="好_汇总表_财力性转移支付2010年预算参考数_03_2010年各地区一般预算平衡表_2010年地方财政一般预算分级平衡情况表（汇总）0524" xfId="17719"/>
    <cellStyle name="差_34青海 3 3" xfId="17720"/>
    <cellStyle name="差_教育(按照总人口测算）—20080416_不含人员经费系数_财力性转移支付2010年预算参考数_小册子（2010）张 3 2" xfId="17721"/>
    <cellStyle name="差_34青海 4" xfId="17722"/>
    <cellStyle name="差_民生政策最低支出需求_财力性转移支付2010年预算参考数 4 2" xfId="17723"/>
    <cellStyle name="好_一般预算支出口径剔除表_合并 2 7" xfId="17724"/>
    <cellStyle name="好_测算结果 2 2" xfId="17725"/>
    <cellStyle name="好_县市旗测算-新科目（20080626）_不含人员经费系数_财力性转移支付2010年预算参考数_华东 2 7" xfId="17726"/>
    <cellStyle name="差_34青海 4 2" xfId="17727"/>
    <cellStyle name="好_测算结果 2 2 2" xfId="17728"/>
    <cellStyle name="差_市辖区测算-新科目（20080626）_民生政策最低支出需求_财力性转移支付2010年预算参考数_03_2010年各地区一般预算平衡表_2010年地方财政一般预算分级平衡情况表（汇总）0524 2 5" xfId="17729"/>
    <cellStyle name="差_其他部门(按照总人口测算）—20080416_县市旗测算-新科目（含人口规模效应）_财力性转移支付2010年预算参考数_03_2010年各地区一般预算平衡表_04财力类2010" xfId="17730"/>
    <cellStyle name="差_34青海 4 3" xfId="17731"/>
    <cellStyle name="好_测算结果 2 2 3" xfId="17732"/>
    <cellStyle name="好_2008年预计支出与2007年对比" xfId="17733"/>
    <cellStyle name="差_市辖区测算-新科目（20080626）_民生政策最低支出需求_财力性转移支付2010年预算参考数_03_2010年各地区一般预算平衡表_2010年地方财政一般预算分级平衡情况表（汇总）0524 2 6" xfId="17734"/>
    <cellStyle name="差_34青海 5" xfId="17735"/>
    <cellStyle name="差_民生政策最低支出需求_财力性转移支付2010年预算参考数 4 3" xfId="17736"/>
    <cellStyle name="好_测算结果 2 3" xfId="17737"/>
    <cellStyle name="差_教育(按照总人口测算）—20080416_财力性转移支付2010年预算参考数_03_2010年各地区一般预算平衡表_04财力类2010 3" xfId="17738"/>
    <cellStyle name="差_34青海_03_2010年各地区一般预算平衡表_2010年地方财政一般预算分级平衡情况表（汇总）0524" xfId="17739"/>
    <cellStyle name="差_34青海_03_2010年各地区一般预算平衡表_净集中" xfId="17740"/>
    <cellStyle name="差_文体广播事业(按照总人口测算）—20080416 2 6" xfId="17741"/>
    <cellStyle name="差_34青海_03_2010年各地区一般预算平衡表_净集中 3" xfId="17742"/>
    <cellStyle name="差_成本差异系数（含人口规模）_财力性转移支付2010年预算参考数_30云南 3 2" xfId="17743"/>
    <cellStyle name="差_34青海_1 2 2" xfId="17744"/>
    <cellStyle name="差_34青海_1 2 2 2" xfId="17745"/>
    <cellStyle name="差_市辖区测算-新科目（20080626）_民生政策最低支出需求_03_2010年各地区一般预算平衡表_2010年地方财政一般预算分级平衡情况表（汇总）0524 2 2" xfId="17746"/>
    <cellStyle name="差_34青海_1 2 2 3" xfId="17747"/>
    <cellStyle name="差_成本差异系数（含人口规模）_财力性转移支付2010年预算参考数_30云南 3 3" xfId="17748"/>
    <cellStyle name="差_34青海_1 2 3" xfId="17749"/>
    <cellStyle name="差_34青海_1 2 4" xfId="17750"/>
    <cellStyle name="差_34青海_1 2 5" xfId="17751"/>
    <cellStyle name="差_行政(燃修费)_小册子（2010）张 2 3" xfId="17752"/>
    <cellStyle name="差_34青海_1_03_2010年各地区一般预算平衡表" xfId="17753"/>
    <cellStyle name="好_山东省民生支出标准_华东 2 5" xfId="17754"/>
    <cellStyle name="差_市辖区测算-新科目（20080626）_民生政策最低支出需求_财力性转移支付2010年预算参考数_30云南 3" xfId="17755"/>
    <cellStyle name="好_Book1_财力性转移支付2010年预算参考数_30云南 2" xfId="17756"/>
    <cellStyle name="好_2007年一般预算支出剔除_03_2010年各地区一般预算平衡表_04财力类2010" xfId="17757"/>
    <cellStyle name="差_34青海_1_03_2010年各地区一般预算平衡表 2" xfId="17758"/>
    <cellStyle name="好_山东省民生支出标准_华东 2 6" xfId="17759"/>
    <cellStyle name="差_市辖区测算-新科目（20080626）_民生政策最低支出需求_财力性转移支付2010年预算参考数_30云南 4" xfId="17760"/>
    <cellStyle name="好_Book1_财力性转移支付2010年预算参考数_30云南 3" xfId="17761"/>
    <cellStyle name="差_34青海_1_03_2010年各地区一般预算平衡表 3" xfId="17762"/>
    <cellStyle name="常规 5 4 2 2" xfId="17763"/>
    <cellStyle name="差_34青海_1_03_2010年各地区一般预算平衡表_04财力类2010" xfId="17764"/>
    <cellStyle name="差_自行调整差异系数顺序_隋心对账单定稿0514 2" xfId="17765"/>
    <cellStyle name="好_27重庆_财力性转移支付2010年预算参考数_隋心对账单定稿0514 2 6" xfId="17766"/>
    <cellStyle name="差_34青海_1_03_2010年各地区一般预算平衡表_2010年地方财政一般预算分级平衡情况表（汇总）0524" xfId="17767"/>
    <cellStyle name="好_县区合并测算20080421_民生政策最低支出需求_财力性转移支付2010年预算参考数_华东 2 4" xfId="17768"/>
    <cellStyle name="常规 26 2" xfId="17769"/>
    <cellStyle name="常规 31 2" xfId="17770"/>
    <cellStyle name="差_34青海_1_03_2010年各地区一般预算平衡表_2010年地方财政一般预算分级平衡情况表（汇总）0524 2" xfId="17771"/>
    <cellStyle name="好_1_03_2010年各地区一般预算平衡表 6" xfId="17772"/>
    <cellStyle name="常规 26 2 2" xfId="17773"/>
    <cellStyle name="常规 31 2 2" xfId="17774"/>
    <cellStyle name="差_34青海_1_03_2010年各地区一般预算平衡表_2010年地方财政一般预算分级平衡情况表（汇总）0524 3" xfId="17775"/>
    <cellStyle name="常规 26 2 3" xfId="17776"/>
    <cellStyle name="常规 31 2 3" xfId="17777"/>
    <cellStyle name="差_县市旗测算-新科目（20080627）_不含人员经费系数_03_2010年各地区一般预算平衡表 2 2" xfId="17778"/>
    <cellStyle name="差_34青海_1_03_2010年各地区一般预算平衡表_2010年地方财政一般预算分级平衡情况表（汇总）0524 4" xfId="17779"/>
    <cellStyle name="差_汇总表_小册子（2010）张 3 3" xfId="17780"/>
    <cellStyle name="差_行政(燃修费)_民生政策最低支出需求_财力性转移支付2010年预算参考数_华东 2" xfId="17781"/>
    <cellStyle name="好_文体广播事业(按照总人口测算）—20080416_县市旗测算-新科目（含人口规模效应）_财力性转移支付2010年预算参考数_合并" xfId="17782"/>
    <cellStyle name="差_34青海_1_30云南" xfId="17783"/>
    <cellStyle name="好_河南 缺口县区测算(地方填报白)_财力性转移支付2010年预算参考数_隋心对账单定稿0514 2 5" xfId="17784"/>
    <cellStyle name="差_34青海_1_财力性转移支付2010年预算参考数 2 2 3" xfId="17785"/>
    <cellStyle name="差_34青海_1_财力性转移支付2010年预算参考数 2 3 2" xfId="17786"/>
    <cellStyle name="差_34青海_1_财力性转移支付2010年预算参考数 2 3 3" xfId="17787"/>
    <cellStyle name="好_山东省民生支出标准_03_2010年各地区一般预算平衡表" xfId="17788"/>
    <cellStyle name="差_34青海_1_财力性转移支付2010年预算参考数 2 4" xfId="17789"/>
    <cellStyle name="差_一般预算支出口径剔除表_财力性转移支付2010年预算参考数 2 2 3" xfId="17790"/>
    <cellStyle name="差_34青海_1_财力性转移支付2010年预算参考数 2 5" xfId="17791"/>
    <cellStyle name="差_县区合并测算20080421_财力性转移支付2010年预算参考数_03_2010年各地区一般预算平衡表_2010年地方财政一般预算分级平衡情况表（汇总）0524 2 2" xfId="17792"/>
    <cellStyle name="差_34青海_1_财力性转移支付2010年预算参考数 3 2" xfId="17793"/>
    <cellStyle name="差_市辖区测算-新科目（20080626）_财力性转移支付2010年预算参考数_30云南 2" xfId="17794"/>
    <cellStyle name="差_34青海_1_财力性转移支付2010年预算参考数 4 2" xfId="17795"/>
    <cellStyle name="差_县市旗测算-新科目（20080627）_财力性转移支付2010年预算参考数_合并 2 7" xfId="17796"/>
    <cellStyle name="差_34青海_1_财力性转移支付2010年预算参考数 4 3" xfId="17797"/>
    <cellStyle name="差_34青海_1_财力性转移支付2010年预算参考数 5" xfId="17798"/>
    <cellStyle name="好_财政供养人员_华东 2 6" xfId="17799"/>
    <cellStyle name="好_RESULTS" xfId="17800"/>
    <cellStyle name="好_22湖南_03_2010年各地区一般预算平衡表_2010年地方财政一般预算分级平衡情况表（汇总）0524 2 6" xfId="17801"/>
    <cellStyle name="差_34青海_合并" xfId="17802"/>
    <cellStyle name="差_34青海_1_财力性转移支付2010年预算参考数_03_2010年各地区一般预算平衡表 2" xfId="17803"/>
    <cellStyle name="好_2006年全省财力计算表（中央、决算）_合并 2 5" xfId="17804"/>
    <cellStyle name="差_核定人数对比_03_2010年各地区一般预算平衡表 2" xfId="17805"/>
    <cellStyle name="差_34青海_1_财力性转移支付2010年预算参考数_03_2010年各地区一般预算平衡表 3" xfId="17806"/>
    <cellStyle name="好_市辖区测算-新科目（20080626）_民生政策最低支出需求_合并 2" xfId="17807"/>
    <cellStyle name="好_2006年全省财力计算表（中央、决算）_合并 2 6" xfId="17808"/>
    <cellStyle name="差_核定人数对比_03_2010年各地区一般预算平衡表 3" xfId="17809"/>
    <cellStyle name="输出 2 5 2" xfId="17810"/>
    <cellStyle name="差_34青海_1_财力性转移支付2010年预算参考数_03_2010年各地区一般预算平衡表 4" xfId="17811"/>
    <cellStyle name="好_华东" xfId="17812"/>
    <cellStyle name="好_市辖区测算-新科目（20080626）_民生政策最低支出需求_合并 3" xfId="17813"/>
    <cellStyle name="差_34青海_1_财力性转移支付2010年预算参考数_03_2010年各地区一般预算平衡表_2010年地方财政一般预算分级平衡情况表（汇总）0524" xfId="17814"/>
    <cellStyle name="好_33甘肃_小册子（2010）张 3" xfId="17815"/>
    <cellStyle name="差_分县成本差异系数_民生政策最低支出需求 3 3" xfId="17816"/>
    <cellStyle name="差_总人口_财力性转移支付2010年预算参考数_隋心对账单定稿0514 2 5" xfId="17817"/>
    <cellStyle name="好_成本差异系数（含人口规模）_财力性转移支付2010年预算参考数 2 2 3" xfId="17818"/>
    <cellStyle name="差_行政（人员）_不含人员经费系数_财力性转移支付2010年预算参考数_30云南 3" xfId="17819"/>
    <cellStyle name="好_33甘肃_小册子（2010）张 3 2" xfId="17820"/>
    <cellStyle name="好_分析缺口率_财力性转移支付2010年预算参考数_合并 2 3" xfId="17821"/>
    <cellStyle name="差_34青海_1_财力性转移支付2010年预算参考数_03_2010年各地区一般预算平衡表_2010年地方财政一般预算分级平衡情况表（汇总）0524 2" xfId="17822"/>
    <cellStyle name="差_总人口_财力性转移支付2010年预算参考数_隋心对账单定稿0514 2 6" xfId="17823"/>
    <cellStyle name="差_行政（人员）_不含人员经费系数_财力性转移支付2010年预算参考数_30云南 4" xfId="17824"/>
    <cellStyle name="好_分析缺口率_财力性转移支付2010年预算参考数_合并 2 4" xfId="17825"/>
    <cellStyle name="差_34青海_1_财力性转移支付2010年预算参考数_03_2010年各地区一般预算平衡表_2010年地方财政一般预算分级平衡情况表（汇总）0524 3" xfId="17826"/>
    <cellStyle name="差_总人口_财力性转移支付2010年预算参考数_隋心对账单定稿0514 2 7" xfId="17827"/>
    <cellStyle name="差_行政（人员）_不含人员经费系数_财力性转移支付2010年预算参考数_30云南 5" xfId="17828"/>
    <cellStyle name="好_分析缺口率_财力性转移支付2010年预算参考数_合并 2 5" xfId="17829"/>
    <cellStyle name="差_34青海_1_财力性转移支付2010年预算参考数_03_2010年各地区一般预算平衡表_2010年地方财政一般预算分级平衡情况表（汇总）0524 4" xfId="17830"/>
    <cellStyle name="好_分析缺口率_财力性转移支付2010年预算参考数_合并 2 6" xfId="17831"/>
    <cellStyle name="差_34青海_1_财力性转移支付2010年预算参考数_03_2010年各地区一般预算平衡表_2010年地方财政一般预算分级平衡情况表（汇总）0524 5" xfId="17832"/>
    <cellStyle name="差_34青海_1_财力性转移支付2010年预算参考数_03_2010年各地区一般预算平衡表_净集中" xfId="17833"/>
    <cellStyle name="差_34青海_1_财力性转移支付2010年预算参考数_30云南" xfId="17834"/>
    <cellStyle name="好_市辖区测算20080510_民生政策最低支出需求_华东 2 7" xfId="17835"/>
    <cellStyle name="好_县区合并测算20080423(按照各省比重）_不含人员经费系数_财力性转移支付2010年预算参考数" xfId="17836"/>
    <cellStyle name="差_34青海_1_财力性转移支付2010年预算参考数_30云南 2" xfId="17837"/>
    <cellStyle name="差_行政(燃修费)_民生政策最低支出需求_30云南 3" xfId="17838"/>
    <cellStyle name="好_县区合并测算20080423(按照各省比重）_不含人员经费系数_财力性转移支付2010年预算参考数 2" xfId="17839"/>
    <cellStyle name="差_34青海_1_财力性转移支付2010年预算参考数_30云南 2 2" xfId="17840"/>
    <cellStyle name="差_行政(燃修费)_民生政策最低支出需求_30云南 3 2" xfId="17841"/>
    <cellStyle name="好_县区合并测算20080423(按照各省比重）_不含人员经费系数_财力性转移支付2010年预算参考数 2 2" xfId="17842"/>
    <cellStyle name="好_自行调整差异系数顺序_财力性转移支付2010年预算参考数_03_2010年各地区一般预算平衡表 2 3" xfId="17843"/>
    <cellStyle name="差_34青海_1_财力性转移支付2010年预算参考数_30云南 2 3" xfId="17844"/>
    <cellStyle name="差_行政(燃修费)_民生政策最低支出需求_30云南 3 3" xfId="17845"/>
    <cellStyle name="好_县区合并测算20080423(按照各省比重）_不含人员经费系数_财力性转移支付2010年预算参考数 2 3" xfId="17846"/>
    <cellStyle name="好_市辖区测算20080510_不含人员经费系数_03_2010年各地区一般预算平衡表_2010年地方财政一般预算分级平衡情况表（汇总）0524 3" xfId="17847"/>
    <cellStyle name="差_行政(燃修费)_不含人员经费系数_03_2010年各地区一般预算平衡表_2010年地方财政一般预算分级平衡情况表（汇总）0524" xfId="17848"/>
    <cellStyle name="差_34青海_1_财力性转移支付2010年预算参考数_30云南 3" xfId="17849"/>
    <cellStyle name="差_行政(燃修费)_民生政策最低支出需求_30云南 4" xfId="17850"/>
    <cellStyle name="好_县区合并测算20080423(按照各省比重）_不含人员经费系数_财力性转移支付2010年预算参考数 3" xfId="17851"/>
    <cellStyle name="差_34青海_1_财力性转移支付2010年预算参考数_30云南 4" xfId="17852"/>
    <cellStyle name="差_行政(燃修费)_民生政策最低支出需求_30云南 5" xfId="17853"/>
    <cellStyle name="好_县区合并测算20080423(按照各省比重）_不含人员经费系数_财力性转移支付2010年预算参考数 4" xfId="17854"/>
    <cellStyle name="好_县区合并测算20080423(按照各省比重）_不含人员经费系数_财力性转移支付2010年预算参考数 5" xfId="17855"/>
    <cellStyle name="好_2 4 2" xfId="17856"/>
    <cellStyle name="差_34青海_1_财力性转移支付2010年预算参考数_30云南 5" xfId="17857"/>
    <cellStyle name="好_安徽 缺口县区测算(地方填报)1_小册子（2010）张 3 2" xfId="17858"/>
    <cellStyle name="检查单元格 2 2 11 2 7" xfId="17859"/>
    <cellStyle name="好_行政（人员）_不含人员经费系数_隋心对账单定稿0514 2" xfId="17860"/>
    <cellStyle name="差_34青海_1_财力性转移支付2010年预算参考数_合并" xfId="17861"/>
    <cellStyle name="差_34青海_1_财力性转移支付2010年预算参考数_合并 2" xfId="17862"/>
    <cellStyle name="好_20河南_财力性转移支付2010年预算参考数_03_2010年各地区一般预算平衡表_2010年地方财政一般预算分级平衡情况表（汇总）0524 2 5" xfId="17863"/>
    <cellStyle name="差_34青海_1_财力性转移支付2010年预算参考数_华东" xfId="17864"/>
    <cellStyle name="好_教育(按照总人口测算）—20080416_财力性转移支付2010年预算参考数_03_2010年各地区一般预算平衡表" xfId="17865"/>
    <cellStyle name="常规 12 10" xfId="17866"/>
    <cellStyle name="差_34青海_1_财力性转移支付2010年预算参考数_华东 2" xfId="17867"/>
    <cellStyle name="好_行政(燃修费)_财力性转移支付2010年预算参考数_30云南" xfId="17868"/>
    <cellStyle name="差_34青海_1_财力性转移支付2010年预算参考数_隋心对账单定稿0514" xfId="17869"/>
    <cellStyle name="差_卫生(按照总人口测算）—20080416_不含人员经费系数_隋心对账单定稿0514 2" xfId="17870"/>
    <cellStyle name="差_34青海_1_财力性转移支付2010年预算参考数_隋心对账单定稿0514 2" xfId="17871"/>
    <cellStyle name="差_卫生(按照总人口测算）—20080416_不含人员经费系数_隋心对账单定稿0514 2 2" xfId="17872"/>
    <cellStyle name="差_人员工资和公用经费_财力性转移支付2010年预算参考数 2 5" xfId="17873"/>
    <cellStyle name="差_教育(按照总人口测算）—20080416_财力性转移支付2010年预算参考数_03_2010年各地区一般预算平衡表_04财力类2010" xfId="17874"/>
    <cellStyle name="好_县市旗测算-新科目（20080627）_03_2010年各地区一般预算平衡表_2010年地方财政一般预算分级平衡情况表（汇总）0524 2 4" xfId="17875"/>
    <cellStyle name="差_Book2_财力性转移支付2010年预算参考数_小册子（2010）张 3" xfId="17876"/>
    <cellStyle name="好_民生政策最低支出需求 2 5 2" xfId="17877"/>
    <cellStyle name="差_县区合并测算20080423(按照各省比重）_财力性转移支付2010年预算参考数 4 3" xfId="17878"/>
    <cellStyle name="差_云南省2008年转移支付测算——州市本级考核部分及政策性测算_03_2010年各地区一般预算平衡表_净集中" xfId="17879"/>
    <cellStyle name="差_34青海_1_财力性转移支付2010年预算参考数_小册子（2010）张" xfId="17880"/>
    <cellStyle name="差_山东省民生支出标准 4" xfId="17881"/>
    <cellStyle name="差_Book2_财力性转移支付2010年预算参考数_小册子（2010）张 3 2" xfId="17882"/>
    <cellStyle name="差_行政(燃修费)_不含人员经费系数_财力性转移支付2010年预算参考数_30云南" xfId="17883"/>
    <cellStyle name="差_云南省2008年转移支付测算——州市本级考核部分及政策性测算_03_2010年各地区一般预算平衡表_净集中 2" xfId="17884"/>
    <cellStyle name="差_34青海_1_财力性转移支付2010年预算参考数_小册子（2010）张 2" xfId="17885"/>
    <cellStyle name="差_34青海_1_财力性转移支付2010年预算参考数_小册子（2010）张 2 3" xfId="17886"/>
    <cellStyle name="差_行政(燃修费)_不含人员经费系数_财力性转移支付2010年预算参考数_30云南 3" xfId="17887"/>
    <cellStyle name="计算 4" xfId="17888"/>
    <cellStyle name="差_山东省民生支出标准 5" xfId="17889"/>
    <cellStyle name="差_Book2_财力性转移支付2010年预算参考数_小册子（2010）张 3 3" xfId="17890"/>
    <cellStyle name="差_云南省2008年转移支付测算——州市本级考核部分及政策性测算_03_2010年各地区一般预算平衡表_净集中 3" xfId="17891"/>
    <cellStyle name="差_34青海_1_财力性转移支付2010年预算参考数_小册子（2010）张 3" xfId="17892"/>
    <cellStyle name="常规 3 2 3 2" xfId="17893"/>
    <cellStyle name="差_青海 缺口县区测算(地方填报)_财力性转移支付2010年预算参考数_小册子（2010）张 3 3" xfId="17894"/>
    <cellStyle name="差_34青海_1_财力性转移支付2010年预算参考数_小册子（2010）张 3 2" xfId="17895"/>
    <cellStyle name="差_Book2_华东 2" xfId="17896"/>
    <cellStyle name="差_成本差异系数_03_2010年各地区一般预算平衡表_04财力类2010 2" xfId="17897"/>
    <cellStyle name="差_34青海_1_财力性转移支付2010年预算参考数_小册子（2010）张 3 3" xfId="17898"/>
    <cellStyle name="差_34青海_1_财力性转移支付2010年预算参考数_小册子（2010）张 4" xfId="17899"/>
    <cellStyle name="常规 2 12 2" xfId="17900"/>
    <cellStyle name="差_34青海_1_华东" xfId="17901"/>
    <cellStyle name="常规 25 2" xfId="17902"/>
    <cellStyle name="常规 30 2" xfId="17903"/>
    <cellStyle name="差_34青海_1_隋心对账单定稿0514" xfId="17904"/>
    <cellStyle name="常规 25 2 2" xfId="17905"/>
    <cellStyle name="差_34青海_1_隋心对账单定稿0514 2" xfId="17906"/>
    <cellStyle name="差_34青海_1_小册子（2010）张 2 2" xfId="17907"/>
    <cellStyle name="差_行政（人员）_民生政策最低支出需求" xfId="17908"/>
    <cellStyle name="差_34青海_1_小册子（2010）张 2 3" xfId="17909"/>
    <cellStyle name="差_市辖区测算-新科目（20080626）_民生政策最低支出需求_03_2010年各地区一般预算平衡表_2010年地方财政一般预算分级平衡情况表（汇总）0524 2 7" xfId="17910"/>
    <cellStyle name="差_34青海_1_小册子（2010）张 3 3" xfId="17911"/>
    <cellStyle name="差_市辖区测算20080510_民生政策最低支出需求_03_2010年各地区一般预算平衡表_04财力类2010 2" xfId="17912"/>
    <cellStyle name="好_卫生(按照总人口测算）—20080416_县市旗测算-新科目（含人口规模效应）_财力性转移支付2010年预算参考数_30云南 4" xfId="17913"/>
    <cellStyle name="差_Book1 2 2 2" xfId="17914"/>
    <cellStyle name="差_县市旗测算-新科目（20080627）_县市旗测算-新科目（含人口规模效应）_财力性转移支付2010年预算参考数_30云南 3 2" xfId="17915"/>
    <cellStyle name="差_Book2_财力性转移支付2010年预算参考数 5" xfId="17916"/>
    <cellStyle name="差_34青海_30云南 2 2" xfId="17917"/>
    <cellStyle name="差_530623_2006年县级财政报表附表 8" xfId="17918"/>
    <cellStyle name="差_行政（人员）" xfId="17919"/>
    <cellStyle name="差_Book1 2 3" xfId="17920"/>
    <cellStyle name="好_市辖区测算-新科目（20080626）_民生政策最低支出需求_30云南 3 3" xfId="17921"/>
    <cellStyle name="差_县市旗测算-新科目（20080627）_县市旗测算-新科目（含人口规模效应）_财力性转移支付2010年预算参考数_30云南 4" xfId="17922"/>
    <cellStyle name="差_文体广播事业(按照总人口测算）—20080416_不含人员经费系数_03_2010年各地区一般预算平衡表_04财力类2010 3" xfId="17923"/>
    <cellStyle name="差_34青海_30云南 3" xfId="17924"/>
    <cellStyle name="好_核定人数下发表_华东 2 3" xfId="17925"/>
    <cellStyle name="差_一般预算支出口径剔除表 4 2" xfId="17926"/>
    <cellStyle name="差_卫生(按照总人口测算）—20080416_民生政策最低支出需求_合并 2 7" xfId="17927"/>
    <cellStyle name="差_Book1 2 3 2" xfId="17928"/>
    <cellStyle name="差_34青海_30云南 3 2" xfId="17929"/>
    <cellStyle name="好_2009年一般性转移支付标准工资_地方配套按人均增幅控制8.30xl 3" xfId="17930"/>
    <cellStyle name="好_市辖区测算20080510_财力性转移支付2010年预算参考数_合并 3" xfId="17931"/>
    <cellStyle name="差_汇总_财力性转移支付2010年预算参考数_小册子（2010）张 2" xfId="17932"/>
    <cellStyle name="好_山东省民生支出标准_03_2010年各地区一般预算平衡表_2010年地方财政一般预算分级平衡情况表（汇总）0524 2 8" xfId="17933"/>
    <cellStyle name="差_Book1 2 4" xfId="17934"/>
    <cellStyle name="差_县市旗测算-新科目（20080627）_县市旗测算-新科目（含人口规模效应）_财力性转移支付2010年预算参考数_30云南 5" xfId="17935"/>
    <cellStyle name="差_34青海_30云南 4" xfId="17936"/>
    <cellStyle name="好_核定人数下发表_华东 2 4" xfId="17937"/>
    <cellStyle name="差_汇总_财力性转移支付2010年预算参考数_小册子（2010）张 3" xfId="17938"/>
    <cellStyle name="差_Book1 2 5" xfId="17939"/>
    <cellStyle name="差_34青海_30云南 5" xfId="17940"/>
    <cellStyle name="好_核定人数下发表_华东 2 5" xfId="17941"/>
    <cellStyle name="差_自行调整差异系数顺序 3" xfId="17942"/>
    <cellStyle name="差_34青海_财力性转移支付2010年预算参考数" xfId="17943"/>
    <cellStyle name="常规 5" xfId="17944"/>
    <cellStyle name="差_5334_2006年迪庆县级财政报表附表 2 3 3" xfId="17945"/>
    <cellStyle name="常规 12 35" xfId="17946"/>
    <cellStyle name="常规 12 40" xfId="17947"/>
    <cellStyle name="差_自行调整差异系数顺序 3 2" xfId="17948"/>
    <cellStyle name="差_34青海_财力性转移支付2010年预算参考数 2" xfId="17949"/>
    <cellStyle name="常规 5 2" xfId="17950"/>
    <cellStyle name="好_2007年收支情况及2008年收支预计表(汇总表)_财力性转移支付2010年预算参考数_隋心对账单定稿0514 2 4" xfId="17951"/>
    <cellStyle name="差_34青海_财力性转移支付2010年预算参考数 2 2" xfId="17952"/>
    <cellStyle name="常规 5 2 2" xfId="17953"/>
    <cellStyle name="好_人员工资和公用经费_财力性转移支付2010年预算参考数_03_2010年各地区一般预算平衡表_2010年地方财政一般预算分级平衡情况表（汇总）0524 2 4" xfId="17954"/>
    <cellStyle name="好_12滨州_30云南 3" xfId="17955"/>
    <cellStyle name="好_财政供养人员_03_2010年各地区一般预算平衡表_2010年地方财政一般预算分级平衡情况表（汇总）0524 2 6" xfId="17956"/>
    <cellStyle name="差_平邑_03_2010年各地区一般预算平衡表_2010年地方财政一般预算分级平衡情况表（汇总）0524" xfId="17957"/>
    <cellStyle name="差_34青海_财力性转移支付2010年预算参考数 2 3" xfId="17958"/>
    <cellStyle name="差_行政公检法测算_不含人员经费系数_03_2010年各地区一般预算平衡表_2010年地方财政一般预算分级平衡情况表（汇总）0524 2" xfId="17959"/>
    <cellStyle name="常规 5 2 3" xfId="17960"/>
    <cellStyle name="好_县区合并测算20080423(按照各省比重）_合并" xfId="17961"/>
    <cellStyle name="差_平邑_03_2010年各地区一般预算平衡表_2010年地方财政一般预算分级平衡情况表（汇总）0524 2" xfId="17962"/>
    <cellStyle name="好_12滨州_30云南 3 2" xfId="17963"/>
    <cellStyle name="差_34青海_财力性转移支付2010年预算参考数 2 3 2" xfId="17964"/>
    <cellStyle name="常规 5 2 3 2" xfId="17965"/>
    <cellStyle name="差_34青海_财力性转移支付2010年预算参考数 2 4" xfId="17966"/>
    <cellStyle name="差_行政公检法测算_不含人员经费系数_03_2010年各地区一般预算平衡表_2010年地方财政一般预算分级平衡情况表（汇总）0524 3" xfId="17967"/>
    <cellStyle name="好_第五部分(才淼、饶永宏）_华东 2 2" xfId="17968"/>
    <cellStyle name="常规 5 2 4" xfId="17969"/>
    <cellStyle name="差_34青海_财力性转移支付2010年预算参考数 4 2" xfId="17970"/>
    <cellStyle name="好_农林水和城市维护标准支出20080505－县区合计_民生政策最低支出需求_财力性转移支付2010年预算参考数 2 8" xfId="17971"/>
    <cellStyle name="常规 5 4 2" xfId="17972"/>
    <cellStyle name="差_文体广播事业(按照总人口测算）—20080416_财力性转移支付2010年预算参考数_03_2010年各地区一般预算平衡表_2010年地方财政一般预算分级平衡情况表（汇总）0524 2 4" xfId="17973"/>
    <cellStyle name="差_成本差异系数（含人口规模） 3 3" xfId="17974"/>
    <cellStyle name="好_山东省民生支出标准_隋心对账单定稿0514 2 6" xfId="17975"/>
    <cellStyle name="好_云南 缺口县区测算(地方填报)_03_2010年各地区一般预算平衡表_04财力类2010 3" xfId="17976"/>
    <cellStyle name="常规 5 4 3" xfId="17977"/>
    <cellStyle name="差_文体广播事业(按照总人口测算）—20080416_财力性转移支付2010年预算参考数_03_2010年各地区一般预算平衡表_2010年地方财政一般预算分级平衡情况表（汇总）0524 2 5" xfId="17978"/>
    <cellStyle name="好_分县成本差异系数_不含人员经费系数_财力性转移支付2010年预算参考数_隋心对账单定稿0514" xfId="17979"/>
    <cellStyle name="差_34青海_财力性转移支付2010年预算参考数 4 3" xfId="17980"/>
    <cellStyle name="好_县市旗测算-新科目（20080627）_县市旗测算-新科目（含人口规模效应）_财力性转移支付2010年预算参考数_华东 2 6" xfId="17981"/>
    <cellStyle name="差_34青海_财力性转移支付2010年预算参考数_03_2010年各地区一般预算平衡表_04财力类2010" xfId="17982"/>
    <cellStyle name="差_34青海_财力性转移支付2010年预算参考数_03_2010年各地区一般预算平衡表_04财力类2010 3" xfId="17983"/>
    <cellStyle name="差_县市旗测算-新科目（20080626）_民生政策最低支出需求_小册子（2010）张 4" xfId="17984"/>
    <cellStyle name="差_34青海_财力性转移支付2010年预算参考数_03_2010年各地区一般预算平衡表_2010年地方财政一般预算分级平衡情况表（汇总）0524" xfId="17985"/>
    <cellStyle name="差_河南 缺口县区测算(地方填报)_财力性转移支付2010年预算参考数_30云南 2 3" xfId="17986"/>
    <cellStyle name="好_市辖区测算20080510_民生政策最低支出需求_03_2010年各地区一般预算平衡表 6" xfId="17987"/>
    <cellStyle name="好_市辖区测算-新科目（20080626）_不含人员经费系数_华东 2 4" xfId="17988"/>
    <cellStyle name="好_Book2 4 3" xfId="17989"/>
    <cellStyle name="差_34青海_财力性转移支付2010年预算参考数_03_2010年各地区一般预算平衡表_2010年地方财政一般预算分级平衡情况表（汇总）0524 2" xfId="17990"/>
    <cellStyle name="好_县区合并测算20080421_不含人员经费系数_财力性转移支付2010年预算参考数_03_2010年各地区一般预算平衡表 2 3" xfId="17991"/>
    <cellStyle name="差_34青海_财力性转移支付2010年预算参考数_03_2010年各地区一般预算平衡表_净集中 2" xfId="17992"/>
    <cellStyle name="差_34青海_财力性转移支付2010年预算参考数_合并" xfId="17993"/>
    <cellStyle name="差_农林水和城市维护标准支出20080505－县区合计_县市旗测算-新科目（含人口规模效应）_财力性转移支付2010年预算参考数_30云南 2 3" xfId="17994"/>
    <cellStyle name="好_2006年22湖南_03_2010年各地区一般预算平衡表_2010年地方财政一般预算分级平衡情况表（汇总）0524 2 7" xfId="17995"/>
    <cellStyle name="差_青海 缺口县区测算(地方填报)_财力性转移支付2010年预算参考数 4 3" xfId="17996"/>
    <cellStyle name="差_缺口县区测算_小册子（2010）张 2 2" xfId="17997"/>
    <cellStyle name="好_县市旗测算-新科目（20080627）_县市旗测算-新科目（含人口规模效应） 2 4 2" xfId="17998"/>
    <cellStyle name="差_34青海_财力性转移支付2010年预算参考数_小册子（2010）张" xfId="17999"/>
    <cellStyle name="差_汇总-县级财政报表附表_华东 2" xfId="18000"/>
    <cellStyle name="差_34青海_财力性转移支付2010年预算参考数_小册子（2010）张 3 2" xfId="18001"/>
    <cellStyle name="差_34青海_财力性转移支付2010年预算参考数_小册子（2010）张 3 3" xfId="18002"/>
    <cellStyle name="好_县市旗测算20080508_民生政策最低支出需求_华东 2" xfId="18003"/>
    <cellStyle name="差_市辖区测算-新科目（20080626）_不含人员经费系数_财力性转移支付2010年预算参考数_合并 2 7" xfId="18004"/>
    <cellStyle name="差_34青海_合并 2" xfId="18005"/>
    <cellStyle name="差_34青海_隋心对账单定稿0514" xfId="18006"/>
    <cellStyle name="检查单元格 2 6" xfId="18007"/>
    <cellStyle name="差_民生政策最低支出需求_小册子（2010）张 4" xfId="18008"/>
    <cellStyle name="差_危改资金测算_华东 2" xfId="18009"/>
    <cellStyle name="差_M01-1_2010年省对民族地县第二批转移支付测算表" xfId="18010"/>
    <cellStyle name="差_M01-1_2010年省对民族地县第二批转移支付测算表 2" xfId="18011"/>
    <cellStyle name="差_34青海_隋心对账单定稿0514 2" xfId="18012"/>
    <cellStyle name="差_危改资金测算_华东 2 2" xfId="18013"/>
    <cellStyle name="好_行政公检法测算_不含人员经费系数_财力性转移支付2010年预算参考数_合并" xfId="18014"/>
    <cellStyle name="差_34青海_小册子（2010）张" xfId="18015"/>
    <cellStyle name="差_市辖区测算-新科目（20080626）_民生政策最低支出需求_隋心对账单定稿0514" xfId="18016"/>
    <cellStyle name="差_县市旗测算-新科目（20080626）_县市旗测算-新科目（含人口规模效应）_华东 2 5" xfId="18017"/>
    <cellStyle name="好_2006年34青海_小册子（2010）张 3 2" xfId="18018"/>
    <cellStyle name="差_测算结果 2 2 2" xfId="18019"/>
    <cellStyle name="差_34青海_小册子（2010）张 5" xfId="18020"/>
    <cellStyle name="差_人员工资和公用经费3_财力性转移支付2010年预算参考数 4 2" xfId="18021"/>
    <cellStyle name="差_财政供养人员_合并 2" xfId="18022"/>
    <cellStyle name="差_5.2010年云南省国家一般生态功能区转移支付补助测算表（州市本级） 2" xfId="18023"/>
    <cellStyle name="差_530623_2006年县级财政报表附表 2 3 2" xfId="18024"/>
    <cellStyle name="千位分隔 13 4" xfId="18025"/>
    <cellStyle name="差_卫生(按照总人口测算）—20080416_民生政策最低支出需求_财力性转移支付2010年预算参考数_30云南 4" xfId="18026"/>
    <cellStyle name="好_县市旗测算-新科目（20080626） 2 5" xfId="18027"/>
    <cellStyle name="差_530623_2006年县级财政报表附表 2 3 3" xfId="18028"/>
    <cellStyle name="差_卫生(按照总人口测算）—20080416_民生政策最低支出需求_财力性转移支付2010年预算参考数_30云南 5" xfId="18029"/>
    <cellStyle name="好_县市旗测算-新科目（20080626） 2 6" xfId="18030"/>
    <cellStyle name="差_市辖区测算20080510_民生政策最低支出需求_03_2010年各地区一般预算平衡表 4" xfId="18031"/>
    <cellStyle name="好 4 2" xfId="18032"/>
    <cellStyle name="好_其他部门(按照总人口测算）—20080416_县市旗测算-新科目（含人口规模效应）_03_2010年各地区一般预算平衡表 3" xfId="18033"/>
    <cellStyle name="好_云南省2008年转移支付测算——州市本级考核部分及政策性测算_隋心对账单定稿0514" xfId="18034"/>
    <cellStyle name="差_530623_2006年县级财政报表附表 2_2.2009年云南省生态功能区转移支付总表" xfId="18035"/>
    <cellStyle name="差_汇总表_财力性转移支付2010年预算参考数 2 2" xfId="18036"/>
    <cellStyle name="常规 12" xfId="18037"/>
    <cellStyle name="差_530623_2006年县级财政报表附表 2_2.2009年云南省生态功能区转移支付总表 2" xfId="18038"/>
    <cellStyle name="差_汇总表_财力性转移支付2010年预算参考数 2 2 2" xfId="18039"/>
    <cellStyle name="常规 12 2" xfId="18040"/>
    <cellStyle name="差_530623_2006年县级财政报表附表 2_2.2009年云南省生态功能区转移支付总表 3" xfId="18041"/>
    <cellStyle name="差_汇总表_财力性转移支付2010年预算参考数 2 2 3" xfId="18042"/>
    <cellStyle name="常规 12 3" xfId="18043"/>
    <cellStyle name="差_530623_2006年县级财政报表附表 2_2.2010年云南省生态功能区转移支付总表 3" xfId="18044"/>
    <cellStyle name="差_530623_2006年县级财政报表附表 2_2.云南省生态功能区转移支付总表" xfId="18045"/>
    <cellStyle name="差_530623_2006年县级财政报表附表 2_2.云南省生态功能区转移支付总表 2" xfId="18046"/>
    <cellStyle name="差_市辖区测算-新科目（20080626）_财力性转移支付2010年预算参考数_03_2010年各地区一般预算平衡表_2010年地方财政一般预算分级平衡情况表（汇总）0524 2 5" xfId="18047"/>
    <cellStyle name="差_分县成本差异系数_财力性转移支付2010年预算参考数_30云南 3" xfId="18048"/>
    <cellStyle name="差_530623_2006年县级财政报表附表 2_4.2010年国家重点生态功能区保护性转移支付生态测算表 2" xfId="18049"/>
    <cellStyle name="常规 13 3 7" xfId="18050"/>
    <cellStyle name="差_县市旗测算-新科目（20080627）_财力性转移支付2010年预算参考数_隋心对账单定稿0514 2 3" xfId="18051"/>
    <cellStyle name="差_行政(燃修费)_民生政策最低支出需求_03_2010年各地区一般预算平衡表_2010年地方财政一般预算分级平衡情况表（汇总）0524 5" xfId="18052"/>
    <cellStyle name="警告文本 2 2 11 9" xfId="18053"/>
    <cellStyle name="差_市辖区测算-新科目（20080626）_财力性转移支付2010年预算参考数_03_2010年各地区一般预算平衡表_2010年地方财政一般预算分级平衡情况表（汇总）0524 2 6" xfId="18054"/>
    <cellStyle name="差_分县成本差异系数_财力性转移支付2010年预算参考数_30云南 4" xfId="18055"/>
    <cellStyle name="差_530623_2006年县级财政报表附表 2_4.2010年国家重点生态功能区保护性转移支付生态测算表 3" xfId="18056"/>
    <cellStyle name="常规 13 3 8" xfId="18057"/>
    <cellStyle name="差_县市旗测算-新科目（20080627）_财力性转移支付2010年预算参考数_隋心对账单定稿0514 2 4" xfId="18058"/>
    <cellStyle name="差_530623_2006年县级财政报表附表 2_5.2010年云南省国家一般生态功能区转移支付补助测算表（州市本级）" xfId="18059"/>
    <cellStyle name="差_平邑_03_2010年各地区一般预算平衡表 6" xfId="18060"/>
    <cellStyle name="差_530623_2006年县级财政报表附表 2_5.2010年云南省国家一般生态功能区转移支付补助测算表（州市本级） 2" xfId="18061"/>
    <cellStyle name="差_文体广播事业(按照总人口测算）—20080416_不含人员经费系数_小册子（2010）张 2" xfId="18062"/>
    <cellStyle name="差_安徽 缺口县区测算(地方填报)1_03_2010年各地区一般预算平衡表 5" xfId="18063"/>
    <cellStyle name="好_20河南_财力性转移支付2010年预算参考数 2 2" xfId="18064"/>
    <cellStyle name="差_530623_2006年县级财政报表附表 2_5.2010年云南省国家一般生态功能区转移支付补助测算表（州市本级） 3" xfId="18065"/>
    <cellStyle name="差_缺口县区测算（11.13）_小册子（2010）张 3 2" xfId="18066"/>
    <cellStyle name="差_文体广播事业(按照总人口测算）—20080416_不含人员经费系数_小册子（2010）张 3" xfId="18067"/>
    <cellStyle name="差_安徽 缺口县区测算(地方填报)1_03_2010年各地区一般预算平衡表 6" xfId="18068"/>
    <cellStyle name="好_20河南_财力性转移支付2010年预算参考数 2 3" xfId="18069"/>
    <cellStyle name="差_河南 缺口县区测算(地方填报白)_财力性转移支付2010年预算参考数_03_2010年各地区一般预算平衡表_净集中 3" xfId="18070"/>
    <cellStyle name="好 2 2 11 2 3" xfId="18071"/>
    <cellStyle name="差_市辖区测算-新科目（20080626）_不含人员经费系数 2" xfId="18072"/>
    <cellStyle name="差_530623_2006年县级财政报表附表 3 2" xfId="18073"/>
    <cellStyle name="差_行政(燃修费)_县市旗测算-新科目（含人口规模效应）_财力性转移支付2010年预算参考数_小册子（2010）张 2" xfId="18074"/>
    <cellStyle name="差_530623_2006年县级财政报表附表 4 3" xfId="18075"/>
    <cellStyle name="链接单元格 3" xfId="18076"/>
    <cellStyle name="差_Book2_财力性转移支付2010年预算参考数 2" xfId="18077"/>
    <cellStyle name="差_530623_2006年县级财政报表附表 5" xfId="18078"/>
    <cellStyle name="差_Book2_财力性转移支付2010年预算参考数 3" xfId="18079"/>
    <cellStyle name="差_530623_2006年县级财政报表附表 6" xfId="18080"/>
    <cellStyle name="差_Book2_财力性转移支付2010年预算参考数 4" xfId="18081"/>
    <cellStyle name="好_11大理_财力性转移支付2010年预算参考数_30云南 3 2" xfId="18082"/>
    <cellStyle name="好_2 2 4 2" xfId="18083"/>
    <cellStyle name="差_530623_2006年县级财政报表附表 7" xfId="18084"/>
    <cellStyle name="差_530623_2006年县级财政报表附表_合并" xfId="18085"/>
    <cellStyle name="好_14安徽_财力性转移支付2010年预算参考数 2 7" xfId="18086"/>
    <cellStyle name="差_汇总-县级财政报表附表 2_2.2010年云南省生态功能区转移支付总表 2" xfId="18087"/>
    <cellStyle name="差_530623_2006年县级财政报表附表_华东 2" xfId="18088"/>
    <cellStyle name="常规 7 2 5" xfId="18089"/>
    <cellStyle name="差_行政(燃修费)_民生政策最低支出需求_财力性转移支付2010年预算参考数_03_2010年各地区一般预算平衡表 4" xfId="18090"/>
    <cellStyle name="好_卫生(按照总人口测算）—20080416_不含人员经费系数_财力性转移支付2010年预算参考数_合并 2" xfId="18091"/>
    <cellStyle name="差_530629_2006年县级财政报表附表" xfId="18092"/>
    <cellStyle name="好_同德_财力性转移支付2010年预算参考数 2 2 2" xfId="18093"/>
    <cellStyle name="常规 2 2 2 27" xfId="18094"/>
    <cellStyle name="常规 2 2 2 32" xfId="18095"/>
    <cellStyle name="好_卫生(按照总人口测算）—20080416_不含人员经费系数_财力性转移支付2010年预算参考数_合并 2 2" xfId="18096"/>
    <cellStyle name="差_530629_2006年县级财政报表附表 2" xfId="18097"/>
    <cellStyle name="好_分析缺口率_财力性转移支付2010年预算参考数_30云南 3" xfId="18098"/>
    <cellStyle name="差_缺口县区测算(按核定人数)" xfId="18099"/>
    <cellStyle name="差_行政(燃修费)_民生政策最低支出需求_03_2010年各地区一般预算平衡表 6" xfId="18100"/>
    <cellStyle name="差_530629_2006年县级财政报表附表 2 3" xfId="18101"/>
    <cellStyle name="差_卫生(按照总人口测算）—20080416_民生政策最低支出需求_财力性转移支付2010年预算参考数_03_2010年各地区一般预算平衡表 5" xfId="18102"/>
    <cellStyle name="好_分析缺口率_财力性转移支付2010年预算参考数_30云南 3 3" xfId="18103"/>
    <cellStyle name="差_缺口县区测算(按核定人数) 3" xfId="18104"/>
    <cellStyle name="差_530629_2006年县级财政报表附表 2 4" xfId="18105"/>
    <cellStyle name="差_卫生(按照总人口测算）—20080416_民生政策最低支出需求_财力性转移支付2010年预算参考数_03_2010年各地区一般预算平衡表 6" xfId="18106"/>
    <cellStyle name="差_缺口县区测算(按核定人数) 4" xfId="18107"/>
    <cellStyle name="好_山东省民生支出标准_财力性转移支付2010年预算参考数 2 3 2" xfId="18108"/>
    <cellStyle name="差_530629_2006年县级财政报表附表 2_2.2009年云南省生态功能区转移支付总表" xfId="18109"/>
    <cellStyle name="差_530629_2006年县级财政报表附表 2_2.2009年云南省生态功能区转移支付总表 2" xfId="18110"/>
    <cellStyle name="好_2008年全省汇总收支计算表 5" xfId="18111"/>
    <cellStyle name="好_教育(按照总人口测算）—20080416_县市旗测算-新科目（含人口规模效应）_合并" xfId="18112"/>
    <cellStyle name="差_530629_2006年县级财政报表附表 2_2.2010年云南省生态功能区转移支付总表" xfId="18113"/>
    <cellStyle name="好_0605石屏县_财力性转移支付2010年预算参考数 2 7" xfId="18114"/>
    <cellStyle name="好_行政(燃修费)_不含人员经费系数_03_2010年各地区一般预算平衡表_净集中" xfId="18115"/>
    <cellStyle name="差_行政公检法测算_县市旗测算-新科目（含人口规模效应）_小册子（2010）张 3" xfId="18116"/>
    <cellStyle name="好_市辖区测算20080510_县市旗测算-新科目（含人口规模效应）_03_2010年各地区一般预算平衡表_2010年地方财政一般预算分级平衡情况表（汇总）0524 3" xfId="18117"/>
    <cellStyle name="好_危改资金测算_合并 2 3" xfId="18118"/>
    <cellStyle name="差_530629_2006年县级财政报表附表 2_2.2010年云南省生态功能区转移支付总表 2" xfId="18119"/>
    <cellStyle name="好_市辖区测算-新科目（20080626）_不含人员经费系数_03_2010年各地区一般预算平衡表_2010年地方财政一般预算分级平衡情况表（汇总）0524 2 3" xfId="18120"/>
    <cellStyle name="好_行政(燃修费)_不含人员经费系数_03_2010年各地区一般预算平衡表_净集中 2" xfId="18121"/>
    <cellStyle name="好_危改资金测算_合并 2 4" xfId="18122"/>
    <cellStyle name="好_2006年27重庆_财力性转移支付2010年预算参考数 2 2" xfId="18123"/>
    <cellStyle name="差_行政公检法测算_县市旗测算-新科目（含人口规模效应）_小册子（2010）张 4" xfId="18124"/>
    <cellStyle name="好_市辖区测算20080510_县市旗测算-新科目（含人口规模效应）_03_2010年各地区一般预算平衡表_2010年地方财政一般预算分级平衡情况表（汇总）0524 4" xfId="18125"/>
    <cellStyle name="差_530629_2006年县级财政报表附表 2_2.2010年云南省生态功能区转移支付总表 3" xfId="18126"/>
    <cellStyle name="好_市辖区测算-新科目（20080626）_不含人员经费系数_03_2010年各地区一般预算平衡表_2010年地方财政一般预算分级平衡情况表（汇总）0524 2 4" xfId="18127"/>
    <cellStyle name="好_行政(燃修费)_不含人员经费系数_03_2010年各地区一般预算平衡表_净集中 3" xfId="18128"/>
    <cellStyle name="差_缺口县区测算_财力性转移支付2010年预算参考数_03_2010年各地区一般预算平衡表_2010年地方财政一般预算分级平衡情况表（汇总）0524 3" xfId="18129"/>
    <cellStyle name="差_530629_2006年县级财政报表附表 2_2.云南省生态功能区转移支付总表 3" xfId="18130"/>
    <cellStyle name="好_市辖区测算20080510_县市旗测算-新科目（含人口规模效应）_财力性转移支付2010年预算参考数_03_2010年各地区一般预算平衡表_净集中" xfId="18131"/>
    <cellStyle name="差_教育(按照总人口测算）—20080416_民生政策最低支出需求_小册子（2010）张 3" xfId="18132"/>
    <cellStyle name="差_530629_2006年县级财政报表附表 2_4.2010年国家重点生态功能区保护性转移支付生态测算表" xfId="18133"/>
    <cellStyle name="差_行政公检法测算_小册子（2010）张 2 3" xfId="18134"/>
    <cellStyle name="常规 2 2 2 29" xfId="18135"/>
    <cellStyle name="常规 2 2 2 34" xfId="18136"/>
    <cellStyle name="好_卫生(按照总人口测算）—20080416_不含人员经费系数_财力性转移支付2010年预算参考数_合并 2 4" xfId="18137"/>
    <cellStyle name="差_530629_2006年县级财政报表附表 4" xfId="18138"/>
    <cellStyle name="差_云南 缺口县区测算(地方填报)_03_2010年各地区一般预算平衡表_2010年地方财政一般预算分级平衡情况表（汇总）0524" xfId="18139"/>
    <cellStyle name="差_530629_2006年县级财政报表附表 4 3" xfId="18140"/>
    <cellStyle name="好_青海 缺口县区测算(地方填报)_03_2010年各地区一般预算平衡表" xfId="18141"/>
    <cellStyle name="差_市辖区测算20080510_民生政策最低支出需求_财力性转移支付2010年预算参考数 2 2" xfId="18142"/>
    <cellStyle name="常规 2 2 2 35" xfId="18143"/>
    <cellStyle name="好_卫生(按照总人口测算）—20080416_不含人员经费系数_财力性转移支付2010年预算参考数_合并 2 5" xfId="18144"/>
    <cellStyle name="差_530629_2006年县级财政报表附表 5" xfId="18145"/>
    <cellStyle name="差_市辖区测算20080510_民生政策最低支出需求_财力性转移支付2010年预算参考数 2 3" xfId="18146"/>
    <cellStyle name="常规 2 2 2 36" xfId="18147"/>
    <cellStyle name="好_卫生(按照总人口测算）—20080416_不含人员经费系数_财力性转移支付2010年预算参考数_合并 2 6" xfId="18148"/>
    <cellStyle name="差_530629_2006年县级财政报表附表 6" xfId="18149"/>
    <cellStyle name="好_2010年县级基本财力保障测算" xfId="18150"/>
    <cellStyle name="差_市辖区测算20080510_民生政策最低支出需求_财力性转移支付2010年预算参考数 2 4" xfId="18151"/>
    <cellStyle name="常规 2 2 2 37" xfId="18152"/>
    <cellStyle name="好_卫生(按照总人口测算）—20080416_不含人员经费系数_财力性转移支付2010年预算参考数_合并 2 7" xfId="18153"/>
    <cellStyle name="差_530629_2006年县级财政报表附表 7" xfId="18154"/>
    <cellStyle name="差_530629_2006年县级财政报表附表_合并 2" xfId="18155"/>
    <cellStyle name="差_5334_2006年迪庆县级财政报表附表 2 2" xfId="18156"/>
    <cellStyle name="好_市辖区测算-新科目（20080626）_民生政策最低支出需求_财力性转移支付2010年预算参考数 5" xfId="18157"/>
    <cellStyle name="差_5334_2006年迪庆县级财政报表附表 2 2 2" xfId="18158"/>
    <cellStyle name="差_5334_2006年迪庆县级财政报表附表 2 3" xfId="18159"/>
    <cellStyle name="差_卫生部门 3 2" xfId="18160"/>
    <cellStyle name="差_5334_2006年迪庆县级财政报表附表 2 3 2" xfId="18161"/>
    <cellStyle name="常规 12 29" xfId="18162"/>
    <cellStyle name="常规 12 34" xfId="18163"/>
    <cellStyle name="差_5334_2006年迪庆县级财政报表附表 2 4" xfId="18164"/>
    <cellStyle name="差_卫生部门 3 3" xfId="18165"/>
    <cellStyle name="差_汇总_财力性转移支付2010年预算参考数_华东 2" xfId="18166"/>
    <cellStyle name="差_5334_2006年迪庆县级财政报表附表 2 5" xfId="18167"/>
    <cellStyle name="好_一般预算支出口径剔除表_华东 2" xfId="18168"/>
    <cellStyle name="差_5334_2006年迪庆县级财政报表附表 2_2.2009年云南省生态功能区转移支付总表" xfId="18169"/>
    <cellStyle name="差_5334_2006年迪庆县级财政报表附表 2_2.2009年云南省生态功能区转移支付总表 2" xfId="18170"/>
    <cellStyle name="差_云南 缺口县区测算(地方填报) 2 3 2" xfId="18171"/>
    <cellStyle name="差_5334_2006年迪庆县级财政报表附表 2_2.2009年云南省生态功能区转移支付总表 3" xfId="18172"/>
    <cellStyle name="常规 7 4 9" xfId="18173"/>
    <cellStyle name="差_5334_2006年迪庆县级财政报表附表 2_2.云南省生态功能区转移支付总表" xfId="18174"/>
    <cellStyle name="好_1110洱源县_财力性转移支付2010年预算参考数_隋心对账单定稿0514 2 7" xfId="18175"/>
    <cellStyle name="差_市辖区测算20080510_财力性转移支付2010年预算参考数_03_2010年各地区一般预算平衡表 2" xfId="18176"/>
    <cellStyle name="好_云南 缺口县区测算(地方填报)_合并 2 3" xfId="18177"/>
    <cellStyle name="差_其他部门(按照总人口测算）—20080416_民生政策最低支出需求_财力性转移支付2010年预算参考数_小册子（2010）张 2 2" xfId="18178"/>
    <cellStyle name="差_5334_2006年迪庆县级财政报表附表 2_4.2010年国家重点生态功能区保护性转移支付生态测算表" xfId="18179"/>
    <cellStyle name="好_市辖区测算20080510_县市旗测算-新科目（含人口规模效应）_财力性转移支付2010年预算参考数 3" xfId="18180"/>
    <cellStyle name="差_5334_2006年迪庆县级财政报表附表 2_4.2010年国家重点生态功能区保护性转移支付生态测算表 2" xfId="18181"/>
    <cellStyle name="差_M01-1_2010年省对民族地县第二批转移支付测算表 5" xfId="18182"/>
    <cellStyle name="差_5334_2006年迪庆县级财政报表附表 3" xfId="18183"/>
    <cellStyle name="差_5334_2006年迪庆县级财政报表附表 3 2" xfId="18184"/>
    <cellStyle name="差_5334_2006年迪庆县级财政报表附表 3 3" xfId="18185"/>
    <cellStyle name="样式 1 2 2 2" xfId="18186"/>
    <cellStyle name="差_5334_2006年迪庆县级财政报表附表 8" xfId="18187"/>
    <cellStyle name="差_5334_2006年迪庆县级财政报表附表 9" xfId="18188"/>
    <cellStyle name="差_行政公检法测算_县市旗测算-新科目（含人口规模效应）_30云南 3 3" xfId="18189"/>
    <cellStyle name="差_缺口县区测算（11.13）_03_2010年各地区一般预算平衡表_2010年地方财政一般预算分级平衡情况表（汇总）0524 3" xfId="18190"/>
    <cellStyle name="好_2007一般预算支出口径剔除表_03_2010年各地区一般预算平衡表 5" xfId="18191"/>
    <cellStyle name="常规 12 16" xfId="18192"/>
    <cellStyle name="常规 12 21" xfId="18193"/>
    <cellStyle name="差_5334_2006年迪庆县级财政报表附表_华东 2" xfId="18194"/>
    <cellStyle name="好_2006年27重庆_合并 2 7" xfId="18195"/>
    <cellStyle name="差_5334_2006年迪庆县级财政报表附表_隋心对账单定稿0514" xfId="18196"/>
    <cellStyle name="好_14安徽_财力性转移支付2010年预算参考数_30云南 2" xfId="18197"/>
    <cellStyle name="差_7.1罗平县大学生“村官”统计季报表(7月修订，下发空表)_Book1_Book1_Book1_Book1 2" xfId="18198"/>
    <cellStyle name="差_卫生部门_财力性转移支付2010年预算参考数_华东 2 2" xfId="18199"/>
    <cellStyle name="差_Book1 3 2 2" xfId="18200"/>
    <cellStyle name="好_行政(燃修费)_不含人员经费系数_财力性转移支付2010年预算参考数_03_2010年各地区一般预算平衡表 5" xfId="18201"/>
    <cellStyle name="好_同德_03_2010年各地区一般预算平衡表_04财力类2010 18" xfId="18202"/>
    <cellStyle name="差_Book1 3 3" xfId="18203"/>
    <cellStyle name="差_市辖区测算-新科目（20080626）_财力性转移支付2010年预算参考数_03_2010年各地区一般预算平衡表_2010年地方财政一般预算分级平衡情况表（汇总）0524 4" xfId="18204"/>
    <cellStyle name="好_核定人数对比_财力性转移支付2010年预算参考数_小册子（2010）张" xfId="18205"/>
    <cellStyle name="差_行政（人员）_民生政策最低支出需求 2 2" xfId="18206"/>
    <cellStyle name="差_Book1 4 3" xfId="18207"/>
    <cellStyle name="差_行政(燃修费)_县市旗测算-新科目（含人口规模效应）_财力性转移支付2010年预算参考数_30云南 3 3" xfId="18208"/>
    <cellStyle name="差_Book1_03_2010年各地区一般预算平衡表" xfId="18209"/>
    <cellStyle name="差_gdp_隋心对账单定稿0514 2" xfId="18210"/>
    <cellStyle name="差_Book2_财力性转移支付2010年预算参考数_03_2010年各地区一般预算平衡表 3" xfId="18211"/>
    <cellStyle name="差_县区合并测算20080421_不含人员经费系数_财力性转移支付2010年预算参考数_30云南 5" xfId="18212"/>
    <cellStyle name="差_文体广播事业(按照总人口测算）—20080416_民生政策最低支出需求_隋心对账单定稿0514 2 3" xfId="18213"/>
    <cellStyle name="差_Book1_03_2010年各地区一般预算平衡表 2" xfId="18214"/>
    <cellStyle name="好_1110洱源县_财力性转移支付2010年预算参考数_合并 2 6" xfId="18215"/>
    <cellStyle name="差_Book1_03_2010年各地区一般预算平衡表 3" xfId="18216"/>
    <cellStyle name="好_危改资金测算_财力性转移支付2010年预算参考数 2 4 2" xfId="18217"/>
    <cellStyle name="好_1110洱源县_财力性转移支付2010年预算参考数_合并 2 7" xfId="18218"/>
    <cellStyle name="差_安徽 缺口县区测算(地方填报)1_财力性转移支付2010年预算参考数_30云南 3 2" xfId="18219"/>
    <cellStyle name="差_Book1_03_2010年各地区一般预算平衡表 5" xfId="18220"/>
    <cellStyle name="差_Book1_03_2010年各地区一般预算平衡表_2010年地方财政一般预算分级平衡情况表（汇总）0524" xfId="18221"/>
    <cellStyle name="好_自行调整差异系数顺序 2 3" xfId="18222"/>
    <cellStyle name="好_分析缺口率_财力性转移支付2010年预算参考数 2 6" xfId="18223"/>
    <cellStyle name="差_市辖区测算-新科目（20080626）_不含人员经费系数_财力性转移支付2010年预算参考数_华东 2 5" xfId="18224"/>
    <cellStyle name="差_农林水和城市维护标准支出20080505－县区合计_民生政策最低支出需求_财力性转移支付2010年预算参考数_03_2010年各地区一般预算平衡表_净集中 3" xfId="18225"/>
    <cellStyle name="差_Book1_03_2010年各地区一般预算平衡表_2010年地方财政一般预算分级平衡情况表（汇总）0524 2" xfId="18226"/>
    <cellStyle name="好_自行调整差异系数顺序 2 3 2" xfId="18227"/>
    <cellStyle name="差_Book2_财力性转移支付2010年预算参考数 2 3 3" xfId="18228"/>
    <cellStyle name="差_Book1_03_2010年各地区一般预算平衡表_净集中 2" xfId="18229"/>
    <cellStyle name="差_Book1_03_2010年各地区一般预算平衡表_净集中 3" xfId="18230"/>
    <cellStyle name="差_市辖区测算-新科目（20080626）_民生政策最低支出需求_财力性转移支付2010年预算参考数_隋心对账单定稿0514 2" xfId="18231"/>
    <cellStyle name="差_Book1_1" xfId="18232"/>
    <cellStyle name="差_市辖区测算-新科目（20080626）_民生政策最低支出需求_财力性转移支付2010年预算参考数_隋心对账单定稿0514 2 2" xfId="18233"/>
    <cellStyle name="差_Book1_1 2" xfId="18234"/>
    <cellStyle name="差_Book1_1 2 2" xfId="18235"/>
    <cellStyle name="差_市辖区测算20080510_县市旗测算-新科目（含人口规模效应）_财力性转移支付2010年预算参考数_03_2010年各地区一般预算平衡表_2010年地方财政一般预算分级平衡情况表（汇总）0524 4" xfId="18236"/>
    <cellStyle name="差_市辖区测算-新科目（20080626）_民生政策最低支出需求_财力性转移支付2010年预算参考数_隋心对账单定稿0514 2 4" xfId="18237"/>
    <cellStyle name="差_行政(燃修费)_县市旗测算-新科目（含人口规模效应）_财力性转移支付2010年预算参考数 2 3 2" xfId="18238"/>
    <cellStyle name="差_Book1_1 4" xfId="18239"/>
    <cellStyle name="差_市辖区测算-新科目（20080626）_民生政策最低支出需求_财力性转移支付2010年预算参考数_隋心对账单定稿0514 2 6" xfId="18240"/>
    <cellStyle name="好_缺口县区测算(按核定人数)_合并" xfId="18241"/>
    <cellStyle name="好_安徽 缺口县区测算(地方填报)1_30云南 2 2" xfId="18242"/>
    <cellStyle name="差_Book1_1 6" xfId="18243"/>
    <cellStyle name="差_分县成本差异系数_民生政策最低支出需求_财力性转移支付2010年预算参考数_小册子（2010）张 3" xfId="18244"/>
    <cellStyle name="好_县区合并测算20080423(按照各省比重）_县市旗测算-新科目（含人口规模效应）_财力性转移支付2010年预算参考数_03_2010年各地区一般预算平衡表_2010年地方财政一般预算分级平衡情况表（汇总）0524 2 2" xfId="18245"/>
    <cellStyle name="差_县市旗测算-新科目（20080626）_财力性转移支付2010年预算参考数_03_2010年各地区一般预算平衡表_净集中" xfId="18246"/>
    <cellStyle name="差_市辖区测算-新科目（20080626）_民生政策最低支出需求_财力性转移支付2010年预算参考数_隋心对账单定稿0514 2 7" xfId="18247"/>
    <cellStyle name="好_县区合并测算20080423(按照各省比重）_县市旗测算-新科目（含人口规模效应）_财力性转移支付2010年预算参考数_30云南 2 2" xfId="18248"/>
    <cellStyle name="差_Book1_1 7" xfId="18249"/>
    <cellStyle name="差_县市旗测算20080508_财力性转移支付2010年预算参考数_隋心对账单定稿0514 2" xfId="18250"/>
    <cellStyle name="差_分县成本差异系数_民生政策最低支出需求_财力性转移支付2010年预算参考数_小册子（2010）张 4" xfId="18251"/>
    <cellStyle name="好_县区合并测算20080423(按照各省比重）_县市旗测算-新科目（含人口规模效应）_财力性转移支付2010年预算参考数_03_2010年各地区一般预算平衡表_2010年地方财政一般预算分级平衡情况表（汇总）0524 2 3" xfId="18252"/>
    <cellStyle name="差_Book1_1_Book1" xfId="18253"/>
    <cellStyle name="差_M01-2(州市补助收入) 2_2.云南省生态功能区转移支付总表 3" xfId="18254"/>
    <cellStyle name="差_缺口县区测算(按2007支出增长25%测算)_财力性转移支付2010年预算参考数_隋心对账单定稿0514" xfId="18255"/>
    <cellStyle name="差_Book1_1_Book1 2" xfId="18256"/>
    <cellStyle name="差_财政供养人员 8" xfId="18257"/>
    <cellStyle name="差_缺口县区测算(按2007支出增长25%测算)_财力性转移支付2010年预算参考数_隋心对账单定稿0514 2" xfId="18258"/>
    <cellStyle name="差_Book1_S111111-cg_Book1 3" xfId="18259"/>
    <cellStyle name="好_县市旗测算-新科目（20080626）_民生政策最低支出需求_华东 2 3" xfId="18260"/>
    <cellStyle name="差_市辖区测算-新科目（20080626）_民生政策最低支出需求_财力性转移支付2010年预算参考数_03_2010年各地区一般预算平衡表 6" xfId="18261"/>
    <cellStyle name="差_Book1_1_Book1_Book1_Book1" xfId="18262"/>
    <cellStyle name="好_汇总表4_03_2010年各地区一般预算平衡表_2010年地方财政一般预算分级平衡情况表（汇总）0524 3" xfId="18263"/>
    <cellStyle name="差_分析缺口率 2 2 3" xfId="18264"/>
    <cellStyle name="差_Book1_2" xfId="18265"/>
    <cellStyle name="好_1305扶贫_2.2010年云南省生态功能区转移支付总表 2" xfId="18266"/>
    <cellStyle name="好_市辖区测算-新科目（20080626）_不含人员经费系数_30云南 3" xfId="18267"/>
    <cellStyle name="差_Book1_2 2" xfId="18268"/>
    <cellStyle name="差_行政(燃修费)_不含人员经费系数_财力性转移支付2010年预算参考数_03_2010年各地区一般预算平衡表_2010年地方财政一般预算分级平衡情况表（汇总）0524 4" xfId="18269"/>
    <cellStyle name="差_Book1_2 3" xfId="18270"/>
    <cellStyle name="差_行政(燃修费)_不含人员经费系数_财力性转移支付2010年预算参考数_03_2010年各地区一般预算平衡表_2010年地方财政一般预算分级平衡情况表（汇总）0524 5" xfId="18271"/>
    <cellStyle name="好_青海 缺口县区测算(地方填报)_财力性转移支付2010年预算参考数_30云南 4" xfId="18272"/>
    <cellStyle name="差_市辖区测算20080510_民生政策最低支出需求_财力性转移支付2010年预算参考数_小册子（2010）张 2 3" xfId="18273"/>
    <cellStyle name="好_县区合并测算20080421_不含人员经费系数 4 3" xfId="18274"/>
    <cellStyle name="差_Book1_2_Book1_Book1_Book1 2" xfId="18275"/>
    <cellStyle name="好_2006年28四川_30云南 3 2" xfId="18276"/>
    <cellStyle name="差_Book1_2_Book1_Book1_Book1 3" xfId="18277"/>
    <cellStyle name="好_2006年28四川_30云南 3 3" xfId="18278"/>
    <cellStyle name="差_Book1_30云南" xfId="18279"/>
    <cellStyle name="差_云南省2008年中小学教师人数统计表 2" xfId="18280"/>
    <cellStyle name="好_文体广播事业(按照总人口测算）—20080416_县市旗测算-新科目（含人口规模效应） 3 2" xfId="18281"/>
    <cellStyle name="好_2008年支出调整_财力性转移支付2010年预算参考数_华东 2 4" xfId="18282"/>
    <cellStyle name="差_Book1_30云南 2" xfId="18283"/>
    <cellStyle name="好_河南 缺口县区测算(地方填报白)_财力性转移支付2010年预算参考数_03_2010年各地区一般预算平衡表_04财力类2010" xfId="18284"/>
    <cellStyle name="差_Book1_30云南 2 3" xfId="18285"/>
    <cellStyle name="差_县区合并测算20080423(按照各省比重）_不含人员经费系数_小册子（2010）张 2" xfId="18286"/>
    <cellStyle name="好_2008年支出调整_财力性转移支付2010年预算参考数_华东 2 5" xfId="18287"/>
    <cellStyle name="差_Book1_30云南 3" xfId="18288"/>
    <cellStyle name="差_市辖区测算-新科目（20080626）_不含人员经费系数_财力性转移支付2010年预算参考数" xfId="18289"/>
    <cellStyle name="差_核定人数下发表_03_2010年各地区一般预算平衡表_净集中 2" xfId="18290"/>
    <cellStyle name="差_其他部门(按照总人口测算）—20080416_县市旗测算-新科目（含人口规模效应）_财力性转移支付2010年预算参考数_30云南 3 3" xfId="18291"/>
    <cellStyle name="好_缺口县区测算（11.13）_30云南 2 3" xfId="18292"/>
    <cellStyle name="差_市辖区测算-新科目（20080626）_不含人员经费系数_财力性转移支付2010年预算参考数 2" xfId="18293"/>
    <cellStyle name="差_卫生(按照总人口测算）—20080416_不含人员经费系数_财力性转移支付2010年预算参考数_华东 2 6" xfId="18294"/>
    <cellStyle name="差_Book1_30云南 3 2" xfId="18295"/>
    <cellStyle name="差_市辖区测算-新科目（20080626）_不含人员经费系数_财力性转移支付2010年预算参考数 3" xfId="18296"/>
    <cellStyle name="差_卫生(按照总人口测算）—20080416_不含人员经费系数_财力性转移支付2010年预算参考数_华东 2 7" xfId="18297"/>
    <cellStyle name="差_Book1_30云南 3 3" xfId="18298"/>
    <cellStyle name="差_基础数据表_2.云南省生态功能区转移支付总表" xfId="18299"/>
    <cellStyle name="差_Book1_Book1" xfId="18300"/>
    <cellStyle name="好_县区合并测算20080421_县市旗测算-新科目（含人口规模效应）_03_2010年各地区一般预算平衡表_2010年地方财政一般预算分级平衡情况表（汇总）0524 2 8" xfId="18301"/>
    <cellStyle name="差_Book1_Book1_Book1" xfId="18302"/>
    <cellStyle name="好_30云南_1_财力性转移支付2010年预算参考数_隋心对账单定稿0514 2 4" xfId="18303"/>
    <cellStyle name="差_Book1_Book1_Book1 2" xfId="18304"/>
    <cellStyle name="好_04财力类_30云南 2 2" xfId="18305"/>
    <cellStyle name="好_财政供养人员_财力性转移支付2010年预算参考数_03_2010年各地区一般预算平衡表_净集中 2" xfId="18306"/>
    <cellStyle name="好_30云南_1_财力性转移支付2010年预算参考数_隋心对账单定稿0514 2 5" xfId="18307"/>
    <cellStyle name="差_Book1_Book1_Book1 3" xfId="18308"/>
    <cellStyle name="差_Book1_Book1_Book1_Book1" xfId="18309"/>
    <cellStyle name="差_Book1_Book1_Book1_Book1_Book1 2" xfId="18310"/>
    <cellStyle name="差_Book1_S111111-cg 3" xfId="18311"/>
    <cellStyle name="常规 14 3 7" xfId="18312"/>
    <cellStyle name="差_Book1_S111111-cg_Book1 2" xfId="18313"/>
    <cellStyle name="差_行政(燃修费)_县市旗测算-新科目（含人口规模效应）_合并 2" xfId="18314"/>
    <cellStyle name="好_县市旗测算-新科目（20080626）_民生政策最低支出需求_华东 2 2" xfId="18315"/>
    <cellStyle name="差_教育(按照总人口测算）—20080416_县市旗测算-新科目（含人口规模效应）_30云南 3 3" xfId="18316"/>
    <cellStyle name="好_县区合并测算20080421_财力性转移支付2010年预算参考数_03_2010年各地区一般预算平衡表_2010年地方财政一般预算分级平衡情况表（汇总）0524" xfId="18317"/>
    <cellStyle name="差_Book1_S111111-cg_Book1_Book1_Book1 2" xfId="18318"/>
    <cellStyle name="差_县市旗测算20080508_民生政策最低支出需求_华东 2 3" xfId="18319"/>
    <cellStyle name="差_Book1_财力性转移支付2010年预算参考数 2 2" xfId="18320"/>
    <cellStyle name="差_Book2_03_2010年各地区一般预算平衡表 6" xfId="18321"/>
    <cellStyle name="差_县市旗测算20080508_民生政策最低支出需求_华东 2 5" xfId="18322"/>
    <cellStyle name="差_行政（人员）_财力性转移支付2010年预算参考数_小册子（2010）张 2" xfId="18323"/>
    <cellStyle name="差_Book1_财力性转移支付2010年预算参考数 2 4" xfId="18324"/>
    <cellStyle name="差_县市旗测算20080508_民生政策最低支出需求_华东 2 6" xfId="18325"/>
    <cellStyle name="差_行政（人员）_财力性转移支付2010年预算参考数_小册子（2010）张 3" xfId="18326"/>
    <cellStyle name="差_Book1_财力性转移支付2010年预算参考数 2 5" xfId="18327"/>
    <cellStyle name="差_不含人员经费系数_财力性转移支付2010年预算参考数_小册子（2010）张 2 2" xfId="18328"/>
    <cellStyle name="好_其他部门(按照总人口测算）—20080416_不含人员经费系数_合并 2 5" xfId="18329"/>
    <cellStyle name="差_Book1_财力性转移支付2010年预算参考数 4" xfId="18330"/>
    <cellStyle name="差_农林水和城市维护标准支出20080505－县区合计_民生政策最低支出需求 4 3" xfId="18331"/>
    <cellStyle name="差_青海 缺口县区测算(地方填报)_财力性转移支付2010年预算参考数_03_2010年各地区一般预算平衡表 5" xfId="18332"/>
    <cellStyle name="差_县区合并测算20080423(按照各省比重）_财力性转移支付2010年预算参考数 2 2 2" xfId="18333"/>
    <cellStyle name="差_Book1_财力性转移支付2010年预算参考数_03_2010年各地区一般预算平衡表_04财力类2010 2" xfId="18334"/>
    <cellStyle name="差_教育(按照总人口测算）—20080416_民生政策最低支出需求_财力性转移支付2010年预算参考数_03_2010年各地区一般预算平衡表_净集中 2" xfId="18335"/>
    <cellStyle name="差_青海 缺口县区测算(地方填报)_财力性转移支付2010年预算参考数_03_2010年各地区一般预算平衡表 6" xfId="18336"/>
    <cellStyle name="差_Sheet1 2 2" xfId="18337"/>
    <cellStyle name="好_汇总-县级财政报表附表 2 3 3" xfId="18338"/>
    <cellStyle name="差_县区合并测算20080423(按照各省比重）_财力性转移支付2010年预算参考数 2 2 3" xfId="18339"/>
    <cellStyle name="差_Book1_财力性转移支付2010年预算参考数_03_2010年各地区一般预算平衡表_04财力类2010 3" xfId="18340"/>
    <cellStyle name="差_教育(按照总人口测算）—20080416_民生政策最低支出需求_财力性转移支付2010年预算参考数_03_2010年各地区一般预算平衡表_净集中 3" xfId="18341"/>
    <cellStyle name="差_GDP_2.2010年云南省生态功能区转移支付总表 2" xfId="18342"/>
    <cellStyle name="好_同德_财力性转移支付2010年预算参考数_03_2010年各地区一般预算平衡表 4" xfId="18343"/>
    <cellStyle name="差_Book1_财力性转移支付2010年预算参考数_03_2010年各地区一般预算平衡表_2010年地方财政一般预算分级平衡情况表（汇总）0524 2" xfId="18344"/>
    <cellStyle name="差_GDP_2.2010年云南省生态功能区转移支付总表 3" xfId="18345"/>
    <cellStyle name="差_行政公检法测算_财力性转移支付2010年预算参考数 2" xfId="18346"/>
    <cellStyle name="好_同德_财力性转移支付2010年预算参考数_03_2010年各地区一般预算平衡表 5" xfId="18347"/>
    <cellStyle name="差_Book1_财力性转移支付2010年预算参考数_03_2010年各地区一般预算平衡表_2010年地方财政一般预算分级平衡情况表（汇总）0524 3" xfId="18348"/>
    <cellStyle name="差_行政公检法测算_财力性转移支付2010年预算参考数 4" xfId="18349"/>
    <cellStyle name="差_Book1_财力性转移支付2010年预算参考数_03_2010年各地区一般预算平衡表_2010年地方财政一般预算分级平衡情况表（汇总）0524 5" xfId="18350"/>
    <cellStyle name="好_同德_隋心对账单定稿0514 2 6" xfId="18351"/>
    <cellStyle name="差_县市旗测算-新科目（20080627）_民生政策最低支出需求_03_2010年各地区一般预算平衡表_净集中 2" xfId="18352"/>
    <cellStyle name="差_云南省2008年中小学教师人数统计表 3" xfId="18353"/>
    <cellStyle name="差_Book1_财力性转移支付2010年预算参考数_03_2010年各地区一般预算平衡表_净集中" xfId="18354"/>
    <cellStyle name="差_Book1_财力性转移支付2010年预算参考数_03_2010年各地区一般预算平衡表_净集中 2" xfId="18355"/>
    <cellStyle name="差_青海 缺口县区测算(地方填报)_财力性转移支付2010年预算参考数_03_2010年各地区一般预算平衡表 2" xfId="18356"/>
    <cellStyle name="差_Book1_财力性转移支付2010年预算参考数_03_2010年各地区一般预算平衡表_净集中 3" xfId="18357"/>
    <cellStyle name="差_卫生(按照总人口测算）—20080416_30云南 2" xfId="18358"/>
    <cellStyle name="差_行政（人员）_县市旗测算-新科目（含人口规模效应） 2 5" xfId="18359"/>
    <cellStyle name="差_Book1_财力性转移支付2010年预算参考数_30云南 2" xfId="18360"/>
    <cellStyle name="好_卫生(按照总人口测算）—20080416_民生政策最低支出需求_财力性转移支付2010年预算参考数_小册子（2010）张 4" xfId="18361"/>
    <cellStyle name="差_Book1_财力性转移支付2010年预算参考数_30云南 2 2" xfId="18362"/>
    <cellStyle name="差_卫生(按照总人口测算）—20080416_财力性转移支付2010年预算参考数_03_2010年各地区一般预算平衡表_净集中" xfId="18363"/>
    <cellStyle name="好_市辖区测算20080510_民生政策最低支出需求_财力性转移支付2010年预算参考数_小册子（2010）张 3" xfId="18364"/>
    <cellStyle name="差_市辖区测算20080510_县市旗测算-新科目（含人口规模效应）_30云南 2 2" xfId="18365"/>
    <cellStyle name="差_县区合并测算20080421_不含人员经费系数_03_2010年各地区一般预算平衡表_04财力类2010" xfId="18366"/>
    <cellStyle name="差_Book1_财力性转移支付2010年预算参考数_30云南 3" xfId="18367"/>
    <cellStyle name="好_分县成本差异系数_民生政策最低支出需求_财力性转移支付2010年预算参考数 3 2" xfId="18368"/>
    <cellStyle name="差_卫生(按照总人口测算）—20080416_财力性转移支付2010年预算参考数_03_2010年各地区一般预算平衡表_净集中 2" xfId="18369"/>
    <cellStyle name="好_市辖区测算20080510_民生政策最低支出需求_财力性转移支付2010年预算参考数_小册子（2010）张 3 2" xfId="18370"/>
    <cellStyle name="差_同德_财力性转移支付2010年预算参考数_03_2010年各地区一般预算平衡表 3" xfId="18371"/>
    <cellStyle name="差_县区合并测算20080421_不含人员经费系数_03_2010年各地区一般预算平衡表_04财力类2010 2" xfId="18372"/>
    <cellStyle name="差_缺口县区测算（11.13）_财力性转移支付2010年预算参考数_30云南" xfId="18373"/>
    <cellStyle name="好_行政（人员）_民生政策最低支出需求_财力性转移支付2010年预算参考数_合并" xfId="18374"/>
    <cellStyle name="差_Book1_财力性转移支付2010年预算参考数_30云南 3 2" xfId="18375"/>
    <cellStyle name="常规 2 2 3 12" xfId="18376"/>
    <cellStyle name="差_Book1_财力性转移支付2010年预算参考数_合并" xfId="18377"/>
    <cellStyle name="差_Book1_财力性转移支付2010年预算参考数_合并 2" xfId="18378"/>
    <cellStyle name="好_20河南_03_2010年各地区一般预算平衡表_2010年地方财政一般预算分级平衡情况表（汇总）0524 2 7" xfId="18379"/>
    <cellStyle name="好_0605石屏县_财力性转移支付2010年预算参考数_隋心对账单定稿0514 2 4" xfId="18380"/>
    <cellStyle name="差_Book1_华东" xfId="18381"/>
    <cellStyle name="差_云南 缺口县区测算(地方填报)_华东 2 4" xfId="18382"/>
    <cellStyle name="差_Book1_华东 2" xfId="18383"/>
    <cellStyle name="强调文字颜色 4 2 9" xfId="18384"/>
    <cellStyle name="差_Book1_隋心对账单定稿0514" xfId="18385"/>
    <cellStyle name="好_20河南_财力性转移支付2010年预算参考数_30云南 3" xfId="18386"/>
    <cellStyle name="差_Book1_小册子（2010）张 2" xfId="18387"/>
    <cellStyle name="差_Book1_小册子（2010）张 2 2" xfId="18388"/>
    <cellStyle name="差_Book1_小册子（2010）张 2 3" xfId="18389"/>
    <cellStyle name="差_Book1_小册子（2010）张 3 2" xfId="18390"/>
    <cellStyle name="差_市辖区测算20080510_县市旗测算-新科目（含人口规模效应）_财力性转移支付2010年预算参考数_03_2010年各地区一般预算平衡表_04财力类2010 2" xfId="18391"/>
    <cellStyle name="差_M01-1" xfId="18392"/>
    <cellStyle name="差_Book1_小册子（2010）张 3 3" xfId="18393"/>
    <cellStyle name="差_成本差异系数_财力性转移支付2010年预算参考数_合并 2" xfId="18394"/>
    <cellStyle name="好_缺口县区测算（11.13）_财力性转移支付2010年预算参考数 2 8" xfId="18395"/>
    <cellStyle name="差_文体广播事业(按照总人口测算）—20080416_县市旗测算-新科目（含人口规模效应）_30云南 2" xfId="18396"/>
    <cellStyle name="差_Book1_小册子（2010）张 4" xfId="18397"/>
    <cellStyle name="差_Book2 2 2 2" xfId="18398"/>
    <cellStyle name="解释性文本 2 2 2 12" xfId="18399"/>
    <cellStyle name="差_Book2 2 3 2" xfId="18400"/>
    <cellStyle name="差_Book2_03_2010年各地区一般预算平衡表_04财力类2010 2" xfId="18401"/>
    <cellStyle name="差_其他部门(按照总人口测算）—20080416_不含人员经费系数_03_2010年各地区一般预算平衡表_2010年地方财政一般预算分级平衡情况表（汇总）0524 5" xfId="18402"/>
    <cellStyle name="差_Book2_03_2010年各地区一般预算平衡表_04财力类2010 3" xfId="18403"/>
    <cellStyle name="好_1110洱源县_03_2010年各地区一般预算平衡表" xfId="18404"/>
    <cellStyle name="差_农林水和城市维护标准支出20080505－县区合计_县市旗测算-新科目（含人口规模效应）_财力性转移支付2010年预算参考数_小册子（2010）张 3 2" xfId="18405"/>
    <cellStyle name="差_Book2_03_2010年各地区一般预算平衡表_2010年地方财政一般预算分级平衡情况表（汇总）0524" xfId="18406"/>
    <cellStyle name="差_农林水和城市维护标准支出20080505－县区合计_县市旗测算-新科目（含人口规模效应）_财力性转移支付2010年预算参考数_03_2010年各地区一般预算平衡表_2010年地方财政一般预算分级平衡情况表（汇总）0524 3" xfId="18407"/>
    <cellStyle name="差_文体广播事业(按照总人口测算）—20080416_县市旗测算-新科目（含人口规模效应）_财力性转移支付2010年预算参考数_03_2010年各地区一般预算平衡表_2010年地方财政一般预算分级平衡情况表（汇总）0524 4" xfId="18408"/>
    <cellStyle name="差_Book2_03_2010年各地区一般预算平衡表_2010年地方财政一般预算分级平衡情况表（汇总）0524 5" xfId="18409"/>
    <cellStyle name="差_Book2_03_2010年各地区一般预算平衡表_净集中 2" xfId="18410"/>
    <cellStyle name="好_测算结果_财力性转移支付2010年预算参考数_小册子（2010）张 4" xfId="18411"/>
    <cellStyle name="好_2008年全省汇总收支计算表_财力性转移支付2010年预算参考数_小册子（2010）张 3" xfId="18412"/>
    <cellStyle name="好_Book2_小册子（2010）张" xfId="18413"/>
    <cellStyle name="差_Book2_03_2010年各地区一般预算平衡表_净集中 3" xfId="18414"/>
    <cellStyle name="好_行政(燃修费)_民生政策最低支出需求_合并" xfId="18415"/>
    <cellStyle name="好_2008年全省汇总收支计算表_财力性转移支付2010年预算参考数_小册子（2010）张 4" xfId="18416"/>
    <cellStyle name="差_Book2_30云南" xfId="18417"/>
    <cellStyle name="差_Book2_财力性转移支付2010年预算参考数" xfId="18418"/>
    <cellStyle name="好_0502通海县_隋心对账单定稿0514 2 5" xfId="18419"/>
    <cellStyle name="好_财政供养人员_财力性转移支付2010年预算参考数_华东" xfId="18420"/>
    <cellStyle name="差_Book2_财力性转移支付2010年预算参考数 2 2" xfId="18421"/>
    <cellStyle name="差_Book2_财力性转移支付2010年预算参考数 2 3" xfId="18422"/>
    <cellStyle name="差_县市旗测算20080508_财力性转移支付2010年预算参考数_03_2010年各地区一般预算平衡表_2010年地方财政一般预算分级平衡情况表（汇总）0524 2 2" xfId="18423"/>
    <cellStyle name="差_Book2_财力性转移支付2010年预算参考数 2 4" xfId="18424"/>
    <cellStyle name="差_县市旗测算20080508_财力性转移支付2010年预算参考数_03_2010年各地区一般预算平衡表_2010年地方财政一般预算分级平衡情况表（汇总）0524 2 3" xfId="18425"/>
    <cellStyle name="差_Book2_财力性转移支付2010年预算参考数 2 5" xfId="18426"/>
    <cellStyle name="差_县市旗测算20080508_财力性转移支付2010年预算参考数_03_2010年各地区一般预算平衡表_2010年地方财政一般预算分级平衡情况表（汇总）0524 2 4" xfId="18427"/>
    <cellStyle name="好_Book2_华东 2 7" xfId="18428"/>
    <cellStyle name="差_Book2_财力性转移支付2010年预算参考数 3 2" xfId="18429"/>
    <cellStyle name="差_Book2_财力性转移支付2010年预算参考数 3 3" xfId="18430"/>
    <cellStyle name="差_能值与重要性合成分类_2.2010年云南省生态功能区转移支付总表" xfId="18431"/>
    <cellStyle name="差_行政(燃修费)_县市旗测算-新科目（含人口规模效应）_财力性转移支付2010年预算参考数_30云南 3" xfId="18432"/>
    <cellStyle name="差_卫生(按照总人口测算）—20080416_民生政策最低支出需求_财力性转移支付2010年预算参考数 2 3 2" xfId="18433"/>
    <cellStyle name="差_Book2_财力性转移支付2010年预算参考数_03_2010年各地区一般预算平衡表" xfId="18434"/>
    <cellStyle name="差_文体广播事业(按照总人口测算）—20080416_民生政策最低支出需求_隋心对账单定稿0514 2" xfId="18435"/>
    <cellStyle name="差_成本差异系数（含人口规模）_合并" xfId="18436"/>
    <cellStyle name="差_Book2_财力性转移支付2010年预算参考数_03_2010年各地区一般预算平衡表 4" xfId="18437"/>
    <cellStyle name="差_文体广播事业(按照总人口测算）—20080416_民生政策最低支出需求_隋心对账单定稿0514 2 4" xfId="18438"/>
    <cellStyle name="差_Book2_财力性转移支付2010年预算参考数_03_2010年各地区一般预算平衡表 5" xfId="18439"/>
    <cellStyle name="差_文体广播事业(按照总人口测算）—20080416_民生政策最低支出需求_隋心对账单定稿0514 2 5" xfId="18440"/>
    <cellStyle name="差_Book2_财力性转移支付2010年预算参考数_03_2010年各地区一般预算平衡表_04财力类2010" xfId="18441"/>
    <cellStyle name="差_Book2_财力性转移支付2010年预算参考数_03_2010年各地区一般预算平衡表_04财力类2010 2" xfId="18442"/>
    <cellStyle name="差_核定人数下发表_03_2010年各地区一般预算平衡表 2" xfId="18443"/>
    <cellStyle name="差_Book2_财力性转移支付2010年预算参考数_03_2010年各地区一般预算平衡表_04财力类2010 3" xfId="18444"/>
    <cellStyle name="差_市辖区测算20080510_县市旗测算-新科目（含人口规模效应）_03_2010年各地区一般预算平衡表_2010年地方财政一般预算分级平衡情况表（汇总）0524 3" xfId="18445"/>
    <cellStyle name="差_Book2_财力性转移支付2010年预算参考数_03_2010年各地区一般预算平衡表_2010年地方财政一般预算分级平衡情况表（汇总）0524 5" xfId="18446"/>
    <cellStyle name="好_2_财力性转移支付2010年预算参考数 2 6" xfId="18447"/>
    <cellStyle name="好_GDP_5.2010年云南省国家一般生态功能区转移支付补助测算表（州市本级） 2" xfId="18448"/>
    <cellStyle name="差_缺口县区测算(按核定人数)_财力性转移支付2010年预算参考数 4 3" xfId="18449"/>
    <cellStyle name="差_Book2_财力性转移支付2010年预算参考数_30云南 2" xfId="18450"/>
    <cellStyle name="差_Book2_财力性转移支付2010年预算参考数_30云南 3" xfId="18451"/>
    <cellStyle name="差_Book2_财力性转移支付2010年预算参考数_30云南 3 2" xfId="18452"/>
    <cellStyle name="差_Book2_财力性转移支付2010年预算参考数_30云南 3 3" xfId="18453"/>
    <cellStyle name="好_成本差异系数（含人口规模）_财力性转移支付2010年预算参考数_隋心对账单定稿0514 2 2" xfId="18454"/>
    <cellStyle name="好_教育(按照总人口测算）—20080416_财力性转移支付2010年预算参考数 2" xfId="18455"/>
    <cellStyle name="差_Book2_财力性转移支付2010年预算参考数_30云南 5" xfId="18456"/>
    <cellStyle name="差_Book2_财力性转移支付2010年预算参考数_合并 2" xfId="18457"/>
    <cellStyle name="差_市辖区测算20080510_县市旗测算-新科目（含人口规模效应） 5" xfId="18458"/>
    <cellStyle name="差_Book2_财力性转移支付2010年预算参考数_小册子（2010）张" xfId="18459"/>
    <cellStyle name="差_县区合并测算20080423(按照各省比重）_财力性转移支付2010年预算参考数 4" xfId="18460"/>
    <cellStyle name="差_Book2_财力性转移支付2010年预算参考数_小册子（2010）张 4" xfId="18461"/>
    <cellStyle name="差_Book2_合并" xfId="18462"/>
    <cellStyle name="差_Book2_合并 2" xfId="18463"/>
    <cellStyle name="常规 10 5" xfId="18464"/>
    <cellStyle name="差_县区合并测算20080423(按照各省比重）_民生政策最低支出需求_财力性转移支付2010年预算参考数_合并" xfId="18465"/>
    <cellStyle name="好_市辖区测算20080510_不含人员经费系数_华东 2 7" xfId="18466"/>
    <cellStyle name="差_Book2_隋心对账单定稿0514" xfId="18467"/>
    <cellStyle name="差_人员工资和公用经费_30云南 3 3" xfId="18468"/>
    <cellStyle name="好_1110洱源县_财力性转移支付2010年预算参考数_03_2010年各地区一般预算平衡表_2010年地方财政一般预算分级平衡情况表（汇总）0524" xfId="18469"/>
    <cellStyle name="差_县区合并测算20080423(按照各省比重）_民生政策最低支出需求_财力性转移支付2010年预算参考数_合并 2" xfId="18470"/>
    <cellStyle name="差_Book2_隋心对账单定稿0514 2" xfId="18471"/>
    <cellStyle name="差_Book2_小册子（2010）张" xfId="18472"/>
    <cellStyle name="差_Book2_小册子（2010）张 2 3" xfId="18473"/>
    <cellStyle name="常规 2 2 6 2 2 3" xfId="18474"/>
    <cellStyle name="差_Book2_小册子（2010）张 3 2" xfId="18475"/>
    <cellStyle name="差_缺口县区测算(按2007支出增长25%测算)_财力性转移支付2010年预算参考数_03_2010年各地区一般预算平衡表_2010年地方财政一般预算分级平衡情况表（汇总）0524 4" xfId="18476"/>
    <cellStyle name="常规 2 2 6 2 2 4" xfId="18477"/>
    <cellStyle name="差_Book2_小册子（2010）张 3 3" xfId="18478"/>
    <cellStyle name="差_缺口县区测算(按2007支出增长25%测算)_财力性转移支付2010年预算参考数_03_2010年各地区一般预算平衡表_2010年地方财政一般预算分级平衡情况表（汇总）0524 5" xfId="18479"/>
    <cellStyle name="好_2007年收支情况及2008年收支预计表(汇总表)_财力性转移支付2010年预算参考数_03_2010年各地区一般预算平衡表_净集中 2" xfId="18480"/>
    <cellStyle name="差_Book2_小册子（2010）张 4" xfId="18481"/>
    <cellStyle name="好_2008年支出调整_合并 2 3" xfId="18482"/>
    <cellStyle name="差_Book4" xfId="18483"/>
    <cellStyle name="差_Book4 2" xfId="18484"/>
    <cellStyle name="好_5334_2006年迪庆县级财政报表附表_合并 2 7" xfId="18485"/>
    <cellStyle name="差_其他部门(按照总人口测算）—20080416_财力性转移支付2010年预算参考数_03_2010年各地区一般预算平衡表 6" xfId="18486"/>
    <cellStyle name="差_Book4 2 2" xfId="18487"/>
    <cellStyle name="好_市辖区测算-新科目（20080626）_合并 2 5" xfId="18488"/>
    <cellStyle name="差_缺口县区测算(按2007支出增长25%测算)_财力性转移支付2010年预算参考数 3 2" xfId="18489"/>
    <cellStyle name="差_Book4 2 3" xfId="18490"/>
    <cellStyle name="差_Book4 3" xfId="18491"/>
    <cellStyle name="差_Book4 3 2" xfId="18492"/>
    <cellStyle name="差_县市旗测算20080508_财力性转移支付2010年预算参考数_03_2010年各地区一般预算平衡表_04财力类2010" xfId="18493"/>
    <cellStyle name="差_Book4 4" xfId="18494"/>
    <cellStyle name="差_gdp 2" xfId="18495"/>
    <cellStyle name="货币[0] 2" xfId="18496"/>
    <cellStyle name="差_gdp 2 2" xfId="18497"/>
    <cellStyle name="差_gdp 2 2 3" xfId="18498"/>
    <cellStyle name="差_gdp 2 3 2" xfId="18499"/>
    <cellStyle name="好_行政(燃修费)_民生政策最低支出需求_03_2010年各地区一般预算平衡表_2010年地方财政一般预算分级平衡情况表（汇总）0524 2 5" xfId="18500"/>
    <cellStyle name="好_行政（人员） 2 3" xfId="18501"/>
    <cellStyle name="差_gdp 2 5" xfId="18502"/>
    <cellStyle name="差_gdp 3" xfId="18503"/>
    <cellStyle name="好_缺口县区测算(按核定人数)_财力性转移支付2010年预算参考数_合并 2" xfId="18504"/>
    <cellStyle name="常规 7 2 39" xfId="18505"/>
    <cellStyle name="差_缺口县区测算(按核定人数)_03_2010年各地区一般预算平衡表_04财力类2010 3" xfId="18506"/>
    <cellStyle name="差_gdp 3 2" xfId="18507"/>
    <cellStyle name="差_gdp 3 3" xfId="18508"/>
    <cellStyle name="好_Book2_30云南 3 2" xfId="18509"/>
    <cellStyle name="差_gdp 4" xfId="18510"/>
    <cellStyle name="差_gdp 4 2" xfId="18511"/>
    <cellStyle name="好_山东省民生支出标准_03_2010年各地区一般预算平衡表 5" xfId="18512"/>
    <cellStyle name="差_农林水和城市维护标准支出20080505－县区合计 2 3" xfId="18513"/>
    <cellStyle name="差_gdp 4 3" xfId="18514"/>
    <cellStyle name="好_山东省民生支出标准_03_2010年各地区一般预算平衡表 6" xfId="18515"/>
    <cellStyle name="差_农林水和城市维护标准支出20080505－县区合计 2 4" xfId="18516"/>
    <cellStyle name="好_文体广播部门_合并" xfId="18517"/>
    <cellStyle name="差_GDP 5" xfId="18518"/>
    <cellStyle name="差_GDP_2.2009年云南省生态功能区转移支付总表 3" xfId="18519"/>
    <cellStyle name="差_GDP_2.云南省生态功能区转移支付总表" xfId="18520"/>
    <cellStyle name="差_GDP_2.云南省生态功能区转移支付总表 2" xfId="18521"/>
    <cellStyle name="差_县市旗测算-新科目（20080627）_不含人员经费系数 2 3 3" xfId="18522"/>
    <cellStyle name="差_GDP_2010年标准财政收入 3" xfId="18523"/>
    <cellStyle name="差_分析缺口率 4 3" xfId="18524"/>
    <cellStyle name="检查单元格 2 2 2 7" xfId="18525"/>
    <cellStyle name="差_核定人数下发表 2 2" xfId="18526"/>
    <cellStyle name="差_GDP_2010年标准财政收入 3 3" xfId="18527"/>
    <cellStyle name="好_20河南_小册子（2010）张 3 2" xfId="18528"/>
    <cellStyle name="差_不含人员经费系数_财力性转移支付2010年预算参考数_03_2010年各地区一般预算平衡表_04财力类2010 2" xfId="18529"/>
    <cellStyle name="好_gdp_华东 2 5" xfId="18530"/>
    <cellStyle name="差_平邑_财力性转移支付2010年预算参考数_隋心对账单定稿0514 2" xfId="18531"/>
    <cellStyle name="差_分县成本差异系数_民生政策最低支出需求_03_2010年各地区一般预算平衡表" xfId="18532"/>
    <cellStyle name="好_行政（人员）_03_2010年各地区一般预算平衡表_2010年地方财政一般预算分级平衡情况表（汇总）0524" xfId="18533"/>
    <cellStyle name="差_GDP_2010年标准财政收入 4" xfId="18534"/>
    <cellStyle name="检查单元格 2 2 2 8" xfId="18535"/>
    <cellStyle name="差_测算结果汇总_财力性转移支付2010年预算参考数_30云南 2" xfId="18536"/>
    <cellStyle name="差_GDP_2010年标准财政收入 5" xfId="18537"/>
    <cellStyle name="检查单元格 2 2 2 9" xfId="18538"/>
    <cellStyle name="差_不含人员经费系数_财力性转移支付2010年预算参考数_03_2010年各地区一般预算平衡表_04财力类2010 3" xfId="18539"/>
    <cellStyle name="好_教育(按照总人口测算）—20080416_民生政策最低支出需求_财力性转移支付2010年预算参考数" xfId="18540"/>
    <cellStyle name="好_gdp_华东 2 6" xfId="18541"/>
    <cellStyle name="差_能值与重要性合成分类_2.2010年云南省生态功能区转移支付总表 2" xfId="18542"/>
    <cellStyle name="差_gdp_30云南" xfId="18543"/>
    <cellStyle name="差_市辖区测算20080510_县市旗测算-新科目（含人口规模效应）_财力性转移支付2010年预算参考数_03_2010年各地区一般预算平衡表 3" xfId="18544"/>
    <cellStyle name="差_gdp_30云南 2" xfId="18545"/>
    <cellStyle name="差_缺口县区测算（11.13）_财力性转移支付2010年预算参考数_小册子（2010）张" xfId="18546"/>
    <cellStyle name="差_市辖区测算20080510_县市旗测算-新科目（含人口规模效应）_财力性转移支付2010年预算参考数_小册子（2010）张" xfId="18547"/>
    <cellStyle name="差_缺口县区测算（11.13）_财力性转移支付2010年预算参考数_小册子（2010）张 2" xfId="18548"/>
    <cellStyle name="差_gdp_30云南 2 2" xfId="18549"/>
    <cellStyle name="差_缺口县区测算（11.13）_财力性转移支付2010年预算参考数_小册子（2010）张 3" xfId="18550"/>
    <cellStyle name="差_县市旗测算-新科目（20080626）_财力性转移支付2010年预算参考数_小册子（2010）张 3 2" xfId="18551"/>
    <cellStyle name="差_分县成本差异系数_民生政策最低支出需求_财力性转移支付2010年预算参考数_华东" xfId="18552"/>
    <cellStyle name="差_gdp_30云南 2 3" xfId="18553"/>
    <cellStyle name="差_市辖区测算20080510_县市旗测算-新科目（含人口规模效应）_财力性转移支付2010年预算参考数_03_2010年各地区一般预算平衡表 4" xfId="18554"/>
    <cellStyle name="差_gdp_30云南 3" xfId="18555"/>
    <cellStyle name="差_缺口县区测算_财力性转移支付2010年预算参考数_03_2010年各地区一般预算平衡表_净集中" xfId="18556"/>
    <cellStyle name="差_gdp_30云南 3 3" xfId="18557"/>
    <cellStyle name="差_市辖区测算20080510_县市旗测算-新科目（含人口规模效应）_财力性转移支付2010年预算参考数_03_2010年各地区一般预算平衡表 5" xfId="18558"/>
    <cellStyle name="差_gdp_30云南 4" xfId="18559"/>
    <cellStyle name="差_市辖区测算20080510_县市旗测算-新科目（含人口规模效应）_财力性转移支付2010年预算参考数_03_2010年各地区一般预算平衡表 6" xfId="18560"/>
    <cellStyle name="差_gdp_30云南 5" xfId="18561"/>
    <cellStyle name="差_云南省2008年转移支付测算——州市本级考核部分及政策性测算_财力性转移支付2010年预算参考数_03_2010年各地区一般预算平衡表_2010年地方财政一般预算分级平衡情况表（汇总）0524 2" xfId="18562"/>
    <cellStyle name="差_GDP_4.2010年国家重点生态功能区保护性转移支付生态测算表" xfId="18563"/>
    <cellStyle name="好_卫生(按照总人口测算）—20080416_不含人员经费系数_隋心对账单定稿0514 2 5" xfId="18564"/>
    <cellStyle name="差_GDP_4.2010年国家重点生态功能区保护性转移支付生态测算表 2" xfId="18565"/>
    <cellStyle name="好_卫生部门_03_2010年各地区一般预算平衡表_2010年地方财政一般预算分级平衡情况表（汇总）0524 2 8" xfId="18566"/>
    <cellStyle name="好_安徽 缺口县区测算(地方填报)1_财力性转移支付2010年预算参考数_华东" xfId="18567"/>
    <cellStyle name="好_卫生(按照总人口测算）—20080416_不含人员经费系数_隋心对账单定稿0514 2 6" xfId="18568"/>
    <cellStyle name="差_GDP_4.2010年国家重点生态功能区保护性转移支付生态测算表 3" xfId="18569"/>
    <cellStyle name="好_行政(燃修费)_民生政策最低支出需求 2 3 2" xfId="18570"/>
    <cellStyle name="差_GDP_5.2010年云南省国家一般生态功能区转移支付补助测算表（州市本级）" xfId="18571"/>
    <cellStyle name="常规 2 3 2 6" xfId="18572"/>
    <cellStyle name="差_gdp_合并" xfId="18573"/>
    <cellStyle name="差_gdp_合并 2" xfId="18574"/>
    <cellStyle name="差_县市旗测算-新科目（20080627）_不含人员经费系数_财力性转移支付2010年预算参考数_华东 2 7" xfId="18575"/>
    <cellStyle name="差_同德_财力性转移支付2010年预算参考数_30云南 3" xfId="18576"/>
    <cellStyle name="差_gdp_华东" xfId="18577"/>
    <cellStyle name="差_同德_财力性转移支付2010年预算参考数_30云南 3 2" xfId="18578"/>
    <cellStyle name="好_人员工资和公用经费3_财力性转移支付2010年预算参考数_华东 2 6" xfId="18579"/>
    <cellStyle name="差_自行调整差异系数顺序_财力性转移支付2010年预算参考数_03_2010年各地区一般预算平衡表 4" xfId="18580"/>
    <cellStyle name="好_卫生(按照总人口测算）—20080416_民生政策最低支出需求_03_2010年各地区一般预算平衡表 3" xfId="18581"/>
    <cellStyle name="差_gdp_华东 2" xfId="18582"/>
    <cellStyle name="差_分县成本差异系数_民生政策最低支出需求_小册子（2010）张 3" xfId="18583"/>
    <cellStyle name="差_gdp_隋心对账单定稿0514" xfId="18584"/>
    <cellStyle name="好_县区合并测算20080421_财力性转移支付2010年预算参考数 2 8" xfId="18585"/>
    <cellStyle name="差_gdp_小册子（2010）张" xfId="18586"/>
    <cellStyle name="差_gdp_小册子（2010）张 2 2" xfId="18587"/>
    <cellStyle name="差_市辖区测算20080510_不含人员经费系数_财力性转移支付2010年预算参考数_30云南 2 2" xfId="18588"/>
    <cellStyle name="差_gdp_小册子（2010）张 2 3" xfId="18589"/>
    <cellStyle name="差_成本差异系数（含人口规模）_03_2010年各地区一般预算平衡表_04财力类2010 2" xfId="18590"/>
    <cellStyle name="差_县市旗测算20080508_不含人员经费系数_合并 2 6" xfId="18591"/>
    <cellStyle name="差_J01-2" xfId="18592"/>
    <cellStyle name="好_其他部门(按照总人口测算）—20080416_小册子（2010）张 3 2" xfId="18593"/>
    <cellStyle name="差_J01-2 2" xfId="18594"/>
    <cellStyle name="差_J01-2 2 2" xfId="18595"/>
    <cellStyle name="差_人员工资和公用经费3_隋心对账单定稿0514" xfId="18596"/>
    <cellStyle name="差_县市旗测算-新科目（20080626）_民生政策最低支出需求_30云南" xfId="18597"/>
    <cellStyle name="差_J01-2 2 3" xfId="18598"/>
    <cellStyle name="差_J01-2 3" xfId="18599"/>
    <cellStyle name="差_测算结果 3 2" xfId="18600"/>
    <cellStyle name="差_J01-2 4" xfId="18601"/>
    <cellStyle name="差_行政(燃修费)_财力性转移支付2010年预算参考数_30云南 2 3" xfId="18602"/>
    <cellStyle name="差_J03" xfId="18603"/>
    <cellStyle name="差_J03 2" xfId="18604"/>
    <cellStyle name="差_J03 2 2" xfId="18605"/>
    <cellStyle name="差_J03 2 3" xfId="18606"/>
    <cellStyle name="差_J03 3" xfId="18607"/>
    <cellStyle name="差_J03 3 2" xfId="18608"/>
    <cellStyle name="差_J03 3 3" xfId="18609"/>
    <cellStyle name="差_J03 4" xfId="18610"/>
    <cellStyle name="差_J03 5" xfId="18611"/>
    <cellStyle name="差_J03_1" xfId="18612"/>
    <cellStyle name="链接单元格 2 2 2 2 3" xfId="18613"/>
    <cellStyle name="好_2008年预计支出与2007年对比 2" xfId="18614"/>
    <cellStyle name="强调文字颜色 2 2 2 21" xfId="18615"/>
    <cellStyle name="强调文字颜色 2 2 2 16" xfId="18616"/>
    <cellStyle name="差_J03_1 2" xfId="18617"/>
    <cellStyle name="差_缺口县区测算(财政部标准)_03_2010年各地区一般预算平衡表_2010年地方财政一般预算分级平衡情况表（汇总）0524 3" xfId="18618"/>
    <cellStyle name="好_2008年预计支出与2007年对比 2 2" xfId="18619"/>
    <cellStyle name="差_J03_2.2009年云南省生态功能区转移支付总表" xfId="18620"/>
    <cellStyle name="差_J03_2.2009年云南省生态功能区转移支付总表 2" xfId="18621"/>
    <cellStyle name="差_J03_2.2009年云南省生态功能区转移支付总表 3" xfId="18622"/>
    <cellStyle name="差_成本差异系数（含人口规模）_财力性转移支付2010年预算参考数 3 3" xfId="18623"/>
    <cellStyle name="差_J03_2.2010年云南省生态功能区转移支付总表" xfId="18624"/>
    <cellStyle name="好_市辖区测算-新科目（20080626）_民生政策最低支出需求_隋心对账单定稿0514 2 4" xfId="18625"/>
    <cellStyle name="差_其他部门(按照总人口测算）—20080416_财力性转移支付2010年预算参考数_03_2010年各地区一般预算平衡表_2010年地方财政一般预算分级平衡情况表（汇总）0524 4" xfId="18626"/>
    <cellStyle name="好_卫生部门_财力性转移支付2010年预算参考数 2 2" xfId="18627"/>
    <cellStyle name="差_J03_2.2010年云南省生态功能区转移支付总表 2" xfId="18628"/>
    <cellStyle name="差_其他部门(按照总人口测算）—20080416_财力性转移支付2010年预算参考数_03_2010年各地区一般预算平衡表_2010年地方财政一般预算分级平衡情况表（汇总）0524 5" xfId="18629"/>
    <cellStyle name="好_卫生部门_财力性转移支付2010年预算参考数 2 3" xfId="18630"/>
    <cellStyle name="差_卫生(按照总人口测算）—20080416 2 2" xfId="18631"/>
    <cellStyle name="差_J03_2.2010年云南省生态功能区转移支付总表 3" xfId="18632"/>
    <cellStyle name="差_J03_4.2010年国家重点生态功能区保护性转移支付生态测算表 2" xfId="18633"/>
    <cellStyle name="差_J03_4.2010年国家重点生态功能区保护性转移支付生态测算表 3" xfId="18634"/>
    <cellStyle name="差_M01-1 2" xfId="18635"/>
    <cellStyle name="好_行政（人员）_县市旗测算-新科目（含人口规模效应）_财力性转移支付2010年预算参考数_03_2010年各地区一般预算平衡表 2 3" xfId="18636"/>
    <cellStyle name="好_县区合并测算20080421 2 7" xfId="18637"/>
    <cellStyle name="差_县市旗测算-新科目（20080626） 2 7" xfId="18638"/>
    <cellStyle name="差_M01-1 2 2" xfId="18639"/>
    <cellStyle name="差_M01-1 2 3" xfId="18640"/>
    <cellStyle name="差_M01-1 2 3 2" xfId="18641"/>
    <cellStyle name="差_一般预算支出口径剔除表_合并 2 5" xfId="18642"/>
    <cellStyle name="差_年度可用财力情况 3" xfId="18643"/>
    <cellStyle name="差_M01-1 2 4" xfId="18644"/>
    <cellStyle name="差_M01-1 2 5" xfId="18645"/>
    <cellStyle name="差_农林水和城市维护标准支出20080505－县区合计_民生政策最低支出需求_财力性转移支付2010年预算参考数_小册子（2010）张" xfId="18646"/>
    <cellStyle name="差_M01-1 3" xfId="18647"/>
    <cellStyle name="好_县区合并测算20080421 2 8" xfId="18648"/>
    <cellStyle name="差_农林水和城市维护标准支出20080505－县区合计_民生政策最低支出需求_财力性转移支付2010年预算参考数_小册子（2010）张 2" xfId="18649"/>
    <cellStyle name="差_M01-1 3 2" xfId="18650"/>
    <cellStyle name="差_县区合并测算20080423(按照各省比重）_不含人员经费系数_03_2010年各地区一般预算平衡表_2010年地方财政一般预算分级平衡情况表（汇总）0524 2 7" xfId="18651"/>
    <cellStyle name="差_农林水和城市维护标准支出20080505－县区合计_民生政策最低支出需求_财力性转移支付2010年预算参考数_小册子（2010）张 3" xfId="18652"/>
    <cellStyle name="差_M01-1 3 3" xfId="18653"/>
    <cellStyle name="差_M01-1 4" xfId="18654"/>
    <cellStyle name="好_缺口县区测算(按核定人数) 2 3" xfId="18655"/>
    <cellStyle name="差_M01-1 4 2" xfId="18656"/>
    <cellStyle name="好_行政(燃修费)_县市旗测算-新科目（含人口规模效应）_财力性转移支付2010年预算参考数_03_2010年各地区一般预算平衡表 5" xfId="18657"/>
    <cellStyle name="差_县市旗测算-新科目（20080627）_不含人员经费系数_财力性转移支付2010年预算参考数_30云南 4" xfId="18658"/>
    <cellStyle name="差_M01-1 5" xfId="18659"/>
    <cellStyle name="差_成本差异系数_03_2010年各地区一般预算平衡表 2" xfId="18660"/>
    <cellStyle name="差_M01-1 6" xfId="18661"/>
    <cellStyle name="差_M01-1_2010年省对民族地县第二批转移支付测算表 2 2" xfId="18662"/>
    <cellStyle name="好_河南 缺口县区测算(地方填报白)_03_2010年各地区一般预算平衡表_净集中 2" xfId="18663"/>
    <cellStyle name="差_行政(燃修费)_县市旗测算-新科目（含人口规模效应）_隋心对账单定稿0514" xfId="18664"/>
    <cellStyle name="好_市辖区测算-新科目（20080626）_县市旗测算-新科目（含人口规模效应）_隋心对账单定稿0514 2 4" xfId="18665"/>
    <cellStyle name="差_M01-1_2010年省对民族地县第二批转移支付测算表 2 3" xfId="18666"/>
    <cellStyle name="差_M01-1_2010年省对民族地县第二批转移支付测算表 4" xfId="18667"/>
    <cellStyle name="好_市辖区测算20080510_县市旗测算-新科目（含人口规模效应）_财力性转移支付2010年预算参考数 2" xfId="18668"/>
    <cellStyle name="差_缺口县区测算_财力性转移支付2010年预算参考数_30云南 2 3" xfId="18669"/>
    <cellStyle name="差_M01-2(州市补助收入) 2 2" xfId="18670"/>
    <cellStyle name="差_M01-2(州市补助收入) 2 2 2" xfId="18671"/>
    <cellStyle name="差_M01-2(州市补助收入) 2 2 3" xfId="18672"/>
    <cellStyle name="差_农林水和城市维护标准支出20080505－县区合计_民生政策最低支出需求_03_2010年各地区一般预算平衡表 5" xfId="18673"/>
    <cellStyle name="差_M01-2(州市补助收入) 2 3 3" xfId="18674"/>
    <cellStyle name="差_M01-2(州市补助收入) 2_2.2009年云南省生态功能区转移支付总表" xfId="18675"/>
    <cellStyle name="差_行政公检法测算_不含人员经费系数_财力性转移支付2010年预算参考数_30云南 2 3" xfId="18676"/>
    <cellStyle name="差_M01-2(州市补助收入) 2_2.2009年云南省生态功能区转移支付总表 2" xfId="18677"/>
    <cellStyle name="差_M01-2(州市补助收入) 2_2.2009年云南省生态功能区转移支付总表 3" xfId="18678"/>
    <cellStyle name="差_M01-2(州市补助收入) 2_2.2010年云南省生态功能区转移支付总表" xfId="18679"/>
    <cellStyle name="好_教育(按照总人口测算）—20080416_不含人员经费系数_03_2010年各地区一般预算平衡表" xfId="18680"/>
    <cellStyle name="好_第五部分(才淼、饶永宏） 2 2 2" xfId="18681"/>
    <cellStyle name="差_青海 缺口县区测算(地方填报)_03_2010年各地区一般预算平衡表_04财力类2010 3" xfId="18682"/>
    <cellStyle name="差_M01-2(州市补助收入) 2_2.2010年云南省生态功能区转移支付总表 2" xfId="18683"/>
    <cellStyle name="差_M01-2(州市补助收入) 2_2.2010年云南省生态功能区转移支付总表 3" xfId="18684"/>
    <cellStyle name="差_M01-2(州市补助收入) 2_2.云南省生态功能区转移支付总表" xfId="18685"/>
    <cellStyle name="差_行政(燃修费)_小册子（2010）张 2 2" xfId="18686"/>
    <cellStyle name="差_M01-2(州市补助收入) 2_2.云南省生态功能区转移支付总表 2" xfId="18687"/>
    <cellStyle name="差_其他部门(按照总人口测算）—20080416_县市旗测算-新科目（含人口规模效应）_财力性转移支付2010年预算参考数_30云南 5" xfId="18688"/>
    <cellStyle name="好_县区合并测算20080421_不含人员经费系数_03_2010年各地区一般预算平衡表 2 2" xfId="18689"/>
    <cellStyle name="差_M01-2(州市补助收入) 2_4.2010年国家重点生态功能区保护性转移支付生态测算表 2" xfId="18690"/>
    <cellStyle name="好_Book1_财力性转移支付2010年预算参考数 2 5" xfId="18691"/>
    <cellStyle name="好_县区合并测算20080421_不含人员经费系数_03_2010年各地区一般预算平衡表 2 3" xfId="18692"/>
    <cellStyle name="差_M01-2(州市补助收入) 2_4.2010年国家重点生态功能区保护性转移支付生态测算表 3" xfId="18693"/>
    <cellStyle name="好_Book1_财力性转移支付2010年预算参考数 2 6" xfId="18694"/>
    <cellStyle name="好_缺口县区测算(按2007支出增长25%测算)_财力性转移支付2010年预算参考数_隋心对账单定稿0514 2 2" xfId="18695"/>
    <cellStyle name="差_M01-2(州市补助收入) 2_5.2010年云南省国家一般生态功能区转移支付补助测算表（州市本级）" xfId="18696"/>
    <cellStyle name="好_市辖区测算-新科目（20080626）_民生政策最低支出需求_03_2010年各地区一般预算平衡表_2010年地方财政一般预算分级平衡情况表（汇总）0524 2 2" xfId="18697"/>
    <cellStyle name="差_M01-2(州市补助收入) 2_5.2010年云南省国家一般生态功能区转移支付补助测算表（州市本级） 2" xfId="18698"/>
    <cellStyle name="差_教育(按照总人口测算）—20080416_隋心对账单定稿0514 2" xfId="18699"/>
    <cellStyle name="差_M01-2(州市补助收入) 2_5.2010年云南省国家一般生态功能区转移支付补助测算表（州市本级） 3" xfId="18700"/>
    <cellStyle name="差_县市旗测算-新科目（20080627）_不含人员经费系数 2 5" xfId="18701"/>
    <cellStyle name="差_测算结果_30云南 2 2" xfId="18702"/>
    <cellStyle name="好_县区合并测算20080423(按照各省比重）_不含人员经费系数_03_2010年各地区一般预算平衡表_2010年地方财政一般预算分级平衡情况表（汇总）0524 2 6" xfId="18703"/>
    <cellStyle name="差_M01-2(州市补助收入) 8" xfId="18704"/>
    <cellStyle name="差_县市旗测算-新科目（20080627）_不含人员经费系数 2 6" xfId="18705"/>
    <cellStyle name="差_测算结果_30云南 2 3" xfId="18706"/>
    <cellStyle name="好_县区合并测算20080423(按照各省比重）_不含人员经费系数_03_2010年各地区一般预算平衡表_2010年地方财政一般预算分级平衡情况表（汇总）0524 2 7" xfId="18707"/>
    <cellStyle name="差_M01-2(州市补助收入) 9" xfId="18708"/>
    <cellStyle name="好_2006年28四川_03_2010年各地区一般预算平衡表_净集中" xfId="18709"/>
    <cellStyle name="差_M01-2(州市补助收入)_合并" xfId="18710"/>
    <cellStyle name="差_民生政策最低支出需求_财力性转移支付2010年预算参考数_小册子（2010）张 2 2" xfId="18711"/>
    <cellStyle name="差_M01-2(州市补助收入)_合并 2" xfId="18712"/>
    <cellStyle name="差_附表_财力性转移支付2010年预算参考数_30云南 3 3" xfId="18713"/>
    <cellStyle name="差_M01-2(州市补助收入)_华东" xfId="18714"/>
    <cellStyle name="差_M03 2" xfId="18715"/>
    <cellStyle name="好_云南省2008年中小学教职工情况（教育厅提供20090101加工整理） 6" xfId="18716"/>
    <cellStyle name="差_县市旗测算-新科目（20080626）_03_2010年各地区一般预算平衡表 2" xfId="18717"/>
    <cellStyle name="差_M03 2 3" xfId="18718"/>
    <cellStyle name="差_M03 2 4" xfId="18719"/>
    <cellStyle name="差_M03 3" xfId="18720"/>
    <cellStyle name="好_云南省2008年中小学教职工情况（教育厅提供20090101加工整理） 7" xfId="18721"/>
    <cellStyle name="差_县市旗测算-新科目（20080626）_03_2010年各地区一般预算平衡表 3" xfId="18722"/>
    <cellStyle name="差_M03 4" xfId="18723"/>
    <cellStyle name="差_县市旗测算-新科目（20080626）_03_2010年各地区一般预算平衡表 4" xfId="18724"/>
    <cellStyle name="差_县市旗测算-新科目（20080627）_财力性转移支付2010年预算参考数_03_2010年各地区一般预算平衡表 4" xfId="18725"/>
    <cellStyle name="差_缺口县区测算(按2007支出增长25%测算)_小册子（2010）张 4" xfId="18726"/>
    <cellStyle name="好_分县成本差异系数_不含人员经费系数_财力性转移支付2010年预算参考数 2 4" xfId="18727"/>
    <cellStyle name="差_教育(按照总人口测算）—20080416_不含人员经费系数 3 3" xfId="18728"/>
    <cellStyle name="差_M03a" xfId="18729"/>
    <cellStyle name="差_M03a 2" xfId="18730"/>
    <cellStyle name="差_县市旗测算20080508_不含人员经费系数_财力性转移支付2010年预算参考数_华东 2 7" xfId="18731"/>
    <cellStyle name="差_汇总_财力性转移支付2010年预算参考数_03_2010年各地区一般预算平衡表 6" xfId="18732"/>
    <cellStyle name="差_M03a 2 2" xfId="18733"/>
    <cellStyle name="差_县市旗测算-新科目（20080626）_县市旗测算-新科目（含人口规模效应）_财力性转移支付2010年预算参考数_03_2010年各地区一般预算平衡表_2010年地方财政一般预算分级平衡情况表（汇总）0524 2 4" xfId="18734"/>
    <cellStyle name="差_M03a 2 3" xfId="18735"/>
    <cellStyle name="差_县市旗测算-新科目（20080626）_县市旗测算-新科目（含人口规模效应）_财力性转移支付2010年预算参考数_03_2010年各地区一般预算平衡表_2010年地方财政一般预算分级平衡情况表（汇总）0524 2 5" xfId="18736"/>
    <cellStyle name="差_成本差异系数（含人口规模）_财力性转移支付2010年预算参考数_03_2010年各地区一般预算平衡表 2" xfId="18737"/>
    <cellStyle name="差_M03a 3" xfId="18738"/>
    <cellStyle name="差_市辖区测算20080510_财力性转移支付2010年预算参考数_30云南" xfId="18739"/>
    <cellStyle name="差_M03a 3 2" xfId="18740"/>
    <cellStyle name="差_M03a 3 3" xfId="18741"/>
    <cellStyle name="差_成本差异系数（含人口规模）_财力性转移支付2010年预算参考数_03_2010年各地区一般预算平衡表 3" xfId="18742"/>
    <cellStyle name="差_农林水和城市维护标准支出20080505－县区合计_不含人员经费系数_03_2010年各地区一般预算平衡表" xfId="18743"/>
    <cellStyle name="好_2007一般预算支出口径剔除表_财力性转移支付2010年预算参考数_隋心对账单定稿0514 2" xfId="18744"/>
    <cellStyle name="差_M03a 4" xfId="18745"/>
    <cellStyle name="好_农林水和城市维护标准支出20080505－县区合计_民生政策最低支出需求_财力性转移支付2010年预算参考数_合并 2 2" xfId="18746"/>
    <cellStyle name="差_文体广播事业(按照总人口测算）—20080416_县市旗测算-新科目（含人口规模效应）_财力性转移支付2010年预算参考数_合并 2" xfId="18747"/>
    <cellStyle name="差_河南 缺口县区测算(地方填报)_合并" xfId="18748"/>
    <cellStyle name="差_成本差异系数（含人口规模）_财力性转移支付2010年预算参考数_03_2010年各地区一般预算平衡表 4" xfId="18749"/>
    <cellStyle name="差_M03a 5" xfId="18750"/>
    <cellStyle name="差_RESULTS" xfId="18751"/>
    <cellStyle name="差_县市旗测算20080508_民生政策最低支出需求_03_2010年各地区一般预算平衡表 3" xfId="18752"/>
    <cellStyle name="好_缺口县区测算（11.13）_财力性转移支付2010年预算参考数 2 2 2" xfId="18753"/>
    <cellStyle name="好_核定人数对比_财力性转移支付2010年预算参考数_03_2010年各地区一般预算平衡表 2 3" xfId="18754"/>
    <cellStyle name="差_行政（人员）_民生政策最低支出需求 2 2 3" xfId="18755"/>
    <cellStyle name="差_Sheet1" xfId="18756"/>
    <cellStyle name="好_县区合并测算20080421_县市旗测算-新科目（含人口规模效应）_财力性转移支付2010年预算参考数_隋心对账单定稿0514 2 4" xfId="18757"/>
    <cellStyle name="差_Sheet1 2" xfId="18758"/>
    <cellStyle name="差_安徽 缺口县区测算(地方填报)1_小册子（2010）张" xfId="18759"/>
    <cellStyle name="差_Sheet1 2 3" xfId="18760"/>
    <cellStyle name="差_Sheet1 5" xfId="18761"/>
    <cellStyle name="差_Sheet1_2.2009年云南省生态功能区转移支付总表" xfId="18762"/>
    <cellStyle name="好_县市旗测算-新科目（20080626）_不含人员经费系数_30云南" xfId="18763"/>
    <cellStyle name="差_Sheet1_2.2009年云南省生态功能区转移支付总表 2" xfId="18764"/>
    <cellStyle name="好_县市旗测算-新科目（20080626）_不含人员经费系数_30云南 2" xfId="18765"/>
    <cellStyle name="差_Sheet1_2.2009年云南省生态功能区转移支付总表 3" xfId="18766"/>
    <cellStyle name="好_县市旗测算-新科目（20080626）_不含人员经费系数_30云南 3" xfId="18767"/>
    <cellStyle name="好_县区合并测算20080423(按照各省比重）_民生政策最低支出需求_财力性转移支付2010年预算参考数_30云南 2" xfId="18768"/>
    <cellStyle name="好_28四川_财力性转移支付2010年预算参考数_小册子（2010）张" xfId="18769"/>
    <cellStyle name="差_分县成本差异系数_民生政策最低支出需求_财力性转移支付2010年预算参考数 2 5" xfId="18770"/>
    <cellStyle name="常规 5 2 4 2" xfId="18771"/>
    <cellStyle name="差_Sheet1_2.2010年云南省生态功能区转移支付总表" xfId="18772"/>
    <cellStyle name="检查单元格 2 2 2 2 2 8" xfId="18773"/>
    <cellStyle name="差_卫生(按照总人口测算）—20080416_不含人员经费系数_03_2010年各地区一般预算平衡表_2010年地方财政一般预算分级平衡情况表（汇总）0524 2 5" xfId="18774"/>
    <cellStyle name="好_卫生(按照总人口测算）—20080416_县市旗测算-新科目（含人口规模效应）_03_2010年各地区一般预算平衡表_2010年地方财政一般预算分级平衡情况表（汇总）0524 2 7" xfId="18775"/>
    <cellStyle name="差_缺口县区测算（11.13）_财力性转移支付2010年预算参考数_03_2010年各地区一般预算平衡表_2010年地方财政一般预算分级平衡情况表（汇总）0524 4" xfId="18776"/>
    <cellStyle name="差_Sheet1_2.2010年云南省生态功能区转移支付总表 2" xfId="18777"/>
    <cellStyle name="好_2006年33甘肃_合并 2 7" xfId="18778"/>
    <cellStyle name="好_M01-2(州市补助收入) 2_5.2010年云南省国家一般生态功能区转移支付补助测算表（州市本级） 2" xfId="18779"/>
    <cellStyle name="检查单元格 2 2 2 2 2 9" xfId="18780"/>
    <cellStyle name="差_卫生(按照总人口测算）—20080416_不含人员经费系数_03_2010年各地区一般预算平衡表_2010年地方财政一般预算分级平衡情况表（汇总）0524 2 6" xfId="18781"/>
    <cellStyle name="好_卫生(按照总人口测算）—20080416_县市旗测算-新科目（含人口规模效应）_03_2010年各地区一般预算平衡表_2010年地方财政一般预算分级平衡情况表（汇总）0524 2 8" xfId="18782"/>
    <cellStyle name="差_缺口县区测算（11.13）_财力性转移支付2010年预算参考数_03_2010年各地区一般预算平衡表_2010年地方财政一般预算分级平衡情况表（汇总）0524 5" xfId="18783"/>
    <cellStyle name="差_Sheet1_2.2010年云南省生态功能区转移支付总表 3" xfId="18784"/>
    <cellStyle name="差_Sheet1_2.云南省生态功能区转移支付总表 2" xfId="18785"/>
    <cellStyle name="差_Sheet1_2.云南省生态功能区转移支付总表 3" xfId="18786"/>
    <cellStyle name="差_Sheet1_4.2010年国家重点生态功能区保护性转移支付生态测算表 2" xfId="18787"/>
    <cellStyle name="差_行政（人员）_民生政策最低支出需求_财力性转移支付2010年预算参考数_小册子（2010）张 2" xfId="18788"/>
    <cellStyle name="差_Sheet1_5.2010年云南省国家一般生态功能区转移支付补助测算表（州市本级）" xfId="18789"/>
    <cellStyle name="好_河南 缺口县区测算(地方填报)_隋心对账单定稿0514 2 2" xfId="18790"/>
    <cellStyle name="好_行政公检法测算 2 2 2" xfId="18791"/>
    <cellStyle name="差_Sheet2" xfId="18792"/>
    <cellStyle name="好_市辖区测算-新科目（20080626）_民生政策最低支出需求_财力性转移支付2010年预算参考数 4 2" xfId="18793"/>
    <cellStyle name="好_县区合并测算20080421_县市旗测算-新科目（含人口规模效应）_财力性转移支付2010年预算参考数_隋心对账单定稿0514 2 5" xfId="18794"/>
    <cellStyle name="差_Sheet3" xfId="18795"/>
    <cellStyle name="好_县区合并测算20080421_县市旗测算-新科目（含人口规模效应）_财力性转移支付2010年预算参考数_隋心对账单定稿0514 2 6" xfId="18796"/>
    <cellStyle name="差_z01-1" xfId="18797"/>
    <cellStyle name="差_行政(燃修费)_不含人员经费系数_财力性转移支付2010年预算参考数 2 5" xfId="18798"/>
    <cellStyle name="差_z01-1 2" xfId="18799"/>
    <cellStyle name="差_z01-1 2 2" xfId="18800"/>
    <cellStyle name="差_z01-1 2 3" xfId="18801"/>
    <cellStyle name="差_z01-1 3" xfId="18802"/>
    <cellStyle name="差_z01-1 3 2" xfId="18803"/>
    <cellStyle name="差_z01-1 3 3" xfId="18804"/>
    <cellStyle name="差_z01-1 4" xfId="18805"/>
    <cellStyle name="好_行政（人员）_民生政策最低支出需求_财力性转移支付2010年预算参考数_30云南 3 2" xfId="18806"/>
    <cellStyle name="差_z01-1 5" xfId="18807"/>
    <cellStyle name="差_安徽 缺口县区测算(地方填报)1 2 2 3" xfId="18808"/>
    <cellStyle name="差_安徽 缺口县区测算(地方填报)1 2 3 3" xfId="18809"/>
    <cellStyle name="好_其他部门(按照总人口测算）—20080416_不含人员经费系数_华东 2 7" xfId="18810"/>
    <cellStyle name="好_县市旗测算-新科目（20080627）_民生政策最低支出需求_合并 2 6" xfId="18811"/>
    <cellStyle name="好_2007年一般预算支出剔除_财力性转移支付2010年预算参考数_03_2010年各地区一般预算平衡表 2" xfId="18812"/>
    <cellStyle name="好_河南 缺口县区测算(地方填报白)_财力性转移支付2010年预算参考数_30云南 3 2" xfId="18813"/>
    <cellStyle name="差_安徽 缺口县区测算(地方填报)1 2 4" xfId="18814"/>
    <cellStyle name="差_行政公检法测算_县市旗测算-新科目（含人口规模效应）_03_2010年各地区一般预算平衡表_2010年地方财政一般预算分级平衡情况表（汇总）0524 3" xfId="18815"/>
    <cellStyle name="好_0605石屏县_03_2010年各地区一般预算平衡表 5" xfId="18816"/>
    <cellStyle name="差_安徽 缺口县区测算(地方填报)1 4" xfId="18817"/>
    <cellStyle name="差_安徽 缺口县区测算(地方填报)1 4 3" xfId="18818"/>
    <cellStyle name="差_行政公检法测算_县市旗测算-新科目（含人口规模效应）_03_2010年各地区一般预算平衡表_2010年地方财政一般预算分级平衡情况表（汇总）0524 4" xfId="18819"/>
    <cellStyle name="好_平邑_财力性转移支付2010年预算参考数_小册子（2010）张 3 2" xfId="18820"/>
    <cellStyle name="差_附表_财力性转移支付2010年预算参考数_小册子（2010）张" xfId="18821"/>
    <cellStyle name="好_县区合并测算20080421_不含人员经费系数_华东 2 2" xfId="18822"/>
    <cellStyle name="好_0605石屏县_03_2010年各地区一般预算平衡表 6" xfId="18823"/>
    <cellStyle name="差_安徽 缺口县区测算(地方填报)1 5" xfId="18824"/>
    <cellStyle name="差_平邑_03_2010年各地区一般预算平衡表 5" xfId="18825"/>
    <cellStyle name="差_安徽 缺口县区测算(地方填报)1_03_2010年各地区一般预算平衡表 4" xfId="18826"/>
    <cellStyle name="差_安徽 缺口县区测算(地方填报)1_03_2010年各地区一般预算平衡表_04财力类2010" xfId="18827"/>
    <cellStyle name="差_安徽 缺口县区测算(地方填报)1_03_2010年各地区一般预算平衡表_04财力类2010 2" xfId="18828"/>
    <cellStyle name="好_2008年支出核定_合并 2 3" xfId="18829"/>
    <cellStyle name="好_09黑龙江_03_2010年各地区一般预算平衡表_2010年地方财政一般预算分级平衡情况表（汇总）0524" xfId="18830"/>
    <cellStyle name="常规 8 5 2" xfId="18831"/>
    <cellStyle name="差_安徽 缺口县区测算(地方填报)1_03_2010年各地区一般预算平衡表_2010年地方财政一般预算分级平衡情况表（汇总）0524" xfId="18832"/>
    <cellStyle name="差_安徽 缺口县区测算(地方填报)1_03_2010年各地区一般预算平衡表_2010年地方财政一般预算分级平衡情况表（汇总）0524 2" xfId="18833"/>
    <cellStyle name="常规 27 8" xfId="18834"/>
    <cellStyle name="差_行政(燃修费)_民生政策最低支出需求_小册子（2010）张 2 2" xfId="18835"/>
    <cellStyle name="差_安徽 缺口县区测算(地方填报)1_03_2010年各地区一般预算平衡表_2010年地方财政一般预算分级平衡情况表（汇总）0524 3" xfId="18836"/>
    <cellStyle name="好_卫生(按照总人口测算）—20080416_民生政策最低支出需求_03_2010年各地区一般预算平衡表_2010年地方财政一般预算分级平衡情况表（汇总）0524 2" xfId="18837"/>
    <cellStyle name="常规 27 9" xfId="18838"/>
    <cellStyle name="差_核定人数对比_合并" xfId="18839"/>
    <cellStyle name="差_行政(燃修费)_民生政策最低支出需求_小册子（2010）张 2 3" xfId="18840"/>
    <cellStyle name="差_安徽 缺口县区测算(地方填报)1_03_2010年各地区一般预算平衡表_2010年地方财政一般预算分级平衡情况表（汇总）0524 4" xfId="18841"/>
    <cellStyle name="好_卫生(按照总人口测算）—20080416_民生政策最低支出需求_03_2010年各地区一般预算平衡表_2010年地方财政一般预算分级平衡情况表（汇总）0524 3" xfId="18842"/>
    <cellStyle name="差_安徽 缺口县区测算(地方填报)1_03_2010年各地区一般预算平衡表_2010年地方财政一般预算分级平衡情况表（汇总）0524 5" xfId="18843"/>
    <cellStyle name="好_卫生(按照总人口测算）—20080416_民生政策最低支出需求_03_2010年各地区一般预算平衡表_2010年地方财政一般预算分级平衡情况表（汇总）0524 4" xfId="18844"/>
    <cellStyle name="常规 3 27" xfId="18845"/>
    <cellStyle name="常规 3 32" xfId="18846"/>
    <cellStyle name="差_安徽 缺口县区测算(地方填报)1_30云南" xfId="18847"/>
    <cellStyle name="差_安徽 缺口县区测算(地方填报)1_财力性转移支付2010年预算参考数" xfId="18848"/>
    <cellStyle name="差_市辖区测算20080510_民生政策最低支出需求_财力性转移支付2010年预算参考数_03_2010年各地区一般预算平衡表_04财力类2010 3" xfId="18849"/>
    <cellStyle name="好_2008年支出调整_财力性转移支付2010年预算参考数_30云南 4" xfId="18850"/>
    <cellStyle name="差_农林水和城市维护标准支出20080505－县区合计 2 2 3" xfId="18851"/>
    <cellStyle name="差_安徽 缺口县区测算(地方填报)1_财力性转移支付2010年预算参考数 2" xfId="18852"/>
    <cellStyle name="差_云南 缺口县区测算(地方填报)_隋心对账单定稿0514 2 5" xfId="18853"/>
    <cellStyle name="差_安徽 缺口县区测算(地方填报)1_财力性转移支付2010年预算参考数 2 2" xfId="18854"/>
    <cellStyle name="差_安徽 缺口县区测算(地方填报)1_财力性转移支付2010年预算参考数 2 2 2" xfId="18855"/>
    <cellStyle name="好_高中教师人数（教育厅1.6日提供） 6" xfId="18856"/>
    <cellStyle name="好_卫生(按照总人口测算）—20080416_县市旗测算-新科目（含人口规模效应）_03_2010年各地区一般预算平衡表 6" xfId="18857"/>
    <cellStyle name="差_安徽 缺口县区测算(地方填报)1_财力性转移支付2010年预算参考数 2 2 3" xfId="18858"/>
    <cellStyle name="好_高中教师人数（教育厅1.6日提供） 7" xfId="18859"/>
    <cellStyle name="差_市辖区测算20080510_县市旗测算-新科目（含人口规模效应）_合并 2" xfId="18860"/>
    <cellStyle name="差_云南 缺口县区测算(地方填报)_隋心对账单定稿0514 2 6" xfId="18861"/>
    <cellStyle name="差_安徽 缺口县区测算(地方填报)1_财力性转移支付2010年预算参考数 2 3" xfId="18862"/>
    <cellStyle name="差_安徽 缺口县区测算(地方填报)1_财力性转移支付2010年预算参考数 2 3 2" xfId="18863"/>
    <cellStyle name="差_安徽 缺口县区测算(地方填报)1_财力性转移支付2010年预算参考数 2 3 3" xfId="18864"/>
    <cellStyle name="差_云南 缺口县区测算(地方填报)_隋心对账单定稿0514 2 7" xfId="18865"/>
    <cellStyle name="差_安徽 缺口县区测算(地方填报)1_财力性转移支付2010年预算参考数 2 4" xfId="18866"/>
    <cellStyle name="差_县市旗测算-新科目（20080627）_隋心对账单定稿0514 2 2" xfId="18867"/>
    <cellStyle name="差_安徽 缺口县区测算(地方填报)1_财力性转移支付2010年预算参考数 3" xfId="18868"/>
    <cellStyle name="差_人员工资和公用经费_小册子（2010）张 2 3" xfId="18869"/>
    <cellStyle name="差_安徽 缺口县区测算(地方填报)1_财力性转移支付2010年预算参考数 3 2" xfId="18870"/>
    <cellStyle name="差_安徽 缺口县区测算(地方填报)1_财力性转移支付2010年预算参考数 3 3" xfId="18871"/>
    <cellStyle name="差_教育(按照总人口测算）—20080416_县市旗测算-新科目（含人口规模效应）_华东 2" xfId="18872"/>
    <cellStyle name="差_县市旗测算-新科目（20080627）_隋心对账单定稿0514 2 3" xfId="18873"/>
    <cellStyle name="差_安徽 缺口县区测算(地方填报)1_财力性转移支付2010年预算参考数 4" xfId="18874"/>
    <cellStyle name="差_县市旗测算20080508_财力性转移支付2010年预算参考数_30云南" xfId="18875"/>
    <cellStyle name="差_云南 缺口县区测算(地方填报) 2 7" xfId="18876"/>
    <cellStyle name="差_县市旗测算20080508_民生政策最低支出需求_财力性转移支付2010年预算参考数_03_2010年各地区一般预算平衡表_2010年地方财政一般预算分级平衡情况表（汇总）0524" xfId="18877"/>
    <cellStyle name="差_人员工资和公用经费_小册子（2010）张 3 3" xfId="18878"/>
    <cellStyle name="差_安徽 缺口县区测算(地方填报)1_财力性转移支付2010年预算参考数 4 2" xfId="18879"/>
    <cellStyle name="好_县区合并测算20080421_民生政策最低支出需求 5" xfId="18880"/>
    <cellStyle name="差_教育(按照总人口测算）—20080416_不含人员经费系数 4 3" xfId="18881"/>
    <cellStyle name="差_安徽 缺口县区测算(地方填报)1_财力性转移支付2010年预算参考数_03_2010年各地区一般预算平衡表" xfId="18882"/>
    <cellStyle name="差_汇总_03_2010年各地区一般预算平衡表_2010年地方财政一般预算分级平衡情况表（汇总）0524 3" xfId="18883"/>
    <cellStyle name="好_2006年30云南_隋心对账单定稿0514" xfId="18884"/>
    <cellStyle name="好_平邑_隋心对账单定稿0514 2 5" xfId="18885"/>
    <cellStyle name="差_安徽 缺口县区测算(地方填报)1_财力性转移支付2010年预算参考数_03_2010年各地区一般预算平衡表 2" xfId="18886"/>
    <cellStyle name="好_2006年30云南_隋心对账单定稿0514 2" xfId="18887"/>
    <cellStyle name="差_安徽 缺口县区测算(地方填报)1_财力性转移支付2010年预算参考数_03_2010年各地区一般预算平衡表 3" xfId="18888"/>
    <cellStyle name="差_安徽 缺口县区测算(地方填报)1_财力性转移支付2010年预算参考数_03_2010年各地区一般预算平衡表 5" xfId="18889"/>
    <cellStyle name="差_市辖区测算-新科目（20080626）_县市旗测算-新科目（含人口规模效应） 4 3" xfId="18890"/>
    <cellStyle name="差_市辖区测算-新科目（20080626） 4 2" xfId="18891"/>
    <cellStyle name="差_安徽 缺口县区测算(地方填报)1_财力性转移支付2010年预算参考数_03_2010年各地区一般预算平衡表 6" xfId="18892"/>
    <cellStyle name="差_同德_合并" xfId="18893"/>
    <cellStyle name="差_自行调整差异系数顺序_合并 2 4" xfId="18894"/>
    <cellStyle name="差_卫生(按照总人口测算）—20080416_03_2010年各地区一般预算平衡表_净集中 3" xfId="18895"/>
    <cellStyle name="差_安徽 缺口县区测算(地方填报)1_财力性转移支付2010年预算参考数_03_2010年各地区一般预算平衡表_04财力类2010" xfId="18896"/>
    <cellStyle name="好_分县成本差异系数_合并" xfId="18897"/>
    <cellStyle name="差_安徽 缺口县区测算(地方填报)1_财力性转移支付2010年预算参考数_03_2010年各地区一般预算平衡表_2010年地方财政一般预算分级平衡情况表（汇总）0524 2" xfId="18898"/>
    <cellStyle name="差_安徽 缺口县区测算(地方填报)1_财力性转移支付2010年预算参考数_03_2010年各地区一般预算平衡表_2010年地方财政一般预算分级平衡情况表（汇总）0524 3" xfId="18899"/>
    <cellStyle name="差_第一部分：综合全 2" xfId="18900"/>
    <cellStyle name="差_安徽 缺口县区测算(地方填报)1_财力性转移支付2010年预算参考数_03_2010年各地区一般预算平衡表_2010年地方财政一般预算分级平衡情况表（汇总）0524 4" xfId="18901"/>
    <cellStyle name="差_分析缺口率_财力性转移支付2010年预算参考数_03_2010年各地区一般预算平衡表_净集中 2" xfId="18902"/>
    <cellStyle name="差_安徽 缺口县区测算(地方填报)1_财力性转移支付2010年预算参考数_03_2010年各地区一般预算平衡表_净集中 3" xfId="18903"/>
    <cellStyle name="差_安徽 缺口县区测算(地方填报)1_财力性转移支付2010年预算参考数_30云南" xfId="18904"/>
    <cellStyle name="差_安徽 缺口县区测算(地方填报)1_财力性转移支付2010年预算参考数_30云南 2" xfId="18905"/>
    <cellStyle name="好_危改资金测算_财力性转移支付2010年预算参考数 2 3" xfId="18906"/>
    <cellStyle name="差_县市旗测算-新科目（20080627）_县市旗测算-新科目（含人口规模效应）_小册子（2010）张" xfId="18907"/>
    <cellStyle name="差_安徽 缺口县区测算(地方填报)1_财力性转移支付2010年预算参考数_30云南 2 2" xfId="18908"/>
    <cellStyle name="好_山东省民生支出标准_财力性转移支付2010年预算参考数_03_2010年各地区一般预算平衡表 3" xfId="18909"/>
    <cellStyle name="好_危改资金测算_财力性转移支付2010年预算参考数 2 3 2" xfId="18910"/>
    <cellStyle name="汇总 2 2 2 2 2 8" xfId="18911"/>
    <cellStyle name="好_汇总表_财力性转移支付2010年预算参考数_30云南" xfId="18912"/>
    <cellStyle name="差_核定人数下发表_03_2010年各地区一般预算平衡表_04财力类2010" xfId="18913"/>
    <cellStyle name="好_07大连" xfId="18914"/>
    <cellStyle name="差_县市旗测算-新科目（20080627）_县市旗测算-新科目（含人口规模效应）_小册子（2010）张 2" xfId="18915"/>
    <cellStyle name="差_市辖区测算-新科目（20080626）_不含人员经费系数_财力性转移支付2010年预算参考数_合并 2 2" xfId="18916"/>
    <cellStyle name="差_安徽 缺口县区测算(地方填报)1_财力性转移支付2010年预算参考数_30云南 3" xfId="18917"/>
    <cellStyle name="好_危改资金测算_财力性转移支付2010年预算参考数 2 4" xfId="18918"/>
    <cellStyle name="差_市辖区测算-新科目（20080626）_不含人员经费系数_财力性转移支付2010年预算参考数_合并 2 3" xfId="18919"/>
    <cellStyle name="差_安徽 缺口县区测算(地方填报)1_财力性转移支付2010年预算参考数_30云南 4" xfId="18920"/>
    <cellStyle name="好_危改资金测算_财力性转移支付2010年预算参考数 2 5" xfId="18921"/>
    <cellStyle name="差_地方配套按人均增幅控制8.30xl 2 2" xfId="18922"/>
    <cellStyle name="差_市辖区测算-新科目（20080626）_不含人员经费系数_财力性转移支付2010年预算参考数_合并 2 4" xfId="18923"/>
    <cellStyle name="差_安徽 缺口县区测算(地方填报)1_财力性转移支付2010年预算参考数_30云南 5" xfId="18924"/>
    <cellStyle name="好_危改资金测算_财力性转移支付2010年预算参考数 2 6" xfId="18925"/>
    <cellStyle name="差_安徽 缺口县区测算(地方填报)1_财力性转移支付2010年预算参考数_华东 2" xfId="18926"/>
    <cellStyle name="差_县市旗测算-新科目（20080626）_财力性转移支付2010年预算参考数_华东" xfId="18927"/>
    <cellStyle name="好_12滨州 2 6" xfId="18928"/>
    <cellStyle name="好_2009年一般性转移支付标准工资_~4190974 4" xfId="18929"/>
    <cellStyle name="差_安徽 缺口县区测算(地方填报)1_财力性转移支付2010年预算参考数_小册子（2010）张 2" xfId="18930"/>
    <cellStyle name="差_自行调整差异系数顺序 2 6" xfId="18931"/>
    <cellStyle name="常规 101" xfId="18932"/>
    <cellStyle name="常规 4 6" xfId="18933"/>
    <cellStyle name="强调文字颜色 4 2 2 18" xfId="18934"/>
    <cellStyle name="差_安徽 缺口县区测算(地方填报)1_财力性转移支付2010年预算参考数_小册子（2010）张 2 3" xfId="18935"/>
    <cellStyle name="差_安徽 缺口县区测算(地方填报)1_财力性转移支付2010年预算参考数_小册子（2010）张 3" xfId="18936"/>
    <cellStyle name="差_自行调整差异系数顺序 2 7" xfId="18937"/>
    <cellStyle name="常规 102" xfId="18938"/>
    <cellStyle name="常规 4 7" xfId="18939"/>
    <cellStyle name="强调文字颜色 4 2 2 19" xfId="18940"/>
    <cellStyle name="差_安徽 缺口县区测算(地方填报)1_财力性转移支付2010年预算参考数_小册子（2010）张 3 2" xfId="18941"/>
    <cellStyle name="常规 4 7 2" xfId="18942"/>
    <cellStyle name="好_行政公检法测算_民生政策最低支出需求_财力性转移支付2010年预算参考数 2 8" xfId="18943"/>
    <cellStyle name="差_安徽 缺口县区测算(地方填报)1_财力性转移支付2010年预算参考数_小册子（2010）张 3 3" xfId="18944"/>
    <cellStyle name="千位分隔 4 2 2 2" xfId="18945"/>
    <cellStyle name="差_安徽 缺口县区测算(地方填报)1_财力性转移支付2010年预算参考数_小册子（2010）张 4" xfId="18946"/>
    <cellStyle name="常规 103" xfId="18947"/>
    <cellStyle name="常规 4 8" xfId="18948"/>
    <cellStyle name="差_安徽 缺口县区测算(地方填报)1_财力性转移支付2010年预算参考数_小册子（2010）张 5" xfId="18949"/>
    <cellStyle name="常规 104" xfId="18950"/>
    <cellStyle name="常规 4 9" xfId="18951"/>
    <cellStyle name="好_2008计算资料（8月5） 4 2" xfId="18952"/>
    <cellStyle name="好_530623_2006年县级财政报表附表 2_2.云南省生态功能区转移支付总表" xfId="18953"/>
    <cellStyle name="差_农林水和城市维护标准支出20080505－县区合计_财力性转移支付2010年预算参考数_30云南 4" xfId="18954"/>
    <cellStyle name="差_安徽 缺口县区测算(地方填报)1_合并" xfId="18955"/>
    <cellStyle name="差_安徽 缺口县区测算(地方填报)1_合并 2" xfId="18956"/>
    <cellStyle name="差_安徽 缺口县区测算(地方填报)1_华东" xfId="18957"/>
    <cellStyle name="差_市辖区测算-新科目（20080626）_不含人员经费系数_小册子（2010）张 2" xfId="18958"/>
    <cellStyle name="差_安徽 缺口县区测算(地方填报)1_隋心对账单定稿0514" xfId="18959"/>
    <cellStyle name="差_安徽 缺口县区测算(地方填报)1_小册子（2010）张 2" xfId="18960"/>
    <cellStyle name="差_安徽 缺口县区测算(地方填报)1_小册子（2010）张 2 2" xfId="18961"/>
    <cellStyle name="差_安徽 缺口县区测算(地方填报)1_小册子（2010）张 2 3" xfId="18962"/>
    <cellStyle name="差_缺口县区测算（11.13）_华东" xfId="18963"/>
    <cellStyle name="差_安徽 缺口县区测算(地方填报)1_小册子（2010）张 3" xfId="18964"/>
    <cellStyle name="差_缺口县区测算（11.13）_华东 2" xfId="18965"/>
    <cellStyle name="差_安徽 缺口县区测算(地方填报)1_小册子（2010）张 3 2" xfId="18966"/>
    <cellStyle name="差_不含人员经费系数" xfId="18967"/>
    <cellStyle name="差_不含人员经费系数 2" xfId="18968"/>
    <cellStyle name="差_不含人员经费系数 2 2 2" xfId="18969"/>
    <cellStyle name="差_不含人员经费系数 2 2 3" xfId="18970"/>
    <cellStyle name="好_教育(按照总人口测算）—20080416_30云南 2 2" xfId="18971"/>
    <cellStyle name="好_00省级(打印) 2_4.2010年国家重点生态功能区保护性转移支付生态测算表" xfId="18972"/>
    <cellStyle name="差_不含人员经费系数 3" xfId="18973"/>
    <cellStyle name="差_不含人员经费系数 3 2" xfId="18974"/>
    <cellStyle name="常规 10 3 7" xfId="18975"/>
    <cellStyle name="差_不含人员经费系数 3 3" xfId="18976"/>
    <cellStyle name="常规 10 3 8" xfId="18977"/>
    <cellStyle name="好_11大理_财力性转移支付2010年预算参考数_03_2010年各地区一般预算平衡表 2 2" xfId="18978"/>
    <cellStyle name="差_不含人员经费系数 4" xfId="18979"/>
    <cellStyle name="差_不含人员经费系数 5" xfId="18980"/>
    <cellStyle name="差_教育(按照总人口测算）—20080416_财力性转移支付2010年预算参考数 3" xfId="18981"/>
    <cellStyle name="好_财政供养人员_财力性转移支付2010年预算参考数_隋心对账单定稿0514 2 4" xfId="18982"/>
    <cellStyle name="差_不含人员经费系数_03_2010年各地区一般预算平衡表" xfId="18983"/>
    <cellStyle name="差_不含人员经费系数_03_2010年各地区一般预算平衡表 2" xfId="18984"/>
    <cellStyle name="差_教育(按照总人口测算）—20080416_财力性转移支付2010年预算参考数 3 2" xfId="18985"/>
    <cellStyle name="差_县区合并测算20080421_不含人员经费系数_小册子（2010）张 3 2" xfId="18986"/>
    <cellStyle name="差_不含人员经费系数_03_2010年各地区一般预算平衡表 3" xfId="18987"/>
    <cellStyle name="差_教育(按照总人口测算）—20080416_财力性转移支付2010年预算参考数 3 3" xfId="18988"/>
    <cellStyle name="差_县区合并测算20080423(按照各省比重）_财力性转移支付2010年预算参考数_隋心对账单定稿0514 2" xfId="18989"/>
    <cellStyle name="好_卫生(按照总人口测算）—20080416_财力性转移支付2010年预算参考数_隋心对账单定稿0514 2 2" xfId="18990"/>
    <cellStyle name="差_测算结果_财力性转移支付2010年预算参考数_隋心对账单定稿0514" xfId="18991"/>
    <cellStyle name="差_山东省民生支出标准_财力性转移支付2010年预算参考数 2 2 2" xfId="18992"/>
    <cellStyle name="差_县区合并测算20080421_不含人员经费系数_小册子（2010）张 3 3" xfId="18993"/>
    <cellStyle name="差_不含人员经费系数_03_2010年各地区一般预算平衡表 4" xfId="18994"/>
    <cellStyle name="差_山东省民生支出标准_财力性转移支付2010年预算参考数 2 2 3" xfId="18995"/>
    <cellStyle name="差_不含人员经费系数_03_2010年各地区一般预算平衡表 5" xfId="18996"/>
    <cellStyle name="差_不含人员经费系数_03_2010年各地区一般预算平衡表 6" xfId="18997"/>
    <cellStyle name="好_2008年一般预算支出预计_小册子（2010）张 2 2" xfId="18998"/>
    <cellStyle name="好_卫生(按照总人口测算）—20080416_财力性转移支付2010年预算参考数_隋心对账单定稿0514 2 5" xfId="18999"/>
    <cellStyle name="差_第五部分(才淼、饶永宏） 2_2.2010年云南省生态功能区转移支付总表 2" xfId="19000"/>
    <cellStyle name="差_不含人员经费系数_03_2010年各地区一般预算平衡表_04财力类2010" xfId="19001"/>
    <cellStyle name="差_不含人员经费系数_03_2010年各地区一般预算平衡表_净集中" xfId="19002"/>
    <cellStyle name="好_分析缺口率_03_2010年各地区一般预算平衡表 6" xfId="19003"/>
    <cellStyle name="常规 19 27" xfId="19004"/>
    <cellStyle name="常规 19 32" xfId="19005"/>
    <cellStyle name="常规 24 27" xfId="19006"/>
    <cellStyle name="常规 24 32" xfId="19007"/>
    <cellStyle name="差_不含人员经费系数_03_2010年各地区一般预算平衡表_净集中 2" xfId="19008"/>
    <cellStyle name="常规 19 28" xfId="19009"/>
    <cellStyle name="常规 19 33" xfId="19010"/>
    <cellStyle name="常规 24 28" xfId="19011"/>
    <cellStyle name="常规 24 33" xfId="19012"/>
    <cellStyle name="差_不含人员经费系数_03_2010年各地区一般预算平衡表_净集中 3" xfId="19013"/>
    <cellStyle name="差_不含人员经费系数_30云南" xfId="19014"/>
    <cellStyle name="常规 4 3 2 2 3" xfId="19015"/>
    <cellStyle name="差_不含人员经费系数_30云南 2" xfId="19016"/>
    <cellStyle name="差_不含人员经费系数_财力性转移支付2010年预算参考数" xfId="19017"/>
    <cellStyle name="好_财政供养人员_03_2010年各地区一般预算平衡表" xfId="19018"/>
    <cellStyle name="好_核定人数对比_财力性转移支付2010年预算参考数 2 7" xfId="19019"/>
    <cellStyle name="差_汇总_03_2010年各地区一般预算平衡表 4" xfId="19020"/>
    <cellStyle name="差_不含人员经费系数_财力性转移支付2010年预算参考数 2" xfId="19021"/>
    <cellStyle name="好_财政供养人员_03_2010年各地区一般预算平衡表 2" xfId="19022"/>
    <cellStyle name="差_不含人员经费系数_财力性转移支付2010年预算参考数 2 2" xfId="19023"/>
    <cellStyle name="好_财政供养人员_03_2010年各地区一般预算平衡表 2 2" xfId="19024"/>
    <cellStyle name="好_汇总_合并 2 5" xfId="19025"/>
    <cellStyle name="好_文体广播事业(按照总人口测算）—20080416_不含人员经费系数_财力性转移支付2010年预算参考数_隋心对账单定稿0514 3" xfId="19026"/>
    <cellStyle name="差_不含人员经费系数_财力性转移支付2010年预算参考数 2 2 3" xfId="19027"/>
    <cellStyle name="差_行政公检法测算_民生政策最低支出需求 2 3 2" xfId="19028"/>
    <cellStyle name="好_03昭通 3 2" xfId="19029"/>
    <cellStyle name="差_不含人员经费系数_财力性转移支付2010年预算参考数 2 3" xfId="19030"/>
    <cellStyle name="差_行政公检法测算_民生政策最低支出需求 2 3 3" xfId="19031"/>
    <cellStyle name="差_不含人员经费系数_财力性转移支付2010年预算参考数 2 4" xfId="19032"/>
    <cellStyle name="好_2008年一般预算支出预计_合并 2 2" xfId="19033"/>
    <cellStyle name="差_不含人员经费系数_财力性转移支付2010年预算参考数 2 5" xfId="19034"/>
    <cellStyle name="好_2008年一般预算支出预计_合并 2 3" xfId="19035"/>
    <cellStyle name="差_汇总_03_2010年各地区一般预算平衡表 5" xfId="19036"/>
    <cellStyle name="差_不含人员经费系数_财力性转移支付2010年预算参考数 3" xfId="19037"/>
    <cellStyle name="好_财政供养人员_03_2010年各地区一般预算平衡表 3" xfId="19038"/>
    <cellStyle name="好_县市旗测算20080508_民生政策最低支出需求_财力性转移支付2010年预算参考数_小册子（2010）张 3 2" xfId="19039"/>
    <cellStyle name="差_不含人员经费系数_财力性转移支付2010年预算参考数 3 2" xfId="19040"/>
    <cellStyle name="差_财政供养人员_财力性转移支付2010年预算参考数 2" xfId="19041"/>
    <cellStyle name="好_03昭通 4 2" xfId="19042"/>
    <cellStyle name="差_不含人员经费系数_财力性转移支付2010年预算参考数 3 3" xfId="19043"/>
    <cellStyle name="好_缺口县区测算（11.13）_财力性转移支付2010年预算参考数_华东 2" xfId="19044"/>
    <cellStyle name="差_不含人员经费系数_财力性转移支付2010年预算参考数_03_2010年各地区一般预算平衡表" xfId="19045"/>
    <cellStyle name="差_平邑_财力性转移支付2010年预算参考数_隋心对账单定稿0514" xfId="19046"/>
    <cellStyle name="好_教育(按照总人口测算）—20080416_民生政策最低支出需求_华东 2 2" xfId="19047"/>
    <cellStyle name="好_20河南_小册子（2010）张 3" xfId="19048"/>
    <cellStyle name="差_不含人员经费系数_财力性转移支付2010年预算参考数_03_2010年各地区一般预算平衡表_04财力类2010" xfId="19049"/>
    <cellStyle name="差_不含人员经费系数_财力性转移支付2010年预算参考数_03_2010年各地区一般预算平衡表_2010年地方财政一般预算分级平衡情况表（汇总）0524" xfId="19050"/>
    <cellStyle name="差_县市旗测算-新科目（20080626）_县市旗测算-新科目（含人口规模效应）_财力性转移支付2010年预算参考数_03_2010年各地区一般预算平衡表_2010年地方财政一般预算分级平衡情况表（汇总）0524 5" xfId="19051"/>
    <cellStyle name="差_不含人员经费系数_财力性转移支付2010年预算参考数_03_2010年各地区一般预算平衡表_2010年地方财政一般预算分级平衡情况表（汇总）0524 2" xfId="19052"/>
    <cellStyle name="常规 17 9" xfId="19053"/>
    <cellStyle name="常规 22 9" xfId="19054"/>
    <cellStyle name="差_基础数据表_4.2010年国家重点生态功能区保护性转移支付生态测算表 2" xfId="19055"/>
    <cellStyle name="好_县市旗测算20080508_不含人员经费系数_财力性转移支付2010年预算参考数_03_2010年各地区一般预算平衡表_2010年地方财政一般预算分级平衡情况表（汇总）0524 2 6" xfId="19056"/>
    <cellStyle name="差_一般预算支出口径剔除表_财力性转移支付2010年预算参考数_华东 2 3" xfId="19057"/>
    <cellStyle name="差_不含人员经费系数_财力性转移支付2010年预算参考数_03_2010年各地区一般预算平衡表_2010年地方财政一般预算分级平衡情况表（汇总）0524 3" xfId="19058"/>
    <cellStyle name="常规 5 10" xfId="19059"/>
    <cellStyle name="差_基础数据表_4.2010年国家重点生态功能区保护性转移支付生态测算表 3" xfId="19060"/>
    <cellStyle name="好_教育(按照总人口测算）—20080416_县市旗测算-新科目（含人口规模效应） 3 2" xfId="19061"/>
    <cellStyle name="好_县市旗测算20080508_不含人员经费系数_财力性转移支付2010年预算参考数_03_2010年各地区一般预算平衡表_2010年地方财政一般预算分级平衡情况表（汇总）0524 2 7" xfId="19062"/>
    <cellStyle name="差_一般预算支出口径剔除表_财力性转移支付2010年预算参考数_华东 2 4" xfId="19063"/>
    <cellStyle name="差_不含人员经费系数_财力性转移支付2010年预算参考数_03_2010年各地区一般预算平衡表_2010年地方财政一般预算分级平衡情况表（汇总）0524 4" xfId="19064"/>
    <cellStyle name="常规 5 11" xfId="19065"/>
    <cellStyle name="差_不含人员经费系数_财力性转移支付2010年预算参考数_03_2010年各地区一般预算平衡表_2010年地方财政一般预算分级平衡情况表（汇总）0524 5" xfId="19066"/>
    <cellStyle name="常规 5 12" xfId="19067"/>
    <cellStyle name="差_不含人员经费系数_财力性转移支付2010年预算参考数_30云南" xfId="19068"/>
    <cellStyle name="差_不含人员经费系数_财力性转移支付2010年预算参考数_30云南 2" xfId="19069"/>
    <cellStyle name="差_人员工资和公用经费3_财力性转移支付2010年预算参考数_30云南 3" xfId="19070"/>
    <cellStyle name="好_民生政策最低支出需求 2" xfId="19071"/>
    <cellStyle name="好_2_财力性转移支付2010年预算参考数_隋心对账单定稿0514 2" xfId="19072"/>
    <cellStyle name="好_平邑_财力性转移支付2010年预算参考数 2 2" xfId="19073"/>
    <cellStyle name="差_不含人员经费系数_财力性转移支付2010年预算参考数_30云南 2 2" xfId="19074"/>
    <cellStyle name="好_一般预算支出口径剔除表_财力性转移支付2010年预算参考数_合并 2 6" xfId="19075"/>
    <cellStyle name="差_不含人员经费系数_财力性转移支付2010年预算参考数_30云南 3" xfId="19076"/>
    <cellStyle name="差_不含人员经费系数_财力性转移支付2010年预算参考数_30云南 3 2" xfId="19077"/>
    <cellStyle name="好_20河南_财力性转移支付2010年预算参考数_小册子（2010）张 3" xfId="19078"/>
    <cellStyle name="差_不含人员经费系数_财力性转移支付2010年预算参考数_30云南 4" xfId="19079"/>
    <cellStyle name="差_不含人员经费系数_财力性转移支付2010年预算参考数_30云南 5" xfId="19080"/>
    <cellStyle name="差_不含人员经费系数_财力性转移支付2010年预算参考数_合并" xfId="19081"/>
    <cellStyle name="差_不含人员经费系数_财力性转移支付2010年预算参考数_合并 2" xfId="19082"/>
    <cellStyle name="差_不含人员经费系数_财力性转移支付2010年预算参考数_隋心对账单定稿0514" xfId="19083"/>
    <cellStyle name="好_县市旗测算-新科目（20080626）_财力性转移支付2010年预算参考数_03_2010年各地区一般预算平衡表 2" xfId="19084"/>
    <cellStyle name="差_行政(燃修费)_民生政策最低支出需求_财力性转移支付2010年预算参考数_03_2010年各地区一般预算平衡表_净集中 3" xfId="19085"/>
    <cellStyle name="差_财政供养人员 3 3" xfId="19086"/>
    <cellStyle name="差_不含人员经费系数_财力性转移支付2010年预算参考数_小册子（2010）张" xfId="19087"/>
    <cellStyle name="差_县区合并测算20080423(按照各省比重）_县市旗测算-新科目（含人口规模效应）_财力性转移支付2010年预算参考数_03_2010年各地区一般预算平衡表_2010年地方财政一般预算分级平衡情况表（汇总）0524 2 2" xfId="19088"/>
    <cellStyle name="好_行政(燃修费)_不含人员经费系数_财力性转移支付2010年预算参考数 2 6" xfId="19089"/>
    <cellStyle name="差_不含人员经费系数_财力性转移支付2010年预算参考数_小册子（2010）张 2" xfId="19090"/>
    <cellStyle name="差_县市旗测算20080508_民生政策最低支出需求_华东 2 7" xfId="19091"/>
    <cellStyle name="差_行政（人员）_财力性转移支付2010年预算参考数_小册子（2010）张 4" xfId="19092"/>
    <cellStyle name="好_28四川_03_2010年各地区一般预算平衡表_04财力类2010" xfId="19093"/>
    <cellStyle name="差_不含人员经费系数_财力性转移支付2010年预算参考数_小册子（2010）张 2 3" xfId="19094"/>
    <cellStyle name="好_其他部门(按照总人口测算）—20080416_不含人员经费系数_合并 2 6" xfId="19095"/>
    <cellStyle name="好_县市旗测算-新科目（20080626）_民生政策最低支出需求_合并" xfId="19096"/>
    <cellStyle name="好_行政(燃修费)_不含人员经费系数_财力性转移支付2010年预算参考数 2 7" xfId="19097"/>
    <cellStyle name="差_不含人员经费系数_财力性转移支付2010年预算参考数_小册子（2010）张 3" xfId="19098"/>
    <cellStyle name="差_不含人员经费系数_财力性转移支付2010年预算参考数_小册子（2010）张 3 2" xfId="19099"/>
    <cellStyle name="差_不含人员经费系数_财力性转移支付2010年预算参考数_小册子（2010）张 3 3" xfId="19100"/>
    <cellStyle name="差_县区合并测算20080421_不含人员经费系数_03_2010年各地区一般预算平衡表 2" xfId="19101"/>
    <cellStyle name="好_农林水和城市维护标准支出20080505－县区合计_民生政策最低支出需求_财力性转移支付2010年预算参考数_小册子（2010）张 3" xfId="19102"/>
    <cellStyle name="好_行政(燃修费)_不含人员经费系数_财力性转移支付2010年预算参考数 2 8" xfId="19103"/>
    <cellStyle name="差_不含人员经费系数_财力性转移支付2010年预算参考数_小册子（2010）张 4" xfId="19104"/>
    <cellStyle name="差_不含人员经费系数_财力性转移支付2010年预算参考数_小册子（2010）张 5" xfId="19105"/>
    <cellStyle name="差_不含人员经费系数_隋心对账单定稿0514" xfId="19106"/>
    <cellStyle name="常规 75 2" xfId="19107"/>
    <cellStyle name="差_不含人员经费系数_小册子（2010）张 2 2" xfId="19108"/>
    <cellStyle name="好_2006年30云南 2 3" xfId="19109"/>
    <cellStyle name="差_不含人员经费系数_小册子（2010）张 2 3" xfId="19110"/>
    <cellStyle name="好_2006年30云南 2 4" xfId="19111"/>
    <cellStyle name="差_不含人员经费系数_小册子（2010）张 5" xfId="19112"/>
    <cellStyle name="好_缺口县区测算_合并 2 6" xfId="19113"/>
    <cellStyle name="差_行政(燃修费)_不含人员经费系数_小册子（2010）张 2 2" xfId="19114"/>
    <cellStyle name="差_不用软件计算9.1不考虑经费管理评价xl 3" xfId="19115"/>
    <cellStyle name="差_行政(燃修费)_不含人员经费系数_小册子（2010）张 2 3" xfId="19116"/>
    <cellStyle name="差_不用软件计算9.1不考虑经费管理评价xl 4" xfId="19117"/>
    <cellStyle name="差_缺口县区测算(财政部标准)_财力性转移支付2010年预算参考数_03_2010年各地区一般预算平衡表 4" xfId="19118"/>
    <cellStyle name="差_财力差异计算表(不含非农业区)" xfId="19119"/>
    <cellStyle name="好_34青海_财力性转移支付2010年预算参考数 5" xfId="19120"/>
    <cellStyle name="差_核定人数对比_财力性转移支付2010年预算参考数_03_2010年各地区一般预算平衡表_04财力类2010" xfId="19121"/>
    <cellStyle name="好_其他部门(按照总人口测算）—20080416_不含人员经费系数_财力性转移支付2010年预算参考数_华东" xfId="19122"/>
    <cellStyle name="差_核定人数对比_财力性转移支付2010年预算参考数_03_2010年各地区一般预算平衡表_04财力类2010 2" xfId="19123"/>
    <cellStyle name="好_其他部门(按照总人口测算）—20080416_不含人员经费系数_财力性转移支付2010年预算参考数_华东 2" xfId="19124"/>
    <cellStyle name="差_财力差异计算表(不含非农业区) 2" xfId="19125"/>
    <cellStyle name="好_0605石屏县_03_2010年各地区一般预算平衡表_2010年地方财政一般预算分级平衡情况表（汇总）0524 2 4" xfId="19126"/>
    <cellStyle name="差_县区合并测算20080423(按照各省比重）_不含人员经费系数_财力性转移支付2010年预算参考数_华东" xfId="19127"/>
    <cellStyle name="差_财力差异计算表(不含非农业区) 2 2" xfId="19128"/>
    <cellStyle name="好_县区合并测算20080423(按照各省比重）_县市旗测算-新科目（含人口规模效应）_03_2010年各地区一般预算平衡表_2010年地方财政一般预算分级平衡情况表（汇总）0524 2 8" xfId="19129"/>
    <cellStyle name="差_教育(按照总人口测算）—20080416_财力性转移支付2010年预算参考数_合并" xfId="19130"/>
    <cellStyle name="差_河南 缺口县区测算(地方填报)_财力性转移支付2010年预算参考数 3 2" xfId="19131"/>
    <cellStyle name="差_财力差异计算表(不含非农业区) 2 3" xfId="19132"/>
    <cellStyle name="差_核定人数对比_财力性转移支付2010年预算参考数_03_2010年各地区一般预算平衡表_04财力类2010 3" xfId="19133"/>
    <cellStyle name="好_其他部门(按照总人口测算）—20080416_不含人员经费系数_财力性转移支付2010年预算参考数_华东 3" xfId="19134"/>
    <cellStyle name="差_财力差异计算表(不含非农业区) 3" xfId="19135"/>
    <cellStyle name="好_0605石屏县_03_2010年各地区一般预算平衡表_2010年地方财政一般预算分级平衡情况表（汇总）0524 2 5" xfId="19136"/>
    <cellStyle name="好_文体广播事业(按照总人口测算）—20080416_县市旗测算-新科目（含人口规模效应）_财力性转移支付2010年预算参考数 4 2" xfId="19137"/>
    <cellStyle name="好_附表_财力性转移支付2010年预算参考数_华东 2 7" xfId="19138"/>
    <cellStyle name="差_财力差异计算表(不含非农业区) 3 2" xfId="19139"/>
    <cellStyle name="好_2008年支出调整_03_2010年各地区一般预算平衡表 2 2" xfId="19140"/>
    <cellStyle name="好_09黑龙江_财力性转移支付2010年预算参考数_合并 2 6" xfId="19141"/>
    <cellStyle name="差_河南 缺口县区测算(地方填报)_财力性转移支付2010年预算参考数 4 2" xfId="19142"/>
    <cellStyle name="差_财力差异计算表(不含非农业区) 3 3" xfId="19143"/>
    <cellStyle name="差_财力差异计算表(不含非农业区) 4" xfId="19144"/>
    <cellStyle name="好_0605石屏县_03_2010年各地区一般预算平衡表_2010年地方财政一般预算分级平衡情况表（汇总）0524 2 6" xfId="19145"/>
    <cellStyle name="差_财力差异计算表(不含非农业区) 5" xfId="19146"/>
    <cellStyle name="好_0605石屏县_03_2010年各地区一般预算平衡表_2010年地方财政一般预算分级平衡情况表（汇总）0524 2 7" xfId="19147"/>
    <cellStyle name="差_财政供养人员" xfId="19148"/>
    <cellStyle name="差_财政供养人员 2" xfId="19149"/>
    <cellStyle name="差_市辖区测算-新科目（20080626）_30云南 3 3" xfId="19150"/>
    <cellStyle name="好_市辖区测算20080510_县市旗测算-新科目（含人口规模效应）_财力性转移支付2010年预算参考数_03_2010年各地区一般预算平衡表_2010年地方财政一般预算分级平衡情况表（汇总）0524 2 8" xfId="19151"/>
    <cellStyle name="差_财政供养人员 2 2" xfId="19152"/>
    <cellStyle name="好_2007年一般预算支出剔除_财力性转移支付2010年预算参考数_隋心对账单定稿0514 2" xfId="19153"/>
    <cellStyle name="差_财政供养人员 3 2" xfId="19154"/>
    <cellStyle name="差_财政供养人员 5" xfId="19155"/>
    <cellStyle name="好_2008年支出核定_小册子（2010）张 2 2" xfId="19156"/>
    <cellStyle name="好_农林水和城市维护标准支出20080505－县区合计_03_2010年各地区一般预算平衡表_净集中" xfId="19157"/>
    <cellStyle name="差_财政供养人员 6" xfId="19158"/>
    <cellStyle name="差_财政供养人员 7" xfId="19159"/>
    <cellStyle name="差_财政供养人员_03_2010年各地区一般预算平衡表_04财力类2010 2" xfId="19160"/>
    <cellStyle name="差_财政供养人员_03_2010年各地区一般预算平衡表_2010年地方财政一般预算分级平衡情况表（汇总）0524" xfId="19161"/>
    <cellStyle name="差_财政供养人员_03_2010年各地区一般预算平衡表_2010年地方财政一般预算分级平衡情况表（汇总）0524 2" xfId="19162"/>
    <cellStyle name="差_教育(按照总人口测算）—20080416_民生政策最低支出需求_华东" xfId="19163"/>
    <cellStyle name="差_财政供养人员_03_2010年各地区一般预算平衡表_2010年地方财政一般预算分级平衡情况表（汇总）0524 3" xfId="19164"/>
    <cellStyle name="差_财政供养人员_03_2010年各地区一般预算平衡表_2010年地方财政一般预算分级平衡情况表（汇总）0524 4" xfId="19165"/>
    <cellStyle name="差_财政供养人员_03_2010年各地区一般预算平衡表_2010年地方财政一般预算分级平衡情况表（汇总）0524 5" xfId="19166"/>
    <cellStyle name="差_行政公检法测算_民生政策最低支出需求 2 4" xfId="19167"/>
    <cellStyle name="差_财政供养人员_财力性转移支付2010年预算参考数" xfId="19168"/>
    <cellStyle name="差_财政供养人员_财力性转移支付2010年预算参考数 2 2 2" xfId="19169"/>
    <cellStyle name="差_财政供养人员_财力性转移支付2010年预算参考数 2 2 3" xfId="19170"/>
    <cellStyle name="差_财政供养人员_财力性转移支付2010年预算参考数 2 4" xfId="19171"/>
    <cellStyle name="好_03昭通 2_2.云南省生态功能区转移支付总表 2" xfId="19172"/>
    <cellStyle name="差_财政供养人员_财力性转移支付2010年预算参考数 2 5" xfId="19173"/>
    <cellStyle name="好_农林水和城市维护标准支出20080505－县区合计_不含人员经费系数_03_2010年各地区一般预算平衡表_04财力类2010 2" xfId="19174"/>
    <cellStyle name="差_财政供养人员_财力性转移支付2010年预算参考数 3" xfId="19175"/>
    <cellStyle name="差_财政供养人员_财力性转移支付2010年预算参考数 3 2" xfId="19176"/>
    <cellStyle name="好_2009年标准税收测算数据表 3" xfId="19177"/>
    <cellStyle name="差_其他部门(按照总人口测算）—20080416_民生政策最低支出需求_小册子（2010）张 2 2" xfId="19178"/>
    <cellStyle name="差_财政供养人员_财力性转移支付2010年预算参考数 3 3" xfId="19179"/>
    <cellStyle name="好_2009年标准税收测算数据表 4" xfId="19180"/>
    <cellStyle name="差_财政供养人员_财力性转移支付2010年预算参考数 4 2" xfId="19181"/>
    <cellStyle name="差_其他部门(按照总人口测算）—20080416_民生政策最低支出需求_小册子（2010）张 3 2" xfId="19182"/>
    <cellStyle name="好_市辖区测算20080510_县市旗测算-新科目（含人口规模效应）_小册子（2010）张" xfId="19183"/>
    <cellStyle name="差_财政供养人员_财力性转移支付2010年预算参考数 4 3" xfId="19184"/>
    <cellStyle name="差_财政供养人员_财力性转移支付2010年预算参考数_03_2010年各地区一般预算平衡表" xfId="19185"/>
    <cellStyle name="差_财政供养人员_财力性转移支付2010年预算参考数_03_2010年各地区一般预算平衡表 2" xfId="19186"/>
    <cellStyle name="差_财政供养人员_财力性转移支付2010年预算参考数_03_2010年各地区一般预算平衡表 3" xfId="19187"/>
    <cellStyle name="差_财政供养人员_财力性转移支付2010年预算参考数_03_2010年各地区一般预算平衡表 4" xfId="19188"/>
    <cellStyle name="差_财政供养人员_财力性转移支付2010年预算参考数_03_2010年各地区一般预算平衡表 6" xfId="19189"/>
    <cellStyle name="好_22湖南_财力性转移支付2010年预算参考数_03_2010年各地区一般预算平衡表 3" xfId="19190"/>
    <cellStyle name="好_卫生部门_财力性转移支付2010年预算参考数_03_2010年各地区一般预算平衡表" xfId="19191"/>
    <cellStyle name="差_财政供养人员_财力性转移支付2010年预算参考数_03_2010年各地区一般预算平衡表_2010年地方财政一般预算分级平衡情况表（汇总）0524" xfId="19192"/>
    <cellStyle name="好_卫生部门_财力性转移支付2010年预算参考数_03_2010年各地区一般预算平衡表 2" xfId="19193"/>
    <cellStyle name="差_财政供养人员_财力性转移支付2010年预算参考数_03_2010年各地区一般预算平衡表_2010年地方财政一般预算分级平衡情况表（汇总）0524 2" xfId="19194"/>
    <cellStyle name="差_缺口县区测算_财力性转移支付2010年预算参考数_合并" xfId="19195"/>
    <cellStyle name="好_市辖区测算20080510_县市旗测算-新科目（含人口规模效应）_财力性转移支付2010年预算参考数_03_2010年各地区一般预算平衡表_2010年地方财政一般预算分级平衡情况表（汇总）0524 2" xfId="19196"/>
    <cellStyle name="好_卫生部门_财力性转移支付2010年预算参考数_03_2010年各地区一般预算平衡表 3" xfId="19197"/>
    <cellStyle name="差_财政供养人员_财力性转移支付2010年预算参考数_03_2010年各地区一般预算平衡表_2010年地方财政一般预算分级平衡情况表（汇总）0524 3" xfId="19198"/>
    <cellStyle name="好_2006年28四川_小册子（2010）张 2" xfId="19199"/>
    <cellStyle name="差_汇总_03_2010年各地区一般预算平衡表_04财力类2010" xfId="19200"/>
    <cellStyle name="好_核定人数下发表_财力性转移支付2010年预算参考数_03_2010年各地区一般预算平衡表 2 3" xfId="19201"/>
    <cellStyle name="差_其他部门(按照总人口测算）—20080416_不含人员经费系数_财力性转移支付2010年预算参考数 4 2" xfId="19202"/>
    <cellStyle name="差_市辖区测算20080510_民生政策最低支出需求 3 2" xfId="19203"/>
    <cellStyle name="好_市辖区测算20080510_县市旗测算-新科目（含人口规模效应）_财力性转移支付2010年预算参考数_03_2010年各地区一般预算平衡表_2010年地方财政一般预算分级平衡情况表（汇总）0524 3" xfId="19204"/>
    <cellStyle name="好_卫生部门_财力性转移支付2010年预算参考数_03_2010年各地区一般预算平衡表 4" xfId="19205"/>
    <cellStyle name="差_财政供养人员_财力性转移支付2010年预算参考数_03_2010年各地区一般预算平衡表_2010年地方财政一般预算分级平衡情况表（汇总）0524 4" xfId="19206"/>
    <cellStyle name="好_2006年28四川_小册子（2010）张 3" xfId="19207"/>
    <cellStyle name="差_其他部门(按照总人口测算）—20080416_不含人员经费系数_财力性转移支付2010年预算参考数 4 3" xfId="19208"/>
    <cellStyle name="差_市辖区测算20080510_民生政策最低支出需求 3 3" xfId="19209"/>
    <cellStyle name="好_市辖区测算20080510_县市旗测算-新科目（含人口规模效应）_财力性转移支付2010年预算参考数_03_2010年各地区一般预算平衡表_2010年地方财政一般预算分级平衡情况表（汇总）0524 4" xfId="19210"/>
    <cellStyle name="好_卫生部门_财力性转移支付2010年预算参考数_03_2010年各地区一般预算平衡表 5" xfId="19211"/>
    <cellStyle name="差_财政供养人员_财力性转移支付2010年预算参考数_03_2010年各地区一般预算平衡表_2010年地方财政一般预算分级平衡情况表（汇总）0524 5" xfId="19212"/>
    <cellStyle name="好_2006年28四川_小册子（2010）张 4" xfId="19213"/>
    <cellStyle name="差_县区合并测算20080423(按照各省比重）_县市旗测算-新科目（含人口规模效应）_03_2010年各地区一般预算平衡表_2010年地方财政一般预算分级平衡情况表（汇总）0524 2 2" xfId="19214"/>
    <cellStyle name="差_财政供养人员_财力性转移支付2010年预算参考数_03_2010年各地区一般预算平衡表_净集中" xfId="19215"/>
    <cellStyle name="差_财政供养人员_财力性转移支付2010年预算参考数_03_2010年各地区一般预算平衡表_净集中 2" xfId="19216"/>
    <cellStyle name="差_财政供养人员_财力性转移支付2010年预算参考数_03_2010年各地区一般预算平衡表_净集中 3" xfId="19217"/>
    <cellStyle name="差_县市旗测算-新科目（20080626）_不含人员经费系数_小册子（2010）张 2" xfId="19218"/>
    <cellStyle name="差_财政供养人员_财力性转移支付2010年预算参考数_30云南" xfId="19219"/>
    <cellStyle name="差_财政供养人员_财力性转移支付2010年预算参考数_30云南 2 2" xfId="19220"/>
    <cellStyle name="常规 17 26" xfId="19221"/>
    <cellStyle name="常规 17 31" xfId="19222"/>
    <cellStyle name="常规 22 26" xfId="19223"/>
    <cellStyle name="常规 22 31" xfId="19224"/>
    <cellStyle name="好_其他部门(按照总人口测算）—20080416_民生政策最低支出需求_03_2010年各地区一般预算平衡表_2010年地方财政一般预算分级平衡情况表（汇总）0524 2 5" xfId="19225"/>
    <cellStyle name="差_人员工资和公用经费2_财力性转移支付2010年预算参考数_03_2010年各地区一般预算平衡表_04财力类2010" xfId="19226"/>
    <cellStyle name="差_财政供养人员_财力性转移支付2010年预算参考数_30云南 2 3" xfId="19227"/>
    <cellStyle name="常规 17 27" xfId="19228"/>
    <cellStyle name="常规 17 32" xfId="19229"/>
    <cellStyle name="常规 22 27" xfId="19230"/>
    <cellStyle name="常规 22 32" xfId="19231"/>
    <cellStyle name="差_财政供养人员_财力性转移支付2010年预算参考数_30云南 3 2" xfId="19232"/>
    <cellStyle name="好_市辖区测算-新科目（20080626）_县市旗测算-新科目（含人口规模效应）_财力性转移支付2010年预算参考数_华东" xfId="19233"/>
    <cellStyle name="好_农林水和城市维护标准支出20080505－县区合计_民生政策最低支出需求_财力性转移支付2010年预算参考数 2 2" xfId="19234"/>
    <cellStyle name="差_财政供养人员_财力性转移支付2010年预算参考数_30云南 3 3" xfId="19235"/>
    <cellStyle name="好_农林水和城市维护标准支出20080505－县区合计_民生政策最低支出需求_财力性转移支付2010年预算参考数 2 3" xfId="19236"/>
    <cellStyle name="差_平邑_财力性转移支付2010年预算参考数_03_2010年各地区一般预算平衡表_04财力类2010" xfId="19237"/>
    <cellStyle name="好_农林水和城市维护标准支出20080505－县区合计_民生政策最低支出需求_财力性转移支付2010年预算参考数 3" xfId="19238"/>
    <cellStyle name="差_县市旗测算20080508_不含人员经费系数_财力性转移支付2010年预算参考数_隋心对账单定稿0514 2" xfId="19239"/>
    <cellStyle name="差_财政供养人员_财力性转移支付2010年预算参考数_30云南 4" xfId="19240"/>
    <cellStyle name="差_财政供养人员_财力性转移支付2010年预算参考数_30云南 5" xfId="19241"/>
    <cellStyle name="好_农林水和城市维护标准支出20080505－县区合计_民生政策最低支出需求_财力性转移支付2010年预算参考数 4" xfId="19242"/>
    <cellStyle name="差_市辖区测算-新科目（20080626）_民生政策最低支出需求_03_2010年各地区一般预算平衡表_2010年地方财政一般预算分级平衡情况表（汇总）0524 2 5" xfId="19243"/>
    <cellStyle name="差_财政供养人员_财力性转移支付2010年预算参考数_合并" xfId="19244"/>
    <cellStyle name="差_财政供养人员_财力性转移支付2010年预算参考数_合并 2" xfId="19245"/>
    <cellStyle name="差_山东省民生支出标准_小册子（2010）张 4" xfId="19246"/>
    <cellStyle name="好_市辖区测算20080510_财力性转移支付2010年预算参考数_隋心对账单定稿0514 2 5" xfId="19247"/>
    <cellStyle name="好_2008计算资料（8月5）_小册子（2010）张 2 2" xfId="19248"/>
    <cellStyle name="差_财政供养人员_财力性转移支付2010年预算参考数_华东" xfId="19249"/>
    <cellStyle name="好_缺口县区测算(财政部标准)_03_2010年各地区一般预算平衡表_2010年地方财政一般预算分级平衡情况表（汇总）0524 3" xfId="19250"/>
    <cellStyle name="差_财政供养人员_财力性转移支付2010年预算参考数_隋心对账单定稿0514" xfId="19251"/>
    <cellStyle name="差_行政公检法测算_民生政策最低支出需求_财力性转移支付2010年预算参考数" xfId="19252"/>
    <cellStyle name="好_28四川_财力性转移支付2010年预算参考数_03_2010年各地区一般预算平衡表_净集中 3" xfId="19253"/>
    <cellStyle name="好_测算结果汇总_财力性转移支付2010年预算参考数_03_2010年各地区一般预算平衡表_2010年地方财政一般预算分级平衡情况表（汇总）0524 4" xfId="19254"/>
    <cellStyle name="差_财政供养人员_财力性转移支付2010年预算参考数_小册子（2010）张" xfId="19255"/>
    <cellStyle name="好_分县成本差异系数_民生政策最低支出需求_03_2010年各地区一般预算平衡表 2" xfId="19256"/>
    <cellStyle name="差_分县成本差异系数_财力性转移支付2010年预算参考数 2 5" xfId="19257"/>
    <cellStyle name="差_行政公检法测算_民生政策最低支出需求_财力性转移支付2010年预算参考数 2" xfId="19258"/>
    <cellStyle name="差_市辖区测算-新科目（20080626）_县市旗测算-新科目（含人口规模效应）_小册子（2010）张 3" xfId="19259"/>
    <cellStyle name="差_财政供养人员_财力性转移支付2010年预算参考数_小册子（2010）张 2" xfId="19260"/>
    <cellStyle name="好_分县成本差异系数_民生政策最低支出需求_03_2010年各地区一般预算平衡表 2 2" xfId="19261"/>
    <cellStyle name="差_行政公检法测算_民生政策最低支出需求_财力性转移支付2010年预算参考数 2 2" xfId="19262"/>
    <cellStyle name="差_市辖区测算-新科目（20080626）_县市旗测算-新科目（含人口规模效应）_小册子（2010）张 3 2" xfId="19263"/>
    <cellStyle name="好_2006年28四川_03_2010年各地区一般预算平衡表_2010年地方财政一般预算分级平衡情况表（汇总）0524 5" xfId="19264"/>
    <cellStyle name="差_青海 缺口县区测算(地方填报)_财力性转移支付2010年预算参考数 2 3 3" xfId="19265"/>
    <cellStyle name="差_财政供养人员_财力性转移支付2010年预算参考数_小册子（2010）张 2 2" xfId="19266"/>
    <cellStyle name="差_行政公检法测算_民生政策最低支出需求_财力性转移支付2010年预算参考数 2 3" xfId="19267"/>
    <cellStyle name="差_市辖区测算-新科目（20080626）_县市旗测算-新科目（含人口规模效应）_小册子（2010）张 3 3" xfId="19268"/>
    <cellStyle name="差_财政供养人员_财力性转移支付2010年预算参考数_小册子（2010）张 2 3" xfId="19269"/>
    <cellStyle name="差_行政公检法测算_县市旗测算-新科目（含人口规模效应）_财力性转移支付2010年预算参考数_03_2010年各地区一般预算平衡表 2" xfId="19270"/>
    <cellStyle name="好_2008年支出核定_隋心对账单定稿0514 2 2" xfId="19271"/>
    <cellStyle name="好_危改资金测算 2 8" xfId="19272"/>
    <cellStyle name="差_县区合并测算20080423(按照各省比重）_财力性转移支付2010年预算参考数_小册子（2010）张 2 3" xfId="19273"/>
    <cellStyle name="差_农林水和城市维护标准支出20080505－县区合计_民生政策最低支出需求_财力性转移支付2010年预算参考数_03_2010年各地区一般预算平衡表_04财力类2010 2" xfId="19274"/>
    <cellStyle name="好_缺口县区测算（11.13）_03_2010年各地区一般预算平衡表_04财力类2010 3" xfId="19275"/>
    <cellStyle name="差_财政供养人员_华东" xfId="19276"/>
    <cellStyle name="差_汇总-县级财政报表附表 2_4.2010年国家重点生态功能区保护性转移支付生态测算表 2" xfId="19277"/>
    <cellStyle name="差_财政供养人员_华东 2" xfId="19278"/>
    <cellStyle name="差_财政供养人员_禁止开发区名单" xfId="19279"/>
    <cellStyle name="好_卫生部门_财力性转移支付2010年预算参考数 2 5" xfId="19280"/>
    <cellStyle name="差_文体广播事业(按照总人口测算）—20080416_不含人员经费系数_财力性转移支付2010年预算参考数_03_2010年各地区一般预算平衡表" xfId="19281"/>
    <cellStyle name="差_财政供养人员_禁止开发区名单 2" xfId="19282"/>
    <cellStyle name="差_文体广播事业(按照总人口测算）—20080416_不含人员经费系数_财力性转移支付2010年预算参考数_03_2010年各地区一般预算平衡表 2" xfId="19283"/>
    <cellStyle name="差_财政供养人员_禁止开发区名单 3" xfId="19284"/>
    <cellStyle name="差_文体广播事业(按照总人口测算）—20080416_不含人员经费系数_财力性转移支付2010年预算参考数_03_2010年各地区一般预算平衡表 3" xfId="19285"/>
    <cellStyle name="差_一般预算支出口径剔除表 2 4" xfId="19286"/>
    <cellStyle name="差_财政供养人员_隋心对账单定稿0514" xfId="19287"/>
    <cellStyle name="差_教育(按照总人口测算）—20080416_小册子（2010）张 4" xfId="19288"/>
    <cellStyle name="差_财政小册子－表(1013) 2" xfId="19289"/>
    <cellStyle name="差_财政小册子－表(12月16日)" xfId="19290"/>
    <cellStyle name="差_人员工资和公用经费3_合并" xfId="19291"/>
    <cellStyle name="好_县市旗测算-新科目（20080627）_县市旗测算-新科目（含人口规模效应）_财力性转移支付2010年预算参考数_03_2010年各地区一般预算平衡表 4" xfId="19292"/>
    <cellStyle name="差_财政小册子－表(12月16日) 2" xfId="19293"/>
    <cellStyle name="好_11大理 6" xfId="19294"/>
    <cellStyle name="差_行政(燃修费)_县市旗测算-新科目（含人口规模效应）_30云南 3 2" xfId="19295"/>
    <cellStyle name="差_财政小册子－表(12月16日) 3" xfId="19296"/>
    <cellStyle name="差_财政支出对上级的依赖程度" xfId="19297"/>
    <cellStyle name="好_M03a 2 2" xfId="19298"/>
    <cellStyle name="差_县市旗测算-新科目（20080626）_民生政策最低支出需求_财力性转移支付2010年预算参考数" xfId="19299"/>
    <cellStyle name="差_测算结果 2" xfId="19300"/>
    <cellStyle name="差_测算结果 2 2" xfId="19301"/>
    <cellStyle name="差_农林水和城市维护标准支出20080505－县区合计_财力性转移支付2010年预算参考数_隋心对账单定稿0514" xfId="19302"/>
    <cellStyle name="差_测算结果 2 2 3" xfId="19303"/>
    <cellStyle name="差_教育(按照总人口测算）—20080416_民生政策最低支出需求_财力性转移支付2010年预算参考数 2 2" xfId="19304"/>
    <cellStyle name="差_行政公检法测算 2 2" xfId="19305"/>
    <cellStyle name="好_0502通海县 2_2.2010年云南省生态功能区转移支付总表" xfId="19306"/>
    <cellStyle name="差_测算结果 2 3" xfId="19307"/>
    <cellStyle name="好_行政（人员）_财力性转移支付2010年预算参考数 3 2" xfId="19308"/>
    <cellStyle name="差_行政公检法测算 2 3" xfId="19309"/>
    <cellStyle name="差_测算结果 2 4" xfId="19310"/>
    <cellStyle name="差_行政公检法测算 2 4" xfId="19311"/>
    <cellStyle name="差_测算结果 2 5" xfId="19312"/>
    <cellStyle name="差_卫生(按照总人口测算）—20080416_不含人员经费系数_财力性转移支付2010年预算参考数 4 2" xfId="19313"/>
    <cellStyle name="差_测算结果 3" xfId="19314"/>
    <cellStyle name="差_测算结果 3 3" xfId="19315"/>
    <cellStyle name="差_缺口县区测算(按核定人数)_财力性转移支付2010年预算参考数_03_2010年各地区一般预算平衡表_净集中 2" xfId="19316"/>
    <cellStyle name="好_行政（人员）_财力性转移支付2010年预算参考数 4 2" xfId="19317"/>
    <cellStyle name="差_行政公检法测算 3 2" xfId="19318"/>
    <cellStyle name="差_行政(燃修费)_03_2010年各地区一般预算平衡表" xfId="19319"/>
    <cellStyle name="差_测算结果 4" xfId="19320"/>
    <cellStyle name="差_测算结果 4 2" xfId="19321"/>
    <cellStyle name="差_行政公检法测算 4 2" xfId="19322"/>
    <cellStyle name="好_市辖区测算20080510_不含人员经费系数_财力性转移支付2010年预算参考数_03_2010年各地区一般预算平衡表 2 2" xfId="19323"/>
    <cellStyle name="差_测算结果 4 3" xfId="19324"/>
    <cellStyle name="差_测算结果 5" xfId="19325"/>
    <cellStyle name="差_测算结果_03_2010年各地区一般预算平衡表" xfId="19326"/>
    <cellStyle name="好_缺口县区测算(按2007支出增长25%测算)_华东 3" xfId="19327"/>
    <cellStyle name="差_测算结果_03_2010年各地区一般预算平衡表 2" xfId="19328"/>
    <cellStyle name="差_测算结果_03_2010年各地区一般预算平衡表 3" xfId="19329"/>
    <cellStyle name="差_测算结果_03_2010年各地区一般预算平衡表 4" xfId="19330"/>
    <cellStyle name="差_测算结果_03_2010年各地区一般预算平衡表 5" xfId="19331"/>
    <cellStyle name="差_测算结果_03_2010年各地区一般预算平衡表 6" xfId="19332"/>
    <cellStyle name="差_缺口县区测算(按核定人数)_30云南 3 3" xfId="19333"/>
    <cellStyle name="差_测算结果_03_2010年各地区一般预算平衡表_2010年地方财政一般预算分级平衡情况表（汇总）0524" xfId="19334"/>
    <cellStyle name="输出 2 2 11 2 6" xfId="19335"/>
    <cellStyle name="差_测算结果_03_2010年各地区一般预算平衡表_2010年地方财政一般预算分级平衡情况表（汇总）0524 2" xfId="19336"/>
    <cellStyle name="强调文字颜色 2 2 2 2 5" xfId="19337"/>
    <cellStyle name="差_测算结果_小册子（2010）张 2" xfId="19338"/>
    <cellStyle name="差_测算结果_03_2010年各地区一般预算平衡表_2010年地方财政一般预算分级平衡情况表（汇总）0524 3" xfId="19339"/>
    <cellStyle name="好_其他部门(按照总人口测算）—20080416_不含人员经费系数_财力性转移支付2010年预算参考数 2" xfId="19340"/>
    <cellStyle name="强调文字颜色 2 2 2 2 7" xfId="19341"/>
    <cellStyle name="差_测算结果_小册子（2010）张 4" xfId="19342"/>
    <cellStyle name="差_测算结果_03_2010年各地区一般预算平衡表_2010年地方财政一般预算分级平衡情况表（汇总）0524 5" xfId="19343"/>
    <cellStyle name="好_其他部门(按照总人口测算）—20080416_不含人员经费系数_财力性转移支付2010年预算参考数 4" xfId="19344"/>
    <cellStyle name="差_县市旗测算-新科目（20080627）_不含人员经费系数 2 2 3" xfId="19345"/>
    <cellStyle name="差_自行调整差异系数顺序_03_2010年各地区一般预算平衡表 6" xfId="19346"/>
    <cellStyle name="差_行政（人员）_不含人员经费系数_30云南 4" xfId="19347"/>
    <cellStyle name="差_测算结果_03_2010年各地区一般预算平衡表_净集中" xfId="19348"/>
    <cellStyle name="好_2007年一般预算支出剔除_财力性转移支付2010年预算参考数 2 4" xfId="19349"/>
    <cellStyle name="差_测算结果_03_2010年各地区一般预算平衡表_净集中 2" xfId="19350"/>
    <cellStyle name="好_2007年一般预算支出剔除_财力性转移支付2010年预算参考数 2 5" xfId="19351"/>
    <cellStyle name="差_测算结果_03_2010年各地区一般预算平衡表_净集中 3" xfId="19352"/>
    <cellStyle name="差_测算结果_30云南" xfId="19353"/>
    <cellStyle name="好_文体广播事业(按照总人口测算）—20080416_县市旗测算-新科目（含人口规模效应）_财力性转移支付2010年预算参考数_03_2010年各地区一般预算平衡表_04财力类2010 3" xfId="19354"/>
    <cellStyle name="常规 3 10" xfId="19355"/>
    <cellStyle name="差_测算结果_30云南 2" xfId="19356"/>
    <cellStyle name="差_测算结果_30云南 3" xfId="19357"/>
    <cellStyle name="差_卫生(按照总人口测算）—20080416_县市旗测算-新科目（含人口规模效应） 2 5 2" xfId="19358"/>
    <cellStyle name="差_测算结果_30云南 4" xfId="19359"/>
    <cellStyle name="差_测算结果_小册子（2010）张 3 2" xfId="19360"/>
    <cellStyle name="差_测算结果_30云南 5" xfId="19361"/>
    <cellStyle name="差_测算结果_财力性转移支付2010年预算参考数" xfId="19362"/>
    <cellStyle name="好_卫生部门_财力性转移支付2010年预算参考数_华东 2" xfId="19363"/>
    <cellStyle name="差_测算结果_财力性转移支付2010年预算参考数 3" xfId="19364"/>
    <cellStyle name="差_其他部门(按照总人口测算）—20080416_民生政策最低支出需求_30云南 3 2" xfId="19365"/>
    <cellStyle name="差_教育(按照总人口测算）—20080416_03_2010年各地区一般预算平衡表_2010年地方财政一般预算分级平衡情况表（汇总）0524" xfId="19366"/>
    <cellStyle name="好_2_隋心对账单定稿0514 2 5" xfId="19367"/>
    <cellStyle name="差_县区合并测算20080421_财力性转移支付2010年预算参考数_03_2010年各地区一般预算平衡表 3" xfId="19368"/>
    <cellStyle name="差_缺口县区测算_财力性转移支付2010年预算参考数_30云南" xfId="19369"/>
    <cellStyle name="差_教育(按照总人口测算）—20080416_03_2010年各地区一般预算平衡表_2010年地方财政一般预算分级平衡情况表（汇总）0524 2" xfId="19370"/>
    <cellStyle name="差_教育(按照总人口测算）—20080416_民生政策最低支出需求_财力性转移支付2010年预算参考数_30云南 4" xfId="19371"/>
    <cellStyle name="好_卫生部门_财力性转移支付2010年预算参考数_华东 2 2" xfId="19372"/>
    <cellStyle name="差_测算结果_财力性转移支付2010年预算参考数 3 2" xfId="19373"/>
    <cellStyle name="好_行政公检法测算_县市旗测算-新科目（含人口规模效应）_合并 2 3" xfId="19374"/>
    <cellStyle name="好_教育(按照总人口测算）—20080416_县市旗测算-新科目（含人口规模效应）_财力性转移支付2010年预算参考数_03_2010年各地区一般预算平衡表" xfId="19375"/>
    <cellStyle name="差_测算结果_财力性转移支付2010年预算参考数 4 2" xfId="19376"/>
    <cellStyle name="差_测算结果_财力性转移支付2010年预算参考数_03_2010年各地区一般预算平衡表 4" xfId="19377"/>
    <cellStyle name="差_测算结果_财力性转移支付2010年预算参考数_03_2010年各地区一般预算平衡表_2010年地方财政一般预算分级平衡情况表（汇总）0524" xfId="19378"/>
    <cellStyle name="差_测算结果_财力性转移支付2010年预算参考数_03_2010年各地区一般预算平衡表_2010年地方财政一般预算分级平衡情况表（汇总）0524 3" xfId="19379"/>
    <cellStyle name="差_测算结果_财力性转移支付2010年预算参考数_03_2010年各地区一般预算平衡表_2010年地方财政一般预算分级平衡情况表（汇总）0524 4" xfId="19380"/>
    <cellStyle name="差_测算结果_财力性转移支付2010年预算参考数_03_2010年各地区一般预算平衡表_2010年地方财政一般预算分级平衡情况表（汇总）0524 5" xfId="19381"/>
    <cellStyle name="差_测算结果_财力性转移支付2010年预算参考数_03_2010年各地区一般预算平衡表_净集中" xfId="19382"/>
    <cellStyle name="差_测算结果_财力性转移支付2010年预算参考数_30云南" xfId="19383"/>
    <cellStyle name="差_测算结果_财力性转移支付2010年预算参考数_30云南 2" xfId="19384"/>
    <cellStyle name="差_测算结果_财力性转移支付2010年预算参考数_30云南 2 2" xfId="19385"/>
    <cellStyle name="差_测算结果_财力性转移支付2010年预算参考数_30云南 2 3" xfId="19386"/>
    <cellStyle name="差_教育(按照总人口测算）—20080416_财力性转移支付2010年预算参考数_03_2010年各地区一般预算平衡表" xfId="19387"/>
    <cellStyle name="差_测算结果_财力性转移支付2010年预算参考数_30云南 3" xfId="19388"/>
    <cellStyle name="差_测算结果_财力性转移支付2010年预算参考数_30云南 3 2" xfId="19389"/>
    <cellStyle name="差_测算结果_财力性转移支付2010年预算参考数_30云南 3 3" xfId="19390"/>
    <cellStyle name="差_测算结果_财力性转移支付2010年预算参考数_30云南 4" xfId="19391"/>
    <cellStyle name="好_2006年28四川_财力性转移支付2010年预算参考数_小册子（2010）张" xfId="19392"/>
    <cellStyle name="差_测算结果_财力性转移支付2010年预算参考数_合并" xfId="19393"/>
    <cellStyle name="好_卫生(按照总人口测算）—20080416_民生政策最低支出需求_财力性转移支付2010年预算参考数_隋心对账单定稿0514" xfId="19394"/>
    <cellStyle name="好_11大理_财力性转移支付2010年预算参考数_隋心对账单定稿0514 2 6" xfId="19395"/>
    <cellStyle name="好_危改资金测算_03_2010年各地区一般预算平衡表 2 3" xfId="19396"/>
    <cellStyle name="差_测算结果_财力性转移支付2010年预算参考数_华东" xfId="19397"/>
    <cellStyle name="好_2008年支出调整_财力性转移支付2010年预算参考数_03_2010年各地区一般预算平衡表 4" xfId="19398"/>
    <cellStyle name="差_测算结果_财力性转移支付2010年预算参考数_华东 2" xfId="19399"/>
    <cellStyle name="差_测算结果_财力性转移支付2010年预算参考数_小册子（2010）张" xfId="19400"/>
    <cellStyle name="差_县区合并测算20080423(按照各省比重）_合并 2 5" xfId="19401"/>
    <cellStyle name="差_测算结果_财力性转移支付2010年预算参考数_小册子（2010）张 2" xfId="19402"/>
    <cellStyle name="差_测算结果_财力性转移支付2010年预算参考数_小册子（2010）张 2 2" xfId="19403"/>
    <cellStyle name="好_汇总表_财力性转移支付2010年预算参考数 4 2" xfId="19404"/>
    <cellStyle name="好_12滨州_财力性转移支付2010年预算参考数_03_2010年各地区一般预算平衡表_净集中" xfId="19405"/>
    <cellStyle name="差_测算结果_财力性转移支付2010年预算参考数_小册子（2010）张 2 3" xfId="19406"/>
    <cellStyle name="好_第五部分(才淼、饶永宏） 3" xfId="19407"/>
    <cellStyle name="好_2007年一般预算支出剔除_财力性转移支付2010年预算参考数_小册子（2010）张 2" xfId="19408"/>
    <cellStyle name="差_河南 缺口县区测算(地方填报白)_财力性转移支付2010年预算参考数_华东 2" xfId="19409"/>
    <cellStyle name="差_测算结果_财力性转移支付2010年预算参考数_小册子（2010）张 3 2" xfId="19410"/>
    <cellStyle name="好_市辖区测算-新科目（20080626）_民生政策最低支出需求_财力性转移支付2010年预算参考数_03_2010年各地区一般预算平衡表_2010年地方财政一般预算分级平衡情况表（汇总）0524 2 8" xfId="19411"/>
    <cellStyle name="差_测算结果_财力性转移支付2010年预算参考数_小册子（2010）张 3 3" xfId="19412"/>
    <cellStyle name="差_农林水和城市维护标准支出20080505－县区合计_不含人员经费系数_30云南 3 3" xfId="19413"/>
    <cellStyle name="差_测算结果_财力性转移支付2010年预算参考数_小册子（2010）张 5" xfId="19414"/>
    <cellStyle name="差_民生政策最低支出需求_财力性转移支付2010年预算参考数 2 2 2" xfId="19415"/>
    <cellStyle name="差_测算结果_合并 2" xfId="19416"/>
    <cellStyle name="差_县市旗测算-新科目（20080626）_民生政策最低支出需求_合并 2 5" xfId="19417"/>
    <cellStyle name="差_卫生(按照总人口测算）—20080416_县市旗测算-新科目（含人口规模效应） 2 3 2" xfId="19418"/>
    <cellStyle name="差_测算结果_华东 2" xfId="19419"/>
    <cellStyle name="好_测算结果_财力性转移支付2010年预算参考数" xfId="19420"/>
    <cellStyle name="差_云南 缺口县区测算(地方填报)_财力性转移支付2010年预算参考数_华东 2" xfId="19421"/>
    <cellStyle name="差_测算结果_隋心对账单定稿0514" xfId="19422"/>
    <cellStyle name="差_县市旗测算20080508_不含人员经费系数_隋心对账单定稿0514 2 4" xfId="19423"/>
    <cellStyle name="差_测算结果_小册子（2010）张 2 2" xfId="19424"/>
    <cellStyle name="强调文字颜色 2 2 2 2 8" xfId="19425"/>
    <cellStyle name="差_测算结果_小册子（2010）张 5" xfId="19426"/>
    <cellStyle name="差_测算结果汇总 2 2" xfId="19427"/>
    <cellStyle name="差_行政(燃修费)_民生政策最低支出需求_财力性转移支付2010年预算参考数_03_2010年各地区一般预算平衡表 5" xfId="19428"/>
    <cellStyle name="差_测算结果汇总 2 2 2" xfId="19429"/>
    <cellStyle name="差_行政(燃修费)_民生政策最低支出需求_财力性转移支付2010年预算参考数_03_2010年各地区一般预算平衡表 6" xfId="19430"/>
    <cellStyle name="好_Book1_合并 2" xfId="19431"/>
    <cellStyle name="差_测算结果汇总 2 2 3" xfId="19432"/>
    <cellStyle name="差_附表_30云南 4" xfId="19433"/>
    <cellStyle name="差_测算结果汇总 2 3 2" xfId="19434"/>
    <cellStyle name="差_教育(按照总人口测算）—20080416_财力性转移支付2010年预算参考数 2 2" xfId="19435"/>
    <cellStyle name="差_附表_30云南 5" xfId="19436"/>
    <cellStyle name="差_测算结果汇总 2 3 3" xfId="19437"/>
    <cellStyle name="差_测算结果汇总 3" xfId="19438"/>
    <cellStyle name="好_安徽 缺口县区测算(地方填报)1_隋心对账单定稿0514 2" xfId="19439"/>
    <cellStyle name="好_教育(按照总人口测算）—20080416_03_2010年各地区一般预算平衡表_2010年地方财政一般预算分级平衡情况表（汇总）0524 2 3" xfId="19440"/>
    <cellStyle name="差_测算结果汇总 3 2" xfId="19441"/>
    <cellStyle name="好_安徽 缺口县区测算(地方填报)1_隋心对账单定稿0514 2 2" xfId="19442"/>
    <cellStyle name="好_同德 2 5" xfId="19443"/>
    <cellStyle name="差_人员工资和公用经费_小册子（2010）张" xfId="19444"/>
    <cellStyle name="好_汇总_财力性转移支付2010年预算参考数_隋心对账单定稿0514 2 2" xfId="19445"/>
    <cellStyle name="好_教育(按照总人口测算）—20080416_03_2010年各地区一般预算平衡表_2010年地方财政一般预算分级平衡情况表（汇总）0524 2 4" xfId="19446"/>
    <cellStyle name="差_测算结果汇总 3 3" xfId="19447"/>
    <cellStyle name="好_安徽 缺口县区测算(地方填报)1_隋心对账单定稿0514 2 3" xfId="19448"/>
    <cellStyle name="好_其他部门(按照总人口测算）—20080416_县市旗测算-新科目（含人口规模效应）_财力性转移支付2010年预算参考数_合并 2" xfId="19449"/>
    <cellStyle name="差_测算结果汇总 4" xfId="19450"/>
    <cellStyle name="差_测算结果汇总 4 2" xfId="19451"/>
    <cellStyle name="差_测算结果汇总 4 3" xfId="19452"/>
    <cellStyle name="差_测算结果汇总_03_2010年各地区一般预算平衡表" xfId="19453"/>
    <cellStyle name="差_教育(按照总人口测算）—20080416_不含人员经费系数_财力性转移支付2010年预算参考数_03_2010年各地区一般预算平衡表 6" xfId="19454"/>
    <cellStyle name="差_测算结果汇总_03_2010年各地区一般预算平衡表 2" xfId="19455"/>
    <cellStyle name="差_测算结果汇总_03_2010年各地区一般预算平衡表_04财力类2010" xfId="19456"/>
    <cellStyle name="差_测算结果汇总_03_2010年各地区一般预算平衡表_04财力类2010 2" xfId="19457"/>
    <cellStyle name="差_测算结果汇总_03_2010年各地区一般预算平衡表_04财力类2010 3" xfId="19458"/>
    <cellStyle name="差_测算结果汇总_03_2010年各地区一般预算平衡表_2010年地方财政一般预算分级平衡情况表（汇总）0524" xfId="19459"/>
    <cellStyle name="差_市辖区测算-新科目（20080626）_不含人员经费系数_03_2010年各地区一般预算平衡表_04财力类2010" xfId="19460"/>
    <cellStyle name="差_测算结果汇总_03_2010年各地区一般预算平衡表_2010年地方财政一般预算分级平衡情况表（汇总）0524 2" xfId="19461"/>
    <cellStyle name="好_对口支援新疆资金规模测算表20100106" xfId="19462"/>
    <cellStyle name="差_市辖区测算-新科目（20080626）_不含人员经费系数_03_2010年各地区一般预算平衡表_04财力类2010 2" xfId="19463"/>
    <cellStyle name="好_不含人员经费系数_财力性转移支付2010年预算参考数 4 2" xfId="19464"/>
    <cellStyle name="差_人员工资和公用经费2 5" xfId="19465"/>
    <cellStyle name="差_测算结果汇总_03_2010年各地区一般预算平衡表_净集中" xfId="19466"/>
    <cellStyle name="好_农林水和城市维护标准支出20080505－县区合计_民生政策最低支出需求_华东 2 3" xfId="19467"/>
    <cellStyle name="差_测算结果汇总_03_2010年各地区一般预算平衡表_净集中 2" xfId="19468"/>
    <cellStyle name="差_测算结果汇总_03_2010年各地区一般预算平衡表_净集中 3" xfId="19469"/>
    <cellStyle name="差_县市旗测算20080508_县市旗测算-新科目（含人口规模效应）_03_2010年各地区一般预算平衡表_04财力类2010 2" xfId="19470"/>
    <cellStyle name="好_县区合并测算20080421_县市旗测算-新科目（含人口规模效应）_财力性转移支付2010年预算参考数_30云南 3" xfId="19471"/>
    <cellStyle name="差_分析缺口率_03_2010年各地区一般预算平衡表_净集中" xfId="19472"/>
    <cellStyle name="差_测算结果汇总_30云南" xfId="19473"/>
    <cellStyle name="好_市辖区测算20080510_财力性转移支付2010年预算参考数_合并 2 5" xfId="19474"/>
    <cellStyle name="差_分析缺口率_03_2010年各地区一般预算平衡表_净集中 2" xfId="19475"/>
    <cellStyle name="差_测算结果汇总_30云南 2" xfId="19476"/>
    <cellStyle name="差_文体广播事业(按照总人口测算）—20080416" xfId="19477"/>
    <cellStyle name="差_测算结果汇总_30云南 2 3" xfId="19478"/>
    <cellStyle name="差_文体广播事业(按照总人口测算）—20080416 3" xfId="19479"/>
    <cellStyle name="好_2006年28四川_合并 2" xfId="19480"/>
    <cellStyle name="好_市辖区测算20080510_财力性转移支付2010年预算参考数_合并 2 6" xfId="19481"/>
    <cellStyle name="差_分析缺口率_03_2010年各地区一般预算平衡表_净集中 3" xfId="19482"/>
    <cellStyle name="差_测算结果汇总_30云南 3" xfId="19483"/>
    <cellStyle name="好_11大理_财力性转移支付2010年预算参考数_小册子（2010）张 2 2" xfId="19484"/>
    <cellStyle name="差_测算结果汇总_30云南 4" xfId="19485"/>
    <cellStyle name="差_测算结果汇总_30云南 5" xfId="19486"/>
    <cellStyle name="差_测算结果汇总_财力性转移支付2010年预算参考数" xfId="19487"/>
    <cellStyle name="差_测算结果汇总_财力性转移支付2010年预算参考数 2" xfId="19488"/>
    <cellStyle name="差_测算结果汇总_财力性转移支付2010年预算参考数 2 2" xfId="19489"/>
    <cellStyle name="差_行政公检法测算_民生政策最低支出需求_财力性转移支付2010年预算参考数_小册子（2010）张 4" xfId="19490"/>
    <cellStyle name="数量 3" xfId="19491"/>
    <cellStyle name="差_测算结果汇总_财力性转移支付2010年预算参考数 2 2 2" xfId="19492"/>
    <cellStyle name="差_行政公检法测算_民生政策最低支出需求_财力性转移支付2010年预算参考数_小册子（2010）张 5" xfId="19493"/>
    <cellStyle name="计算 2 3 2" xfId="19494"/>
    <cellStyle name="数量 4" xfId="19495"/>
    <cellStyle name="差_测算结果汇总_财力性转移支付2010年预算参考数 2 2 3" xfId="19496"/>
    <cellStyle name="差_测算结果汇总_财力性转移支付2010年预算参考数 2 3" xfId="19497"/>
    <cellStyle name="差_测算结果汇总_财力性转移支付2010年预算参考数 2 3 2" xfId="19498"/>
    <cellStyle name="差_测算结果汇总_财力性转移支付2010年预算参考数 2 3 3" xfId="19499"/>
    <cellStyle name="常规 2 2 14 9" xfId="19500"/>
    <cellStyle name="差_农林水和城市维护标准支出20080505－县区合计_财力性转移支付2010年预算参考数_华东" xfId="19501"/>
    <cellStyle name="好_J03 3 2" xfId="19502"/>
    <cellStyle name="差_测算结果汇总_财力性转移支付2010年预算参考数 2 4" xfId="19503"/>
    <cellStyle name="差_河南 缺口县区测算(地方填报)_财力性转移支付2010年预算参考数_隋心对账单定稿0514 2" xfId="19504"/>
    <cellStyle name="差_测算结果汇总_财力性转移支付2010年预算参考数 2 5" xfId="19505"/>
    <cellStyle name="差_测算结果汇总_财力性转移支付2010年预算参考数 3" xfId="19506"/>
    <cellStyle name="好_缺口县区测算(财政部标准)_30云南 2" xfId="19507"/>
    <cellStyle name="好_12滨州_财力性转移支付2010年预算参考数 4" xfId="19508"/>
    <cellStyle name="差_测算结果汇总_财力性转移支付2010年预算参考数 3 2" xfId="19509"/>
    <cellStyle name="好_缺口县区测算(财政部标准)_30云南 2 2" xfId="19510"/>
    <cellStyle name="好_12滨州_财力性转移支付2010年预算参考数 5" xfId="19511"/>
    <cellStyle name="差_测算结果汇总_财力性转移支付2010年预算参考数 3 3" xfId="19512"/>
    <cellStyle name="好_缺口县区测算(财政部标准)_30云南 2 3" xfId="19513"/>
    <cellStyle name="差_测算结果汇总_财力性转移支付2010年预算参考数 4" xfId="19514"/>
    <cellStyle name="好_缺口县区测算(财政部标准)_30云南 3" xfId="19515"/>
    <cellStyle name="差_测算结果汇总_财力性转移支付2010年预算参考数 4 2" xfId="19516"/>
    <cellStyle name="好_缺口县区测算(财政部标准)_30云南 3 2" xfId="19517"/>
    <cellStyle name="差_测算结果汇总_财力性转移支付2010年预算参考数 4 3" xfId="19518"/>
    <cellStyle name="好_缺口县区测算(财政部标准)_30云南 3 3" xfId="19519"/>
    <cellStyle name="好_教育(按照总人口测算）—20080416_华东 3" xfId="19520"/>
    <cellStyle name="好_2008计算资料（8月5） 2" xfId="19521"/>
    <cellStyle name="好_云南省2008年转移支付测算——州市本级考核部分及政策性测算_隋心对账单定稿0514 2 6" xfId="19522"/>
    <cellStyle name="差_测算结果汇总_财力性转移支付2010年预算参考数 5" xfId="19523"/>
    <cellStyle name="好_缺口县区测算(财政部标准)_30云南 4" xfId="19524"/>
    <cellStyle name="好_09黑龙江_财力性转移支付2010年预算参考数_30云南 3 2" xfId="19525"/>
    <cellStyle name="差_测算结果汇总_财力性转移支付2010年预算参考数_03_2010年各地区一般预算平衡表_04财力类2010" xfId="19526"/>
    <cellStyle name="差_测算结果汇总_财力性转移支付2010年预算参考数_03_2010年各地区一般预算平衡表_04财力类2010 2" xfId="19527"/>
    <cellStyle name="差_测算结果汇总_财力性转移支付2010年预算参考数_03_2010年各地区一般预算平衡表_04财力类2010 3" xfId="19528"/>
    <cellStyle name="差_测算结果汇总_财力性转移支付2010年预算参考数_03_2010年各地区一般预算平衡表_净集中" xfId="19529"/>
    <cellStyle name="差_测算结果汇总_财力性转移支付2010年预算参考数_03_2010年各地区一般预算平衡表_净集中 2" xfId="19530"/>
    <cellStyle name="常规 21 19" xfId="19531"/>
    <cellStyle name="常规 21 24" xfId="19532"/>
    <cellStyle name="好_市辖区测算20080510_小册子（2010）张 3" xfId="19533"/>
    <cellStyle name="差_测算结果汇总_财力性转移支付2010年预算参考数_30云南" xfId="19534"/>
    <cellStyle name="好_平邑_30云南 4" xfId="19535"/>
    <cellStyle name="差_测算结果汇总_财力性转移支付2010年预算参考数_30云南 2 3" xfId="19536"/>
    <cellStyle name="差_核定人数下发表 4 2" xfId="19537"/>
    <cellStyle name="好_2007年收支情况及2008年收支预计表(汇总表)_隋心对账单定稿0514 2 4" xfId="19538"/>
    <cellStyle name="差_测算结果汇总_财力性转移支付2010年预算参考数_30云南 3" xfId="19539"/>
    <cellStyle name="差_隋心对账单定稿0514 2 3" xfId="19540"/>
    <cellStyle name="好_县市旗测算-新科目（20080626）_县市旗测算-新科目（含人口规模效应）_财力性转移支付2010年预算参考数 5" xfId="19541"/>
    <cellStyle name="差_测算结果汇总_财力性转移支付2010年预算参考数_30云南 3 2" xfId="19542"/>
    <cellStyle name="差_测算结果汇总_财力性转移支付2010年预算参考数_30云南 4" xfId="19543"/>
    <cellStyle name="差_测算结果汇总_财力性转移支付2010年预算参考数_30云南 5" xfId="19544"/>
    <cellStyle name="好_34青海_合并 2" xfId="19545"/>
    <cellStyle name="好_市辖区测算20080510_财力性转移支付2010年预算参考数_03_2010年各地区一般预算平衡表_2010年地方财政一般预算分级平衡情况表（汇总）0524" xfId="19546"/>
    <cellStyle name="差_汇总_财力性转移支付2010年预算参考数_03_2010年各地区一般预算平衡表_净集中 3" xfId="19547"/>
    <cellStyle name="差_测算结果汇总_财力性转移支付2010年预算参考数_华东" xfId="19548"/>
    <cellStyle name="差_测算结果汇总_财力性转移支付2010年预算参考数_华东 2" xfId="19549"/>
    <cellStyle name="差_测算结果汇总_财力性转移支付2010年预算参考数_小册子（2010）张" xfId="19550"/>
    <cellStyle name="好_缺口县区测算_小册子（2010）张 4" xfId="19551"/>
    <cellStyle name="差_测算结果汇总_财力性转移支付2010年预算参考数_小册子（2010）张 3" xfId="19552"/>
    <cellStyle name="千位分隔[0] 2 34" xfId="19553"/>
    <cellStyle name="千位分隔[0] 2 29" xfId="19554"/>
    <cellStyle name="差_汇总表4_30云南 3 3" xfId="19555"/>
    <cellStyle name="差_测算结果汇总_财力性转移支付2010年预算参考数_小册子（2010）张 3 2" xfId="19556"/>
    <cellStyle name="好_0605石屏县_隋心对账单定稿0514 2 5" xfId="19557"/>
    <cellStyle name="差_同德_财力性转移支付2010年预算参考数 2 2" xfId="19558"/>
    <cellStyle name="差_测算结果汇总_财力性转移支付2010年预算参考数_小册子（2010）张 3 3" xfId="19559"/>
    <cellStyle name="好_0605石屏县_隋心对账单定稿0514 2 6" xfId="19560"/>
    <cellStyle name="好_教育(按照总人口测算）—20080416_县市旗测算-新科目（含人口规模效应） 2 2 2" xfId="19561"/>
    <cellStyle name="差_测算结果汇总_财力性转移支付2010年预算参考数_小册子（2010）张 4" xfId="19562"/>
    <cellStyle name="差_县市旗测算-新科目（20080626）_不含人员经费系数 2 2 2" xfId="19563"/>
    <cellStyle name="差_测算结果汇总_合并" xfId="19564"/>
    <cellStyle name="差_测算结果汇总_合并 2" xfId="19565"/>
    <cellStyle name="差_缺口县区测算（11.13）_合并 2" xfId="19566"/>
    <cellStyle name="差_测算结果汇总_华东" xfId="19567"/>
    <cellStyle name="差_农林水和城市维护标准支出20080505－县区合计_不含人员经费系数_30云南" xfId="19568"/>
    <cellStyle name="好_行政（人员）_不含人员经费系数_财力性转移支付2010年预算参考数_03_2010年各地区一般预算平衡表 4" xfId="19569"/>
    <cellStyle name="好_2006年30云南_隋心对账单定稿0514 2 6" xfId="19570"/>
    <cellStyle name="差_测算结果汇总_华东 2" xfId="19571"/>
    <cellStyle name="差_测算结果汇总_隋心对账单定稿0514" xfId="19572"/>
    <cellStyle name="好_0502通海县_华东 2" xfId="19573"/>
    <cellStyle name="差_市辖区测算-新科目（20080626）_县市旗测算-新科目（含人口规模效应）_30云南 3" xfId="19574"/>
    <cellStyle name="差_测算结果汇总_隋心对账单定稿0514 2" xfId="19575"/>
    <cellStyle name="差_测算结果汇总_小册子（2010）张 2" xfId="19576"/>
    <cellStyle name="差_文体广播事业(按照总人口测算）—20080416_不含人员经费系数_隋心对账单定稿0514 2 6" xfId="19577"/>
    <cellStyle name="差_测算结果汇总_小册子（2010）张 2 2" xfId="19578"/>
    <cellStyle name="差_农林水和城市维护标准支出20080505－县区合计_县市旗测算-新科目（含人口规模效应）_华东 2" xfId="19579"/>
    <cellStyle name="差_测算结果汇总_小册子（2010）张 2 3" xfId="19580"/>
    <cellStyle name="差_测算结果汇总_小册子（2010）张 3 2" xfId="19581"/>
    <cellStyle name="差_教育(按照总人口测算）—20080416_不含人员经费系数_30云南 2" xfId="19582"/>
    <cellStyle name="差_测算结果汇总_小册子（2010）张 3 3" xfId="19583"/>
    <cellStyle name="差_教育(按照总人口测算）—20080416 2 2" xfId="19584"/>
    <cellStyle name="好_安徽 缺口县区测算(地方填报)1_财力性转移支付2010年预算参考数_隋心对账单定稿0514 2 3" xfId="19585"/>
    <cellStyle name="差_测算结果汇总_小册子（2010）张 4" xfId="19586"/>
    <cellStyle name="好_安徽 缺口县区测算(地方填报)1_财力性转移支付2010年预算参考数_隋心对账单定稿0514 2 4" xfId="19587"/>
    <cellStyle name="差_测算结果汇总_小册子（2010）张 5" xfId="19588"/>
    <cellStyle name="昗弨_Pacific Region P&amp;L" xfId="19589"/>
    <cellStyle name="差_行政（人员）_不含人员经费系数 2 2" xfId="19590"/>
    <cellStyle name="差_测算总表" xfId="19591"/>
    <cellStyle name="差_测算总表 2" xfId="19592"/>
    <cellStyle name="差_行政公检法测算_民生政策最低支出需求_财力性转移支付2010年预算参考数_03_2010年各地区一般预算平衡表_2010年地方财政一般预算分级平衡情况表（汇总）0524" xfId="19593"/>
    <cellStyle name="好_行政（人员）_县市旗测算-新科目（含人口规模效应） 2 6" xfId="19594"/>
    <cellStyle name="差_测算总表 3" xfId="19595"/>
    <cellStyle name="差_测算总表 4" xfId="19596"/>
    <cellStyle name="差_测算总表 5" xfId="19597"/>
    <cellStyle name="差_其他部门(按照总人口测算）—20080416_华东" xfId="19598"/>
    <cellStyle name="差_成本差异系数 2" xfId="19599"/>
    <cellStyle name="差_其他部门(按照总人口测算）—20080416_华东 2" xfId="19600"/>
    <cellStyle name="差_成本差异系数 2 2" xfId="19601"/>
    <cellStyle name="好_30云南_1_财力性转移支付2010年预算参考数 2 5" xfId="19602"/>
    <cellStyle name="差_行政（人员）_财力性转移支付2010年预算参考数_小册子（2010）张 2 3" xfId="19603"/>
    <cellStyle name="差_县市旗测算-新科目（20080627）_不含人员经费系数_03_2010年各地区一般预算平衡表_2010年地方财政一般预算分级平衡情况表（汇总）0524" xfId="19604"/>
    <cellStyle name="差_成本差异系数 2 2 2" xfId="19605"/>
    <cellStyle name="差_成本差异系数 2 2 3" xfId="19606"/>
    <cellStyle name="好_县市旗测算20080508_县市旗测算-新科目（含人口规模效应）_财力性转移支付2010年预算参考数_03_2010年各地区一般预算平衡表 2" xfId="19607"/>
    <cellStyle name="差_成本差异系数 2 3" xfId="19608"/>
    <cellStyle name="差_行政（人员）_财力性转移支付2010年预算参考数_小册子（2010）张 3 3" xfId="19609"/>
    <cellStyle name="差_成本差异系数 2 3 2" xfId="19610"/>
    <cellStyle name="差_卫生(按照总人口测算）—20080416_财力性转移支付2010年预算参考数 2 5 2" xfId="19611"/>
    <cellStyle name="差_成本差异系数 2 3 3" xfId="19612"/>
    <cellStyle name="差_成本差异系数 2 4" xfId="19613"/>
    <cellStyle name="好_04财力类 4 2" xfId="19614"/>
    <cellStyle name="差_成本差异系数 2 5" xfId="19615"/>
    <cellStyle name="差_成本差异系数 3" xfId="19616"/>
    <cellStyle name="差_成本差异系数 3 2" xfId="19617"/>
    <cellStyle name="常规 2 12 4 4" xfId="19618"/>
    <cellStyle name="差_同德_财力性转移支付2010年预算参考数_03_2010年各地区一般预算平衡表" xfId="19619"/>
    <cellStyle name="差_县市旗测算-新科目（20080626）_县市旗测算-新科目（含人口规模效应）_财力性转移支付2010年预算参考数_03_2010年各地区一般预算平衡表_04财力类2010" xfId="19620"/>
    <cellStyle name="差_成本差异系数 3 3" xfId="19621"/>
    <cellStyle name="差_成本差异系数 4" xfId="19622"/>
    <cellStyle name="差_成本差异系数 4 2" xfId="19623"/>
    <cellStyle name="差_缺口县区测算(按核定人数)_财力性转移支付2010年预算参考数 2 2" xfId="19624"/>
    <cellStyle name="差_成本差异系数 4 3" xfId="19625"/>
    <cellStyle name="差_危改资金测算_30云南 3 2" xfId="19626"/>
    <cellStyle name="差_成本差异系数 5" xfId="19627"/>
    <cellStyle name="差_缺口县区测算(财政部标准)_财力性转移支付2010年预算参考数_30云南 3 3" xfId="19628"/>
    <cellStyle name="好_县市旗测算20080508_不含人员经费系数_03_2010年各地区一般预算平衡表 6" xfId="19629"/>
    <cellStyle name="常规 5 3 2 2" xfId="19630"/>
    <cellStyle name="好_人员工资和公用经费3_财力性转移支付2010年预算参考数_隋心对账单定稿0514 2" xfId="19631"/>
    <cellStyle name="差_成本差异系数（含人口规模） 2 2 2" xfId="19632"/>
    <cellStyle name="差_一般预算支出口径剔除表_隋心对账单定稿0514 2 2" xfId="19633"/>
    <cellStyle name="差_县区合并测算20080423(按照各省比重）_民生政策最低支出需求_华东 2 5" xfId="19634"/>
    <cellStyle name="差_县区合并测算20080423(按照各省比重）_民生政策最低支出需求_财力性转移支付2010年预算参考数_03_2010年各地区一般预算平衡表 3" xfId="19635"/>
    <cellStyle name="差_成本差异系数（含人口规模） 2 3 2" xfId="19636"/>
    <cellStyle name="好_缺口县区测算(财政部标准)_财力性转移支付2010年预算参考数" xfId="19637"/>
    <cellStyle name="差_农林水和城市维护标准支出20080505－县区合计_县市旗测算-新科目（含人口规模效应）_财力性转移支付2010年预算参考数_小册子（2010）张 5" xfId="19638"/>
    <cellStyle name="差_成本差异系数（含人口规模）_03_2010年各地区一般预算平衡表" xfId="19639"/>
    <cellStyle name="差_成本差异系数_财力性转移支付2010年预算参考数_30云南 3 2" xfId="19640"/>
    <cellStyle name="差_人员工资和公用经费3_03_2010年各地区一般预算平衡表_04财力类2010 3" xfId="19641"/>
    <cellStyle name="好_缺口县区测算(财政部标准)_财力性转移支付2010年预算参考数 2" xfId="19642"/>
    <cellStyle name="货币 2 3" xfId="19643"/>
    <cellStyle name="好_34青海_财力性转移支付2010年预算参考数_30云南 3" xfId="19644"/>
    <cellStyle name="差_成本差异系数（含人口规模）_03_2010年各地区一般预算平衡表 2" xfId="19645"/>
    <cellStyle name="差_县市旗测算-新科目（20080626）_民生政策最低支出需求_03_2010年各地区一般预算平衡表_2010年地方财政一般预算分级平衡情况表（汇总）0524 3" xfId="19646"/>
    <cellStyle name="差_行政公检法测算_不含人员经费系数 3 3" xfId="19647"/>
    <cellStyle name="好_34青海_1_30云南" xfId="19648"/>
    <cellStyle name="好_缺口县区测算(财政部标准)_财力性转移支付2010年预算参考数 3" xfId="19649"/>
    <cellStyle name="好_34青海_财力性转移支付2010年预算参考数_30云南 4" xfId="19650"/>
    <cellStyle name="差_成本差异系数（含人口规模）_03_2010年各地区一般预算平衡表 3" xfId="19651"/>
    <cellStyle name="差_县市旗测算-新科目（20080626）_民生政策最低支出需求_03_2010年各地区一般预算平衡表_2010年地方财政一般预算分级平衡情况表（汇总）0524 4" xfId="19652"/>
    <cellStyle name="好_34青海_财力性转移支付2010年预算参考数_30云南 5" xfId="19653"/>
    <cellStyle name="差_成本差异系数（含人口规模）_03_2010年各地区一般预算平衡表 4" xfId="19654"/>
    <cellStyle name="差_县市旗测算-新科目（20080626）_民生政策最低支出需求_03_2010年各地区一般预算平衡表_2010年地方财政一般预算分级平衡情况表（汇总）0524 5" xfId="19655"/>
    <cellStyle name="差_市辖区测算20080510_不含人员经费系数_财力性转移支付2010年预算参考数_30云南 2" xfId="19656"/>
    <cellStyle name="差_成本差异系数（含人口规模）_03_2010年各地区一般预算平衡表_04财力类2010" xfId="19657"/>
    <cellStyle name="差_县市旗测算-新科目（20080626）_县市旗测算-新科目（含人口规模效应）_财力性转移支付2010年预算参考数_隋心对账单定稿0514 2 4" xfId="19658"/>
    <cellStyle name="好_2007年地州资金往来对账表" xfId="19659"/>
    <cellStyle name="差_市辖区测算20080510_不含人员经费系数_财力性转移支付2010年预算参考数_30云南 2 3" xfId="19660"/>
    <cellStyle name="差_成本差异系数（含人口规模）_03_2010年各地区一般预算平衡表_04财力类2010 3" xfId="19661"/>
    <cellStyle name="差_县市旗测算20080508_不含人员经费系数_合并 2 7" xfId="19662"/>
    <cellStyle name="差_其他部门(按照总人口测算）—20080416_不含人员经费系数_小册子（2010）张 2 2" xfId="19663"/>
    <cellStyle name="差_县市旗测算20080508_不含人员经费系数_财力性转移支付2010年预算参考数_03_2010年各地区一般预算平衡表_净集中 2" xfId="19664"/>
    <cellStyle name="差_行政(燃修费)_民生政策最低支出需求_华东 2" xfId="19665"/>
    <cellStyle name="差_成本差异系数（含人口规模）_03_2010年各地区一般预算平衡表_2010年地方财政一般预算分级平衡情况表（汇总）0524" xfId="19666"/>
    <cellStyle name="好_县市旗测算-新科目（20080626）_民生政策最低支出需求 3" xfId="19667"/>
    <cellStyle name="好_县市旗测算20080508_民生政策最低支出需求_财力性转移支付2010年预算参考数_华东 2" xfId="19668"/>
    <cellStyle name="差_成本差异系数（含人口规模）_03_2010年各地区一般预算平衡表_净集中" xfId="19669"/>
    <cellStyle name="好_分县成本差异系数 2 5" xfId="19670"/>
    <cellStyle name="好_县市旗测算20080508_民生政策最低支出需求_财力性转移支付2010年预算参考数_华东 2 2" xfId="19671"/>
    <cellStyle name="差_成本差异系数（含人口规模）_03_2010年各地区一般预算平衡表_净集中 2" xfId="19672"/>
    <cellStyle name="好_分县成本差异系数 2 6" xfId="19673"/>
    <cellStyle name="好_县市旗测算20080508_民生政策最低支出需求_财力性转移支付2010年预算参考数_华东 2 3" xfId="19674"/>
    <cellStyle name="差_成本差异系数（含人口规模）_03_2010年各地区一般预算平衡表_净集中 3" xfId="19675"/>
    <cellStyle name="差_人员工资和公用经费_30云南 2 2" xfId="19676"/>
    <cellStyle name="差_成本差异系数（含人口规模）_30云南 2" xfId="19677"/>
    <cellStyle name="好_市辖区测算-新科目（20080626）_县市旗测算-新科目（含人口规模效应）_财力性转移支付2010年预算参考数_华东 2 5" xfId="19678"/>
    <cellStyle name="差_成本差异系数（含人口规模）_30云南 2 2" xfId="19679"/>
    <cellStyle name="好_行政(燃修费)_不含人员经费系数_合并 2" xfId="19680"/>
    <cellStyle name="好_市辖区测算-新科目（20080626）_县市旗测算-新科目（含人口规模效应）_财力性转移支付2010年预算参考数_华东 2 6" xfId="19681"/>
    <cellStyle name="差_成本差异系数（含人口规模）_30云南 2 3" xfId="19682"/>
    <cellStyle name="差_人员工资和公用经费_30云南 2 3" xfId="19683"/>
    <cellStyle name="差_成本差异系数（含人口规模）_30云南 3" xfId="19684"/>
    <cellStyle name="常规 10 4 2" xfId="19685"/>
    <cellStyle name="差_成本差异系数（含人口规模）_30云南 3 2" xfId="19686"/>
    <cellStyle name="差_成本差异系数（含人口规模）_30云南 3 3" xfId="19687"/>
    <cellStyle name="差_成本差异系数（含人口规模）_30云南 4" xfId="19688"/>
    <cellStyle name="差_成本差异系数（含人口规模）_30云南 5" xfId="19689"/>
    <cellStyle name="差_文体广播事业(按照总人口测算）—20080416_民生政策最低支出需求_30云南 3" xfId="19690"/>
    <cellStyle name="差_成本差异系数（含人口规模）_财力性转移支付2010年预算参考数" xfId="19691"/>
    <cellStyle name="差_文体广播事业(按照总人口测算）—20080416_民生政策最低支出需求_30云南 3 2" xfId="19692"/>
    <cellStyle name="差_成本差异系数（含人口规模）_财力性转移支付2010年预算参考数 2" xfId="19693"/>
    <cellStyle name="差_县市旗测算-新科目（20080626）_不含人员经费系数_财力性转移支付2010年预算参考数 5" xfId="19694"/>
    <cellStyle name="差_县区合并测算20080421_民生政策最低支出需求_财力性转移支付2010年预算参考数_小册子（2010）张 3" xfId="19695"/>
    <cellStyle name="好_县区合并测算20080421_民生政策最低支出需求_财力性转移支付2010年预算参考数_小册子（2010）张" xfId="19696"/>
    <cellStyle name="差_分县成本差异系数_不含人员经费系数" xfId="19697"/>
    <cellStyle name="差_成本差异系数（含人口规模）_财力性转移支付2010年预算参考数 2 2 3" xfId="19698"/>
    <cellStyle name="差_成本差异系数（含人口规模）_财力性转移支付2010年预算参考数 2 3" xfId="19699"/>
    <cellStyle name="差_成本差异系数（含人口规模）_财力性转移支付2010年预算参考数 2 3 2" xfId="19700"/>
    <cellStyle name="差_河南 缺口县区测算(地方填报白)_财力性转移支付2010年预算参考数 2 2 3" xfId="19701"/>
    <cellStyle name="好_2006年34青海_财力性转移支付2010年预算参考数_03_2010年各地区一般预算平衡表_2010年地方财政一般预算分级平衡情况表（汇总）0524" xfId="19702"/>
    <cellStyle name="好_县区合并测算20080423(按照各省比重）_不含人员经费系数_财力性转移支付2010年预算参考数_03_2010年各地区一般预算平衡表_04财力类2010 3" xfId="19703"/>
    <cellStyle name="差_成本差异系数（含人口规模）_财力性转移支付2010年预算参考数 2 3 3" xfId="19704"/>
    <cellStyle name="差_卫生(按照总人口测算）—20080416_03_2010年各地区一般预算平衡表_04财力类2010" xfId="19705"/>
    <cellStyle name="差_行政（人员）_不含人员经费系数_合并 2" xfId="19706"/>
    <cellStyle name="差_成本差异系数（含人口规模）_财力性转移支付2010年预算参考数 2 4" xfId="19707"/>
    <cellStyle name="差_云南省2008年转移支付测算——州市本级考核部分及政策性测算 2 4 2" xfId="19708"/>
    <cellStyle name="好_缺口县区测算(按2007支出增长25%测算)_财力性转移支付2010年预算参考数_03_2010年各地区一般预算平衡表_04财力类2010 2" xfId="19709"/>
    <cellStyle name="差_缺口县区测算(按2007支出增长25%测算)_03_2010年各地区一般预算平衡表_2010年地方财政一般预算分级平衡情况表（汇总）0524" xfId="19710"/>
    <cellStyle name="差_成本差异系数（含人口规模）_财力性转移支付2010年预算参考数 2 5" xfId="19711"/>
    <cellStyle name="差_文体广播事业(按照总人口测算）—20080416_民生政策最低支出需求_30云南 3 3" xfId="19712"/>
    <cellStyle name="差_成本差异系数（含人口规模）_财力性转移支付2010年预算参考数 3" xfId="19713"/>
    <cellStyle name="好_27重庆_财力性转移支付2010年预算参考数_华东 2 2" xfId="19714"/>
    <cellStyle name="差_成本差异系数（含人口规模）_财力性转移支付2010年预算参考数 3 2" xfId="19715"/>
    <cellStyle name="差_成本差异系数（含人口规模）_财力性转移支付2010年预算参考数 4" xfId="19716"/>
    <cellStyle name="差_汇总-县级财政报表附表 2" xfId="19717"/>
    <cellStyle name="好_27重庆_财力性转移支付2010年预算参考数_华东 2 3" xfId="19718"/>
    <cellStyle name="差_成本差异系数（含人口规模）_财力性转移支付2010年预算参考数 4 2" xfId="19719"/>
    <cellStyle name="差_汇总-县级财政报表附表 2 2" xfId="19720"/>
    <cellStyle name="好_县市旗测算-新科目（20080626）_县市旗测算-新科目（含人口规模效应）_03_2010年各地区一般预算平衡表 5" xfId="19721"/>
    <cellStyle name="差_行政（人员）_县市旗测算-新科目（含人口规模效应）_03_2010年各地区一般预算平衡表_2010年地方财政一般预算分级平衡情况表（汇总）0524 2" xfId="19722"/>
    <cellStyle name="差_成本差异系数（含人口规模）_财力性转移支付2010年预算参考数 4 3" xfId="19723"/>
    <cellStyle name="差_汇总-县级财政报表附表 2 3" xfId="19724"/>
    <cellStyle name="好_县市旗测算-新科目（20080626）_县市旗测算-新科目（含人口规模效应）_03_2010年各地区一般预算平衡表 6" xfId="19725"/>
    <cellStyle name="差_成本差异系数（含人口规模）_财力性转移支付2010年预算参考数 5" xfId="19726"/>
    <cellStyle name="差_汇总-县级财政报表附表 3" xfId="19727"/>
    <cellStyle name="好_27重庆_财力性转移支付2010年预算参考数_华东 2 4" xfId="19728"/>
    <cellStyle name="差_成本差异系数（含人口规模）_财力性转移支付2010年预算参考数_03_2010年各地区一般预算平衡表" xfId="19729"/>
    <cellStyle name="常规 2 4 2 3" xfId="19730"/>
    <cellStyle name="差_成本差异系数（含人口规模）_财力性转移支付2010年预算参考数_03_2010年各地区一般预算平衡表 5" xfId="19731"/>
    <cellStyle name="差_成本差异系数（含人口规模）_财力性转移支付2010年预算参考数_03_2010年各地区一般预算平衡表 6" xfId="19732"/>
    <cellStyle name="差_成本差异系数（含人口规模）_财力性转移支付2010年预算参考数_03_2010年各地区一般预算平衡表_04财力类2010" xfId="19733"/>
    <cellStyle name="差_成本差异系数（含人口规模）_财力性转移支付2010年预算参考数_03_2010年各地区一般预算平衡表_04财力类2010 2" xfId="19734"/>
    <cellStyle name="好_文体广播事业(按照总人口测算）—20080416_财力性转移支付2010年预算参考数_隋心对账单定稿0514" xfId="19735"/>
    <cellStyle name="差_县区合并测算20080421_民生政策最低支出需求_隋心对账单定稿0514 2 5" xfId="19736"/>
    <cellStyle name="差_成本差异系数（含人口规模）_财力性转移支付2010年预算参考数_03_2010年各地区一般预算平衡表_04财力类2010 3" xfId="19737"/>
    <cellStyle name="差_县区合并测算20080421_民生政策最低支出需求_隋心对账单定稿0514 2 6" xfId="19738"/>
    <cellStyle name="差_成本差异系数（含人口规模）_财力性转移支付2010年预算参考数_03_2010年各地区一般预算平衡表_净集中" xfId="19739"/>
    <cellStyle name="差_农林水和城市维护标准支出20080505－县区合计_财力性转移支付2010年预算参考数_30云南 2" xfId="19740"/>
    <cellStyle name="差_成本差异系数（含人口规模）_财力性转移支付2010年预算参考数_03_2010年各地区一般预算平衡表_净集中 2" xfId="19741"/>
    <cellStyle name="差_农林水和城市维护标准支出20080505－县区合计_财力性转移支付2010年预算参考数_30云南 2 2" xfId="19742"/>
    <cellStyle name="好_测算结果_财力性转移支付2010年预算参考数_03_2010年各地区一般预算平衡表_净集中" xfId="19743"/>
    <cellStyle name="差_成本差异系数（含人口规模）_财力性转移支付2010年预算参考数_03_2010年各地区一般预算平衡表_净集中 3" xfId="19744"/>
    <cellStyle name="差_农林水和城市维护标准支出20080505－县区合计_财力性转移支付2010年预算参考数_30云南 2 3" xfId="19745"/>
    <cellStyle name="好_县区合并测算20080421_不含人员经费系数_03_2010年各地区一般预算平衡表_2010年地方财政一般预算分级平衡情况表（汇总）0524 2 7" xfId="19746"/>
    <cellStyle name="好_分县成本差异系数_小册子（2010）张 2" xfId="19747"/>
    <cellStyle name="差_成本差异系数（含人口规模）_财力性转移支付2010年预算参考数_30云南" xfId="19748"/>
    <cellStyle name="差_成本差异系数（含人口规模）_财力性转移支付2010年预算参考数_30云南 2 3" xfId="19749"/>
    <cellStyle name="好_核定人数下发表_财力性转移支付2010年预算参考数 5" xfId="19750"/>
    <cellStyle name="差_市辖区测算20080510_30云南 2 2" xfId="19751"/>
    <cellStyle name="差_成本差异系数（含人口规模）_财力性转移支付2010年预算参考数_合并" xfId="19752"/>
    <cellStyle name="好_自行调整差异系数顺序_财力性转移支付2010年预算参考数_03_2010年各地区一般预算平衡表_04财力类2010 3" xfId="19753"/>
    <cellStyle name="差_总人口_03_2010年各地区一般预算平衡表_2010年地方财政一般预算分级平衡情况表（汇总）0524 2 5" xfId="19754"/>
    <cellStyle name="差_缺口县区测算(财政部标准)_财力性转移支付2010年预算参考数_华东" xfId="19755"/>
    <cellStyle name="差_成本差异系数（含人口规模）_财力性转移支付2010年预算参考数_合并 2" xfId="19756"/>
    <cellStyle name="差_成本差异系数（含人口规模）_财力性转移支付2010年预算参考数_华东" xfId="19757"/>
    <cellStyle name="好_行政(燃修费)_民生政策最低支出需求_财力性转移支付2010年预算参考数" xfId="19758"/>
    <cellStyle name="好_测算结果_隋心对账单定稿0514 2" xfId="19759"/>
    <cellStyle name="差_成本差异系数（含人口规模）_财力性转移支付2010年预算参考数_隋心对账单定稿0514" xfId="19760"/>
    <cellStyle name="好_Book1_1 2" xfId="19761"/>
    <cellStyle name="好_总人口_合并 2 3" xfId="19762"/>
    <cellStyle name="差_成本差异系数（含人口规模）_财力性转移支付2010年预算参考数_隋心对账单定稿0514 2" xfId="19763"/>
    <cellStyle name="好_Book1_1 2 2" xfId="19764"/>
    <cellStyle name="好_汇总_华东 2 3" xfId="19765"/>
    <cellStyle name="差_成本差异系数（含人口规模）_财力性转移支付2010年预算参考数_小册子（2010）张" xfId="19766"/>
    <cellStyle name="好_30云南_1_03_2010年各地区一般预算平衡表_2010年地方财政一般预算分级平衡情况表（汇总）0524 2 2" xfId="19767"/>
    <cellStyle name="好_行政公检法测算 2 4 2" xfId="19768"/>
    <cellStyle name="差_其他部门(按照总人口测算）—20080416_合并" xfId="19769"/>
    <cellStyle name="差_行政（人员）_不含人员经费系数_财力性转移支付2010年预算参考数_03_2010年各地区一般预算平衡表_净集中" xfId="19770"/>
    <cellStyle name="差_成本差异系数（含人口规模）_财力性转移支付2010年预算参考数_小册子（2010）张 2" xfId="19771"/>
    <cellStyle name="差_其他部门(按照总人口测算）—20080416_合并 2" xfId="19772"/>
    <cellStyle name="差_缺口县区测算_小册子（2010）张 2 3" xfId="19773"/>
    <cellStyle name="差_行政（人员）_不含人员经费系数_财力性转移支付2010年预算参考数_03_2010年各地区一般预算平衡表_净集中 2" xfId="19774"/>
    <cellStyle name="差_成本差异系数（含人口规模）_财力性转移支付2010年预算参考数_小册子（2010）张 2 2" xfId="19775"/>
    <cellStyle name="差_行政（人员）_不含人员经费系数_财力性转移支付2010年预算参考数_03_2010年各地区一般预算平衡表_净集中 3" xfId="19776"/>
    <cellStyle name="差_成本差异系数（含人口规模）_财力性转移支付2010年预算参考数_小册子（2010）张 2 3" xfId="19777"/>
    <cellStyle name="好_22湖南_财力性转移支付2010年预算参考数" xfId="19778"/>
    <cellStyle name="差_缺口县区测算_小册子（2010）张 3 3" xfId="19779"/>
    <cellStyle name="差_成本差异系数（含人口规模）_财力性转移支付2010年预算参考数_小册子（2010）张 3 2" xfId="19780"/>
    <cellStyle name="差_县区合并测算20080423(按照各省比重）_不含人员经费系数_合并" xfId="19781"/>
    <cellStyle name="好_县区合并测算20080421_不含人员经费系数_03_2010年各地区一般预算平衡表_2010年地方财政一般预算分级平衡情况表（汇总）0524 2 3" xfId="19782"/>
    <cellStyle name="差_成本差异系数（含人口规模）_财力性转移支付2010年预算参考数_小册子（2010）张 4" xfId="19783"/>
    <cellStyle name="好_县区合并测算20080421_不含人员经费系数_03_2010年各地区一般预算平衡表_2010年地方财政一般预算分级平衡情况表（汇总）0524 2 4" xfId="19784"/>
    <cellStyle name="差_成本差异系数（含人口规模）_财力性转移支付2010年预算参考数_小册子（2010）张 5" xfId="19785"/>
    <cellStyle name="差_附表" xfId="19786"/>
    <cellStyle name="差_成本差异系数（含人口规模）_合并 2" xfId="19787"/>
    <cellStyle name="差_基础数据分析 2 4" xfId="19788"/>
    <cellStyle name="差_缺口县区测算_财力性转移支付2010年预算参考数 2 2 2" xfId="19789"/>
    <cellStyle name="差_成本差异系数（含人口规模）_华东" xfId="19790"/>
    <cellStyle name="差_行政（人员）_民生政策最低支出需求 2 3" xfId="19791"/>
    <cellStyle name="差_成本差异系数（含人口规模）_华东 2" xfId="19792"/>
    <cellStyle name="差_成本差异系数（含人口规模）_小册子（2010）张 2" xfId="19793"/>
    <cellStyle name="差_农林水和城市维护标准支出20080505－县区合计_县市旗测算-新科目（含人口规模效应）_财力性转移支付2010年预算参考数 2 3 3" xfId="19794"/>
    <cellStyle name="差_成本差异系数（含人口规模）_小册子（2010）张 2 2" xfId="19795"/>
    <cellStyle name="好_Book1_财力性转移支付2010年预算参考数_03_2010年各地区一般预算平衡表_2010年地方财政一般预算分级平衡情况表（汇总）0524 3" xfId="19796"/>
    <cellStyle name="差_成本差异系数（含人口规模）_小册子（2010）张 2 3" xfId="19797"/>
    <cellStyle name="好_Book1_财力性转移支付2010年预算参考数_03_2010年各地区一般预算平衡表_2010年地方财政一般预算分级平衡情况表（汇总）0524 4" xfId="19798"/>
    <cellStyle name="差_成本差异系数（含人口规模）_小册子（2010）张 5" xfId="19799"/>
    <cellStyle name="差_成本差异系数_03_2010年各地区一般预算平衡表" xfId="19800"/>
    <cellStyle name="差_成本差异系数_03_2010年各地区一般预算平衡表_04财力类2010 3" xfId="19801"/>
    <cellStyle name="好_0605石屏县_财力性转移支付2010年预算参考数_小册子（2010）张 2 2" xfId="19802"/>
    <cellStyle name="差_行政（人员）_不含人员经费系数_小册子（2010）张 4" xfId="19803"/>
    <cellStyle name="差_成本差异系数_03_2010年各地区一般预算平衡表_2010年地方财政一般预算分级平衡情况表（汇总）0524" xfId="19804"/>
    <cellStyle name="好_市辖区测算-新科目（20080626）_不含人员经费系数_财力性转移支付2010年预算参考数_30云南 2" xfId="19805"/>
    <cellStyle name="差_成本差异系数_03_2010年各地区一般预算平衡表_2010年地方财政一般预算分级平衡情况表（汇总）0524 2" xfId="19806"/>
    <cellStyle name="好_市辖区测算-新科目（20080626）_不含人员经费系数_财力性转移支付2010年预算参考数_30云南 2 2" xfId="19807"/>
    <cellStyle name="差_成本差异系数_03_2010年各地区一般预算平衡表_2010年地方财政一般预算分级平衡情况表（汇总）0524 3" xfId="19808"/>
    <cellStyle name="差_成本差异系数_03_2010年各地区一般预算平衡表_2010年地方财政一般预算分级平衡情况表（汇总）0524 4" xfId="19809"/>
    <cellStyle name="差_市辖区测算20080510_县市旗测算-新科目（含人口规模效应）_03_2010年各地区一般预算平衡表_净集中 2" xfId="19810"/>
    <cellStyle name="好_县区合并测算20080423(按照各省比重）_不含人员经费系数_03_2010年各地区一般预算平衡表_净集中 3" xfId="19811"/>
    <cellStyle name="差_县市旗测算20080508_财力性转移支付2010年预算参考数_03_2010年各地区一般预算平衡表 2" xfId="19812"/>
    <cellStyle name="差_成本差异系数_03_2010年各地区一般预算平衡表_2010年地方财政一般预算分级平衡情况表（汇总）0524 5" xfId="19813"/>
    <cellStyle name="差_市辖区测算20080510_县市旗测算-新科目（含人口规模效应）_03_2010年各地区一般预算平衡表_净集中 3" xfId="19814"/>
    <cellStyle name="差_县市旗测算20080508_财力性转移支付2010年预算参考数_03_2010年各地区一般预算平衡表 3" xfId="19815"/>
    <cellStyle name="差_行政公检法测算_财力性转移支付2010年预算参考数_华东 2" xfId="19816"/>
    <cellStyle name="差_成本差异系数_03_2010年各地区一般预算平衡表_净集中 3" xfId="19817"/>
    <cellStyle name="好_05潍坊_30云南 4" xfId="19818"/>
    <cellStyle name="好_汇总表4 2" xfId="19819"/>
    <cellStyle name="差_成本差异系数_30云南 2" xfId="19820"/>
    <cellStyle name="好_汇总表4 2 2" xfId="19821"/>
    <cellStyle name="差_成本差异系数_30云南 2 2" xfId="19822"/>
    <cellStyle name="好_汇总表4 2 3" xfId="19823"/>
    <cellStyle name="差_成本差异系数_30云南 2 3" xfId="19824"/>
    <cellStyle name="好_汇总表4 3" xfId="19825"/>
    <cellStyle name="差_成本差异系数_30云南 3" xfId="19826"/>
    <cellStyle name="好_汇总表4 3 2" xfId="19827"/>
    <cellStyle name="差_成本差异系数_30云南 3 2" xfId="19828"/>
    <cellStyle name="好_汇总表4 3 3" xfId="19829"/>
    <cellStyle name="差_成本差异系数_30云南 3 3" xfId="19830"/>
    <cellStyle name="好_财政供养人员_合并 2" xfId="19831"/>
    <cellStyle name="差_行政公检法测算_华东 2" xfId="19832"/>
    <cellStyle name="好_汇总表4 4" xfId="19833"/>
    <cellStyle name="差_成本差异系数_30云南 4" xfId="19834"/>
    <cellStyle name="差_教育(按照总人口测算）—20080416_县市旗测算-新科目（含人口规模效应）_30云南 2" xfId="19835"/>
    <cellStyle name="好_河南 缺口县区测算(地方填报)_财力性转移支付2010年预算参考数_隋心对账单定稿0514 2 5" xfId="19836"/>
    <cellStyle name="好_汇总表4 5" xfId="19837"/>
    <cellStyle name="差_成本差异系数_30云南 5" xfId="19838"/>
    <cellStyle name="差_成本差异系数_财力性转移支付2010年预算参考数" xfId="19839"/>
    <cellStyle name="好_市辖区测算20080510_县市旗测算-新科目（含人口规模效应）_华东" xfId="19840"/>
    <cellStyle name="差_成本差异系数_财力性转移支付2010年预算参考数 2 2" xfId="19841"/>
    <cellStyle name="好_市辖区测算20080510_县市旗测算-新科目（含人口规模效应）_华东 2 2" xfId="19842"/>
    <cellStyle name="强调文字颜色 5 2 2 2 4" xfId="19843"/>
    <cellStyle name="好_20河南_30云南 2" xfId="19844"/>
    <cellStyle name="好_卫生(按照总人口测算）—20080416 2 8" xfId="19845"/>
    <cellStyle name="差_危改资金测算_财力性转移支付2010年预算参考数_30云南 3 3" xfId="19846"/>
    <cellStyle name="差_成本差异系数_财力性转移支付2010年预算参考数 2 2 2" xfId="19847"/>
    <cellStyle name="好_20河南_30云南 2 2" xfId="19848"/>
    <cellStyle name="差_成本差异系数_财力性转移支付2010年预算参考数 2 2 3" xfId="19849"/>
    <cellStyle name="好_20河南_30云南 2 3" xfId="19850"/>
    <cellStyle name="差_成本差异系数_财力性转移支付2010年预算参考数 2 3" xfId="19851"/>
    <cellStyle name="好_市辖区测算20080510_县市旗测算-新科目（含人口规模效应）_华东 2 3" xfId="19852"/>
    <cellStyle name="强调文字颜色 5 2 2 2 5" xfId="19853"/>
    <cellStyle name="好_20河南_30云南 3" xfId="19854"/>
    <cellStyle name="差_成本差异系数_财力性转移支付2010年预算参考数 2 3 2" xfId="19855"/>
    <cellStyle name="好_行政（人员）_民生政策最低支出需求_财力性转移支付2010年预算参考数 2 6" xfId="19856"/>
    <cellStyle name="好_20河南_30云南 3 2" xfId="19857"/>
    <cellStyle name="差_成本差异系数_财力性转移支付2010年预算参考数 2 3 3" xfId="19858"/>
    <cellStyle name="差_教育(按照总人口测算）—20080416_县市旗测算-新科目（含人口规模效应）_财力性转移支付2010年预算参考数_合并" xfId="19859"/>
    <cellStyle name="好_行政（人员）_民生政策最低支出需求_财力性转移支付2010年预算参考数 2 7" xfId="19860"/>
    <cellStyle name="好_20河南_30云南 3 3" xfId="19861"/>
    <cellStyle name="差_成本差异系数_财力性转移支付2010年预算参考数 2 4" xfId="19862"/>
    <cellStyle name="好_市辖区测算20080510_县市旗测算-新科目（含人口规模效应）_华东 2 4" xfId="19863"/>
    <cellStyle name="强调文字颜色 5 2 2 2 6" xfId="19864"/>
    <cellStyle name="好_20河南_30云南 4" xfId="19865"/>
    <cellStyle name="好_20河南_30云南 5" xfId="19866"/>
    <cellStyle name="好_530623_2006年县级财政报表附表_合并 2 2" xfId="19867"/>
    <cellStyle name="差_成本差异系数_财力性转移支付2010年预算参考数 2 5" xfId="19868"/>
    <cellStyle name="好_市辖区测算20080510_县市旗测算-新科目（含人口规模效应）_华东 2 5" xfId="19869"/>
    <cellStyle name="强调文字颜色 5 2 2 2 7" xfId="19870"/>
    <cellStyle name="差_成本差异系数_财力性转移支付2010年预算参考数 3" xfId="19871"/>
    <cellStyle name="好_市辖区测算20080510_县市旗测算-新科目（含人口规模效应）_华东 3" xfId="19872"/>
    <cellStyle name="差_成本差异系数_财力性转移支付2010年预算参考数 3 2" xfId="19873"/>
    <cellStyle name="差_成本差异系数_财力性转移支付2010年预算参考数 3 3" xfId="19874"/>
    <cellStyle name="差_核定人数下发表_03_2010年各地区一般预算平衡表" xfId="19875"/>
    <cellStyle name="差_文体广播事业(按照总人口测算）—20080416_民生政策最低支出需求_财力性转移支付2010年预算参考数_03_2010年各地区一般预算平衡表 2 2" xfId="19876"/>
    <cellStyle name="差_教育(按照总人口测算）—20080416_不含人员经费系数_财力性转移支付2010年预算参考数 2 2 2" xfId="19877"/>
    <cellStyle name="差_成本差异系数_财力性转移支付2010年预算参考数 4" xfId="19878"/>
    <cellStyle name="好_2006年基础数据" xfId="19879"/>
    <cellStyle name="差_成本差异系数_财力性转移支付2010年预算参考数 4 2" xfId="19880"/>
    <cellStyle name="好_2006年基础数据 2" xfId="19881"/>
    <cellStyle name="差_成本差异系数_财力性转移支付2010年预算参考数 4 3" xfId="19882"/>
    <cellStyle name="好_2006年基础数据 3" xfId="19883"/>
    <cellStyle name="差_教育(按照总人口测算）—20080416_不含人员经费系数_财力性转移支付2010年预算参考数 2 3 2" xfId="19884"/>
    <cellStyle name="差_市辖区测算20080510_30云南 5" xfId="19885"/>
    <cellStyle name="差_成本差异系数_财力性转移支付2010年预算参考数_03_2010年各地区一般预算平衡表 3" xfId="19886"/>
    <cellStyle name="好_县市旗测算-新科目（20080627） 2 4 2" xfId="19887"/>
    <cellStyle name="差_成本差异系数_财力性转移支付2010年预算参考数_03_2010年各地区一般预算平衡表 4" xfId="19888"/>
    <cellStyle name="差_农林水和城市维护标准支出20080505－县区合计_不含人员经费系数_03_2010年各地区一般预算平衡表_04财力类2010 3" xfId="19889"/>
    <cellStyle name="差_其他部门(按照总人口测算）—20080416_县市旗测算-新科目（含人口规模效应）_财力性转移支付2010年预算参考数_小册子（2010）张 3 2" xfId="19890"/>
    <cellStyle name="差_成本差异系数_财力性转移支付2010年预算参考数_03_2010年各地区一般预算平衡表_04财力类2010" xfId="19891"/>
    <cellStyle name="差_成本差异系数_财力性转移支付2010年预算参考数_03_2010年各地区一般预算平衡表_04财力类2010 2" xfId="19892"/>
    <cellStyle name="差_成本差异系数_财力性转移支付2010年预算参考数_03_2010年各地区一般预算平衡表_04财力类2010 3" xfId="19893"/>
    <cellStyle name="差_市辖区测算20080510 2 2 2" xfId="19894"/>
    <cellStyle name="好_行政(燃修费)_财力性转移支付2010年预算参考数_合并 2 2" xfId="19895"/>
    <cellStyle name="好_县市旗测算20080508_县市旗测算-新科目（含人口规模效应）_华东 2" xfId="19896"/>
    <cellStyle name="好_M01-2(州市补助收入)_隋心对账单定稿0514 2 6" xfId="19897"/>
    <cellStyle name="差_成本差异系数_财力性转移支付2010年预算参考数_03_2010年各地区一般预算平衡表_2010年地方财政一般预算分级平衡情况表（汇总）0524 2" xfId="19898"/>
    <cellStyle name="好_2006年34青海_财力性转移支付2010年预算参考数_小册子（2010）张 2" xfId="19899"/>
    <cellStyle name="差_市辖区测算20080510 2 2 3" xfId="19900"/>
    <cellStyle name="好_行政(燃修费)_财力性转移支付2010年预算参考数_合并 2 3" xfId="19901"/>
    <cellStyle name="好_县市旗测算20080508_县市旗测算-新科目（含人口规模效应）_华东 3" xfId="19902"/>
    <cellStyle name="好_M01-2(州市补助收入)_隋心对账单定稿0514 2 7" xfId="19903"/>
    <cellStyle name="差_成本差异系数_财力性转移支付2010年预算参考数_03_2010年各地区一般预算平衡表_2010年地方财政一般预算分级平衡情况表（汇总）0524 3" xfId="19904"/>
    <cellStyle name="差_成本差异系数_财力性转移支付2010年预算参考数_03_2010年各地区一般预算平衡表_2010年地方财政一般预算分级平衡情况表（汇总）0524 4" xfId="19905"/>
    <cellStyle name="好_2006年34青海_财力性转移支付2010年预算参考数_小册子（2010）张 4" xfId="19906"/>
    <cellStyle name="好_行政(燃修费)_财力性转移支付2010年预算参考数_合并 2 5" xfId="19907"/>
    <cellStyle name="差_第五部分(才淼、饶永宏）_华东 2" xfId="19908"/>
    <cellStyle name="好_卫生部门_财力性转移支付2010年预算参考数_合并 3" xfId="19909"/>
    <cellStyle name="差_成本差异系数_财力性转移支付2010年预算参考数_03_2010年各地区一般预算平衡表_2010年地方财政一般预算分级平衡情况表（汇总）0524 5" xfId="19910"/>
    <cellStyle name="好_Book2_财力性转移支付2010年预算参考数_30云南 2" xfId="19911"/>
    <cellStyle name="好_缺口县区测算（11.13）_小册子（2010）张 2" xfId="19912"/>
    <cellStyle name="差_分析缺口率_财力性转移支付2010年预算参考数 2 4" xfId="19913"/>
    <cellStyle name="差_成本差异系数_财力性转移支付2010年预算参考数_03_2010年各地区一般预算平衡表_净集中 2" xfId="19914"/>
    <cellStyle name="好_Book2_财力性转移支付2010年预算参考数_30云南 3" xfId="19915"/>
    <cellStyle name="好_缺口县区测算（11.13）_小册子（2010）张 3" xfId="19916"/>
    <cellStyle name="差_分析缺口率_财力性转移支付2010年预算参考数 2 5" xfId="19917"/>
    <cellStyle name="差_成本差异系数_财力性转移支付2010年预算参考数_03_2010年各地区一般预算平衡表_净集中 3" xfId="19918"/>
    <cellStyle name="好_行政（人员） 4" xfId="19919"/>
    <cellStyle name="差_成本差异系数_财力性转移支付2010年预算参考数_30云南" xfId="19920"/>
    <cellStyle name="好_0605石屏县_财力性转移支付2010年预算参考数_03_2010年各地区一般预算平衡表_净集中 3" xfId="19921"/>
    <cellStyle name="好_行政（人员） 4 2" xfId="19922"/>
    <cellStyle name="差_成本差异系数_财力性转移支付2010年预算参考数_30云南 2" xfId="19923"/>
    <cellStyle name="差_成本差异系数_财力性转移支付2010年预算参考数_30云南 2 2" xfId="19924"/>
    <cellStyle name="好_安徽 缺口县区测算(地方填报)1_30云南 3" xfId="19925"/>
    <cellStyle name="差_成本差异系数_财力性转移支付2010年预算参考数_30云南 2 3" xfId="19926"/>
    <cellStyle name="好_2008年支出调整_财力性转移支付2010年预算参考数_合并 2 2" xfId="19927"/>
    <cellStyle name="好_安徽 缺口县区测算(地方填报)1_30云南 4" xfId="19928"/>
    <cellStyle name="好_行政（人员） 4 3" xfId="19929"/>
    <cellStyle name="差_成本差异系数_财力性转移支付2010年预算参考数_30云南 3" xfId="19930"/>
    <cellStyle name="差_成本差异系数_财力性转移支付2010年预算参考数_30云南 3 3" xfId="19931"/>
    <cellStyle name="好_12滨州_财力性转移支付2010年预算参考数_03_2010年各地区一般预算平衡表_04财力类2010" xfId="19932"/>
    <cellStyle name="差_成本差异系数_财力性转移支付2010年预算参考数_30云南 4" xfId="19933"/>
    <cellStyle name="好_04财力类_30云南 3 2" xfId="19934"/>
    <cellStyle name="差_市辖区测算-新科目（20080626）_不含人员经费系数_华东" xfId="19935"/>
    <cellStyle name="好_28四川_财力性转移支付2010年预算参考数_03_2010年各地区一般预算平衡表 2 2" xfId="19936"/>
    <cellStyle name="差_成本差异系数_财力性转移支付2010年预算参考数_30云南 5" xfId="19937"/>
    <cellStyle name="差_行政(燃修费)_县市旗测算-新科目（含人口规模效应）_03_2010年各地区一般预算平衡表 2" xfId="19938"/>
    <cellStyle name="差_成本差异系数_财力性转移支付2010年预算参考数_合并" xfId="19939"/>
    <cellStyle name="差_文体广播事业(按照总人口测算）—20080416_县市旗测算-新科目（含人口规模效应）_30云南" xfId="19940"/>
    <cellStyle name="差_农林水和城市维护标准支出20080505－县区合计_不含人员经费系数_财力性转移支付2010年预算参考数" xfId="19941"/>
    <cellStyle name="差_成本差异系数_财力性转移支付2010年预算参考数_华东" xfId="19942"/>
    <cellStyle name="好_教育(按照总人口测算）—20080416_民生政策最低支出需求_03_2010年各地区一般预算平衡表_2010年地方财政一般预算分级平衡情况表（汇总）0524" xfId="19943"/>
    <cellStyle name="差_成本差异系数_财力性转移支付2010年预算参考数_隋心对账单定稿0514" xfId="19944"/>
    <cellStyle name="差_成本差异系数_财力性转移支付2010年预算参考数_隋心对账单定稿0514 2" xfId="19945"/>
    <cellStyle name="差_成本差异系数_财力性转移支付2010年预算参考数_小册子（2010）张 3 3" xfId="19946"/>
    <cellStyle name="差_成本差异系数_财力性转移支付2010年预算参考数_小册子（2010）张 5" xfId="19947"/>
    <cellStyle name="差_成本差异系数_合并 2" xfId="19948"/>
    <cellStyle name="差_成本差异系数_隋心对账单定稿0514 2" xfId="19949"/>
    <cellStyle name="差_成本差异系数_小册子（2010）张" xfId="19950"/>
    <cellStyle name="差_县市旗测算20080508_财力性转移支付2010年预算参考数_小册子（2010）张 2" xfId="19951"/>
    <cellStyle name="差_成本差异系数_小册子（2010）张 3" xfId="19952"/>
    <cellStyle name="差_县市旗测算20080508_财力性转移支付2010年预算参考数_小册子（2010）张 2 3" xfId="19953"/>
    <cellStyle name="差_成本差异系数_小册子（2010）张 3 2" xfId="19954"/>
    <cellStyle name="差_成本差异系数_小册子（2010）张 3 3" xfId="19955"/>
    <cellStyle name="差_成本差异系数_小册子（2010）张 4" xfId="19956"/>
    <cellStyle name="好_2006年22湖南_30云南 2 2" xfId="19957"/>
    <cellStyle name="千位分隔 11 3" xfId="19958"/>
    <cellStyle name="差_城建部门 2" xfId="19959"/>
    <cellStyle name="差_城建部门 2 2" xfId="19960"/>
    <cellStyle name="差_分县成本差异系数_财力性转移支付2010年预算参考数_华东" xfId="19961"/>
    <cellStyle name="差_文体广播事业(按照总人口测算）—20080416_民生政策最低支出需求_财力性转移支付2010年预算参考数 2 5 2" xfId="19962"/>
    <cellStyle name="差_城建部门 2 3" xfId="19963"/>
    <cellStyle name="好_2006年22湖南_30云南 2 3" xfId="19964"/>
    <cellStyle name="千位分隔 11 4" xfId="19965"/>
    <cellStyle name="差_城建部门 3" xfId="19966"/>
    <cellStyle name="常规 39 3 2" xfId="19967"/>
    <cellStyle name="差_城建部门 4" xfId="19968"/>
    <cellStyle name="差_行政(燃修费)_财力性转移支付2010年预算参考数 2 3 2" xfId="19969"/>
    <cellStyle name="差_城建部门 5" xfId="19970"/>
    <cellStyle name="差_行政(燃修费)_财力性转移支付2010年预算参考数 2 3 3" xfId="19971"/>
    <cellStyle name="差_附表_财力性转移支付2010年预算参考数_30云南 2 2" xfId="19972"/>
    <cellStyle name="差_城建部门 6" xfId="19973"/>
    <cellStyle name="差_山东省民生支出标准_财力性转移支付2010年预算参考数_03_2010年各地区一般预算平衡表_04财力类2010 2" xfId="19974"/>
    <cellStyle name="差_城建部门_合并" xfId="19975"/>
    <cellStyle name="差_城建部门_隋心对账单定稿0514" xfId="19976"/>
    <cellStyle name="好_教育(按照总人口测算）—20080416_民生政策最低支出需求 5" xfId="19977"/>
    <cellStyle name="好_市辖区测算-新科目（20080626）_民生政策最低支出需求_华东 2" xfId="19978"/>
    <cellStyle name="差_村名录" xfId="19979"/>
    <cellStyle name="差_县市旗测算-新科目（20080627）_民生政策最低支出需求_财力性转移支付2010年预算参考数_30云南" xfId="19980"/>
    <cellStyle name="强调文字颜色 1 2 2 11 2 6" xfId="19981"/>
    <cellStyle name="差_卫生(按照总人口测算）—20080416_不含人员经费系数_华东 2 6" xfId="19982"/>
    <cellStyle name="差_地方配套按人均增幅控制8.30xl 2" xfId="19983"/>
    <cellStyle name="好_市辖区测算-新科目（20080626）_财力性转移支付2010年预算参考数_华东 2 3" xfId="19984"/>
    <cellStyle name="差_地方配套按人均增幅控制8.30xl 2 3" xfId="19985"/>
    <cellStyle name="差_市辖区测算-新科目（20080626）_不含人员经费系数_财力性转移支付2010年预算参考数_合并 2 5" xfId="19986"/>
    <cellStyle name="差_地方配套按人均增幅控制8.30xl 2 4" xfId="19987"/>
    <cellStyle name="差_市辖区测算-新科目（20080626）_不含人员经费系数_财力性转移支付2010年预算参考数_合并 2 6" xfId="19988"/>
    <cellStyle name="差_地方配套按人均增幅控制8.30xl 3" xfId="19989"/>
    <cellStyle name="好_市辖区测算-新科目（20080626）_财力性转移支付2010年预算参考数_华东 2 4" xfId="19990"/>
    <cellStyle name="好_0605石屏县_财力性转移支付2010年预算参考数_03_2010年各地区一般预算平衡表_2010年地方财政一般预算分级平衡情况表（汇总）0524 2 2" xfId="19991"/>
    <cellStyle name="差_地方配套按人均增幅控制8.30xl 4" xfId="19992"/>
    <cellStyle name="差_市辖区测算20080510_不含人员经费系数_财力性转移支付2010年预算参考数_小册子（2010）张 2" xfId="19993"/>
    <cellStyle name="好_市辖区测算-新科目（20080626）_财力性转移支付2010年预算参考数_华东 2 5" xfId="19994"/>
    <cellStyle name="差_地方配套按人均增幅控制8.30一般预算平均增幅、人均可用财力平均增幅两次控制、社会治安系数调整、案件数调整xl 2" xfId="19995"/>
    <cellStyle name="差_地方配套按人均增幅控制8.30一般预算平均增幅、人均可用财力平均增幅两次控制、社会治安系数调整、案件数调整xl 2 2" xfId="19996"/>
    <cellStyle name="好_汇总表4_隋心对账单定稿0514 2 3" xfId="19997"/>
    <cellStyle name="差_地方配套按人均增幅控制8.30一般预算平均增幅、人均可用财力平均增幅两次控制、社会治安系数调整、案件数调整xl 2 3" xfId="19998"/>
    <cellStyle name="好_汇总表4_隋心对账单定稿0514 2 4" xfId="19999"/>
    <cellStyle name="差_地方配套按人均增幅控制8.30一般预算平均增幅、人均可用财力平均增幅两次控制、社会治安系数调整、案件数调整xl 2 4" xfId="20000"/>
    <cellStyle name="好_汇总表4_隋心对账单定稿0514 2 5" xfId="20001"/>
    <cellStyle name="差_地方配套按人均增幅控制8.30一般预算平均增幅、人均可用财力平均增幅两次控制、社会治安系数调整、案件数调整xl 3" xfId="20002"/>
    <cellStyle name="差_地方配套按人均增幅控制8.31（调整结案率后）xl" xfId="20003"/>
    <cellStyle name="差_地方配套按人均增幅控制8.31（调整结案率后）xl 2 2" xfId="20004"/>
    <cellStyle name="常规 2 3 2 7" xfId="20005"/>
    <cellStyle name="常规 2 3 2 8" xfId="20006"/>
    <cellStyle name="差_地方配套按人均增幅控制8.31（调整结案率后）xl 2 3" xfId="20007"/>
    <cellStyle name="好_Book1_财力性转移支付2010年预算参考数 2 3 2" xfId="20008"/>
    <cellStyle name="差_地方配套按人均增幅控制8.31（调整结案率后）xl 2 4" xfId="20009"/>
    <cellStyle name="好_分县成本差异系数_财力性转移支付2010年预算参考数_隋心对账单定稿0514 2 2" xfId="20010"/>
    <cellStyle name="常规 2 3 2 9" xfId="20011"/>
    <cellStyle name="好_县区合并测算20080423(按照各省比重）_县市旗测算-新科目（含人口规模效应） 2" xfId="20012"/>
    <cellStyle name="差_第五部分(才淼、饶永宏）" xfId="20013"/>
    <cellStyle name="好_其他部门(按照总人口测算）—20080416_不含人员经费系数_财力性转移支付2010年预算参考数_03_2010年各地区一般预算平衡表 2" xfId="20014"/>
    <cellStyle name="差_第五部分(才淼、饶永宏） 2" xfId="20015"/>
    <cellStyle name="好_其他部门(按照总人口测算）—20080416_不含人员经费系数_财力性转移支付2010年预算参考数_03_2010年各地区一般预算平衡表 2 2" xfId="20016"/>
    <cellStyle name="差_能值与重要性合成分类_2.2009年云南省生态功能区转移支付总表 3" xfId="20017"/>
    <cellStyle name="好_市辖区测算20080510_县市旗测算-新科目（含人口规模效应）_隋心对账单定稿0514 2 6" xfId="20018"/>
    <cellStyle name="差_第五部分(才淼、饶永宏） 2 2" xfId="20019"/>
    <cellStyle name="差_第五部分(才淼、饶永宏） 2 2 2" xfId="20020"/>
    <cellStyle name="差_第五部分(才淼、饶永宏） 2 2 3" xfId="20021"/>
    <cellStyle name="差_第五部分(才淼、饶永宏） 2 3" xfId="20022"/>
    <cellStyle name="好_县区合并测算20080423(按照各省比重）_华东" xfId="20023"/>
    <cellStyle name="差_第五部分(才淼、饶永宏） 2 4" xfId="20024"/>
    <cellStyle name="常规 18 2 2" xfId="20025"/>
    <cellStyle name="常规 23 2 2" xfId="20026"/>
    <cellStyle name="差_第五部分(才淼、饶永宏） 2 5" xfId="20027"/>
    <cellStyle name="好_汇总表_财力性转移支付2010年预算参考数 2 4 2" xfId="20028"/>
    <cellStyle name="常规 18 2 3" xfId="20029"/>
    <cellStyle name="常规 23 2 3" xfId="20030"/>
    <cellStyle name="差_第五部分(才淼、饶永宏） 2_2.2009年云南省生态功能区转移支付总表" xfId="20031"/>
    <cellStyle name="强调 2 2 4 2" xfId="20032"/>
    <cellStyle name="好_教育(按照总人口测算）—20080416_03_2010年各地区一般预算平衡表 3" xfId="20033"/>
    <cellStyle name="差_第五部分(才淼、饶永宏） 2_2.2010年云南省生态功能区转移支付总表" xfId="20034"/>
    <cellStyle name="差_第五部分(才淼、饶永宏） 2_2.2010年云南省生态功能区转移支付总表 3" xfId="20035"/>
    <cellStyle name="好_成本差异系数（含人口规模）_财力性转移支付2010年预算参考数_小册子（2010）张 5" xfId="20036"/>
    <cellStyle name="差_民生政策最低支出需求 5" xfId="20037"/>
    <cellStyle name="好_人员工资和公用经费2_财力性转移支付2010年预算参考数_03_2010年各地区一般预算平衡表 6" xfId="20038"/>
    <cellStyle name="差_第五部分(才淼、饶永宏） 2_2.云南省生态功能区转移支付总表" xfId="20039"/>
    <cellStyle name="差_市辖区测算20080510_民生政策最低支出需求_财力性转移支付2010年预算参考数 2 2 2" xfId="20040"/>
    <cellStyle name="好_人员工资和公用经费_财力性转移支付2010年预算参考数_小册子（2010）张 3" xfId="20041"/>
    <cellStyle name="差_汇总表4_03_2010年各地区一般预算平衡表" xfId="20042"/>
    <cellStyle name="差_第五部分(才淼、饶永宏） 2_4.2010年国家重点生态功能区保护性转移支付生态测算表" xfId="20043"/>
    <cellStyle name="差_汇总表4_03_2010年各地区一般预算平衡表 2" xfId="20044"/>
    <cellStyle name="差_第五部分(才淼、饶永宏） 2_4.2010年国家重点生态功能区保护性转移支付生态测算表 2" xfId="20045"/>
    <cellStyle name="差_汇总表4_03_2010年各地区一般预算平衡表 3" xfId="20046"/>
    <cellStyle name="差_第五部分(才淼、饶永宏） 2_4.2010年国家重点生态功能区保护性转移支付生态测算表 3" xfId="20047"/>
    <cellStyle name="好_县区合并测算20080423(按照各省比重）_民生政策最低支出需求_财力性转移支付2010年预算参考数_03_2010年各地区一般预算平衡表_04财力类2010" xfId="20048"/>
    <cellStyle name="差_平邑_03_2010年各地区一般预算平衡表_净集中 2" xfId="20049"/>
    <cellStyle name="差_第五部分(才淼、饶永宏） 2_5.2010年云南省国家一般生态功能区转移支付补助测算表（州市本级）" xfId="20050"/>
    <cellStyle name="好_28四川_财力性转移支付2010年预算参考数_03_2010年各地区一般预算平衡表_04财力类2010 3" xfId="20051"/>
    <cellStyle name="差_第五部分(才淼、饶永宏） 2_5.2010年云南省国家一般生态功能区转移支付补助测算表（州市本级） 2" xfId="20052"/>
    <cellStyle name="差_第五部分(才淼、饶永宏） 2_5.2010年云南省国家一般生态功能区转移支付补助测算表（州市本级） 3" xfId="20053"/>
    <cellStyle name="差_第五部分(才淼、饶永宏） 3 2" xfId="20054"/>
    <cellStyle name="差_分县成本差异系数_财力性转移支付2010年预算参考数" xfId="20055"/>
    <cellStyle name="差_第五部分(才淼、饶永宏） 3 3" xfId="20056"/>
    <cellStyle name="好_分县成本差异系数_财力性转移支付2010年预算参考数_03_2010年各地区一般预算平衡表_2010年地方财政一般预算分级平衡情况表（汇总）0524 2 2" xfId="20057"/>
    <cellStyle name="差_第五部分(才淼、饶永宏） 4" xfId="20058"/>
    <cellStyle name="差_第五部分(才淼、饶永宏） 4 2" xfId="20059"/>
    <cellStyle name="差_云南省2008年转移支付测算——州市本级考核部分及政策性测算_03_2010年各地区一般预算平衡表" xfId="20060"/>
    <cellStyle name="差_第五部分(才淼、饶永宏） 4 3" xfId="20061"/>
    <cellStyle name="好_县市旗测算20080508_县市旗测算-新科目（含人口规模效应） 2 3" xfId="20062"/>
    <cellStyle name="差_行政（人员）_县市旗测算-新科目（含人口规模效应）_财力性转移支付2010年预算参考数_小册子（2010）张 2 3" xfId="20063"/>
    <cellStyle name="差_第五部分(才淼、饶永宏） 6" xfId="20064"/>
    <cellStyle name="差_第五部分(才淼、饶永宏） 7" xfId="20065"/>
    <cellStyle name="差_第五部分(才淼、饶永宏） 8" xfId="20066"/>
    <cellStyle name="差_缺口县区测算_财力性转移支付2010年预算参考数_03_2010年各地区一般预算平衡表_04财力类2010" xfId="20067"/>
    <cellStyle name="好_行政（人员）_民生政策最低支出需求_合并 2 6" xfId="20068"/>
    <cellStyle name="差_第五部分(才淼、饶永宏） 9" xfId="20069"/>
    <cellStyle name="好_2006年28四川_财力性转移支付2010年预算参考数 4 2" xfId="20070"/>
    <cellStyle name="差_第五部分(才淼、饶永宏）_隋心对账单定稿0514 2" xfId="20071"/>
    <cellStyle name="差_第一部分：综合全" xfId="20072"/>
    <cellStyle name="好_1007永仁县 3 2" xfId="20073"/>
    <cellStyle name="差_第一部分：综合全 2 2" xfId="20074"/>
    <cellStyle name="差_第一部分：综合全 2 4" xfId="20075"/>
    <cellStyle name="好_市辖区测算-新科目（20080626）_民生政策最低支出需求 2 7" xfId="20076"/>
    <cellStyle name="差_文体广播事业(按照总人口测算）—20080416_县市旗测算-新科目（含人口规模效应）_小册子（2010）张 3 3" xfId="20077"/>
    <cellStyle name="好_市辖区测算-新科目（20080626）_县市旗测算-新科目（含人口规模效应）_财力性转移支付2010年预算参考数_03_2010年各地区一般预算平衡表 6" xfId="20078"/>
    <cellStyle name="差_其他部门(按照总人口测算）—20080416_民生政策最低支出需求_03_2010年各地区一般预算平衡表_2010年地方财政一般预算分级平衡情况表（汇总）0524" xfId="20079"/>
    <cellStyle name="差_县市旗测算-新科目（20080627）_合并 2 7" xfId="20080"/>
    <cellStyle name="好_12滨州 4 2" xfId="20081"/>
    <cellStyle name="常规 2 2 6 2 3" xfId="20082"/>
    <cellStyle name="差_第一部分：综合全 6" xfId="20083"/>
    <cellStyle name="差_县市旗测算-新科目（20080627）_民生政策最低支出需求_小册子（2010）张 3 3" xfId="20084"/>
    <cellStyle name="好_测算结果_合并 2 2" xfId="20085"/>
    <cellStyle name="差_第一部分：综合全_合并" xfId="20086"/>
    <cellStyle name="差_教育(按照总人口测算）—20080416_不含人员经费系数_03_2010年各地区一般预算平衡表" xfId="20087"/>
    <cellStyle name="差_第一部分：综合全_隋心对账单定稿0514" xfId="20088"/>
    <cellStyle name="差_对口支援新疆资金规模测算表20100106" xfId="20089"/>
    <cellStyle name="好_县市旗测算20080508_民生政策最低支出需求_30云南 2 2" xfId="20090"/>
    <cellStyle name="差_对口支援新疆资金规模测算表20100113" xfId="20091"/>
    <cellStyle name="好_2008年支出调整_财力性转移支付2010年预算参考数_隋心对账单定稿0514 2 2" xfId="20092"/>
    <cellStyle name="好_市辖区测算-新科目（20080626）_财力性转移支付2010年预算参考数_03_2010年各地区一般预算平衡表 2 2" xfId="20093"/>
    <cellStyle name="差_市辖区测算-新科目（20080626）_民生政策最低支出需求_财力性转移支付2010年预算参考数_03_2010年各地区一般预算平衡表 5" xfId="20094"/>
    <cellStyle name="差_危改资金测算 2 2 3" xfId="20095"/>
    <cellStyle name="好_汇总表4_03_2010年各地区一般预算平衡表_2010年地方财政一般预算分级平衡情况表（汇总）0524 2" xfId="20096"/>
    <cellStyle name="差_分析缺口率 2 2 2" xfId="20097"/>
    <cellStyle name="好_行政(燃修费)_不含人员经费系数_财力性转移支付2010年预算参考数_隋心对账单定稿0514 3" xfId="20098"/>
    <cellStyle name="差_分析缺口率 2 3 2" xfId="20099"/>
    <cellStyle name="差_分析缺口率 2 3 3" xfId="20100"/>
    <cellStyle name="差_分析缺口率 2 4" xfId="20101"/>
    <cellStyle name="好_农林水和城市维护标准支出20080505－县区合计_县市旗测算-新科目（含人口规模效应）_30云南 2 2" xfId="20102"/>
    <cellStyle name="差_分析缺口率 2 5" xfId="20103"/>
    <cellStyle name="差_分析缺口率 3" xfId="20104"/>
    <cellStyle name="好_县市旗测算-新科目（20080627）_民生政策最低支出需求_财力性转移支付2010年预算参考数_03_2010年各地区一般预算平衡表_2010年地方财政一般预算分级平衡情况表（汇总）0524" xfId="20105"/>
    <cellStyle name="好_缺口县区测算(按2007支出增长25%测算) 2 5" xfId="20106"/>
    <cellStyle name="差_教育(按照总人口测算）—20080416_民生政策最低支出需求_财力性转移支付2010年预算参考数_03_2010年各地区一般预算平衡表_04财力类2010" xfId="20107"/>
    <cellStyle name="差_分析缺口率 3 2" xfId="20108"/>
    <cellStyle name="差_民生政策最低支出需求_财力性转移支付2010年预算参考数_03_2010年各地区一般预算平衡表 4" xfId="20109"/>
    <cellStyle name="好_县市旗测算-新科目（20080627）_民生政策最低支出需求_财力性转移支付2010年预算参考数_03_2010年各地区一般预算平衡表_2010年地方财政一般预算分级平衡情况表（汇总）0524 2" xfId="20110"/>
    <cellStyle name="差_分析缺口率 3 3" xfId="20111"/>
    <cellStyle name="差_民生政策最低支出需求_财力性转移支付2010年预算参考数_03_2010年各地区一般预算平衡表 5" xfId="20112"/>
    <cellStyle name="好_县市旗测算-新科目（20080627）_民生政策最低支出需求_财力性转移支付2010年预算参考数_03_2010年各地区一般预算平衡表_2010年地方财政一般预算分级平衡情况表（汇总）0524 3" xfId="20113"/>
    <cellStyle name="差_分析缺口率 5" xfId="20114"/>
    <cellStyle name="好_缺口县区测算(按2007支出增长25%测算) 2 7" xfId="20115"/>
    <cellStyle name="好_人员工资和公用经费_财力性转移支付2010年预算参考数_隋心对账单定稿0514 3" xfId="20116"/>
    <cellStyle name="差_市辖区测算-新科目（20080626）_县市旗测算-新科目（含人口规模效应）_财力性转移支付2010年预算参考数_隋心对账单定稿0514 2 3" xfId="20117"/>
    <cellStyle name="差_分析缺口率_03_2010年各地区一般预算平衡表 2" xfId="20118"/>
    <cellStyle name="差_河南 缺口县区测算(地方填报)_小册子（2010）张 3" xfId="20119"/>
    <cellStyle name="差_市辖区测算-新科目（20080626）_县市旗测算-新科目（含人口规模效应）_财力性转移支付2010年预算参考数_隋心对账单定稿0514 2 4" xfId="20120"/>
    <cellStyle name="差_分析缺口率_03_2010年各地区一般预算平衡表 3" xfId="20121"/>
    <cellStyle name="差_河南 缺口县区测算(地方填报)_小册子（2010）张 4" xfId="20122"/>
    <cellStyle name="差_市辖区测算-新科目（20080626）_县市旗测算-新科目（含人口规模效应）_财力性转移支付2010年预算参考数_隋心对账单定稿0514 2 6" xfId="20123"/>
    <cellStyle name="差_分析缺口率_03_2010年各地区一般预算平衡表 5" xfId="20124"/>
    <cellStyle name="差_行政(燃修费)_不含人员经费系数_财力性转移支付2010年预算参考数 3 3" xfId="20125"/>
    <cellStyle name="好_缺口县区测算_03_2010年各地区一般预算平衡表_净集中 2" xfId="20126"/>
    <cellStyle name="差_市辖区测算-新科目（20080626）_县市旗测算-新科目（含人口规模效应）_财力性转移支付2010年预算参考数_隋心对账单定稿0514 2 7" xfId="20127"/>
    <cellStyle name="差_分析缺口率_03_2010年各地区一般预算平衡表 6" xfId="20128"/>
    <cellStyle name="差_分析缺口率_03_2010年各地区一般预算平衡表_04财力类2010" xfId="20129"/>
    <cellStyle name="好_12滨州_财力性转移支付2010年预算参考数 3 2" xfId="20130"/>
    <cellStyle name="好_分析缺口率_03_2010年各地区一般预算平衡表_2010年地方财政一般预算分级平衡情况表（汇总）0524 2 3" xfId="20131"/>
    <cellStyle name="差_分析缺口率_03_2010年各地区一般预算平衡表_04财力类2010 2" xfId="20132"/>
    <cellStyle name="好_附表_03_2010年各地区一般预算平衡表 3" xfId="20133"/>
    <cellStyle name="好_分析缺口率_03_2010年各地区一般预算平衡表_2010年地方财政一般预算分级平衡情况表（汇总）0524 2 4" xfId="20134"/>
    <cellStyle name="差_分析缺口率_03_2010年各地区一般预算平衡表_04财力类2010 3" xfId="20135"/>
    <cellStyle name="好_附表_03_2010年各地区一般预算平衡表 4" xfId="20136"/>
    <cellStyle name="差_分析缺口率_03_2010年各地区一般预算平衡表_2010年地方财政一般预算分级平衡情况表（汇总）0524" xfId="20137"/>
    <cellStyle name="好_县市旗测算-新科目（20080626）_民生政策最低支出需求 2 4 2" xfId="20138"/>
    <cellStyle name="差_分析缺口率_03_2010年各地区一般预算平衡表_2010年地方财政一般预算分级平衡情况表（汇总）0524 2" xfId="20139"/>
    <cellStyle name="差_分析缺口率_03_2010年各地区一般预算平衡表_2010年地方财政一般预算分级平衡情况表（汇总）0524 3" xfId="20140"/>
    <cellStyle name="好_青海 缺口县区测算(地方填报)_隋心对账单定稿0514 2 4" xfId="20141"/>
    <cellStyle name="差_县市旗测算20080508_民生政策最低支出需求_小册子（2010）张" xfId="20142"/>
    <cellStyle name="差_分析缺口率_30云南" xfId="20143"/>
    <cellStyle name="好_县区合并测算20080423(按照各省比重）_不含人员经费系数_合并 2 7" xfId="20144"/>
    <cellStyle name="好_2007年一般预算支出剔除_合并 2 5" xfId="20145"/>
    <cellStyle name="差_县市旗测算20080508_民生政策最低支出需求_小册子（2010）张 2" xfId="20146"/>
    <cellStyle name="差_农林水和城市维护标准支出20080505－县区合计_不含人员经费系数_03_2010年各地区一般预算平衡表 5" xfId="20147"/>
    <cellStyle name="差_分析缺口率_30云南 2" xfId="20148"/>
    <cellStyle name="好_2007一般预算支出口径剔除表_财力性转移支付2010年预算参考数_隋心对账单定稿0514 2 5" xfId="20149"/>
    <cellStyle name="差_县市旗测算20080508_民生政策最低支出需求_小册子（2010）张 2 2" xfId="20150"/>
    <cellStyle name="差_分析缺口率_30云南 2 2" xfId="20151"/>
    <cellStyle name="差_县市旗测算20080508_民生政策最低支出需求_小册子（2010）张 2 3" xfId="20152"/>
    <cellStyle name="差_分析缺口率_30云南 2 3" xfId="20153"/>
    <cellStyle name="差_县市旗测算20080508_民生政策最低支出需求_小册子（2010）张 3" xfId="20154"/>
    <cellStyle name="差_农林水和城市维护标准支出20080505－县区合计_不含人员经费系数_03_2010年各地区一般预算平衡表 6" xfId="20155"/>
    <cellStyle name="差_分析缺口率_30云南 3" xfId="20156"/>
    <cellStyle name="好_2007一般预算支出口径剔除表_财力性转移支付2010年预算参考数_隋心对账单定稿0514 2 6" xfId="20157"/>
    <cellStyle name="差_县市旗测算20080508_民生政策最低支出需求_小册子（2010）张 3 2" xfId="20158"/>
    <cellStyle name="差_分析缺口率_30云南 3 2" xfId="20159"/>
    <cellStyle name="差_县市旗测算20080508_民生政策最低支出需求_小册子（2010）张 3 3" xfId="20160"/>
    <cellStyle name="差_分析缺口率_30云南 3 3" xfId="20161"/>
    <cellStyle name="常规 7 4 2" xfId="20162"/>
    <cellStyle name="差_县市旗测算20080508_民生政策最低支出需求_小册子（2010）张 4" xfId="20163"/>
    <cellStyle name="差_分析缺口率_30云南 4" xfId="20164"/>
    <cellStyle name="好_2007一般预算支出口径剔除表_财力性转移支付2010年预算参考数_隋心对账单定稿0514 2 7" xfId="20165"/>
    <cellStyle name="差_分析缺口率_财力性转移支付2010年预算参考数" xfId="20166"/>
    <cellStyle name="差_教育(按照总人口测算）—20080416_县市旗测算-新科目（含人口规模效应） 2 4" xfId="20167"/>
    <cellStyle name="差_分析缺口率_财力性转移支付2010年预算参考数 2 2 2" xfId="20168"/>
    <cellStyle name="差_教育(按照总人口测算）—20080416_县市旗测算-新科目（含人口规模效应） 2 5" xfId="20169"/>
    <cellStyle name="好_市辖区测算-新科目（20080626）_不含人员经费系数_03_2010年各地区一般预算平衡表 2 2" xfId="20170"/>
    <cellStyle name="差_分析缺口率_财力性转移支付2010年预算参考数 2 2 3" xfId="20171"/>
    <cellStyle name="差_分析缺口率_财力性转移支付2010年预算参考数 2 3 2" xfId="20172"/>
    <cellStyle name="差_分析缺口率_财力性转移支付2010年预算参考数 3 3" xfId="20173"/>
    <cellStyle name="差_分析缺口率_财力性转移支付2010年预算参考数 4 3" xfId="20174"/>
    <cellStyle name="差_分析缺口率_财力性转移支付2010年预算参考数_03_2010年各地区一般预算平衡表" xfId="20175"/>
    <cellStyle name="差_县区合并测算20080423(按照各省比重）_不含人员经费系数 2 2" xfId="20176"/>
    <cellStyle name="差_分析缺口率_财力性转移支付2010年预算参考数_03_2010年各地区一般预算平衡表 2" xfId="20177"/>
    <cellStyle name="差_县区合并测算20080423(按照各省比重）_不含人员经费系数 2 2 2" xfId="20178"/>
    <cellStyle name="差_分析缺口率_财力性转移支付2010年预算参考数_03_2010年各地区一般预算平衡表 4" xfId="20179"/>
    <cellStyle name="差_云南省2008年转移支付测算——州市本级考核部分及政策性测算_财力性转移支付2010年预算参考数_03_2010年各地区一般预算平衡表_2010年地方财政一般预算分级平衡情况表（汇总）0524 2 2" xfId="20180"/>
    <cellStyle name="差_分析缺口率_财力性转移支付2010年预算参考数_03_2010年各地区一般预算平衡表 5" xfId="20181"/>
    <cellStyle name="差_卫生(按照总人口测算）—20080416_县市旗测算-新科目（含人口规模效应）_财力性转移支付2010年预算参考数 2 2" xfId="20182"/>
    <cellStyle name="差_行政(燃修费)_财力性转移支付2010年预算参考数_合并 2" xfId="20183"/>
    <cellStyle name="差_云南省2008年转移支付测算——州市本级考核部分及政策性测算_财力性转移支付2010年预算参考数_03_2010年各地区一般预算平衡表_2010年地方财政一般预算分级平衡情况表（汇总）0524 2 3" xfId="20184"/>
    <cellStyle name="差_分析缺口率_财力性转移支付2010年预算参考数_03_2010年各地区一般预算平衡表 6" xfId="20185"/>
    <cellStyle name="千位分隔 3 3 6" xfId="20186"/>
    <cellStyle name="差_分析缺口率_财力性转移支付2010年预算参考数_03_2010年各地区一般预算平衡表_04财力类2010" xfId="20187"/>
    <cellStyle name="差_分析缺口率_财力性转移支付2010年预算参考数_03_2010年各地区一般预算平衡表_04财力类2010 2" xfId="20188"/>
    <cellStyle name="差_分析缺口率_财力性转移支付2010年预算参考数_03_2010年各地区一般预算平衡表_2010年地方财政一般预算分级平衡情况表（汇总）0524" xfId="20189"/>
    <cellStyle name="好_人员工资和公用经费2_财力性转移支付2010年预算参考数_小册子（2010）张 3 2" xfId="20190"/>
    <cellStyle name="差_分析缺口率_财力性转移支付2010年预算参考数_03_2010年各地区一般预算平衡表_2010年地方财政一般预算分级平衡情况表（汇总）0524 2" xfId="20191"/>
    <cellStyle name="差_分析缺口率_财力性转移支付2010年预算参考数_03_2010年各地区一般预算平衡表_2010年地方财政一般预算分级平衡情况表（汇总）0524 3" xfId="20192"/>
    <cellStyle name="差_农林水和城市维护标准支出20080505－县区合计_民生政策最低支出需求_财力性转移支付2010年预算参考数_华东" xfId="20193"/>
    <cellStyle name="差_分析缺口率_财力性转移支付2010年预算参考数_03_2010年各地区一般预算平衡表_2010年地方财政一般预算分级平衡情况表（汇总）0524 4" xfId="20194"/>
    <cellStyle name="差_分析缺口率_财力性转移支付2010年预算参考数_03_2010年各地区一般预算平衡表_2010年地方财政一般预算分级平衡情况表（汇总）0524 5" xfId="20195"/>
    <cellStyle name="差_分析缺口率_财力性转移支付2010年预算参考数_03_2010年各地区一般预算平衡表_净集中 3" xfId="20196"/>
    <cellStyle name="好_县区合并测算20080423(按照各省比重）_县市旗测算-新科目（含人口规模效应）_财力性转移支付2010年预算参考数_03_2010年各地区一般预算平衡表 2" xfId="20197"/>
    <cellStyle name="差_缺口县区测算(财政部标准)_财力性转移支付2010年预算参考数 3 2" xfId="20198"/>
    <cellStyle name="差_分析缺口率_财力性转移支付2010年预算参考数_30云南" xfId="20199"/>
    <cellStyle name="好_2006年28四川_财力性转移支付2010年预算参考数_小册子（2010）张 3" xfId="20200"/>
    <cellStyle name="差_分析缺口率_财力性转移支付2010年预算参考数_30云南 2" xfId="20201"/>
    <cellStyle name="好_2006年28四川_财力性转移支付2010年预算参考数_小册子（2010）张 3 2" xfId="20202"/>
    <cellStyle name="差_分析缺口率_财力性转移支付2010年预算参考数_30云南 2 2" xfId="20203"/>
    <cellStyle name="好_2006年28四川_财力性转移支付2010年预算参考数_小册子（2010）张 3 3" xfId="20204"/>
    <cellStyle name="差_分县成本差异系数_不含人员经费系数_03_2010年各地区一般预算平衡表_2010年地方财政一般预算分级平衡情况表（汇总）0524" xfId="20205"/>
    <cellStyle name="差_分析缺口率_财力性转移支付2010年预算参考数_30云南 2 3" xfId="20206"/>
    <cellStyle name="好_2006年28四川_财力性转移支付2010年预算参考数_小册子（2010）张 4" xfId="20207"/>
    <cellStyle name="差_分析缺口率_财力性转移支付2010年预算参考数_30云南 3" xfId="20208"/>
    <cellStyle name="差_市辖区测算20080510_民生政策最低支出需求_财力性转移支付2010年预算参考数_隋心对账单定稿0514" xfId="20209"/>
    <cellStyle name="差_分析缺口率_财力性转移支付2010年预算参考数_30云南 3 2" xfId="20210"/>
    <cellStyle name="差_分析缺口率_财力性转移支付2010年预算参考数_30云南 3 3" xfId="20211"/>
    <cellStyle name="差_分析缺口率_财力性转移支付2010年预算参考数_30云南 4" xfId="20212"/>
    <cellStyle name="差_分析缺口率_财力性转移支付2010年预算参考数_30云南 5" xfId="20213"/>
    <cellStyle name="差_分析缺口率_财力性转移支付2010年预算参考数_合并" xfId="20214"/>
    <cellStyle name="好_县市旗测算-新科目（20080626）_不含人员经费系数_财力性转移支付2010年预算参考数_03_2010年各地区一般预算平衡表_2010年地方财政一般预算分级平衡情况表（汇总）0524 2 6" xfId="20215"/>
    <cellStyle name="好_汇总_03_2010年各地区一般预算平衡表 2 3" xfId="20216"/>
    <cellStyle name="差_县区合并测算20080421_县市旗测算-新科目（含人口规模效应）_财力性转移支付2010年预算参考数_隋心对账单定稿0514 2 4" xfId="20217"/>
    <cellStyle name="好_分县成本差异系数_03_2010年各地区一般预算平衡表 3" xfId="20218"/>
    <cellStyle name="差_其他部门(按照总人口测算）—20080416_不含人员经费系数_合并" xfId="20219"/>
    <cellStyle name="差_分析缺口率_财力性转移支付2010年预算参考数_合并 2" xfId="20220"/>
    <cellStyle name="解释性文本 10" xfId="20221"/>
    <cellStyle name="好_11大理_03_2010年各地区一般预算平衡表_2010年地方财政一般预算分级平衡情况表（汇总）0524 2 2" xfId="20222"/>
    <cellStyle name="差_文体广播事业(按照总人口测算）—20080416_不含人员经费系数_财力性转移支付2010年预算参考数 2 2" xfId="20223"/>
    <cellStyle name="差_分析缺口率_财力性转移支付2010年预算参考数_华东" xfId="20224"/>
    <cellStyle name="好_其他部门(按照总人口测算）—20080416_不含人员经费系数_财力性转移支付2010年预算参考数_小册子（2010）张 2" xfId="20225"/>
    <cellStyle name="差_农林水和城市维护标准支出20080505－县区合计_财力性转移支付2010年预算参考数_合并 2" xfId="20226"/>
    <cellStyle name="好_文体广播事业(按照总人口测算）—20080416_县市旗测算-新科目（含人口规模效应）_财力性转移支付2010年预算参考数_华东 2 7" xfId="20227"/>
    <cellStyle name="差_分析缺口率_合并" xfId="20228"/>
    <cellStyle name="好_自行调整差异系数顺序_财力性转移支付2010年预算参考数_合并 2 4" xfId="20229"/>
    <cellStyle name="好_行政(燃修费)_不含人员经费系数_财力性转移支付2010年预算参考数_03_2010年各地区一般预算平衡表_净集中 3" xfId="20230"/>
    <cellStyle name="差_分析缺口率_合并 2" xfId="20231"/>
    <cellStyle name="差_分析缺口率_华东" xfId="20232"/>
    <cellStyle name="差_分县成本差异系数 2" xfId="20233"/>
    <cellStyle name="好_2006年28四川_03_2010年各地区一般预算平衡表" xfId="20234"/>
    <cellStyle name="差_缺口县区测算(财政部标准)_30云南 5" xfId="20235"/>
    <cellStyle name="差_教育(按照总人口测算）—20080416_县市旗测算-新科目（含人口规模效应）_财力性转移支付2010年预算参考数_小册子（2010）张 2" xfId="20236"/>
    <cellStyle name="常规 46 3" xfId="20237"/>
    <cellStyle name="常规 51 3" xfId="20238"/>
    <cellStyle name="好_市辖区测算-新科目（20080626）_民生政策最低支出需求_财力性转移支付2010年预算参考数_华东 2 4" xfId="20239"/>
    <cellStyle name="差_分县成本差异系数 2 2" xfId="20240"/>
    <cellStyle name="好_2006年28四川_03_2010年各地区一般预算平衡表 2" xfId="20241"/>
    <cellStyle name="差_教育(按照总人口测算）—20080416_县市旗测算-新科目（含人口规模效应）_财力性转移支付2010年预算参考数_小册子（2010）张 2 2" xfId="20242"/>
    <cellStyle name="差_其他部门(按照总人口测算）—20080416_不含人员经费系数_财力性转移支付2010年预算参考数_03_2010年各地区一般预算平衡表_净集中 3" xfId="20243"/>
    <cellStyle name="差_文体广播事业(按照总人口测算）—20080416_民生政策最低支出需求_财力性转移支付2010年预算参考数_03_2010年各地区一般预算平衡表_2010年地方财政一般预算分级平衡情况表（汇总）0524 2 7" xfId="20244"/>
    <cellStyle name="差_分县成本差异系数 2 2 2" xfId="20245"/>
    <cellStyle name="好_2006年28四川_03_2010年各地区一般预算平衡表 2 2" xfId="20246"/>
    <cellStyle name="差_分县成本差异系数 2 2 3" xfId="20247"/>
    <cellStyle name="好_市辖区测算-新科目（20080626）_民生政策最低支出需求_财力性转移支付2010年预算参考数_华东 2 5" xfId="20248"/>
    <cellStyle name="差_分县成本差异系数 2 3" xfId="20249"/>
    <cellStyle name="好_2006年28四川_03_2010年各地区一般预算平衡表 3" xfId="20250"/>
    <cellStyle name="差_教育(按照总人口测算）—20080416_县市旗测算-新科目（含人口规模效应）_财力性转移支付2010年预算参考数_小册子（2010）张 2 3" xfId="20251"/>
    <cellStyle name="链接单元格 2 3" xfId="20252"/>
    <cellStyle name="差_分县成本差异系数 2 3 2" xfId="20253"/>
    <cellStyle name="差_行政（人员）_县市旗测算-新科目（含人口规模效应）_财力性转移支付2010年预算参考数_03_2010年各地区一般预算平衡表_04财力类2010" xfId="20254"/>
    <cellStyle name="链接单元格 2 4" xfId="20255"/>
    <cellStyle name="差_分县成本差异系数 2 3 3" xfId="20256"/>
    <cellStyle name="好_市辖区测算-新科目（20080626）_民生政策最低支出需求_财力性转移支付2010年预算参考数_华东 2 6" xfId="20257"/>
    <cellStyle name="差_分县成本差异系数 2 4" xfId="20258"/>
    <cellStyle name="好_2006年28四川_03_2010年各地区一般预算平衡表 4" xfId="20259"/>
    <cellStyle name="好_市辖区测算-新科目（20080626）_民生政策最低支出需求_财力性转移支付2010年预算参考数_华东 2 7" xfId="20260"/>
    <cellStyle name="差_分县成本差异系数 2 5" xfId="20261"/>
    <cellStyle name="好_2006年28四川_03_2010年各地区一般预算平衡表 5" xfId="20262"/>
    <cellStyle name="差_教育(按照总人口测算）—20080416_县市旗测算-新科目（含人口规模效应）_财力性转移支付2010年预算参考数_小册子（2010）张 3" xfId="20263"/>
    <cellStyle name="差_分县成本差异系数 3" xfId="20264"/>
    <cellStyle name="差_教育(按照总人口测算）—20080416_县市旗测算-新科目（含人口规模效应）_财力性转移支付2010年预算参考数_小册子（2010）张 3 2" xfId="20265"/>
    <cellStyle name="常规 47 3" xfId="20266"/>
    <cellStyle name="差_分县成本差异系数 3 2" xfId="20267"/>
    <cellStyle name="常规 47 4" xfId="20268"/>
    <cellStyle name="差_分县成本差异系数 3 3" xfId="20269"/>
    <cellStyle name="差_教育(按照总人口测算）—20080416_县市旗测算-新科目（含人口规模效应）_财力性转移支付2010年预算参考数_小册子（2010）张 3 3" xfId="20270"/>
    <cellStyle name="好_2007年收支情况及2008年收支预计表(汇总表) 2 2 2" xfId="20271"/>
    <cellStyle name="差_教育(按照总人口测算）—20080416_县市旗测算-新科目（含人口规模效应）_财力性转移支付2010年预算参考数_小册子（2010）张 4" xfId="20272"/>
    <cellStyle name="差_分县成本差异系数 4" xfId="20273"/>
    <cellStyle name="常规 48 3" xfId="20274"/>
    <cellStyle name="常规 8 38" xfId="20275"/>
    <cellStyle name="差_分县成本差异系数 4 2" xfId="20276"/>
    <cellStyle name="差_教育(按照总人口测算）—20080416_县市旗测算-新科目（含人口规模效应）_财力性转移支付2010年预算参考数_小册子（2010）张 5" xfId="20277"/>
    <cellStyle name="差_分县成本差异系数 5" xfId="20278"/>
    <cellStyle name="好_分县成本差异系数_民生政策最低支出需求_财力性转移支付2010年预算参考数_03_2010年各地区一般预算平衡表_2010年地方财政一般预算分级平衡情况表（汇总）0524 2 2" xfId="20279"/>
    <cellStyle name="差_分县成本差异系数_03_2010年各地区一般预算平衡表" xfId="20280"/>
    <cellStyle name="差_分县成本差异系数_03_2010年各地区一般预算平衡表 2" xfId="20281"/>
    <cellStyle name="差_分县成本差异系数_03_2010年各地区一般预算平衡表 3" xfId="20282"/>
    <cellStyle name="差_分县成本差异系数_03_2010年各地区一般预算平衡表 4" xfId="20283"/>
    <cellStyle name="差_分县成本差异系数_03_2010年各地区一般预算平衡表 5" xfId="20284"/>
    <cellStyle name="差_教育(按照总人口测算）—20080416_县市旗测算-新科目（含人口规模效应） 2 3 2" xfId="20285"/>
    <cellStyle name="差_分县成本差异系数_03_2010年各地区一般预算平衡表_2010年地方财政一般预算分级平衡情况表（汇总）0524" xfId="20286"/>
    <cellStyle name="差_文体广播事业(按照总人口测算）—20080416_财力性转移支付2010年预算参考数_隋心对账单定稿0514 2 4" xfId="20287"/>
    <cellStyle name="好_1_财力性转移支付2010年预算参考数_华东 2 6" xfId="20288"/>
    <cellStyle name="差_县市旗测算-新科目（20080627）_民生政策最低支出需求_财力性转移支付2010年预算参考数_03_2010年各地区一般预算平衡表_04财力类2010 3" xfId="20289"/>
    <cellStyle name="差_分县成本差异系数_03_2010年各地区一般预算平衡表_2010年地方财政一般预算分级平衡情况表（汇总）0524 2" xfId="20290"/>
    <cellStyle name="好_行政(燃修费)_不含人员经费系数_财力性转移支付2010年预算参考数_合并 2" xfId="20291"/>
    <cellStyle name="差_市辖区测算-新科目（20080626）_县市旗测算-新科目（含人口规模效应）_隋心对账单定稿0514 2 2" xfId="20292"/>
    <cellStyle name="差_分县成本差异系数_03_2010年各地区一般预算平衡表_2010年地方财政一般预算分级平衡情况表（汇总）0524 3" xfId="20293"/>
    <cellStyle name="差_市辖区测算-新科目（20080626）_县市旗测算-新科目（含人口规模效应）_隋心对账单定稿0514 2 4" xfId="20294"/>
    <cellStyle name="好_同德 2 4 2" xfId="20295"/>
    <cellStyle name="差_分县成本差异系数_03_2010年各地区一般预算平衡表_2010年地方财政一般预算分级平衡情况表（汇总）0524 5" xfId="20296"/>
    <cellStyle name="差_分县成本差异系数_03_2010年各地区一般预算平衡表_净集中 3" xfId="20297"/>
    <cellStyle name="好_市辖区测算-新科目（20080626）_不含人员经费系数_财力性转移支付2010年预算参考数 2 8" xfId="20298"/>
    <cellStyle name="差_分县成本差异系数_30云南" xfId="20299"/>
    <cellStyle name="差_市辖区测算20080510_民生政策最低支出需求_财力性转移支付2010年预算参考数_华东" xfId="20300"/>
    <cellStyle name="常规 4 4 7" xfId="20301"/>
    <cellStyle name="好_云南 缺口县区测算(地方填报)_财力性转移支付2010年预算参考数_华东 2 2" xfId="20302"/>
    <cellStyle name="差_市辖区测算20080510_民生政策最低支出需求_财力性转移支付2010年预算参考数_华东 2" xfId="20303"/>
    <cellStyle name="差_分县成本差异系数_30云南 2" xfId="20304"/>
    <cellStyle name="差_分县成本差异系数_30云南 2 2" xfId="20305"/>
    <cellStyle name="差_分县成本差异系数_30云南 2 3" xfId="20306"/>
    <cellStyle name="好_行政(燃修费)_民生政策最低支出需求_03_2010年各地区一般预算平衡表 2 2" xfId="20307"/>
    <cellStyle name="差_其他部门(按照总人口测算）—20080416_不含人员经费系数_财力性转移支付2010年预算参考数 2 2 3" xfId="20308"/>
    <cellStyle name="差_分县成本差异系数_30云南 3 2" xfId="20309"/>
    <cellStyle name="好_文体广播事业(按照总人口测算）—20080416_民生政策最低支出需求_财力性转移支付2010年预算参考数" xfId="20310"/>
    <cellStyle name="差_分县成本差异系数_30云南 4" xfId="20311"/>
    <cellStyle name="差_分县成本差异系数_30云南 5" xfId="20312"/>
    <cellStyle name="差_教育(按照总人口测算）—20080416_县市旗测算-新科目（含人口规模效应）_财力性转移支付2010年预算参考数_隋心对账单定稿0514" xfId="20313"/>
    <cellStyle name="差_分县成本差异系数_不含人员经费系数 2 2 2" xfId="20314"/>
    <cellStyle name="好_行政公检法测算_03_2010年各地区一般预算平衡表 2 2" xfId="20315"/>
    <cellStyle name="差_山东省民生支出标准_03_2010年各地区一般预算平衡表_2010年地方财政一般预算分级平衡情况表（汇总）0524 5" xfId="20316"/>
    <cellStyle name="差_核定人数下发表_小册子（2010）张 3 2" xfId="20317"/>
    <cellStyle name="差_县市旗测算-新科目（20080626）_财力性转移支付2010年预算参考数 2 2" xfId="20318"/>
    <cellStyle name="差_分县成本差异系数_不含人员经费系数 2 2 3" xfId="20319"/>
    <cellStyle name="好_行政公检法测算_03_2010年各地区一般预算平衡表 2 3" xfId="20320"/>
    <cellStyle name="差_市辖区测算-新科目（20080626）_小册子（2010）张" xfId="20321"/>
    <cellStyle name="解释性文本 2 2 2 2 2 3" xfId="20322"/>
    <cellStyle name="差_分县成本差异系数_不含人员经费系数 2 3 2" xfId="20323"/>
    <cellStyle name="差_分县成本差异系数_民生政策最低支出需求_03_2010年各地区一般预算平衡表_04财力类2010" xfId="20324"/>
    <cellStyle name="差_县市旗测算-新科目（20080626）_财力性转移支付2010年预算参考数 3 2" xfId="20325"/>
    <cellStyle name="好_成本差异系数（含人口规模）_小册子（2010）张 2" xfId="20326"/>
    <cellStyle name="解释性文本 2 2 2 2 2 4" xfId="20327"/>
    <cellStyle name="差_分县成本差异系数_不含人员经费系数 2 3 3" xfId="20328"/>
    <cellStyle name="差_分县成本差异系数_不含人员经费系数 2 4" xfId="20329"/>
    <cellStyle name="好_行政公检法测算_03_2010年各地区一般预算平衡表 4" xfId="20330"/>
    <cellStyle name="差_分县成本差异系数_不含人员经费系数 2 5" xfId="20331"/>
    <cellStyle name="好_行政公检法测算_03_2010年各地区一般预算平衡表 5" xfId="20332"/>
    <cellStyle name="差_其他部门(按照总人口测算）—20080416_财力性转移支付2010年预算参考数_03_2010年各地区一般预算平衡表_04财力类2010" xfId="20333"/>
    <cellStyle name="差_分县成本差异系数_不含人员经费系数_03_2010年各地区一般预算平衡表" xfId="20334"/>
    <cellStyle name="差_分县成本差异系数_不含人员经费系数_03_2010年各地区一般预算平衡表 2" xfId="20335"/>
    <cellStyle name="差_农林水和城市维护标准支出20080505－县区合计_民生政策最低支出需求_财力性转移支付2010年预算参考数 3 2" xfId="20336"/>
    <cellStyle name="差_分县成本差异系数_不含人员经费系数_03_2010年各地区一般预算平衡表 5" xfId="20337"/>
    <cellStyle name="差_文体广播事业(按照总人口测算）—20080416_民生政策最低支出需求_30云南" xfId="20338"/>
    <cellStyle name="差_农林水和城市维护标准支出20080505－县区合计_民生政策最低支出需求_财力性转移支付2010年预算参考数 3 3" xfId="20339"/>
    <cellStyle name="常规 46 2" xfId="20340"/>
    <cellStyle name="常规 51 2" xfId="20341"/>
    <cellStyle name="好_市辖区测算-新科目（20080626）_民生政策最低支出需求_财力性转移支付2010年预算参考数_华东 2 3" xfId="20342"/>
    <cellStyle name="差_分县成本差异系数_不含人员经费系数_03_2010年各地区一般预算平衡表 6" xfId="20343"/>
    <cellStyle name="好_测算结果汇总_财力性转移支付2010年预算参考数_合并" xfId="20344"/>
    <cellStyle name="差_分县成本差异系数_不含人员经费系数_03_2010年各地区一般预算平衡表_2010年地方财政一般预算分级平衡情况表（汇总）0524 2" xfId="20345"/>
    <cellStyle name="差_分县成本差异系数_不含人员经费系数_03_2010年各地区一般预算平衡表_2010年地方财政一般预算分级平衡情况表（汇总）0524 3" xfId="20346"/>
    <cellStyle name="差_分县成本差异系数_不含人员经费系数_03_2010年各地区一般预算平衡表_2010年地方财政一般预算分级平衡情况表（汇总）0524 5" xfId="20347"/>
    <cellStyle name="好_2008年全省汇总收支计算表_财力性转移支付2010年预算参考数_华东" xfId="20348"/>
    <cellStyle name="好_09黑龙江_03_2010年各地区一般预算平衡表_2010年地方财政一般预算分级平衡情况表（汇总）0524 2 2" xfId="20349"/>
    <cellStyle name="差_分县成本差异系数_不含人员经费系数_03_2010年各地区一般预算平衡表_净集中" xfId="20350"/>
    <cellStyle name="好_09黑龙江_财力性转移支付2010年预算参考数_03_2010年各地区一般预算平衡表_2010年地方财政一般预算分级平衡情况表（汇总）0524 2 3" xfId="20351"/>
    <cellStyle name="差_分县成本差异系数_不含人员经费系数_03_2010年各地区一般预算平衡表_净集中 2" xfId="20352"/>
    <cellStyle name="差_分县成本差异系数_不含人员经费系数_30云南" xfId="20353"/>
    <cellStyle name="差_危改资金测算_03_2010年各地区一般预算平衡表 6" xfId="20354"/>
    <cellStyle name="差_分县成本差异系数_不含人员经费系数_30云南 2" xfId="20355"/>
    <cellStyle name="差_分县成本差异系数_不含人员经费系数_30云南 2 2" xfId="20356"/>
    <cellStyle name="差_分县成本差异系数_不含人员经费系数_30云南 2 3" xfId="20357"/>
    <cellStyle name="差_分县成本差异系数_不含人员经费系数_30云南 3" xfId="20358"/>
    <cellStyle name="差_分县成本差异系数_不含人员经费系数_30云南 3 2" xfId="20359"/>
    <cellStyle name="差_分县成本差异系数_不含人员经费系数_30云南 3 3" xfId="20360"/>
    <cellStyle name="差_奖励补助测算5.22测试" xfId="20361"/>
    <cellStyle name="差_分县成本差异系数_不含人员经费系数_30云南 4" xfId="20362"/>
    <cellStyle name="差_分县成本差异系数_不含人员经费系数_30云南 5" xfId="20363"/>
    <cellStyle name="差_分县成本差异系数_不含人员经费系数_财力性转移支付2010年预算参考数" xfId="20364"/>
    <cellStyle name="好_30云南_华东 2 7" xfId="20365"/>
    <cellStyle name="好_县市旗测算20080508_不含人员经费系数 2 6" xfId="20366"/>
    <cellStyle name="差_分县成本差异系数_不含人员经费系数_财力性转移支付2010年预算参考数 2" xfId="20367"/>
    <cellStyle name="差_县市旗测算-新科目（20080626）_民生政策最低支出需求_财力性转移支付2010年预算参考数_合并 2" xfId="20368"/>
    <cellStyle name="差_分县成本差异系数_不含人员经费系数_财力性转移支付2010年预算参考数 2 3 2" xfId="20369"/>
    <cellStyle name="好_11大理_03_2010年各地区一般预算平衡表_2010年地方财政一般预算分级平衡情况表（汇总）0524 2 6" xfId="20370"/>
    <cellStyle name="差_文体广播事业(按照总人口测算）—20080416_不含人员经费系数_财力性转移支付2010年预算参考数 2 6" xfId="20371"/>
    <cellStyle name="差_分县成本差异系数_不含人员经费系数_财力性转移支付2010年预算参考数 2 3 3" xfId="20372"/>
    <cellStyle name="好_11大理_03_2010年各地区一般预算平衡表_2010年地方财政一般预算分级平衡情况表（汇总）0524 2 7" xfId="20373"/>
    <cellStyle name="差_文体广播事业(按照总人口测算）—20080416_不含人员经费系数_财力性转移支付2010年预算参考数 2 7" xfId="20374"/>
    <cellStyle name="差_分县成本差异系数_不含人员经费系数_财力性转移支付2010年预算参考数 3 2" xfId="20375"/>
    <cellStyle name="好_县区合并测算20080423(按照各省比重）_民生政策最低支出需求_03_2010年各地区一般预算平衡表_04财力类2010 3" xfId="20376"/>
    <cellStyle name="差_核定人数下发表_财力性转移支付2010年预算参考数_03_2010年各地区一般预算平衡表_净集中 3" xfId="20377"/>
    <cellStyle name="差_核定人数下发表_财力性转移支付2010年预算参考数_隋心对账单定稿0514 2" xfId="20378"/>
    <cellStyle name="差_县区合并测算20080423(按照各省比重）_民生政策最低支出需求_03_2010年各地区一般预算平衡表_2010年地方财政一般预算分级平衡情况表（汇总）0524 2 7" xfId="20379"/>
    <cellStyle name="差_分县成本差异系数_不含人员经费系数_财力性转移支付2010年预算参考数 4 2" xfId="20380"/>
    <cellStyle name="差_分县成本差异系数_不含人员经费系数_财力性转移支付2010年预算参考数 4 3" xfId="20381"/>
    <cellStyle name="好_附表_隋心对账单定稿0514 2 2" xfId="20382"/>
    <cellStyle name="差_分县成本差异系数_不含人员经费系数_财力性转移支付2010年预算参考数_03_2010年各地区一般预算平衡表" xfId="20383"/>
    <cellStyle name="差_行政（人员）_不含人员经费系数_小册子（2010）张 5" xfId="20384"/>
    <cellStyle name="差_教育(按照总人口测算）—20080416_民生政策最低支出需求_小册子（2010）张 5" xfId="20385"/>
    <cellStyle name="差_分县成本差异系数_不含人员经费系数_财力性转移支付2010年预算参考数_03_2010年各地区一般预算平衡表 2" xfId="20386"/>
    <cellStyle name="好_县市旗测算20080508_民生政策最低支出需求_30云南" xfId="20387"/>
    <cellStyle name="差_分县成本差异系数_不含人员经费系数_财力性转移支付2010年预算参考数_03_2010年各地区一般预算平衡表 3" xfId="20388"/>
    <cellStyle name="差_分县成本差异系数_不含人员经费系数_财力性转移支付2010年预算参考数_03_2010年各地区一般预算平衡表 4" xfId="20389"/>
    <cellStyle name="差_青海 缺口县区测算(地方填报)_财力性转移支付2010年预算参考数_30云南 2 2" xfId="20390"/>
    <cellStyle name="差_分县成本差异系数_不含人员经费系数_财力性转移支付2010年预算参考数_03_2010年各地区一般预算平衡表 5" xfId="20391"/>
    <cellStyle name="差_青海 缺口县区测算(地方填报)_财力性转移支付2010年预算参考数_30云南 2 3" xfId="20392"/>
    <cellStyle name="差_危改资金测算_华东" xfId="20393"/>
    <cellStyle name="好_小册子（2010）张 2 2" xfId="20394"/>
    <cellStyle name="差_分县成本差异系数_不含人员经费系数_财力性转移支付2010年预算参考数_03_2010年各地区一般预算平衡表_04财力类2010" xfId="20395"/>
    <cellStyle name="差_分县成本差异系数_不含人员经费系数_财力性转移支付2010年预算参考数_03_2010年各地区一般预算平衡表_2010年地方财政一般预算分级平衡情况表（汇总）0524" xfId="20396"/>
    <cellStyle name="差_分县成本差异系数_不含人员经费系数_财力性转移支付2010年预算参考数_03_2010年各地区一般预算平衡表_2010年地方财政一般预算分级平衡情况表（汇总）0524 2" xfId="20397"/>
    <cellStyle name="差_基础数据表_2.2010年云南省生态功能区转移支付总表 2" xfId="20398"/>
    <cellStyle name="差_分县成本差异系数_不含人员经费系数_财力性转移支付2010年预算参考数_03_2010年各地区一般预算平衡表_2010年地方财政一般预算分级平衡情况表（汇总）0524 3" xfId="20399"/>
    <cellStyle name="差_基础数据表_2.2010年云南省生态功能区转移支付总表 3" xfId="20400"/>
    <cellStyle name="差_分县成本差异系数_不含人员经费系数_财力性转移支付2010年预算参考数_03_2010年各地区一般预算平衡表_2010年地方财政一般预算分级平衡情况表（汇总）0524 4" xfId="20401"/>
    <cellStyle name="差_分县成本差异系数_不含人员经费系数_财力性转移支付2010年预算参考数_03_2010年各地区一般预算平衡表_2010年地方财政一般预算分级平衡情况表（汇总）0524 5" xfId="20402"/>
    <cellStyle name="差_市辖区测算-新科目（20080626）_民生政策最低支出需求_03_2010年各地区一般预算平衡表_2010年地方财政一般预算分级平衡情况表（汇总）0524" xfId="20403"/>
    <cellStyle name="差_教育(按照总人口测算）—20080416_民生政策最低支出需求_03_2010年各地区一般预算平衡表 6" xfId="20404"/>
    <cellStyle name="差_分县成本差异系数_不含人员经费系数_财力性转移支付2010年预算参考数_03_2010年各地区一般预算平衡表_净集中" xfId="20405"/>
    <cellStyle name="差_市辖区测算-新科目（20080626）_民生政策最低支出需求_03_2010年各地区一般预算平衡表_2010年地方财政一般预算分级平衡情况表（汇总）0524 2" xfId="20406"/>
    <cellStyle name="差_分县成本差异系数_不含人员经费系数_财力性转移支付2010年预算参考数_03_2010年各地区一般预算平衡表_净集中 2" xfId="20407"/>
    <cellStyle name="差_行政（人员）_县市旗测算-新科目（含人口规模效应）_财力性转移支付2010年预算参考数_03_2010年各地区一般预算平衡表_2010年地方财政一般预算分级平衡情况表（汇总）0524 3" xfId="20408"/>
    <cellStyle name="好_20河南_03_2010年各地区一般预算平衡表_2010年地方财政一般预算分级平衡情况表（汇总）0524 2 4" xfId="20409"/>
    <cellStyle name="差_分县成本差异系数_不含人员经费系数_财力性转移支付2010年预算参考数_30云南" xfId="20410"/>
    <cellStyle name="差_分县成本差异系数_不含人员经费系数_财力性转移支付2010年预算参考数_30云南 2" xfId="20411"/>
    <cellStyle name="差_分县成本差异系数_不含人员经费系数_财力性转移支付2010年预算参考数_30云南 3 2" xfId="20412"/>
    <cellStyle name="好_文体广播事业(按照总人口测算）—20080416_县市旗测算-新科目（含人口规模效应）_财力性转移支付2010年预算参考数_30云南 4" xfId="20413"/>
    <cellStyle name="差_分县成本差异系数_不含人员经费系数_财力性转移支付2010年预算参考数_30云南 4" xfId="20414"/>
    <cellStyle name="差_分县成本差异系数_不含人员经费系数_财力性转移支付2010年预算参考数_30云南 5" xfId="20415"/>
    <cellStyle name="差_分县成本差异系数_不含人员经费系数_财力性转移支付2010年预算参考数_合并" xfId="20416"/>
    <cellStyle name="差_分县成本差异系数_不含人员经费系数_财力性转移支付2010年预算参考数_合并 2" xfId="20417"/>
    <cellStyle name="差_云南 缺口县区测算(地方填报) 5" xfId="20418"/>
    <cellStyle name="差_分县成本差异系数_不含人员经费系数_财力性转移支付2010年预算参考数_华东" xfId="20419"/>
    <cellStyle name="差_行政公检法测算_县市旗测算-新科目（含人口规模效应）_财力性转移支付2010年预算参考数_30云南 3 2" xfId="20420"/>
    <cellStyle name="差_分县成本差异系数_不含人员经费系数_财力性转移支付2010年预算参考数_隋心对账单定稿0514" xfId="20421"/>
    <cellStyle name="差_分县成本差异系数_不含人员经费系数_财力性转移支付2010年预算参考数_隋心对账单定稿0514 2" xfId="20422"/>
    <cellStyle name="差_分县成本差异系数_不含人员经费系数_财力性转移支付2010年预算参考数_小册子（2010）张" xfId="20423"/>
    <cellStyle name="差_文体广播事业(按照总人口测算）—20080416_县市旗测算-新科目（含人口规模效应）_财力性转移支付2010年预算参考数_华东" xfId="20424"/>
    <cellStyle name="差_市辖区测算-新科目（20080626）_县市旗测算-新科目（含人口规模效应）_华东 2" xfId="20425"/>
    <cellStyle name="差_分县成本差异系数_不含人员经费系数_财力性转移支付2010年预算参考数_小册子（2010）张 2 3" xfId="20426"/>
    <cellStyle name="好_卫生部门_财力性转移支付2010年预算参考数_03_2010年各地区一般预算平衡表_2010年地方财政一般预算分级平衡情况表（汇总）0524 5" xfId="20427"/>
    <cellStyle name="差_市辖区测算-新科目（20080626）_民生政策最低支出需求_合并 2 2" xfId="20428"/>
    <cellStyle name="差_分县成本差异系数_不含人员经费系数_财力性转移支付2010年预算参考数_小册子（2010）张 5" xfId="20429"/>
    <cellStyle name="差_卫生(按照总人口测算）—20080416_不含人员经费系数_合并 2 6" xfId="20430"/>
    <cellStyle name="差_分县成本差异系数_不含人员经费系数_合并" xfId="20431"/>
    <cellStyle name="差_卫生(按照总人口测算）—20080416_民生政策最低支出需求_财力性转移支付2010年预算参考数_小册子（2010）张 4" xfId="20432"/>
    <cellStyle name="差_市辖区测算-新科目（20080626）_县市旗测算-新科目（含人口规模效应）_财力性转移支付2010年预算参考数_合并" xfId="20433"/>
    <cellStyle name="差_分县成本差异系数_不含人员经费系数_华东" xfId="20434"/>
    <cellStyle name="差_市辖区测算-新科目（20080626）_县市旗测算-新科目（含人口规模效应）_财力性转移支付2010年预算参考数_合并 2" xfId="20435"/>
    <cellStyle name="差_分县成本差异系数_不含人员经费系数_华东 2" xfId="20436"/>
    <cellStyle name="好_分析缺口率_财力性转移支付2010年预算参考数_03_2010年各地区一般预算平衡表 5" xfId="20437"/>
    <cellStyle name="差_人员工资和公用经费 2 3 3" xfId="20438"/>
    <cellStyle name="差_分县成本差异系数_不含人员经费系数_隋心对账单定稿0514" xfId="20439"/>
    <cellStyle name="差_分县成本差异系数_不含人员经费系数_隋心对账单定稿0514 2" xfId="20440"/>
    <cellStyle name="好_27重庆_财力性转移支付2010年预算参考数_03_2010年各地区一般预算平衡表 6" xfId="20441"/>
    <cellStyle name="差_分县成本差异系数_不含人员经费系数_小册子（2010）张" xfId="20442"/>
    <cellStyle name="好_汇总表4_合并 2 6" xfId="20443"/>
    <cellStyle name="好_13德宏州2008年地税_5.2010年云南省国家一般生态功能区转移支付补助测算表（州市本级） 2" xfId="20444"/>
    <cellStyle name="差_分县成本差异系数_不含人员经费系数_小册子（2010）张 3 2" xfId="20445"/>
    <cellStyle name="差_分县成本差异系数_不含人员经费系数_小册子（2010）张 3 3" xfId="20446"/>
    <cellStyle name="常规 39" xfId="20447"/>
    <cellStyle name="常规 44" xfId="20448"/>
    <cellStyle name="差_分县成本差异系数_财力性转移支付2010年预算参考数 2 2 3" xfId="20449"/>
    <cellStyle name="千位[0]_ 方正PC" xfId="20450"/>
    <cellStyle name="差_分县成本差异系数_财力性转移支付2010年预算参考数 2 3" xfId="20451"/>
    <cellStyle name="好_测算结果汇总_财力性转移支付2010年预算参考数_03_2010年各地区一般预算平衡表_2010年地方财政一般预算分级平衡情况表（汇总）0524 2" xfId="20452"/>
    <cellStyle name="常规 89" xfId="20453"/>
    <cellStyle name="常规 94" xfId="20454"/>
    <cellStyle name="差_分县成本差异系数_财力性转移支付2010年预算参考数 2 3 3" xfId="20455"/>
    <cellStyle name="好_测算结果汇总_财力性转移支付2010年预算参考数_03_2010年各地区一般预算平衡表_2010年地方财政一般预算分级平衡情况表（汇总）0524 2 3" xfId="20456"/>
    <cellStyle name="差_行政(燃修费)_民生政策最低支出需求_财力性转移支付2010年预算参考数_03_2010年各地区一般预算平衡表_2010年地方财政一般预算分级平衡情况表（汇总）0524 4" xfId="20457"/>
    <cellStyle name="好_县市旗测算-新科目（20080627）_民生政策最低支出需求_华东 2 5" xfId="20458"/>
    <cellStyle name="差_分县成本差异系数_财力性转移支付2010年预算参考数 2 4" xfId="20459"/>
    <cellStyle name="好_28四川_财力性转移支付2010年预算参考数_03_2010年各地区一般预算平衡表_净集中 2" xfId="20460"/>
    <cellStyle name="好_测算结果汇总_财力性转移支付2010年预算参考数_03_2010年各地区一般预算平衡表_2010年地方财政一般预算分级平衡情况表（汇总）0524 3" xfId="20461"/>
    <cellStyle name="差_分县成本差异系数_财力性转移支付2010年预算参考数 3 3" xfId="20462"/>
    <cellStyle name="差_分县成本差异系数_财力性转移支付2010年预算参考数 4 3" xfId="20463"/>
    <cellStyle name="差_其他部门(按照总人口测算）—20080416_不含人员经费系数_财力性转移支付2010年预算参考数 2 3" xfId="20464"/>
    <cellStyle name="差_分县成本差异系数_财力性转移支付2010年预算参考数_03_2010年各地区一般预算平衡表" xfId="20465"/>
    <cellStyle name="差_其他部门(按照总人口测算）—20080416_不含人员经费系数_财力性转移支付2010年预算参考数 2 3 2" xfId="20466"/>
    <cellStyle name="差_分县成本差异系数_财力性转移支付2010年预算参考数_03_2010年各地区一般预算平衡表 2" xfId="20467"/>
    <cellStyle name="差_其他部门(按照总人口测算）—20080416_不含人员经费系数_财力性转移支付2010年预算参考数 2 3 3" xfId="20468"/>
    <cellStyle name="差_分县成本差异系数_财力性转移支付2010年预算参考数_03_2010年各地区一般预算平衡表 3" xfId="20469"/>
    <cellStyle name="差_行政公检法测算_民生政策最低支出需求_小册子（2010）张 2" xfId="20470"/>
    <cellStyle name="差_分县成本差异系数_财力性转移支付2010年预算参考数_03_2010年各地区一般预算平衡表_04财力类2010" xfId="20471"/>
    <cellStyle name="差_行政公检法测算_民生政策最低支出需求_小册子（2010）张 2 2" xfId="20472"/>
    <cellStyle name="解释性文本 7" xfId="20473"/>
    <cellStyle name="差_分县成本差异系数_财力性转移支付2010年预算参考数_03_2010年各地区一般预算平衡表_04财力类2010 2" xfId="20474"/>
    <cellStyle name="差_县市旗测算-新科目（20080626）_不含人员经费系数_财力性转移支付2010年预算参考数_03_2010年各地区一般预算平衡表_2010年地方财政一般预算分级平衡情况表（汇总）0524 2 3" xfId="20475"/>
    <cellStyle name="差_行政公检法测算_民生政策最低支出需求_小册子（2010）张 2 3" xfId="20476"/>
    <cellStyle name="解释性文本 8" xfId="20477"/>
    <cellStyle name="差_分县成本差异系数_财力性转移支付2010年预算参考数_03_2010年各地区一般预算平衡表_04财力类2010 3" xfId="20478"/>
    <cellStyle name="好_2008年支出核定_30云南" xfId="20479"/>
    <cellStyle name="差_县市旗测算-新科目（20080626）_不含人员经费系数_财力性转移支付2010年预算参考数_03_2010年各地区一般预算平衡表_2010年地方财政一般预算分级平衡情况表（汇总）0524 2 4" xfId="20480"/>
    <cellStyle name="差_县区合并测算20080421_县市旗测算-新科目（含人口规模效应） 2 4" xfId="20481"/>
    <cellStyle name="差_分县成本差异系数_财力性转移支付2010年预算参考数_03_2010年各地区一般预算平衡表_2010年地方财政一般预算分级平衡情况表（汇总）0524 2" xfId="20482"/>
    <cellStyle name="差_核定人数对比_小册子（2010）张 3 2" xfId="20483"/>
    <cellStyle name="好_云南省2008年转移支付测算——州市本级考核部分及政策性测算_财力性转移支付2010年预算参考数 2 2 2" xfId="20484"/>
    <cellStyle name="好_县区合并测算20080421_民生政策最低支出需求 2 4" xfId="20485"/>
    <cellStyle name="差_县区合并测算20080421_县市旗测算-新科目（含人口规模效应） 2 5" xfId="20486"/>
    <cellStyle name="差_分县成本差异系数_财力性转移支付2010年预算参考数_03_2010年各地区一般预算平衡表_2010年地方财政一般预算分级平衡情况表（汇总）0524 3" xfId="20487"/>
    <cellStyle name="差_核定人数对比_小册子（2010）张 3 3" xfId="20488"/>
    <cellStyle name="好_云南省2008年转移支付测算——州市本级考核部分及政策性测算_财力性转移支付2010年预算参考数 2 2 3" xfId="20489"/>
    <cellStyle name="好_县区合并测算20080421_民生政策最低支出需求 2 5" xfId="20490"/>
    <cellStyle name="差_县区合并测算20080421_县市旗测算-新科目（含人口规模效应） 2 6" xfId="20491"/>
    <cellStyle name="差_分县成本差异系数_财力性转移支付2010年预算参考数_03_2010年各地区一般预算平衡表_2010年地方财政一般预算分级平衡情况表（汇总）0524 4" xfId="20492"/>
    <cellStyle name="差_县区合并测算20080421_县市旗测算-新科目（含人口规模效应） 2 7" xfId="20493"/>
    <cellStyle name="差_分县成本差异系数_财力性转移支付2010年预算参考数_03_2010年各地区一般预算平衡表_2010年地方财政一般预算分级平衡情况表（汇总）0524 5" xfId="20494"/>
    <cellStyle name="差_分县成本差异系数_财力性转移支付2010年预算参考数_03_2010年各地区一般预算平衡表_净集中" xfId="20495"/>
    <cellStyle name="差_市辖区测算-新科目（20080626）_财力性转移支付2010年预算参考数_03_2010年各地区一般预算平衡表_2010年地方财政一般预算分级平衡情况表（汇总）0524 2 4" xfId="20496"/>
    <cellStyle name="差_分县成本差异系数_财力性转移支付2010年预算参考数_30云南 2" xfId="20497"/>
    <cellStyle name="常规 13 3 6" xfId="20498"/>
    <cellStyle name="差_县市旗测算-新科目（20080627）_财力性转移支付2010年预算参考数_隋心对账单定稿0514 2 2" xfId="20499"/>
    <cellStyle name="差_行政(燃修费)_民生政策最低支出需求_03_2010年各地区一般预算平衡表_2010年地方财政一般预算分级平衡情况表（汇总）0524 4" xfId="20500"/>
    <cellStyle name="警告文本 2 2 11 8" xfId="20501"/>
    <cellStyle name="差_分县成本差异系数_财力性转移支付2010年预算参考数_30云南 2 2" xfId="20502"/>
    <cellStyle name="好_县区合并测算20080421_民生政策最低支出需求_财力性转移支付2010年预算参考数_华东 2 5" xfId="20503"/>
    <cellStyle name="常规 26 3" xfId="20504"/>
    <cellStyle name="常规 31 3" xfId="20505"/>
    <cellStyle name="差_行政(燃修费)_民生政策最低支出需求" xfId="20506"/>
    <cellStyle name="差_分县成本差异系数_财力性转移支付2010年预算参考数_30云南 2 3" xfId="20507"/>
    <cellStyle name="好_县区合并测算20080421_民生政策最低支出需求_财力性转移支付2010年预算参考数_华东 2 6" xfId="20508"/>
    <cellStyle name="常规 26 4" xfId="20509"/>
    <cellStyle name="常规 31 4" xfId="20510"/>
    <cellStyle name="差_分县成本差异系数_财力性转移支付2010年预算参考数_30云南 3 2" xfId="20511"/>
    <cellStyle name="差_县市旗测算20080508_县市旗测算-新科目（含人口规模效应）_30云南 5" xfId="20512"/>
    <cellStyle name="常规 27 3" xfId="20513"/>
    <cellStyle name="常规 32 3" xfId="20514"/>
    <cellStyle name="差_分县成本差异系数_财力性转移支付2010年预算参考数_30云南 3 3" xfId="20515"/>
    <cellStyle name="差_县区合并测算20080421_财力性转移支付2010年预算参考数_隋心对账单定稿0514 2" xfId="20516"/>
    <cellStyle name="常规 27 4" xfId="20517"/>
    <cellStyle name="差_河南 缺口县区测算(地方填报)_华东" xfId="20518"/>
    <cellStyle name="差_分县成本差异系数_财力性转移支付2010年预算参考数_合并" xfId="20519"/>
    <cellStyle name="差_行政公检法测算_不含人员经费系数_财力性转移支付2010年预算参考数_30云南 3 2" xfId="20520"/>
    <cellStyle name="差_分县成本差异系数_财力性转移支付2010年预算参考数_华东 2" xfId="20521"/>
    <cellStyle name="差_分县成本差异系数_财力性转移支付2010年预算参考数_隋心对账单定稿0514" xfId="20522"/>
    <cellStyle name="差_青海 缺口县区测算(地方填报)_03_2010年各地区一般预算平衡表" xfId="20523"/>
    <cellStyle name="差_文体广播事业(按照总人口测算）—20080416_不含人员经费系数_合并" xfId="20524"/>
    <cellStyle name="差_分县成本差异系数_财力性转移支付2010年预算参考数_隋心对账单定稿0514 2" xfId="20525"/>
    <cellStyle name="好_云南 缺口县区测算(地方填报)_华东" xfId="20526"/>
    <cellStyle name="差_青海 缺口县区测算(地方填报)_03_2010年各地区一般预算平衡表 2" xfId="20527"/>
    <cellStyle name="差_文体广播事业(按照总人口测算）—20080416_不含人员经费系数_合并 2" xfId="20528"/>
    <cellStyle name="好_县市旗测算-新科目（20080627）_民生政策最低支出需求_03_2010年各地区一般预算平衡表_2010年地方财政一般预算分级平衡情况表（汇总）0524 5" xfId="20529"/>
    <cellStyle name="差_分县成本差异系数_财力性转移支付2010年预算参考数_小册子（2010）张 2" xfId="20530"/>
    <cellStyle name="差_分县成本差异系数_财力性转移支付2010年预算参考数_小册子（2010）张 2 2" xfId="20531"/>
    <cellStyle name="差_分县成本差异系数_财力性转移支付2010年预算参考数_小册子（2010）张 2 3" xfId="20532"/>
    <cellStyle name="好_卫生部门_财力性转移支付2010年预算参考数_隋心对账单定稿0514 2" xfId="20533"/>
    <cellStyle name="差_县区合并测算20080423(按照各省比重）_不含人员经费系数_财力性转移支付2010年预算参考数_隋心对账单定稿0514 2" xfId="20534"/>
    <cellStyle name="差_分县成本差异系数_财力性转移支付2010年预算参考数_小册子（2010）张 3" xfId="20535"/>
    <cellStyle name="差_县市旗测算20080508_不含人员经费系数_03_2010年各地区一般预算平衡表_04财力类2010 3" xfId="20536"/>
    <cellStyle name="差_县区合并测算20080423(按照各省比重）_不含人员经费系数_财力性转移支付2010年预算参考数_隋心对账单定稿0514 2 2" xfId="20537"/>
    <cellStyle name="好_成本差异系数（含人口规模）_财力性转移支付2010年预算参考数_合并 2 4" xfId="20538"/>
    <cellStyle name="差_分县成本差异系数_财力性转移支付2010年预算参考数_小册子（2010）张 3 2" xfId="20539"/>
    <cellStyle name="差_县区合并测算20080423(按照各省比重）_不含人员经费系数_财力性转移支付2010年预算参考数_隋心对账单定稿0514 2 3" xfId="20540"/>
    <cellStyle name="好_成本差异系数（含人口规模）_财力性转移支付2010年预算参考数_合并 2 5" xfId="20541"/>
    <cellStyle name="差_分县成本差异系数_财力性转移支付2010年预算参考数_小册子（2010）张 3 3" xfId="20542"/>
    <cellStyle name="差_分县成本差异系数_财力性转移支付2010年预算参考数_小册子（2010）张 4" xfId="20543"/>
    <cellStyle name="差_人员工资和公用经费2 4" xfId="20544"/>
    <cellStyle name="差_文体广播事业(按照总人口测算）—20080416_民生政策最低支出需求_财力性转移支付2010年预算参考数_华东" xfId="20545"/>
    <cellStyle name="差_分县成本差异系数_合并" xfId="20546"/>
    <cellStyle name="差_人员工资和公用经费2 4 2" xfId="20547"/>
    <cellStyle name="好_人员工资和公用经费3_合并 2 3" xfId="20548"/>
    <cellStyle name="差_分县成本差异系数_合并 2" xfId="20549"/>
    <cellStyle name="好_0605石屏县_财力性转移支付2010年预算参考数_合并 2 5" xfId="20550"/>
    <cellStyle name="差_文体广播事业(按照总人口测算）—20080416_民生政策最低支出需求_财力性转移支付2010年预算参考数_华东 2" xfId="20551"/>
    <cellStyle name="差_分县成本差异系数_民生政策最低支出需求" xfId="20552"/>
    <cellStyle name="好_县市旗测算-新科目（20080626）_县市旗测算-新科目（含人口规模效应）_30云南 2" xfId="20553"/>
    <cellStyle name="差_分县成本差异系数_民生政策最低支出需求 2" xfId="20554"/>
    <cellStyle name="好_检验表" xfId="20555"/>
    <cellStyle name="好_县市旗测算-新科目（20080626）_县市旗测算-新科目（含人口规模效应）_30云南 2 2" xfId="20556"/>
    <cellStyle name="差_分县成本差异系数_民生政策最低支出需求 2 2" xfId="20557"/>
    <cellStyle name="差_缺口县区测算_财力性转移支付2010年预算参考数_03_2010年各地区一般预算平衡表" xfId="20558"/>
    <cellStyle name="好_检验表 2" xfId="20559"/>
    <cellStyle name="差_山东省民生支出标准 2 2 3" xfId="20560"/>
    <cellStyle name="差_分县成本差异系数_民生政策最低支出需求 2 2 2" xfId="20561"/>
    <cellStyle name="强调文字颜色 3 2 2 2 2 8" xfId="20562"/>
    <cellStyle name="差_缺口县区测算_财力性转移支付2010年预算参考数_03_2010年各地区一般预算平衡表 2" xfId="20563"/>
    <cellStyle name="好_检验表 2 2" xfId="20564"/>
    <cellStyle name="好_农林水和城市维护标准支出20080505－县区合计_不含人员经费系数_合并 2 5" xfId="20565"/>
    <cellStyle name="差_分县成本差异系数_民生政策最低支出需求 2 2 3" xfId="20566"/>
    <cellStyle name="强调文字颜色 3 2 2 2 2 9" xfId="20567"/>
    <cellStyle name="差_缺口县区测算_财力性转移支付2010年预算参考数_03_2010年各地区一般预算平衡表 3" xfId="20568"/>
    <cellStyle name="好_检验表 2 3" xfId="20569"/>
    <cellStyle name="好_农林水和城市维护标准支出20080505－县区合计_不含人员经费系数_合并 2 6" xfId="20570"/>
    <cellStyle name="差_分县成本差异系数_民生政策最低支出需求 2 3" xfId="20571"/>
    <cellStyle name="好_检验表 3" xfId="20572"/>
    <cellStyle name="差_县市旗测算-新科目（20080626）_不含人员经费系数_隋心对账单定稿0514 2 3" xfId="20573"/>
    <cellStyle name="好_其他部门(按照总人口测算）—20080416 2 7" xfId="20574"/>
    <cellStyle name="差_山东省民生支出标准 2 3 3" xfId="20575"/>
    <cellStyle name="好_2006年28四川_财力性转移支付2010年预算参考数_30云南 2 3" xfId="20576"/>
    <cellStyle name="差_分县成本差异系数_民生政策最低支出需求 2 3 2" xfId="20577"/>
    <cellStyle name="差_分县成本差异系数_民生政策最低支出需求 2 3 3" xfId="20578"/>
    <cellStyle name="差_县市旗测算-新科目（20080626）_不含人员经费系数_隋心对账单定稿0514 2 4" xfId="20579"/>
    <cellStyle name="好_其他部门(按照总人口测算）—20080416 2 8" xfId="20580"/>
    <cellStyle name="好_县市旗测算-新科目（20080626）_县市旗测算-新科目（含人口规模效应）_财力性转移支付2010年预算参考数_30云南 3 2" xfId="20581"/>
    <cellStyle name="差_分县成本差异系数_民生政策最低支出需求 3" xfId="20582"/>
    <cellStyle name="好_县市旗测算-新科目（20080626）_县市旗测算-新科目（含人口规模效应）_30云南 2 3" xfId="20583"/>
    <cellStyle name="好_成本差异系数（含人口规模）_财力性转移支付2010年预算参考数 2 2" xfId="20584"/>
    <cellStyle name="差_行政（人员）_不含人员经费系数_财力性转移支付2010年预算参考数_30云南" xfId="20585"/>
    <cellStyle name="差_分县成本差异系数_民生政策最低支出需求 4" xfId="20586"/>
    <cellStyle name="好_成本差异系数（含人口规模）_财力性转移支付2010年预算参考数 2 3" xfId="20587"/>
    <cellStyle name="好_卫生部门_03_2010年各地区一般预算平衡表 5" xfId="20588"/>
    <cellStyle name="差_分县成本差异系数_民生政策最低支出需求 4 2" xfId="20589"/>
    <cellStyle name="差_县市旗测算20080508_不含人员经费系数_财力性转移支付2010年预算参考数_03_2010年各地区一般预算平衡表_2010年地方财政一般预算分级平衡情况表（汇总）0524 2 7" xfId="20590"/>
    <cellStyle name="好_成本差异系数（含人口规模）_财力性转移支付2010年预算参考数 2 3 2" xfId="20591"/>
    <cellStyle name="好_卫生部门_03_2010年各地区一般预算平衡表 6" xfId="20592"/>
    <cellStyle name="差_分县成本差异系数_民生政策最低支出需求 4 3" xfId="20593"/>
    <cellStyle name="好_成本差异系数（含人口规模）_财力性转移支付2010年预算参考数 2 3 3" xfId="20594"/>
    <cellStyle name="差_分县成本差异系数_民生政策最低支出需求 5" xfId="20595"/>
    <cellStyle name="好_成本差异系数（含人口规模）_财力性转移支付2010年预算参考数 2 4" xfId="20596"/>
    <cellStyle name="差_分县成本差异系数_民生政策最低支出需求_03_2010年各地区一般预算平衡表 2" xfId="20597"/>
    <cellStyle name="好_行政（人员）_03_2010年各地区一般预算平衡表_2010年地方财政一般预算分级平衡情况表（汇总）0524 2" xfId="20598"/>
    <cellStyle name="差_分县成本差异系数_民生政策最低支出需求_03_2010年各地区一般预算平衡表 3" xfId="20599"/>
    <cellStyle name="差_核定人数下发表 3 2" xfId="20600"/>
    <cellStyle name="好_行政（人员）_03_2010年各地区一般预算平衡表_2010年地方财政一般预算分级平衡情况表（汇总）0524 3" xfId="20601"/>
    <cellStyle name="差_卫生(按照总人口测算）—20080416_民生政策最低支出需求_财力性转移支付2010年预算参考数_合并 2 2" xfId="20602"/>
    <cellStyle name="差_行政(燃修费)_不含人员经费系数_小册子（2010）张" xfId="20603"/>
    <cellStyle name="差_分县成本差异系数_民生政策最低支出需求_03_2010年各地区一般预算平衡表_2010年地方财政一般预算分级平衡情况表（汇总）0524 2" xfId="20604"/>
    <cellStyle name="差_分县成本差异系数_民生政策最低支出需求_03_2010年各地区一般预算平衡表_2010年地方财政一般预算分级平衡情况表（汇总）0524 4" xfId="20605"/>
    <cellStyle name="差_分县成本差异系数_民生政策最低支出需求_03_2010年各地区一般预算平衡表_2010年地方财政一般预算分级平衡情况表（汇总）0524 5" xfId="20606"/>
    <cellStyle name="差_云南 缺口县区测算(地方填报)_财力性转移支付2010年预算参考数_华东 2 7" xfId="20607"/>
    <cellStyle name="差_分县成本差异系数_民生政策最低支出需求_03_2010年各地区一般预算平衡表_净集中" xfId="20608"/>
    <cellStyle name="差_其他部门(按照总人口测算）—20080416_不含人员经费系数 2 4" xfId="20609"/>
    <cellStyle name="差_分县成本差异系数_民生政策最低支出需求_03_2010年各地区一般预算平衡表_净集中 2" xfId="20610"/>
    <cellStyle name="好_gdp 3 2" xfId="20611"/>
    <cellStyle name="差_其他部门(按照总人口测算）—20080416_不含人员经费系数 2 5" xfId="20612"/>
    <cellStyle name="差_分县成本差异系数_民生政策最低支出需求_03_2010年各地区一般预算平衡表_净集中 3" xfId="20613"/>
    <cellStyle name="差_分县成本差异系数_民生政策最低支出需求_30云南" xfId="20614"/>
    <cellStyle name="差_核定人数下发表 4 3" xfId="20615"/>
    <cellStyle name="好_2007年收支情况及2008年收支预计表(汇总表)_隋心对账单定稿0514 2 5" xfId="20616"/>
    <cellStyle name="差_分县成本差异系数_民生政策最低支出需求_30云南 2" xfId="20617"/>
    <cellStyle name="差_市辖区测算-新科目（20080626）_财力性转移支付2010年预算参考数_03_2010年各地区一般预算平衡表_04财力类2010 2" xfId="20618"/>
    <cellStyle name="差_其他部门(按照总人口测算）—20080416_不含人员经费系数_30云南" xfId="20619"/>
    <cellStyle name="差_分县成本差异系数_民生政策最低支出需求_30云南 3" xfId="20620"/>
    <cellStyle name="差_其他部门(按照总人口测算）—20080416_不含人员经费系数_30云南 3" xfId="20621"/>
    <cellStyle name="好_农林水和城市维护标准支出20080505－县区合计_财力性转移支付2010年预算参考数 2 2 2" xfId="20622"/>
    <cellStyle name="好_文体广播事业(按照总人口测算）—20080416_财力性转移支付2010年预算参考数_03_2010年各地区一般预算平衡表_净集中" xfId="20623"/>
    <cellStyle name="差_分县成本差异系数_民生政策最低支出需求_30云南 3 3" xfId="20624"/>
    <cellStyle name="好_人员工资和公用经费_03_2010年各地区一般预算平衡表_2010年地方财政一般预算分级平衡情况表（汇总）0524 2 8" xfId="20625"/>
    <cellStyle name="差_市辖区测算-新科目（20080626）_财力性转移支付2010年预算参考数_03_2010年各地区一般预算平衡表_04财力类2010 3" xfId="20626"/>
    <cellStyle name="差_分县成本差异系数_民生政策最低支出需求_30云南 4" xfId="20627"/>
    <cellStyle name="差_分县成本差异系数_民生政策最低支出需求_30云南 5" xfId="20628"/>
    <cellStyle name="差_文体广播事业(按照总人口测算）—20080416_民生政策最低支出需求_小册子（2010）张 2" xfId="20629"/>
    <cellStyle name="差_分县成本差异系数_民生政策最低支出需求_财力性转移支付2010年预算参考数 2 2" xfId="20630"/>
    <cellStyle name="差_青海 缺口县区测算(地方填报)_小册子（2010）张 3 3" xfId="20631"/>
    <cellStyle name="差_分县成本差异系数_民生政策最低支出需求_财力性转移支付2010年预算参考数 2 2 2" xfId="20632"/>
    <cellStyle name="差_分县成本差异系数_民生政策最低支出需求_财力性转移支付2010年预算参考数 2 2 3" xfId="20633"/>
    <cellStyle name="好_2_03_2010年各地区一般预算平衡表_04财力类2010" xfId="20634"/>
    <cellStyle name="差_分县成本差异系数_民生政策最低支出需求_财力性转移支付2010年预算参考数 2 3" xfId="20635"/>
    <cellStyle name="差_分县成本差异系数_民生政策最低支出需求_财力性转移支付2010年预算参考数 2 3 2" xfId="20636"/>
    <cellStyle name="差_分县成本差异系数_民生政策最低支出需求_财力性转移支付2010年预算参考数 2 4" xfId="20637"/>
    <cellStyle name="好_2006年22湖南_华东 2 2" xfId="20638"/>
    <cellStyle name="差_分县成本差异系数_民生政策最低支出需求_财力性转移支付2010年预算参考数 4" xfId="20639"/>
    <cellStyle name="好_平邑_隋心对账单定稿0514" xfId="20640"/>
    <cellStyle name="差_其他部门(按照总人口测算）—20080416_民生政策最低支出需求_财力性转移支付2010年预算参考数_03_2010年各地区一般预算平衡表_2010年地方财政一般预算分级平衡情况表（汇总）0524 5" xfId="20641"/>
    <cellStyle name="差_分县成本差异系数_民生政策最低支出需求_财力性转移支付2010年预算参考数 4 2" xfId="20642"/>
    <cellStyle name="好_2006年22湖南_华东 2 3" xfId="20643"/>
    <cellStyle name="差_分县成本差异系数_民生政策最低支出需求_财力性转移支付2010年预算参考数 5" xfId="20644"/>
    <cellStyle name="差_分县成本差异系数_民生政策最低支出需求_财力性转移支付2010年预算参考数_03_2010年各地区一般预算平衡表 5" xfId="20645"/>
    <cellStyle name="好_07临沂_华东 2" xfId="20646"/>
    <cellStyle name="差_分县成本差异系数_民生政策最低支出需求_财力性转移支付2010年预算参考数_03_2010年各地区一般预算平衡表 6" xfId="20647"/>
    <cellStyle name="差_河南 缺口县区测算(地方填报白)_03_2010年各地区一般预算平衡表 4" xfId="20648"/>
    <cellStyle name="差_卫生(按照总人口测算）—20080416_不含人员经费系数_财力性转移支付2010年预算参考数_隋心对账单定稿0514 2 6" xfId="20649"/>
    <cellStyle name="差_分县成本差异系数_民生政策最低支出需求_财力性转移支付2010年预算参考数_03_2010年各地区一般预算平衡表_04财力类2010 2" xfId="20650"/>
    <cellStyle name="好_市辖区测算20080510_民生政策最低支出需求_隋心对账单定稿0514 2 4" xfId="20651"/>
    <cellStyle name="差_县区合并测算20080423(按照各省比重） 2 2 3" xfId="20652"/>
    <cellStyle name="差_河南 缺口县区测算(地方填报白)_03_2010年各地区一般预算平衡表 5" xfId="20653"/>
    <cellStyle name="差_卫生(按照总人口测算）—20080416_不含人员经费系数_财力性转移支付2010年预算参考数_隋心对账单定稿0514 2 7" xfId="20654"/>
    <cellStyle name="差_分县成本差异系数_民生政策最低支出需求_财力性转移支付2010年预算参考数_03_2010年各地区一般预算平衡表_04财力类2010 3" xfId="20655"/>
    <cellStyle name="好_市辖区测算20080510_民生政策最低支出需求_隋心对账单定稿0514 2 5" xfId="20656"/>
    <cellStyle name="好_2007年收支情况及2008年收支预计表(汇总表)_财力性转移支付2010年预算参考数_03_2010年各地区一般预算平衡表 5" xfId="20657"/>
    <cellStyle name="差_市辖区测算20080510_03_2010年各地区一般预算平衡表_04财力类2010 3" xfId="20658"/>
    <cellStyle name="好_分析缺口率_财力性转移支付2010年预算参考数 2 3" xfId="20659"/>
    <cellStyle name="差_市辖区测算-新科目（20080626）_不含人员经费系数_财力性转移支付2010年预算参考数_华东 2 2" xfId="20660"/>
    <cellStyle name="差_分县成本差异系数_民生政策最低支出需求_财力性转移支付2010年预算参考数_03_2010年各地区一般预算平衡表_2010年地方财政一般预算分级平衡情况表（汇总）0524" xfId="20661"/>
    <cellStyle name="差_分县成本差异系数_民生政策最低支出需求_财力性转移支付2010年预算参考数_03_2010年各地区一般预算平衡表_2010年地方财政一般预算分级平衡情况表（汇总）0524 2" xfId="20662"/>
    <cellStyle name="差_分县成本差异系数_民生政策最低支出需求_财力性转移支付2010年预算参考数_03_2010年各地区一般预算平衡表_2010年地方财政一般预算分级平衡情况表（汇总）0524 3" xfId="20663"/>
    <cellStyle name="差_县区合并测算20080423(按照各省比重）_县市旗测算-新科目（含人口规模效应）_小册子（2010）张 3 2" xfId="20664"/>
    <cellStyle name="好_教育(按照总人口测算）—20080416_民生政策最低支出需求_财力性转移支付2010年预算参考数 2 2 2" xfId="20665"/>
    <cellStyle name="差_分县成本差异系数_民生政策最低支出需求_财力性转移支付2010年预算参考数_03_2010年各地区一般预算平衡表_2010年地方财政一般预算分级平衡情况表（汇总）0524 4" xfId="20666"/>
    <cellStyle name="好_县区合并测算20080421_民生政策最低支出需求_财力性转移支付2010年预算参考数 2 2" xfId="20667"/>
    <cellStyle name="差_分县成本差异系数_民生政策最低支出需求_财力性转移支付2010年预算参考数_03_2010年各地区一般预算平衡表_2010年地方财政一般预算分级平衡情况表（汇总）0524 5" xfId="20668"/>
    <cellStyle name="好_县区合并测算20080421_民生政策最低支出需求_财力性转移支付2010年预算参考数 2 3" xfId="20669"/>
    <cellStyle name="差_文体广播事业(按照总人口测算）—20080416_民生政策最低支出需求 2 3 2" xfId="20670"/>
    <cellStyle name="差_分县成本差异系数_民生政策最低支出需求_财力性转移支付2010年预算参考数_30云南 2 2" xfId="20671"/>
    <cellStyle name="差_分县成本差异系数_民生政策最低支出需求_财力性转移支付2010年预算参考数_30云南 3 2" xfId="20672"/>
    <cellStyle name="好_文体广播事业(按照总人口测算）—20080416_03_2010年各地区一般预算平衡表 5" xfId="20673"/>
    <cellStyle name="差_缺口县区测算（11.13）_财力性转移支付2010年预算参考数_小册子（2010）张 3 2" xfId="20674"/>
    <cellStyle name="差_分县成本差异系数_民生政策最低支出需求_财力性转移支付2010年预算参考数_华东 2" xfId="20675"/>
    <cellStyle name="差_分县成本差异系数_民生政策最低支出需求_财力性转移支付2010年预算参考数_小册子（2010）张 2 2" xfId="20676"/>
    <cellStyle name="好_县市旗测算20080508_民生政策最低支出需求_财力性转移支付2010年预算参考数_30云南 4" xfId="20677"/>
    <cellStyle name="差_分县成本差异系数_民生政策最低支出需求_财力性转移支付2010年预算参考数_小册子（2010）张 2 3" xfId="20678"/>
    <cellStyle name="差_县市旗测算-新科目（20080626）_财力性转移支付2010年预算参考数_03_2010年各地区一般预算平衡表_净集中 3" xfId="20679"/>
    <cellStyle name="常规 2 2 3 29" xfId="20680"/>
    <cellStyle name="差_分县成本差异系数_民生政策最低支出需求_财力性转移支付2010年预算参考数_小册子（2010）张 3 3" xfId="20681"/>
    <cellStyle name="差_分县成本差异系数_民生政策最低支出需求_财力性转移支付2010年预算参考数_小册子（2010）张 5" xfId="20682"/>
    <cellStyle name="好_县区合并测算20080423(按照各省比重）_县市旗测算-新科目（含人口规模效应）_财力性转移支付2010年预算参考数_03_2010年各地区一般预算平衡表_2010年地方财政一般预算分级平衡情况表（汇总）0524 2 4" xfId="20683"/>
    <cellStyle name="差_分县成本差异系数_民生政策最低支出需求_合并 2" xfId="20684"/>
    <cellStyle name="链接单元格 2 2 2 2 2" xfId="20685"/>
    <cellStyle name="差_分县成本差异系数_民生政策最低支出需求_华东" xfId="20686"/>
    <cellStyle name="好_Book2_财力性转移支付2010年预算参考数_03_2010年各地区一般预算平衡表_04财力类2010 3" xfId="20687"/>
    <cellStyle name="差_分县成本差异系数_民生政策最低支出需求_华东 2" xfId="20688"/>
    <cellStyle name="好_行政(燃修费)_不含人员经费系数 2" xfId="20689"/>
    <cellStyle name="差_分县成本差异系数_民生政策最低支出需求_隋心对账单定稿0514 2" xfId="20690"/>
    <cellStyle name="差_分县成本差异系数_民生政策最低支出需求_小册子（2010）张 2 2" xfId="20691"/>
    <cellStyle name="差_分县成本差异系数_民生政策最低支出需求_小册子（2010）张 2 3" xfId="20692"/>
    <cellStyle name="好_2008年支出调整_03_2010年各地区一般预算平衡表 6" xfId="20693"/>
    <cellStyle name="差_分县成本差异系数_民生政策最低支出需求_小册子（2010）张 3 2" xfId="20694"/>
    <cellStyle name="好_2006年28四川 2 5" xfId="20695"/>
    <cellStyle name="差_其他部门(按照总人口测算）—20080416_不含人员经费系数_03_2010年各地区一般预算平衡表_净集中 2" xfId="20696"/>
    <cellStyle name="差_分县成本差异系数_民生政策最低支出需求_小册子（2010）张 3 3" xfId="20697"/>
    <cellStyle name="好_2006年28四川 2 6" xfId="20698"/>
    <cellStyle name="差_分县成本差异系数_民生政策最低支出需求_小册子（2010）张 5" xfId="20699"/>
    <cellStyle name="差_分县成本差异系数_隋心对账单定稿0514" xfId="20700"/>
    <cellStyle name="好_人员工资和公用经费_财力性转移支付2010年预算参考数_30云南" xfId="20701"/>
    <cellStyle name="差_分县成本差异系数_隋心对账单定稿0514 2" xfId="20702"/>
    <cellStyle name="好_人员工资和公用经费_财力性转移支付2010年预算参考数_30云南 2" xfId="20703"/>
    <cellStyle name="差_分县成本差异系数_小册子（2010）张" xfId="20704"/>
    <cellStyle name="差_行政（人员）_县市旗测算-新科目（含人口规模效应）_财力性转移支付2010年预算参考数 3 2" xfId="20705"/>
    <cellStyle name="好_2006年34青海_财力性转移支付2010年预算参考数_华东 2 6" xfId="20706"/>
    <cellStyle name="差_分县成本差异系数_小册子（2010）张 3 3" xfId="20707"/>
    <cellStyle name="差_附表 2" xfId="20708"/>
    <cellStyle name="差_人员工资和公用经费2_财力性转移支付2010年预算参考数_30云南 3" xfId="20709"/>
    <cellStyle name="差_附表 2 2 2" xfId="20710"/>
    <cellStyle name="差_人员工资和公用经费2_财力性转移支付2010年预算参考数_30云南 4" xfId="20711"/>
    <cellStyle name="差_附表 2 2 3" xfId="20712"/>
    <cellStyle name="差_县区合并测算20080423(按照各省比重）_03_2010年各地区一般预算平衡表_2010年地方财政一般预算分级平衡情况表（汇总）0524 2 7" xfId="20713"/>
    <cellStyle name="好_不含人员经费系数_财力性转移支付2010年预算参考数_03_2010年各地区一般预算平衡表 2 2" xfId="20714"/>
    <cellStyle name="差_附表 2 3" xfId="20715"/>
    <cellStyle name="强调文字颜色 1 2 2 19" xfId="20716"/>
    <cellStyle name="差_附表 2 3 2" xfId="20717"/>
    <cellStyle name="好_行政（人员）_民生政策最低支出需求 2 7" xfId="20718"/>
    <cellStyle name="差_附表 2 3 3" xfId="20719"/>
    <cellStyle name="好_行政（人员）_民生政策最低支出需求 2 8" xfId="20720"/>
    <cellStyle name="差_附表 2 4" xfId="20721"/>
    <cellStyle name="差_附表 2 5" xfId="20722"/>
    <cellStyle name="差_附表 3" xfId="20723"/>
    <cellStyle name="差_附表_03_2010年各地区一般预算平衡表" xfId="20724"/>
    <cellStyle name="差_附表_03_2010年各地区一般预算平衡表 2" xfId="20725"/>
    <cellStyle name="常规 25 36" xfId="20726"/>
    <cellStyle name="好_农林水和城市维护标准支出20080505－县区合计_县市旗测算-新科目（含人口规模效应）_华东 2 2" xfId="20727"/>
    <cellStyle name="好_云南省2008年转移支付测算——州市本级考核部分及政策性测算_小册子（2010）张 2 2" xfId="20728"/>
    <cellStyle name="差_附表_03_2010年各地区一般预算平衡表 3" xfId="20729"/>
    <cellStyle name="常规 25 37" xfId="20730"/>
    <cellStyle name="好_农林水和城市维护标准支出20080505－县区合计_县市旗测算-新科目（含人口规模效应）_华东 2 3" xfId="20731"/>
    <cellStyle name="差_附表_03_2010年各地区一般预算平衡表 4" xfId="20732"/>
    <cellStyle name="常规 25 38" xfId="20733"/>
    <cellStyle name="好_农林水和城市维护标准支出20080505－县区合计_县市旗测算-新科目（含人口规模效应）_华东 2 4" xfId="20734"/>
    <cellStyle name="差_附表_03_2010年各地区一般预算平衡表 5" xfId="20735"/>
    <cellStyle name="好_县市旗测算-新科目（20080626）_不含人员经费系数" xfId="20736"/>
    <cellStyle name="常规 25 39" xfId="20737"/>
    <cellStyle name="好_农林水和城市维护标准支出20080505－县区合计_县市旗测算-新科目（含人口规模效应）_华东 2 5" xfId="20738"/>
    <cellStyle name="差_自行调整差异系数顺序_03_2010年各地区一般预算平衡表_2010年地方财政一般预算分级平衡情况表（汇总）0524 5" xfId="20739"/>
    <cellStyle name="好_能值与重要性合成分类_4.2010年国家重点生态功能区保护性转移支付生态测算表" xfId="20740"/>
    <cellStyle name="差_附表_03_2010年各地区一般预算平衡表_04财力类2010" xfId="20741"/>
    <cellStyle name="差_行政(燃修费)_不含人员经费系数 2 2 3" xfId="20742"/>
    <cellStyle name="好_能值与重要性合成分类_4.2010年国家重点生态功能区保护性转移支付生态测算表 2" xfId="20743"/>
    <cellStyle name="差_附表_03_2010年各地区一般预算平衡表_04财力类2010 2" xfId="20744"/>
    <cellStyle name="强调 1 2 6" xfId="20745"/>
    <cellStyle name="差_附表_03_2010年各地区一般预算平衡表_04财力类2010 3" xfId="20746"/>
    <cellStyle name="强调 1 2 7" xfId="20747"/>
    <cellStyle name="好_2006年30云南_30云南 3 2" xfId="20748"/>
    <cellStyle name="差_附表_03_2010年各地区一般预算平衡表_2010年地方财政一般预算分级平衡情况表（汇总）0524" xfId="20749"/>
    <cellStyle name="好_县区合并测算20080423(按照各省比重）_县市旗测算-新科目（含人口规模效应） 2 4 2" xfId="20750"/>
    <cellStyle name="好_2006年在职人员情况 2" xfId="20751"/>
    <cellStyle name="差_县区合并测算20080421_民生政策最低支出需求" xfId="20752"/>
    <cellStyle name="差_附表_03_2010年各地区一般预算平衡表_2010年地方财政一般预算分级平衡情况表（汇总）0524 2" xfId="20753"/>
    <cellStyle name="差_附表_03_2010年各地区一般预算平衡表_2010年地方财政一般预算分级平衡情况表（汇总）0524 3" xfId="20754"/>
    <cellStyle name="差_附表_30云南 2" xfId="20755"/>
    <cellStyle name="差_能值与重要性合成分类_5.2010年云南省国家一般生态功能区转移支付补助测算表（州市本级）" xfId="20756"/>
    <cellStyle name="差_附表_30云南 2 2" xfId="20757"/>
    <cellStyle name="差_附表_30云南 2 3" xfId="20758"/>
    <cellStyle name="差_附表_30云南 3" xfId="20759"/>
    <cellStyle name="好_县市旗测算20080508_不含人员经费系数_03_2010年各地区一般预算平衡表_2010年地方财政一般预算分级平衡情况表（汇总）0524 3" xfId="20760"/>
    <cellStyle name="差_行政（人员）_民生政策最低支出需求_财力性转移支付2010年预算参考数 5" xfId="20761"/>
    <cellStyle name="样式 1 2 8" xfId="20762"/>
    <cellStyle name="差_附表_财力性转移支付2010年预算参考数 2 2" xfId="20763"/>
    <cellStyle name="好_2007年一般预算支出剔除_财力性转移支付2010年预算参考数_合并 2 5" xfId="20764"/>
    <cellStyle name="差_附表_财力性转移支付2010年预算参考数 2 2 2" xfId="20765"/>
    <cellStyle name="差_附表_财力性转移支付2010年预算参考数 2 2 3" xfId="20766"/>
    <cellStyle name="差_附表_财力性转移支付2010年预算参考数 2 3" xfId="20767"/>
    <cellStyle name="好_2007年一般预算支出剔除_财力性转移支付2010年预算参考数_合并 2 6" xfId="20768"/>
    <cellStyle name="差_附表_财力性转移支付2010年预算参考数 2 4" xfId="20769"/>
    <cellStyle name="好_2007年一般预算支出剔除_财力性转移支付2010年预算参考数_合并 2 7" xfId="20770"/>
    <cellStyle name="差_附表_财力性转移支付2010年预算参考数 3" xfId="20771"/>
    <cellStyle name="差_附表_财力性转移支付2010年预算参考数 3 2" xfId="20772"/>
    <cellStyle name="好_县区合并测算20080421_合并 2 5" xfId="20773"/>
    <cellStyle name="差_附表_财力性转移支付2010年预算参考数 3 3" xfId="20774"/>
    <cellStyle name="差_县区合并测算20080423(按照各省比重）_民生政策最低支出需求_财力性转移支付2010年预算参考数_小册子（2010）张 2 2" xfId="20775"/>
    <cellStyle name="好_县区合并测算20080421_合并 2 6" xfId="20776"/>
    <cellStyle name="差_附表_财力性转移支付2010年预算参考数 4" xfId="20777"/>
    <cellStyle name="差_自行调整差异系数顺序_财力性转移支付2010年预算参考数_03_2010年各地区一般预算平衡表_04财力类2010" xfId="20778"/>
    <cellStyle name="差_山东省民生支出标准_30云南" xfId="20779"/>
    <cellStyle name="差_附表_财力性转移支付2010年预算参考数 4 2" xfId="20780"/>
    <cellStyle name="差_自行调整差异系数顺序_财力性转移支付2010年预算参考数_03_2010年各地区一般预算平衡表_04财力类2010 2" xfId="20781"/>
    <cellStyle name="差_附表_财力性转移支付2010年预算参考数 4 3" xfId="20782"/>
    <cellStyle name="差_县区合并测算20080423(按照各省比重）_民生政策最低支出需求_财力性转移支付2010年预算参考数_小册子（2010）张 3 2" xfId="20783"/>
    <cellStyle name="差_市辖区测算20080510_03_2010年各地区一般预算平衡表 2" xfId="20784"/>
    <cellStyle name="差_自行调整差异系数顺序_财力性转移支付2010年预算参考数_03_2010年各地区一般预算平衡表_04财力类2010 3" xfId="20785"/>
    <cellStyle name="差_附表_财力性转移支付2010年预算参考数 5" xfId="20786"/>
    <cellStyle name="差_附表_财力性转移支付2010年预算参考数_03_2010年各地区一般预算平衡表" xfId="20787"/>
    <cellStyle name="差_卫生(按照总人口测算）—20080416_县市旗测算-新科目（含人口规模效应）_财力性转移支付2010年预算参考数_03_2010年各地区一般预算平衡表 3" xfId="20788"/>
    <cellStyle name="差_附表_财力性转移支付2010年预算参考数_03_2010年各地区一般预算平衡表 2" xfId="20789"/>
    <cellStyle name="差_附表_财力性转移支付2010年预算参考数_03_2010年各地区一般预算平衡表 3" xfId="20790"/>
    <cellStyle name="差_附表_财力性转移支付2010年预算参考数_03_2010年各地区一般预算平衡表 4" xfId="20791"/>
    <cellStyle name="差_行政(燃修费)_民生政策最低支出需求_财力性转移支付2010年预算参考数_合并 2" xfId="20792"/>
    <cellStyle name="差_附表_财力性转移支付2010年预算参考数_03_2010年各地区一般预算平衡表 5" xfId="20793"/>
    <cellStyle name="差_附表_财力性转移支付2010年预算参考数_03_2010年各地区一般预算平衡表 6" xfId="20794"/>
    <cellStyle name="差_市辖区测算20080510_县市旗测算-新科目（含人口规模效应）_财力性转移支付2010年预算参考数 4" xfId="20795"/>
    <cellStyle name="差_县市旗测算20080508_财力性转移支付2010年预算参考数_华东 2 3" xfId="20796"/>
    <cellStyle name="差_农林水和城市维护标准支出20080505－县区合计_不含人员经费系数_小册子（2010）张 2 3" xfId="20797"/>
    <cellStyle name="好_县市旗测算20080508_财力性转移支付2010年预算参考数 2 3 2" xfId="20798"/>
    <cellStyle name="差_附表_财力性转移支付2010年预算参考数_03_2010年各地区一般预算平衡表_04财力类2010" xfId="20799"/>
    <cellStyle name="差_附表_财力性转移支付2010年预算参考数_03_2010年各地区一般预算平衡表_2010年地方财政一般预算分级平衡情况表（汇总）0524" xfId="20800"/>
    <cellStyle name="差_山东省民生支出标准_财力性转移支付2010年预算参考数_小册子（2010）张 2 3" xfId="20801"/>
    <cellStyle name="差_附表_财力性转移支付2010年预算参考数_03_2010年各地区一般预算平衡表_2010年地方财政一般预算分级平衡情况表（汇总）0524 2" xfId="20802"/>
    <cellStyle name="差_附表_财力性转移支付2010年预算参考数_03_2010年各地区一般预算平衡表_2010年地方财政一般预算分级平衡情况表（汇总）0524 3" xfId="20803"/>
    <cellStyle name="差_附表_财力性转移支付2010年预算参考数_03_2010年各地区一般预算平衡表_2010年地方财政一般预算分级平衡情况表（汇总）0524 4" xfId="20804"/>
    <cellStyle name="差_其他部门(按照总人口测算）—20080416_县市旗测算-新科目（含人口规模效应）_财力性转移支付2010年预算参考数_30云南 2 2" xfId="20805"/>
    <cellStyle name="差_行政(燃修费)_不含人员经费系数_财力性转移支付2010年预算参考数_小册子（2010）张 3" xfId="20806"/>
    <cellStyle name="差_附表_财力性转移支付2010年预算参考数_03_2010年各地区一般预算平衡表_净集中" xfId="20807"/>
    <cellStyle name="差_县区合并测算20080423(按照各省比重）_县市旗测算-新科目（含人口规模效应）_财力性转移支付2010年预算参考数_合并 2 4" xfId="20808"/>
    <cellStyle name="差_行政(燃修费)_不含人员经费系数_财力性转移支付2010年预算参考数_小册子（2010）张 3 2" xfId="20809"/>
    <cellStyle name="差_附表_财力性转移支付2010年预算参考数_03_2010年各地区一般预算平衡表_净集中 2" xfId="20810"/>
    <cellStyle name="差_县区合并测算20080423(按照各省比重）_县市旗测算-新科目（含人口规模效应）_财力性转移支付2010年预算参考数_合并 2 5" xfId="20811"/>
    <cellStyle name="差_行政(燃修费)_不含人员经费系数_财力性转移支付2010年预算参考数_小册子（2010）张 3 3" xfId="20812"/>
    <cellStyle name="差_附表_财力性转移支付2010年预算参考数_03_2010年各地区一般预算平衡表_净集中 3" xfId="20813"/>
    <cellStyle name="差_附表_财力性转移支付2010年预算参考数_30云南" xfId="20814"/>
    <cellStyle name="好_28四川_财力性转移支付2010年预算参考数_03_2010年各地区一般预算平衡表_2010年地方财政一般预算分级平衡情况表（汇总）0524 2 6" xfId="20815"/>
    <cellStyle name="好_县区合并测算20080421_民生政策最低支出需求_隋心对账单定稿0514 2 2" xfId="20816"/>
    <cellStyle name="好_县市旗测算20080508_不含人员经费系数_财力性转移支付2010年预算参考数_03_2010年各地区一般预算平衡表 2 3" xfId="20817"/>
    <cellStyle name="差_附表_财力性转移支付2010年预算参考数_30云南 2" xfId="20818"/>
    <cellStyle name="差_附表_财力性转移支付2010年预算参考数_30云南 2 3" xfId="20819"/>
    <cellStyle name="好_县市旗测算-新科目（20080626）_民生政策最低支出需求_财力性转移支付2010年预算参考数_小册子（2010）张 2" xfId="20820"/>
    <cellStyle name="好_教育(按照总人口测算）—20080416_民生政策最低支出需求_隋心对账单定稿0514 2 2" xfId="20821"/>
    <cellStyle name="差_附表_财力性转移支付2010年预算参考数_30云南 3" xfId="20822"/>
    <cellStyle name="计算 2 2 11 2 2" xfId="20823"/>
    <cellStyle name="差_附表_财力性转移支付2010年预算参考数_30云南 4" xfId="20824"/>
    <cellStyle name="计算 2 2 11 2 3" xfId="20825"/>
    <cellStyle name="差_云南省2008年转移支付测算——州市本级考核部分及政策性测算_财力性转移支付2010年预算参考数_隋心对账单定稿0514 2 2" xfId="20826"/>
    <cellStyle name="差_附表_财力性转移支付2010年预算参考数_30云南 5" xfId="20827"/>
    <cellStyle name="计算 2 2 11 2 4" xfId="20828"/>
    <cellStyle name="差_附表_财力性转移支付2010年预算参考数_合并" xfId="20829"/>
    <cellStyle name="好_农林水和城市维护标准支出20080505－县区合计_民生政策最低支出需求_财力性转移支付2010年预算参考数 5" xfId="20830"/>
    <cellStyle name="差_附表_财力性转移支付2010年预算参考数_华东" xfId="20831"/>
    <cellStyle name="差_文体广播事业(按照总人口测算）—20080416_财力性转移支付2010年预算参考数 2 4" xfId="20832"/>
    <cellStyle name="差_附表_财力性转移支付2010年预算参考数_华东 2" xfId="20833"/>
    <cellStyle name="好_行政公检法测算_县市旗测算-新科目（含人口规模效应）_财力性转移支付2010年预算参考数_03_2010年各地区一般预算平衡表_2010年地方财政一般预算分级平衡情况表（汇总）0524 2 8" xfId="20834"/>
    <cellStyle name="好_文体广播事业(按照总人口测算）—20080416_民生政策最低支出需求_03_2010年各地区一般预算平衡表 4" xfId="20835"/>
    <cellStyle name="差_附表_财力性转移支付2010年预算参考数_隋心对账单定稿0514" xfId="20836"/>
    <cellStyle name="好_县区合并测算20080421_县市旗测算-新科目（含人口规模效应）_隋心对账单定稿0514 2 6" xfId="20837"/>
    <cellStyle name="差_附表_财力性转移支付2010年预算参考数_隋心对账单定稿0514 2" xfId="20838"/>
    <cellStyle name="差_缺口县区测算(财政部标准)_03_2010年各地区一般预算平衡表_净集中" xfId="20839"/>
    <cellStyle name="差_附表_财力性转移支付2010年预算参考数_小册子（2010）张 2" xfId="20840"/>
    <cellStyle name="差_行政（人员）_民生政策最低支出需求 3" xfId="20841"/>
    <cellStyle name="差_附表_财力性转移支付2010年预算参考数_小册子（2010）张 2 2" xfId="20842"/>
    <cellStyle name="差_一般预算支出口径剔除表_03_2010年各地区一般预算平衡表_04财力类2010" xfId="20843"/>
    <cellStyle name="差_行政（人员）_民生政策最低支出需求 4" xfId="20844"/>
    <cellStyle name="差_附表_财力性转移支付2010年预算参考数_小册子（2010）张 2 3" xfId="20845"/>
    <cellStyle name="差_附表_财力性转移支付2010年预算参考数_小册子（2010）张 3" xfId="20846"/>
    <cellStyle name="差_附表_财力性转移支付2010年预算参考数_小册子（2010）张 3 2" xfId="20847"/>
    <cellStyle name="差_附表_财力性转移支付2010年预算参考数_小册子（2010）张 3 3" xfId="20848"/>
    <cellStyle name="好_行政(燃修费)_不含人员经费系数_华东 2" xfId="20849"/>
    <cellStyle name="差_附表_财力性转移支付2010年预算参考数_小册子（2010）张 4" xfId="20850"/>
    <cellStyle name="差_附表_财力性转移支付2010年预算参考数_小册子（2010）张 5" xfId="20851"/>
    <cellStyle name="差_河南 缺口县区测算(地方填报白) 2 2 3" xfId="20852"/>
    <cellStyle name="差_县区合并测算20080423(按照各省比重）_不含人员经费系数_财力性转移支付2010年预算参考数 2 3" xfId="20853"/>
    <cellStyle name="差_附表_隋心对账单定稿0514" xfId="20854"/>
    <cellStyle name="差_县区合并测算20080423(按照各省比重）_不含人员经费系数_财力性转移支付2010年预算参考数 2 3 2" xfId="20855"/>
    <cellStyle name="差_附表_隋心对账单定稿0514 2" xfId="20856"/>
    <cellStyle name="差_附表_小册子（2010）张" xfId="20857"/>
    <cellStyle name="差_附表_小册子（2010）张 2" xfId="20858"/>
    <cellStyle name="差_一般预算支出口径剔除表_合并 2 6" xfId="20859"/>
    <cellStyle name="差_年度可用财力情况 4" xfId="20860"/>
    <cellStyle name="好_2006年34青海_03_2010年各地区一般预算平衡表_2010年地方财政一般预算分级平衡情况表（汇总）0524" xfId="20861"/>
    <cellStyle name="好_市辖区测算20080510_不含人员经费系数_华东 2 2" xfId="20862"/>
    <cellStyle name="差_附表_小册子（2010）张 2 2" xfId="20863"/>
    <cellStyle name="好_2006年34青海_03_2010年各地区一般预算平衡表_2010年地方财政一般预算分级平衡情况表（汇总）0524 2" xfId="20864"/>
    <cellStyle name="差_附表_小册子（2010）张 3" xfId="20865"/>
    <cellStyle name="差_一般预算支出口径剔除表_合并 2 7" xfId="20866"/>
    <cellStyle name="差_年度可用财力情况 5" xfId="20867"/>
    <cellStyle name="差_附表_小册子（2010）张 3 2" xfId="20868"/>
    <cellStyle name="差_核定人数对比_财力性转移支付2010年预算参考数_华东" xfId="20869"/>
    <cellStyle name="差_附表_小册子（2010）张 4" xfId="20870"/>
    <cellStyle name="常规 10 2" xfId="20871"/>
    <cellStyle name="好_分县成本差异系数_不含人员经费系数_03_2010年各地区一般预算平衡表_净集中" xfId="20872"/>
    <cellStyle name="好_市辖区测算20080510_不含人员经费系数_华东 2 4" xfId="20873"/>
    <cellStyle name="差_附表_小册子（2010）张 5" xfId="20874"/>
    <cellStyle name="常规 10 3" xfId="20875"/>
    <cellStyle name="好_市辖区测算20080510_不含人员经费系数_华东 2 5" xfId="20876"/>
    <cellStyle name="差_复件 全省公共卫生与基层医疗卫生事业单位（云人社发（2009）199号）" xfId="20877"/>
    <cellStyle name="常规 2 9 2" xfId="20878"/>
    <cellStyle name="差_教育(按照总人口测算）—20080416_民生政策最低支出需求_财力性转移支付2010年预算参考数_隋心对账单定稿0514" xfId="20879"/>
    <cellStyle name="差_复件 全省公共卫生与基层医疗卫生事业单位（云人社发（2009）199号） 3" xfId="20880"/>
    <cellStyle name="常规 2 9 2 2" xfId="20881"/>
    <cellStyle name="差_教育(按照总人口测算）—20080416_民生政策最低支出需求_财力性转移支付2010年预算参考数_隋心对账单定稿0514 2" xfId="20882"/>
    <cellStyle name="差_复件 全省公共卫生与基层医疗卫生事业单位（云人社发（2009）199号） 3 2" xfId="20883"/>
    <cellStyle name="好_河南 缺口县区测算(地方填报)_财力性转移支付2010年预算参考数 3" xfId="20884"/>
    <cellStyle name="差_汇总表4 3 2" xfId="20885"/>
    <cellStyle name="差_行政(燃修费)_财力性转移支付2010年预算参考数_03_2010年各地区一般预算平衡表" xfId="20886"/>
    <cellStyle name="常规 2 9 2 3" xfId="20887"/>
    <cellStyle name="差_复件 全省公共卫生与基层医疗卫生事业单位（云人社发（2009）199号） 3 3" xfId="20888"/>
    <cellStyle name="好_河南 缺口县区测算(地方填报)_财力性转移支付2010年预算参考数 4" xfId="20889"/>
    <cellStyle name="常规 2 9 3" xfId="20890"/>
    <cellStyle name="差_复件 全省公共卫生与基层医疗卫生事业单位（云人社发（2009）199号） 4" xfId="20891"/>
    <cellStyle name="常规 2 9 4" xfId="20892"/>
    <cellStyle name="差_复件 全省公共卫生与基层医疗卫生事业单位（云人社发（2009）199号） 5" xfId="20893"/>
    <cellStyle name="日期 3" xfId="20894"/>
    <cellStyle name="差_高中教师人数（教育厅1.6日提供）" xfId="20895"/>
    <cellStyle name="差_高中教师人数（教育厅1.6日提供） 2" xfId="20896"/>
    <cellStyle name="好 2 2 2 11" xfId="20897"/>
    <cellStyle name="差_县市旗测算-新科目（20080626）_县市旗测算-新科目（含人口规模效应）_财力性转移支付2010年预算参考数_03_2010年各地区一般预算平衡表_净集中 3" xfId="20898"/>
    <cellStyle name="差_高中教师人数（教育厅1.6日提供） 2 2" xfId="20899"/>
    <cellStyle name="好_危改资金测算 2 4" xfId="20900"/>
    <cellStyle name="适中 4 4" xfId="20901"/>
    <cellStyle name="差_高中教师人数（教育厅1.6日提供） 2 3" xfId="20902"/>
    <cellStyle name="好_危改资金测算 2 5" xfId="20903"/>
    <cellStyle name="差_高中教师人数（教育厅1.6日提供） 3" xfId="20904"/>
    <cellStyle name="好 2 2 2 12" xfId="20905"/>
    <cellStyle name="差_高中教师人数（教育厅1.6日提供） 3 2" xfId="20906"/>
    <cellStyle name="差_高中教师人数（教育厅1.6日提供） 3 3" xfId="20907"/>
    <cellStyle name="差_农林水和城市维护标准支出20080505－县区合计_不含人员经费系数 2 2 2" xfId="20908"/>
    <cellStyle name="差_高中教师人数（教育厅1.6日提供） 4" xfId="20909"/>
    <cellStyle name="好 2 2 2 13" xfId="20910"/>
    <cellStyle name="差_农林水和城市维护标准支出20080505－县区合计_不含人员经费系数 2 2 3" xfId="20911"/>
    <cellStyle name="差_高中教师人数（教育厅1.6日提供） 5" xfId="20912"/>
    <cellStyle name="差_高中教师人数（教育厅1.6日提供） 6" xfId="20913"/>
    <cellStyle name="差_高中教师人数（教育厅1.6日提供） 7" xfId="20914"/>
    <cellStyle name="差_市辖区测算20080510_县市旗测算-新科目（含人口规模效应）_小册子（2010）张" xfId="20915"/>
    <cellStyle name="差_行业表 3" xfId="20916"/>
    <cellStyle name="差_市辖区测算20080510_县市旗测算-新科目（含人口规模效应）_小册子（2010）张 2" xfId="20917"/>
    <cellStyle name="好_农林水和城市维护标准支出20080505－县区合计_民生政策最低支出需求_隋心对账单定稿0514 2 5" xfId="20918"/>
    <cellStyle name="差_县市旗测算-新科目（20080627）_不含人员经费系数_财力性转移支付2010年预算参考数 2 2 3" xfId="20919"/>
    <cellStyle name="差_市辖区测算-新科目（20080626）_县市旗测算-新科目（含人口规模效应）_财力性转移支付2010年预算参考数 4 3" xfId="20920"/>
    <cellStyle name="差_行业表 3 2" xfId="20921"/>
    <cellStyle name="差_市辖区测算20080510_县市旗测算-新科目（含人口规模效应）_小册子（2010）张 3" xfId="20922"/>
    <cellStyle name="好_农林水和城市维护标准支出20080505－县区合计_民生政策最低支出需求_隋心对账单定稿0514 2 6" xfId="20923"/>
    <cellStyle name="差_行业表 3 3" xfId="20924"/>
    <cellStyle name="差_行政(燃修费)_03_2010年各地区一般预算平衡表_2010年地方财政一般预算分级平衡情况表（汇总）0524" xfId="20925"/>
    <cellStyle name="差_行业表 5" xfId="20926"/>
    <cellStyle name="警告文本 2 2 2 2 2 3" xfId="20927"/>
    <cellStyle name="差_行业表_2.2010年云南省生态功能区转移支付总表" xfId="20928"/>
    <cellStyle name="差_市辖区测算-新科目（20080626）_县市旗测算-新科目（含人口规模效应）_03_2010年各地区一般预算平衡表_04财力类2010 3" xfId="20929"/>
    <cellStyle name="差_行业表_2.2010年云南省生态功能区转移支付总表 2" xfId="20930"/>
    <cellStyle name="差_县市旗测算-新科目（20080626）_县市旗测算-新科目（含人口规模效应）_财力性转移支付2010年预算参考数 2 6" xfId="20931"/>
    <cellStyle name="差_行业表_2.2010年云南省生态功能区转移支付总表 3" xfId="20932"/>
    <cellStyle name="差_县市旗测算-新科目（20080626）_县市旗测算-新科目（含人口规模效应）_财力性转移支付2010年预算参考数 2 7" xfId="20933"/>
    <cellStyle name="常规 29 3 2" xfId="20934"/>
    <cellStyle name="好_测算结果 2 5 2" xfId="20935"/>
    <cellStyle name="好_分县成本差异系数_隋心对账单定稿0514 2" xfId="20936"/>
    <cellStyle name="差_行业表_2.云南省生态功能区转移支付总表" xfId="20937"/>
    <cellStyle name="好_成本差异系数（含人口规模）_30云南 3" xfId="20938"/>
    <cellStyle name="好_分县成本差异系数_隋心对账单定稿0514 2 2" xfId="20939"/>
    <cellStyle name="差_行业表_2.云南省生态功能区转移支付总表 2" xfId="20940"/>
    <cellStyle name="好_成本差异系数（含人口规模）_30云南 3 2" xfId="20941"/>
    <cellStyle name="好_分县成本差异系数_隋心对账单定稿0514 2 3" xfId="20942"/>
    <cellStyle name="差_行业表_2.云南省生态功能区转移支付总表 3" xfId="20943"/>
    <cellStyle name="好_成本差异系数（含人口规模）_30云南 3 3" xfId="20944"/>
    <cellStyle name="差_行业表_4.2010年国家重点生态功能区保护性转移支付生态测算表" xfId="20945"/>
    <cellStyle name="差_行业表_4.2010年国家重点生态功能区保护性转移支付生态测算表 2" xfId="20946"/>
    <cellStyle name="差_云南省2008年转移支付测算——州市本级考核部分及政策性测算_隋心对账单定稿0514" xfId="20947"/>
    <cellStyle name="差_行业表_4.2010年国家重点生态功能区保护性转移支付生态测算表 3" xfId="20948"/>
    <cellStyle name="差_行业表_5.2010年云南省国家一般生态功能区转移支付补助测算表（州市本级）" xfId="20949"/>
    <cellStyle name="差_人员工资和公用经费_财力性转移支付2010年预算参考数_小册子（2010）张 2" xfId="20950"/>
    <cellStyle name="差_市辖区测算20080510_民生政策最低支出需求 4" xfId="20951"/>
    <cellStyle name="差_行业表_5.2010年云南省国家一般生态功能区转移支付补助测算表（州市本级） 2" xfId="20952"/>
    <cellStyle name="差_其他部门(按照总人口测算）—20080416_不含人员经费系数_财力性转移支付2010年预算参考数 5" xfId="20953"/>
    <cellStyle name="差_人员工资和公用经费_财力性转移支付2010年预算参考数_小册子（2010）张 2 2" xfId="20954"/>
    <cellStyle name="好_县区合并测算20080423(按照各省比重）_民生政策最低支出需求_华东 2 6" xfId="20955"/>
    <cellStyle name="差_行政(燃修费) 2" xfId="20956"/>
    <cellStyle name="差_农林水和城市维护标准支出20080505－县区合计_民生政策最低支出需求" xfId="20957"/>
    <cellStyle name="差_行政(燃修费) 2 3 2" xfId="20958"/>
    <cellStyle name="好_1110洱源县_03_2010年各地区一般预算平衡表_2010年地方财政一般预算分级平衡情况表（汇总）0524 2" xfId="20959"/>
    <cellStyle name="差_核定人数对比_隋心对账单定稿0514" xfId="20960"/>
    <cellStyle name="差_行政(燃修费) 2 3 3" xfId="20961"/>
    <cellStyle name="好_1110洱源县_03_2010年各地区一般预算平衡表_2010年地方财政一般预算分级平衡情况表（汇总）0524 3" xfId="20962"/>
    <cellStyle name="好_县区合并测算20080423(按照各省比重）_民生政策最低支出需求_华东 2 7" xfId="20963"/>
    <cellStyle name="差_行政(燃修费) 3" xfId="20964"/>
    <cellStyle name="差_行政(燃修费)_民生政策最低支出需求_财力性转移支付2010年预算参考数_03_2010年各地区一般预算平衡表_04财力类2010" xfId="20965"/>
    <cellStyle name="好_09黑龙江_财力性转移支付2010年预算参考数 3 2" xfId="20966"/>
    <cellStyle name="差_山东省民生支出标准_财力性转移支付2010年预算参考数 2 4" xfId="20967"/>
    <cellStyle name="差_行政(燃修费)_03_2010年各地区一般预算平衡表 3" xfId="20968"/>
    <cellStyle name="差_山东省民生支出标准_财力性转移支付2010年预算参考数 2 5" xfId="20969"/>
    <cellStyle name="差_行政(燃修费)_03_2010年各地区一般预算平衡表 4" xfId="20970"/>
    <cellStyle name="差_行政(燃修费)_03_2010年各地区一般预算平衡表 5" xfId="20971"/>
    <cellStyle name="差_市辖区测算20080510_民生政策最低支出需求_财力性转移支付2010年预算参考数 4" xfId="20972"/>
    <cellStyle name="好_0605石屏 3 2" xfId="20973"/>
    <cellStyle name="差_行政(燃修费)_03_2010年各地区一般预算平衡表_04财力类2010" xfId="20974"/>
    <cellStyle name="好_总人口 2 2 2" xfId="20975"/>
    <cellStyle name="差_县市旗测算20080508_县市旗测算-新科目（含人口规模效应）_财力性转移支付2010年预算参考数_03_2010年各地区一般预算平衡表" xfId="20976"/>
    <cellStyle name="差_市辖区测算20080510_民生政策最低支出需求_财力性转移支付2010年预算参考数 4 2" xfId="20977"/>
    <cellStyle name="差_县市旗测算20080508_县市旗测算-新科目（含人口规模效应）_财力性转移支付2010年预算参考数_03_2010年各地区一般预算平衡表 2" xfId="20978"/>
    <cellStyle name="好_Book1_合并 2 5" xfId="20979"/>
    <cellStyle name="差_行政(燃修费)_03_2010年各地区一般预算平衡表_04财力类2010 2" xfId="20980"/>
    <cellStyle name="差_河南 缺口县区测算(地方填报白) 2 3 2" xfId="20981"/>
    <cellStyle name="差_县区合并测算20080423(按照各省比重）_不含人员经费系数_财力性转移支付2010年预算参考数 3 2" xfId="20982"/>
    <cellStyle name="差_县市旗测算20080508_县市旗测算-新科目（含人口规模效应）_财力性转移支付2010年预算参考数_03_2010年各地区一般预算平衡表 3" xfId="20983"/>
    <cellStyle name="好_教育(按照总人口测算）—20080416_不含人员经费系数_隋心对账单定稿0514 2" xfId="20984"/>
    <cellStyle name="好_Book1_合并 2 6" xfId="20985"/>
    <cellStyle name="差_行政(燃修费)_03_2010年各地区一般预算平衡表_04财力类2010 3" xfId="20986"/>
    <cellStyle name="差_行政(燃修费)_03_2010年各地区一般预算平衡表_净集中" xfId="20987"/>
    <cellStyle name="好_样表_5.2010年云南省国家一般生态功能区转移支付补助测算表（州市本级） 2" xfId="20988"/>
    <cellStyle name="差_行政(燃修费)_03_2010年各地区一般预算平衡表_净集中 2" xfId="20989"/>
    <cellStyle name="差_行政(燃修费)_03_2010年各地区一般预算平衡表_净集中 3" xfId="20990"/>
    <cellStyle name="好_2014年横排表 2 2" xfId="20991"/>
    <cellStyle name="差_行政(燃修费)_30云南 3 3" xfId="20992"/>
    <cellStyle name="差_行政(燃修费)_不含人员经费系数 2" xfId="20993"/>
    <cellStyle name="差_行政(燃修费)_不含人员经费系数 2 3 2" xfId="20994"/>
    <cellStyle name="好_财力差异计算表(不含非农业区) 2 2 2" xfId="20995"/>
    <cellStyle name="好_卫生(按照总人口测算）—20080416_县市旗测算-新科目（含人口规模效应）_华东" xfId="20996"/>
    <cellStyle name="好_分年度可用财力情况" xfId="20997"/>
    <cellStyle name="差_行政(燃修费)_不含人员经费系数 2 3 3" xfId="20998"/>
    <cellStyle name="差_行政(燃修费)_不含人员经费系数 3" xfId="20999"/>
    <cellStyle name="差_行政(燃修费)_不含人员经费系数 3 2" xfId="21000"/>
    <cellStyle name="差_行政(燃修费)_不含人员经费系数 3 3" xfId="21001"/>
    <cellStyle name="好_财力差异计算表(不含非农业区) 3 2" xfId="21002"/>
    <cellStyle name="差_行政(燃修费)_不含人员经费系数 4" xfId="21003"/>
    <cellStyle name="差_市辖区测算20080510_县市旗测算-新科目（含人口规模效应）_财力性转移支付2010年预算参考数_03_2010年各地区一般预算平衡表_2010年地方财政一般预算分级平衡情况表（汇总）0524 2" xfId="21004"/>
    <cellStyle name="差_行政(燃修费)_不含人员经费系数 5" xfId="21005"/>
    <cellStyle name="差_市辖区测算20080510_县市旗测算-新科目（含人口规模效应）_财力性转移支付2010年预算参考数_03_2010年各地区一般预算平衡表_2010年地方财政一般预算分级平衡情况表（汇总）0524 3" xfId="21006"/>
    <cellStyle name="差_行政(燃修费)_不含人员经费系数_03_2010年各地区一般预算平衡表 2" xfId="21007"/>
    <cellStyle name="差_行政公检法测算_民生政策最低支出需求_03_2010年各地区一般预算平衡表 2" xfId="21008"/>
    <cellStyle name="差_文体广播事业(按照总人口测算）—20080416_财力性转移支付2010年预算参考数_华东 2" xfId="21009"/>
    <cellStyle name="注释 2 2 5" xfId="21010"/>
    <cellStyle name="差_行政(燃修费)_不含人员经费系数_03_2010年各地区一般预算平衡表 3" xfId="21011"/>
    <cellStyle name="差_汇总表4_小册子（2010）张 5" xfId="21012"/>
    <cellStyle name="差_行政(燃修费)_不含人员经费系数_03_2010年各地区一般预算平衡表_04财力类2010" xfId="21013"/>
    <cellStyle name="差_行政(燃修费)_不含人员经费系数_03_2010年各地区一般预算平衡表_04财力类2010 2" xfId="21014"/>
    <cellStyle name="差_行政(燃修费)_不含人员经费系数_03_2010年各地区一般预算平衡表_04财力类2010 3" xfId="21015"/>
    <cellStyle name="好_2008年支出核定" xfId="21016"/>
    <cellStyle name="差_行政(燃修费)_不含人员经费系数_30云南 2 2" xfId="21017"/>
    <cellStyle name="好_34青海_财力性转移支付2010年预算参考数 2 3" xfId="21018"/>
    <cellStyle name="差_行政(燃修费)_不含人员经费系数_30云南 2 3" xfId="21019"/>
    <cellStyle name="好_34青海_财力性转移支付2010年预算参考数 2 4" xfId="21020"/>
    <cellStyle name="好_文体广播事业(按照总人口测算）—20080416_县市旗测算-新科目（含人口规模效应）_财力性转移支付2010年预算参考数 2 2" xfId="21021"/>
    <cellStyle name="好_农林水和城市维护标准支出20080505－县区合计_县市旗测算-新科目（含人口规模效应）_财力性转移支付2010年预算参考数_03_2010年各地区一般预算平衡表_净集中" xfId="21022"/>
    <cellStyle name="差_行政(燃修费)_不含人员经费系数_30云南 3 2" xfId="21023"/>
    <cellStyle name="好_文体广播事业(按照总人口测算）—20080416_县市旗测算-新科目（含人口规模效应）_财力性转移支付2010年预算参考数 2 3" xfId="21024"/>
    <cellStyle name="差_行政(燃修费)_不含人员经费系数_30云南 3 3" xfId="21025"/>
    <cellStyle name="差_汇总表_财力性转移支付2010年预算参考数_30云南 2 2" xfId="21026"/>
    <cellStyle name="差_县市旗测算-新科目（20080627）_民生政策最低支出需求_合并 2 4" xfId="21027"/>
    <cellStyle name="差_县市旗测算-新科目（20080626）_县市旗测算-新科目（含人口规模效应）_03_2010年各地区一般预算平衡表_2010年地方财政一般预算分级平衡情况表（汇总）0524 5" xfId="21028"/>
    <cellStyle name="好_文体广播事业(按照总人口测算）—20080416_县市旗测算-新科目（含人口规模效应）_财力性转移支付2010年预算参考数 3" xfId="21029"/>
    <cellStyle name="差_行政(燃修费)_不含人员经费系数_30云南 4" xfId="21030"/>
    <cellStyle name="差_汇总表_财力性转移支付2010年预算参考数_30云南 2 3" xfId="21031"/>
    <cellStyle name="差_县市旗测算-新科目（20080627）_民生政策最低支出需求_合并 2 5" xfId="21032"/>
    <cellStyle name="好_文体广播事业(按照总人口测算）—20080416_县市旗测算-新科目（含人口规模效应）_财力性转移支付2010年预算参考数 4" xfId="21033"/>
    <cellStyle name="差_行政(燃修费)_不含人员经费系数_30云南 5" xfId="21034"/>
    <cellStyle name="好_34青海_财力性转移支付2010年预算参考数_03_2010年各地区一般预算平衡表_2010年地方财政一般预算分级平衡情况表（汇总）0524 2" xfId="21035"/>
    <cellStyle name="差_行政(燃修费)_不含人员经费系数_财力性转移支付2010年预算参考数" xfId="21036"/>
    <cellStyle name="好_34青海_财力性转移支付2010年预算参考数_03_2010年各地区一般预算平衡表_2010年地方财政一般预算分级平衡情况表（汇总）0524 2 2" xfId="21037"/>
    <cellStyle name="差_行政(燃修费)_不含人员经费系数_财力性转移支付2010年预算参考数 2" xfId="21038"/>
    <cellStyle name="差_行政(燃修费)_不含人员经费系数_财力性转移支付2010年预算参考数 2 2" xfId="21039"/>
    <cellStyle name="差_行政(燃修费)_不含人员经费系数_财力性转移支付2010年预算参考数 2 2 2" xfId="21040"/>
    <cellStyle name="差_农林水和城市维护标准支出20080505－县区合计_民生政策最低支出需求_财力性转移支付2010年预算参考数_30云南 2" xfId="21041"/>
    <cellStyle name="差_总人口_财力性转移支付2010年预算参考数_03_2010年各地区一般预算平衡表_2010年地方财政一般预算分级平衡情况表（汇总）0524 2 2" xfId="21042"/>
    <cellStyle name="差_行政(燃修费)_不含人员经费系数_财力性转移支付2010年预算参考数 2 2 3" xfId="21043"/>
    <cellStyle name="差_行政(燃修费)_不含人员经费系数_财力性转移支付2010年预算参考数 2 3" xfId="21044"/>
    <cellStyle name="差_行政(燃修费)_不含人员经费系数_财力性转移支付2010年预算参考数 2 3 2" xfId="21045"/>
    <cellStyle name="差_行政(燃修费)_不含人员经费系数_财力性转移支付2010年预算参考数 2 3 3" xfId="21046"/>
    <cellStyle name="差_行政(燃修费)_不含人员经费系数_财力性转移支付2010年预算参考数 2 4" xfId="21047"/>
    <cellStyle name="好_34青海_财力性转移支付2010年预算参考数_03_2010年各地区一般预算平衡表_2010年地方财政一般预算分级平衡情况表（汇总）0524 2 3" xfId="21048"/>
    <cellStyle name="差_行政(燃修费)_不含人员经费系数_财力性转移支付2010年预算参考数 3" xfId="21049"/>
    <cellStyle name="好_34青海_财力性转移支付2010年预算参考数_03_2010年各地区一般预算平衡表_2010年地方财政一般预算分级平衡情况表（汇总）0524 2 4" xfId="21050"/>
    <cellStyle name="差_行政(燃修费)_不含人员经费系数_财力性转移支付2010年预算参考数 4" xfId="21051"/>
    <cellStyle name="好_分析缺口率_财力性转移支付2010年预算参考数_03_2010年各地区一般预算平衡表_2010年地方财政一般预算分级平衡情况表（汇总）0524 2 4" xfId="21052"/>
    <cellStyle name="差_行政(燃修费)_不含人员经费系数_财力性转移支付2010年预算参考数 4 2" xfId="21053"/>
    <cellStyle name="好_分析缺口率_财力性转移支付2010年预算参考数_03_2010年各地区一般预算平衡表_2010年地方财政一般预算分级平衡情况表（汇总）0524 2 5" xfId="21054"/>
    <cellStyle name="差_行政(燃修费)_不含人员经费系数_财力性转移支付2010年预算参考数 4 3" xfId="21055"/>
    <cellStyle name="好_34青海_财力性转移支付2010年预算参考数_03_2010年各地区一般预算平衡表_2010年地方财政一般预算分级平衡情况表（汇总）0524 2 5" xfId="21056"/>
    <cellStyle name="差_行政(燃修费)_不含人员经费系数_财力性转移支付2010年预算参考数 5" xfId="21057"/>
    <cellStyle name="好_平邑 2 6" xfId="21058"/>
    <cellStyle name="差_行政(燃修费)_不含人员经费系数_财力性转移支付2010年预算参考数_03_2010年各地区一般预算平衡表" xfId="21059"/>
    <cellStyle name="好_文体广播事业(按照总人口测算）—20080416_不含人员经费系数_03_2010年各地区一般预算平衡表_2010年地方财政一般预算分级平衡情况表（汇总）0524 2 6" xfId="21060"/>
    <cellStyle name="差_汇总 5" xfId="21061"/>
    <cellStyle name="差_卫生(按照总人口测算）—20080416_财力性转移支付2010年预算参考数_隋心对账单定稿0514 2 7" xfId="21062"/>
    <cellStyle name="差_核定人数下发表_财力性转移支付2010年预算参考数_03_2010年各地区一般预算平衡表_净集中" xfId="21063"/>
    <cellStyle name="差_行政(燃修费)_不含人员经费系数_财力性转移支付2010年预算参考数_03_2010年各地区一般预算平衡表 4" xfId="21064"/>
    <cellStyle name="差_样表_2.2010年云南省生态功能区转移支付总表 2" xfId="21065"/>
    <cellStyle name="差_行政(燃修费)_不含人员经费系数_财力性转移支付2010年预算参考数_03_2010年各地区一般预算平衡表 5" xfId="21066"/>
    <cellStyle name="差_样表_2.2010年云南省生态功能区转移支付总表 3" xfId="21067"/>
    <cellStyle name="差_行政(燃修费)_不含人员经费系数_财力性转移支付2010年预算参考数_03_2010年各地区一般预算平衡表 6" xfId="21068"/>
    <cellStyle name="差_行政(燃修费)_不含人员经费系数_财力性转移支付2010年预算参考数_03_2010年各地区一般预算平衡表_04财力类2010" xfId="21069"/>
    <cellStyle name="差_民生政策最低支出需求_30云南 2 3" xfId="21070"/>
    <cellStyle name="好_县市旗测算20080508_不含人员经费系数_财力性转移支付2010年预算参考数_03_2010年各地区一般预算平衡表" xfId="21071"/>
    <cellStyle name="差_行政(燃修费)_不含人员经费系数_财力性转移支付2010年预算参考数_03_2010年各地区一般预算平衡表_04财力类2010 2" xfId="21072"/>
    <cellStyle name="好_县市旗测算20080508_不含人员经费系数_财力性转移支付2010年预算参考数_03_2010年各地区一般预算平衡表 2" xfId="21073"/>
    <cellStyle name="差_行政(燃修费)_不含人员经费系数_财力性转移支付2010年预算参考数_03_2010年各地区一般预算平衡表_04财力类2010 3" xfId="21074"/>
    <cellStyle name="好_县市旗测算20080508_不含人员经费系数_财力性转移支付2010年预算参考数_03_2010年各地区一般预算平衡表 3" xfId="21075"/>
    <cellStyle name="好_测算结果_合并 2 6" xfId="21076"/>
    <cellStyle name="差_行政(燃修费)_不含人员经费系数_财力性转移支付2010年预算参考数_03_2010年各地区一般预算平衡表_2010年地方财政一般预算分级平衡情况表（汇总）0524 2" xfId="21077"/>
    <cellStyle name="好_测算结果_合并 2 7" xfId="21078"/>
    <cellStyle name="差_行政(燃修费)_不含人员经费系数_财力性转移支付2010年预算参考数_03_2010年各地区一般预算平衡表_2010年地方财政一般预算分级平衡情况表（汇总）0524 3" xfId="21079"/>
    <cellStyle name="差_市辖区测算20080510_财力性转移支付2010年预算参考数_小册子（2010）张 3" xfId="21080"/>
    <cellStyle name="差_行政(燃修费)_不含人员经费系数_财力性转移支付2010年预算参考数_03_2010年各地区一般预算平衡表_净集中" xfId="21081"/>
    <cellStyle name="好_卫生(按照总人口测算）—20080416_县市旗测算-新科目（含人口规模效应）_03_2010年各地区一般预算平衡表_04财力类2010 2" xfId="21082"/>
    <cellStyle name="差_行政(燃修费)_不含人员经费系数_财力性转移支付2010年预算参考数_03_2010年各地区一般预算平衡表_净集中 2" xfId="21083"/>
    <cellStyle name="好_2007一般预算支出口径剔除表_03_2010年各地区一般预算平衡表_2010年地方财政一般预算分级平衡情况表（汇总）0524 2 5" xfId="21084"/>
    <cellStyle name="差_市辖区测算20080510_财力性转移支付2010年预算参考数_小册子（2010）张 3 2" xfId="21085"/>
    <cellStyle name="差_行政(燃修费)_不含人员经费系数_财力性转移支付2010年预算参考数_03_2010年各地区一般预算平衡表_净集中 3" xfId="21086"/>
    <cellStyle name="好_2007一般预算支出口径剔除表_03_2010年各地区一般预算平衡表_2010年地方财政一般预算分级平衡情况表（汇总）0524 2 6" xfId="21087"/>
    <cellStyle name="差_市辖区测算20080510_财力性转移支付2010年预算参考数_小册子（2010）张 3 3" xfId="21088"/>
    <cellStyle name="差_县区合并测算20080421_县市旗测算-新科目（含人口规模效应）_财力性转移支付2010年预算参考数_隋心对账单定稿0514 2 5" xfId="21089"/>
    <cellStyle name="好_分县成本差异系数_03_2010年各地区一般预算平衡表 4" xfId="21090"/>
    <cellStyle name="差_行政(燃修费)_县市旗测算-新科目（含人口规模效应）_财力性转移支付2010年预算参考数_华东 2" xfId="21091"/>
    <cellStyle name="差_行政(燃修费)_不含人员经费系数_财力性转移支付2010年预算参考数_30云南 2 2" xfId="21092"/>
    <cellStyle name="计算 3 2" xfId="21093"/>
    <cellStyle name="差_行政(燃修费)_不含人员经费系数_财力性转移支付2010年预算参考数_30云南 2 3" xfId="21094"/>
    <cellStyle name="计算 3 3" xfId="21095"/>
    <cellStyle name="差_行政(燃修费)_不含人员经费系数_财力性转移支付2010年预算参考数_30云南 3 2" xfId="21096"/>
    <cellStyle name="计算 4 2" xfId="21097"/>
    <cellStyle name="差_行政(燃修费)_不含人员经费系数_财力性转移支付2010年预算参考数_30云南 3 3" xfId="21098"/>
    <cellStyle name="计算 4 3" xfId="21099"/>
    <cellStyle name="差_行政(燃修费)_不含人员经费系数_财力性转移支付2010年预算参考数_30云南 4" xfId="21100"/>
    <cellStyle name="计算 5" xfId="21101"/>
    <cellStyle name="差_行政（人员）_民生政策最低支出需求_30云南" xfId="21102"/>
    <cellStyle name="好_14安徽 2 3 2" xfId="21103"/>
    <cellStyle name="差_行政(燃修费)_不含人员经费系数_财力性转移支付2010年预算参考数_30云南 5" xfId="21104"/>
    <cellStyle name="适中 2 10" xfId="21105"/>
    <cellStyle name="计算 6" xfId="21106"/>
    <cellStyle name="差_行政(燃修费)_不含人员经费系数_财力性转移支付2010年预算参考数_合并 2" xfId="21107"/>
    <cellStyle name="好_行政公检法测算_不含人员经费系数_财力性转移支付2010年预算参考数 2 2" xfId="21108"/>
    <cellStyle name="差_行政(燃修费)_不含人员经费系数_财力性转移支付2010年预算参考数_华东 2" xfId="21109"/>
    <cellStyle name="差_行政(燃修费)_不含人员经费系数_财力性转移支付2010年预算参考数_隋心对账单定稿0514" xfId="21110"/>
    <cellStyle name="好_民生政策最低支出需求_03_2010年各地区一般预算平衡表_净集中 2" xfId="21111"/>
    <cellStyle name="差_行政(燃修费)_不含人员经费系数_财力性转移支付2010年预算参考数_隋心对账单定稿0514 2" xfId="21112"/>
    <cellStyle name="常规 9 3 5" xfId="21113"/>
    <cellStyle name="差_行政(燃修费)_不含人员经费系数_财力性转移支付2010年预算参考数_小册子（2010）张" xfId="21114"/>
    <cellStyle name="差_缺口县区测算(按2007支出增长25%测算)_合并" xfId="21115"/>
    <cellStyle name="好_县市旗测算-新科目（20080626）_民生政策最低支出需求_财力性转移支付2010年预算参考数_华东 2 2" xfId="21116"/>
    <cellStyle name="好_分县成本差异系数_不含人员经费系数_财力性转移支付2010年预算参考数_合并 2 6" xfId="21117"/>
    <cellStyle name="差_行政(燃修费)_不含人员经费系数_财力性转移支付2010年预算参考数_小册子（2010）张 2" xfId="21118"/>
    <cellStyle name="差_缺口县区测算(按2007支出增长25%测算)_合并 2" xfId="21119"/>
    <cellStyle name="差_行政(燃修费)_不含人员经费系数_财力性转移支付2010年预算参考数_小册子（2010）张 2 2" xfId="21120"/>
    <cellStyle name="差_行政(燃修费)_不含人员经费系数_财力性转移支付2010年预算参考数_小册子（2010）张 2 3" xfId="21121"/>
    <cellStyle name="好_行政（人员）_县市旗测算-新科目（含人口规模效应）_财力性转移支付2010年预算参考数_03_2010年各地区一般预算平衡表_2010年地方财政一般预算分级平衡情况表（汇总）0524 4" xfId="21122"/>
    <cellStyle name="好_1_财力性转移支付2010年预算参考数_03_2010年各地区一般预算平衡表_净集中 2" xfId="21123"/>
    <cellStyle name="差_行政(燃修费)_不含人员经费系数_财力性转移支付2010年预算参考数_小册子（2010）张 4" xfId="21124"/>
    <cellStyle name="好_县市旗测算-新科目（20080626）_县市旗测算-新科目（含人口规模效应）_财力性转移支付2010年预算参考数_03_2010年各地区一般预算平衡表 5" xfId="21125"/>
    <cellStyle name="好_01保工资保运转保民生项目及标准 3 2" xfId="21126"/>
    <cellStyle name="差_总人口_财力性转移支付2010年预算参考数 2 3 2" xfId="21127"/>
    <cellStyle name="差_行政(燃修费)_不含人员经费系数_合并" xfId="21128"/>
    <cellStyle name="好_分县成本差异系数_不含人员经费系数_03_2010年各地区一般预算平衡表_2010年地方财政一般预算分级平衡情况表（汇总）0524 2 7" xfId="21129"/>
    <cellStyle name="差_行政(燃修费)_不含人员经费系数_合并 2" xfId="21130"/>
    <cellStyle name="差_行政(燃修费)_不含人员经费系数_隋心对账单定稿0514" xfId="21131"/>
    <cellStyle name="差_文体广播事业(按照总人口测算）—20080416_不含人员经费系数_03_2010年各地区一般预算平衡表 2" xfId="21132"/>
    <cellStyle name="好_成本差异系数（含人口规模）_财力性转移支付2010年预算参考数_小册子（2010）张" xfId="21133"/>
    <cellStyle name="差_民生政策最低支出需求" xfId="21134"/>
    <cellStyle name="差_卫生(按照总人口测算）—20080416_不含人员经费系数_财力性转移支付2010年预算参考数_03_2010年各地区一般预算平衡表 5" xfId="21135"/>
    <cellStyle name="好_09黑龙江_财力性转移支付2010年预算参考数_03_2010年各地区一般预算平衡表_04财力类2010" xfId="21136"/>
    <cellStyle name="好_文体广播事业(按照总人口测算）—20080416_03_2010年各地区一般预算平衡表_04财力类2010 3" xfId="21137"/>
    <cellStyle name="差_市辖区测算20080510 4" xfId="21138"/>
    <cellStyle name="差_行政(燃修费)_不含人员经费系数_隋心对账单定稿0514 2" xfId="21139"/>
    <cellStyle name="差_文体广播事业(按照总人口测算）—20080416_不含人员经费系数_03_2010年各地区一般预算平衡表 2 2" xfId="21140"/>
    <cellStyle name="好_成本差异系数（含人口规模）_财力性转移支付2010年预算参考数_小册子（2010）张 2" xfId="21141"/>
    <cellStyle name="差_民生政策最低支出需求 2" xfId="21142"/>
    <cellStyle name="好_人员工资和公用经费2_财力性转移支付2010年预算参考数_03_2010年各地区一般预算平衡表 3" xfId="21143"/>
    <cellStyle name="差_行政(燃修费)_不含人员经费系数_小册子（2010）张 2" xfId="21144"/>
    <cellStyle name="好_市辖区测算20080510_民生政策最低支出需求_财力性转移支付2010年预算参考数_合并 2" xfId="21145"/>
    <cellStyle name="差_行政(燃修费)_不含人员经费系数_小册子（2010）张 3" xfId="21146"/>
    <cellStyle name="好_市辖区测算20080510_民生政策最低支出需求_财力性转移支付2010年预算参考数_合并 2 2" xfId="21147"/>
    <cellStyle name="差_行政(燃修费)_不含人员经费系数_小册子（2010）张 3 2" xfId="21148"/>
    <cellStyle name="好_市辖区测算20080510_民生政策最低支出需求_财力性转移支付2010年预算参考数_合并 2 3" xfId="21149"/>
    <cellStyle name="差_行政(燃修费)_不含人员经费系数_小册子（2010）张 3 3" xfId="21150"/>
    <cellStyle name="差_行政(燃修费)_财力性转移支付2010年预算参考数 2 2 2" xfId="21151"/>
    <cellStyle name="好_2_财力性转移支付2010年预算参考数_03_2010年各地区一般预算平衡表_2010年地方财政一般预算分级平衡情况表（汇总）0524 2 4" xfId="21152"/>
    <cellStyle name="差_行政（人员）_财力性转移支付2010年预算参考数_华东 2" xfId="21153"/>
    <cellStyle name="差_行政(燃修费)_财力性转移支付2010年预算参考数 2 2 3" xfId="21154"/>
    <cellStyle name="好_2_财力性转移支付2010年预算参考数_03_2010年各地区一般预算平衡表_2010年地方财政一般预算分级平衡情况表（汇总）0524 2 5" xfId="21155"/>
    <cellStyle name="差_行政(燃修费)_财力性转移支付2010年预算参考数 2 3" xfId="21156"/>
    <cellStyle name="差_行政(燃修费)_财力性转移支付2010年预算参考数 2 4" xfId="21157"/>
    <cellStyle name="差_行政(燃修费)_财力性转移支付2010年预算参考数 2 5" xfId="21158"/>
    <cellStyle name="差_民生政策最低支出需求_财力性转移支付2010年预算参考数_小册子（2010）张 3 2" xfId="21159"/>
    <cellStyle name="差_行政(燃修费)_财力性转移支付2010年预算参考数 3 2" xfId="21160"/>
    <cellStyle name="差_行政(燃修费)_财力性转移支付2010年预算参考数 3 3" xfId="21161"/>
    <cellStyle name="好_市辖区测算-新科目（20080626）_民生政策最低支出需求_财力性转移支付2010年预算参考数_合并 2" xfId="21162"/>
    <cellStyle name="差_市辖区测算-新科目（20080626）_03_2010年各地区一般预算平衡表_04财力类2010 2" xfId="21163"/>
    <cellStyle name="差_行政(燃修费)_财力性转移支付2010年预算参考数 4" xfId="21164"/>
    <cellStyle name="差_农林水和城市维护标准支出20080505－县区合计_不含人员经费系数_财力性转移支付2010年预算参考数_03_2010年各地区一般预算平衡表_2010年地方财政一般预算分级平衡情况表（汇总）0524 5" xfId="21165"/>
    <cellStyle name="好_2_小册子（2010）张 3" xfId="21166"/>
    <cellStyle name="差_行政(燃修费)_财力性转移支付2010年预算参考数 4 2" xfId="21167"/>
    <cellStyle name="差_行政(燃修费)_财力性转移支付2010年预算参考数 4 3" xfId="21168"/>
    <cellStyle name="差_市辖区测算-新科目（20080626）_03_2010年各地区一般预算平衡表_04财力类2010 3" xfId="21169"/>
    <cellStyle name="差_行政(燃修费)_财力性转移支付2010年预算参考数 5" xfId="21170"/>
    <cellStyle name="差_云南省2008年转移支付测算——州市本级考核部分及政策性测算_财力性转移支付2010年预算参考数_03_2010年各地区一般预算平衡表_2010年地方财政一般预算分级平衡情况表（汇总）0524 5" xfId="21171"/>
    <cellStyle name="差_行政(燃修费)_财力性转移支付2010年预算参考数_03_2010年各地区一般预算平衡表 2" xfId="21172"/>
    <cellStyle name="差_行政(燃修费)_财力性转移支付2010年预算参考数_03_2010年各地区一般预算平衡表 6" xfId="21173"/>
    <cellStyle name="强调文字颜色 5 2 4 2" xfId="21174"/>
    <cellStyle name="差_行政(燃修费)_财力性转移支付2010年预算参考数_03_2010年各地区一般预算平衡表_04财力类2010 2" xfId="21175"/>
    <cellStyle name="差_其他部门(按照总人口测算）—20080416_财力性转移支付2010年预算参考数_03_2010年各地区一般预算平衡表_2010年地方财政一般预算分级平衡情况表（汇总）0524 2" xfId="21176"/>
    <cellStyle name="差_行政(燃修费)_财力性转移支付2010年预算参考数_03_2010年各地区一般预算平衡表_04财力类2010 3" xfId="21177"/>
    <cellStyle name="差_其他部门(按照总人口测算）—20080416_财力性转移支付2010年预算参考数_03_2010年各地区一般预算平衡表_2010年地方财政一般预算分级平衡情况表（汇总）0524 3" xfId="21178"/>
    <cellStyle name="差_行政(燃修费)_财力性转移支付2010年预算参考数_30云南" xfId="21179"/>
    <cellStyle name="差_行政(燃修费)_财力性转移支付2010年预算参考数_30云南 2" xfId="21180"/>
    <cellStyle name="差_行政(燃修费)_财力性转移支付2010年预算参考数_30云南 3" xfId="21181"/>
    <cellStyle name="差_市辖区测算20080510_不含人员经费系数_财力性转移支付2010年预算参考数_03_2010年各地区一般预算平衡表_2010年地方财政一般预算分级平衡情况表（汇总）0524 2" xfId="21182"/>
    <cellStyle name="差_缺口县区测算(按核定人数)_03_2010年各地区一般预算平衡表_2010年地方财政一般预算分级平衡情况表（汇总）0524" xfId="21183"/>
    <cellStyle name="差_县区合并测算20080423(按照各省比重）_县市旗测算-新科目（含人口规模效应）_财力性转移支付2010年预算参考数_华东 2 2" xfId="21184"/>
    <cellStyle name="差_人员工资和公用经费3_财力性转移支付2010年预算参考数_30云南 2 3" xfId="21185"/>
    <cellStyle name="差_县市旗测算-新科目（20080627）_民生政策最低支出需求_财力性转移支付2010年预算参考数_隋心对账单定稿0514" xfId="21186"/>
    <cellStyle name="差_行政(燃修费)_财力性转移支付2010年预算参考数_30云南 3 2" xfId="21187"/>
    <cellStyle name="差_缺口县区测算(按核定人数)_03_2010年各地区一般预算平衡表_2010年地方财政一般预算分级平衡情况表（汇总）0524 2" xfId="21188"/>
    <cellStyle name="差_行政(燃修费)_财力性转移支付2010年预算参考数_30云南 3 3" xfId="21189"/>
    <cellStyle name="差_缺口县区测算(按核定人数)_03_2010年各地区一般预算平衡表_2010年地方财政一般预算分级平衡情况表（汇总）0524 3" xfId="21190"/>
    <cellStyle name="差_行政(燃修费)_财力性转移支付2010年预算参考数_30云南 4" xfId="21191"/>
    <cellStyle name="差_市辖区测算20080510_不含人员经费系数_财力性转移支付2010年预算参考数_03_2010年各地区一般预算平衡表_2010年地方财政一般预算分级平衡情况表（汇总）0524 3" xfId="21192"/>
    <cellStyle name="差_县区合并测算20080423(按照各省比重）_县市旗测算-新科目（含人口规模效应）_财力性转移支付2010年预算参考数_华东 2 3" xfId="21193"/>
    <cellStyle name="差_卫生(按照总人口测算）—20080416_县市旗测算-新科目（含人口规模效应）_财力性转移支付2010年预算参考数 2" xfId="21194"/>
    <cellStyle name="差_行政(燃修费)_财力性转移支付2010年预算参考数_合并" xfId="21195"/>
    <cellStyle name="差_行政(燃修费)_财力性转移支付2010年预算参考数_华东" xfId="21196"/>
    <cellStyle name="差_行政(燃修费)_财力性转移支付2010年预算参考数_隋心对账单定稿0514 2" xfId="21197"/>
    <cellStyle name="好_其他部门(按照总人口测算）—20080416_不含人员经费系数_财力性转移支付2010年预算参考数 2 7" xfId="21198"/>
    <cellStyle name="差_县区合并测算20080421_民生政策最低支出需求_财力性转移支付2010年预算参考数_合并 2 6" xfId="21199"/>
    <cellStyle name="差_行政(燃修费)_财力性转移支付2010年预算参考数_小册子（2010）张" xfId="21200"/>
    <cellStyle name="差_行政(燃修费)_财力性转移支付2010年预算参考数_小册子（2010）张 2" xfId="21201"/>
    <cellStyle name="差_市辖区测算-新科目（20080626）_县市旗测算-新科目（含人口规模效应）_03_2010年各地区一般预算平衡表_2010年地方财政一般预算分级平衡情况表（汇总）0524 2 5" xfId="21202"/>
    <cellStyle name="差_行政(燃修费)_财力性转移支付2010年预算参考数_小册子（2010）张 2 2" xfId="21203"/>
    <cellStyle name="差_市辖区测算-新科目（20080626）_县市旗测算-新科目（含人口规模效应）_03_2010年各地区一般预算平衡表_2010年地方财政一般预算分级平衡情况表（汇总）0524 2 6" xfId="21204"/>
    <cellStyle name="好_卫生(按照总人口测算）—20080416_不含人员经费系数_财力性转移支付2010年预算参考数 2 2" xfId="21205"/>
    <cellStyle name="差_县市旗测算-新科目（20080627）_03_2010年各地区一般预算平衡表_2010年地方财政一般预算分级平衡情况表（汇总）0524 2 2" xfId="21206"/>
    <cellStyle name="差_行政(燃修费)_财力性转移支付2010年预算参考数_小册子（2010）张 2 3" xfId="21207"/>
    <cellStyle name="差_行政(燃修费)_财力性转移支付2010年预算参考数_小册子（2010）张 3" xfId="21208"/>
    <cellStyle name="差_行政(燃修费)_财力性转移支付2010年预算参考数_小册子（2010）张 4" xfId="21209"/>
    <cellStyle name="差_行政(燃修费)_财力性转移支付2010年预算参考数_小册子（2010）张 5" xfId="21210"/>
    <cellStyle name="差_汇总-县级财政报表附表_隋心对账单定稿0514 2" xfId="21211"/>
    <cellStyle name="差_自行调整差异系数顺序_财力性转移支付2010年预算参考数_03_2010年各地区一般预算平衡表_2010年地方财政一般预算分级平衡情况表（汇总）0524 2 5" xfId="21212"/>
    <cellStyle name="差_其他部门(按照总人口测算）—20080416_不含人员经费系数_03_2010年各地区一般预算平衡表_04财力类2010 2" xfId="21213"/>
    <cellStyle name="好_行政(燃修费)_县市旗测算-新科目（含人口规模效应）_财力性转移支付2010年预算参考数 5" xfId="21214"/>
    <cellStyle name="好_行政公检法测算_县市旗测算-新科目（含人口规模效应）_华东 2 2" xfId="21215"/>
    <cellStyle name="差_教育(按照总人口测算）—20080416_财力性转移支付2010年预算参考数_小册子（2010）张 2 2" xfId="21216"/>
    <cellStyle name="差_行政(燃修费)_合并 2" xfId="21217"/>
    <cellStyle name="差_行政(燃修费)_华东" xfId="21218"/>
    <cellStyle name="好_测算结果汇总_财力性转移支付2010年预算参考数_隋心对账单定稿0514 2 7" xfId="21219"/>
    <cellStyle name="好_其他部门(按照总人口测算）—20080416_县市旗测算-新科目（含人口规模效应）_合并" xfId="21220"/>
    <cellStyle name="常规 23 2 2 5" xfId="21221"/>
    <cellStyle name="差_行政(燃修费)_华东 2" xfId="21222"/>
    <cellStyle name="差_行政(燃修费)_民生政策最低支出需求 2" xfId="21223"/>
    <cellStyle name="差_教育(按照总人口测算）—20080416_不含人员经费系数_财力性转移支付2010年预算参考数_30云南 2 3" xfId="21224"/>
    <cellStyle name="好_2006年22湖南_隋心对账单定稿0514 2" xfId="21225"/>
    <cellStyle name="好_2_财力性转移支付2010年预算参考数_合并 2 6" xfId="21226"/>
    <cellStyle name="差_行政(燃修费)_民生政策最低支出需求 2 3 2" xfId="21227"/>
    <cellStyle name="差_其他部门(按照总人口测算）—20080416_03_2010年各地区一般预算平衡表_04财力类2010" xfId="21228"/>
    <cellStyle name="好_2_财力性转移支付2010年预算参考数_合并 2 7" xfId="21229"/>
    <cellStyle name="好_人员工资和公用经费3_财力性转移支付2010年预算参考数 2" xfId="21230"/>
    <cellStyle name="差_行政(燃修费)_民生政策最低支出需求 2 3 3" xfId="21231"/>
    <cellStyle name="差_行政公检法测算_03_2010年各地区一般预算平衡表 6" xfId="21232"/>
    <cellStyle name="差_行政(燃修费)_民生政策最低支出需求 2 4" xfId="21233"/>
    <cellStyle name="差_行政(燃修费)_民生政策最低支出需求 3" xfId="21234"/>
    <cellStyle name="差_缺口县区测算(按2007支出增长25%测算)_财力性转移支付2010年预算参考数_30云南 3" xfId="21235"/>
    <cellStyle name="好_分县成本差异系数_财力性转移支付2010年预算参考数 2 3" xfId="21236"/>
    <cellStyle name="差_行政(燃修费)_民生政策最低支出需求 3 2" xfId="21237"/>
    <cellStyle name="差_缺口县区测算(按2007支出增长25%测算)_财力性转移支付2010年预算参考数_30云南 4" xfId="21238"/>
    <cellStyle name="好_分县成本差异系数_财力性转移支付2010年预算参考数 2 4" xfId="21239"/>
    <cellStyle name="好_行政(燃修费)_民生政策最低支出需求_财力性转移支付2010年预算参考数_小册子（2010）张 3 2" xfId="21240"/>
    <cellStyle name="差_行政(燃修费)_民生政策最低支出需求 3 3" xfId="21241"/>
    <cellStyle name="差_行政(燃修费)_民生政策最低支出需求_03_2010年各地区一般预算平衡表" xfId="21242"/>
    <cellStyle name="好_缺口县区测算(按核定人数)_财力性转移支付2010年预算参考数_03_2010年各地区一般预算平衡表 6" xfId="21243"/>
    <cellStyle name="好_自行调整差异系数顺序_30云南" xfId="21244"/>
    <cellStyle name="差_行政(燃修费)_民生政策最低支出需求_03_2010年各地区一般预算平衡表 2" xfId="21245"/>
    <cellStyle name="好_2007年收支情况及2008年收支预计表(汇总表)_合并 2" xfId="21246"/>
    <cellStyle name="差_行政(燃修费)_民生政策最低支出需求_03_2010年各地区一般预算平衡表 3" xfId="21247"/>
    <cellStyle name="好_2_30云南 3 2" xfId="21248"/>
    <cellStyle name="差_行政(燃修费)_民生政策最低支出需求_03_2010年各地区一般预算平衡表 4" xfId="21249"/>
    <cellStyle name="差_行政(燃修费)_民生政策最低支出需求_03_2010年各地区一般预算平衡表 5" xfId="21250"/>
    <cellStyle name="差_行政(燃修费)_民生政策最低支出需求_03_2010年各地区一般预算平衡表_04财力类2010" xfId="21251"/>
    <cellStyle name="常规 21 3 5" xfId="21252"/>
    <cellStyle name="好_卫生(按照总人口测算）—20080416_民生政策最低支出需求 2 2" xfId="21253"/>
    <cellStyle name="差_行政(燃修费)_民生政策最低支出需求_03_2010年各地区一般预算平衡表_04财力类2010 2" xfId="21254"/>
    <cellStyle name="好_教育(按照总人口测算）—20080416_民生政策最低支出需求_30云南" xfId="21255"/>
    <cellStyle name="差_缺口县区测算（11.13）_财力性转移支付2010年预算参考数_30云南 2" xfId="21256"/>
    <cellStyle name="好_行政（人员）_民生政策最低支出需求_财力性转移支付2010年预算参考数_合并 2" xfId="21257"/>
    <cellStyle name="差_行政(燃修费)_民生政策最低支出需求_03_2010年各地区一般预算平衡表_04财力类2010 3" xfId="21258"/>
    <cellStyle name="差_市辖区测算-新科目（20080626）_财力性转移支付2010年预算参考数_03_2010年各地区一般预算平衡表_2010年地方财政一般预算分级平衡情况表（汇总）0524 2" xfId="21259"/>
    <cellStyle name="好_同德_03_2010年各地区一般预算平衡表_04财力类2010 16" xfId="21260"/>
    <cellStyle name="差_行政(燃修费)_民生政策最低支出需求_03_2010年各地区一般预算平衡表_2010年地方财政一般预算分级平衡情况表（汇总）0524" xfId="21261"/>
    <cellStyle name="差_市辖区测算-新科目（20080626）_财力性转移支付2010年预算参考数_03_2010年各地区一般预算平衡表_2010年地方财政一般预算分级平衡情况表（汇总）0524 2 3" xfId="21262"/>
    <cellStyle name="常规 13 3 5" xfId="21263"/>
    <cellStyle name="差_行政(燃修费)_民生政策最低支出需求_03_2010年各地区一般预算平衡表_2010年地方财政一般预算分级平衡情况表（汇总）0524 3" xfId="21264"/>
    <cellStyle name="警告文本 2 2 11 7" xfId="21265"/>
    <cellStyle name="差_行政(燃修费)_民生政策最低支出需求_03_2010年各地区一般预算平衡表_净集中" xfId="21266"/>
    <cellStyle name="差_行政(燃修费)_民生政策最低支出需求_30云南" xfId="21267"/>
    <cellStyle name="好_2008年支出调整_合并 2 5" xfId="21268"/>
    <cellStyle name="差_市辖区测算-新科目（20080626）_民生政策最低支出需求_财力性转移支付2010年预算参考数_华东" xfId="21269"/>
    <cellStyle name="好_缺口县区测算(按2007支出增长25%测算)_华东 2 2" xfId="21270"/>
    <cellStyle name="差_行政(燃修费)_民生政策最低支出需求_30云南 2" xfId="21271"/>
    <cellStyle name="差_市辖区测算-新科目（20080626）_民生政策最低支出需求_财力性转移支付2010年预算参考数_华东 2" xfId="21272"/>
    <cellStyle name="差_行政(燃修费)_民生政策最低支出需求_30云南 2 2" xfId="21273"/>
    <cellStyle name="差_平邑_财力性转移支付2010年预算参考数_03_2010年各地区一般预算平衡表" xfId="21274"/>
    <cellStyle name="差_文体广播事业(按照总人口测算）—20080416_不含人员经费系数_隋心对账单定稿0514 2 4" xfId="21275"/>
    <cellStyle name="差_行政(燃修费)_民生政策最低支出需求_30云南 2 3" xfId="21276"/>
    <cellStyle name="差_文体广播事业(按照总人口测算）—20080416_不含人员经费系数_隋心对账单定稿0514 2 5" xfId="21277"/>
    <cellStyle name="差_行政(燃修费)_民生政策最低支出需求_财力性转移支付2010年预算参考数" xfId="21278"/>
    <cellStyle name="差_行政(燃修费)_民生政策最低支出需求_财力性转移支付2010年预算参考数 2" xfId="21279"/>
    <cellStyle name="差_核定人数对比_财力性转移支付2010年预算参考数_03_2010年各地区一般预算平衡表 3" xfId="21280"/>
    <cellStyle name="强调文字颜色 3 2 2 19" xfId="21281"/>
    <cellStyle name="差_行政(燃修费)_民生政策最低支出需求_财力性转移支付2010年预算参考数 2 2" xfId="21282"/>
    <cellStyle name="差_汇总表4_03_2010年各地区一般预算平衡表_2010年地方财政一般预算分级平衡情况表（汇总）0524 4" xfId="21283"/>
    <cellStyle name="差_行政(燃修费)_民生政策最低支出需求_财力性转移支付2010年预算参考数 2 2 2" xfId="21284"/>
    <cellStyle name="差_行政(燃修费)_民生政策最低支出需求_财力性转移支付2010年预算参考数 2 3" xfId="21285"/>
    <cellStyle name="差_汇总表4_03_2010年各地区一般预算平衡表_2010年地方财政一般预算分级平衡情况表（汇总）0524 5" xfId="21286"/>
    <cellStyle name="差_行政(燃修费)_民生政策最低支出需求_财力性转移支付2010年预算参考数 2 4" xfId="21287"/>
    <cellStyle name="差_行政(燃修费)_民生政策最低支出需求_财力性转移支付2010年预算参考数 2 5" xfId="21288"/>
    <cellStyle name="差_行政(燃修费)_民生政策最低支出需求_财力性转移支付2010年预算参考数 3" xfId="21289"/>
    <cellStyle name="差_核定人数对比_财力性转移支付2010年预算参考数_03_2010年各地区一般预算平衡表 4" xfId="21290"/>
    <cellStyle name="差_市辖区测算-新科目（20080626）_民生政策最低支出需求_合并 2 3" xfId="21291"/>
    <cellStyle name="差_行政(燃修费)_民生政策最低支出需求_财力性转移支付2010年预算参考数 3 2" xfId="21292"/>
    <cellStyle name="差_市辖区测算-新科目（20080626）_民生政策最低支出需求_合并 2 4" xfId="21293"/>
    <cellStyle name="好_县区合并测算20080421_民生政策最低支出需求_财力性转移支付2010年预算参考数_03_2010年各地区一般预算平衡表_2010年地方财政一般预算分级平衡情况表（汇总）0524 2" xfId="21294"/>
    <cellStyle name="差_行政(燃修费)_民生政策最低支出需求_财力性转移支付2010年预算参考数 3 3" xfId="21295"/>
    <cellStyle name="差_卫生部门_合并 2" xfId="21296"/>
    <cellStyle name="差_人员工资和公用经费3_财力性转移支付2010年预算参考数_03_2010年各地区一般预算平衡表_2010年地方财政一般预算分级平衡情况表（汇总）0524" xfId="21297"/>
    <cellStyle name="差_行政(燃修费)_民生政策最低支出需求_财力性转移支付2010年预算参考数 4" xfId="21298"/>
    <cellStyle name="差_核定人数对比_财力性转移支付2010年预算参考数_03_2010年各地区一般预算平衡表 5" xfId="21299"/>
    <cellStyle name="差_人员工资和公用经费3_财力性转移支付2010年预算参考数_03_2010年各地区一般预算平衡表_2010年地方财政一般预算分级平衡情况表（汇总）0524 2" xfId="21300"/>
    <cellStyle name="差_行政(燃修费)_民生政策最低支出需求_财力性转移支付2010年预算参考数 4 2" xfId="21301"/>
    <cellStyle name="好_0605石屏县_财力性转移支付2010年预算参考数_03_2010年各地区一般预算平衡表_2010年地方财政一般预算分级平衡情况表（汇总）0524 2" xfId="21302"/>
    <cellStyle name="差_市辖区测算20080510_不含人员经费系数_财力性转移支付2010年预算参考数_小册子（2010）张" xfId="21303"/>
    <cellStyle name="差_文体广播事业(按照总人口测算）—20080416_县市旗测算-新科目（含人口规模效应）_财力性转移支付2010年预算参考数_30云南 2" xfId="21304"/>
    <cellStyle name="差_人员工资和公用经费3_财力性转移支付2010年预算参考数_03_2010年各地区一般预算平衡表_2010年地方财政一般预算分级平衡情况表（汇总）0524 3" xfId="21305"/>
    <cellStyle name="差_行政(燃修费)_民生政策最低支出需求_财力性转移支付2010年预算参考数 4 3" xfId="21306"/>
    <cellStyle name="差_行政(燃修费)_民生政策最低支出需求_财力性转移支付2010年预算参考数 5" xfId="21307"/>
    <cellStyle name="差_核定人数对比_财力性转移支付2010年预算参考数_03_2010年各地区一般预算平衡表 6" xfId="21308"/>
    <cellStyle name="差_教育(按照总人口测算）—20080416_县市旗测算-新科目（含人口规模效应） 2 2 2" xfId="21309"/>
    <cellStyle name="差_市辖区测算20080510_隋心对账单定稿0514" xfId="21310"/>
    <cellStyle name="差_行政(燃修费)_民生政策最低支出需求_财力性转移支付2010年预算参考数_03_2010年各地区一般预算平衡表" xfId="21311"/>
    <cellStyle name="好_缺口县区测算(财政部标准)_华东 3" xfId="21312"/>
    <cellStyle name="差_市辖区测算20080510_隋心对账单定稿0514 2" xfId="21313"/>
    <cellStyle name="差_文体广播事业(按照总人口测算）—20080416_民生政策最低支出需求 3 3" xfId="21314"/>
    <cellStyle name="差_行政(燃修费)_民生政策最低支出需求_财力性转移支付2010年预算参考数_03_2010年各地区一般预算平衡表 2" xfId="21315"/>
    <cellStyle name="差_行政(燃修费)_民生政策最低支出需求_财力性转移支付2010年预算参考数_03_2010年各地区一般预算平衡表 3" xfId="21316"/>
    <cellStyle name="差_行政(燃修费)_民生政策最低支出需求_财力性转移支付2010年预算参考数_03_2010年各地区一般预算平衡表_净集中 2" xfId="21317"/>
    <cellStyle name="差_自行调整差异系数顺序_财力性转移支付2010年预算参考数_30云南 3 2" xfId="21318"/>
    <cellStyle name="差_行政(燃修费)_民生政策最低支出需求_财力性转移支付2010年预算参考数_30云南" xfId="21319"/>
    <cellStyle name="差_行政(燃修费)_民生政策最低支出需求_财力性转移支付2010年预算参考数_30云南 2" xfId="21320"/>
    <cellStyle name="差_市辖区测算-新科目（20080626）_民生政策最低支出需求_财力性转移支付2010年预算参考数 2 3" xfId="21321"/>
    <cellStyle name="差_县市旗测算-新科目（20080626）_县市旗测算-新科目（含人口规模效应）_财力性转移支付2010年预算参考数_小册子（2010）张 3" xfId="21322"/>
    <cellStyle name="差_行政(燃修费)_民生政策最低支出需求_财力性转移支付2010年预算参考数_30云南 2 2" xfId="21323"/>
    <cellStyle name="好_2008年支出核定_合并" xfId="21324"/>
    <cellStyle name="好_其他部门(按照总人口测算）—20080416_民生政策最低支出需求 2 3" xfId="21325"/>
    <cellStyle name="差_市辖区测算-新科目（20080626）_民生政策最低支出需求_财力性转移支付2010年预算参考数 2 3 2" xfId="21326"/>
    <cellStyle name="差_县市旗测算-新科目（20080626）_县市旗测算-新科目（含人口规模效应）_财力性转移支付2010年预算参考数_小册子（2010）张 3 2" xfId="21327"/>
    <cellStyle name="差_行政(燃修费)_民生政策最低支出需求_财力性转移支付2010年预算参考数_30云南 2 3" xfId="21328"/>
    <cellStyle name="好_其他部门(按照总人口测算）—20080416_民生政策最低支出需求 2 4" xfId="21329"/>
    <cellStyle name="差_市辖区测算-新科目（20080626）_民生政策最低支出需求_财力性转移支付2010年预算参考数 2 3 3" xfId="21330"/>
    <cellStyle name="差_县市旗测算-新科目（20080626）_县市旗测算-新科目（含人口规模效应）_财力性转移支付2010年预算参考数_小册子（2010）张 3 3" xfId="21331"/>
    <cellStyle name="差_行政(燃修费)_民生政策最低支出需求_财力性转移支付2010年预算参考数_30云南 3" xfId="21332"/>
    <cellStyle name="差_其他部门(按照总人口测算）—20080416_民生政策最低支出需求_财力性转移支付2010年预算参考数_03_2010年各地区一般预算平衡表_净集中" xfId="21333"/>
    <cellStyle name="差_市辖区测算-新科目（20080626）_民生政策最低支出需求_财力性转移支付2010年预算参考数 2 4" xfId="21334"/>
    <cellStyle name="差_县市旗测算-新科目（20080626）_县市旗测算-新科目（含人口规模效应）_财力性转移支付2010年预算参考数_小册子（2010）张 4" xfId="21335"/>
    <cellStyle name="差_市辖区测算-新科目（20080626）_民生政策最低支出需求_财力性转移支付2010年预算参考数 2 4 2" xfId="21336"/>
    <cellStyle name="差_行政(燃修费)_民生政策最低支出需求_财力性转移支付2010年预算参考数_30云南 3 2" xfId="21337"/>
    <cellStyle name="差_其他部门(按照总人口测算）—20080416_民生政策最低支出需求_财力性转移支付2010年预算参考数_03_2010年各地区一般预算平衡表_净集中 2" xfId="21338"/>
    <cellStyle name="差_行政(燃修费)_民生政策最低支出需求_财力性转移支付2010年预算参考数_30云南 3 3" xfId="21339"/>
    <cellStyle name="差_其他部门(按照总人口测算）—20080416_民生政策最低支出需求_财力性转移支付2010年预算参考数_03_2010年各地区一般预算平衡表_净集中 3" xfId="21340"/>
    <cellStyle name="差_市辖区测算-新科目（20080626）_民生政策最低支出需求_财力性转移支付2010年预算参考数 2 5" xfId="21341"/>
    <cellStyle name="差_行政(燃修费)_民生政策最低支出需求_财力性转移支付2010年预算参考数_30云南 4" xfId="21342"/>
    <cellStyle name="差_行政(燃修费)_民生政策最低支出需求_财力性转移支付2010年预算参考数_合并" xfId="21343"/>
    <cellStyle name="差_行政(燃修费)_民生政策最低支出需求_财力性转移支付2010年预算参考数_华东" xfId="21344"/>
    <cellStyle name="差_行政(燃修费)_民生政策最低支出需求_财力性转移支付2010年预算参考数_隋心对账单定稿0514" xfId="21345"/>
    <cellStyle name="好_34青海_华东" xfId="21346"/>
    <cellStyle name="差_行政(燃修费)_民生政策最低支出需求_合并" xfId="21347"/>
    <cellStyle name="好_34青海_华东 2" xfId="21348"/>
    <cellStyle name="差_行政(燃修费)_民生政策最低支出需求_合并 2" xfId="21349"/>
    <cellStyle name="差_其他部门(按照总人口测算）—20080416_不含人员经费系数_小册子（2010）张 2" xfId="21350"/>
    <cellStyle name="好_县市旗测算20080508_不含人员经费系数_财力性转移支付2010年预算参考数_华东 3" xfId="21351"/>
    <cellStyle name="差_县市旗测算20080508_不含人员经费系数_财力性转移支付2010年预算参考数_03_2010年各地区一般预算平衡表_净集中" xfId="21352"/>
    <cellStyle name="差_行政(燃修费)_民生政策最低支出需求_华东" xfId="21353"/>
    <cellStyle name="差_行政(燃修费)_民生政策最低支出需求_小册子（2010）张 2" xfId="21354"/>
    <cellStyle name="好_卫生(按照总人口测算）—20080416_民生政策最低支出需求_03_2010年各地区一般预算平衡表_2010年地方财政一般预算分级平衡情况表（汇总）0524" xfId="21355"/>
    <cellStyle name="差_行政(燃修费)_民生政策最低支出需求_小册子（2010）张 3" xfId="21356"/>
    <cellStyle name="常规 2 2 3 2" xfId="21357"/>
    <cellStyle name="好_市辖区测算-新科目（20080626）_县市旗测算-新科目（含人口规模效应）_财力性转移支付2010年预算参考数_03_2010年各地区一般预算平衡表_净集中 2" xfId="21358"/>
    <cellStyle name="差_行政(燃修费)_民生政策最低支出需求_小册子（2010）张 4" xfId="21359"/>
    <cellStyle name="常规 2 2 3 3" xfId="21360"/>
    <cellStyle name="好_市辖区测算-新科目（20080626）_县市旗测算-新科目（含人口规模效应）_财力性转移支付2010年预算参考数_03_2010年各地区一般预算平衡表_净集中 3" xfId="21361"/>
    <cellStyle name="常规 2 2 3 4" xfId="21362"/>
    <cellStyle name="好_2007一般预算支出口径剔除表_03_2010年各地区一般预算平衡表_04财力类2010" xfId="21363"/>
    <cellStyle name="差_行政(燃修费)_民生政策最低支出需求_小册子（2010）张 5" xfId="21364"/>
    <cellStyle name="差_县区合并测算20080423(按照各省比重）_合并 2 2" xfId="21365"/>
    <cellStyle name="差_行政(燃修费)_隋心对账单定稿0514 2" xfId="21366"/>
    <cellStyle name="好_27重庆_03_2010年各地区一般预算平衡表_净集中 2" xfId="21367"/>
    <cellStyle name="差_行政(燃修费)_县市旗测算-新科目（含人口规模效应） 2" xfId="21368"/>
    <cellStyle name="强调 2 2 7" xfId="21369"/>
    <cellStyle name="常规 10 2 3 2" xfId="21370"/>
    <cellStyle name="差_市辖区测算-新科目（20080626）_不含人员经费系数_财力性转移支付2010年预算参考数_30云南" xfId="21371"/>
    <cellStyle name="好_云南 缺口县区测算(地方填报)_03_2010年各地区一般预算平衡表 2 3" xfId="21372"/>
    <cellStyle name="差_市辖区测算-新科目（20080626）_民生政策最低支出需求_财力性转移支付2010年预算参考数_03_2010年各地区一般预算平衡表_04财力类2010 2" xfId="21373"/>
    <cellStyle name="差_县区合并测算20080421_民生政策最低支出需求_小册子（2010）张 3 3" xfId="21374"/>
    <cellStyle name="差_山东省民生支出标准_财力性转移支付2010年预算参考数_小册子（2010）张 5" xfId="21375"/>
    <cellStyle name="差_市辖区测算-新科目（20080626）_不含人员经费系数_财力性转移支付2010年预算参考数_30云南 2 2" xfId="21376"/>
    <cellStyle name="差_县市旗测算-新科目（20080626）_县市旗测算-新科目（含人口规模效应）_财力性转移支付2010年预算参考数_合并" xfId="21377"/>
    <cellStyle name="差_行政(燃修费)_县市旗测算-新科目（含人口规模效应） 2 2 2" xfId="21378"/>
    <cellStyle name="差_市辖区测算-新科目（20080626）_民生政策最低支出需求_财力性转移支付2010年预算参考数_03_2010年各地区一般预算平衡表_04财力类2010 3" xfId="21379"/>
    <cellStyle name="差_市辖区测算-新科目（20080626）_不含人员经费系数_财力性转移支付2010年预算参考数_30云南 2 3" xfId="21380"/>
    <cellStyle name="好_2008年支出核定_小册子（2010）张 2" xfId="21381"/>
    <cellStyle name="差_行政(燃修费)_县市旗测算-新科目（含人口规模效应） 2 2 3" xfId="21382"/>
    <cellStyle name="差_行政公检法测算_县市旗测算-新科目（含人口规模效应）_03_2010年各地区一般预算平衡表 4" xfId="21383"/>
    <cellStyle name="差_市辖区测算-新科目（20080626）_不含人员经费系数_财力性转移支付2010年预算参考数_30云南 3" xfId="21384"/>
    <cellStyle name="好_市辖区测算-新科目（20080626）_县市旗测算-新科目（含人口规模效应）_合并 2 4" xfId="21385"/>
    <cellStyle name="差_行政(燃修费)_县市旗测算-新科目（含人口规模效应） 2 3" xfId="21386"/>
    <cellStyle name="差_市辖区测算-新科目（20080626）_不含人员经费系数_财力性转移支付2010年预算参考数_30云南 3 2" xfId="21387"/>
    <cellStyle name="差_行政(燃修费)_县市旗测算-新科目（含人口规模效应） 2 3 2" xfId="21388"/>
    <cellStyle name="差_市辖区测算-新科目（20080626）_不含人员经费系数_财力性转移支付2010年预算参考数_30云南 3 3" xfId="21389"/>
    <cellStyle name="差_县区合并测算20080421_不含人员经费系数_合并 2" xfId="21390"/>
    <cellStyle name="差_行政(燃修费)_县市旗测算-新科目（含人口规模效应） 2 3 3" xfId="21391"/>
    <cellStyle name="差_行政公检法测算_县市旗测算-新科目（含人口规模效应）_03_2010年各地区一般预算平衡表 5" xfId="21392"/>
    <cellStyle name="差_市辖区测算-新科目（20080626）_不含人员经费系数_财力性转移支付2010年预算参考数_30云南 4" xfId="21393"/>
    <cellStyle name="好_市辖区测算-新科目（20080626）_县市旗测算-新科目（含人口规模效应）_合并 2 5" xfId="21394"/>
    <cellStyle name="差_县区合并测算20080423(按照各省比重）" xfId="21395"/>
    <cellStyle name="差_行政(燃修费)_县市旗测算-新科目（含人口规模效应） 2 4" xfId="21396"/>
    <cellStyle name="差_行政公检法测算_县市旗测算-新科目（含人口规模效应）_03_2010年各地区一般预算平衡表 6" xfId="21397"/>
    <cellStyle name="差_市辖区测算-新科目（20080626）_不含人员经费系数_财力性转移支付2010年预算参考数_30云南 5" xfId="21398"/>
    <cellStyle name="好_市辖区测算-新科目（20080626）_县市旗测算-新科目（含人口规模效应）_合并 2 6" xfId="21399"/>
    <cellStyle name="差_行政(燃修费)_县市旗测算-新科目（含人口规模效应） 2 5" xfId="21400"/>
    <cellStyle name="差_行政(燃修费)_县市旗测算-新科目（含人口规模效应） 3" xfId="21401"/>
    <cellStyle name="强调 2 2 8" xfId="21402"/>
    <cellStyle name="常规 10 2 3 3" xfId="21403"/>
    <cellStyle name="差_行政(燃修费)_县市旗测算-新科目（含人口规模效应） 3 3" xfId="21404"/>
    <cellStyle name="好_市辖区测算-新科目（20080626）_华东 2" xfId="21405"/>
    <cellStyle name="好_市辖区测算20080510_财力性转移支付2010年预算参考数_隋心对账单定稿0514" xfId="21406"/>
    <cellStyle name="好_2006年34青海_30云南 2" xfId="21407"/>
    <cellStyle name="好_市辖区测算20080510_不含人员经费系数_财力性转移支付2010年预算参考数_03_2010年各地区一般预算平衡表_2010年地方财政一般预算分级平衡情况表（汇总）0524 2 5" xfId="21408"/>
    <cellStyle name="好_行政(燃修费)_财力性转移支付2010年预算参考数_华东 2 7" xfId="21409"/>
    <cellStyle name="差_行政(燃修费)_县市旗测算-新科目（含人口规模效应） 4 2" xfId="21410"/>
    <cellStyle name="差_山东省民生支出标准_财力性转移支付2010年预算参考数_小册子（2010）张 4" xfId="21411"/>
    <cellStyle name="差_行政(燃修费)_县市旗测算-新科目（含人口规模效应）_03_2010年各地区一般预算平衡表" xfId="21412"/>
    <cellStyle name="差_行政(燃修费)_县市旗测算-新科目（含人口规模效应）_03_2010年各地区一般预算平衡表 3" xfId="21413"/>
    <cellStyle name="好_其他部门(按照总人口测算）—20080416_财力性转移支付2010年预算参考数_03_2010年各地区一般预算平衡表_04财力类2010" xfId="21414"/>
    <cellStyle name="差_行政(燃修费)_县市旗测算-新科目（含人口规模效应）_03_2010年各地区一般预算平衡表 4" xfId="21415"/>
    <cellStyle name="差_市辖区测算-新科目（20080626）_财力性转移支付2010年预算参考数_华东" xfId="21416"/>
    <cellStyle name="差_行政(燃修费)_县市旗测算-新科目（含人口规模效应）_03_2010年各地区一般预算平衡表 5" xfId="21417"/>
    <cellStyle name="差_行政(燃修费)_县市旗测算-新科目（含人口规模效应）_03_2010年各地区一般预算平衡表 6" xfId="21418"/>
    <cellStyle name="好_2007年一般预算支出剔除_财力性转移支付2010年预算参考数 2 2" xfId="21419"/>
    <cellStyle name="差_行政(燃修费)_县市旗测算-新科目（含人口规模效应）_03_2010年各地区一般预算平衡表_2010年地方财政一般预算分级平衡情况表（汇总）0524 4" xfId="21420"/>
    <cellStyle name="差_行政(燃修费)_县市旗测算-新科目（含人口规模效应）_03_2010年各地区一般预算平衡表_2010年地方财政一般预算分级平衡情况表（汇总）0524 5" xfId="21421"/>
    <cellStyle name="差_行政(燃修费)_县市旗测算-新科目（含人口规模效应）_30云南" xfId="21422"/>
    <cellStyle name="差_核定人数下发表_财力性转移支付2010年预算参考数_03_2010年各地区一般预算平衡表_2010年地方财政一般预算分级平衡情况表（汇总）0524 4" xfId="21423"/>
    <cellStyle name="好_核定人数对比 3 2" xfId="21424"/>
    <cellStyle name="好_附表_财力性转移支付2010年预算参考数_小册子（2010）张 2 2" xfId="21425"/>
    <cellStyle name="差_行政(燃修费)_县市旗测算-新科目（含人口规模效应）_30云南 2" xfId="21426"/>
    <cellStyle name="差_行政(燃修费)_县市旗测算-新科目（含人口规模效应）_30云南 5" xfId="21427"/>
    <cellStyle name="差_文体广播事业(按照总人口测算）—20080416_30云南 3" xfId="21428"/>
    <cellStyle name="差_市辖区测算20080510_不含人员经费系数_华东" xfId="21429"/>
    <cellStyle name="差_行政公检法测算_财力性转移支付2010年预算参考数_03_2010年各地区一般预算平衡表_净集中" xfId="21430"/>
    <cellStyle name="差_行政(燃修费)_县市旗测算-新科目（含人口规模效应）_财力性转移支付2010年预算参考数" xfId="21431"/>
    <cellStyle name="差_市辖区测算20080510_不含人员经费系数_华东 2" xfId="21432"/>
    <cellStyle name="差_行政公检法测算_财力性转移支付2010年预算参考数_03_2010年各地区一般预算平衡表_净集中 2" xfId="21433"/>
    <cellStyle name="差_行政(燃修费)_县市旗测算-新科目（含人口规模效应）_财力性转移支付2010年预算参考数 2" xfId="21434"/>
    <cellStyle name="差_行政(燃修费)_县市旗测算-新科目（含人口规模效应）_财力性转移支付2010年预算参考数 2 2" xfId="21435"/>
    <cellStyle name="差_行政(燃修费)_县市旗测算-新科目（含人口规模效应）_财力性转移支付2010年预算参考数 2 2 2" xfId="21436"/>
    <cellStyle name="差_县区合并测算20080423(按照各省比重）_不含人员经费系数_华东" xfId="21437"/>
    <cellStyle name="差_行政(燃修费)_县市旗测算-新科目（含人口规模效应）_财力性转移支付2010年预算参考数 2 2 3" xfId="21438"/>
    <cellStyle name="差_行政(燃修费)_县市旗测算-新科目（含人口规模效应）_财力性转移支付2010年预算参考数 2 3" xfId="21439"/>
    <cellStyle name="差_行政(燃修费)_县市旗测算-新科目（含人口规模效应）_财力性转移支付2010年预算参考数 2 4" xfId="21440"/>
    <cellStyle name="差_行政(燃修费)_县市旗测算-新科目（含人口规模效应）_财力性转移支付2010年预算参考数 2 5" xfId="21441"/>
    <cellStyle name="好_14安徽_财力性转移支付2010年预算参考数_合并 2 5" xfId="21442"/>
    <cellStyle name="差_行政(燃修费)_县市旗测算-新科目（含人口规模效应）_财力性转移支付2010年预算参考数 3 2" xfId="21443"/>
    <cellStyle name="好_文体广播事业(按照总人口测算）—20080416_民生政策最低支出需求_合并 2 4" xfId="21444"/>
    <cellStyle name="好_20河南_财力性转移支付2010年预算参考数_30云南 2" xfId="21445"/>
    <cellStyle name="差_市辖区测算-新科目（20080626）_30云南 2 2" xfId="21446"/>
    <cellStyle name="好_14安徽_财力性转移支付2010年预算参考数_合并 2 6" xfId="21447"/>
    <cellStyle name="好_文体广播事业(按照总人口测算）—20080416_民生政策最低支出需求_合并 2 5" xfId="21448"/>
    <cellStyle name="差_县区合并测算20080423(按照各省比重）_县市旗测算-新科目（含人口规模效应） 2 5 2" xfId="21449"/>
    <cellStyle name="差_行政(燃修费)_县市旗测算-新科目（含人口规模效应）_财力性转移支付2010年预算参考数 3 3" xfId="21450"/>
    <cellStyle name="好_县市旗测算-新科目（20080626）_民生政策最低支出需求_03_2010年各地区一般预算平衡表_2010年地方财政一般预算分级平衡情况表（汇总）0524 3" xfId="21451"/>
    <cellStyle name="差_行政(燃修费)_县市旗测算-新科目（含人口规模效应）_财力性转移支付2010年预算参考数 4 2" xfId="21452"/>
    <cellStyle name="好_汇总_隋心对账单定稿0514 2 4" xfId="21453"/>
    <cellStyle name="差_市辖区测算-新科目（20080626）_30云南 3 2" xfId="21454"/>
    <cellStyle name="小数 2 8" xfId="21455"/>
    <cellStyle name="好_市辖区测算20080510_县市旗测算-新科目（含人口规模效应）_财力性转移支付2010年预算参考数_03_2010年各地区一般预算平衡表_2010年地方财政一般预算分级平衡情况表（汇总）0524 2 7" xfId="21456"/>
    <cellStyle name="好_县市旗测算-新科目（20080626）_民生政策最低支出需求_03_2010年各地区一般预算平衡表_2010年地方财政一般预算分级平衡情况表（汇总）0524 4" xfId="21457"/>
    <cellStyle name="差_行政(燃修费)_县市旗测算-新科目（含人口规模效应）_财力性转移支付2010年预算参考数 4 3" xfId="21458"/>
    <cellStyle name="好_汇总_隋心对账单定稿0514 2 5" xfId="21459"/>
    <cellStyle name="差_县市旗测算-新科目（20080626）_县市旗测算-新科目（含人口规模效应）_财力性转移支付2010年预算参考数 2 4 2" xfId="21460"/>
    <cellStyle name="差_行政(燃修费)_县市旗测算-新科目（含人口规模效应）_财力性转移支付2010年预算参考数 5" xfId="21461"/>
    <cellStyle name="差_行政(燃修费)_县市旗测算-新科目（含人口规模效应）_财力性转移支付2010年预算参考数_03_2010年各地区一般预算平衡表" xfId="21462"/>
    <cellStyle name="差_县市旗测算20080508_县市旗测算-新科目（含人口规模效应）_财力性转移支付2010年预算参考数_03_2010年各地区一般预算平衡表_2010年地方财政一般预算分级平衡情况表（汇总）0524 5" xfId="21463"/>
    <cellStyle name="好_人员工资和公用经费2_财力性转移支付2010年预算参考数_03_2010年各地区一般预算平衡表_04财力类2010 3" xfId="21464"/>
    <cellStyle name="好_2008年全省汇总收支计算表_财力性转移支付2010年预算参考数_隋心对账单定稿0514 2 7" xfId="21465"/>
    <cellStyle name="差_行政(燃修费)_县市旗测算-新科目（含人口规模效应）_财力性转移支付2010年预算参考数_03_2010年各地区一般预算平衡表 4" xfId="21466"/>
    <cellStyle name="差_行政(燃修费)_县市旗测算-新科目（含人口规模效应）_财力性转移支付2010年预算参考数_03_2010年各地区一般预算平衡表 5" xfId="21467"/>
    <cellStyle name="差_人员工资和公用经费2_30云南 5" xfId="21468"/>
    <cellStyle name="好_文体广播事业(按照总人口测算）—20080416_县市旗测算-新科目（含人口规模效应）_财力性转移支付2010年预算参考数_03_2010年各地区一般预算平衡表_净集中" xfId="21469"/>
    <cellStyle name="好_人员工资和公用经费2_03_2010年各地区一般预算平衡表 3" xfId="21470"/>
    <cellStyle name="差_行政(燃修费)_县市旗测算-新科目（含人口规模效应）_财力性转移支付2010年预算参考数_03_2010年各地区一般预算平衡表_2010年地方财政一般预算分级平衡情况表（汇总）0524 2" xfId="21471"/>
    <cellStyle name="好_人员工资和公用经费2_03_2010年各地区一般预算平衡表 5" xfId="21472"/>
    <cellStyle name="差_行政(燃修费)_县市旗测算-新科目（含人口规模效应）_财力性转移支付2010年预算参考数_03_2010年各地区一般预算平衡表_2010年地方财政一般预算分级平衡情况表（汇总）0524 4" xfId="21473"/>
    <cellStyle name="好_人员工资和公用经费2_03_2010年各地区一般预算平衡表 6" xfId="21474"/>
    <cellStyle name="差_行政(燃修费)_县市旗测算-新科目（含人口规模效应）_财力性转移支付2010年预算参考数_03_2010年各地区一般预算平衡表_2010年地方财政一般预算分级平衡情况表（汇总）0524 5" xfId="21475"/>
    <cellStyle name="差_行政(燃修费)_县市旗测算-新科目（含人口规模效应）_财力性转移支付2010年预算参考数_03_2010年各地区一般预算平衡表_净集中 2" xfId="21476"/>
    <cellStyle name="差_市辖区测算-新科目（20080626）_不含人员经费系数 2 2 2" xfId="21477"/>
    <cellStyle name="差_行政(燃修费)_县市旗测算-新科目（含人口规模效应）_财力性转移支付2010年预算参考数_03_2010年各地区一般预算平衡表_净集中 3" xfId="21478"/>
    <cellStyle name="差_行政(燃修费)_县市旗测算-新科目（含人口规模效应）_财力性转移支付2010年预算参考数_30云南 2" xfId="21479"/>
    <cellStyle name="差_卫生(按照总人口测算）—20080416_民生政策最低支出需求_03_2010年各地区一般预算平衡表_2010年地方财政一般预算分级平衡情况表（汇总）0524 5" xfId="21480"/>
    <cellStyle name="差_行政(燃修费)_县市旗测算-新科目（含人口规模效应）_财力性转移支付2010年预算参考数_30云南 4" xfId="21481"/>
    <cellStyle name="差_卫生(按照总人口测算）—20080416_民生政策最低支出需求_财力性转移支付2010年预算参考数 2 3 3" xfId="21482"/>
    <cellStyle name="差_行政(燃修费)_县市旗测算-新科目（含人口规模效应）_财力性转移支付2010年预算参考数_30云南 5" xfId="21483"/>
    <cellStyle name="差_行政(燃修费)_县市旗测算-新科目（含人口规模效应）_财力性转移支付2010年预算参考数_合并 2" xfId="21484"/>
    <cellStyle name="差_行政(燃修费)_县市旗测算-新科目（含人口规模效应）_财力性转移支付2010年预算参考数_小册子（2010）张" xfId="21485"/>
    <cellStyle name="差_行政(燃修费)_县市旗测算-新科目（含人口规模效应）_财力性转移支付2010年预算参考数_小册子（2010）张 2 2" xfId="21486"/>
    <cellStyle name="好_汇总表4_财力性转移支付2010年预算参考数_小册子（2010）张" xfId="21487"/>
    <cellStyle name="差_行政(燃修费)_县市旗测算-新科目（含人口规模效应）_财力性转移支付2010年预算参考数_小册子（2010）张 2 3" xfId="21488"/>
    <cellStyle name="差_行政(燃修费)_县市旗测算-新科目（含人口规模效应）_财力性转移支付2010年预算参考数_小册子（2010）张 3" xfId="21489"/>
    <cellStyle name="差_行政(燃修费)_县市旗测算-新科目（含人口规模效应）_财力性转移支付2010年预算参考数_小册子（2010）张 3 2" xfId="21490"/>
    <cellStyle name="差_行政(燃修费)_县市旗测算-新科目（含人口规模效应）_财力性转移支付2010年预算参考数_小册子（2010）张 3 3" xfId="21491"/>
    <cellStyle name="差_行政(燃修费)_县市旗测算-新科目（含人口规模效应）_财力性转移支付2010年预算参考数_小册子（2010）张 5" xfId="21492"/>
    <cellStyle name="差_行政(燃修费)_县市旗测算-新科目（含人口规模效应）_华东" xfId="21493"/>
    <cellStyle name="差_行政(燃修费)_县市旗测算-新科目（含人口规模效应）_华东 2" xfId="21494"/>
    <cellStyle name="差_汇总表4_03_2010年各地区一般预算平衡表_净集中 3" xfId="21495"/>
    <cellStyle name="差_县市旗测算-新科目（20080627）_县市旗测算-新科目（含人口规模效应）_03_2010年各地区一般预算平衡表" xfId="21496"/>
    <cellStyle name="差_行政(燃修费)_县市旗测算-新科目（含人口规模效应）_隋心对账单定稿0514 2" xfId="21497"/>
    <cellStyle name="好_0702砚山县2008年地税_5.2010年云南省国家一般生态功能区转移支付补助测算表（州市本级）" xfId="21498"/>
    <cellStyle name="差_行政(燃修费)_县市旗测算-新科目（含人口规模效应）_小册子（2010）张" xfId="21499"/>
    <cellStyle name="好_2007一般预算支出口径剔除表_华东 2 5" xfId="21500"/>
    <cellStyle name="好_县区合并测算20080423(按照各省比重）_不含人员经费系数_财力性转移支付2010年预算参考数_华东" xfId="21501"/>
    <cellStyle name="差_行政(燃修费)_县市旗测算-新科目（含人口规模效应）_小册子（2010）张 2" xfId="21502"/>
    <cellStyle name="好_28四川_03_2010年各地区一般预算平衡表_2010年地方财政一般预算分级平衡情况表（汇总）0524 3" xfId="21503"/>
    <cellStyle name="差_行政(燃修费)_县市旗测算-新科目（含人口规模效应）_小册子（2010）张 2 2" xfId="21504"/>
    <cellStyle name="差_行政(燃修费)_县市旗测算-新科目（含人口规模效应）_小册子（2010）张 2 3" xfId="21505"/>
    <cellStyle name="差_行政(燃修费)_县市旗测算-新科目（含人口规模效应）_小册子（2010）张 3" xfId="21506"/>
    <cellStyle name="好_28四川_03_2010年各地区一般预算平衡表_2010年地方财政一般预算分级平衡情况表（汇总）0524 4" xfId="21507"/>
    <cellStyle name="差_行政(燃修费)_小册子（2010）张" xfId="21508"/>
    <cellStyle name="常规 4 2 2 5" xfId="21509"/>
    <cellStyle name="差_行政(燃修费)_小册子（2010）张 2" xfId="21510"/>
    <cellStyle name="差_行政(燃修费)_小册子（2010）张 3" xfId="21511"/>
    <cellStyle name="差_市辖区测算-新科目（20080626）_县市旗测算-新科目（含人口规模效应）_03_2010年各地区一般预算平衡表" xfId="21512"/>
    <cellStyle name="好_卫生(按照总人口测算）—20080416_县市旗测算-新科目（含人口规模效应）_财力性转移支付2010年预算参考数_03_2010年各地区一般预算平衡表_04财力类2010 2" xfId="21513"/>
    <cellStyle name="差_其他部门(按照总人口测算）—20080416_民生政策最低支出需求 4" xfId="21514"/>
    <cellStyle name="差_行政(燃修费)_小册子（2010）张 3 2" xfId="21515"/>
    <cellStyle name="差_行政(燃修费)_小册子（2010）张 3 3" xfId="21516"/>
    <cellStyle name="好_2008计算资料（8月5）_小册子（2010）张" xfId="21517"/>
    <cellStyle name="差_其他部门(按照总人口测算）—20080416_民生政策最低支出需求 5" xfId="21518"/>
    <cellStyle name="差_行政(燃修费)_小册子（2010）张 5" xfId="21519"/>
    <cellStyle name="好_2006年28四川_财力性转移支付2010年预算参考数_小册子（2010）张 2" xfId="21520"/>
    <cellStyle name="差_行政（人员） 2 2" xfId="21521"/>
    <cellStyle name="差_行政（人员） 2 2 2" xfId="21522"/>
    <cellStyle name="差_行政（人员） 2 2 3" xfId="21523"/>
    <cellStyle name="好_财政供养人员_财力性转移支付2010年预算参考数_03_2010年各地区一般预算平衡表_2010年地方财政一般预算分级平衡情况表（汇总）0524 2" xfId="21524"/>
    <cellStyle name="差_行政（人员） 2 3" xfId="21525"/>
    <cellStyle name="好_财政供养人员_财力性转移支付2010年预算参考数_03_2010年各地区一般预算平衡表_2010年地方财政一般预算分级平衡情况表（汇总）0524 2 2" xfId="21526"/>
    <cellStyle name="差_行政（人员） 2 3 2" xfId="21527"/>
    <cellStyle name="好_03昭通 2_4.2010年国家重点生态功能区保护性转移支付生态测算表" xfId="21528"/>
    <cellStyle name="好_财政供养人员_财力性转移支付2010年预算参考数_03_2010年各地区一般预算平衡表_2010年地方财政一般预算分级平衡情况表（汇总）0524 2 3" xfId="21529"/>
    <cellStyle name="差_行政（人员） 2 3 3" xfId="21530"/>
    <cellStyle name="好_财政供养人员_财力性转移支付2010年预算参考数_03_2010年各地区一般预算平衡表_2010年地方财政一般预算分级平衡情况表（汇总）0524 3" xfId="21531"/>
    <cellStyle name="好_县区合并测算20080421_民生政策最低支出需求 4 2" xfId="21532"/>
    <cellStyle name="差_行政（人员） 2 4" xfId="21533"/>
    <cellStyle name="好_财政供养人员_财力性转移支付2010年预算参考数_03_2010年各地区一般预算平衡表_2010年地方财政一般预算分级平衡情况表（汇总）0524 4" xfId="21534"/>
    <cellStyle name="差_行政（人员） 2 5" xfId="21535"/>
    <cellStyle name="差_行政（人员） 4 2" xfId="21536"/>
    <cellStyle name="差_行政（人员） 4 3" xfId="21537"/>
    <cellStyle name="差_行政（人员）_03_2010年各地区一般预算平衡表 4" xfId="21538"/>
    <cellStyle name="好_文体广播事业(按照总人口测算）—20080416_不含人员经费系数_03_2010年各地区一般预算平衡表_2010年地方财政一般预算分级平衡情况表（汇总）0524" xfId="21539"/>
    <cellStyle name="好_2007一般预算支出口径剔除表_财力性转移支付2010年预算参考数_华东 2 5" xfId="21540"/>
    <cellStyle name="好_平邑" xfId="21541"/>
    <cellStyle name="差_卫生部门_财力性转移支付2010年预算参考数_隋心对账单定稿0514 2 3" xfId="21542"/>
    <cellStyle name="好_2006年27重庆_财力性转移支付2010年预算参考数_合并" xfId="21543"/>
    <cellStyle name="差_行政（人员）_03_2010年各地区一般预算平衡表 5" xfId="21544"/>
    <cellStyle name="好_2007一般预算支出口径剔除表_财力性转移支付2010年预算参考数_华东 2 6" xfId="21545"/>
    <cellStyle name="差_卫生部门_财力性转移支付2010年预算参考数_隋心对账单定稿0514 2 4" xfId="21546"/>
    <cellStyle name="差_市辖区测算-新科目（20080626）_民生政策最低支出需求_财力性转移支付2010年预算参考数_小册子（2010）张 3 2" xfId="21547"/>
    <cellStyle name="差_行政（人员）_03_2010年各地区一般预算平衡表 6" xfId="21548"/>
    <cellStyle name="好_2007一般预算支出口径剔除表_财力性转移支付2010年预算参考数_华东 2 7" xfId="21549"/>
    <cellStyle name="差_卫生部门_财力性转移支付2010年预算参考数_隋心对账单定稿0514 2 5" xfId="21550"/>
    <cellStyle name="差_行政（人员）_03_2010年各地区一般预算平衡表_04财力类2010" xfId="21551"/>
    <cellStyle name="差_农林水和城市维护标准支出20080505－县区合计_不含人员经费系数_财力性转移支付2010年预算参考数_小册子（2010）张 2 3" xfId="21552"/>
    <cellStyle name="好_一般预算支出口径剔除表_隋心对账单定稿0514 2 7" xfId="21553"/>
    <cellStyle name="差_行政（人员）_03_2010年各地区一般预算平衡表_2010年地方财政一般预算分级平衡情况表（汇总）0524" xfId="21554"/>
    <cellStyle name="差_文体广播事业(按照总人口测算）—20080416_不含人员经费系数_财力性转移支付2010年预算参考数 3 3" xfId="21555"/>
    <cellStyle name="差_行政（人员）_03_2010年各地区一般预算平衡表_2010年地方财政一般预算分级平衡情况表（汇总）0524 2" xfId="21556"/>
    <cellStyle name="差_行政（人员）_03_2010年各地区一般预算平衡表_2010年地方财政一般预算分级平衡情况表（汇总）0524 3" xfId="21557"/>
    <cellStyle name="差_行政（人员）_03_2010年各地区一般预算平衡表_净集中" xfId="21558"/>
    <cellStyle name="差_人员工资和公用经费2_财力性转移支付2010年预算参考数_隋心对账单定稿0514" xfId="21559"/>
    <cellStyle name="差_总人口_小册子（2010）张 3" xfId="21560"/>
    <cellStyle name="差_行政（人员）_03_2010年各地区一般预算平衡表_净集中 2" xfId="21561"/>
    <cellStyle name="差_人员工资和公用经费2_财力性转移支付2010年预算参考数_隋心对账单定稿0514 2" xfId="21562"/>
    <cellStyle name="差_总人口_小册子（2010）张 3 2" xfId="21563"/>
    <cellStyle name="差_行政（人员）_03_2010年各地区一般预算平衡表_净集中 3" xfId="21564"/>
    <cellStyle name="差_行政（人员）_30云南 2" xfId="21565"/>
    <cellStyle name="差_行政（人员）_30云南 2 2" xfId="21566"/>
    <cellStyle name="差_行政（人员）_30云南 2 3" xfId="21567"/>
    <cellStyle name="差_行政（人员）_30云南 3 2" xfId="21568"/>
    <cellStyle name="差_文体广播事业(按照总人口测算）—20080416_民生政策最低支出需求_合并 2 2" xfId="21569"/>
    <cellStyle name="差_行政（人员）_30云南 3 3" xfId="21570"/>
    <cellStyle name="差_缺口县区测算(按2007支出增长25%测算)_财力性转移支付2010年预算参考数_合并 2" xfId="21571"/>
    <cellStyle name="差_文体广播事业(按照总人口测算）—20080416_民生政策最低支出需求_合并 2 3" xfId="21572"/>
    <cellStyle name="差_县市旗测算-新科目（20080627）_民生政策最低支出需求_财力性转移支付2010年预算参考数_合并 2 2" xfId="21573"/>
    <cellStyle name="差_行政（人员）_不含人员经费系数" xfId="21574"/>
    <cellStyle name="差_行政（人员）_不含人员经费系数 2" xfId="21575"/>
    <cellStyle name="好_2006年28四川_华东 2 4" xfId="21576"/>
    <cellStyle name="差_行政（人员）_不含人员经费系数 2 2 2" xfId="21577"/>
    <cellStyle name="差_行政（人员）_不含人员经费系数 2 2 3" xfId="21578"/>
    <cellStyle name="差_教育(按照总人口测算）—20080416 4 2" xfId="21579"/>
    <cellStyle name="好_2007年收支情况及2008年收支预计表(汇总表)_03_2010年各地区一般预算平衡表_净集中" xfId="21580"/>
    <cellStyle name="好_安徽 缺口县区测算(地方填报)1_财力性转移支付2010年预算参考数_隋心对账单定稿0514 2 5" xfId="21581"/>
    <cellStyle name="差_行政（人员）_不含人员经费系数 2 3" xfId="21582"/>
    <cellStyle name="差_行政（人员）_不含人员经费系数 2 3 3" xfId="21583"/>
    <cellStyle name="差_全省公共卫生与基层医疗卫生事业单位绩效工资测算表！ 4" xfId="21584"/>
    <cellStyle name="好_2007年收支情况及2008年收支预计表(汇总表)_03_2010年各地区一般预算平衡表_净集中 3" xfId="21585"/>
    <cellStyle name="好_安徽 缺口县区测算(地方填报)1_财力性转移支付2010年预算参考数_隋心对账单定稿0514 2 6" xfId="21586"/>
    <cellStyle name="差_行政（人员）_不含人员经费系数 2 4" xfId="21587"/>
    <cellStyle name="好_安徽 缺口县区测算(地方填报)1_财力性转移支付2010年预算参考数_隋心对账单定稿0514 2 7" xfId="21588"/>
    <cellStyle name="差_行政（人员）_不含人员经费系数 2 5" xfId="21589"/>
    <cellStyle name="差_行政（人员）_不含人员经费系数 3" xfId="21590"/>
    <cellStyle name="好_2006年28四川_华东 2 5" xfId="21591"/>
    <cellStyle name="好_县区合并测算20080423(按照各省比重）_不含人员经费系数_财力性转移支付2010年预算参考数 2 7" xfId="21592"/>
    <cellStyle name="差_行政（人员）_不含人员经费系数 3 2" xfId="21593"/>
    <cellStyle name="差_教育(按照总人口测算）—20080416_县市旗测算-新科目（含人口规模效应）_30云南" xfId="21594"/>
    <cellStyle name="好_Sheet1_5.2010年云南省国家一般生态功能区转移支付补助测算表（州市本级） 2" xfId="21595"/>
    <cellStyle name="好_县区合并测算20080423(按照各省比重）_不含人员经费系数_财力性转移支付2010年预算参考数 2 8" xfId="21596"/>
    <cellStyle name="差_行政（人员）_不含人员经费系数 3 3" xfId="21597"/>
    <cellStyle name="差_行政（人员）_不含人员经费系数 4" xfId="21598"/>
    <cellStyle name="好_2006年28四川_华东 2 6" xfId="21599"/>
    <cellStyle name="差_行政（人员）_不含人员经费系数 5" xfId="21600"/>
    <cellStyle name="好_2006年28四川_华东 2 7" xfId="21601"/>
    <cellStyle name="差_行政（人员）_不含人员经费系数_03_2010年各地区一般预算平衡表_04财力类2010 3" xfId="21602"/>
    <cellStyle name="好_县市旗测算-新科目（20080627）_不含人员经费系数_合并 2 6" xfId="21603"/>
    <cellStyle name="差_行政（人员）_不含人员经费系数_财力性转移支付2010年预算参考数 3 2" xfId="21604"/>
    <cellStyle name="差_行政（人员）_不含人员经费系数_03_2010年各地区一般预算平衡表_2010年地方财政一般预算分级平衡情况表（汇总）0524 4" xfId="21605"/>
    <cellStyle name="差_云南 缺口县区测算(地方填报)_财力性转移支付2010年预算参考数 2 3" xfId="21606"/>
    <cellStyle name="差_行政（人员）_县市旗测算-新科目（含人口规模效应） 2 3 3" xfId="21607"/>
    <cellStyle name="差_行政（人员）_不含人员经费系数_03_2010年各地区一般预算平衡表_净集中" xfId="21608"/>
    <cellStyle name="好_基础数据表 3 3" xfId="21609"/>
    <cellStyle name="差_行政（人员）_不含人员经费系数_03_2010年各地区一般预算平衡表_净集中 3" xfId="21610"/>
    <cellStyle name="差_行政（人员）_不含人员经费系数_30云南 2 2" xfId="21611"/>
    <cellStyle name="好_0605石屏县_03_2010年各地区一般预算平衡表_净集中 2" xfId="21612"/>
    <cellStyle name="差_行政（人员）_不含人员经费系数_30云南 2 3" xfId="21613"/>
    <cellStyle name="好_0605石屏县_03_2010年各地区一般预算平衡表_净集中 3" xfId="21614"/>
    <cellStyle name="差_自行调整差异系数顺序_03_2010年各地区一般预算平衡表 5" xfId="21615"/>
    <cellStyle name="差_行政（人员）_不含人员经费系数_30云南 3" xfId="21616"/>
    <cellStyle name="差_市辖区测算-新科目（20080626）_不含人员经费系数_财力性转移支付2010年预算参考数 4" xfId="21617"/>
    <cellStyle name="差_行政（人员）_不含人员经费系数_30云南 3 2" xfId="21618"/>
    <cellStyle name="差_市辖区测算-新科目（20080626）_不含人员经费系数_财力性转移支付2010年预算参考数 5" xfId="21619"/>
    <cellStyle name="差_行政（人员）_不含人员经费系数_30云南 3 3" xfId="21620"/>
    <cellStyle name="差_行政（人员）_不含人员经费系数_30云南 5" xfId="21621"/>
    <cellStyle name="差_行政（人员）_不含人员经费系数_财力性转移支付2010年预算参考数 2" xfId="21622"/>
    <cellStyle name="差_行政（人员）_不含人员经费系数_财力性转移支付2010年预算参考数 2 2 2" xfId="21623"/>
    <cellStyle name="差_行政（人员）_不含人员经费系数_财力性转移支付2010年预算参考数 2 2 3" xfId="21624"/>
    <cellStyle name="差_行政（人员）_不含人员经费系数_财力性转移支付2010年预算参考数 2 3 2" xfId="21625"/>
    <cellStyle name="差_卫生(按照总人口测算）—20080416_县市旗测算-新科目（含人口规模效应）_03_2010年各地区一般预算平衡表_2010年地方财政一般预算分级平衡情况表（汇总）0524 3" xfId="21626"/>
    <cellStyle name="差_缺口县区测算(按2007支出增长25%测算)_财力性转移支付2010年预算参考数_03_2010年各地区一般预算平衡表_净集中 3" xfId="21627"/>
    <cellStyle name="差_行政（人员）_不含人员经费系数_财力性转移支付2010年预算参考数 2 3 3" xfId="21628"/>
    <cellStyle name="差_卫生(按照总人口测算）—20080416_县市旗测算-新科目（含人口规模效应）_03_2010年各地区一般预算平衡表_2010年地方财政一般预算分级平衡情况表（汇总）0524 4" xfId="21629"/>
    <cellStyle name="好_M01-2(州市补助收入) 2_2.2010年云南省生态功能区转移支付总表" xfId="21630"/>
    <cellStyle name="好_财政供养人员_03_2010年各地区一般预算平衡表_2010年地方财政一般预算分级平衡情况表（汇总）0524 2 2" xfId="21631"/>
    <cellStyle name="差_行政（人员）_不含人员经费系数_财力性转移支付2010年预算参考数 3" xfId="21632"/>
    <cellStyle name="差_平邑_财力性转移支付2010年预算参考数_小册子（2010）张" xfId="21633"/>
    <cellStyle name="好_财政供养人员_03_2010年各地区一般预算平衡表_2010年地方财政一般预算分级平衡情况表（汇总）0524 2 3" xfId="21634"/>
    <cellStyle name="差_行政（人员）_不含人员经费系数_财力性转移支付2010年预算参考数 4" xfId="21635"/>
    <cellStyle name="差_河南 缺口县区测算(地方填报) 4" xfId="21636"/>
    <cellStyle name="好_行政公检法测算_县市旗测算-新科目（含人口规模效应）_隋心对账单定稿0514" xfId="21637"/>
    <cellStyle name="差_平邑_财力性转移支付2010年预算参考数_小册子（2010）张 2" xfId="21638"/>
    <cellStyle name="差_行政（人员）_不含人员经费系数_财力性转移支付2010年预算参考数 4 2" xfId="21639"/>
    <cellStyle name="差_河南 缺口县区测算(地方填报) 5" xfId="21640"/>
    <cellStyle name="差_平邑_财力性转移支付2010年预算参考数_小册子（2010）张 3" xfId="21641"/>
    <cellStyle name="差_行政（人员）_不含人员经费系数_财力性转移支付2010年预算参考数 4 3" xfId="21642"/>
    <cellStyle name="好_财政供养人员_03_2010年各地区一般预算平衡表_2010年地方财政一般预算分级平衡情况表（汇总）0524 2 4" xfId="21643"/>
    <cellStyle name="差_行政（人员）_不含人员经费系数_财力性转移支付2010年预算参考数 5" xfId="21644"/>
    <cellStyle name="强调文字颜色 4 2 2 7" xfId="21645"/>
    <cellStyle name="差_一般预算支出口径剔除表_财力性转移支付2010年预算参考数_小册子（2010）张 3 3" xfId="21646"/>
    <cellStyle name="差_行政（人员）_不含人员经费系数_财力性转移支付2010年预算参考数_03_2010年各地区一般预算平衡表 4" xfId="21647"/>
    <cellStyle name="好_缺口县区测算(财政部标准)_03_2010年各地区一般预算平衡表_净集中 2" xfId="21648"/>
    <cellStyle name="差_行政（人员）_不含人员经费系数_财力性转移支付2010年预算参考数_03_2010年各地区一般预算平衡表_2010年地方财政一般预算分级平衡情况表（汇总）0524" xfId="21649"/>
    <cellStyle name="差_行政（人员）_不含人员经费系数_财力性转移支付2010年预算参考数_03_2010年各地区一般预算平衡表_2010年地方财政一般预算分级平衡情况表（汇总）0524 2" xfId="21650"/>
    <cellStyle name="好_县区合并测算20080423(按照各省比重）_民生政策最低支出需求_小册子（2010）张 4" xfId="21651"/>
    <cellStyle name="差_行政（人员）_不含人员经费系数_财力性转移支付2010年预算参考数_30云南 3 2" xfId="21652"/>
    <cellStyle name="差_教育(按照总人口测算）—20080416_不含人员经费系数_财力性转移支付2010年预算参考数_03_2010年各地区一般预算平衡表_净集中" xfId="21653"/>
    <cellStyle name="差_行政（人员）_不含人员经费系数_财力性转移支付2010年预算参考数_30云南 3 3" xfId="21654"/>
    <cellStyle name="差_行政（人员）_不含人员经费系数_财力性转移支付2010年预算参考数_合并" xfId="21655"/>
    <cellStyle name="差_县市旗测算-新科目（20080626）_民生政策最低支出需求_30云南 5" xfId="21656"/>
    <cellStyle name="差_行政（人员）_不含人员经费系数_财力性转移支付2010年预算参考数_华东" xfId="21657"/>
    <cellStyle name="常规 2 2 2 14 9" xfId="21658"/>
    <cellStyle name="好_其他部门(按照总人口测算）—20080416_民生政策最低支出需求_财力性转移支付2010年预算参考数 3" xfId="21659"/>
    <cellStyle name="差_汇总表_财力性转移支付2010年预算参考数 2 3 3" xfId="21660"/>
    <cellStyle name="常规 13 3" xfId="21661"/>
    <cellStyle name="常规 4 38" xfId="21662"/>
    <cellStyle name="差_县区合并测算20080421_30云南 2" xfId="21663"/>
    <cellStyle name="差_行政（人员）_不含人员经费系数_财力性转移支付2010年预算参考数_隋心对账单定稿0514" xfId="21664"/>
    <cellStyle name="差_行政（人员）_民生政策最低支出需求_财力性转移支付2010年预算参考数_小册子（2010）张 3" xfId="21665"/>
    <cellStyle name="差_行政（人员）_不含人员经费系数_财力性转移支付2010年预算参考数_小册子（2010）张" xfId="21666"/>
    <cellStyle name="好_河南 缺口县区测算(地方填报)_隋心对账单定稿0514 2 3" xfId="21667"/>
    <cellStyle name="好_行政公检法测算 2 2 3" xfId="21668"/>
    <cellStyle name="差_行政（人员）_民生政策最低支出需求_财力性转移支付2010年预算参考数_小册子（2010）张 3 2" xfId="21669"/>
    <cellStyle name="好_自行调整差异系数顺序_财力性转移支付2010年预算参考数_华东 2 7" xfId="21670"/>
    <cellStyle name="差_行政（人员）_不含人员经费系数_财力性转移支付2010年预算参考数_小册子（2010）张 2" xfId="21671"/>
    <cellStyle name="好_县市旗测算20080508_03_2010年各地区一般预算平衡表_2010年地方财政一般预算分级平衡情况表（汇总）0524 2 7" xfId="21672"/>
    <cellStyle name="差_农林水和城市维护标准支出20080505－县区合计_民生政策最低支出需求 2 2 3" xfId="21673"/>
    <cellStyle name="好_2009年标准税收测算数据表_4.2010年国家重点生态功能区保护性转移支付生态测算表 2" xfId="21674"/>
    <cellStyle name="差_行政（人员）_不含人员经费系数_财力性转移支付2010年预算参考数_小册子（2010）张 2 2" xfId="21675"/>
    <cellStyle name="差_行政（人员）_不含人员经费系数_财力性转移支付2010年预算参考数_小册子（2010）张 2 3" xfId="21676"/>
    <cellStyle name="差_行政（人员）_不含人员经费系数_财力性转移支付2010年预算参考数_小册子（2010）张 5" xfId="21677"/>
    <cellStyle name="差_教育(按照总人口测算）—20080416_县市旗测算-新科目（含人口规模效应）_财力性转移支付2010年预算参考数_03_2010年各地区一般预算平衡表_2010年地方财政一般预算分级平衡情况表（汇总）0524 2" xfId="21678"/>
    <cellStyle name="差_文体广播事业(按照总人口测算）—20080416_县市旗测算-新科目（含人口规模效应）_财力性转移支付2010年预算参考数_小册子（2010）张 3 2" xfId="21679"/>
    <cellStyle name="好_行政(燃修费) 2 2 2" xfId="21680"/>
    <cellStyle name="好_其他部门(按照总人口测算）—20080416_不含人员经费系数 2 4 2" xfId="21681"/>
    <cellStyle name="差_县区合并测算20080421_03_2010年各地区一般预算平衡表_2010年地方财政一般预算分级平衡情况表（汇总）0524 2 6" xfId="21682"/>
    <cellStyle name="差_行政（人员）_不含人员经费系数_合并" xfId="21683"/>
    <cellStyle name="差_行政（人员）_不含人员经费系数_华东 2" xfId="21684"/>
    <cellStyle name="差_县市旗测算20080508_不含人员经费系数_华东 2 5" xfId="21685"/>
    <cellStyle name="差_行政（人员）_不含人员经费系数_隋心对账单定稿0514 2" xfId="21686"/>
    <cellStyle name="好_文体广播事业(按照总人口测算）—20080416_不含人员经费系数 2 8" xfId="21687"/>
    <cellStyle name="差_行政（人员）_不含人员经费系数_小册子（2010）张" xfId="21688"/>
    <cellStyle name="差_行政（人员）_不含人员经费系数_小册子（2010）张 2" xfId="21689"/>
    <cellStyle name="差_行政（人员）_不含人员经费系数_小册子（2010）张 3" xfId="21690"/>
    <cellStyle name="差_总人口_03_2010年各地区一般预算平衡表_净集中" xfId="21691"/>
    <cellStyle name="差_总人口_03_2010年各地区一般预算平衡表_净集中 2" xfId="21692"/>
    <cellStyle name="好_市辖区测算-新科目（20080626）_华东" xfId="21693"/>
    <cellStyle name="差_县市旗测算-新科目（20080626）_县市旗测算-新科目（含人口规模效应）_合并 2 4" xfId="21694"/>
    <cellStyle name="好_2006年34青海_30云南" xfId="21695"/>
    <cellStyle name="差_行政（人员）_不含人员经费系数_小册子（2010）张 3 2" xfId="21696"/>
    <cellStyle name="差_汇总表_财力性转移支付2010年预算参考数 4" xfId="21697"/>
    <cellStyle name="差_行政（人员）_财力性转移支付2010年预算参考数" xfId="21698"/>
    <cellStyle name="好_汇总表_财力性转移支付2010年预算参考数_华东 2 2" xfId="21699"/>
    <cellStyle name="差_农林水和城市维护标准支出20080505－县区合计_县市旗测算-新科目（含人口规模效应） 3" xfId="21700"/>
    <cellStyle name="差_汇总表_财力性转移支付2010年预算参考数 4 2" xfId="21701"/>
    <cellStyle name="差_行政（人员）_财力性转移支付2010年预算参考数 2" xfId="21702"/>
    <cellStyle name="差_农林水和城市维护标准支出20080505－县区合计_县市旗测算-新科目（含人口规模效应） 3 2" xfId="21703"/>
    <cellStyle name="差_行政（人员）_财力性转移支付2010年预算参考数 2 2" xfId="21704"/>
    <cellStyle name="差_自行调整差异系数顺序_财力性转移支付2010年预算参考数_隋心对账单定稿0514 2 7" xfId="21705"/>
    <cellStyle name="差_其他部门(按照总人口测算）—20080416_不含人员经费系数_隋心对账单定稿0514" xfId="21706"/>
    <cellStyle name="好_自行调整差异系数顺序 2 6" xfId="21707"/>
    <cellStyle name="差_行政（人员）_财力性转移支付2010年预算参考数 2 2 2" xfId="21708"/>
    <cellStyle name="好_文体广播事业(按照总人口测算）—20080416_民生政策最低支出需求_财力性转移支付2010年预算参考数_华东 2 6" xfId="21709"/>
    <cellStyle name="差_行政（人员）_财力性转移支付2010年预算参考数 2 2 3" xfId="21710"/>
    <cellStyle name="好_文体广播事业(按照总人口测算）—20080416_民生政策最低支出需求_财力性转移支付2010年预算参考数_华东 2 7" xfId="21711"/>
    <cellStyle name="差_行政（人员）_财力性转移支付2010年预算参考数 2 3" xfId="21712"/>
    <cellStyle name="差_县市旗测算-新科目（20080626）_民生政策最低支出需求_财力性转移支付2010年预算参考数_小册子（2010）张 3 2" xfId="21713"/>
    <cellStyle name="好_县市旗测算-新科目（20080627）_县市旗测算-新科目（含人口规模效应）_财力性转移支付2010年预算参考数_30云南 3" xfId="21714"/>
    <cellStyle name="强调文字颜色 4 2 2 2 2 9" xfId="21715"/>
    <cellStyle name="差_行政（人员）_财力性转移支付2010年预算参考数 2 3 2" xfId="21716"/>
    <cellStyle name="差_行政（人员）_财力性转移支付2010年预算参考数 2 3 3" xfId="21717"/>
    <cellStyle name="好_县市旗测算-新科目（20080626）_民生政策最低支出需求_财力性转移支付2010年预算参考数_华东" xfId="21718"/>
    <cellStyle name="差_行政（人员）_财力性转移支付2010年预算参考数 2 4" xfId="21719"/>
    <cellStyle name="差_县市旗测算-新科目（20080626）_民生政策最低支出需求_财力性转移支付2010年预算参考数_小册子（2010）张 3 3" xfId="21720"/>
    <cellStyle name="好_县市旗测算-新科目（20080627）_县市旗测算-新科目（含人口规模效应）_财力性转移支付2010年预算参考数_30云南 4" xfId="21721"/>
    <cellStyle name="好_测算结果_03_2010年各地区一般预算平衡表_2010年地方财政一般预算分级平衡情况表（汇总）0524 2 2" xfId="21722"/>
    <cellStyle name="差_汇总表_财力性转移支付2010年预算参考数 4 3" xfId="21723"/>
    <cellStyle name="差_行政（人员）_财力性转移支付2010年预算参考数 3" xfId="21724"/>
    <cellStyle name="差_农林水和城市维护标准支出20080505－县区合计_县市旗测算-新科目（含人口规模效应） 3 3" xfId="21725"/>
    <cellStyle name="差_行政（人员）_财力性转移支付2010年预算参考数 3 2" xfId="21726"/>
    <cellStyle name="差_行政（人员）_财力性转移支付2010年预算参考数 3 3" xfId="21727"/>
    <cellStyle name="差_缺口县区测算 2" xfId="21728"/>
    <cellStyle name="好_测算结果_03_2010年各地区一般预算平衡表_2010年地方财政一般预算分级平衡情况表（汇总）0524 2 3" xfId="21729"/>
    <cellStyle name="差_行政（人员）_财力性转移支付2010年预算参考数 4" xfId="21730"/>
    <cellStyle name="差_缺口县区测算 3" xfId="21731"/>
    <cellStyle name="好_测算结果_03_2010年各地区一般预算平衡表_2010年地方财政一般预算分级平衡情况表（汇总）0524 2 4" xfId="21732"/>
    <cellStyle name="差_行政（人员）_财力性转移支付2010年预算参考数 5" xfId="21733"/>
    <cellStyle name="差_县区合并测算20080421_民生政策最低支出需求_财力性转移支付2010年预算参考数_03_2010年各地区一般预算平衡表_2010年地方财政一般预算分级平衡情况表（汇总）0524 2 5" xfId="21734"/>
    <cellStyle name="好_11大理_财力性转移支付2010年预算参考数_合并 2 2" xfId="21735"/>
    <cellStyle name="差_行政（人员）_财力性转移支付2010年预算参考数_03_2010年各地区一般预算平衡表" xfId="21736"/>
    <cellStyle name="好_卫生(按照总人口测算）—20080416_民生政策最低支出需求_小册子（2010）张 3 2" xfId="21737"/>
    <cellStyle name="差_行政（人员）_财力性转移支付2010年预算参考数_03_2010年各地区一般预算平衡表_04财力类2010" xfId="21738"/>
    <cellStyle name="差_行政（人员）_财力性转移支付2010年预算参考数_03_2010年各地区一般预算平衡表_04财力类2010 2" xfId="21739"/>
    <cellStyle name="差_行政（人员）_财力性转移支付2010年预算参考数_03_2010年各地区一般预算平衡表_04财力类2010 3" xfId="21740"/>
    <cellStyle name="好_13德宏州2008年地税_2.2009年云南省生态功能区转移支付总表 2" xfId="21741"/>
    <cellStyle name="差_行政（人员）_财力性转移支付2010年预算参考数_03_2010年各地区一般预算平衡表_2010年地方财政一般预算分级平衡情况表（汇总）0524" xfId="21742"/>
    <cellStyle name="好_5334_2006年迪庆县级财政报表附表_隋心对账单定稿0514 2 4" xfId="21743"/>
    <cellStyle name="好_民生政策最低支出需求_财力性转移支付2010年预算参考数_03_2010年各地区一般预算平衡表 5" xfId="21744"/>
    <cellStyle name="好_分析缺口率_财力性转移支付2010年预算参考数_华东 2 5" xfId="21745"/>
    <cellStyle name="差_行政（人员）_财力性转移支付2010年预算参考数_03_2010年各地区一般预算平衡表_2010年地方财政一般预算分级平衡情况表（汇总）0524 2" xfId="21746"/>
    <cellStyle name="好_分析缺口率_财力性转移支付2010年预算参考数_华东 2 6" xfId="21747"/>
    <cellStyle name="差_行政（人员）_财力性转移支付2010年预算参考数_03_2010年各地区一般预算平衡表_2010年地方财政一般预算分级平衡情况表（汇总）0524 3" xfId="21748"/>
    <cellStyle name="好_分析缺口率_财力性转移支付2010年预算参考数_华东 2 7" xfId="21749"/>
    <cellStyle name="差_行政（人员）_财力性转移支付2010年预算参考数_03_2010年各地区一般预算平衡表_2010年地方财政一般预算分级平衡情况表（汇总）0524 4" xfId="21750"/>
    <cellStyle name="好_分析缺口率_隋心对账单定稿0514 2" xfId="21751"/>
    <cellStyle name="链接单元格 2 2 14" xfId="21752"/>
    <cellStyle name="差_行政（人员）_财力性转移支付2010年预算参考数_03_2010年各地区一般预算平衡表_2010年地方财政一般预算分级平衡情况表（汇总）0524 5" xfId="21753"/>
    <cellStyle name="差_行政（人员）_财力性转移支付2010年预算参考数_03_2010年各地区一般预算平衡表_净集中 2" xfId="21754"/>
    <cellStyle name="解释性文本 2 5 2" xfId="21755"/>
    <cellStyle name="差_行政（人员）_财力性转移支付2010年预算参考数_03_2010年各地区一般预算平衡表_净集中 3" xfId="21756"/>
    <cellStyle name="差_行政（人员）_财力性转移支付2010年预算参考数_合并" xfId="21757"/>
    <cellStyle name="差_人员数据06+06-05 4" xfId="21758"/>
    <cellStyle name="差_行政（人员）_财力性转移支付2010年预算参考数_合并 2" xfId="21759"/>
    <cellStyle name="好_2009年一般性转移支付标准工资_奖励补助测算5.23新 4" xfId="21760"/>
    <cellStyle name="差_行政（人员）_财力性转移支付2010年预算参考数_华东" xfId="21761"/>
    <cellStyle name="差_行政（人员）_财力性转移支付2010年预算参考数_小册子（2010）张" xfId="21762"/>
    <cellStyle name="好_30云南_1_财力性转移支付2010年预算参考数 2 4" xfId="21763"/>
    <cellStyle name="差_行政（人员）_财力性转移支付2010年预算参考数_小册子（2010）张 2 2" xfId="21764"/>
    <cellStyle name="差_行政（人员）_财力性转移支付2010年预算参考数_小册子（2010）张 3 2" xfId="21765"/>
    <cellStyle name="差_行政（人员）_财力性转移支付2010年预算参考数_小册子（2010）张 5" xfId="21766"/>
    <cellStyle name="差_行政公检法测算_财力性转移支付2010年预算参考数 2 3 2" xfId="21767"/>
    <cellStyle name="差_行政（人员）_合并" xfId="21768"/>
    <cellStyle name="好_县市旗测算-新科目（20080627）_县市旗测算-新科目（含人口规模效应）_合并 2 2" xfId="21769"/>
    <cellStyle name="差_县区合并测算20080421_合并" xfId="21770"/>
    <cellStyle name="差_行政（人员）_华东" xfId="21771"/>
    <cellStyle name="好_34青海_财力性转移支付2010年预算参考数 2 2" xfId="21772"/>
    <cellStyle name="差_农林水和城市维护标准支出20080505－县区合计_县市旗测算-新科目（含人口规模效应）_03_2010年各地区一般预算平衡表_04财力类2010 3" xfId="21773"/>
    <cellStyle name="差_县区合并测算20080421_合并 2" xfId="21774"/>
    <cellStyle name="差_行政（人员）_华东 2" xfId="21775"/>
    <cellStyle name="好_34青海_财力性转移支付2010年预算参考数 2 2 2" xfId="21776"/>
    <cellStyle name="输出 2 2 11 2 9" xfId="21777"/>
    <cellStyle name="差_行政（人员）_民生政策最低支出需求 2" xfId="21778"/>
    <cellStyle name="差_行政（人员）_民生政策最低支出需求 2 2 2" xfId="21779"/>
    <cellStyle name="差_行政（人员）_民生政策最低支出需求 2 3 2" xfId="21780"/>
    <cellStyle name="差_云南 缺口县区测算(地方填报)_隋心对账单定稿0514" xfId="21781"/>
    <cellStyle name="差_行政（人员）_民生政策最低支出需求 2 3 3" xfId="21782"/>
    <cellStyle name="差_其他部门(按照总人口测算）—20080416_不含人员经费系数 3 2" xfId="21783"/>
    <cellStyle name="差_行政（人员）_民生政策最低支出需求 2 4" xfId="21784"/>
    <cellStyle name="差_其他部门(按照总人口测算）—20080416_不含人员经费系数 3 3" xfId="21785"/>
    <cellStyle name="差_行政（人员）_民生政策最低支出需求 2 5" xfId="21786"/>
    <cellStyle name="好_1110洱源县" xfId="21787"/>
    <cellStyle name="差_行政（人员）_民生政策最低支出需求 3 2" xfId="21788"/>
    <cellStyle name="好_同德_小册子（2010）张 4" xfId="21789"/>
    <cellStyle name="差_一般预算支出口径剔除表_03_2010年各地区一般预算平衡表_04财力类2010 2" xfId="21790"/>
    <cellStyle name="差_一般预算支出口径剔除表_03_2010年各地区一般预算平衡表_04财力类2010 3" xfId="21791"/>
    <cellStyle name="差_县市旗测算-新科目（20080627）_财力性转移支付2010年预算参考数_03_2010年各地区一般预算平衡表 2 2" xfId="21792"/>
    <cellStyle name="好_教育(按照总人口测算）—20080416_财力性转移支付2010年预算参考数_03_2010年各地区一般预算平衡表_04财力类2010" xfId="21793"/>
    <cellStyle name="差_缺口县区测算(按2007支出增长25%测算)_小册子（2010）张 2 2" xfId="21794"/>
    <cellStyle name="好_县区合并测算20080423(按照各省比重）_财力性转移支付2010年预算参考数_03_2010年各地区一般预算平衡表_净集中" xfId="21795"/>
    <cellStyle name="好_分县成本差异系数_不含人员经费系数_财力性转移支付2010年预算参考数 2 2 2" xfId="21796"/>
    <cellStyle name="好_测算结果_财力性转移支付2010年预算参考数_合并 2 2" xfId="21797"/>
    <cellStyle name="差_行政（人员）_民生政策最低支出需求 3 3" xfId="21798"/>
    <cellStyle name="差_行政（人员）_民生政策最低支出需求 4 2" xfId="21799"/>
    <cellStyle name="差_缺口县区测算(按2007支出增长25%测算)_小册子（2010）张 3 2" xfId="21800"/>
    <cellStyle name="好_分县成本差异系数_不含人员经费系数_财力性转移支付2010年预算参考数 2 3 2" xfId="21801"/>
    <cellStyle name="差_行政（人员）_民生政策最低支出需求 4 3" xfId="21802"/>
    <cellStyle name="差_行政（人员）_民生政策最低支出需求_03_2010年各地区一般预算平衡表" xfId="21803"/>
    <cellStyle name="好_分县成本差异系数_财力性转移支付2010年预算参考数_合并" xfId="21804"/>
    <cellStyle name="常规 23 2 2 8" xfId="21805"/>
    <cellStyle name="差_行政（人员）_民生政策最低支出需求_03_2010年各地区一般预算平衡表 2" xfId="21806"/>
    <cellStyle name="好_分县成本差异系数_财力性转移支付2010年预算参考数_合并 2" xfId="21807"/>
    <cellStyle name="差_行政（人员）_民生政策最低支出需求_03_2010年各地区一般预算平衡表 3" xfId="21808"/>
    <cellStyle name="好_分县成本差异系数_财力性转移支付2010年预算参考数_合并 3" xfId="21809"/>
    <cellStyle name="差_汇总表4 2" xfId="21810"/>
    <cellStyle name="差_行政（人员）_民生政策最低支出需求_03_2010年各地区一般预算平衡表 4" xfId="21811"/>
    <cellStyle name="好_分析缺口率_03_2010年各地区一般预算平衡表_净集中" xfId="21812"/>
    <cellStyle name="差_汇总表4 3" xfId="21813"/>
    <cellStyle name="差_行政（人员）_民生政策最低支出需求_03_2010年各地区一般预算平衡表 5" xfId="21814"/>
    <cellStyle name="差_汇总表4 4" xfId="21815"/>
    <cellStyle name="差_行政（人员）_民生政策最低支出需求_03_2010年各地区一般预算平衡表 6" xfId="21816"/>
    <cellStyle name="差_行政（人员）_民生政策最低支出需求_03_2010年各地区一般预算平衡表_04财力类2010" xfId="21817"/>
    <cellStyle name="差_行政（人员）_民生政策最低支出需求_03_2010年各地区一般预算平衡表_04财力类2010 2" xfId="21818"/>
    <cellStyle name="差_行政（人员）_民生政策最低支出需求_03_2010年各地区一般预算平衡表_04财力类2010 3" xfId="21819"/>
    <cellStyle name="差_市辖区测算20080510_民生政策最低支出需求_财力性转移支付2010年预算参考数_30云南 5" xfId="21820"/>
    <cellStyle name="好_汇总-县级财政报表附表 4 2" xfId="21821"/>
    <cellStyle name="好_2008年支出调整_财力性转移支付2010年预算参考数_03_2010年各地区一般预算平衡表_净集中" xfId="21822"/>
    <cellStyle name="差_行政（人员）_民生政策最低支出需求_03_2010年各地区一般预算平衡表_2010年地方财政一般预算分级平衡情况表（汇总）0524" xfId="21823"/>
    <cellStyle name="差_行政（人员）_民生政策最低支出需求_03_2010年各地区一般预算平衡表_2010年地方财政一般预算分级平衡情况表（汇总）0524 2" xfId="21824"/>
    <cellStyle name="差_全省公共卫生与基层医疗卫生事业单位绩效工资测算表！" xfId="21825"/>
    <cellStyle name="差_行政（人员）_民生政策最低支出需求_03_2010年各地区一般预算平衡表_2010年地方财政一般预算分级平衡情况表（汇总）0524 3" xfId="21826"/>
    <cellStyle name="差_行政（人员）_民生政策最低支出需求_03_2010年各地区一般预算平衡表_2010年地方财政一般预算分级平衡情况表（汇总）0524 4" xfId="21827"/>
    <cellStyle name="差_行政（人员）_民生政策最低支出需求_03_2010年各地区一般预算平衡表_净集中 3" xfId="21828"/>
    <cellStyle name="差_县区合并测算20080421_县市旗测算-新科目（含人口规模效应）_华东 2 7" xfId="21829"/>
    <cellStyle name="好_12滨州_财力性转移支付2010年预算参考数_03_2010年各地区一般预算平衡表_2010年地方财政一般预算分级平衡情况表（汇总）0524 2 4" xfId="21830"/>
    <cellStyle name="差_一般预算支出口径剔除表_财力性转移支付2010年预算参考数" xfId="21831"/>
    <cellStyle name="差_行政（人员）_民生政策最低支出需求_30云南 2" xfId="21832"/>
    <cellStyle name="差_一般预算支出口径剔除表_财力性转移支付2010年预算参考数 2" xfId="21833"/>
    <cellStyle name="差_行政（人员）_民生政策最低支出需求_30云南 2 2" xfId="21834"/>
    <cellStyle name="差_一般预算支出口径剔除表_财力性转移支付2010年预算参考数 3" xfId="21835"/>
    <cellStyle name="差_行政（人员）_民生政策最低支出需求_30云南 2 3" xfId="21836"/>
    <cellStyle name="好_文体广播事业(按照总人口测算）—20080416_不含人员经费系数_财力性转移支付2010年预算参考数 2 4 2" xfId="21837"/>
    <cellStyle name="好_12滨州_财力性转移支付2010年预算参考数_03_2010年各地区一般预算平衡表_2010年地方财政一般预算分级平衡情况表（汇总）0524 2 5" xfId="21838"/>
    <cellStyle name="差_行政（人员）_民生政策最低支出需求_30云南 3" xfId="21839"/>
    <cellStyle name="差_行政（人员）_民生政策最低支出需求_30云南 3 3" xfId="21840"/>
    <cellStyle name="好_12滨州_财力性转移支付2010年预算参考数_03_2010年各地区一般预算平衡表_2010年地方财政一般预算分级平衡情况表（汇总）0524 2 6" xfId="21841"/>
    <cellStyle name="差_行政（人员）_民生政策最低支出需求_30云南 4" xfId="21842"/>
    <cellStyle name="差_市辖区测算20080510_民生政策最低支出需求_03_2010年各地区一般预算平衡表" xfId="21843"/>
    <cellStyle name="好_12滨州_财力性转移支付2010年预算参考数_03_2010年各地区一般预算平衡表_2010年地方财政一般预算分级平衡情况表（汇总）0524 2 7" xfId="21844"/>
    <cellStyle name="差_行政（人员）_民生政策最低支出需求_30云南 5" xfId="21845"/>
    <cellStyle name="差_行政（人员）_民生政策最低支出需求_财力性转移支付2010年预算参考数" xfId="21846"/>
    <cellStyle name="好_2007年一般预算支出剔除_财力性转移支付2010年预算参考数_合并 2" xfId="21847"/>
    <cellStyle name="差_河南 缺口县区测算(地方填报) 4 3" xfId="21848"/>
    <cellStyle name="好_行政公检法测算_县市旗测算-新科目（含人口规模效应）_隋心对账单定稿0514 3" xfId="21849"/>
    <cellStyle name="差_平邑_财力性转移支付2010年预算参考数_小册子（2010）张 2 3" xfId="21850"/>
    <cellStyle name="差_行政（人员）_民生政策最低支出需求_财力性转移支付2010年预算参考数 2" xfId="21851"/>
    <cellStyle name="样式 1 2 5" xfId="21852"/>
    <cellStyle name="好_2007年一般预算支出剔除_财力性转移支付2010年预算参考数_合并 2 2" xfId="21853"/>
    <cellStyle name="差_卫生部门 7" xfId="21854"/>
    <cellStyle name="差_行政（人员）_民生政策最低支出需求_财力性转移支付2010年预算参考数 2 2" xfId="21855"/>
    <cellStyle name="样式 1 2 5 2" xfId="21856"/>
    <cellStyle name="差_行政（人员）_民生政策最低支出需求_财力性转移支付2010年预算参考数 2 3" xfId="21857"/>
    <cellStyle name="样式 1 2 5 3" xfId="21858"/>
    <cellStyle name="差_行政（人员）_民生政策最低支出需求_财力性转移支付2010年预算参考数 2 3 2" xfId="21859"/>
    <cellStyle name="差_行政（人员）_民生政策最低支出需求_财力性转移支付2010年预算参考数 2 3 3" xfId="21860"/>
    <cellStyle name="差_行政（人员）_民生政策最低支出需求_财力性转移支付2010年预算参考数 2 4" xfId="21861"/>
    <cellStyle name="样式 1 2 5 4" xfId="21862"/>
    <cellStyle name="差_行政（人员）_民生政策最低支出需求_财力性转移支付2010年预算参考数 2 5" xfId="21863"/>
    <cellStyle name="样式 1 2 5 5" xfId="21864"/>
    <cellStyle name="好_测算结果汇总_财力性转移支付2010年预算参考数_隋心对账单定稿0514" xfId="21865"/>
    <cellStyle name="差_行政（人员）_民生政策最低支出需求_财力性转移支付2010年预算参考数 3" xfId="21866"/>
    <cellStyle name="样式 1 2 6" xfId="21867"/>
    <cellStyle name="好_2007年一般预算支出剔除_财力性转移支付2010年预算参考数_合并 2 3" xfId="21868"/>
    <cellStyle name="差_行政（人员）_民生政策最低支出需求_财力性转移支付2010年预算参考数 3 2" xfId="21869"/>
    <cellStyle name="差_行政（人员）_民生政策最低支出需求_财力性转移支付2010年预算参考数 3 3" xfId="21870"/>
    <cellStyle name="差_农林水和城市维护标准支出20080505－县区合计_民生政策最低支出需求_30云南 2" xfId="21871"/>
    <cellStyle name="好_县区合并测算20080421_民生政策最低支出需求_03_2010年各地区一般预算平衡表_2010年地方财政一般预算分级平衡情况表（汇总）0524 2 8" xfId="21872"/>
    <cellStyle name="好_县市旗测算20080508_不含人员经费系数_03_2010年各地区一般预算平衡表_2010年地方财政一般预算分级平衡情况表（汇总）0524 2 2" xfId="21873"/>
    <cellStyle name="差_行政（人员）_民生政策最低支出需求_财力性转移支付2010年预算参考数 4 2" xfId="21874"/>
    <cellStyle name="差_农林水和城市维护标准支出20080505－县区合计_民生政策最低支出需求_30云南 3" xfId="21875"/>
    <cellStyle name="好_县市旗测算20080508_不含人员经费系数_03_2010年各地区一般预算平衡表_2010年地方财政一般预算分级平衡情况表（汇总）0524 2 3" xfId="21876"/>
    <cellStyle name="差_行政（人员）_民生政策最低支出需求_财力性转移支付2010年预算参考数 4 3" xfId="21877"/>
    <cellStyle name="好_2008年支出核定_小册子（2010）张 4" xfId="21878"/>
    <cellStyle name="差_县市旗测算-新科目（20080627）_03_2010年各地区一般预算平衡表_04财力类2010 3" xfId="21879"/>
    <cellStyle name="差_行政（人员）_民生政策最低支出需求_财力性转移支付2010年预算参考数_03_2010年各地区一般预算平衡表 2" xfId="21880"/>
    <cellStyle name="差_行政（人员）_民生政策最低支出需求_财力性转移支付2010年预算参考数_03_2010年各地区一般预算平衡表 4" xfId="21881"/>
    <cellStyle name="好_Book1_03_2010年各地区一般预算平衡表_2010年地方财政一般预算分级平衡情况表（汇总）0524 2 2" xfId="21882"/>
    <cellStyle name="差_行政（人员）_民生政策最低支出需求_财力性转移支付2010年预算参考数_03_2010年各地区一般预算平衡表 5" xfId="21883"/>
    <cellStyle name="好_Book1_03_2010年各地区一般预算平衡表_2010年地方财政一般预算分级平衡情况表（汇总）0524 2 3" xfId="21884"/>
    <cellStyle name="差_行政（人员）_民生政策最低支出需求_财力性转移支付2010年预算参考数_03_2010年各地区一般预算平衡表 6" xfId="21885"/>
    <cellStyle name="好_Book1_03_2010年各地区一般预算平衡表_2010年地方财政一般预算分级平衡情况表（汇总）0524 2 4" xfId="21886"/>
    <cellStyle name="差_行政（人员）_民生政策最低支出需求_财力性转移支付2010年预算参考数_03_2010年各地区一般预算平衡表_04财力类2010" xfId="21887"/>
    <cellStyle name="好_云南省2008年中小学教职工情况（教育厅提供20090101加工整理） 2" xfId="21888"/>
    <cellStyle name="差_行政（人员）_民生政策最低支出需求_财力性转移支付2010年预算参考数_03_2010年各地区一般预算平衡表_04财力类2010 3" xfId="21889"/>
    <cellStyle name="差_行政（人员）_民生政策最低支出需求_财力性转移支付2010年预算参考数_03_2010年各地区一般预算平衡表_2010年地方财政一般预算分级平衡情况表（汇总）0524 2" xfId="21890"/>
    <cellStyle name="好_教育(按照总人口测算）—20080416_县市旗测算-新科目（含人口规模效应） 5" xfId="21891"/>
    <cellStyle name="差_行政（人员）_民生政策最低支出需求_财力性转移支付2010年预算参考数_03_2010年各地区一般预算平衡表_2010年地方财政一般预算分级平衡情况表（汇总）0524 3" xfId="21892"/>
    <cellStyle name="差_行政（人员）_民生政策最低支出需求_财力性转移支付2010年预算参考数_03_2010年各地区一般预算平衡表_2010年地方财政一般预算分级平衡情况表（汇总）0524 4" xfId="21893"/>
    <cellStyle name="差_行政（人员）_民生政策最低支出需求_财力性转移支付2010年预算参考数_03_2010年各地区一般预算平衡表_2010年地方财政一般预算分级平衡情况表（汇总）0524 5" xfId="21894"/>
    <cellStyle name="好_其他部门(按照总人口测算）—20080416_30云南 3" xfId="21895"/>
    <cellStyle name="差_行政（人员）_民生政策最低支出需求_财力性转移支付2010年预算参考数_03_2010年各地区一般预算平衡表_净集中 2" xfId="21896"/>
    <cellStyle name="差_青海 缺口县区测算(地方填报)_30云南 2 2" xfId="21897"/>
    <cellStyle name="好_其他部门(按照总人口测算）—20080416_30云南 4" xfId="21898"/>
    <cellStyle name="差_行政（人员）_民生政策最低支出需求_财力性转移支付2010年预算参考数_03_2010年各地区一般预算平衡表_净集中 3" xfId="21899"/>
    <cellStyle name="差_文体广播事业(按照总人口测算）—20080416_财力性转移支付2010年预算参考数_华东 2 7" xfId="21900"/>
    <cellStyle name="差_行政（人员）_民生政策最低支出需求_财力性转移支付2010年预算参考数_30云南" xfId="21901"/>
    <cellStyle name="差_行政（人员）_民生政策最低支出需求_财力性转移支付2010年预算参考数_30云南 2 2" xfId="21902"/>
    <cellStyle name="差_行政（人员）_民生政策最低支出需求_财力性转移支付2010年预算参考数_30云南 2 3" xfId="21903"/>
    <cellStyle name="差_行政（人员）_民生政策最低支出需求_财力性转移支付2010年预算参考数_30云南 3" xfId="21904"/>
    <cellStyle name="差_民生政策最低支出需求 4 2" xfId="21905"/>
    <cellStyle name="差_行政（人员）_民生政策最低支出需求_财力性转移支付2010年预算参考数_30云南 3 2" xfId="21906"/>
    <cellStyle name="差_行政（人员）_民生政策最低支出需求_财力性转移支付2010年预算参考数_30云南 3 3" xfId="21907"/>
    <cellStyle name="差_行政（人员）_民生政策最低支出需求_财力性转移支付2010年预算参考数_30云南 4" xfId="21908"/>
    <cellStyle name="好_Book1_财力性转移支付2010年预算参考数_隋心对账单定稿0514 2" xfId="21909"/>
    <cellStyle name="差_民生政策最低支出需求 4 3" xfId="21910"/>
    <cellStyle name="差_行政（人员）_民生政策最低支出需求_财力性转移支付2010年预算参考数_30云南 5" xfId="21911"/>
    <cellStyle name="好_22湖南_隋心对账单定稿0514 2 5" xfId="21912"/>
    <cellStyle name="差_行政（人员）_民生政策最低支出需求_财力性转移支付2010年预算参考数_隋心对账单定稿0514" xfId="21913"/>
    <cellStyle name="差_行政（人员）_民生政策最低支出需求_财力性转移支付2010年预算参考数_隋心对账单定稿0514 2" xfId="21914"/>
    <cellStyle name="差_行政（人员）_民生政策最低支出需求_财力性转移支付2010年预算参考数_小册子（2010）张 4" xfId="21915"/>
    <cellStyle name="差_行政（人员）_民生政策最低支出需求_财力性转移支付2010年预算参考数_小册子（2010）张 5" xfId="21916"/>
    <cellStyle name="差_行政（人员）_民生政策最低支出需求_合并" xfId="21917"/>
    <cellStyle name="差_行政（人员）_民生政策最低支出需求_合并 2" xfId="21918"/>
    <cellStyle name="好_卫生(按照总人口测算）—20080416_县市旗测算-新科目（含人口规模效应）_合并 2 3" xfId="21919"/>
    <cellStyle name="差_行政（人员）_民生政策最低支出需求_小册子（2010）张" xfId="21920"/>
    <cellStyle name="差_行政（人员）_民生政策最低支出需求_小册子（2010）张 2" xfId="21921"/>
    <cellStyle name="好_其他部门(按照总人口测算）—20080416_县市旗测算-新科目（含人口规模效应）_财力性转移支付2010年预算参考数 5" xfId="21922"/>
    <cellStyle name="好_县市旗测算20080508_民生政策最低支出需求_华东 2 2" xfId="21923"/>
    <cellStyle name="差_行政（人员）_民生政策最低支出需求_小册子（2010）张 2 3" xfId="21924"/>
    <cellStyle name="差_行政（人员）_民生政策最低支出需求_小册子（2010）张 3" xfId="21925"/>
    <cellStyle name="差_缺口县区测算(按核定人数)_财力性转移支付2010年预算参考数_小册子（2010）张 2 2" xfId="21926"/>
    <cellStyle name="差_行政（人员）_民生政策最低支出需求_小册子（2010）张 3 3" xfId="21927"/>
    <cellStyle name="差_行政（人员）_民生政策最低支出需求_小册子（2010）张 4" xfId="21928"/>
    <cellStyle name="差_缺口县区测算(按核定人数)_财力性转移支付2010年预算参考数_小册子（2010）张 2 3" xfId="21929"/>
    <cellStyle name="好_2_03_2010年各地区一般预算平衡表_2010年地方财政一般预算分级平衡情况表（汇总）0524 2 2" xfId="21930"/>
    <cellStyle name="差_行政（人员）_民生政策最低支出需求_小册子（2010）张 5" xfId="21931"/>
    <cellStyle name="差_市辖区测算-新科目（20080626）_财力性转移支付2010年预算参考数_小册子（2010）张 3 2" xfId="21932"/>
    <cellStyle name="好_2006年22湖南_财力性转移支付2010年预算参考数_隋心对账单定稿0514" xfId="21933"/>
    <cellStyle name="好_缺口县区测算(财政部标准)_隋心对账单定稿0514 2 4" xfId="21934"/>
    <cellStyle name="差_小册子（2010）张 5" xfId="21935"/>
    <cellStyle name="差_行政（人员）_隋心对账单定稿0514 2" xfId="21936"/>
    <cellStyle name="差_农林水和城市维护标准支出20080505－县区合计_民生政策最低支出需求_小册子（2010）张 2 2" xfId="21937"/>
    <cellStyle name="好_基础数据表" xfId="21938"/>
    <cellStyle name="差_行政（人员）_县市旗测算-新科目（含人口规模效应） 2" xfId="21939"/>
    <cellStyle name="差_行政（人员）_县市旗测算-新科目（含人口规模效应） 2 2" xfId="21940"/>
    <cellStyle name="差_行政（人员）_县市旗测算-新科目（含人口规模效应） 2 3" xfId="21941"/>
    <cellStyle name="差_行政（人员）_县市旗测算-新科目（含人口规模效应） 2 3 2" xfId="21942"/>
    <cellStyle name="好_缺口县区测算(财政部标准)_财力性转移支付2010年预算参考数_03_2010年各地区一般预算平衡表_04财力类2010 3" xfId="21943"/>
    <cellStyle name="差_卫生(按照总人口测算）—20080416_财力性转移支付2010年预算参考数 3 2" xfId="21944"/>
    <cellStyle name="差_行政（人员）_县市旗测算-新科目（含人口规模效应） 2 4" xfId="21945"/>
    <cellStyle name="差_农林水和城市维护标准支出20080505－县区合计_民生政策最低支出需求_小册子（2010）张 2 3" xfId="21946"/>
    <cellStyle name="差_行政（人员）_县市旗测算-新科目（含人口规模效应） 3" xfId="21947"/>
    <cellStyle name="差_行政（人员）_县市旗测算-新科目（含人口规模效应） 3 2" xfId="21948"/>
    <cellStyle name="差_行政（人员）_县市旗测算-新科目（含人口规模效应） 3 3" xfId="21949"/>
    <cellStyle name="差_行政（人员）_县市旗测算-新科目（含人口规模效应） 4" xfId="21950"/>
    <cellStyle name="差_行政（人员）_县市旗测算-新科目（含人口规模效应） 4 2" xfId="21951"/>
    <cellStyle name="差_行政（人员）_县市旗测算-新科目（含人口规模效应） 4 3" xfId="21952"/>
    <cellStyle name="差_行政（人员）_县市旗测算-新科目（含人口规模效应） 5" xfId="21953"/>
    <cellStyle name="差_行政（人员）_县市旗测算-新科目（含人口规模效应）_03_2010年各地区一般预算平衡表" xfId="21954"/>
    <cellStyle name="差_行政（人员）_县市旗测算-新科目（含人口规模效应）_03_2010年各地区一般预算平衡表 2" xfId="21955"/>
    <cellStyle name="好_0605石屏县_财力性转移支付2010年预算参考数_隋心对账单定稿0514 2 7" xfId="21956"/>
    <cellStyle name="差_云南 缺口县区测算(地方填报)_华东 2 7" xfId="21957"/>
    <cellStyle name="差_行政（人员）_县市旗测算-新科目（含人口规模效应）_03_2010年各地区一般预算平衡表 3" xfId="21958"/>
    <cellStyle name="差_其他部门(按照总人口测算）—20080416_县市旗测算-新科目（含人口规模效应） 2 3 2" xfId="21959"/>
    <cellStyle name="好_2_财力性转移支付2010年预算参考数_30云南 3" xfId="21960"/>
    <cellStyle name="差_行政（人员）_县市旗测算-新科目（含人口规模效应）_03_2010年各地区一般预算平衡表 4" xfId="21961"/>
    <cellStyle name="差_缺口县区测算（11.13）_财力性转移支付2010年预算参考数_隋心对账单定稿0514 2" xfId="21962"/>
    <cellStyle name="差_其他部门(按照总人口测算）—20080416_县市旗测算-新科目（含人口规模效应） 2 3 3" xfId="21963"/>
    <cellStyle name="好_2_财力性转移支付2010年预算参考数_30云南 4" xfId="21964"/>
    <cellStyle name="差_核定人数对比 4 2" xfId="21965"/>
    <cellStyle name="差_行政（人员）_县市旗测算-新科目（含人口规模效应）_03_2010年各地区一般预算平衡表 5" xfId="21966"/>
    <cellStyle name="差_核定人数对比 4 3" xfId="21967"/>
    <cellStyle name="差_行政（人员）_县市旗测算-新科目（含人口规模效应）_03_2010年各地区一般预算平衡表 6" xfId="21968"/>
    <cellStyle name="差_教育(按照总人口测算）—20080416_不含人员经费系数_30云南 3" xfId="21969"/>
    <cellStyle name="差_教育(按照总人口测算）—20080416 2 3" xfId="21970"/>
    <cellStyle name="差_行政（人员）_县市旗测算-新科目（含人口规模效应）_03_2010年各地区一般预算平衡表_04财力类2010" xfId="21971"/>
    <cellStyle name="差_行政（人员）_县市旗测算-新科目（含人口规模效应）_03_2010年各地区一般预算平衡表_2010年地方财政一般预算分级平衡情况表（汇总）0524" xfId="21972"/>
    <cellStyle name="差_汇总-县级财政报表附表 2 4" xfId="21973"/>
    <cellStyle name="好_成本差异系数（含人口规模）_03_2010年各地区一般预算平衡表_净集中 2" xfId="21974"/>
    <cellStyle name="差_行政（人员）_县市旗测算-新科目（含人口规模效应）_03_2010年各地区一般预算平衡表_2010年地方财政一般预算分级平衡情况表（汇总）0524 3" xfId="21975"/>
    <cellStyle name="差_汇总-县级财政报表附表 2 5" xfId="21976"/>
    <cellStyle name="好_成本差异系数（含人口规模）_03_2010年各地区一般预算平衡表_净集中 3" xfId="21977"/>
    <cellStyle name="差_行政（人员）_县市旗测算-新科目（含人口规模效应）_03_2010年各地区一般预算平衡表_2010年地方财政一般预算分级平衡情况表（汇总）0524 4" xfId="21978"/>
    <cellStyle name="好_其他部门(按照总人口测算）—20080416_县市旗测算-新科目（含人口规模效应）_财力性转移支付2010年预算参考数_合并 2 6" xfId="21979"/>
    <cellStyle name="差_行政（人员）_县市旗测算-新科目（含人口规模效应）_30云南" xfId="21980"/>
    <cellStyle name="差_行政（人员）_县市旗测算-新科目（含人口规模效应）_30云南 2" xfId="21981"/>
    <cellStyle name="好_不含人员经费系数_财力性转移支付2010年预算参考数_03_2010年各地区一般预算平衡表_2010年地方财政一般预算分级平衡情况表（汇总）0524 2 6" xfId="21982"/>
    <cellStyle name="常规 2 2 2 13" xfId="21983"/>
    <cellStyle name="差_行政（人员）_县市旗测算-新科目（含人口规模效应）_30云南 2 2" xfId="21984"/>
    <cellStyle name="差_行政（人员）_县市旗测算-新科目（含人口规模效应）_30云南 2 3" xfId="21985"/>
    <cellStyle name="差_行政（人员）_县市旗测算-新科目（含人口规模效应）_30云南 3" xfId="21986"/>
    <cellStyle name="好_不含人员经费系数_财力性转移支付2010年预算参考数_03_2010年各地区一般预算平衡表_2010年地方财政一般预算分级平衡情况表（汇总）0524 2 7" xfId="21987"/>
    <cellStyle name="常规 2 2 2 14" xfId="21988"/>
    <cellStyle name="差_行政（人员）_县市旗测算-新科目（含人口规模效应）_30云南 3 2" xfId="21989"/>
    <cellStyle name="常规 2 2 2 14 2" xfId="21990"/>
    <cellStyle name="差_行政（人员）_县市旗测算-新科目（含人口规模效应）_30云南 3 3" xfId="21991"/>
    <cellStyle name="常规 2 2 2 14 3" xfId="21992"/>
    <cellStyle name="差_行政（人员）_县市旗测算-新科目（含人口规模效应）_30云南 4" xfId="21993"/>
    <cellStyle name="常规 2 2 2 15" xfId="21994"/>
    <cellStyle name="常规 2 2 2 20" xfId="21995"/>
    <cellStyle name="差_行政（人员）_县市旗测算-新科目（含人口规模效应）_30云南 5" xfId="21996"/>
    <cellStyle name="常规 2 2 2 16" xfId="21997"/>
    <cellStyle name="常规 2 2 2 21" xfId="21998"/>
    <cellStyle name="差_市辖区测算20080510_不含人员经费系数_03_2010年各地区一般预算平衡表_净集中 3" xfId="21999"/>
    <cellStyle name="差_行政（人员）_县市旗测算-新科目（含人口规模效应）_财力性转移支付2010年预算参考数 2 3" xfId="22000"/>
    <cellStyle name="差_缺口县区测算(按核定人数) 2 3 3" xfId="22001"/>
    <cellStyle name="差_民生政策最低支出需求_财力性转移支付2010年预算参考数_小册子（2010）张" xfId="22002"/>
    <cellStyle name="差_行政（人员）_县市旗测算-新科目（含人口规模效应）_财力性转移支付2010年预算参考数 2 5" xfId="22003"/>
    <cellStyle name="差_行政（人员）_县市旗测算-新科目（含人口规模效应）_财力性转移支付2010年预算参考数 3 3" xfId="22004"/>
    <cellStyle name="差_缺口县区测算(按核定人数) 2 5" xfId="22005"/>
    <cellStyle name="差_行政（人员）_县市旗测算-新科目（含人口规模效应）_财力性转移支付2010年预算参考数 4" xfId="22006"/>
    <cellStyle name="差_教育(按照总人口测算）—20080416_县市旗测算-新科目（含人口规模效应）_03_2010年各地区一般预算平衡表_2010年地方财政一般预算分级平衡情况表（汇总）0524 4" xfId="22007"/>
    <cellStyle name="好_测算结果_财力性转移支付2010年预算参考数_03_2010年各地区一般预算平衡表_04财力类2010" xfId="22008"/>
    <cellStyle name="差_行政（人员）_县市旗测算-新科目（含人口规模效应）_财力性转移支付2010年预算参考数 4 2" xfId="22009"/>
    <cellStyle name="差_行政（人员）_县市旗测算-新科目（含人口规模效应）_财力性转移支付2010年预算参考数 5" xfId="22010"/>
    <cellStyle name="好_2006年水利统计指标统计表_03_2010年各地区一般预算平衡表 3" xfId="22011"/>
    <cellStyle name="差_行政（人员）_县市旗测算-新科目（含人口规模效应）_财力性转移支付2010年预算参考数_03_2010年各地区一般预算平衡表" xfId="22012"/>
    <cellStyle name="差_行政（人员）_县市旗测算-新科目（含人口规模效应）_财力性转移支付2010年预算参考数_03_2010年各地区一般预算平衡表 2" xfId="22013"/>
    <cellStyle name="差_行政（人员）_县市旗测算-新科目（含人口规模效应）_财力性转移支付2010年预算参考数_03_2010年各地区一般预算平衡表_04财力类2010 2" xfId="22014"/>
    <cellStyle name="差_县市旗测算-新科目（20080627）_财力性转移支付2010年预算参考数_小册子（2010）张" xfId="22015"/>
    <cellStyle name="好_县市旗测算-新科目（20080627）_县市旗测算-新科目（含人口规模效应） 2 8" xfId="22016"/>
    <cellStyle name="差_行政（人员）_县市旗测算-新科目（含人口规模效应）_财力性转移支付2010年预算参考数_03_2010年各地区一般预算平衡表_2010年地方财政一般预算分级平衡情况表（汇总）0524 2" xfId="22017"/>
    <cellStyle name="好_34青海_财力性转移支付2010年预算参考数 3 2" xfId="22018"/>
    <cellStyle name="差_行政公检法测算_县市旗测算-新科目（含人口规模效应）_财力性转移支付2010年预算参考数_30云南 2 3" xfId="22019"/>
    <cellStyle name="差_行政（人员）_县市旗测算-新科目（含人口规模效应）_财力性转移支付2010年预算参考数_03_2010年各地区一般预算平衡表_净集中" xfId="22020"/>
    <cellStyle name="差_行政（人员）_县市旗测算-新科目（含人口规模效应）_财力性转移支付2010年预算参考数_03_2010年各地区一般预算平衡表_净集中 2" xfId="22021"/>
    <cellStyle name="差_行政（人员）_县市旗测算-新科目（含人口规模效应）_财力性转移支付2010年预算参考数_03_2010年各地区一般预算平衡表_净集中 3" xfId="22022"/>
    <cellStyle name="差_行政（人员）_县市旗测算-新科目（含人口规模效应）_财力性转移支付2010年预算参考数_30云南" xfId="22023"/>
    <cellStyle name="差_行政（人员）_县市旗测算-新科目（含人口规模效应）_财力性转移支付2010年预算参考数_30云南 2" xfId="22024"/>
    <cellStyle name="差_行政（人员）_县市旗测算-新科目（含人口规模效应）_财力性转移支付2010年预算参考数_30云南 2 2" xfId="22025"/>
    <cellStyle name="差_行政（人员）_县市旗测算-新科目（含人口规模效应）_财力性转移支付2010年预算参考数_30云南 2 3" xfId="22026"/>
    <cellStyle name="差_行政（人员）_县市旗测算-新科目（含人口规模效应）_财力性转移支付2010年预算参考数_30云南 3" xfId="22027"/>
    <cellStyle name="差_行政（人员）_县市旗测算-新科目（含人口规模效应）_财力性转移支付2010年预算参考数_30云南 3 3" xfId="22028"/>
    <cellStyle name="好_Book2_03_2010年各地区一般预算平衡表_净集中" xfId="22029"/>
    <cellStyle name="差_行政（人员）_县市旗测算-新科目（含人口规模效应）_财力性转移支付2010年预算参考数_30云南 4" xfId="22030"/>
    <cellStyle name="好_县区合并测算20080423(按照各省比重）_财力性转移支付2010年预算参考数 3 2" xfId="22031"/>
    <cellStyle name="差_行政（人员）_县市旗测算-新科目（含人口规模效应）_财力性转移支付2010年预算参考数_合并 2" xfId="22032"/>
    <cellStyle name="差_行政（人员）_县市旗测算-新科目（含人口规模效应）_财力性转移支付2010年预算参考数_隋心对账单定稿0514 2" xfId="22033"/>
    <cellStyle name="好_县市旗测算20080508_县市旗测算-新科目（含人口规模效应）" xfId="22034"/>
    <cellStyle name="差_行政（人员）_县市旗测算-新科目（含人口规模效应）_财力性转移支付2010年预算参考数_小册子（2010）张" xfId="22035"/>
    <cellStyle name="好_行政（人员）_民生政策最低支出需求_合并" xfId="22036"/>
    <cellStyle name="好_33甘肃_30云南 3 2" xfId="22037"/>
    <cellStyle name="好_2006年27重庆_财力性转移支付2010年预算参考数_03_2010年各地区一般预算平衡表_2010年地方财政一般预算分级平衡情况表（汇总）0524 3" xfId="22038"/>
    <cellStyle name="好_县市旗测算20080508_县市旗测算-新科目（含人口规模效应） 2" xfId="22039"/>
    <cellStyle name="差_行政（人员）_县市旗测算-新科目（含人口规模效应）_财力性转移支付2010年预算参考数_小册子（2010）张 2" xfId="22040"/>
    <cellStyle name="好_12滨州_财力性转移支付2010年预算参考数_03_2010年各地区一般预算平衡表 4" xfId="22041"/>
    <cellStyle name="好_行政（人员）_民生政策最低支出需求_合并 2" xfId="22042"/>
    <cellStyle name="好_核定人数下发表_03_2010年各地区一般预算平衡表 4" xfId="22043"/>
    <cellStyle name="差_缺口县区测算（11.13）_财力性转移支付2010年预算参考数 2 5" xfId="22044"/>
    <cellStyle name="好_2007一般预算支出口径剔除表_03_2010年各地区一般预算平衡表_2010年地方财政一般预算分级平衡情况表（汇总）0524 4" xfId="22045"/>
    <cellStyle name="好_530623_2006年县级财政报表附表 2_4.2010年国家重点生态功能区保护性转移支付生态测算表 2" xfId="22046"/>
    <cellStyle name="差_县市旗测算-新科目（20080627）_县市旗测算-新科目（含人口规模效应）_财力性转移支付2010年预算参考数_03_2010年各地区一般预算平衡表_2010年地方财政一般预算分级平衡情况表（汇总）0524 2 6" xfId="22047"/>
    <cellStyle name="好_县市旗测算-新科目（20080627）_财力性转移支付2010年预算参考数_隋心对账单定稿0514 2 3" xfId="22048"/>
    <cellStyle name="好_县市旗测算20080508_县市旗测算-新科目（含人口规模效应） 3 2" xfId="22049"/>
    <cellStyle name="差_行政（人员）_县市旗测算-新科目（含人口规模效应）_财力性转移支付2010年预算参考数_小册子（2010）张 3 2" xfId="22050"/>
    <cellStyle name="好_核定人数下发表_03_2010年各地区一般预算平衡表 5" xfId="22051"/>
    <cellStyle name="好_2007一般预算支出口径剔除表_03_2010年各地区一般预算平衡表_2010年地方财政一般预算分级平衡情况表（汇总）0524 5" xfId="22052"/>
    <cellStyle name="好_530623_2006年县级财政报表附表 2_4.2010年国家重点生态功能区保护性转移支付生态测算表 3" xfId="22053"/>
    <cellStyle name="差_县市旗测算-新科目（20080627）_县市旗测算-新科目（含人口规模效应）_财力性转移支付2010年预算参考数_03_2010年各地区一般预算平衡表_2010年地方财政一般预算分级平衡情况表（汇总）0524 2 7" xfId="22054"/>
    <cellStyle name="好_县市旗测算-新科目（20080627）_财力性转移支付2010年预算参考数_隋心对账单定稿0514 2 4" xfId="22055"/>
    <cellStyle name="好_县市旗测算20080508_县市旗测算-新科目（含人口规模效应） 3 3" xfId="22056"/>
    <cellStyle name="差_行政（人员）_县市旗测算-新科目（含人口规模效应）_财力性转移支付2010年预算参考数_小册子（2010）张 3 3" xfId="22057"/>
    <cellStyle name="差_同德_财力性转移支付2010年预算参考数_30云南 2 2" xfId="22058"/>
    <cellStyle name="常规 2 12 4 2" xfId="22059"/>
    <cellStyle name="差_历年教师人数 5" xfId="22060"/>
    <cellStyle name="差_行政（人员）_县市旗测算-新科目（含人口规模效应）_合并" xfId="22061"/>
    <cellStyle name="差_行政（人员）_县市旗测算-新科目（含人口规模效应）_华东" xfId="22062"/>
    <cellStyle name="差_教育(按照总人口测算）—20080416_不含人员经费系数_财力性转移支付2010年预算参考数_华东" xfId="22063"/>
    <cellStyle name="差_行政（人员）_县市旗测算-新科目（含人口规模效应）_华东 2" xfId="22064"/>
    <cellStyle name="差_行政（人员）_县市旗测算-新科目（含人口规模效应）_隋心对账单定稿0514" xfId="22065"/>
    <cellStyle name="差_行政（人员）_县市旗测算-新科目（含人口规模效应）_小册子（2010）张" xfId="22066"/>
    <cellStyle name="差_行政（人员）_县市旗测算-新科目（含人口规模效应）_小册子（2010）张 2" xfId="22067"/>
    <cellStyle name="常规 15 17" xfId="22068"/>
    <cellStyle name="常规 15 22" xfId="22069"/>
    <cellStyle name="常规 20 17" xfId="22070"/>
    <cellStyle name="常规 20 22" xfId="22071"/>
    <cellStyle name="差_行政（人员）_县市旗测算-新科目（含人口规模效应）_小册子（2010）张 2 2" xfId="22072"/>
    <cellStyle name="差_行政（人员）_县市旗测算-新科目（含人口规模效应）_小册子（2010）张 2 3" xfId="22073"/>
    <cellStyle name="常规 15 18" xfId="22074"/>
    <cellStyle name="常规 15 23" xfId="22075"/>
    <cellStyle name="常规 20 18" xfId="22076"/>
    <cellStyle name="常规 20 23" xfId="22077"/>
    <cellStyle name="好_2008年预计支出与2007年对比_华东 2" xfId="22078"/>
    <cellStyle name="差_行政（人员）_县市旗测算-新科目（含人口规模效应）_小册子（2010）张 3" xfId="22079"/>
    <cellStyle name="好_2008年预计支出与2007年对比_华东 2 2" xfId="22080"/>
    <cellStyle name="差_行政（人员）_县市旗测算-新科目（含人口规模效应）_小册子（2010）张 3 2" xfId="22081"/>
    <cellStyle name="好_2008年预计支出与2007年对比_华东 2 3" xfId="22082"/>
    <cellStyle name="差_行政（人员）_县市旗测算-新科目（含人口规模效应）_小册子（2010）张 3 3" xfId="22083"/>
    <cellStyle name="差_行政公检法测算_不含人员经费系数_03_2010年各地区一般预算平衡表_净集中 2" xfId="22084"/>
    <cellStyle name="强调文字颜色 6 2 2 5" xfId="22085"/>
    <cellStyle name="差_行政（人员）_县市旗测算-新科目（含人口规模效应）_小册子（2010）张 4" xfId="22086"/>
    <cellStyle name="常规 15 19" xfId="22087"/>
    <cellStyle name="常规 15 24" xfId="22088"/>
    <cellStyle name="常规 20 19" xfId="22089"/>
    <cellStyle name="常规 20 24" xfId="22090"/>
    <cellStyle name="差_行政公检法测算_不含人员经费系数_03_2010年各地区一般预算平衡表_净集中 3" xfId="22091"/>
    <cellStyle name="好_县区合并测算20080423(按照各省比重）_财力性转移支付2010年预算参考数 2 2 2" xfId="22092"/>
    <cellStyle name="强调文字颜色 6 2 2 6" xfId="22093"/>
    <cellStyle name="差_行政（人员）_县市旗测算-新科目（含人口规模效应）_小册子（2010）张 5" xfId="22094"/>
    <cellStyle name="好_教育(按照总人口测算）—20080416_县市旗测算-新科目（含人口规模效应）_合并 2" xfId="22095"/>
    <cellStyle name="常规 15 25" xfId="22096"/>
    <cellStyle name="常规 15 30" xfId="22097"/>
    <cellStyle name="常规 20 25" xfId="22098"/>
    <cellStyle name="常规 20 30" xfId="22099"/>
    <cellStyle name="差_行政（人员）_小册子（2010）张" xfId="22100"/>
    <cellStyle name="差_县区合并测算20080423(按照各省比重）_华东 2 2" xfId="22101"/>
    <cellStyle name="好_行政(燃修费)_不含人员经费系数_小册子（2010）张" xfId="22102"/>
    <cellStyle name="差_行政（人员）_小册子（2010）张 3" xfId="22103"/>
    <cellStyle name="计算 2 2 2 2 2" xfId="22104"/>
    <cellStyle name="差_县市旗测算-新科目（20080627）_县市旗测算-新科目（含人口规模效应）_财力性转移支付2010年预算参考数_合并 2 3" xfId="22105"/>
    <cellStyle name="差_市辖区测算-新科目（20080626）_县市旗测算-新科目（含人口规模效应）_财力性转移支付2010年预算参考数_03_2010年各地区一般预算平衡表_2010年地方财政一般预算分级平衡情况表（汇总）0524" xfId="22106"/>
    <cellStyle name="差_卫生(按照总人口测算）—20080416_不含人员经费系数_小册子（2010）张 3 2" xfId="22107"/>
    <cellStyle name="好_34青海_1_财力性转移支付2010年预算参考数 2 4" xfId="22108"/>
    <cellStyle name="好_市辖区测算-新科目（20080626）_财力性转移支付2010年预算参考数_03_2010年各地区一般预算平衡表_净集中 2" xfId="22109"/>
    <cellStyle name="差_教育(按照总人口测算）—20080416_县市旗测算-新科目（含人口规模效应）_财力性转移支付2010年预算参考数_03_2010年各地区一般预算平衡表_净集中" xfId="22110"/>
    <cellStyle name="好_34青海_1_03_2010年各地区一般预算平衡表_2010年地方财政一般预算分级平衡情况表（汇总）0524 2 3" xfId="22111"/>
    <cellStyle name="差_行政（人员）_小册子（2010）张 5" xfId="22112"/>
    <cellStyle name="差_行政公检法测算" xfId="22113"/>
    <cellStyle name="差_行政公检法测算 2 3 2" xfId="22114"/>
    <cellStyle name="差_缺口县区测算(按核定人数)_财力性转移支付2010年预算参考数_03_2010年各地区一般预算平衡表_净集中" xfId="22115"/>
    <cellStyle name="好_行政（人员）_财力性转移支付2010年预算参考数 4" xfId="22116"/>
    <cellStyle name="差_行政公检法测算 3" xfId="22117"/>
    <cellStyle name="差_缺口县区测算(按核定人数)_财力性转移支付2010年预算参考数_03_2010年各地区一般预算平衡表_净集中 3" xfId="22118"/>
    <cellStyle name="差_行政公检法测算 3 3" xfId="22119"/>
    <cellStyle name="差_行政公检法测算 4" xfId="22120"/>
    <cellStyle name="好_市辖区测算20080510_不含人员经费系数_财力性转移支付2010年预算参考数_03_2010年各地区一般预算平衡表 2" xfId="22121"/>
    <cellStyle name="差_行政公检法测算 4 3" xfId="22122"/>
    <cellStyle name="好_1110洱源县_03_2010年各地区一般预算平衡表_净集中" xfId="22123"/>
    <cellStyle name="差_县市旗测算-新科目（20080627）_不含人员经费系数_合并" xfId="22124"/>
    <cellStyle name="好_市辖区测算20080510_不含人员经费系数_财力性转移支付2010年预算参考数_03_2010年各地区一般预算平衡表 2 3" xfId="22125"/>
    <cellStyle name="差_行政公检法测算 5" xfId="22126"/>
    <cellStyle name="好_市辖区测算20080510_不含人员经费系数_财力性转移支付2010年预算参考数_03_2010年各地区一般预算平衡表 3" xfId="22127"/>
    <cellStyle name="差_市辖区测算-新科目（20080626）_民生政策最低支出需求_财力性转移支付2010年预算参考数_华东 2 4" xfId="22128"/>
    <cellStyle name="好_Book1_财力性转移支付2010年预算参考数_华东 2 3" xfId="22129"/>
    <cellStyle name="差_行政公检法测算_03_2010年各地区一般预算平衡表_2010年地方财政一般预算分级平衡情况表（汇总）0524 2" xfId="22130"/>
    <cellStyle name="差_平邑_财力性转移支付2010年预算参考数_03_2010年各地区一般预算平衡表 4" xfId="22131"/>
    <cellStyle name="差_教育(按照总人口测算）—20080416_财力性转移支付2010年预算参考数_03_2010年各地区一般预算平衡表_2010年地方财政一般预算分级平衡情况表（汇总）0524 5" xfId="22132"/>
    <cellStyle name="差_行政公检法测算_03_2010年各地区一般预算平衡表_净集中" xfId="22133"/>
    <cellStyle name="差_卫生部门_禁止开发区名单" xfId="22134"/>
    <cellStyle name="差_卫生(按照总人口测算）—20080416 2 2 3" xfId="22135"/>
    <cellStyle name="差_行政公检法测算_03_2010年各地区一般预算平衡表_净集中 2" xfId="22136"/>
    <cellStyle name="差_卫生部门_禁止开发区名单 2" xfId="22137"/>
    <cellStyle name="差_行政公检法测算_县市旗测算-新科目（含人口规模效应）_合并 2" xfId="22138"/>
    <cellStyle name="差_行政公检法测算_03_2010年各地区一般预算平衡表_净集中 3" xfId="22139"/>
    <cellStyle name="差_县区合并测算20080421 2 2 2" xfId="22140"/>
    <cellStyle name="差_缺口县区测算(按2007支出增长25%测算)_财力性转移支付2010年预算参考数 2 3" xfId="22141"/>
    <cellStyle name="常规 3 15" xfId="22142"/>
    <cellStyle name="常规 3 20" xfId="22143"/>
    <cellStyle name="差_行政公检法测算_30云南" xfId="22144"/>
    <cellStyle name="差_缺口县区测算(按2007支出增长25%测算)_财力性转移支付2010年预算参考数 2 3 2" xfId="22145"/>
    <cellStyle name="差_行政公检法测算_30云南 2" xfId="22146"/>
    <cellStyle name="差_行政公检法测算_30云南 2 2" xfId="22147"/>
    <cellStyle name="好_县区合并测算20080423(按照各省比重）_不含人员经费系数_财力性转移支付2010年预算参考数_华东 2 7" xfId="22148"/>
    <cellStyle name="好_2006年27重庆_财力性转移支付2010年预算参考数 5" xfId="22149"/>
    <cellStyle name="好_云南省2008年转移支付测算——州市本级考核部分及政策性测算_小册子（2010）张" xfId="22150"/>
    <cellStyle name="差_行政公检法测算_30云南 2 3" xfId="22151"/>
    <cellStyle name="差_缺口县区测算(按2007支出增长25%测算)_财力性转移支付2010年预算参考数 2 3 3" xfId="22152"/>
    <cellStyle name="差_行政公检法测算_30云南 3" xfId="22153"/>
    <cellStyle name="好_青海 缺口县区测算(地方填报)_财力性转移支付2010年预算参考数_华东 2 2" xfId="22154"/>
    <cellStyle name="好_34青海_1_财力性转移支付2010年预算参考数_华东" xfId="22155"/>
    <cellStyle name="差_行政公检法测算_30云南 4" xfId="22156"/>
    <cellStyle name="好_青海 缺口县区测算(地方填报)_财力性转移支付2010年预算参考数_华东 2 3" xfId="22157"/>
    <cellStyle name="差_行政公检法测算_30云南 5" xfId="22158"/>
    <cellStyle name="好_青海 缺口县区测算(地方填报)_财力性转移支付2010年预算参考数_华东 2 4" xfId="22159"/>
    <cellStyle name="差_行政公检法测算_不含人员经费系数 2" xfId="22160"/>
    <cellStyle name="差_行政公检法测算_不含人员经费系数 2 2 2" xfId="22161"/>
    <cellStyle name="差_行政公检法测算_不含人员经费系数 2 2 3" xfId="22162"/>
    <cellStyle name="差_行政公检法测算_不含人员经费系数 2 3 2" xfId="22163"/>
    <cellStyle name="好_分县成本差异系数_财力性转移支付2010年预算参考数_合并 2 3" xfId="22164"/>
    <cellStyle name="差_人员工资和公用经费3_03_2010年各地区一般预算平衡表_04财力类2010" xfId="22165"/>
    <cellStyle name="货币 2" xfId="22166"/>
    <cellStyle name="好_行政(燃修费)_县市旗测算-新科目（含人口规模效应）_财力性转移支付2010年预算参考数_03_2010年各地区一般预算平衡表_2010年地方财政一般预算分级平衡情况表（汇总）0524 2 2" xfId="22167"/>
    <cellStyle name="好_34青海_财力性转移支付2010年预算参考数_30云南" xfId="22168"/>
    <cellStyle name="差_县市旗测算-新科目（20080626）_民生政策最低支出需求_03_2010年各地区一般预算平衡表_2010年地方财政一般预算分级平衡情况表（汇总）0524" xfId="22169"/>
    <cellStyle name="差_行政公检法测算_不含人员经费系数 3" xfId="22170"/>
    <cellStyle name="差_人员工资和公用经费3_03_2010年各地区一般预算平衡表_04财力类2010 2" xfId="22171"/>
    <cellStyle name="货币 2 2" xfId="22172"/>
    <cellStyle name="好_34青海_财力性转移支付2010年预算参考数_30云南 2" xfId="22173"/>
    <cellStyle name="差_县市旗测算-新科目（20080626）_民生政策最低支出需求_03_2010年各地区一般预算平衡表_2010年地方财政一般预算分级平衡情况表（汇总）0524 2" xfId="22174"/>
    <cellStyle name="差_行政公检法测算_不含人员经费系数 3 2" xfId="22175"/>
    <cellStyle name="差_行政公检法测算_不含人员经费系数 4 2" xfId="22176"/>
    <cellStyle name="差_行政公检法测算_不含人员经费系数 4 3" xfId="22177"/>
    <cellStyle name="差_核定人数下发表_小册子（2010）张 2 2" xfId="22178"/>
    <cellStyle name="好_农林水和城市维护标准支出20080505－县区合计 3" xfId="22179"/>
    <cellStyle name="好_农林水和城市维护标准支出20080505－县区合计_县市旗测算-新科目（含人口规模效应）_03_2010年各地区一般预算平衡表_2010年地方财政一般预算分级平衡情况表（汇总）0524 3" xfId="22180"/>
    <cellStyle name="好_20河南_财力性转移支付2010年预算参考数_03_2010年各地区一般预算平衡表 2" xfId="22181"/>
    <cellStyle name="差_行政公检法测算_不含人员经费系数_03_2010年各地区一般预算平衡表 3" xfId="22182"/>
    <cellStyle name="差_核定人数下发表_小册子（2010）张 2 3" xfId="22183"/>
    <cellStyle name="好_农林水和城市维护标准支出20080505－县区合计 4" xfId="22184"/>
    <cellStyle name="差_农林水和城市维护标准支出20080505－县区合计_不含人员经费系数_财力性转移支付2010年预算参考数_华东 2" xfId="22185"/>
    <cellStyle name="好_农林水和城市维护标准支出20080505－县区合计_县市旗测算-新科目（含人口规模效应）_03_2010年各地区一般预算平衡表_2010年地方财政一般预算分级平衡情况表（汇总）0524 4" xfId="22186"/>
    <cellStyle name="好_20河南_财力性转移支付2010年预算参考数_03_2010年各地区一般预算平衡表 3" xfId="22187"/>
    <cellStyle name="差_市辖区测算-新科目（20080626）_县市旗测算-新科目（含人口规模效应）_合并 2" xfId="22188"/>
    <cellStyle name="差_行政公检法测算_不含人员经费系数_03_2010年各地区一般预算平衡表 4" xfId="22189"/>
    <cellStyle name="差_行政公检法测算_不含人员经费系数_03_2010年各地区一般预算平衡表 5" xfId="22190"/>
    <cellStyle name="好_县区合并测算20080421_财力性转移支付2010年预算参考数_30云南 3 2" xfId="22191"/>
    <cellStyle name="差_市辖区测算-新科目（20080626）_民生政策最低支出需求_30云南 3 2" xfId="22192"/>
    <cellStyle name="好_20河南_财力性转移支付2010年预算参考数_03_2010年各地区一般预算平衡表 5" xfId="22193"/>
    <cellStyle name="差_行政公检法测算_不含人员经费系数_03_2010年各地区一般预算平衡表 6" xfId="22194"/>
    <cellStyle name="差_行政公检法测算_不含人员经费系数_03_2010年各地区一般预算平衡表_04财力类2010" xfId="22195"/>
    <cellStyle name="好_2006年34青海_合并 2 7" xfId="22196"/>
    <cellStyle name="差_行政公检法测算_不含人员经费系数_03_2010年各地区一般预算平衡表_2010年地方财政一般预算分级平衡情况表（汇总）0524 5" xfId="22197"/>
    <cellStyle name="好_第五部分(才淼、饶永宏）_华东 2 4" xfId="22198"/>
    <cellStyle name="常规 5 2 6" xfId="22199"/>
    <cellStyle name="好_县区合并测算20080421_不含人员经费系数_03_2010年各地区一般预算平衡表_04财力类2010" xfId="22200"/>
    <cellStyle name="差_行政公检法测算_不含人员经费系数_03_2010年各地区一般预算平衡表_净集中" xfId="22201"/>
    <cellStyle name="差_行政公检法测算_不含人员经费系数_财力性转移支付2010年预算参考数" xfId="22202"/>
    <cellStyle name="好_分析缺口率 2 3" xfId="22203"/>
    <cellStyle name="计算 5 2" xfId="22204"/>
    <cellStyle name="差_农林水和城市维护标准支出20080505－县区合计_民生政策最低支出需求_03_2010年各地区一般预算平衡表_净集中" xfId="22205"/>
    <cellStyle name="差_行政公检法测算_不含人员经费系数_财力性转移支付2010年预算参考数 2" xfId="22206"/>
    <cellStyle name="好_分析缺口率 2 3 2" xfId="22207"/>
    <cellStyle name="差_农林水和城市维护标准支出20080505－县区合计_民生政策最低支出需求_03_2010年各地区一般预算平衡表_净集中 2" xfId="22208"/>
    <cellStyle name="好_青海 缺口县区测算(地方填报)_财力性转移支付2010年预算参考数_隋心对账单定稿0514 2 6" xfId="22209"/>
    <cellStyle name="差_行政公检法测算_不含人员经费系数_财力性转移支付2010年预算参考数 2 2" xfId="22210"/>
    <cellStyle name="差_行政公检法测算_不含人员经费系数_财力性转移支付2010年预算参考数 2 2 3" xfId="22211"/>
    <cellStyle name="差_农林水和城市维护标准支出20080505－县区合计_民生政策最低支出需求_03_2010年各地区一般预算平衡表_净集中 3" xfId="22212"/>
    <cellStyle name="好_青海 缺口县区测算(地方填报)_财力性转移支付2010年预算参考数_隋心对账单定稿0514 2 7" xfId="22213"/>
    <cellStyle name="差_行政公检法测算_不含人员经费系数_财力性转移支付2010年预算参考数 2 3" xfId="22214"/>
    <cellStyle name="差_行政公检法测算_不含人员经费系数_财力性转移支付2010年预算参考数 2 3 2" xfId="22215"/>
    <cellStyle name="好_卫生(按照总人口测算）—20080416_财力性转移支付2010年预算参考数_03_2010年各地区一般预算平衡表_2010年地方财政一般预算分级平衡情况表（汇总）0524 2 5" xfId="22216"/>
    <cellStyle name="好_缺口县区测算(按核定人数)_财力性转移支付2010年预算参考数_隋心对账单定稿0514 2 6" xfId="22217"/>
    <cellStyle name="差_行政公检法测算_不含人员经费系数_财力性转移支付2010年预算参考数 2 3 3" xfId="22218"/>
    <cellStyle name="好_卫生(按照总人口测算）—20080416_财力性转移支付2010年预算参考数_03_2010年各地区一般预算平衡表_2010年地方财政一般预算分级平衡情况表（汇总）0524 2 6" xfId="22219"/>
    <cellStyle name="好_缺口县区测算(按核定人数)_财力性转移支付2010年预算参考数_隋心对账单定稿0514 2 7" xfId="22220"/>
    <cellStyle name="差_河南 缺口县区测算(地方填报白)_03_2010年各地区一般预算平衡表_04财力类2010" xfId="22221"/>
    <cellStyle name="差_同德_03_2010年各地区一般预算平衡表 2 2" xfId="22222"/>
    <cellStyle name="差_行政公检法测算_不含人员经费系数_财力性转移支付2010年预算参考数 2 4" xfId="22223"/>
    <cellStyle name="差_行政公检法测算_不含人员经费系数_财力性转移支付2010年预算参考数 2 5" xfId="22224"/>
    <cellStyle name="差_一般预算支出口径剔除表 2 2 2" xfId="22225"/>
    <cellStyle name="差_行政公检法测算_不含人员经费系数_财力性转移支付2010年预算参考数 3" xfId="22226"/>
    <cellStyle name="好_分析缺口率 2 3 3" xfId="22227"/>
    <cellStyle name="差_行政公检法测算_不含人员经费系数_财力性转移支付2010年预算参考数 3 2" xfId="22228"/>
    <cellStyle name="差_行政公检法测算_不含人员经费系数_财力性转移支付2010年预算参考数 3 3" xfId="22229"/>
    <cellStyle name="差_行政公检法测算_不含人员经费系数_财力性转移支付2010年预算参考数 4 2" xfId="22230"/>
    <cellStyle name="差_行政公检法测算_不含人员经费系数_财力性转移支付2010年预算参考数 5" xfId="22231"/>
    <cellStyle name="差_市辖区测算-新科目（20080626）_30云南" xfId="22232"/>
    <cellStyle name="好_其他部门(按照总人口测算）—20080416_财力性转移支付2010年预算参考数 2 4 2" xfId="22233"/>
    <cellStyle name="差_行政公检法测算_不含人员经费系数_财力性转移支付2010年预算参考数_03_2010年各地区一般预算平衡表" xfId="22234"/>
    <cellStyle name="差_行政公检法测算_不含人员经费系数_财力性转移支付2010年预算参考数_03_2010年各地区一般预算平衡表 2" xfId="22235"/>
    <cellStyle name="差_其他部门(按照总人口测算）—20080416_县市旗测算-新科目（含人口规模效应） 4 2" xfId="22236"/>
    <cellStyle name="差_行政公检法测算_不含人员经费系数_财力性转移支付2010年预算参考数_03_2010年各地区一般预算平衡表_04财力类2010" xfId="22237"/>
    <cellStyle name="差_行政公检法测算_不含人员经费系数_财力性转移支付2010年预算参考数_03_2010年各地区一般预算平衡表_04财力类2010 3" xfId="22238"/>
    <cellStyle name="差_行政公检法测算_不含人员经费系数_财力性转移支付2010年预算参考数_03_2010年各地区一般预算平衡表_2010年地方财政一般预算分级平衡情况表（汇总）0524" xfId="22239"/>
    <cellStyle name="差_行政公检法测算_不含人员经费系数_财力性转移支付2010年预算参考数_03_2010年各地区一般预算平衡表_2010年地方财政一般预算分级平衡情况表（汇总）0524 2" xfId="22240"/>
    <cellStyle name="好_财政供养人员_财力性转移支付2010年预算参考数_合并" xfId="22241"/>
    <cellStyle name="差_行政公检法测算_不含人员经费系数_财力性转移支付2010年预算参考数_03_2010年各地区一般预算平衡表_2010年地方财政一般预算分级平衡情况表（汇总）0524 3" xfId="22242"/>
    <cellStyle name="好_县区合并测算20080421_县市旗测算-新科目（含人口规模效应）_财力性转移支付2010年预算参考数_小册子（2010）张" xfId="22243"/>
    <cellStyle name="好_市辖区测算-新科目（20080626）_民生政策最低支出需求_财力性转移支付2010年预算参考数 2 4 2" xfId="22244"/>
    <cellStyle name="差_行政公检法测算_不含人员经费系数_财力性转移支付2010年预算参考数_03_2010年各地区一般预算平衡表_净集中" xfId="22245"/>
    <cellStyle name="差_县市旗测算-新科目（20080627） 2 7" xfId="22246"/>
    <cellStyle name="好_河南 缺口县区测算(地方填报白)_03_2010年各地区一般预算平衡表 2 2" xfId="22247"/>
    <cellStyle name="差_行政公检法测算_不含人员经费系数_财力性转移支付2010年预算参考数_03_2010年各地区一般预算平衡表_净集中 2" xfId="22248"/>
    <cellStyle name="差_市辖区测算-新科目（20080626）_不含人员经费系数_03_2010年各地区一般预算平衡表_2010年地方财政一般预算分级平衡情况表（汇总）0524 2" xfId="22249"/>
    <cellStyle name="差_农林水和城市维护标准支出20080505－县区合计_不含人员经费系数_财力性转移支付2010年预算参考数_30云南 2" xfId="22250"/>
    <cellStyle name="差_行政公检法测算_不含人员经费系数_财力性转移支付2010年预算参考数_30云南" xfId="22251"/>
    <cellStyle name="好_其他部门(按照总人口测算）—20080416_民生政策最低支出需求_小册子（2010）张 2" xfId="22252"/>
    <cellStyle name="差_农林水和城市维护标准支出20080505－县区合计_不含人员经费系数_财力性转移支付2010年预算参考数_30云南 2 2" xfId="22253"/>
    <cellStyle name="差_行政公检法测算_不含人员经费系数_财力性转移支付2010年预算参考数_30云南 2" xfId="22254"/>
    <cellStyle name="好_其他部门(按照总人口测算）—20080416_民生政策最低支出需求_小册子（2010）张 2 2" xfId="22255"/>
    <cellStyle name="差_缺口县区测算（11.13）_03_2010年各地区一般预算平衡表_04财力类2010" xfId="22256"/>
    <cellStyle name="差_行政公检法测算_不含人员经费系数_财力性转移支付2010年预算参考数_30云南 2 2" xfId="22257"/>
    <cellStyle name="差_农林水和城市维护标准支出20080505－县区合计_不含人员经费系数_财力性转移支付2010年预算参考数_30云南 2 3" xfId="22258"/>
    <cellStyle name="差_行政公检法测算_不含人员经费系数_财力性转移支付2010年预算参考数_30云南 3" xfId="22259"/>
    <cellStyle name="好_其他部门(按照总人口测算）—20080416_民生政策最低支出需求_小册子（2010）张 2 3" xfId="22260"/>
    <cellStyle name="差_行政公检法测算_不含人员经费系数_财力性转移支付2010年预算参考数_30云南 3 3" xfId="22261"/>
    <cellStyle name="差_行政公检法测算_不含人员经费系数_财力性转移支付2010年预算参考数_30云南 4" xfId="22262"/>
    <cellStyle name="差_行政公检法测算_不含人员经费系数_财力性转移支付2010年预算参考数_30云南 5" xfId="22263"/>
    <cellStyle name="差_行政公检法测算_不含人员经费系数_财力性转移支付2010年预算参考数_合并 2" xfId="22264"/>
    <cellStyle name="好_平邑_财力性转移支付2010年预算参考数_华东 2 7" xfId="22265"/>
    <cellStyle name="差_行政公检法测算_不含人员经费系数_财力性转移支付2010年预算参考数_华东 2" xfId="22266"/>
    <cellStyle name="差_县市旗测算20080508_县市旗测算-新科目（含人口规模效应）_财力性转移支付2010年预算参考数_合并 2 2" xfId="22267"/>
    <cellStyle name="差_其他部门(按照总人口测算）—20080416_县市旗测算-新科目（含人口规模效应）_03_2010年各地区一般预算平衡表_2010年地方财政一般预算分级平衡情况表（汇总）0524 2" xfId="22268"/>
    <cellStyle name="差_行政公检法测算_不含人员经费系数_财力性转移支付2010年预算参考数_隋心对账单定稿0514" xfId="22269"/>
    <cellStyle name="差_青海 缺口县区测算(地方填报)_03_2010年各地区一般预算平衡表_04财力类2010 2" xfId="22270"/>
    <cellStyle name="差_行政公检法测算_不含人员经费系数_财力性转移支付2010年预算参考数_小册子（2010）张" xfId="22271"/>
    <cellStyle name="差_农林水和城市维护标准支出20080505－县区合计_民生政策最低支出需求_财力性转移支付2010年预算参考数_03_2010年各地区一般预算平衡表_净集中" xfId="22272"/>
    <cellStyle name="差_行政公检法测算_不含人员经费系数_财力性转移支付2010年预算参考数_小册子（2010）张 2 2" xfId="22273"/>
    <cellStyle name="差_行政公检法测算_不含人员经费系数_财力性转移支付2010年预算参考数_小册子（2010）张 2 3" xfId="22274"/>
    <cellStyle name="差_行政公检法测算_不含人员经费系数_财力性转移支付2010年预算参考数_小册子（2010）张 4" xfId="22275"/>
    <cellStyle name="好_县区合并测算20080423(按照各省比重）_不含人员经费系数 2" xfId="22276"/>
    <cellStyle name="好_平邑 2 2 2" xfId="22277"/>
    <cellStyle name="差_行政公检法测算_不含人员经费系数_财力性转移支付2010年预算参考数_小册子（2010）张 5" xfId="22278"/>
    <cellStyle name="好_县区合并测算20080423(按照各省比重）_不含人员经费系数 3" xfId="22279"/>
    <cellStyle name="差_缺口县区测算 4 3" xfId="22280"/>
    <cellStyle name="差_行政公检法测算_不含人员经费系数_合并" xfId="22281"/>
    <cellStyle name="差_其他部门(按照总人口测算）—20080416_不含人员经费系数_03_2010年各地区一般预算平衡表_2010年地方财政一般预算分级平衡情况表（汇总）0524 4" xfId="22282"/>
    <cellStyle name="差_行政公检法测算_不含人员经费系数_合并 2" xfId="22283"/>
    <cellStyle name="差_人员工资和公用经费3_03_2010年各地区一般预算平衡表 6" xfId="22284"/>
    <cellStyle name="差_县区合并测算20080421_民生政策最低支出需求_财力性转移支付2010年预算参考数_03_2010年各地区一般预算平衡表_2010年地方财政一般预算分级平衡情况表（汇总）0524 2 3" xfId="22285"/>
    <cellStyle name="差_行政公检法测算_不含人员经费系数_华东 2" xfId="22286"/>
    <cellStyle name="好_一般预算支出口径剔除表_财力性转移支付2010年预算参考数_华东 3" xfId="22287"/>
    <cellStyle name="差_行政公检法测算_不含人员经费系数_隋心对账单定稿0514" xfId="22288"/>
    <cellStyle name="好_Book2 2 4" xfId="22289"/>
    <cellStyle name="差_缺口县区测算(财政部标准)_财力性转移支付2010年预算参考数_30云南 3" xfId="22290"/>
    <cellStyle name="差_行政公检法测算_不含人员经费系数_隋心对账单定稿0514 2" xfId="22291"/>
    <cellStyle name="好_Book2 2 4 2" xfId="22292"/>
    <cellStyle name="差_河南 缺口县区测算(地方填报白)_财力性转移支付2010年预算参考数 3" xfId="22293"/>
    <cellStyle name="差_市辖区测算-新科目（20080626）_不含人员经费系数_财力性转移支付2010年预算参考数_03_2010年各地区一般预算平衡表 2" xfId="22294"/>
    <cellStyle name="差_行政公检法测算_不含人员经费系数_小册子（2010）张 2 2" xfId="22295"/>
    <cellStyle name="好_县市旗测算-新科目（20080627）_财力性转移支付2010年预算参考数_合并" xfId="22296"/>
    <cellStyle name="差_县区合并测算20080423(按照各省比重）_财力性转移支付2010年预算参考数_隋心对账单定稿0514 2 7" xfId="22297"/>
    <cellStyle name="差_行政公检法测算_不含人员经费系数_小册子（2010）张 3 2" xfId="22298"/>
    <cellStyle name="差_行政公检法测算_不含人员经费系数_小册子（2010）张 3 3" xfId="22299"/>
    <cellStyle name="差_行政公检法测算_不含人员经费系数_小册子（2010）张 4" xfId="22300"/>
    <cellStyle name="差_行政公检法测算_不含人员经费系数_小册子（2010）张 5" xfId="22301"/>
    <cellStyle name="差_行政公检法测算_财力性转移支付2010年预算参考数" xfId="22302"/>
    <cellStyle name="差_行政公检法测算_财力性转移支付2010年预算参考数 2 2 2" xfId="22303"/>
    <cellStyle name="好_测算结果汇总_03_2010年各地区一般预算平衡表_2010年地方财政一般预算分级平衡情况表（汇总）0524 5" xfId="22304"/>
    <cellStyle name="好_2006年33甘肃_华东 2 5" xfId="22305"/>
    <cellStyle name="差_行政公检法测算_财力性转移支付2010年预算参考数 2 2 3" xfId="22306"/>
    <cellStyle name="好_2006年33甘肃_华东 2 6" xfId="22307"/>
    <cellStyle name="差_行政公检法测算_财力性转移支付2010年预算参考数 2 3 3" xfId="22308"/>
    <cellStyle name="好_行政（人员）_县市旗测算-新科目（含人口规模效应）_30云南 2 2" xfId="22309"/>
    <cellStyle name="好_文体广播事业(按照总人口测算）—20080416_不含人员经费系数_财力性转移支付2010年预算参考数_30云南" xfId="22310"/>
    <cellStyle name="差_行政公检法测算_财力性转移支付2010年预算参考数 4 2" xfId="22311"/>
    <cellStyle name="差_行政公检法测算_财力性转移支付2010年预算参考数 5" xfId="22312"/>
    <cellStyle name="好_文体广播事业(按照总人口测算）—20080416_民生政策最低支出需求_财力性转移支付2010年预算参考数_03_2010年各地区一般预算平衡表 3" xfId="22313"/>
    <cellStyle name="好_教育(按照总人口测算）—20080416_财力性转移支付2010年预算参考数_03_2010年各地区一般预算平衡表_04财力类2010 2" xfId="22314"/>
    <cellStyle name="差_行政公检法测算_财力性转移支付2010年预算参考数_03_2010年各地区一般预算平衡表" xfId="22315"/>
    <cellStyle name="好_县区合并测算20080423(按照各省比重）_财力性转移支付2010年预算参考数_03_2010年各地区一般预算平衡表_净集中 2" xfId="22316"/>
    <cellStyle name="好_2006年34青海_03_2010年各地区一般预算平衡表_2010年地方财政一般预算分级平衡情况表（汇总）0524 2 7" xfId="22317"/>
    <cellStyle name="差_行政公检法测算_财力性转移支付2010年预算参考数_03_2010年各地区一般预算平衡表 2" xfId="22318"/>
    <cellStyle name="差_行政公检法测算_财力性转移支付2010年预算参考数_03_2010年各地区一般预算平衡表 3" xfId="22319"/>
    <cellStyle name="差_行政公检法测算_财力性转移支付2010年预算参考数_03_2010年各地区一般预算平衡表 4" xfId="22320"/>
    <cellStyle name="差_行政公检法测算_财力性转移支付2010年预算参考数_03_2010年各地区一般预算平衡表 5" xfId="22321"/>
    <cellStyle name="差_行政公检法测算_财力性转移支付2010年预算参考数_03_2010年各地区一般预算平衡表 6" xfId="22322"/>
    <cellStyle name="好_缺口县区测算(按2007支出增长25%测算)_财力性转移支付2010年预算参考数_小册子（2010）张 2 2" xfId="22323"/>
    <cellStyle name="差_行政公检法测算_财力性转移支付2010年预算参考数_03_2010年各地区一般预算平衡表_04财力类2010 3" xfId="22324"/>
    <cellStyle name="差_山东省民生支出标准_财力性转移支付2010年预算参考数 4" xfId="22325"/>
    <cellStyle name="差_县市旗测算20080508_民生政策最低支出需求_财力性转移支付2010年预算参考数_华东 2 7" xfId="22326"/>
    <cellStyle name="差_行政公检法测算_财力性转移支付2010年预算参考数_03_2010年各地区一般预算平衡表_2010年地方财政一般预算分级平衡情况表（汇总）0524" xfId="22327"/>
    <cellStyle name="差_县市旗测算-新科目（20080627）_财力性转移支付2010年预算参考数_合并 2 4" xfId="22328"/>
    <cellStyle name="差_行政公检法测算_财力性转移支付2010年预算参考数_30云南" xfId="22329"/>
    <cellStyle name="差_行政公检法测算_财力性转移支付2010年预算参考数_30云南 2" xfId="22330"/>
    <cellStyle name="差_行政公检法测算_财力性转移支付2010年预算参考数_30云南 2 2" xfId="22331"/>
    <cellStyle name="差_行政公检法测算_财力性转移支付2010年预算参考数_30云南 2 3" xfId="22332"/>
    <cellStyle name="差_汇总-县级财政报表附表 2_2.云南省生态功能区转移支付总表 3" xfId="22333"/>
    <cellStyle name="好_自行调整差异系数顺序_财力性转移支付2010年预算参考数 4 3" xfId="22334"/>
    <cellStyle name="差_行政公检法测算_财力性转移支付2010年预算参考数_合并" xfId="22335"/>
    <cellStyle name="差_人员工资和公用经费2_财力性转移支付2010年预算参考数_03_2010年各地区一般预算平衡表 3" xfId="22336"/>
    <cellStyle name="好_行政公检法测算_民生政策最低支出需求_财力性转移支付2010年预算参考数_03_2010年各地区一般预算平衡表 2" xfId="22337"/>
    <cellStyle name="差_行政公检法测算_财力性转移支付2010年预算参考数_合并 2" xfId="22338"/>
    <cellStyle name="差_行政公检法测算_财力性转移支付2010年预算参考数_华东" xfId="22339"/>
    <cellStyle name="差_行政公检法测算_财力性转移支付2010年预算参考数_隋心对账单定稿0514" xfId="22340"/>
    <cellStyle name="常规 2 2 2 6 2 2 3" xfId="22341"/>
    <cellStyle name="差_人员工资和公用经费2_合并" xfId="22342"/>
    <cellStyle name="差_行政公检法测算_财力性转移支付2010年预算参考数_隋心对账单定稿0514 2" xfId="22343"/>
    <cellStyle name="差_人员工资和公用经费2_合并 2" xfId="22344"/>
    <cellStyle name="差_行政公检法测算_财力性转移支付2010年预算参考数_小册子（2010）张" xfId="22345"/>
    <cellStyle name="好_14安徽_华东 2 3" xfId="22346"/>
    <cellStyle name="差_行政公检法测算_财力性转移支付2010年预算参考数_小册子（2010）张 2" xfId="22347"/>
    <cellStyle name="差_行政公检法测算_财力性转移支付2010年预算参考数_小册子（2010）张 2 3" xfId="22348"/>
    <cellStyle name="常规 10 3 6" xfId="22349"/>
    <cellStyle name="千位分隔[0] 2 3 3 2" xfId="22350"/>
    <cellStyle name="差_行政公检法测算_财力性转移支付2010年预算参考数_小册子（2010）张 3" xfId="22351"/>
    <cellStyle name="差_行政公检法测算_财力性转移支付2010年预算参考数_小册子（2010）张 3 2" xfId="22352"/>
    <cellStyle name="差_行政公检法测算_财力性转移支付2010年预算参考数_小册子（2010）张 4" xfId="22353"/>
    <cellStyle name="差_行政公检法测算_财力性转移支付2010年预算参考数_小册子（2010）张 5" xfId="22354"/>
    <cellStyle name="好_行政(燃修费)_不含人员经费系数_财力性转移支付2010年预算参考数_03_2010年各地区一般预算平衡表_2010年地方财政一般预算分级平衡情况表（汇总）0524 2 3" xfId="22355"/>
    <cellStyle name="差_行政公检法测算_合并" xfId="22356"/>
    <cellStyle name="差_行政公检法测算_合并 2" xfId="22357"/>
    <cellStyle name="差_行政公检法测算_民生政策最低支出需求" xfId="22358"/>
    <cellStyle name="差_行政公检法测算_民生政策最低支出需求 2 2" xfId="22359"/>
    <cellStyle name="差_基础数据表_5.2010年云南省国家一般生态功能区转移支付补助测算表（州市本级） 2" xfId="22360"/>
    <cellStyle name="差_行政公检法测算_民生政策最低支出需求 2 2 2" xfId="22361"/>
    <cellStyle name="常规 13 11" xfId="22362"/>
    <cellStyle name="差_行政公检法测算_民生政策最低支出需求 2 2 3" xfId="22363"/>
    <cellStyle name="好_教育(按照总人口测算）—20080416_不含人员经费系数_隋心对账单定稿0514 2 2" xfId="22364"/>
    <cellStyle name="常规 13 12" xfId="22365"/>
    <cellStyle name="差_行政公检法测算_民生政策最低支出需求 2 3" xfId="22366"/>
    <cellStyle name="差_基础数据表_5.2010年云南省国家一般生态功能区转移支付补助测算表（州市本级） 3" xfId="22367"/>
    <cellStyle name="好_03昭通 5" xfId="22368"/>
    <cellStyle name="差_同德_财力性转移支付2010年预算参考数_03_2010年各地区一般预算平衡表_2010年地方财政一般预算分级平衡情况表（汇总）0524 2" xfId="22369"/>
    <cellStyle name="差_卫生(按照总人口测算）—20080416_不含人员经费系数_财力性转移支付2010年预算参考数" xfId="22370"/>
    <cellStyle name="好_30云南_1_隋心对账单定稿0514 2 2" xfId="22371"/>
    <cellStyle name="差_行政公检法测算_民生政策最低支出需求 2 5" xfId="22372"/>
    <cellStyle name="好_人员工资和公用经费2 4 2" xfId="22373"/>
    <cellStyle name="差_行政公检法测算_民生政策最低支出需求 3" xfId="22374"/>
    <cellStyle name="好_缺口县区测算(按核定人数)_合并 2 6" xfId="22375"/>
    <cellStyle name="差_行政公检法测算_民生政策最低支出需求 3 2" xfId="22376"/>
    <cellStyle name="差_行政公检法测算_民生政策最低支出需求 3 3" xfId="22377"/>
    <cellStyle name="好_其他部门(按照总人口测算）—20080416_不含人员经费系数_财力性转移支付2010年预算参考数_30云南" xfId="22378"/>
    <cellStyle name="好_市辖区测算-新科目（20080626）_县市旗测算-新科目（含人口规模效应）_财力性转移支付2010年预算参考数" xfId="22379"/>
    <cellStyle name="差_行政公检法测算_民生政策最低支出需求 4" xfId="22380"/>
    <cellStyle name="好_缺口县区测算(按核定人数)_合并 2 7" xfId="22381"/>
    <cellStyle name="好_市辖区测算-新科目（20080626）_县市旗测算-新科目（含人口规模效应）_财力性转移支付2010年预算参考数 2" xfId="22382"/>
    <cellStyle name="差_行政公检法测算_民生政策最低支出需求 4 2" xfId="22383"/>
    <cellStyle name="好_市辖区测算-新科目（20080626）_县市旗测算-新科目（含人口规模效应）_财力性转移支付2010年预算参考数 3" xfId="22384"/>
    <cellStyle name="差_行政公检法测算_民生政策最低支出需求 4 3" xfId="22385"/>
    <cellStyle name="差_行政公检法测算_民生政策最低支出需求 5" xfId="22386"/>
    <cellStyle name="差_其他部门(按照总人口测算）—20080416_30云南" xfId="22387"/>
    <cellStyle name="差_行政公检法测算_民生政策最低支出需求_03_2010年各地区一般预算平衡表_04财力类2010" xfId="22388"/>
    <cellStyle name="差_其他部门(按照总人口测算）—20080416_30云南 2" xfId="22389"/>
    <cellStyle name="差_行政公检法测算_民生政策最低支出需求_03_2010年各地区一般预算平衡表_04财力类2010 2" xfId="22390"/>
    <cellStyle name="差_缺口县区测算(按核定人数)_财力性转移支付2010年预算参考数_合并 2" xfId="22391"/>
    <cellStyle name="差_其他部门(按照总人口测算）—20080416_30云南 3" xfId="22392"/>
    <cellStyle name="差_行政公检法测算_民生政策最低支出需求_03_2010年各地区一般预算平衡表_04财力类2010 3" xfId="22393"/>
    <cellStyle name="差_县市旗测算-新科目（20080626）_民生政策最低支出需求_财力性转移支付2010年预算参考数_隋心对账单定稿0514" xfId="22394"/>
    <cellStyle name="差_县市旗测算-新科目（20080626）_财力性转移支付2010年预算参考数 2 7" xfId="22395"/>
    <cellStyle name="差_行政公检法测算_民生政策最低支出需求_03_2010年各地区一般预算平衡表_2010年地方财政一般预算分级平衡情况表（汇总）0524" xfId="22396"/>
    <cellStyle name="常规 6 2 2" xfId="22397"/>
    <cellStyle name="差_行政公检法测算_民生政策最低支出需求_30云南" xfId="22398"/>
    <cellStyle name="差_河南 缺口县区测算(地方填报白)_小册子（2010）张 4" xfId="22399"/>
    <cellStyle name="常规 6 2 2 2" xfId="22400"/>
    <cellStyle name="常规 3 36" xfId="22401"/>
    <cellStyle name="常规 3 41" xfId="22402"/>
    <cellStyle name="差_行政公检法测算_民生政策最低支出需求_30云南 2" xfId="22403"/>
    <cellStyle name="差_河南 缺口县区测算(地方填报白)_小册子（2010）张 5" xfId="22404"/>
    <cellStyle name="常规 6 2 2 3" xfId="22405"/>
    <cellStyle name="常规 3 37" xfId="22406"/>
    <cellStyle name="差_行政公检法测算_民生政策最低支出需求_30云南 3" xfId="22407"/>
    <cellStyle name="常规 6 2 2 4" xfId="22408"/>
    <cellStyle name="常规 3 38" xfId="22409"/>
    <cellStyle name="差_平邑_03_2010年各地区一般预算平衡表_04财力类2010 2" xfId="22410"/>
    <cellStyle name="差_行政公检法测算_民生政策最低支出需求_30云南 4" xfId="22411"/>
    <cellStyle name="常规 3 39" xfId="22412"/>
    <cellStyle name="好_行政(燃修费)_华东" xfId="22413"/>
    <cellStyle name="常规 6 2 2 5" xfId="22414"/>
    <cellStyle name="差_平邑_03_2010年各地区一般预算平衡表_04财力类2010 3" xfId="22415"/>
    <cellStyle name="差_行政公检法测算_民生政策最低支出需求_30云南 5" xfId="22416"/>
    <cellStyle name="差_行政公检法测算_民生政策最低支出需求_财力性转移支付2010年预算参考数 2 2 2" xfId="22417"/>
    <cellStyle name="差_文体广播事业(按照总人口测算）—20080416_03_2010年各地区一般预算平衡表_04财力类2010 3" xfId="22418"/>
    <cellStyle name="差_行政公检法测算_民生政策最低支出需求_财力性转移支付2010年预算参考数 2 2 3" xfId="22419"/>
    <cellStyle name="差_行政公检法测算_民生政策最低支出需求_财力性转移支付2010年预算参考数 2 3 2" xfId="22420"/>
    <cellStyle name="好_教育(按照总人口测算）—20080416_民生政策最低支出需求_03_2010年各地区一般预算平衡表 6" xfId="22421"/>
    <cellStyle name="差_文体广播事业(按照总人口测算）—20080416_民生政策最低支出需求_财力性转移支付2010年预算参考数_03_2010年各地区一般预算平衡表 2" xfId="22422"/>
    <cellStyle name="差_教育(按照总人口测算）—20080416_不含人员经费系数_财力性转移支付2010年预算参考数 2 2" xfId="22423"/>
    <cellStyle name="差_行政公检法测算_民生政策最低支出需求_财力性转移支付2010年预算参考数 2 3 3" xfId="22424"/>
    <cellStyle name="差_行政公检法测算_县市旗测算-新科目（含人口规模效应）_财力性转移支付2010年预算参考数_03_2010年各地区一般预算平衡表 3" xfId="22425"/>
    <cellStyle name="好_2008年支出核定_隋心对账单定稿0514 2 3" xfId="22426"/>
    <cellStyle name="好_县市旗测算20080508_财力性转移支付2010年预算参考数_华东" xfId="22427"/>
    <cellStyle name="差_行政公检法测算_民生政策最低支出需求_财力性转移支付2010年预算参考数 2 4" xfId="22428"/>
    <cellStyle name="好_行政（人员）_财力性转移支付2010年预算参考数_30云南 2" xfId="22429"/>
    <cellStyle name="常规 2 15 2" xfId="22430"/>
    <cellStyle name="好_行政(燃修费)_不含人员经费系数_30云南 3 2" xfId="22431"/>
    <cellStyle name="差_行政公检法测算_民生政策最低支出需求_财力性转移支付2010年预算参考数_03_2010年各地区一般预算平衡表" xfId="22432"/>
    <cellStyle name="差_行政公检法测算_民生政策最低支出需求_财力性转移支付2010年预算参考数_03_2010年各地区一般预算平衡表 3" xfId="22433"/>
    <cellStyle name="差_行政公检法测算_民生政策最低支出需求_财力性转移支付2010年预算参考数_03_2010年各地区一般预算平衡表 4" xfId="22434"/>
    <cellStyle name="好_文体广播事业(按照总人口测算）—20080416_县市旗测算-新科目（含人口规模效应）_财力性转移支付2010年预算参考数_30云南 3 2" xfId="22435"/>
    <cellStyle name="差_行政公检法测算_民生政策最低支出需求_财力性转移支付2010年预算参考数_03_2010年各地区一般预算平衡表 5" xfId="22436"/>
    <cellStyle name="差_行政公检法测算_民生政策最低支出需求_财力性转移支付2010年预算参考数_03_2010年各地区一般预算平衡表 6" xfId="22437"/>
    <cellStyle name="差_行政公检法测算_民生政策最低支出需求_财力性转移支付2010年预算参考数_03_2010年各地区一般预算平衡表_净集中 2" xfId="22438"/>
    <cellStyle name="好_2007年政法部门业务指标_禁止开发区名单" xfId="22439"/>
    <cellStyle name="好_自行调整差异系数顺序_财力性转移支付2010年预算参考数_30云南 2" xfId="22440"/>
    <cellStyle name="差_行政公检法测算_民生政策最低支出需求_财力性转移支付2010年预算参考数_03_2010年各地区一般预算平衡表_净集中 3" xfId="22441"/>
    <cellStyle name="好_自行调整差异系数顺序_财力性转移支付2010年预算参考数_30云南 3" xfId="22442"/>
    <cellStyle name="差_文体广播事业(按照总人口测算）—20080416_财力性转移支付2010年预算参考数 4 2" xfId="22443"/>
    <cellStyle name="差_行政公检法测算_民生政策最低支出需求_财力性转移支付2010年预算参考数_30云南" xfId="22444"/>
    <cellStyle name="好_测算结果汇总_财力性转移支付2010年预算参考数_合并 2 4" xfId="22445"/>
    <cellStyle name="差_行政公检法测算_民生政策最低支出需求_财力性转移支付2010年预算参考数_30云南 3" xfId="22446"/>
    <cellStyle name="好_人员工资和公用经费3_财力性转移支付2010年预算参考数_03_2010年各地区一般预算平衡表 6" xfId="22447"/>
    <cellStyle name="差_行政公检法测算_民生政策最低支出需求_财力性转移支付2010年预算参考数_30云南 3 2" xfId="22448"/>
    <cellStyle name="好_县市旗测算-新科目（20080626）_不含人员经费系数_财力性转移支付2010年预算参考数_03_2010年各地区一般预算平衡表 3" xfId="22449"/>
    <cellStyle name="好_2008年全省汇总收支计算表_30云南 3" xfId="22450"/>
    <cellStyle name="差_缺口县区测算（11.13）_30云南 2 2" xfId="22451"/>
    <cellStyle name="好_04财力类 4" xfId="22452"/>
    <cellStyle name="差_行政公检法测算_民生政策最低支出需求_财力性转移支付2010年预算参考数_30云南 3 3" xfId="22453"/>
    <cellStyle name="好_县市旗测算-新科目（20080626）_不含人员经费系数_财力性转移支付2010年预算参考数_03_2010年各地区一般预算平衡表 4" xfId="22454"/>
    <cellStyle name="好_2008年全省汇总收支计算表_30云南 4" xfId="22455"/>
    <cellStyle name="差_行政公检法测算_民生政策最低支出需求_财力性转移支付2010年预算参考数_30云南 4" xfId="22456"/>
    <cellStyle name="差_行政公检法测算_民生政策最低支出需求_财力性转移支付2010年预算参考数_30云南 5" xfId="22457"/>
    <cellStyle name="差_核定人数对比_财力性转移支付2010年预算参考数_合并 2" xfId="22458"/>
    <cellStyle name="差_行政公检法测算_民生政策最低支出需求_财力性转移支付2010年预算参考数_合并" xfId="22459"/>
    <cellStyle name="差_行政公检法测算_民生政策最低支出需求_财力性转移支付2010年预算参考数_合并 2" xfId="22460"/>
    <cellStyle name="好_09黑龙江_财力性转移支付2010年预算参考数_合并" xfId="22461"/>
    <cellStyle name="好_2006年22湖南_合并 2 7" xfId="22462"/>
    <cellStyle name="差_行政公检法测算_民生政策最低支出需求_财力性转移支付2010年预算参考数_华东 2" xfId="22463"/>
    <cellStyle name="差_市辖区测算20080510_财力性转移支付2010年预算参考数 2" xfId="22464"/>
    <cellStyle name="汇总 2 5 2" xfId="22465"/>
    <cellStyle name="差_行政公检法测算_民生政策最低支出需求_财力性转移支付2010年预算参考数_隋心对账单定稿0514 2" xfId="22466"/>
    <cellStyle name="差_县区合并测算20080421_民生政策最低支出需求_03_2010年各地区一般预算平衡表 5" xfId="22467"/>
    <cellStyle name="差_行政公检法测算_民生政策最低支出需求_财力性转移支付2010年预算参考数_小册子（2010）张" xfId="22468"/>
    <cellStyle name="差_行政公检法测算_民生政策最低支出需求_财力性转移支付2010年预算参考数_小册子（2010）张 2" xfId="22469"/>
    <cellStyle name="常规 55" xfId="22470"/>
    <cellStyle name="常规 60" xfId="22471"/>
    <cellStyle name="差_行政公检法测算_民生政策最低支出需求_财力性转移支付2010年预算参考数_小册子（2010）张 2 2" xfId="22472"/>
    <cellStyle name="差_检验表（调整后）_隋心对账单定稿0514" xfId="22473"/>
    <cellStyle name="常规 56" xfId="22474"/>
    <cellStyle name="常规 61" xfId="22475"/>
    <cellStyle name="差_行政公检法测算_民生政策最低支出需求_财力性转移支付2010年预算参考数_小册子（2010）张 2 3" xfId="22476"/>
    <cellStyle name="好_文体广播事业(按照总人口测算）—20080416_不含人员经费系数_30云南 2 2" xfId="22477"/>
    <cellStyle name="差_行政公检法测算_民生政策最低支出需求_财力性转移支付2010年预算参考数_小册子（2010）张 3" xfId="22478"/>
    <cellStyle name="数量 2" xfId="22479"/>
    <cellStyle name="差_行政公检法测算_民生政策最低支出需求_财力性转移支付2010年预算参考数_小册子（2010）张 3 2" xfId="22480"/>
    <cellStyle name="数量 2 2" xfId="22481"/>
    <cellStyle name="好_34青海_30云南 5" xfId="22482"/>
    <cellStyle name="好_县市旗测算20080508_小册子（2010）张" xfId="22483"/>
    <cellStyle name="差_行政公检法测算_民生政策最低支出需求_财力性转移支付2010年预算参考数_小册子（2010）张 3 3" xfId="22484"/>
    <cellStyle name="差_行政公检法测算_民生政策最低支出需求_合并" xfId="22485"/>
    <cellStyle name="差_缺口县区测算（11.13）_财力性转移支付2010年预算参考数_小册子（2010）张 5" xfId="22486"/>
    <cellStyle name="差_行政公检法测算_民生政策最低支出需求_华东" xfId="22487"/>
    <cellStyle name="差_行政公检法测算_民生政策最低支出需求_华东 2" xfId="22488"/>
    <cellStyle name="好_行政公检法测算_民生政策最低支出需求_隋心对账单定稿0514" xfId="22489"/>
    <cellStyle name="常规 2 27" xfId="22490"/>
    <cellStyle name="常规 2 32" xfId="22491"/>
    <cellStyle name="超链接 4 2" xfId="22492"/>
    <cellStyle name="差_行政公检法测算_民生政策最低支出需求_小册子（2010）张" xfId="22493"/>
    <cellStyle name="好_2006年22湖南_03_2010年各地区一般预算平衡表 2 2" xfId="22494"/>
    <cellStyle name="差_行政公检法测算_民生政策最低支出需求_小册子（2010）张 4" xfId="22495"/>
    <cellStyle name="差_行政公检法测算_隋心对账单定稿0514 2" xfId="22496"/>
    <cellStyle name="差_卫生(按照总人口测算）—20080416_县市旗测算-新科目（含人口规模效应）_财力性转移支付2010年预算参考数_隋心对账单定稿0514 2 5" xfId="22497"/>
    <cellStyle name="差_行政公检法测算_县市旗测算-新科目（含人口规模效应） 2" xfId="22498"/>
    <cellStyle name="差_行政公检法测算_县市旗测算-新科目（含人口规模效应） 2 2 2" xfId="22499"/>
    <cellStyle name="千位分隔 13 2" xfId="22500"/>
    <cellStyle name="差_卫生(按照总人口测算）—20080416_民生政策最低支出需求_财力性转移支付2010年预算参考数_30云南 2" xfId="22501"/>
    <cellStyle name="好_县市旗测算-新科目（20080626） 2 3" xfId="22502"/>
    <cellStyle name="差_行政公检法测算_县市旗测算-新科目（含人口规模效应） 2 2 3" xfId="22503"/>
    <cellStyle name="千位分隔 13 3" xfId="22504"/>
    <cellStyle name="差_卫生(按照总人口测算）—20080416_民生政策最低支出需求_财力性转移支付2010年预算参考数_30云南 3" xfId="22505"/>
    <cellStyle name="好_县市旗测算-新科目（20080626） 2 4" xfId="22506"/>
    <cellStyle name="差_行政公检法测算_县市旗测算-新科目（含人口规模效应） 3" xfId="22507"/>
    <cellStyle name="好_教育(按照总人口测算）—20080416_民生政策最低支出需求_财力性转移支付2010年预算参考数_30云南 3" xfId="22508"/>
    <cellStyle name="差_卫生(按照总人口测算）—20080416_不含人员经费系数_30云南 2 2" xfId="22509"/>
    <cellStyle name="差_行政公检法测算_县市旗测算-新科目（含人口规模效应） 5" xfId="22510"/>
    <cellStyle name="差_农林水和城市维护标准支出20080505－县区合计_县市旗测算-新科目（含人口规模效应）_财力性转移支付2010年预算参考数_30云南 3 2" xfId="22511"/>
    <cellStyle name="差_行政公检法测算_县市旗测算-新科目（含人口规模效应）_03_2010年各地区一般预算平衡表" xfId="22512"/>
    <cellStyle name="好_市辖区测算-新科目（20080626）_县市旗测算-新科目（含人口规模效应）_合并 2" xfId="22513"/>
    <cellStyle name="差_行政公检法测算_县市旗测算-新科目（含人口规模效应）_03_2010年各地区一般预算平衡表_04财力类2010" xfId="22514"/>
    <cellStyle name="差_行政公检法测算_县市旗测算-新科目（含人口规模效应）_03_2010年各地区一般预算平衡表_2010年地方财政一般预算分级平衡情况表（汇总）0524" xfId="22515"/>
    <cellStyle name="好_县区合并测算20080423(按照各省比重）_民生政策最低支出需求_财力性转移支付2010年预算参考数_小册子（2010）张 3 2" xfId="22516"/>
    <cellStyle name="好_2008年全省汇总收支计算表_财力性转移支付2010年预算参考数_03_2010年各地区一般预算平衡表_净集中 2" xfId="22517"/>
    <cellStyle name="好_行政(燃修费)_县市旗测算-新科目（含人口规模效应） 2" xfId="22518"/>
    <cellStyle name="差_行政公检法测算_县市旗测算-新科目（含人口规模效应）_03_2010年各地区一般预算平衡表_净集中" xfId="22519"/>
    <cellStyle name="差_行政公检法测算_县市旗测算-新科目（含人口规模效应）_03_2010年各地区一般预算平衡表_净集中 2" xfId="22520"/>
    <cellStyle name="好_分析缺口率_华东" xfId="22521"/>
    <cellStyle name="差_行政公检法测算_县市旗测算-新科目（含人口规模效应）_30云南" xfId="22522"/>
    <cellStyle name="好_M01-1_2010年省对民族地县第二批转移支付测算表 2 2" xfId="22523"/>
    <cellStyle name="差_行政公检法测算_县市旗测算-新科目（含人口规模效应）_30云南 2" xfId="22524"/>
    <cellStyle name="差_其他部门(按照总人口测算）—20080416_县市旗测算-新科目（含人口规模效应）_30云南 3 3" xfId="22525"/>
    <cellStyle name="差_行政公检法测算_县市旗测算-新科目（含人口规模效应）_30云南 2 2" xfId="22526"/>
    <cellStyle name="差_行政公检法测算_县市旗测算-新科目（含人口规模效应）_30云南 2 3" xfId="22527"/>
    <cellStyle name="差_行政公检法测算_县市旗测算-新科目（含人口规模效应）_30云南 3" xfId="22528"/>
    <cellStyle name="差_缺口县区测算（11.13）_03_2010年各地区一般预算平衡表_2010年地方财政一般预算分级平衡情况表（汇总）0524" xfId="22529"/>
    <cellStyle name="差_县市旗测算-新科目（20080627）_县市旗测算-新科目（含人口规模效应）_财力性转移支付2010年预算参考数_小册子（2010）张 3" xfId="22530"/>
    <cellStyle name="差_行政公检法测算_县市旗测算-新科目（含人口规模效应）_30云南 5" xfId="22531"/>
    <cellStyle name="差_行政公检法测算_县市旗测算-新科目（含人口规模效应）_财力性转移支付2010年预算参考数" xfId="22532"/>
    <cellStyle name="好_附表 2 2 2" xfId="22533"/>
    <cellStyle name="差_行政公检法测算_县市旗测算-新科目（含人口规模效应）_财力性转移支付2010年预算参考数 2" xfId="22534"/>
    <cellStyle name="差_行政公检法测算_县市旗测算-新科目（含人口规模效应）_财力性转移支付2010年预算参考数 2 5" xfId="22535"/>
    <cellStyle name="好_22湖南_财力性转移支付2010年预算参考数 2 2" xfId="22536"/>
    <cellStyle name="差_同德_03_2010年各地区一般预算平衡表_净集中 2" xfId="22537"/>
    <cellStyle name="差_河南 缺口县区测算(地方填报白)_03_2010年各地区一般预算平衡表_2010年地方财政一般预算分级平衡情况表（汇总）0524 2" xfId="22538"/>
    <cellStyle name="差_市辖区测算20080510_小册子（2010）张 2" xfId="22539"/>
    <cellStyle name="差_县区合并测算20080423(按照各省比重）_不含人员经费系数_合并 2 2" xfId="22540"/>
    <cellStyle name="好_总人口_财力性转移支付2010年预算参考数_合并" xfId="22541"/>
    <cellStyle name="差_行政公检法测算_县市旗测算-新科目（含人口规模效应）_财力性转移支付2010年预算参考数 3" xfId="22542"/>
    <cellStyle name="好_22湖南_财力性转移支付2010年预算参考数 2 2 2" xfId="22543"/>
    <cellStyle name="差_市辖区测算20080510_小册子（2010）张 2 2" xfId="22544"/>
    <cellStyle name="好_总人口_财力性转移支付2010年预算参考数_合并 2" xfId="22545"/>
    <cellStyle name="差_行政公检法测算_县市旗测算-新科目（含人口规模效应）_财力性转移支付2010年预算参考数 3 2" xfId="22546"/>
    <cellStyle name="好_22湖南_财力性转移支付2010年预算参考数 2 3" xfId="22547"/>
    <cellStyle name="差_同德_03_2010年各地区一般预算平衡表_净集中 3" xfId="22548"/>
    <cellStyle name="差_河南 缺口县区测算(地方填报白)_03_2010年各地区一般预算平衡表_2010年地方财政一般预算分级平衡情况表（汇总）0524 3" xfId="22549"/>
    <cellStyle name="差_市辖区测算20080510_小册子（2010）张 3" xfId="22550"/>
    <cellStyle name="差_县区合并测算20080423(按照各省比重）_不含人员经费系数_合并 2 3" xfId="22551"/>
    <cellStyle name="差_行政公检法测算_县市旗测算-新科目（含人口规模效应）_财力性转移支付2010年预算参考数 4" xfId="22552"/>
    <cellStyle name="好_22湖南_财力性转移支付2010年预算参考数 2 3 2" xfId="22553"/>
    <cellStyle name="差_市辖区测算20080510_小册子（2010）张 3 2" xfId="22554"/>
    <cellStyle name="好_行政（人员）_县市旗测算-新科目（含人口规模效应）_财力性转移支付2010年预算参考数 3" xfId="22555"/>
    <cellStyle name="差_行政公检法测算_县市旗测算-新科目（含人口规模效应）_财力性转移支付2010年预算参考数 4 2" xfId="22556"/>
    <cellStyle name="好_22湖南_财力性转移支付2010年预算参考数 2 4" xfId="22557"/>
    <cellStyle name="好_2_财力性转移支付2010年预算参考数 3 2" xfId="22558"/>
    <cellStyle name="差_河南 缺口县区测算(地方填报白)_03_2010年各地区一般预算平衡表_2010年地方财政一般预算分级平衡情况表（汇总）0524 4" xfId="22559"/>
    <cellStyle name="差_市辖区测算20080510_小册子（2010）张 4" xfId="22560"/>
    <cellStyle name="差_县区合并测算20080423(按照各省比重）_不含人员经费系数_合并 2 4" xfId="22561"/>
    <cellStyle name="差_行政公检法测算_县市旗测算-新科目（含人口规模效应）_财力性转移支付2010年预算参考数 5" xfId="22562"/>
    <cellStyle name="差_行政公检法测算_县市旗测算-新科目（含人口规模效应）_财力性转移支付2010年预算参考数_03_2010年各地区一般预算平衡表" xfId="22563"/>
    <cellStyle name="好_2008年支出核定_隋心对账单定稿0514 2" xfId="22564"/>
    <cellStyle name="差_行政公检法测算_县市旗测算-新科目（含人口规模效应）_财力性转移支付2010年预算参考数_03_2010年各地区一般预算平衡表_04财力类2010 2" xfId="22565"/>
    <cellStyle name="差_行政公检法测算_县市旗测算-新科目（含人口规模效应）_财力性转移支付2010年预算参考数_03_2010年各地区一般预算平衡表_04财力类2010 3" xfId="22566"/>
    <cellStyle name="差_行政公检法测算_县市旗测算-新科目（含人口规模效应）_财力性转移支付2010年预算参考数_03_2010年各地区一般预算平衡表_2010年地方财政一般预算分级平衡情况表（汇总）0524" xfId="22567"/>
    <cellStyle name="好_附表_财力性转移支付2010年预算参考数_03_2010年各地区一般预算平衡表_04财力类2010" xfId="22568"/>
    <cellStyle name="好_2008年一般预算支出预计_小册子（2010）张" xfId="22569"/>
    <cellStyle name="差_行政公检法测算_县市旗测算-新科目（含人口规模效应）_财力性转移支付2010年预算参考数_03_2010年各地区一般预算平衡表_2010年地方财政一般预算分级平衡情况表（汇总）0524 2" xfId="22570"/>
    <cellStyle name="好_附表_财力性转移支付2010年预算参考数_03_2010年各地区一般预算平衡表_04财力类2010 2" xfId="22571"/>
    <cellStyle name="差_行政公检法测算_县市旗测算-新科目（含人口规模效应）_财力性转移支付2010年预算参考数_03_2010年各地区一般预算平衡表_2010年地方财政一般预算分级平衡情况表（汇总）0524 3" xfId="22572"/>
    <cellStyle name="好_附表_财力性转移支付2010年预算参考数_03_2010年各地区一般预算平衡表_04财力类2010 3" xfId="22573"/>
    <cellStyle name="差_行政公检法测算_县市旗测算-新科目（含人口规模效应）_财力性转移支付2010年预算参考数_03_2010年各地区一般预算平衡表_2010年地方财政一般预算分级平衡情况表（汇总）0524 4" xfId="22574"/>
    <cellStyle name="差_云南省2008年转移支付测算——州市本级考核部分及政策性测算_财力性转移支付2010年预算参考数" xfId="22575"/>
    <cellStyle name="好_市辖区测算20080510_县市旗测算-新科目（含人口规模效应）_财力性转移支付2010年预算参考数_03_2010年各地区一般预算平衡表 2 2" xfId="22576"/>
    <cellStyle name="差_行政公检法测算_县市旗测算-新科目（含人口规模效应）_财力性转移支付2010年预算参考数_03_2010年各地区一般预算平衡表_2010年地方财政一般预算分级平衡情况表（汇总）0524 5" xfId="22577"/>
    <cellStyle name="差_行政公检法测算_县市旗测算-新科目（含人口规模效应）_财力性转移支付2010年预算参考数_30云南" xfId="22578"/>
    <cellStyle name="差_行政公检法测算_县市旗测算-新科目（含人口规模效应）_财力性转移支付2010年预算参考数_30云南 2 2" xfId="22579"/>
    <cellStyle name="好_34青海_财力性转移支付2010年预算参考数 4 2" xfId="22580"/>
    <cellStyle name="差_行政公检法测算_县市旗测算-新科目（含人口规模效应）_财力性转移支付2010年预算参考数_30云南 3 3" xfId="22581"/>
    <cellStyle name="差_行政公检法测算_县市旗测算-新科目（含人口规模效应）_财力性转移支付2010年预算参考数_合并 2" xfId="22582"/>
    <cellStyle name="好_行政公检法测算_财力性转移支付2010年预算参考数_合并 2 4" xfId="22583"/>
    <cellStyle name="好_09黑龙江 2 3 2" xfId="22584"/>
    <cellStyle name="好_青海 缺口县区测算(地方填报)_华东 2 3" xfId="22585"/>
    <cellStyle name="差_行政公检法测算_县市旗测算-新科目（含人口规模效应）_财力性转移支付2010年预算参考数_华东" xfId="22586"/>
    <cellStyle name="差_行政公检法测算_县市旗测算-新科目（含人口规模效应）_财力性转移支付2010年预算参考数_华东 2" xfId="22587"/>
    <cellStyle name="差_行政公检法测算_县市旗测算-新科目（含人口规模效应）_财力性转移支付2010年预算参考数_小册子（2010）张" xfId="22588"/>
    <cellStyle name="差_行政公检法测算_县市旗测算-新科目（含人口规模效应）_财力性转移支付2010年预算参考数_小册子（2010）张 3" xfId="22589"/>
    <cellStyle name="差_卫生部门_财力性转移支付2010年预算参考数 4" xfId="22590"/>
    <cellStyle name="差_行政公检法测算_县市旗测算-新科目（含人口规模效应）_财力性转移支付2010年预算参考数_小册子（2010）张 3 2" xfId="22591"/>
    <cellStyle name="差_卫生部门_财力性转移支付2010年预算参考数 4 2" xfId="22592"/>
    <cellStyle name="强调 3 2" xfId="22593"/>
    <cellStyle name="差_行政公检法测算_县市旗测算-新科目（含人口规模效应）_财力性转移支付2010年预算参考数_小册子（2010）张 3 3" xfId="22594"/>
    <cellStyle name="差_卫生部门_财力性转移支付2010年预算参考数 4 3" xfId="22595"/>
    <cellStyle name="差_行政公检法测算_县市旗测算-新科目（含人口规模效应）_合并" xfId="22596"/>
    <cellStyle name="差_行政公检法测算_县市旗测算-新科目（含人口规模效应）_华东 2" xfId="22597"/>
    <cellStyle name="差_行政公检法测算_县市旗测算-新科目（含人口规模效应）_隋心对账单定稿0514" xfId="22598"/>
    <cellStyle name="差_行政公检法测算_县市旗测算-新科目（含人口规模效应）_隋心对账单定稿0514 2" xfId="22599"/>
    <cellStyle name="好_市辖区测算20080510_县市旗测算-新科目（含人口规模效应）_03_2010年各地区一般预算平衡表_2010年地方财政一般预算分级平衡情况表（汇总）0524 2" xfId="22600"/>
    <cellStyle name="好_530629_2006年县级财政报表附表_华东 2 7" xfId="22601"/>
    <cellStyle name="差_行政公检法测算_县市旗测算-新科目（含人口规模效应）_小册子（2010）张 2" xfId="22602"/>
    <cellStyle name="好_危改资金测算_合并 2 2" xfId="22603"/>
    <cellStyle name="差_行政公检法测算_县市旗测算-新科目（含人口规模效应）_小册子（2010）张 2 2" xfId="22604"/>
    <cellStyle name="好_市辖区测算20080510_县市旗测算-新科目（含人口规模效应）_03_2010年各地区一般预算平衡表_2010年地方财政一般预算分级平衡情况表（汇总）0524 2 2" xfId="22605"/>
    <cellStyle name="好_2010年省对民族地县第二批转移支付测算表 2 2" xfId="22606"/>
    <cellStyle name="差_行政公检法测算_县市旗测算-新科目（含人口规模效应）_小册子（2010）张 2 3" xfId="22607"/>
    <cellStyle name="好_市辖区测算20080510_县市旗测算-新科目（含人口规模效应）_03_2010年各地区一般预算平衡表_2010年地方财政一般预算分级平衡情况表（汇总）0524 2 3" xfId="22608"/>
    <cellStyle name="差_行政公检法测算_县市旗测算-新科目（含人口规模效应）_小册子（2010）张 3 2" xfId="22609"/>
    <cellStyle name="好_2010年省对民族地县第二批转移支付测算表 3 2" xfId="22610"/>
    <cellStyle name="差_行政公检法测算_县市旗测算-新科目（含人口规模效应）_小册子（2010）张 3 3" xfId="22611"/>
    <cellStyle name="好_危改资金测算_合并 2 5" xfId="22612"/>
    <cellStyle name="好_2006年27重庆_财力性转移支付2010年预算参考数 2 3" xfId="22613"/>
    <cellStyle name="好_青海 缺口县区测算(地方填报)_财力性转移支付2010年预算参考数 2" xfId="22614"/>
    <cellStyle name="差_行政公检法测算_县市旗测算-新科目（含人口规模效应）_小册子（2010）张 5" xfId="22615"/>
    <cellStyle name="好_市辖区测算20080510_县市旗测算-新科目（含人口规模效应）_03_2010年各地区一般预算平衡表_2010年地方财政一般预算分级平衡情况表（汇总）0524 5" xfId="22616"/>
    <cellStyle name="差_教育(按照总人口测算）—20080416_民生政策最低支出需求_小册子（2010）张" xfId="22617"/>
    <cellStyle name="好_成本差异系数（含人口规模）_合并 2 3" xfId="22618"/>
    <cellStyle name="差_行政公检法测算_小册子（2010）张 2" xfId="22619"/>
    <cellStyle name="差_教育(按照总人口测算）—20080416_民生政策最低支出需求_小册子（2010）张 2" xfId="22620"/>
    <cellStyle name="差_行政公检法测算_小册子（2010）张 2 2" xfId="22621"/>
    <cellStyle name="差_行政公检法测算_小册子（2010）张 3" xfId="22622"/>
    <cellStyle name="差_行政公检法测算_小册子（2010）张 3 2" xfId="22623"/>
    <cellStyle name="好_34青海_财力性转移支付2010年预算参考数_03_2010年各地区一般预算平衡表_净集中 3" xfId="22624"/>
    <cellStyle name="差_其他部门(按照总人口测算）—20080416_县市旗测算-新科目（含人口规模效应）_30云南" xfId="22625"/>
    <cellStyle name="差_行政公检法测算_小册子（2010）张 4" xfId="22626"/>
    <cellStyle name="差_行政公检法测算_小册子（2010）张 5" xfId="22627"/>
    <cellStyle name="差_合并" xfId="22628"/>
    <cellStyle name="好_测算结果汇总 4" xfId="22629"/>
    <cellStyle name="差_河南 缺口县区测算(地方填报) 2 2 2" xfId="22630"/>
    <cellStyle name="差_汇总表_财力性转移支付2010年预算参考数" xfId="22631"/>
    <cellStyle name="差_文体广播事业(按照总人口测算）—20080416_财力性转移支付2010年预算参考数 2 5" xfId="22632"/>
    <cellStyle name="差_河南 缺口县区测算(地方填报) 2 2 3" xfId="22633"/>
    <cellStyle name="差_文体广播事业(按照总人口测算）—20080416_财力性转移支付2010年预算参考数 2 6" xfId="22634"/>
    <cellStyle name="差_河南 缺口县区测算(地方填报) 2 3" xfId="22635"/>
    <cellStyle name="好_卫生部门_隋心对账单定稿0514" xfId="22636"/>
    <cellStyle name="好_附表_合并 2 3" xfId="22637"/>
    <cellStyle name="差_河南 缺口县区测算(地方填报) 2 3 3" xfId="22638"/>
    <cellStyle name="差_自行调整差异系数顺序_财力性转移支付2010年预算参考数_03_2010年各地区一般预算平衡表_净集中" xfId="22639"/>
    <cellStyle name="差_缺口县区测算(按核定人数)_财力性转移支付2010年预算参考数 2 2 2" xfId="22640"/>
    <cellStyle name="好_卫生部门_隋心对账单定稿0514 3" xfId="22641"/>
    <cellStyle name="差_河南 缺口县区测算(地方填报) 2 4" xfId="22642"/>
    <cellStyle name="好_附表_合并 2 4" xfId="22643"/>
    <cellStyle name="差_河南 缺口县区测算(地方填报) 2 5" xfId="22644"/>
    <cellStyle name="好_附表_合并 2 5" xfId="22645"/>
    <cellStyle name="好_1997年D01-2 2" xfId="22646"/>
    <cellStyle name="差_河南 缺口县区测算(地方填报) 3 2" xfId="22647"/>
    <cellStyle name="差_同德_财力性转移支付2010年预算参考数_隋心对账单定稿0514 2 4" xfId="22648"/>
    <cellStyle name="好_1_华东 2 6" xfId="22649"/>
    <cellStyle name="差_河南 缺口县区测算(地方填报) 3 3" xfId="22650"/>
    <cellStyle name="差_同德_财力性转移支付2010年预算参考数_隋心对账单定稿0514 2 5" xfId="22651"/>
    <cellStyle name="好_1_华东 2 7" xfId="22652"/>
    <cellStyle name="好_县区合并测算20080423(按照各省比重）_不含人员经费系数_合并 3" xfId="22653"/>
    <cellStyle name="差_农林水和城市维护标准支出20080505－县区合计_民生政策最低支出需求_03_2010年各地区一般预算平衡表" xfId="22654"/>
    <cellStyle name="差_河南 缺口县区测算(地方填报) 4 2" xfId="22655"/>
    <cellStyle name="好_行政公检法测算_县市旗测算-新科目（含人口规模效应）_隋心对账单定稿0514 2" xfId="22656"/>
    <cellStyle name="差_平邑_财力性转移支付2010年预算参考数_小册子（2010）张 2 2" xfId="22657"/>
    <cellStyle name="差_河南 缺口县区测算(地方填报)_03_2010年各地区一般预算平衡表" xfId="22658"/>
    <cellStyle name="差_河南 缺口县区测算(地方填报)_03_2010年各地区一般预算平衡表 3" xfId="22659"/>
    <cellStyle name="差_义务教育阶段教职工人数（教育厅提供最终） 2 2" xfId="22660"/>
    <cellStyle name="差_河南 缺口县区测算(地方填报)_03_2010年各地区一般预算平衡表 4" xfId="22661"/>
    <cellStyle name="差_教育(按照总人口测算）—20080416_小册子（2010）张 2 2" xfId="22662"/>
    <cellStyle name="好_教育(按照总人口测算）—20080416_财力性转移支付2010年预算参考数_合并 2 6" xfId="22663"/>
    <cellStyle name="差_河南 缺口县区测算(地方填报)_03_2010年各地区一般预算平衡表_04财力类2010" xfId="22664"/>
    <cellStyle name="差_县市旗测算20080508_不含人员经费系数_财力性转移支付2010年预算参考数 2 4" xfId="22665"/>
    <cellStyle name="好_行政（人员）_民生政策最低支出需求_华东 2 6" xfId="22666"/>
    <cellStyle name="差_县市旗测算-新科目（20080626）_财力性转移支付2010年预算参考数_合并 2 3" xfId="22667"/>
    <cellStyle name="差_河南 缺口县区测算(地方填报)_03_2010年各地区一般预算平衡表_04财力类2010 2" xfId="22668"/>
    <cellStyle name="差_县市旗测算20080508_不含人员经费系数_财力性转移支付2010年预算参考数 2 4 2" xfId="22669"/>
    <cellStyle name="差_县市旗测算-新科目（20080626）_财力性转移支付2010年预算参考数_合并 2 4" xfId="22670"/>
    <cellStyle name="差_河南 缺口县区测算(地方填报)_03_2010年各地区一般预算平衡表_04财力类2010 3" xfId="22671"/>
    <cellStyle name="差_河南 缺口县区测算(地方填报)_03_2010年各地区一般预算平衡表_2010年地方财政一般预算分级平衡情况表（汇总）0524 4" xfId="22672"/>
    <cellStyle name="差_河南 缺口县区测算(地方填报)_03_2010年各地区一般预算平衡表_2010年地方财政一般预算分级平衡情况表（汇总）0524 5" xfId="22673"/>
    <cellStyle name="好_11大理" xfId="22674"/>
    <cellStyle name="差_河南 缺口县区测算(地方填报)_30云南" xfId="22675"/>
    <cellStyle name="差_河南 缺口县区测算(地方填报)_30云南 2" xfId="22676"/>
    <cellStyle name="好_附表_财力性转移支付2010年预算参考数_小册子（2010）张 3" xfId="22677"/>
    <cellStyle name="好_丽江汇总 3" xfId="22678"/>
    <cellStyle name="差_河南 缺口县区测算(地方填报)_30云南 2 2" xfId="22679"/>
    <cellStyle name="好_附表_财力性转移支付2010年预算参考数_小册子（2010）张 3 2" xfId="22680"/>
    <cellStyle name="差_危改资金测算_30云南 2" xfId="22681"/>
    <cellStyle name="好_核定人数对比 5" xfId="22682"/>
    <cellStyle name="差_河南 缺口县区测算(地方填报)_30云南 3" xfId="22683"/>
    <cellStyle name="好_附表_财力性转移支付2010年预算参考数_小册子（2010）张 4" xfId="22684"/>
    <cellStyle name="好_丽江汇总 4" xfId="22685"/>
    <cellStyle name="差_河南 缺口县区测算(地方填报)_30云南 3 2" xfId="22686"/>
    <cellStyle name="差_危改资金测算_30云南 2 2" xfId="22687"/>
    <cellStyle name="差_河南 缺口县区测算(地方填报)_30云南 3 3" xfId="22688"/>
    <cellStyle name="差_危改资金测算_30云南 2 3" xfId="22689"/>
    <cellStyle name="差_河南 缺口县区测算(地方填报)_30云南 4" xfId="22690"/>
    <cellStyle name="好_丽江汇总 5" xfId="22691"/>
    <cellStyle name="差_危改资金测算_30云南 3" xfId="22692"/>
    <cellStyle name="常规 2 2 3 6 12" xfId="22693"/>
    <cellStyle name="差_农林水和城市维护标准支出20080505－县区合计_不含人员经费系数_03_2010年各地区一般预算平衡表 2" xfId="22694"/>
    <cellStyle name="好_2007一般预算支出口径剔除表_财力性转移支付2010年预算参考数_隋心对账单定稿0514 2 2" xfId="22695"/>
    <cellStyle name="差_危改资金测算_30云南 4" xfId="22696"/>
    <cellStyle name="好_丽江汇总 6" xfId="22697"/>
    <cellStyle name="差_文体广播事业(按照总人口测算）—20080416_县市旗测算-新科目（含人口规模效应）_财力性转移支付2010年预算参考数_合并 2 2" xfId="22698"/>
    <cellStyle name="差_河南 缺口县区测算(地方填报)_30云南 5" xfId="22699"/>
    <cellStyle name="差_河南 缺口县区测算(地方填报)_合并 2" xfId="22700"/>
    <cellStyle name="差_河南 缺口县区测算(地方填报)_财力性转移支付2010年预算参考数" xfId="22701"/>
    <cellStyle name="好_民生政策最低支出需求_30云南 3 2" xfId="22702"/>
    <cellStyle name="差_河南 缺口县区测算(地方填报)_财力性转移支付2010年预算参考数 4" xfId="22703"/>
    <cellStyle name="好_2009年一般性转移支付标准工资_~5676413 2" xfId="22704"/>
    <cellStyle name="好_2008年支出调整_03_2010年各地区一般预算平衡表 2" xfId="22705"/>
    <cellStyle name="好_09黑龙江_财力性转移支付2010年预算参考数_合并 2 7" xfId="22706"/>
    <cellStyle name="差_河南 缺口县区测算(地方填报)_财力性转移支付2010年预算参考数 4 3" xfId="22707"/>
    <cellStyle name="差_河南 缺口县区测算(地方填报)_财力性转移支付2010年预算参考数 5" xfId="22708"/>
    <cellStyle name="好_2009年一般性转移支付标准工资_~5676413 3" xfId="22709"/>
    <cellStyle name="好_2008年支出调整_03_2010年各地区一般预算平衡表 3" xfId="22710"/>
    <cellStyle name="好_2006年28四川 2 2" xfId="22711"/>
    <cellStyle name="差_河南 缺口县区测算(地方填报)_财力性转移支付2010年预算参考数_03_2010年各地区一般预算平衡表 3" xfId="22712"/>
    <cellStyle name="差_县市旗测算-新科目（20080627）_民生政策最低支出需求_03_2010年各地区一般预算平衡表_04财力类2010" xfId="22713"/>
    <cellStyle name="差_河南 缺口县区测算(地方填报)_财力性转移支付2010年预算参考数_03_2010年各地区一般预算平衡表 4" xfId="22714"/>
    <cellStyle name="差_河南 缺口县区测算(地方填报)_财力性转移支付2010年预算参考数_03_2010年各地区一般预算平衡表 5" xfId="22715"/>
    <cellStyle name="好_县市旗测算-新科目（20080626）_财力性转移支付2010年预算参考数 2 2" xfId="22716"/>
    <cellStyle name="差_河南 缺口县区测算(地方填报)_财力性转移支付2010年预算参考数_03_2010年各地区一般预算平衡表 6" xfId="22717"/>
    <cellStyle name="好_县市旗测算-新科目（20080626）_财力性转移支付2010年预算参考数 2 3" xfId="22718"/>
    <cellStyle name="差_县市旗测算-新科目（20080627）_不含人员经费系数_隋心对账单定稿0514 2" xfId="22719"/>
    <cellStyle name="差_自行调整差异系数顺序_03_2010年各地区一般预算平衡表_2010年地方财政一般预算分级平衡情况表（汇总）0524 2 6" xfId="22720"/>
    <cellStyle name="差_市辖区测算-新科目（20080626）_民生政策最低支出需求_30云南 2" xfId="22721"/>
    <cellStyle name="好_行政(燃修费)_县市旗测算-新科目（含人口规模效应） 4 2" xfId="22722"/>
    <cellStyle name="差_河南 缺口县区测算(地方填报)_财力性转移支付2010年预算参考数_03_2010年各地区一般预算平衡表_04财力类2010 3" xfId="22723"/>
    <cellStyle name="差_平邑_财力性转移支付2010年预算参考数 3 2" xfId="22724"/>
    <cellStyle name="差_河南 缺口县区测算(地方填报)_财力性转移支付2010年预算参考数_03_2010年各地区一般预算平衡表_2010年地方财政一般预算分级平衡情况表（汇总）0524" xfId="22725"/>
    <cellStyle name="好_县市旗测算20080508_不含人员经费系数_03_2010年各地区一般预算平衡表_04财力类2010" xfId="22726"/>
    <cellStyle name="差_河南 缺口县区测算(地方填报)_财力性转移支付2010年预算参考数_03_2010年各地区一般预算平衡表_2010年地方财政一般预算分级平衡情况表（汇总）0524 2" xfId="22727"/>
    <cellStyle name="好_分县成本差异系数_不含人员经费系数_财力性转移支付2010年预算参考数_03_2010年各地区一般预算平衡表 2" xfId="22728"/>
    <cellStyle name="差_河南 缺口县区测算(地方填报)_财力性转移支付2010年预算参考数_03_2010年各地区一般预算平衡表_2010年地方财政一般预算分级平衡情况表（汇总）0524 5" xfId="22729"/>
    <cellStyle name="差_河南 缺口县区测算(地方填报)_财力性转移支付2010年预算参考数_03_2010年各地区一般预算平衡表_净集中" xfId="22730"/>
    <cellStyle name="差_县区合并测算20080423(按照各省比重）_民生政策最低支出需求_华东 2 4" xfId="22731"/>
    <cellStyle name="差_县区合并测算20080423(按照各省比重）_民生政策最低支出需求_财力性转移支付2010年预算参考数_03_2010年各地区一般预算平衡表 2" xfId="22732"/>
    <cellStyle name="好_县市旗测算20080508_财力性转移支付2010年预算参考数_隋心对账单定稿0514 2" xfId="22733"/>
    <cellStyle name="差_河南 缺口县区测算(地方填报)_财力性转移支付2010年预算参考数_30云南" xfId="22734"/>
    <cellStyle name="好_农林水和城市维护标准支出20080505－县区合计_不含人员经费系数_财力性转移支付2010年预算参考数_03_2010年各地区一般预算平衡表_2010年地方财政一般预算分级平衡情况表（汇总）0524 2" xfId="22735"/>
    <cellStyle name="差_河南 缺口县区测算(地方填报)_财力性转移支付2010年预算参考数_合并 2" xfId="22736"/>
    <cellStyle name="差_河南 缺口县区测算(地方填报)_财力性转移支付2010年预算参考数_华东 2" xfId="22737"/>
    <cellStyle name="好_缺口县区测算(财政部标准)_财力性转移支付2010年预算参考数_03_2010年各地区一般预算平衡表_净集中 3" xfId="22738"/>
    <cellStyle name="差_河南 缺口县区测算(地方填报)_财力性转移支付2010年预算参考数_隋心对账单定稿0514" xfId="22739"/>
    <cellStyle name="好_市辖区测算20080510_隋心对账单定稿0514 2 3" xfId="22740"/>
    <cellStyle name="差_河南 缺口县区测算(地方填报)_财力性转移支付2010年预算参考数_小册子（2010）张" xfId="22741"/>
    <cellStyle name="好_卫生(按照总人口测算）—20080416_民生政策最低支出需求_财力性转移支付2010年预算参考数_03_2010年各地区一般预算平衡表_2010年地方财政一般预算分级平衡情况表（汇总）0524 5" xfId="22742"/>
    <cellStyle name="差_河南 缺口县区测算(地方填报)_财力性转移支付2010年预算参考数_小册子（2010）张 2" xfId="22743"/>
    <cellStyle name="差_河南 缺口县区测算(地方填报)_财力性转移支付2010年预算参考数_小册子（2010）张 2 2" xfId="22744"/>
    <cellStyle name="差_河南 缺口县区测算(地方填报)_财力性转移支付2010年预算参考数_小册子（2010）张 2 3" xfId="22745"/>
    <cellStyle name="好_测算结果汇总_财力性转移支付2010年预算参考数_合并 2 2" xfId="22746"/>
    <cellStyle name="差_河南 缺口县区测算(地方填报)_财力性转移支付2010年预算参考数_小册子（2010）张 3" xfId="22747"/>
    <cellStyle name="差_河南 缺口县区测算(地方填报)_财力性转移支付2010年预算参考数_小册子（2010）张 3 2" xfId="22748"/>
    <cellStyle name="千位分隔 2 10" xfId="22749"/>
    <cellStyle name="差_河南 缺口县区测算(地方填报)_财力性转移支付2010年预算参考数_小册子（2010）张 3 3" xfId="22750"/>
    <cellStyle name="差_河南 缺口县区测算(地方填报)_财力性转移支付2010年预算参考数_小册子（2010）张 4" xfId="22751"/>
    <cellStyle name="差_河南 缺口县区测算(地方填报)_财力性转移支付2010年预算参考数_小册子（2010）张 5" xfId="22752"/>
    <cellStyle name="差_河南 缺口县区测算(地方填报)_隋心对账单定稿0514 2" xfId="22753"/>
    <cellStyle name="好_33甘肃_华东 2 7" xfId="22754"/>
    <cellStyle name="好_人员工资和公用经费_财力性转移支付2010年预算参考数_隋心对账单定稿0514" xfId="22755"/>
    <cellStyle name="差_市辖区测算-新科目（20080626）_县市旗测算-新科目（含人口规模效应）_财力性转移支付2010年预算参考数_隋心对账单定稿0514 2" xfId="22756"/>
    <cellStyle name="差_河南 缺口县区测算(地方填报)_小册子（2010）张" xfId="22757"/>
    <cellStyle name="好_人员工资和公用经费_财力性转移支付2010年预算参考数_隋心对账单定稿0514 2" xfId="22758"/>
    <cellStyle name="差_市辖区测算-新科目（20080626）_县市旗测算-新科目（含人口规模效应）_财力性转移支付2010年预算参考数_隋心对账单定稿0514 2 2" xfId="22759"/>
    <cellStyle name="好_05潍坊_华东" xfId="22760"/>
    <cellStyle name="差_河南 缺口县区测算(地方填报)_小册子（2010）张 2" xfId="22761"/>
    <cellStyle name="差_河南 缺口县区测算(地方填报白) 2 2" xfId="22762"/>
    <cellStyle name="差_县区合并测算20080423(按照各省比重）_不含人员经费系数_财力性转移支付2010年预算参考数 2" xfId="22763"/>
    <cellStyle name="差_文体广播部门_合并 2" xfId="22764"/>
    <cellStyle name="差_河南 缺口县区测算(地方填报白) 2 2 2" xfId="22765"/>
    <cellStyle name="好_汇总表_财力性转移支付2010年预算参考数_小册子（2010）张" xfId="22766"/>
    <cellStyle name="差_县区合并测算20080423(按照各省比重）_不含人员经费系数_财力性转移支付2010年预算参考数 2 2" xfId="22767"/>
    <cellStyle name="差_河南 缺口县区测算(地方填报白) 2 3" xfId="22768"/>
    <cellStyle name="差_县区合并测算20080423(按照各省比重）_不含人员经费系数_财力性转移支付2010年预算参考数 3" xfId="22769"/>
    <cellStyle name="差_河南 缺口县区测算(地方填报白) 2 3 3" xfId="22770"/>
    <cellStyle name="好_县市旗测算-新科目（20080626）_不含人员经费系数_03_2010年各地区一般预算平衡表_2010年地方财政一般预算分级平衡情况表（汇总）0524 2" xfId="22771"/>
    <cellStyle name="好_2008年一般预算支出预计_合并 2" xfId="22772"/>
    <cellStyle name="差_县区合并测算20080423(按照各省比重）_不含人员经费系数_财力性转移支付2010年预算参考数 3 3" xfId="22773"/>
    <cellStyle name="差_河南 缺口县区测算(地方填报白) 2 4" xfId="22774"/>
    <cellStyle name="差_县区合并测算20080423(按照各省比重）_不含人员经费系数_财力性转移支付2010年预算参考数 4" xfId="22775"/>
    <cellStyle name="好_人员工资和公用经费3_隋心对账单定稿0514 2" xfId="22776"/>
    <cellStyle name="差_河南 缺口县区测算(地方填报白) 2 5" xfId="22777"/>
    <cellStyle name="差_县区合并测算20080423(按照各省比重）_不含人员经费系数_财力性转移支付2010年预算参考数 5" xfId="22778"/>
    <cellStyle name="好_人员工资和公用经费3_隋心对账单定稿0514 3" xfId="22779"/>
    <cellStyle name="差_河南 缺口县区测算(地方填报白) 3 3" xfId="22780"/>
    <cellStyle name="差_农林水和城市维护标准支出20080505－县区合计_民生政策最低支出需求_财力性转移支付2010年预算参考数_合并 2" xfId="22781"/>
    <cellStyle name="好_市辖区测算20080510_民生政策最低支出需求_隋心对账单定稿0514 2 2" xfId="22782"/>
    <cellStyle name="好_总人口_财力性转移支付2010年预算参考数_03_2010年各地区一般预算平衡表_04财力类2010 2" xfId="22783"/>
    <cellStyle name="差_下半年禁毒办案经费分配2544.3万元 2 3" xfId="22784"/>
    <cellStyle name="差_河南 缺口县区测算(地方填报白)_03_2010年各地区一般预算平衡表 2" xfId="22785"/>
    <cellStyle name="差_卫生(按照总人口测算）—20080416_不含人员经费系数_财力性转移支付2010年预算参考数_隋心对账单定稿0514 2 4" xfId="22786"/>
    <cellStyle name="好_总人口_财力性转移支付2010年预算参考数_03_2010年各地区一般预算平衡表_04财力类2010 3" xfId="22787"/>
    <cellStyle name="差_下半年禁毒办案经费分配2544.3万元 2 4" xfId="22788"/>
    <cellStyle name="差_河南 缺口县区测算(地方填报白)_03_2010年各地区一般预算平衡表 3" xfId="22789"/>
    <cellStyle name="差_卫生(按照总人口测算）—20080416_不含人员经费系数_财力性转移支付2010年预算参考数_隋心对账单定稿0514 2 5" xfId="22790"/>
    <cellStyle name="差_核定人数下发表_财力性转移支付2010年预算参考数_小册子（2010）张 2" xfId="22791"/>
    <cellStyle name="差_河南 缺口县区测算(地方填报白)_03_2010年各地区一般预算平衡表 6" xfId="22792"/>
    <cellStyle name="好_22湖南_财力性转移支付2010年预算参考数 2" xfId="22793"/>
    <cellStyle name="差_同德_03_2010年各地区一般预算平衡表_净集中" xfId="22794"/>
    <cellStyle name="差_河南 缺口县区测算(地方填报白)_03_2010年各地区一般预算平衡表_2010年地方财政一般预算分级平衡情况表（汇总）0524" xfId="22795"/>
    <cellStyle name="差_市辖区测算20080510_小册子（2010）张" xfId="22796"/>
    <cellStyle name="好_22湖南_财力性转移支付2010年预算参考数 2 5" xfId="22797"/>
    <cellStyle name="差_河南 缺口县区测算(地方填报白)_03_2010年各地区一般预算平衡表_2010年地方财政一般预算分级平衡情况表（汇总）0524 5" xfId="22798"/>
    <cellStyle name="常规_2007年云南省向人大报送政府收支预算表格式编制过程表 2 2 2 2 2" xfId="22799"/>
    <cellStyle name="差_河南 缺口县区测算(地方填报白)_03_2010年各地区一般预算平衡表_净集中 2" xfId="22800"/>
    <cellStyle name="差_河南 缺口县区测算(地方填报白)_30云南 2 2" xfId="22801"/>
    <cellStyle name="好_行政(燃修费)_小册子（2010）张 2 2" xfId="22802"/>
    <cellStyle name="差_其他部门(按照总人口测算）—20080416_小册子（2010）张 2 3" xfId="22803"/>
    <cellStyle name="好_文体广播事业(按照总人口测算）—20080416_财力性转移支付2010年预算参考数_华东 2 6" xfId="22804"/>
    <cellStyle name="好_34青海_1_财力性转移支付2010年预算参考数_30云南 3 3" xfId="22805"/>
    <cellStyle name="好_缺口县区测算_03_2010年各地区一般预算平衡表 4" xfId="22806"/>
    <cellStyle name="差_河南 缺口县区测算(地方填报白)_30云南 3 2" xfId="22807"/>
    <cellStyle name="好_行政(燃修费)_小册子（2010）张 3 2" xfId="22808"/>
    <cellStyle name="差_其他部门(按照总人口测算）—20080416_小册子（2010）张 3 3" xfId="22809"/>
    <cellStyle name="好_市辖区测算-新科目（20080626）_财力性转移支付2010年预算参考数 3 2" xfId="22810"/>
    <cellStyle name="差_教育(按照总人口测算）—20080416_县市旗测算-新科目（含人口规模效应）_03_2010年各地区一般预算平衡表 2" xfId="22811"/>
    <cellStyle name="好_缺口县区测算_03_2010年各地区一般预算平衡表 5" xfId="22812"/>
    <cellStyle name="差_河南 缺口县区测算(地方填报白)_30云南 3 3" xfId="22813"/>
    <cellStyle name="好_行政(燃修费)_小册子（2010）张 3 3" xfId="22814"/>
    <cellStyle name="差_奖励补助测算5.22测试 2 3" xfId="22815"/>
    <cellStyle name="差_河南 缺口县区测算(地方填报白)_30云南 4" xfId="22816"/>
    <cellStyle name="好_行政(燃修费)_小册子（2010）张 4" xfId="22817"/>
    <cellStyle name="差_奖励补助测算5.22测试 2 4" xfId="22818"/>
    <cellStyle name="好_27重庆_财力性转移支付2010年预算参考数_华东" xfId="22819"/>
    <cellStyle name="差_河南 缺口县区测算(地方填报白)_30云南 5" xfId="22820"/>
    <cellStyle name="好_行政(燃修费)_小册子（2010）张 5" xfId="22821"/>
    <cellStyle name="差_河南 缺口县区测算(地方填报白)_财力性转移支付2010年预算参考数 2" xfId="22822"/>
    <cellStyle name="好_2008年全省汇总收支计算表_财力性转移支付2010年预算参考数_03_2010年各地区一般预算平衡表_2010年地方财政一般预算分级平衡情况表（汇总）0524 5" xfId="22823"/>
    <cellStyle name="好_30云南_1_财力性转移支付2010年预算参考数_03_2010年各地区一般预算平衡表_2010年地方财政一般预算分级平衡情况表（汇总）0524" xfId="22824"/>
    <cellStyle name="差_河南 缺口县区测算(地方填报白)_财力性转移支付2010年预算参考数 2 2 2" xfId="22825"/>
    <cellStyle name="好_30云南_1 2 7" xfId="22826"/>
    <cellStyle name="差_市辖区测算-新科目（20080626）_民生政策最低支出需求_小册子（2010）张 2 2" xfId="22827"/>
    <cellStyle name="好_卫生(按照总人口测算）—20080416_03_2010年各地区一般预算平衡表_2010年地方财政一般预算分级平衡情况表（汇总）0524 2 4" xfId="22828"/>
    <cellStyle name="好_行政(燃修费)_不含人员经费系数_财力性转移支付2010年预算参考数_03_2010年各地区一般预算平衡表_04财力类2010" xfId="22829"/>
    <cellStyle name="差_河南 缺口县区测算(地方填报白)_财力性转移支付2010年预算参考数 2 3 2" xfId="22830"/>
    <cellStyle name="差_市辖区测算-新科目（20080626）_民生政策最低支出需求_小册子（2010）张 2 3" xfId="22831"/>
    <cellStyle name="差_河南 缺口县区测算(地方填报白)_财力性转移支付2010年预算参考数 2 3 3" xfId="22832"/>
    <cellStyle name="好_卫生(按照总人口测算）—20080416_03_2010年各地区一般预算平衡表_2010年地方财政一般预算分级平衡情况表（汇总）0524 2 5" xfId="22833"/>
    <cellStyle name="差_河南 缺口县区测算(地方填报白)_财力性转移支付2010年预算参考数 3 2" xfId="22834"/>
    <cellStyle name="差_市辖区测算-新科目（20080626）_不含人员经费系数_财力性转移支付2010年预算参考数_03_2010年各地区一般预算平衡表 2 2" xfId="22835"/>
    <cellStyle name="差_县市旗测算20080508_财力性转移支付2010年预算参考数_华东 2 6" xfId="22836"/>
    <cellStyle name="差_河南 缺口县区测算(地方填报白)_财力性转移支付2010年预算参考数 3 3" xfId="22837"/>
    <cellStyle name="差_县市旗测算20080508_不含人员经费系数_财力性转移支付2010年预算参考数 2" xfId="22838"/>
    <cellStyle name="差_县市旗测算20080508_财力性转移支付2010年预算参考数_华东 2 7" xfId="22839"/>
    <cellStyle name="差_河南 缺口县区测算(地方填报白)_财力性转移支付2010年预算参考数 5" xfId="22840"/>
    <cellStyle name="差_市辖区测算-新科目（20080626）_不含人员经费系数_财力性转移支付2010年预算参考数_03_2010年各地区一般预算平衡表 4" xfId="22841"/>
    <cellStyle name="差_河南 缺口县区测算(地方填报白)_财力性转移支付2010年预算参考数_03_2010年各地区一般预算平衡表" xfId="22842"/>
    <cellStyle name="差_河南 缺口县区测算(地方填报白)_财力性转移支付2010年预算参考数_03_2010年各地区一般预算平衡表 2" xfId="22843"/>
    <cellStyle name="差_市辖区测算20080510_民生政策最低支出需求_财力性转移支付2010年预算参考数" xfId="22844"/>
    <cellStyle name="差_卫生(按照总人口测算）—20080416_民生政策最低支出需求_财力性转移支付2010年预算参考数_合并 2 7" xfId="22845"/>
    <cellStyle name="差_危改资金测算_隋心对账单定稿0514 2 2" xfId="22846"/>
    <cellStyle name="差_河南 缺口县区测算(地方填报白)_财力性转移支付2010年预算参考数_03_2010年各地区一般预算平衡表 3" xfId="22847"/>
    <cellStyle name="差_危改资金测算_隋心对账单定稿0514 2 3" xfId="22848"/>
    <cellStyle name="差_河南 缺口县区测算(地方填报白)_财力性转移支付2010年预算参考数_03_2010年各地区一般预算平衡表 4" xfId="22849"/>
    <cellStyle name="好_530629_2006年县级财政报表附表_合并 2" xfId="22850"/>
    <cellStyle name="差_危改资金测算_隋心对账单定稿0514 2 5" xfId="22851"/>
    <cellStyle name="差_河南 缺口县区测算(地方填报白)_财力性转移支付2010年预算参考数_03_2010年各地区一般预算平衡表 6" xfId="22852"/>
    <cellStyle name="差_河南 缺口县区测算(地方填报白)_财力性转移支付2010年预算参考数_03_2010年各地区一般预算平衡表_04财力类2010" xfId="22853"/>
    <cellStyle name="差_河南 缺口县区测算(地方填报白)_财力性转移支付2010年预算参考数_03_2010年各地区一般预算平衡表_04财力类2010 2" xfId="22854"/>
    <cellStyle name="差_河南 缺口县区测算(地方填报白)_财力性转移支付2010年预算参考数_03_2010年各地区一般预算平衡表_04财力类2010 3" xfId="22855"/>
    <cellStyle name="差_河南 缺口县区测算(地方填报白)_财力性转移支付2010年预算参考数_03_2010年各地区一般预算平衡表_2010年地方财政一般预算分级平衡情况表（汇总）0524" xfId="22856"/>
    <cellStyle name="差_河南 缺口县区测算(地方填报白)_财力性转移支付2010年预算参考数_03_2010年各地区一般预算平衡表_2010年地方财政一般预算分级平衡情况表（汇总）0524 2" xfId="22857"/>
    <cellStyle name="差_河南 缺口县区测算(地方填报白)_财力性转移支付2010年预算参考数_03_2010年各地区一般预算平衡表_2010年地方财政一般预算分级平衡情况表（汇总）0524 3" xfId="22858"/>
    <cellStyle name="好_汇总表4_财力性转移支付2010年预算参考数_华东 3" xfId="22859"/>
    <cellStyle name="好_1_财力性转移支付2010年预算参考数_03_2010年各地区一般预算平衡表_04财力类2010 2" xfId="22860"/>
    <cellStyle name="差_河南 缺口县区测算(地方填报白)_财力性转移支付2010年预算参考数_03_2010年各地区一般预算平衡表_净集中" xfId="22861"/>
    <cellStyle name="好 2 2 11 2" xfId="22862"/>
    <cellStyle name="好_文体广播事业(按照总人口测算）—20080416_民生政策最低支出需求_财力性转移支付2010年预算参考数_小册子（2010）张 5" xfId="22863"/>
    <cellStyle name="差_河南 缺口县区测算(地方填报白)_财力性转移支付2010年预算参考数_03_2010年各地区一般预算平衡表_净集中 2" xfId="22864"/>
    <cellStyle name="好 2 2 11 2 2" xfId="22865"/>
    <cellStyle name="差_市辖区测算20080510_县市旗测算-新科目（含人口规模效应）_财力性转移支付2010年预算参考数_30云南 5" xfId="22866"/>
    <cellStyle name="差_核定人数下发表_合并" xfId="22867"/>
    <cellStyle name="好_县市旗测算20080508_03_2010年各地区一般预算平衡表_净集中 2" xfId="22868"/>
    <cellStyle name="差_河南 缺口县区测算(地方填报白)_财力性转移支付2010年预算参考数_30云南 2" xfId="22869"/>
    <cellStyle name="差_河南 缺口县区测算(地方填报白)_财力性转移支付2010年预算参考数_30云南 3" xfId="22870"/>
    <cellStyle name="好_危改资金测算_财力性转移支付2010年预算参考数 2 2 2" xfId="22871"/>
    <cellStyle name="好_0605石屏县_合并 2 7" xfId="22872"/>
    <cellStyle name="差_河南 缺口县区测算(地方填报白)_财力性转移支付2010年预算参考数_30云南 3 3" xfId="22873"/>
    <cellStyle name="好_汇总表_03_2010年各地区一般预算平衡表_04财力类2010 2" xfId="22874"/>
    <cellStyle name="差_县区合并测算20080423(按照各省比重）_民生政策最低支出需求_隋心对账单定稿0514 2" xfId="22875"/>
    <cellStyle name="好_县市旗测算20080508_县市旗测算-新科目（含人口规模效应）_财力性转移支付2010年预算参考数_小册子（2010）张 2 3" xfId="22876"/>
    <cellStyle name="好_市辖区测算-新科目（20080626）_不含人员经费系数 4 2" xfId="22877"/>
    <cellStyle name="常规 2 2 6 14" xfId="22878"/>
    <cellStyle name="差_市辖区测算20080510_县市旗测算-新科目（含人口规模效应）_财力性转移支付2010年预算参考数 2 2 3" xfId="22879"/>
    <cellStyle name="好_山东省民生支出标准_30云南 2 3" xfId="22880"/>
    <cellStyle name="好_行政公检法测算_不含人员经费系数_财力性转移支付2010年预算参考数_03_2010年各地区一般预算平衡表_2010年地方财政一般预算分级平衡情况表（汇总）0524" xfId="22881"/>
    <cellStyle name="差_河南 缺口县区测算(地方填报白)_财力性转移支付2010年预算参考数_合并" xfId="22882"/>
    <cellStyle name="好_2006年28四川_财力性转移支付2010年预算参考数_华东 2 2" xfId="22883"/>
    <cellStyle name="常规 2 4 5" xfId="22884"/>
    <cellStyle name="常规 2 4 5 2" xfId="22885"/>
    <cellStyle name="差_河南 缺口县区测算(地方填报白)_财力性转移支付2010年预算参考数_合并 2" xfId="22886"/>
    <cellStyle name="差_河南 缺口县区测算(地方填报白)_财力性转移支付2010年预算参考数_隋心对账单定稿0514" xfId="22887"/>
    <cellStyle name="好_2006年30云南_合并" xfId="22888"/>
    <cellStyle name="差_河南 缺口县区测算(地方填报白)_财力性转移支付2010年预算参考数_小册子（2010）张 2 2" xfId="22889"/>
    <cellStyle name="差_河南 缺口县区测算(地方填报白)_财力性转移支付2010年预算参考数_小册子（2010）张 2 3" xfId="22890"/>
    <cellStyle name="差_缺口县区测算(按2007支出增长25%测算)_财力性转移支付2010年预算参考数_03_2010年各地区一般预算平衡表_2010年地方财政一般预算分级平衡情况表（汇总）0524" xfId="22891"/>
    <cellStyle name="差_河南 缺口县区测算(地方填报白)_财力性转移支付2010年预算参考数_小册子（2010）张 3 2" xfId="22892"/>
    <cellStyle name="好_县市旗测算-新科目（20080626）_财力性转移支付2010年预算参考数_30云南" xfId="22893"/>
    <cellStyle name="差_河南 缺口县区测算(地方填报白)_财力性转移支付2010年预算参考数_小册子（2010）张 3 3" xfId="22894"/>
    <cellStyle name="好_分县成本差异系数_民生政策最低支出需求_财力性转移支付2010年预算参考数_03_2010年各地区一般预算平衡表_2010年地方财政一般预算分级平衡情况表（汇总）0524" xfId="22895"/>
    <cellStyle name="差_青海 缺口县区测算(地方填报)_财力性转移支付2010年预算参考数 2 3 2" xfId="22896"/>
    <cellStyle name="差_河南 缺口县区测算(地方填报白)_合并" xfId="22897"/>
    <cellStyle name="差_河南 缺口县区测算(地方填报白)_合并 2" xfId="22898"/>
    <cellStyle name="好_行政（人员）_财力性转移支付2010年预算参考数_03_2010年各地区一般预算平衡表_净集中" xfId="22899"/>
    <cellStyle name="好_汇总-县级财政报表附表" xfId="22900"/>
    <cellStyle name="差_河南 缺口县区测算(地方填报白)_华东" xfId="22901"/>
    <cellStyle name="好_县市旗测算20080508_民生政策最低支出需求_隋心对账单定稿0514 2 7" xfId="22902"/>
    <cellStyle name="好_汇总-县级财政报表附表 2" xfId="22903"/>
    <cellStyle name="差_河南 缺口县区测算(地方填报白)_华东 2" xfId="22904"/>
    <cellStyle name="好_其他部门(按照总人口测算）—20080416_财力性转移支付2010年预算参考数_03_2010年各地区一般预算平衡表" xfId="22905"/>
    <cellStyle name="好_34青海_财力性转移支付2010年预算参考数_华东" xfId="22906"/>
    <cellStyle name="好_县区合并测算20080423(按照各省比重）_财力性转移支付2010年预算参考数_03_2010年各地区一般预算平衡表_2010年地方财政一般预算分级平衡情况表（汇总）0524 2 3" xfId="22907"/>
    <cellStyle name="差_河南 缺口县区测算(地方填报白)_隋心对账单定稿0514" xfId="22908"/>
    <cellStyle name="差_河南 缺口县区测算(地方填报白)_隋心对账单定稿0514 2" xfId="22909"/>
    <cellStyle name="差_人员工资和公用经费2_隋心对账单定稿0514 2" xfId="22910"/>
    <cellStyle name="差_县市旗测算-新科目（20080626） 2 6" xfId="22911"/>
    <cellStyle name="差_河南 缺口县区测算(地方填报白)_小册子（2010）张" xfId="22912"/>
    <cellStyle name="差_河南 缺口县区测算(地方填报白)_小册子（2010）张 2" xfId="22913"/>
    <cellStyle name="常规 3 29" xfId="22914"/>
    <cellStyle name="常规 3 34" xfId="22915"/>
    <cellStyle name="好_2006年34青海_财力性转移支付2010年预算参考数" xfId="22916"/>
    <cellStyle name="差_河南 缺口县区测算(地方填报白)_小册子（2010）张 2 2" xfId="22917"/>
    <cellStyle name="千位分隔 4 2 4" xfId="22918"/>
    <cellStyle name="差_河南 缺口县区测算(地方填报白)_小册子（2010）张 3" xfId="22919"/>
    <cellStyle name="差_县市旗测算20080508_不含人员经费系数_03_2010年各地区一般预算平衡表_2010年地方财政一般预算分级平衡情况表（汇总）0524" xfId="22920"/>
    <cellStyle name="常规 3 35" xfId="22921"/>
    <cellStyle name="常规 3 40" xfId="22922"/>
    <cellStyle name="好_2007年收支情况及2008年收支预计表(汇总表)_华东 2 5" xfId="22923"/>
    <cellStyle name="差_其他部门(按照总人口测算）—20080416_民生政策最低支出需求_03_2010年各地区一般预算平衡表_04财力类2010" xfId="22924"/>
    <cellStyle name="差_河南 缺口县区测算(地方填报白)_小册子（2010）张 3 2" xfId="22925"/>
    <cellStyle name="差_县市旗测算20080508_不含人员经费系数_03_2010年各地区一般预算平衡表_2010年地方财政一般预算分级平衡情况表（汇总）0524 2" xfId="22926"/>
    <cellStyle name="差_核定人数对比 2 2 2" xfId="22927"/>
    <cellStyle name="好_县市旗测算-新科目（20080626）_不含人员经费系数_30云南 2 2" xfId="22928"/>
    <cellStyle name="差_核定人数对比 2 2 3" xfId="22929"/>
    <cellStyle name="差_市辖区测算20080510_不含人员经费系数_财力性转移支付2010年预算参考数 4 2" xfId="22930"/>
    <cellStyle name="差_卫生(按照总人口测算）—20080416_03_2010年各地区一般预算平衡表_2010年地方财政一般预算分级平衡情况表（汇总）0524 2 5" xfId="22931"/>
    <cellStyle name="差_核定人数对比 3 2" xfId="22932"/>
    <cellStyle name="差_其他部门(按照总人口测算）—20080416_县市旗测算-新科目（含人口规模效应） 2 2 3" xfId="22933"/>
    <cellStyle name="差_市辖区测算20080510_财力性转移支付2010年预算参考数_03_2010年各地区一般预算平衡表_2010年地方财政一般预算分级平衡情况表（汇总）0524 2" xfId="22934"/>
    <cellStyle name="差_市辖区测算20080510_不含人员经费系数_财力性转移支付2010年预算参考数 4 3" xfId="22935"/>
    <cellStyle name="差_卫生(按照总人口测算）—20080416_03_2010年各地区一般预算平衡表_2010年地方财政一般预算分级平衡情况表（汇总）0524 2 6" xfId="22936"/>
    <cellStyle name="差_核定人数对比 3 3" xfId="22937"/>
    <cellStyle name="好_缺口县区测算" xfId="22938"/>
    <cellStyle name="好_市辖区测算20080510_县市旗测算-新科目（含人口规模效应）_财力性转移支付2010年预算参考数_华东 2 5" xfId="22939"/>
    <cellStyle name="差_核定人数对比 5" xfId="22940"/>
    <cellStyle name="好_33甘肃 2" xfId="22941"/>
    <cellStyle name="好_农林水和城市维护标准支出20080505－县区合计_合并 2 4" xfId="22942"/>
    <cellStyle name="常规 2 4 3" xfId="22943"/>
    <cellStyle name="差_核定人数对比_03_2010年各地区一般预算平衡表 6" xfId="22944"/>
    <cellStyle name="差_汇总表_财力性转移支付2010年预算参考数_小册子（2010）张 2 2" xfId="22945"/>
    <cellStyle name="好_汇总表_03_2010年各地区一般预算平衡表_净集中" xfId="22946"/>
    <cellStyle name="差_核定人数对比_03_2010年各地区一般预算平衡表_04财力类2010" xfId="22947"/>
    <cellStyle name="差_核定人数对比_03_2010年各地区一般预算平衡表_2010年地方财政一般预算分级平衡情况表（汇总）0524" xfId="22948"/>
    <cellStyle name="好_2006年33甘肃_隋心对账单定稿0514 2" xfId="22949"/>
    <cellStyle name="差_核定人数对比_03_2010年各地区一般预算平衡表_2010年地方财政一般预算分级平衡情况表（汇总）0524 2" xfId="22950"/>
    <cellStyle name="好_2006年33甘肃_隋心对账单定稿0514 2 2" xfId="22951"/>
    <cellStyle name="好_测算结果 4" xfId="22952"/>
    <cellStyle name="差_核定人数对比_03_2010年各地区一般预算平衡表_净集中" xfId="22953"/>
    <cellStyle name="差_核定人数对比_03_2010年各地区一般预算平衡表_净集中 2" xfId="22954"/>
    <cellStyle name="好_县区合并测算20080421_合并" xfId="22955"/>
    <cellStyle name="差_核定人数对比_30云南" xfId="22956"/>
    <cellStyle name="差_总人口 2 3 2" xfId="22957"/>
    <cellStyle name="差_核定人数对比_30云南 2 2" xfId="22958"/>
    <cellStyle name="差_总人口 2 3 3" xfId="22959"/>
    <cellStyle name="差_核定人数对比_30云南 2 3" xfId="22960"/>
    <cellStyle name="差_总人口 2 4" xfId="22961"/>
    <cellStyle name="差_核定人数对比_30云南 3" xfId="22962"/>
    <cellStyle name="差_教育(按照总人口测算）—20080416_不含人员经费系数_华东" xfId="22963"/>
    <cellStyle name="好_县市旗测算-新科目（20080626）_民生政策最低支出需求_03_2010年各地区一般预算平衡表_2010年地方财政一般预算分级平衡情况表（汇总）0524" xfId="22964"/>
    <cellStyle name="差_核定人数对比_30云南 3 2" xfId="22965"/>
    <cellStyle name="差_核定人数对比_30云南 3 3" xfId="22966"/>
    <cellStyle name="差_总人口 2 5" xfId="22967"/>
    <cellStyle name="差_核定人数对比_30云南 4" xfId="22968"/>
    <cellStyle name="好_30云南_1_财力性转移支付2010年预算参考数 2" xfId="22969"/>
    <cellStyle name="差_总人口 2 6" xfId="22970"/>
    <cellStyle name="差_核定人数对比_30云南 5" xfId="22971"/>
    <cellStyle name="差_核定人数对比_财力性转移支付2010年预算参考数" xfId="22972"/>
    <cellStyle name="差_核定人数对比_财力性转移支付2010年预算参考数 2" xfId="22973"/>
    <cellStyle name="差_核定人数对比_财力性转移支付2010年预算参考数 2 2" xfId="22974"/>
    <cellStyle name="差_核定人数对比_财力性转移支付2010年预算参考数 2 2 2" xfId="22975"/>
    <cellStyle name="差_核定人数对比_财力性转移支付2010年预算参考数 2 3" xfId="22976"/>
    <cellStyle name="差_核定人数对比_财力性转移支付2010年预算参考数 2 3 2" xfId="22977"/>
    <cellStyle name="差_核定人数对比_财力性转移支付2010年预算参考数 2 4" xfId="22978"/>
    <cellStyle name="好_市辖区测算20080510_民生政策最低支出需求_财力性转移支付2010年预算参考数 2 2" xfId="22979"/>
    <cellStyle name="差_核定人数对比_财力性转移支付2010年预算参考数 2 5" xfId="22980"/>
    <cellStyle name="好_1_财力性转移支付2010年预算参考数" xfId="22981"/>
    <cellStyle name="好_平邑_财力性转移支付2010年预算参考数_03_2010年各地区一般预算平衡表 4" xfId="22982"/>
    <cellStyle name="好_县区合并测算20080423(按照各省比重）_民生政策最低支出需求_华东 2 2" xfId="22983"/>
    <cellStyle name="差_核定人数对比_财力性转移支付2010年预算参考数 3 2" xfId="22984"/>
    <cellStyle name="差_核定人数对比_财力性转移支付2010年预算参考数 3 3" xfId="22985"/>
    <cellStyle name="差_核定人数对比_财力性转移支付2010年预算参考数 5" xfId="22986"/>
    <cellStyle name="差_核定人数对比_财力性转移支付2010年预算参考数_03_2010年各地区一般预算平衡表 2" xfId="22987"/>
    <cellStyle name="强调文字颜色 3 2 2 18" xfId="22988"/>
    <cellStyle name="差_一般预算支出口径剔除表_03_2010年各地区一般预算平衡表" xfId="22989"/>
    <cellStyle name="好_河南 缺口县区测算(地方填报白) 2 4" xfId="22990"/>
    <cellStyle name="差_核定人数对比_财力性转移支付2010年预算参考数_03_2010年各地区一般预算平衡表_2010年地方财政一般预算分级平衡情况表（汇总）0524" xfId="22991"/>
    <cellStyle name="好_河南 缺口县区测算(地方填报白) 2 4 2" xfId="22992"/>
    <cellStyle name="差_核定人数对比_财力性转移支付2010年预算参考数_03_2010年各地区一般预算平衡表_2010年地方财政一般预算分级平衡情况表（汇总）0524 2" xfId="22993"/>
    <cellStyle name="差_核定人数对比_财力性转移支付2010年预算参考数_03_2010年各地区一般预算平衡表_2010年地方财政一般预算分级平衡情况表（汇总）0524 3" xfId="22994"/>
    <cellStyle name="差_核定人数对比_财力性转移支付2010年预算参考数_03_2010年各地区一般预算平衡表_2010年地方财政一般预算分级平衡情况表（汇总）0524 4" xfId="22995"/>
    <cellStyle name="差_核定人数对比_财力性转移支付2010年预算参考数_03_2010年各地区一般预算平衡表_2010年地方财政一般预算分级平衡情况表（汇总）0524 5" xfId="22996"/>
    <cellStyle name="差_核定人数对比_财力性转移支付2010年预算参考数_30云南" xfId="22997"/>
    <cellStyle name="好_行政（人员）_县市旗测算-新科目（含人口规模效应）_华东 2" xfId="22998"/>
    <cellStyle name="好_0702砚山县2008年地税 3 2" xfId="22999"/>
    <cellStyle name="差_核定人数对比_财力性转移支付2010年预算参考数_30云南 2 2" xfId="23000"/>
    <cellStyle name="好_分县成本差异系数_民生政策最低支出需求_财力性转移支付2010年预算参考数_30云南" xfId="23001"/>
    <cellStyle name="好_行政（人员）_县市旗测算-新科目（含人口规模效应）_华东 2 3" xfId="23002"/>
    <cellStyle name="好_0702砚山县2008年地税 4" xfId="23003"/>
    <cellStyle name="差_核定人数对比_财力性转移支付2010年预算参考数_30云南 3" xfId="23004"/>
    <cellStyle name="差_教育(按照总人口测算）—20080416_县市旗测算-新科目（含人口规模效应）_30云南 4" xfId="23005"/>
    <cellStyle name="好_河南 缺口县区测算(地方填报)_财力性转移支付2010年预算参考数_隋心对账单定稿0514 2 7" xfId="23006"/>
    <cellStyle name="好_农林水和城市维护标准支出20080505－县区合计_县市旗测算-新科目（含人口规模效应）_30云南" xfId="23007"/>
    <cellStyle name="好_分县成本差异系数_民生政策最低支出需求_财力性转移支付2010年预算参考数_30云南 2" xfId="23008"/>
    <cellStyle name="差_核定人数对比_财力性转移支付2010年预算参考数_30云南 3 2" xfId="23009"/>
    <cellStyle name="差_核定人数对比_财力性转移支付2010年预算参考数_隋心对账单定稿0514" xfId="23010"/>
    <cellStyle name="差_核定人数对比_财力性转移支付2010年预算参考数_隋心对账单定稿0514 2" xfId="23011"/>
    <cellStyle name="差_文体广播事业(按照总人口测算）—20080416_03_2010年各地区一般预算平衡表_2010年地方财政一般预算分级平衡情况表（汇总）0524 2 3" xfId="23012"/>
    <cellStyle name="好_缺口县区测算(按2007支出增长25%测算)_财力性转移支付2010年预算参考数 3" xfId="23013"/>
    <cellStyle name="好_市辖区测算20080510_民生政策最低支出需求_合并" xfId="23014"/>
    <cellStyle name="好_14安徽_财力性转移支付2010年预算参考数_03_2010年各地区一般预算平衡表 2" xfId="23015"/>
    <cellStyle name="差_核定人数对比_财力性转移支付2010年预算参考数_小册子（2010）张 2" xfId="23016"/>
    <cellStyle name="好_市辖区测算20080510_民生政策最低支出需求_合并 2" xfId="23017"/>
    <cellStyle name="好_14安徽_财力性转移支付2010年预算参考数_03_2010年各地区一般预算平衡表 2 2" xfId="23018"/>
    <cellStyle name="差_核定人数对比_财力性转移支付2010年预算参考数_小册子（2010）张 2 2" xfId="23019"/>
    <cellStyle name="差_核定人数对比_财力性转移支付2010年预算参考数_小册子（2010）张 2 3" xfId="23020"/>
    <cellStyle name="好_市辖区测算20080510_民生政策最低支出需求_合并 3" xfId="23021"/>
    <cellStyle name="差_危改资金测算_财力性转移支付2010年预算参考数_03_2010年各地区一般预算平衡表_2010年地方财政一般预算分级平衡情况表（汇总）0524 2" xfId="23022"/>
    <cellStyle name="好_缺口县区测算(按2007支出增长25%测算)_财力性转移支付2010年预算参考数 3 3" xfId="23023"/>
    <cellStyle name="差_核定人数对比_合并 2" xfId="23024"/>
    <cellStyle name="好_县区合并测算20080421_民生政策最低支出需求_财力性转移支付2010年预算参考数_30云南" xfId="23025"/>
    <cellStyle name="差_核定人数对比_华东" xfId="23026"/>
    <cellStyle name="好_教育(按照总人口测算）—20080416_民生政策最低支出需求 3" xfId="23027"/>
    <cellStyle name="差_核定人数对比_华东 2" xfId="23028"/>
    <cellStyle name="好_教育(按照总人口测算）—20080416_民生政策最低支出需求 3 2" xfId="23029"/>
    <cellStyle name="差_农林水和城市维护标准支出20080505－县区合计_民生政策最低支出需求 2" xfId="23030"/>
    <cellStyle name="好_行政公检法测算_财力性转移支付2010年预算参考数_03_2010年各地区一般预算平衡表_净集中 3" xfId="23031"/>
    <cellStyle name="好_1110洱源县_03_2010年各地区一般预算平衡表_2010年地方财政一般预算分级平衡情况表（汇总）0524 2 2" xfId="23032"/>
    <cellStyle name="差_核定人数对比_隋心对账单定稿0514 2" xfId="23033"/>
    <cellStyle name="好_行政（人员）_民生政策最低支出需求_财力性转移支付2010年预算参考数_03_2010年各地区一般预算平衡表_2010年地方财政一般预算分级平衡情况表（汇总）0524 4" xfId="23034"/>
    <cellStyle name="差_核定人数对比_小册子（2010）张 2 2" xfId="23035"/>
    <cellStyle name="差_核定人数对比_小册子（2010）张 2 3" xfId="23036"/>
    <cellStyle name="差_卫生(按照总人口测算）—20080416_隋心对账单定稿0514 2" xfId="23037"/>
    <cellStyle name="差_核定人数对比_小册子（2010）张 5" xfId="23038"/>
    <cellStyle name="好_云南省2008年转移支付测算——州市本级考核部分及政策性测算_财力性转移支付2010年预算参考数 2 4" xfId="23039"/>
    <cellStyle name="差_核定人数下发表 2 3" xfId="23040"/>
    <cellStyle name="差_核定人数下发表 2 4" xfId="23041"/>
    <cellStyle name="好_危改资金测算_财力性转移支付2010年预算参考数_合并 2" xfId="23042"/>
    <cellStyle name="差_核定人数下发表 2 5" xfId="23043"/>
    <cellStyle name="差_其他部门(按照总人口测算）—20080416_民生政策最低支出需求_财力性转移支付2010年预算参考数_隋心对账单定稿0514 2" xfId="23044"/>
    <cellStyle name="差_核定人数下发表 3" xfId="23045"/>
    <cellStyle name="差_核定人数下发表 4" xfId="23046"/>
    <cellStyle name="差_核定人数下发表_03_2010年各地区一般预算平衡表 3" xfId="23047"/>
    <cellStyle name="差_危改资金测算_财力性转移支付2010年预算参考数_小册子（2010）张 2" xfId="23048"/>
    <cellStyle name="差_核定人数下发表_03_2010年各地区一般预算平衡表 4" xfId="23049"/>
    <cellStyle name="好_行政公检法测算_民生政策最低支出需求_03_2010年各地区一般预算平衡表_2010年地方财政一般预算分级平衡情况表（汇总）0524 2" xfId="23050"/>
    <cellStyle name="差_危改资金测算_财力性转移支付2010年预算参考数_小册子（2010）张 3" xfId="23051"/>
    <cellStyle name="差_核定人数下发表_03_2010年各地区一般预算平衡表 5" xfId="23052"/>
    <cellStyle name="好_行政公检法测算_民生政策最低支出需求_03_2010年各地区一般预算平衡表_2010年地方财政一般预算分级平衡情况表（汇总）0524 3" xfId="23053"/>
    <cellStyle name="差_县市旗测算-新科目（20080627）_县市旗测算-新科目（含人口规模效应）_小册子（2010）张 2 2" xfId="23054"/>
    <cellStyle name="差_县市旗测算-新科目（20080626）_隋心对账单定稿0514 2 4" xfId="23055"/>
    <cellStyle name="好_汇总表_财力性转移支付2010年预算参考数_30云南 2" xfId="23056"/>
    <cellStyle name="差_核定人数下发表_03_2010年各地区一般预算平衡表_04财力类2010 2" xfId="23057"/>
    <cellStyle name="差_县市旗测算-新科目（20080627）_县市旗测算-新科目（含人口规模效应）_小册子（2010）张 2 3" xfId="23058"/>
    <cellStyle name="差_县市旗测算-新科目（20080626）_隋心对账单定稿0514 2 5" xfId="23059"/>
    <cellStyle name="好_汇总表_财力性转移支付2010年预算参考数_30云南 3" xfId="23060"/>
    <cellStyle name="差_核定人数下发表_03_2010年各地区一般预算平衡表_04财力类2010 3" xfId="23061"/>
    <cellStyle name="差_核定人数下发表_03_2010年各地区一般预算平衡表_2010年地方财政一般预算分级平衡情况表（汇总）0524" xfId="23062"/>
    <cellStyle name="差_核定人数下发表_03_2010年各地区一般预算平衡表_2010年地方财政一般预算分级平衡情况表（汇总）0524 2" xfId="23063"/>
    <cellStyle name="差_核定人数下发表_03_2010年各地区一般预算平衡表_净集中" xfId="23064"/>
    <cellStyle name="差_基础数据表 2" xfId="23065"/>
    <cellStyle name="好_20河南_财力性转移支付2010年预算参考数 3" xfId="23066"/>
    <cellStyle name="好_34青海_财力性转移支付2010年预算参考数_03_2010年各地区一般预算平衡表_04财力类2010" xfId="23067"/>
    <cellStyle name="好_28四川_财力性转移支付2010年预算参考数_03_2010年各地区一般预算平衡表_2010年地方财政一般预算分级平衡情况表（汇总）0524 2 2" xfId="23068"/>
    <cellStyle name="差_核定人数下发表_30云南" xfId="23069"/>
    <cellStyle name="差_基础数据表 2 2" xfId="23070"/>
    <cellStyle name="好_20河南_财力性转移支付2010年预算参考数 3 2" xfId="23071"/>
    <cellStyle name="好_34青海_财力性转移支付2010年预算参考数_03_2010年各地区一般预算平衡表_04财力类2010 2" xfId="23072"/>
    <cellStyle name="差_核定人数下发表_30云南 2" xfId="23073"/>
    <cellStyle name="差_核定人数下发表_30云南 2 2" xfId="23074"/>
    <cellStyle name="差_核定人数下发表_30云南 2 3" xfId="23075"/>
    <cellStyle name="好_市辖区测算20080510_县市旗测算-新科目（含人口规模效应）_合并 2 2" xfId="23076"/>
    <cellStyle name="差_基础数据表 2 3" xfId="23077"/>
    <cellStyle name="好_20河南_财力性转移支付2010年预算参考数 3 3" xfId="23078"/>
    <cellStyle name="好_34青海_财力性转移支付2010年预算参考数_03_2010年各地区一般预算平衡表_04财力类2010 3" xfId="23079"/>
    <cellStyle name="差_核定人数下发表_30云南 3" xfId="23080"/>
    <cellStyle name="差_核定人数下发表_30云南 3 2" xfId="23081"/>
    <cellStyle name="差_核定人数下发表_30云南 3 3" xfId="23082"/>
    <cellStyle name="好_财政供养人员_财力性转移支付2010年预算参考数 2 2" xfId="23083"/>
    <cellStyle name="差_核定人数下发表_30云南 4" xfId="23084"/>
    <cellStyle name="差_核定人数下发表_财力性转移支付2010年预算参考数 2 3 3" xfId="23085"/>
    <cellStyle name="好_2007年一般预算支出剔除_财力性转移支付2010年预算参考数_隋心对账单定稿0514 2 4" xfId="23086"/>
    <cellStyle name="好_分县成本差异系数_民生政策最低支出需求_财力性转移支付2010年预算参考数_华东 2 3" xfId="23087"/>
    <cellStyle name="差_市辖区测算-新科目（20080626）_不含人员经费系数_华东 2 2" xfId="23088"/>
    <cellStyle name="差_核定人数下发表_财力性转移支付2010年预算参考数 4 2" xfId="23089"/>
    <cellStyle name="好_Book1_03_2010年各地区一般预算平衡表_04财力类2010" xfId="23090"/>
    <cellStyle name="好_2007年一般预算支出剔除_财力性转移支付2010年预算参考数_隋心对账单定稿0514 2 5" xfId="23091"/>
    <cellStyle name="好_分县成本差异系数_民生政策最低支出需求_财力性转移支付2010年预算参考数_华东 2 4" xfId="23092"/>
    <cellStyle name="差_市辖区测算-新科目（20080626）_不含人员经费系数_华东 2 3" xfId="23093"/>
    <cellStyle name="差_核定人数下发表_财力性转移支付2010年预算参考数 4 3" xfId="23094"/>
    <cellStyle name="好_2006年34青海_小册子（2010）张 2" xfId="23095"/>
    <cellStyle name="差_核定人数下发表_财力性转移支付2010年预算参考数_03_2010年各地区一般预算平衡表" xfId="23096"/>
    <cellStyle name="好_汇总表_合并 2 3" xfId="23097"/>
    <cellStyle name="差_核定人数下发表_财力性转移支付2010年预算参考数_03_2010年各地区一般预算平衡表 2" xfId="23098"/>
    <cellStyle name="好_汇总表_合并 2 4" xfId="23099"/>
    <cellStyle name="差_核定人数下发表_财力性转移支付2010年预算参考数_03_2010年各地区一般预算平衡表 3" xfId="23100"/>
    <cellStyle name="千位分隔 7 5" xfId="23101"/>
    <cellStyle name="差_市辖区测算-新科目（20080626）_隋心对账单定稿0514 2 2" xfId="23102"/>
    <cellStyle name="好_成本差异系数_财力性转移支付2010年预算参考数_03_2010年各地区一般预算平衡表 6" xfId="23103"/>
    <cellStyle name="好_汇总表_合并 2 5" xfId="23104"/>
    <cellStyle name="差_核定人数下发表_财力性转移支付2010年预算参考数_03_2010年各地区一般预算平衡表 4" xfId="23105"/>
    <cellStyle name="差_核定人数下发表_财力性转移支付2010年预算参考数_03_2010年各地区一般预算平衡表_04财力类2010" xfId="23106"/>
    <cellStyle name="好_Book1_Book1_Book1_Book1_Book1" xfId="23107"/>
    <cellStyle name="差_县市旗测算-新科目（20080627）_民生政策最低支出需求_03_2010年各地区一般预算平衡表_2010年地方财政一般预算分级平衡情况表（汇总）0524 2 7" xfId="23108"/>
    <cellStyle name="好_M01-2(州市补助收入)_华东 2 6" xfId="23109"/>
    <cellStyle name="差_核定人数下发表_财力性转移支付2010年预算参考数_03_2010年各地区一般预算平衡表_2010年地方财政一般预算分级平衡情况表（汇总）0524 2" xfId="23110"/>
    <cellStyle name="好_M01-2(州市补助收入)_华东 2 7" xfId="23111"/>
    <cellStyle name="差_核定人数下发表_财力性转移支付2010年预算参考数_03_2010年各地区一般预算平衡表_2010年地方财政一般预算分级平衡情况表（汇总）0524 3" xfId="23112"/>
    <cellStyle name="差_核定人数下发表_财力性转移支付2010年预算参考数_03_2010年各地区一般预算平衡表_净集中 2" xfId="23113"/>
    <cellStyle name="差_县区合并测算20080423(按照各省比重）_民生政策最低支出需求_03_2010年各地区一般预算平衡表_2010年地方财政一般预算分级平衡情况表（汇总）0524 2 6" xfId="23114"/>
    <cellStyle name="差_教育(按照总人口测算）—20080416_民生政策最低支出需求_财力性转移支付2010年预算参考数 3 3" xfId="23115"/>
    <cellStyle name="差_文体广播事业(按照总人口测算）—20080416_民生政策最低支出需求_财力性转移支付2010年预算参考数 2 2 2" xfId="23116"/>
    <cellStyle name="差_核定人数下发表_财力性转移支付2010年预算参考数_30云南 2 2" xfId="23117"/>
    <cellStyle name="差_文体广播事业(按照总人口测算）—20080416_民生政策最低支出需求_财力性转移支付2010年预算参考数 2 2 3" xfId="23118"/>
    <cellStyle name="差_核定人数下发表_财力性转移支付2010年预算参考数_30云南 2 3" xfId="23119"/>
    <cellStyle name="差_教育(按照总人口测算）—20080416_民生政策最低支出需求_财力性转移支付2010年预算参考数 4 3" xfId="23120"/>
    <cellStyle name="好_卫生(按照总人口测算）—20080416_民生政策最低支出需求_03_2010年各地区一般预算平衡表_04财力类2010 2" xfId="23121"/>
    <cellStyle name="差_文体广播事业(按照总人口测算）—20080416_民生政策最低支出需求_财力性转移支付2010年预算参考数 2 3 2" xfId="23122"/>
    <cellStyle name="差_核定人数下发表_财力性转移支付2010年预算参考数_30云南 3 2" xfId="23123"/>
    <cellStyle name="差_核定人数下发表_财力性转移支付2010年预算参考数_合并" xfId="23124"/>
    <cellStyle name="差_核定人数下发表_财力性转移支付2010年预算参考数_合并 2" xfId="23125"/>
    <cellStyle name="好_缺口县区测算（11.13）_财力性转移支付2010年预算参考数 4 2" xfId="23126"/>
    <cellStyle name="差_其他部门(按照总人口测算）—20080416_不含人员经费系数_30云南 4" xfId="23127"/>
    <cellStyle name="差_核定人数下发表_财力性转移支付2010年预算参考数_小册子（2010）张" xfId="23128"/>
    <cellStyle name="差_核定人数下发表_财力性转移支付2010年预算参考数_小册子（2010）张 2 2" xfId="23129"/>
    <cellStyle name="好_2006年水利统计指标统计表_财力性转移支付2010年预算参考数" xfId="23130"/>
    <cellStyle name="差_核定人数下发表_财力性转移支付2010年预算参考数_小册子（2010）张 2 3" xfId="23131"/>
    <cellStyle name="差_核定人数下发表_财力性转移支付2010年预算参考数_小册子（2010）张 3" xfId="23132"/>
    <cellStyle name="差_总人口_30云南 2" xfId="23133"/>
    <cellStyle name="好_市辖区测算20080510_不含人员经费系数_03_2010年各地区一般预算平衡表" xfId="23134"/>
    <cellStyle name="差_核定人数下发表_财力性转移支付2010年预算参考数_小册子（2010）张 3 3" xfId="23135"/>
    <cellStyle name="差_核定人数下发表_财力性转移支付2010年预算参考数_小册子（2010）张 4" xfId="23136"/>
    <cellStyle name="差_核定人数下发表_财力性转移支付2010年预算参考数_小册子（2010）张 5" xfId="23137"/>
    <cellStyle name="差_核定人数下发表_华东" xfId="23138"/>
    <cellStyle name="差_核定人数下发表_华东 2" xfId="23139"/>
    <cellStyle name="差_核定人数下发表_隋心对账单定稿0514 2" xfId="23140"/>
    <cellStyle name="好_2006年22湖南_财力性转移支付2010年预算参考数_合并 2 7" xfId="23141"/>
    <cellStyle name="好_20河南_财力性转移支付2010年预算参考数_03_2010年各地区一般预算平衡表" xfId="23142"/>
    <cellStyle name="好_30云南_1_财力性转移支付2010年预算参考数_03_2010年各地区一般预算平衡表_2010年地方财政一般预算分级平衡情况表（汇总）0524 5" xfId="23143"/>
    <cellStyle name="差_核定人数下发表_小册子（2010）张 2" xfId="23144"/>
    <cellStyle name="差_核定人数下发表_小册子（2010）张 3" xfId="23145"/>
    <cellStyle name="差_核定人数下发表_小册子（2010）张 3 3" xfId="23146"/>
    <cellStyle name="差_核定人数下发表_小册子（2010）张 4" xfId="23147"/>
    <cellStyle name="差_核定人数下发表_小册子（2010）张 5" xfId="23148"/>
    <cellStyle name="差_华东" xfId="23149"/>
    <cellStyle name="好_Book2_隋心对账单定稿0514 2" xfId="23150"/>
    <cellStyle name="好_文体广播事业(按照总人口测算）—20080416_县市旗测算-新科目（含人口规模效应）_隋心对账单定稿0514 2 7" xfId="23151"/>
    <cellStyle name="差_华东 2" xfId="23152"/>
    <cellStyle name="好_行政（人员）_县市旗测算-新科目（含人口规模效应）_03_2010年各地区一般预算平衡表 3" xfId="23153"/>
    <cellStyle name="好_Book2_隋心对账单定稿0514 2 2" xfId="23154"/>
    <cellStyle name="差_汇总" xfId="23155"/>
    <cellStyle name="差_卫生(按照总人口测算）—20080416 4" xfId="23156"/>
    <cellStyle name="差_危改资金测算_财力性转移支付2010年预算参考数_03_2010年各地区一般预算平衡表_2010年地方财政一般预算分级平衡情况表（汇总）0524 2 2" xfId="23157"/>
    <cellStyle name="好_平邑 2 3" xfId="23158"/>
    <cellStyle name="差_卫生(按照总人口测算）—20080416 4 2" xfId="23159"/>
    <cellStyle name="差_县区合并测算20080423(按照各省比重）_民生政策最低支出需求_财力性转移支付2010年预算参考数 2 6" xfId="23160"/>
    <cellStyle name="好_文体广播事业(按照总人口测算）—20080416_不含人员经费系数_03_2010年各地区一般预算平衡表_2010年地方财政一般预算分级平衡情况表（汇总）0524 2 3" xfId="23161"/>
    <cellStyle name="差_汇总 2" xfId="23162"/>
    <cellStyle name="差_卫生(按照总人口测算）—20080416_财力性转移支付2010年预算参考数_隋心对账单定稿0514 2 4" xfId="23163"/>
    <cellStyle name="差_汇总 2 3" xfId="23164"/>
    <cellStyle name="差_农林水和城市维护标准支出20080505－县区合计_县市旗测算-新科目（含人口规模效应）_小册子（2010）张 2 2" xfId="23165"/>
    <cellStyle name="好_平邑 2 4" xfId="23166"/>
    <cellStyle name="差_卫生(按照总人口测算）—20080416 4 3" xfId="23167"/>
    <cellStyle name="差_县区合并测算20080423(按照各省比重）_民生政策最低支出需求_财力性转移支付2010年预算参考数 2 7" xfId="23168"/>
    <cellStyle name="好_文体广播事业(按照总人口测算）—20080416_不含人员经费系数_03_2010年各地区一般预算平衡表_2010年地方财政一般预算分级平衡情况表（汇总）0524 2 4" xfId="23169"/>
    <cellStyle name="差_汇总 3" xfId="23170"/>
    <cellStyle name="差_卫生(按照总人口测算）—20080416_财力性转移支付2010年预算参考数_隋心对账单定稿0514 2 5" xfId="23171"/>
    <cellStyle name="差_汇总 3 2" xfId="23172"/>
    <cellStyle name="差_县区合并测算20080423(按照各省比重）_县市旗测算-新科目（含人口规模效应）_财力性转移支付2010年预算参考数_华东 2 6" xfId="23173"/>
    <cellStyle name="好_平邑 2 4 2" xfId="23174"/>
    <cellStyle name="差_汇总 3 3" xfId="23175"/>
    <cellStyle name="好_2008年全省汇总收支计算表_华东 2" xfId="23176"/>
    <cellStyle name="差_县区合并测算20080423(按照各省比重）_县市旗测算-新科目（含人口规模效应）_财力性转移支付2010年预算参考数_华东 2 7" xfId="23177"/>
    <cellStyle name="好_卫生(按照总人口测算）—20080416_县市旗测算-新科目（含人口规模效应）_小册子（2010）张 2" xfId="23178"/>
    <cellStyle name="差_农林水和城市维护标准支出20080505－县区合计_县市旗测算-新科目（含人口规模效应）_小册子（2010）张 2 3" xfId="23179"/>
    <cellStyle name="好_文体广播事业(按照总人口测算）—20080416_不含人员经费系数_03_2010年各地区一般预算平衡表_2010年地方财政一般预算分级平衡情况表（汇总）0524 2 5" xfId="23180"/>
    <cellStyle name="差_汇总 4" xfId="23181"/>
    <cellStyle name="差_卫生(按照总人口测算）—20080416_财力性转移支付2010年预算参考数_隋心对账单定稿0514 2 6" xfId="23182"/>
    <cellStyle name="好_文体广播事业(按照总人口测算）—20080416_不含人员经费系数_03_2010年各地区一般预算平衡表_2010年地方财政一般预算分级平衡情况表（汇总）0524 2 7" xfId="23183"/>
    <cellStyle name="差_汇总 6" xfId="23184"/>
    <cellStyle name="差_汇总_03_2010年各地区一般预算平衡表" xfId="23185"/>
    <cellStyle name="差_汇总_03_2010年各地区一般预算平衡表 2" xfId="23186"/>
    <cellStyle name="好_2006年28四川_小册子（2010）张 2 2" xfId="23187"/>
    <cellStyle name="差_汇总_03_2010年各地区一般预算平衡表_04财力类2010 2" xfId="23188"/>
    <cellStyle name="差_市辖区测算-新科目（20080626）_民生政策最低支出需求_财力性转移支付2010年预算参考数_03_2010年各地区一般预算平衡表_2010年地方财政一般预算分级平衡情况表（汇总）0524" xfId="23189"/>
    <cellStyle name="好_Book2_财力性转移支付2010年预算参考数_华东 2 4" xfId="23190"/>
    <cellStyle name="差_缺口县区测算_财力性转移支付2010年预算参考数_合并 2" xfId="23191"/>
    <cellStyle name="小数 2 3" xfId="23192"/>
    <cellStyle name="好_市辖区测算20080510_县市旗测算-新科目（含人口规模效应）_财力性转移支付2010年预算参考数_03_2010年各地区一般预算平衡表_2010年地方财政一般预算分级平衡情况表（汇总）0524 2 2" xfId="23193"/>
    <cellStyle name="好_缺口县区测算(财政部标准)_财力性转移支付2010年预算参考数_合并 2 6" xfId="23194"/>
    <cellStyle name="好_2008年全省汇总收支计算表_03_2010年各地区一般预算平衡表_2010年地方财政一般预算分级平衡情况表（汇总）0524 2 7" xfId="23195"/>
    <cellStyle name="差_汇总_03_2010年各地区一般预算平衡表_04财力类2010 3" xfId="23196"/>
    <cellStyle name="好_Book2_财力性转移支付2010年预算参考数_华东 2 5" xfId="23197"/>
    <cellStyle name="好_2008年全省汇总收支计算表_财力性转移支付2010年预算参考数_03_2010年各地区一般预算平衡表_2010年地方财政一般预算分级平衡情况表（汇总）0524 2 3" xfId="23198"/>
    <cellStyle name="差_教育(按照总人口测算）—20080416_不含人员经费系数 4" xfId="23199"/>
    <cellStyle name="差_汇总_03_2010年各地区一般预算平衡表_2010年地方财政一般预算分级平衡情况表（汇总）0524" xfId="23200"/>
    <cellStyle name="强调文字颜色 6 10" xfId="23201"/>
    <cellStyle name="差_教育(按照总人口测算）—20080416_不含人员经费系数 4 2" xfId="23202"/>
    <cellStyle name="差_汇总_03_2010年各地区一般预算平衡表_2010年地方财政一般预算分级平衡情况表（汇总）0524 2" xfId="23203"/>
    <cellStyle name="强调文字颜色 6 10 2" xfId="23204"/>
    <cellStyle name="差_县区合并测算20080421_民生政策最低支出需求_03_2010年各地区一般预算平衡表_2010年地方财政一般预算分级平衡情况表（汇总）0524 2 7" xfId="23205"/>
    <cellStyle name="好_平邑_隋心对账单定稿0514 2 4" xfId="23206"/>
    <cellStyle name="差_汇总_03_2010年各地区一般预算平衡表_2010年地方财政一般预算分级平衡情况表（汇总）0524 4" xfId="23207"/>
    <cellStyle name="差_汇总_03_2010年各地区一般预算平衡表_净集中" xfId="23208"/>
    <cellStyle name="差_汇总_03_2010年各地区一般预算平衡表_净集中 2" xfId="23209"/>
    <cellStyle name="差_汇总_03_2010年各地区一般预算平衡表_净集中 3" xfId="23210"/>
    <cellStyle name="差_汇总_财力性转移支付2010年预算参考数 2 2 2" xfId="23211"/>
    <cellStyle name="差_市辖区测算20080510_县市旗测算-新科目（含人口规模效应）_财力性转移支付2010年预算参考数_03_2010年各地区一般预算平衡表_2010年地方财政一般预算分级平衡情况表（汇总）0524" xfId="23212"/>
    <cellStyle name="差_汇总_财力性转移支付2010年预算参考数 2 2 3" xfId="23213"/>
    <cellStyle name="差_县区合并测算20080423(按照各省比重）_民生政策最低支出需求_03_2010年各地区一般预算平衡表_2010年地方财政一般预算分级平衡情况表（汇总）0524 2 4" xfId="23214"/>
    <cellStyle name="差_汇总_财力性转移支付2010年预算参考数_03_2010年各地区一般预算平衡表" xfId="23215"/>
    <cellStyle name="好_530623_2006年县级财政报表附表 2_2.2010年云南省生态功能区转移支付总表 2" xfId="23216"/>
    <cellStyle name="好_2008年支出调整_财力性转移支付2010年预算参考数_小册子（2010）张 4" xfId="23217"/>
    <cellStyle name="好_一般预算支出口径剔除表_03_2010年各地区一般预算平衡表" xfId="23218"/>
    <cellStyle name="差_汇总_财力性转移支付2010年预算参考数_03_2010年各地区一般预算平衡表 5" xfId="23219"/>
    <cellStyle name="差_汇总_财力性转移支付2010年预算参考数_03_2010年各地区一般预算平衡表_04财力类2010" xfId="23220"/>
    <cellStyle name="差_汇总_财力性转移支付2010年预算参考数_03_2010年各地区一般预算平衡表_04财力类2010 2" xfId="23221"/>
    <cellStyle name="好_20河南_隋心对账单定稿0514" xfId="23222"/>
    <cellStyle name="好_一般预算支出口径剔除表_03_2010年各地区一般预算平衡表_04财力类2010 2" xfId="23223"/>
    <cellStyle name="常规 2 2 3 5" xfId="23224"/>
    <cellStyle name="差_汇总_财力性转移支付2010年预算参考数_03_2010年各地区一般预算平衡表_04财力类2010 3" xfId="23225"/>
    <cellStyle name="好_一般预算支出口径剔除表_03_2010年各地区一般预算平衡表_04财力类2010 3" xfId="23226"/>
    <cellStyle name="常规 2 2 3 6" xfId="23227"/>
    <cellStyle name="差_汇总_财力性转移支付2010年预算参考数_03_2010年各地区一般预算平衡表_2010年地方财政一般预算分级平衡情况表（汇总）0524 5" xfId="23228"/>
    <cellStyle name="差_文体广播事业(按照总人口测算）—20080416_县市旗测算-新科目（含人口规模效应）_小册子（2010）张 2 2" xfId="23229"/>
    <cellStyle name="差_汇总_财力性转移支付2010年预算参考数_03_2010年各地区一般预算平衡表_净集中" xfId="23230"/>
    <cellStyle name="差_汇总_财力性转移支付2010年预算参考数_03_2010年各地区一般预算平衡表_净集中 2" xfId="23231"/>
    <cellStyle name="差_汇总_财力性转移支付2010年预算参考数_合并" xfId="23232"/>
    <cellStyle name="好_县市旗测算-新科目（20080626）_不含人员经费系数_财力性转移支付2010年预算参考数_华东" xfId="23233"/>
    <cellStyle name="差_汇总_财力性转移支付2010年预算参考数_合并 2" xfId="23234"/>
    <cellStyle name="好_县市旗测算-新科目（20080626）_不含人员经费系数_财力性转移支付2010年预算参考数_华东 2" xfId="23235"/>
    <cellStyle name="差_汇总_财力性转移支付2010年预算参考数_华东" xfId="23236"/>
    <cellStyle name="差_汇总_财力性转移支付2010年预算参考数_隋心对账单定稿0514 2" xfId="23237"/>
    <cellStyle name="差_农林水和城市维护标准支出20080505－县区合计_民生政策最低支出需求_30云南 3 2" xfId="23238"/>
    <cellStyle name="差_汇总_财力性转移支付2010年预算参考数_小册子（2010）张" xfId="23239"/>
    <cellStyle name="差_汇总_财力性转移支付2010年预算参考数_小册子（2010）张 2 2" xfId="23240"/>
    <cellStyle name="好_附表_财力性转移支付2010年预算参考数_华东" xfId="23241"/>
    <cellStyle name="好_一般预算支出口径剔除表_小册子（2010）张 2 2" xfId="23242"/>
    <cellStyle name="差_汇总_财力性转移支付2010年预算参考数_小册子（2010）张 2 3" xfId="23243"/>
    <cellStyle name="差_汇总_财力性转移支付2010年预算参考数_小册子（2010）张 3 2" xfId="23244"/>
    <cellStyle name="好_一般预算支出口径剔除表_小册子（2010）张 3 2" xfId="23245"/>
    <cellStyle name="好_2008年支出调整_财力性转移支付2010年预算参考数_隋心对账单定稿0514" xfId="23246"/>
    <cellStyle name="好_市辖区测算-新科目（20080626）_财力性转移支付2010年预算参考数_03_2010年各地区一般预算平衡表" xfId="23247"/>
    <cellStyle name="差_汇总_财力性转移支付2010年预算参考数_小册子（2010）张 3 3" xfId="23248"/>
    <cellStyle name="差_县区合并测算20080423(按照各省比重）_县市旗测算-新科目（含人口规模效应）_财力性转移支付2010年预算参考数_隋心对账单定稿0514 2 2" xfId="23249"/>
    <cellStyle name="好_一般预算支出口径剔除表_小册子（2010）张 3 3" xfId="23250"/>
    <cellStyle name="差_汇总_合并 2" xfId="23251"/>
    <cellStyle name="差_农林水和城市维护标准支出20080505－县区合计_30云南 3 2" xfId="23252"/>
    <cellStyle name="好_行政（人员）_03_2010年各地区一般预算平衡表_04财力类2010 3" xfId="23253"/>
    <cellStyle name="好_人员工资和公用经费2_财力性转移支付2010年预算参考数_03_2010年各地区一般预算平衡表_2010年地方财政一般预算分级平衡情况表（汇总）0524 2 8" xfId="23254"/>
    <cellStyle name="差_汇总_华东" xfId="23255"/>
    <cellStyle name="差_青海 缺口县区测算(地方填报)_财力性转移支付2010年预算参考数_隋心对账单定稿0514" xfId="23256"/>
    <cellStyle name="差_汇总_禁止开发区名单 2" xfId="23257"/>
    <cellStyle name="差_同德_财力性转移支付2010年预算参考数_03_2010年各地区一般预算平衡表_2010年地方财政一般预算分级平衡情况表（汇总）0524" xfId="23258"/>
    <cellStyle name="差_卫生(按照总人口测算）—20080416_民生政策最低支出需求 3 2" xfId="23259"/>
    <cellStyle name="差_人员工资和公用经费2_03_2010年各地区一般预算平衡表 2" xfId="23260"/>
    <cellStyle name="差_汇总_禁止开发区名单 3" xfId="23261"/>
    <cellStyle name="差_汇总表" xfId="23262"/>
    <cellStyle name="差_其他部门(按照总人口测算）—20080416_财力性转移支付2010年预算参考数_30云南 2 2" xfId="23263"/>
    <cellStyle name="好_0502通海县_合并 2 5" xfId="23264"/>
    <cellStyle name="差_汇总表 2 2 2" xfId="23265"/>
    <cellStyle name="好_市辖区测算20080510_县市旗测算-新科目（含人口规模效应）_30云南 3 2" xfId="23266"/>
    <cellStyle name="差_汇总表 2 2 3" xfId="23267"/>
    <cellStyle name="差_县市旗测算-新科目（20080627）_财力性转移支付2010年预算参考数_合并 2 2" xfId="23268"/>
    <cellStyle name="差_汇总表 2 3 2" xfId="23269"/>
    <cellStyle name="好_2008年预计支出与2007年对比_小册子（2010）张 4" xfId="23270"/>
    <cellStyle name="好_县级基础数据 4" xfId="23271"/>
    <cellStyle name="差_县市旗测算-新科目（20080627）_财力性转移支付2010年预算参考数_合并 2 3" xfId="23272"/>
    <cellStyle name="差_汇总表 2 3 3" xfId="23273"/>
    <cellStyle name="差_市辖区测算-新科目（20080626）_不含人员经费系数_财力性转移支付2010年预算参考数_合并 2" xfId="23274"/>
    <cellStyle name="差_汇总表 2 4" xfId="23275"/>
    <cellStyle name="好_云南省2008年转移支付测算——州市本级考核部分及政策性测算_财力性转移支付2010年预算参考数_合并 2 7" xfId="23276"/>
    <cellStyle name="差_汇总表 3 2" xfId="23277"/>
    <cellStyle name="差_汇总表 4 2" xfId="23278"/>
    <cellStyle name="好_县区合并测算20080421_县市旗测算-新科目（含人口规模效应） 2 2" xfId="23279"/>
    <cellStyle name="好_5334_2006年迪庆县级财政报表附表 7" xfId="23280"/>
    <cellStyle name="差_汇总表 4 3" xfId="23281"/>
    <cellStyle name="强调 2 2 3 2" xfId="23282"/>
    <cellStyle name="好_县区合并测算20080421_县市旗测算-新科目（含人口规模效应） 2 3" xfId="23283"/>
    <cellStyle name="好_5334_2006年迪庆县级财政报表附表 8" xfId="23284"/>
    <cellStyle name="差_汇总表 5" xfId="23285"/>
    <cellStyle name="好_教育(按照总人口测算）—20080416_03_2010年各地区一般预算平衡表" xfId="23286"/>
    <cellStyle name="差_县市旗测算-新科目（20080627）_县市旗测算-新科目（含人口规模效应）_小册子（2010）张 3 3" xfId="23287"/>
    <cellStyle name="好_县区合并测算20080421_县市旗测算-新科目（含人口规模效应） 3" xfId="23288"/>
    <cellStyle name="差_汇总表_03_2010年各地区一般预算平衡表 2" xfId="23289"/>
    <cellStyle name="差_汇总表_03_2010年各地区一般预算平衡表 3" xfId="23290"/>
    <cellStyle name="差_汇总表_03_2010年各地区一般预算平衡表 4" xfId="23291"/>
    <cellStyle name="差_汇总表_03_2010年各地区一般预算平衡表 5" xfId="23292"/>
    <cellStyle name="差_汇总表_03_2010年各地区一般预算平衡表 6" xfId="23293"/>
    <cellStyle name="差_自行调整差异系数顺序 2 2 2" xfId="23294"/>
    <cellStyle name="差_汇总表_03_2010年各地区一般预算平衡表_04财力类2010 2" xfId="23295"/>
    <cellStyle name="好_2008年一般预算支出预计 3 2" xfId="23296"/>
    <cellStyle name="常规 4 2 2" xfId="23297"/>
    <cellStyle name="差_汇总表_03_2010年各地区一般预算平衡表_04财力类2010 3" xfId="23298"/>
    <cellStyle name="常规 4 2 3" xfId="23299"/>
    <cellStyle name="差_汇总表_03_2010年各地区一般预算平衡表_2010年地方财政一般预算分级平衡情况表（汇总）0524 2" xfId="23300"/>
    <cellStyle name="好_不含人员经费系数_财力性转移支付2010年预算参考数 2 7" xfId="23301"/>
    <cellStyle name="差_县市旗测算-新科目（20080627）_财力性转移支付2010年预算参考数_华东 2 2" xfId="23302"/>
    <cellStyle name="差_县市旗测算-新科目（20080627）_财力性转移支付2010年预算参考数_华东 2 3" xfId="23303"/>
    <cellStyle name="差_汇总表_03_2010年各地区一般预算平衡表_2010年地方财政一般预算分级平衡情况表（汇总）0524 3" xfId="23304"/>
    <cellStyle name="好_2006年33甘肃 2" xfId="23305"/>
    <cellStyle name="差_汇总表_03_2010年各地区一般预算平衡表_净集中" xfId="23306"/>
    <cellStyle name="差_汇总表_03_2010年各地区一般预算平衡表_净集中 2" xfId="23307"/>
    <cellStyle name="常规 12 5" xfId="23308"/>
    <cellStyle name="差_汇总表_03_2010年各地区一般预算平衡表_净集中 3" xfId="23309"/>
    <cellStyle name="好_分县成本差异系数_民生政策最低支出需求" xfId="23310"/>
    <cellStyle name="常规 12 6" xfId="23311"/>
    <cellStyle name="好_市辖区测算20080510_县市旗测算-新科目（含人口规模效应）_财力性转移支付2010年预算参考数_30云南" xfId="23312"/>
    <cellStyle name="差_汇总表_30云南" xfId="23313"/>
    <cellStyle name="好_30云南 2 2" xfId="23314"/>
    <cellStyle name="差_教育(按照总人口测算）—20080416_县市旗测算-新科目（含人口规模效应）_财力性转移支付2010年预算参考数" xfId="23315"/>
    <cellStyle name="差_汇总表_30云南 2" xfId="23316"/>
    <cellStyle name="好_30云南 2 2 2" xfId="23317"/>
    <cellStyle name="差_教育(按照总人口测算）—20080416_县市旗测算-新科目（含人口规模效应）_财力性转移支付2010年预算参考数 2" xfId="23318"/>
    <cellStyle name="强调文字颜色 1 2 2 11 9" xfId="23319"/>
    <cellStyle name="差_汇总表_30云南 2 2" xfId="23320"/>
    <cellStyle name="好_30云南 2 2 3" xfId="23321"/>
    <cellStyle name="差_教育(按照总人口测算）—20080416_县市旗测算-新科目（含人口规模效应）_财力性转移支付2010年预算参考数 3" xfId="23322"/>
    <cellStyle name="差_汇总表_30云南 2 3" xfId="23323"/>
    <cellStyle name="差_自行调整差异系数顺序_30云南 2" xfId="23324"/>
    <cellStyle name="差_汇总表_30云南 3 2" xfId="23325"/>
    <cellStyle name="差_自行调整差异系数顺序_30云南 3" xfId="23326"/>
    <cellStyle name="差_汇总表_30云南 3 3" xfId="23327"/>
    <cellStyle name="好_12滨州_隋心对账单定稿0514 2 2" xfId="23328"/>
    <cellStyle name="差_汇总表_30云南 4" xfId="23329"/>
    <cellStyle name="好_12滨州_隋心对账单定稿0514 2 3" xfId="23330"/>
    <cellStyle name="差_汇总表_30云南 5" xfId="23331"/>
    <cellStyle name="差_汇总表_财力性转移支付2010年预算参考数 2" xfId="23332"/>
    <cellStyle name="差_文体广播事业(按照总人口测算）—20080416_财力性转移支付2010年预算参考数 2 5 2" xfId="23333"/>
    <cellStyle name="差_市辖区测算20080510_民生政策最低支出需求_03_2010年各地区一般预算平衡表 5" xfId="23334"/>
    <cellStyle name="好 4 3" xfId="23335"/>
    <cellStyle name="好_其他部门(按照总人口测算）—20080416_县市旗测算-新科目（含人口规模效应）_03_2010年各地区一般预算平衡表 4" xfId="23336"/>
    <cellStyle name="差_汇总表_财力性转移支付2010年预算参考数 2 3" xfId="23337"/>
    <cellStyle name="好_汇总-县级财政报表附表 2_5.2010年云南省国家一般生态功能区转移支付补助测算表（州市本级） 2" xfId="23338"/>
    <cellStyle name="常规 13" xfId="23339"/>
    <cellStyle name="差_市辖区测算20080510_民生政策最低支出需求_03_2010年各地区一般预算平衡表 6" xfId="23340"/>
    <cellStyle name="好 4 4" xfId="23341"/>
    <cellStyle name="好_其他部门(按照总人口测算）—20080416_县市旗测算-新科目（含人口规模效应）_03_2010年各地区一般预算平衡表 5" xfId="23342"/>
    <cellStyle name="差_汇总表_财力性转移支付2010年预算参考数 2 4" xfId="23343"/>
    <cellStyle name="常规 14" xfId="23344"/>
    <cellStyle name="差_汇总表_财力性转移支付2010年预算参考数 2 5" xfId="23345"/>
    <cellStyle name="好_县市旗测算-新科目（20080626）_民生政策最低支出需求 4 2" xfId="23346"/>
    <cellStyle name="好_河南 缺口县区测算(地方填报白)_财力性转移支付2010年预算参考数_华东 2 2" xfId="23347"/>
    <cellStyle name="常规 15" xfId="23348"/>
    <cellStyle name="常规 20" xfId="23349"/>
    <cellStyle name="差_汇总表_财力性转移支付2010年预算参考数 3" xfId="23350"/>
    <cellStyle name="差_农林水和城市维护标准支出20080505－县区合计_县市旗测算-新科目（含人口规模效应） 2" xfId="23351"/>
    <cellStyle name="好 5 2" xfId="23352"/>
    <cellStyle name="差_市辖区测算20080510_民生政策最低支出需求_30云南" xfId="23353"/>
    <cellStyle name="差_汇总表_财力性转移支付2010年预算参考数 3 2" xfId="23354"/>
    <cellStyle name="差_农林水和城市维护标准支出20080505－县区合计_县市旗测算-新科目（含人口规模效应） 2 2" xfId="23355"/>
    <cellStyle name="常规 57" xfId="23356"/>
    <cellStyle name="常规 62" xfId="23357"/>
    <cellStyle name="差_汇总表_财力性转移支付2010年预算参考数 3 3" xfId="23358"/>
    <cellStyle name="差_农林水和城市维护标准支出20080505－县区合计_县市旗测算-新科目（含人口规模效应） 2 3" xfId="23359"/>
    <cellStyle name="好_市辖区测算20080510_民生政策最低支出需求_30云南 2" xfId="23360"/>
    <cellStyle name="常规 58" xfId="23361"/>
    <cellStyle name="常规 63" xfId="23362"/>
    <cellStyle name="差_汇总表_财力性转移支付2010年预算参考数 5" xfId="23363"/>
    <cellStyle name="好_汇总表_财力性转移支付2010年预算参考数_华东 2 3" xfId="23364"/>
    <cellStyle name="差_农林水和城市维护标准支出20080505－县区合计_县市旗测算-新科目（含人口规模效应） 4" xfId="23365"/>
    <cellStyle name="差_缺口县区测算（11.13）_小册子（2010）张" xfId="23366"/>
    <cellStyle name="好_行政(燃修费)_民生政策最低支出需求_财力性转移支付2010年预算参考数_华东" xfId="23367"/>
    <cellStyle name="差_汇总表_财力性转移支付2010年预算参考数_03_2010年各地区一般预算平衡表" xfId="23368"/>
    <cellStyle name="好_卫生(按照总人口测算）—20080416_03_2010年各地区一般预算平衡表_2010年地方财政一般预算分级平衡情况表（汇总）0524 5" xfId="23369"/>
    <cellStyle name="差_生态特殊支出情况表 3" xfId="23370"/>
    <cellStyle name="差_汇总表_财力性转移支付2010年预算参考数_03_2010年各地区一般预算平衡表 2" xfId="23371"/>
    <cellStyle name="好_县市旗测算-新科目（20080626）_民生政策最低支出需求_财力性转移支付2010年预算参考数_合并 2 3" xfId="23372"/>
    <cellStyle name="差_缺口县区测算（11.13）_小册子（2010）张 2" xfId="23373"/>
    <cellStyle name="好_行政(燃修费)_民生政策最低支出需求_财力性转移支付2010年预算参考数_华东 2" xfId="23374"/>
    <cellStyle name="好_县市旗测算-新科目（20080626）_民生政策最低支出需求_财力性转移支付2010年预算参考数_合并 2 5" xfId="23375"/>
    <cellStyle name="差_缺口县区测算（11.13）_小册子（2010）张 4" xfId="23376"/>
    <cellStyle name="差_汇总表_财力性转移支付2010年预算参考数_03_2010年各地区一般预算平衡表 4" xfId="23377"/>
    <cellStyle name="好_市辖区测算-新科目（20080626）_县市旗测算-新科目（含人口规模效应）_30云南 2" xfId="23378"/>
    <cellStyle name="好_县市旗测算-新科目（20080626）_民生政策最低支出需求_财力性转移支付2010年预算参考数_合并 2 6" xfId="23379"/>
    <cellStyle name="差_缺口县区测算（11.13）_小册子（2010）张 5" xfId="23380"/>
    <cellStyle name="好_Book2_30云南 2" xfId="23381"/>
    <cellStyle name="差_青海 缺口县区测算(地方填报)_财力性转移支付2010年预算参考数_合并" xfId="23382"/>
    <cellStyle name="差_汇总表_财力性转移支付2010年预算参考数_03_2010年各地区一般预算平衡表 5" xfId="23383"/>
    <cellStyle name="好_市辖区测算-新科目（20080626）_县市旗测算-新科目（含人口规模效应）_30云南 3" xfId="23384"/>
    <cellStyle name="好_市辖区测算-新科目（20080626）_县市旗测算-新科目（含人口规模效应）_30云南 4" xfId="23385"/>
    <cellStyle name="差_自行调整差异系数顺序_财力性转移支付2010年预算参考数_隋心对账单定稿0514" xfId="23386"/>
    <cellStyle name="差_汇总表_财力性转移支付2010年预算参考数_03_2010年各地区一般预算平衡表 6" xfId="23387"/>
    <cellStyle name="好_县区合并测算20080423(按照各省比重）_不含人员经费系数_财力性转移支付2010年预算参考数_合并 2" xfId="23388"/>
    <cellStyle name="差_汇总表_财力性转移支付2010年预算参考数_03_2010年各地区一般预算平衡表_04财力类2010" xfId="23389"/>
    <cellStyle name="差_汇总表_财力性转移支付2010年预算参考数_03_2010年各地区一般预算平衡表_04财力类2010 3" xfId="23390"/>
    <cellStyle name="好_行政（人员）_不含人员经费系数_财力性转移支付2010年预算参考数_30云南 3 2" xfId="23391"/>
    <cellStyle name="常规 3 2 5 2" xfId="23392"/>
    <cellStyle name="差_市辖区测算-新科目（20080626）_县市旗测算-新科目（含人口规模效应）_小册子（2010）张 2 3" xfId="23393"/>
    <cellStyle name="好_市辖区测算-新科目（20080626）_县市旗测算-新科目（含人口规模效应）_03_2010年各地区一般预算平衡表 3" xfId="23394"/>
    <cellStyle name="差_汇总表_财力性转移支付2010年预算参考数_03_2010年各地区一般预算平衡表_2010年地方财政一般预算分级平衡情况表（汇总）0524" xfId="23395"/>
    <cellStyle name="千位分隔 2 13" xfId="23396"/>
    <cellStyle name="差_其他部门(按照总人口测算）—20080416_县市旗测算-新科目（含人口规模效应） 2 4" xfId="23397"/>
    <cellStyle name="差_云南省2008年转移支付测算——州市本级考核部分及政策性测算_合并 2 7" xfId="23398"/>
    <cellStyle name="差_汇总表_财力性转移支付2010年预算参考数_03_2010年各地区一般预算平衡表_净集中" xfId="23399"/>
    <cellStyle name="好_2006年34青海_财力性转移支付2010年预算参考数 2 2 2" xfId="23400"/>
    <cellStyle name="差_汇总表_财力性转移支付2010年预算参考数_03_2010年各地区一般预算平衡表_净集中 2" xfId="23401"/>
    <cellStyle name="差_汇总表_财力性转移支付2010年预算参考数_30云南 3 2" xfId="23402"/>
    <cellStyle name="差_汇总表_财力性转移支付2010年预算参考数_30云南 3 3" xfId="23403"/>
    <cellStyle name="差_汇总表_财力性转移支付2010年预算参考数_华东" xfId="23404"/>
    <cellStyle name="好_2006年28四川_财力性转移支付2010年预算参考数_华东 2 7" xfId="23405"/>
    <cellStyle name="差_汇总表_财力性转移支付2010年预算参考数_华东 2" xfId="23406"/>
    <cellStyle name="差_汇总表_财力性转移支付2010年预算参考数_隋心对账单定稿0514" xfId="23407"/>
    <cellStyle name="好_青海 缺口县区测算(地方填报)_隋心对账单定稿0514 2 6" xfId="23408"/>
    <cellStyle name="好_2007年一般预算支出剔除_合并 2 7" xfId="23409"/>
    <cellStyle name="差_汇总表_财力性转移支付2010年预算参考数_隋心对账单定稿0514 2" xfId="23410"/>
    <cellStyle name="好_汇总表4_合并 2 4" xfId="23411"/>
    <cellStyle name="差_汇总表_财力性转移支付2010年预算参考数_小册子（2010）张" xfId="23412"/>
    <cellStyle name="差_汇总表_财力性转移支付2010年预算参考数_小册子（2010）张 2" xfId="23413"/>
    <cellStyle name="好_文体广播事业(按照总人口测算）—20080416_民生政策最低支出需求_财力性转移支付2010年预算参考数_03_2010年各地区一般预算平衡表_2010年地方财政一般预算分级平衡情况表（汇总）0524 2 4" xfId="23414"/>
    <cellStyle name="差_汇总表_财力性转移支付2010年预算参考数_小册子（2010）张 2 3" xfId="23415"/>
    <cellStyle name="差_汇总表_财力性转移支付2010年预算参考数_小册子（2010）张 3" xfId="23416"/>
    <cellStyle name="好_文体广播事业(按照总人口测算）—20080416_民生政策最低支出需求_财力性转移支付2010年预算参考数_03_2010年各地区一般预算平衡表_2010年地方财政一般预算分级平衡情况表（汇总）0524 2 5" xfId="23417"/>
    <cellStyle name="差_市辖区测算20080510_民生政策最低支出需求_财力性转移支付2010年预算参考数_30云南 2 2" xfId="23418"/>
    <cellStyle name="差_汇总表_财力性转移支付2010年预算参考数_小册子（2010）张 3 3" xfId="23419"/>
    <cellStyle name="差_汇总表_财力性转移支付2010年预算参考数_小册子（2010）张 4" xfId="23420"/>
    <cellStyle name="好_文体广播事业(按照总人口测算）—20080416_民生政策最低支出需求_财力性转移支付2010年预算参考数_03_2010年各地区一般预算平衡表_2010年地方财政一般预算分级平衡情况表（汇总）0524 2 6" xfId="23421"/>
    <cellStyle name="差_市辖区测算20080510_民生政策最低支出需求_财力性转移支付2010年预算参考数_30云南 2 3" xfId="23422"/>
    <cellStyle name="差_汇总表_财力性转移支付2010年预算参考数_小册子（2010）张 5" xfId="23423"/>
    <cellStyle name="好_文体广播事业(按照总人口测算）—20080416_民生政策最低支出需求_财力性转移支付2010年预算参考数_03_2010年各地区一般预算平衡表_2010年地方财政一般预算分级平衡情况表（汇总）0524 2 7" xfId="23424"/>
    <cellStyle name="差_汇总表_合并" xfId="23425"/>
    <cellStyle name="好_县区合并测算20080423(按照各省比重）_县市旗测算-新科目（含人口规模效应）_03_2010年各地区一般预算平衡表_2010年地方财政一般预算分级平衡情况表（汇总）0524 2 5" xfId="23426"/>
    <cellStyle name="差_汇总表_合并 2" xfId="23427"/>
    <cellStyle name="差_汇总表_华东 2" xfId="23428"/>
    <cellStyle name="差_汇总表_隋心对账单定稿0514" xfId="23429"/>
    <cellStyle name="强调文字颜色 5 2 2 11 3" xfId="23430"/>
    <cellStyle name="差_汇总表_小册子（2010）张" xfId="23431"/>
    <cellStyle name="差_其他部门(按照总人口测算）—20080416_县市旗测算-新科目（含人口规模效应）_财力性转移支付2010年预算参考数_03_2010年各地区一般预算平衡表" xfId="23432"/>
    <cellStyle name="好_530629_2006年县级财政报表附表_华东 2 6" xfId="23433"/>
    <cellStyle name="输入 9" xfId="23434"/>
    <cellStyle name="差_汇总表_小册子（2010）张 2" xfId="23435"/>
    <cellStyle name="差_其他部门(按照总人口测算）—20080416_县市旗测算-新科目（含人口规模效应）_财力性转移支付2010年预算参考数_03_2010年各地区一般预算平衡表 2" xfId="23436"/>
    <cellStyle name="警告文本 2 2 2 11" xfId="23437"/>
    <cellStyle name="差_汇总表_小册子（2010）张 2 2" xfId="23438"/>
    <cellStyle name="差_汇总表_小册子（2010）张 3" xfId="23439"/>
    <cellStyle name="差_其他部门(按照总人口测算）—20080416_县市旗测算-新科目（含人口规模效应）_财力性转移支付2010年预算参考数_03_2010年各地区一般预算平衡表 3" xfId="23440"/>
    <cellStyle name="警告文本 2 2 2 12" xfId="23441"/>
    <cellStyle name="差_汇总表_小册子（2010）张 3 2" xfId="23442"/>
    <cellStyle name="差_汇总表4" xfId="23443"/>
    <cellStyle name="差_同德 3 3" xfId="23444"/>
    <cellStyle name="好_同德_小册子（2010）张 3 2" xfId="23445"/>
    <cellStyle name="差_汇总表4 2 2 3" xfId="23446"/>
    <cellStyle name="差_同德 4 2" xfId="23447"/>
    <cellStyle name="差_汇总表4 2 3 2" xfId="23448"/>
    <cellStyle name="差_同德 4 3" xfId="23449"/>
    <cellStyle name="差_汇总表4 2 3 3" xfId="23450"/>
    <cellStyle name="差_汇总表4 4 2" xfId="23451"/>
    <cellStyle name="差_汇总表4 5" xfId="23452"/>
    <cellStyle name="差_汇总表4_03_2010年各地区一般预算平衡表 5" xfId="23453"/>
    <cellStyle name="差_汇总表4_03_2010年各地区一般预算平衡表 6" xfId="23454"/>
    <cellStyle name="差_汇总表4_03_2010年各地区一般预算平衡表_04财力类2010" xfId="23455"/>
    <cellStyle name="差_市辖区测算20080510_不含人员经费系数_财力性转移支付2010年预算参考数_小册子（2010）张 2 3" xfId="23456"/>
    <cellStyle name="好_2007年收支情况及2008年收支预计表(汇总表)_03_2010年各地区一般预算平衡表_2010年地方财政一般预算分级平衡情况表（汇总）0524 2 4" xfId="23457"/>
    <cellStyle name="差_汇总表4_03_2010年各地区一般预算平衡表_04财力类2010 2" xfId="23458"/>
    <cellStyle name="好_2007年收支情况及2008年收支预计表(汇总表)_03_2010年各地区一般预算平衡表_2010年地方财政一般预算分级平衡情况表（汇总）0524 2 5" xfId="23459"/>
    <cellStyle name="差_汇总表4_03_2010年各地区一般预算平衡表_04财力类2010 3" xfId="23460"/>
    <cellStyle name="差_汇总表4_03_2010年各地区一般预算平衡表_2010年地方财政一般预算分级平衡情况表（汇总）0524 3" xfId="23461"/>
    <cellStyle name="好_2008年支出调整_财力性转移支付2010年预算参考数 5" xfId="23462"/>
    <cellStyle name="差_汇总表4_03_2010年各地区一般预算平衡表_净集中" xfId="23463"/>
    <cellStyle name="差_缺口县区测算(财政部标准) 2 2 2" xfId="23464"/>
    <cellStyle name="好_2008计算资料（8月5） 5" xfId="23465"/>
    <cellStyle name="好_Sheet1 2 2" xfId="23466"/>
    <cellStyle name="差_汇总表4_03_2010年各地区一般预算平衡表_净集中 2" xfId="23467"/>
    <cellStyle name="好_2006年28四川_财力性转移支付2010年预算参考数 2 4 2" xfId="23468"/>
    <cellStyle name="千位分隔[0] 2 33" xfId="23469"/>
    <cellStyle name="千位分隔[0] 2 28" xfId="23470"/>
    <cellStyle name="差_汇总表4_30云南 3 2" xfId="23471"/>
    <cellStyle name="好_山东省民生支出标准_财力性转移支付2010年预算参考数_03_2010年各地区一般预算平衡表 2 3" xfId="23472"/>
    <cellStyle name="差_汇总表4_财力性转移支付2010年预算参考数 2" xfId="23473"/>
    <cellStyle name="好_行政(燃修费)_县市旗测算-新科目（含人口规模效应）_财力性转移支付2010年预算参考数_30云南 2" xfId="23474"/>
    <cellStyle name="差_县区合并测算20080421_不含人员经费系数_03_2010年各地区一般预算平衡表_2010年地方财政一般预算分级平衡情况表（汇总）0524 2 3" xfId="23475"/>
    <cellStyle name="好_2009年一般性转移支付标准工资_奖励补助测算7.25 (version 1) (version 1) 3" xfId="23476"/>
    <cellStyle name="差_汇总表4_财力性转移支付2010年预算参考数 2 2" xfId="23477"/>
    <cellStyle name="好_行政(燃修费)_县市旗测算-新科目（含人口规模效应）_财力性转移支付2010年预算参考数_30云南 2 2" xfId="23478"/>
    <cellStyle name="差_汇总表4_财力性转移支付2010年预算参考数 2 2 2" xfId="23479"/>
    <cellStyle name="好_2009年一般性转移支付标准工资_奖励补助测算7.25 (version 1) (version 1) 4" xfId="23480"/>
    <cellStyle name="差_汇总表4_财力性转移支付2010年预算参考数 2 3" xfId="23481"/>
    <cellStyle name="好_行政(燃修费)_县市旗测算-新科目（含人口规模效应）_财力性转移支付2010年预算参考数_30云南 2 3" xfId="23482"/>
    <cellStyle name="差_汇总表4_财力性转移支付2010年预算参考数 2 3 2" xfId="23483"/>
    <cellStyle name="差_汇总表4_财力性转移支付2010年预算参考数 2 3 3" xfId="23484"/>
    <cellStyle name="差_汇总表4_财力性转移支付2010年预算参考数 2 4" xfId="23485"/>
    <cellStyle name="差_人员工资和公用经费2 2 2" xfId="23486"/>
    <cellStyle name="差_汇总表4_财力性转移支付2010年预算参考数 2 5" xfId="23487"/>
    <cellStyle name="差_汇总表4_财力性转移支付2010年预算参考数 3" xfId="23488"/>
    <cellStyle name="好_行政(燃修费)_县市旗测算-新科目（含人口规模效应）_财力性转移支付2010年预算参考数_30云南 3" xfId="23489"/>
    <cellStyle name="差_县区合并测算20080421_不含人员经费系数_03_2010年各地区一般预算平衡表_2010年地方财政一般预算分级平衡情况表（汇总）0524 2 4" xfId="23490"/>
    <cellStyle name="差_汇总表4_财力性转移支付2010年预算参考数 3 2" xfId="23491"/>
    <cellStyle name="好_行政(燃修费)_县市旗测算-新科目（含人口规模效应）_财力性转移支付2010年预算参考数_30云南 3 2" xfId="23492"/>
    <cellStyle name="好_卫生(按照总人口测算）—20080416_不含人员经费系数_30云南 4" xfId="23493"/>
    <cellStyle name="差_农林水和城市维护标准支出20080505－县区合计_03_2010年各地区一般预算平衡表_04财力类2010" xfId="23494"/>
    <cellStyle name="差_汇总表4_财力性转移支付2010年预算参考数_03_2010年各地区一般预算平衡表" xfId="23495"/>
    <cellStyle name="差_农林水和城市维护标准支出20080505－县区合计_03_2010年各地区一般预算平衡表_04财力类2010 2" xfId="23496"/>
    <cellStyle name="差_汇总表4_财力性转移支付2010年预算参考数_03_2010年各地区一般预算平衡表 2" xfId="23497"/>
    <cellStyle name="差_农林水和城市维护标准支出20080505－县区合计_03_2010年各地区一般预算平衡表_04财力类2010 3" xfId="23498"/>
    <cellStyle name="差_汇总表4_财力性转移支付2010年预算参考数_03_2010年各地区一般预算平衡表 3" xfId="23499"/>
    <cellStyle name="差_汇总表4_财力性转移支付2010年预算参考数_03_2010年各地区一般预算平衡表 4" xfId="23500"/>
    <cellStyle name="差_汇总表4_财力性转移支付2010年预算参考数_03_2010年各地区一般预算平衡表 5" xfId="23501"/>
    <cellStyle name="差_汇总表4_财力性转移支付2010年预算参考数_03_2010年各地区一般预算平衡表_04财力类2010" xfId="23502"/>
    <cellStyle name="差_汇总表4_财力性转移支付2010年预算参考数_03_2010年各地区一般预算平衡表_04财力类2010 2" xfId="23503"/>
    <cellStyle name="差_汇总表4_财力性转移支付2010年预算参考数_03_2010年各地区一般预算平衡表_04财力类2010 3" xfId="23504"/>
    <cellStyle name="差_人员工资和公用经费3_小册子（2010）张 2 2" xfId="23505"/>
    <cellStyle name="差_汇总表4_财力性转移支付2010年预算参考数_03_2010年各地区一般预算平衡表_2010年地方财政一般预算分级平衡情况表（汇总）0524" xfId="23506"/>
    <cellStyle name="差_人员工资和公用经费_财力性转移支付2010年预算参考数_小册子（2010）张 5" xfId="23507"/>
    <cellStyle name="好_河南 缺口县区测算(地方填报白)_财力性转移支付2010年预算参考数_小册子（2010）张 2 2" xfId="23508"/>
    <cellStyle name="差_汇总表4_财力性转移支付2010年预算参考数_30云南 2" xfId="23509"/>
    <cellStyle name="好_民生政策最低支出需求_财力性转移支付2010年预算参考数 2 3" xfId="23510"/>
    <cellStyle name="好_成本差异系数_财力性转移支付2010年预算参考数_03_2010年各地区一般预算平衡表_2010年地方财政一般预算分级平衡情况表（汇总）0524 3" xfId="23511"/>
    <cellStyle name="好_农林水和城市维护标准支出20080505－县区合计_03_2010年各地区一般预算平衡表 6" xfId="23512"/>
    <cellStyle name="差_汇总表4_财力性转移支付2010年预算参考数_30云南 2 2" xfId="23513"/>
    <cellStyle name="差_汇总表4_财力性转移支付2010年预算参考数_30云南 2 3" xfId="23514"/>
    <cellStyle name="差_汇总表4_财力性转移支付2010年预算参考数_30云南 3" xfId="23515"/>
    <cellStyle name="好_民生政策最低支出需求_财力性转移支付2010年预算参考数 2 4" xfId="23516"/>
    <cellStyle name="好_成本差异系数_财力性转移支付2010年预算参考数_03_2010年各地区一般预算平衡表_2010年地方财政一般预算分级平衡情况表（汇总）0524 4" xfId="23517"/>
    <cellStyle name="差_汇总表4_财力性转移支付2010年预算参考数_30云南 3 2" xfId="23518"/>
    <cellStyle name="差_汇总表4_财力性转移支付2010年预算参考数_30云南 3 3" xfId="23519"/>
    <cellStyle name="差_汇总表4_财力性转移支付2010年预算参考数_30云南 4" xfId="23520"/>
    <cellStyle name="好_民生政策最低支出需求_财力性转移支付2010年预算参考数 2 5" xfId="23521"/>
    <cellStyle name="好_成本差异系数_财力性转移支付2010年预算参考数_03_2010年各地区一般预算平衡表_2010年地方财政一般预算分级平衡情况表（汇总）0524 5" xfId="23522"/>
    <cellStyle name="差_汇总表4_财力性转移支付2010年预算参考数_30云南 5" xfId="23523"/>
    <cellStyle name="差_山东省民生支出标准_财力性转移支付2010年预算参考数_合并" xfId="23524"/>
    <cellStyle name="差_汇总表4_财力性转移支付2010年预算参考数_合并" xfId="23525"/>
    <cellStyle name="好_2006年22湖南_30云南 5" xfId="23526"/>
    <cellStyle name="差_汇总表4_财力性转移支付2010年预算参考数_华东" xfId="23527"/>
    <cellStyle name="好_行政(燃修费)_民生政策最低支出需求_财力性转移支付2010年预算参考数 2 7" xfId="23528"/>
    <cellStyle name="差_汇总表4_财力性转移支付2010年预算参考数_隋心对账单定稿0514 2" xfId="23529"/>
    <cellStyle name="好_县市旗测算-新科目（20080627）_县市旗测算-新科目（含人口规模效应）_03_2010年各地区一般预算平衡表_2010年地方财政一般预算分级平衡情况表（汇总）0524 2 7" xfId="23530"/>
    <cellStyle name="差_县区合并测算20080423(按照各省比重）_民生政策最低支出需求 4" xfId="23531"/>
    <cellStyle name="差_农林水和城市维护标准支出20080505－县区合计_不含人员经费系数_财力性转移支付2010年预算参考数_30云南 3 3" xfId="23532"/>
    <cellStyle name="差_汇总表4_财力性转移支付2010年预算参考数_小册子（2010）张" xfId="23533"/>
    <cellStyle name="差_汇总表4_财力性转移支付2010年预算参考数_小册子（2010）张 2 2" xfId="23534"/>
    <cellStyle name="好_教育(按照总人口测算）—20080416_民生政策最低支出需求_财力性转移支付2010年预算参考数 2 7" xfId="23535"/>
    <cellStyle name="差_汇总表4_财力性转移支付2010年预算参考数_小册子（2010）张 2 3" xfId="23536"/>
    <cellStyle name="好_教育(按照总人口测算）—20080416_民生政策最低支出需求_财力性转移支付2010年预算参考数 2 8" xfId="23537"/>
    <cellStyle name="好_2006年27重庆_财力性转移支付2010年预算参考数_华东 2 3" xfId="23538"/>
    <cellStyle name="差_汇总表4_财力性转移支付2010年预算参考数_小册子（2010）张 3 2" xfId="23539"/>
    <cellStyle name="好_2006年27重庆_财力性转移支付2010年预算参考数_华东 2 4" xfId="23540"/>
    <cellStyle name="差_汇总表4_财力性转移支付2010年预算参考数_小册子（2010）张 3 3" xfId="23541"/>
    <cellStyle name="差_汇总表4_华东" xfId="23542"/>
    <cellStyle name="好_行政公检法测算_不含人员经费系数 4 2" xfId="23543"/>
    <cellStyle name="好_GDP_4.2010年国家重点生态功能区保护性转移支付生态测算表 2" xfId="23544"/>
    <cellStyle name="差_市辖区测算20080510_县市旗测算-新科目（含人口规模效应） 2 2" xfId="23545"/>
    <cellStyle name="差_市辖区测算20080510_县市旗测算-新科目（含人口规模效应） 2 2 2" xfId="23546"/>
    <cellStyle name="差_汇总表4_华东 2" xfId="23547"/>
    <cellStyle name="好_人员工资和公用经费2 2" xfId="23548"/>
    <cellStyle name="差_汇总表4_隋心对账单定稿0514" xfId="23549"/>
    <cellStyle name="好_0502通海县 8" xfId="23550"/>
    <cellStyle name="好_人员工资和公用经费2 2 2" xfId="23551"/>
    <cellStyle name="差_汇总表4_隋心对账单定稿0514 2" xfId="23552"/>
    <cellStyle name="差_汇总表4_小册子（2010）张" xfId="23553"/>
    <cellStyle name="汇总 2 2 2 2 7" xfId="23554"/>
    <cellStyle name="常规 2 2 2 14 2 8" xfId="23555"/>
    <cellStyle name="差_市辖区测算-新科目（20080626）_民生政策最低支出需求_隋心对账单定稿0514 2 4" xfId="23556"/>
    <cellStyle name="好_34青海_财力性转移支付2010年预算参考数_小册子（2010）张 4" xfId="23557"/>
    <cellStyle name="差_汇总表4_小册子（2010）张 2 3" xfId="23558"/>
    <cellStyle name="好_2007年收支情况及2008年收支预计表(汇总表)_03_2010年各地区一般预算平衡表 4" xfId="23559"/>
    <cellStyle name="差_汇总表4_小册子（2010）张 3 2" xfId="23560"/>
    <cellStyle name="强调文字颜色 5 2 2 10" xfId="23561"/>
    <cellStyle name="差_汇总表4_小册子（2010）张 3 3" xfId="23562"/>
    <cellStyle name="好_安徽 缺口县区测算(地方填报)1_03_2010年各地区一般预算平衡表_2010年地方财政一般预算分级平衡情况表（汇总）0524 2 4" xfId="23563"/>
    <cellStyle name="差_汇总-县级财政报表附表" xfId="23564"/>
    <cellStyle name="好_云南省2008年中小学教师人数统计表" xfId="23565"/>
    <cellStyle name="差_其他部门(按照总人口测算）—20080416_财力性转移支付2010年预算参考数 2 3 2" xfId="23566"/>
    <cellStyle name="警告文本 2 2 11 2 5" xfId="23567"/>
    <cellStyle name="差_汇总-县级财政报表附表 2_2.2009年云南省生态功能区转移支付总表" xfId="23568"/>
    <cellStyle name="好_市辖区测算-新科目（20080626）_不含人员经费系数_03_2010年各地区一般预算平衡表_04财力类2010" xfId="23569"/>
    <cellStyle name="差_汇总-县级财政报表附表 2_2.2009年云南省生态功能区转移支付总表 2" xfId="23570"/>
    <cellStyle name="好_市辖区测算-新科目（20080626）_不含人员经费系数_03_2010年各地区一般预算平衡表_04财力类2010 2" xfId="23571"/>
    <cellStyle name="差_汇总-县级财政报表附表 2_2.2009年云南省生态功能区转移支付总表 3" xfId="23572"/>
    <cellStyle name="好_市辖区测算-新科目（20080626）_不含人员经费系数_03_2010年各地区一般预算平衡表_04财力类2010 3" xfId="23573"/>
    <cellStyle name="好_文体广播事业(按照总人口测算）—20080416_民生政策最低支出需求_财力性转移支付2010年预算参考数_03_2010年各地区一般预算平衡表 2" xfId="23574"/>
    <cellStyle name="差_汇总-县级财政报表附表 2_2.云南省生态功能区转移支付总表 2" xfId="23575"/>
    <cellStyle name="好_自行调整差异系数顺序_财力性转移支付2010年预算参考数 4 2" xfId="23576"/>
    <cellStyle name="好_市辖区测算20080510_不含人员经费系数_03_2010年各地区一般预算平衡表_2010年地方财政一般预算分级平衡情况表（汇总）0524 2 2" xfId="23577"/>
    <cellStyle name="差_农林水和城市维护标准支出20080505－县区合计_民生政策最低支出需求_财力性转移支付2010年预算参考数_03_2010年各地区一般预算平衡表_04财力类2010" xfId="23578"/>
    <cellStyle name="好_县区合并测算20080423(按照各省比重）_不含人员经费系数_财力性转移支付2010年预算参考数 2 2 2" xfId="23579"/>
    <cellStyle name="差_汇总-县级财政报表附表 2_4.2010年国家重点生态功能区保护性转移支付生态测算表" xfId="23580"/>
    <cellStyle name="差_农林水和城市维护标准支出20080505－县区合计_民生政策最低支出需求_财力性转移支付2010年预算参考数_03_2010年各地区一般预算平衡表_04财力类2010 3" xfId="23581"/>
    <cellStyle name="差_汇总-县级财政报表附表 2_4.2010年国家重点生态功能区保护性转移支付生态测算表 3" xfId="23582"/>
    <cellStyle name="差_市辖区测算-新科目（20080626）_县市旗测算-新科目（含人口规模效应）_财力性转移支付2010年预算参考数_03_2010年各地区一般预算平衡表_净集中 3" xfId="23583"/>
    <cellStyle name="差_汇总-县级财政报表附表 2_5.2010年云南省国家一般生态功能区转移支付补助测算表（州市本级）" xfId="23584"/>
    <cellStyle name="差_汇总-县级财政报表附表 2_5.2010年云南省国家一般生态功能区转移支付补助测算表（州市本级） 2" xfId="23585"/>
    <cellStyle name="好_缺口县区测算(按2007支出增长25%测算)_财力性转移支付2010年预算参考数_合并 2 3" xfId="23586"/>
    <cellStyle name="好_教育(按照总人口测算）—20080416_03_2010年各地区一般预算平衡表 5" xfId="23587"/>
    <cellStyle name="差_汇总-县级财政报表附表 3 2" xfId="23588"/>
    <cellStyle name="差_汇总-县级财政报表附表 3 3" xfId="23589"/>
    <cellStyle name="好_危改资金测算_财力性转移支付2010年预算参考数_03_2010年各地区一般预算平衡表_2010年地方财政一般预算分级平衡情况表（汇总）0524" xfId="23590"/>
    <cellStyle name="好_2006年30云南_华东 2 2" xfId="23591"/>
    <cellStyle name="差_汇总-县级财政报表附表 4" xfId="23592"/>
    <cellStyle name="强调文字颜色 2 7 2" xfId="23593"/>
    <cellStyle name="好_27重庆_财力性转移支付2010年预算参考数_华东 2 5" xfId="23594"/>
    <cellStyle name="差_汇总-县级财政报表附表 4 2" xfId="23595"/>
    <cellStyle name="差_汇总-县级财政报表附表 4 3" xfId="23596"/>
    <cellStyle name="好_民生政策最低支出需求_华东" xfId="23597"/>
    <cellStyle name="差_县市旗测算-新科目（20080626）_03_2010年各地区一般预算平衡表_2010年地方财政一般预算分级平衡情况表（汇总）0524 2 4" xfId="23598"/>
    <cellStyle name="好_2006年30云南_华东 2 5" xfId="23599"/>
    <cellStyle name="差_汇总-县级财政报表附表 7" xfId="23600"/>
    <cellStyle name="差_平邑_财力性转移支付2010年预算参考数 4" xfId="23601"/>
    <cellStyle name="差_云南 缺口县区测算(地方填报) 2" xfId="23602"/>
    <cellStyle name="差_云南省2008年转移支付测算——州市本级考核部分及政策性测算_财力性转移支付2010年预算参考数_03_2010年各地区一般预算平衡表 2 2" xfId="23603"/>
    <cellStyle name="差_汇总-县级财政报表附表_合并" xfId="23604"/>
    <cellStyle name="差_平邑_财力性转移支付2010年预算参考数 4 2" xfId="23605"/>
    <cellStyle name="好_文体广播事业(按照总人口测算）—20080416_不含人员经费系数_合并 3" xfId="23606"/>
    <cellStyle name="差_云南 缺口县区测算(地方填报) 2 2" xfId="23607"/>
    <cellStyle name="差_汇总-县级财政报表附表_合并 2" xfId="23608"/>
    <cellStyle name="差_缺口县区测算_小册子（2010）张 2" xfId="23609"/>
    <cellStyle name="差_汇总-县级财政报表附表_华东" xfId="23610"/>
    <cellStyle name="好_县市旗测算-新科目（20080627）_县市旗测算-新科目（含人口规模效应） 2 4" xfId="23611"/>
    <cellStyle name="差_汇总-县级财政报表附表_隋心对账单定稿0514" xfId="23612"/>
    <cellStyle name="好_28四川_财力性转移支付2010年预算参考数_03_2010年各地区一般预算平衡表_2010年地方财政一般预算分级平衡情况表（汇总）0524 2" xfId="23613"/>
    <cellStyle name="差_基础数据表" xfId="23614"/>
    <cellStyle name="好_28四川_财力性转移支付2010年预算参考数_03_2010年各地区一般预算平衡表_2010年地方财政一般预算分级平衡情况表（汇总）0524 2 3" xfId="23615"/>
    <cellStyle name="差_基础数据表 3" xfId="23616"/>
    <cellStyle name="好_20河南_财力性转移支付2010年预算参考数 4" xfId="23617"/>
    <cellStyle name="差_基础数据表 3 2" xfId="23618"/>
    <cellStyle name="好_20河南_财力性转移支付2010年预算参考数 4 2" xfId="23619"/>
    <cellStyle name="差_青海 缺口县区测算(地方填报)_财力性转移支付2010年预算参考数_合并 2" xfId="23620"/>
    <cellStyle name="好_历年教师人数 6" xfId="23621"/>
    <cellStyle name="好_市辖区测算-新科目（20080626）_县市旗测算-新科目（含人口规模效应）_30云南 3 2" xfId="23622"/>
    <cellStyle name="差_基础数据表 3 3" xfId="23623"/>
    <cellStyle name="好_20河南_财力性转移支付2010年预算参考数 4 3" xfId="23624"/>
    <cellStyle name="好_28四川_财力性转移支付2010年预算参考数_03_2010年各地区一般预算平衡表_2010年地方财政一般预算分级平衡情况表（汇总）0524 2 4" xfId="23625"/>
    <cellStyle name="差_基础数据表 4" xfId="23626"/>
    <cellStyle name="好_20河南_财力性转移支付2010年预算参考数 5" xfId="23627"/>
    <cellStyle name="好_28四川_财力性转移支付2010年预算参考数_03_2010年各地区一般预算平衡表_2010年地方财政一般预算分级平衡情况表（汇总）0524 2 5" xfId="23628"/>
    <cellStyle name="差_基础数据表 5" xfId="23629"/>
    <cellStyle name="好_县市旗测算20080508_不含人员经费系数_财力性转移支付2010年预算参考数_03_2010年各地区一般预算平衡表 2 2" xfId="23630"/>
    <cellStyle name="差_基础数据表_4.2010年国家重点生态功能区保护性转移支付生态测算表" xfId="23631"/>
    <cellStyle name="强调文字颜色 6 2 2 18" xfId="23632"/>
    <cellStyle name="差_基础数据分析 2" xfId="23633"/>
    <cellStyle name="好_05潍坊 3 2" xfId="23634"/>
    <cellStyle name="差_县区合并测算20080423(按照各省比重）_县市旗测算-新科目（含人口规模效应）_财力性转移支付2010年预算参考数_小册子（2010）张 2 2" xfId="23635"/>
    <cellStyle name="差_基础数据分析 2 3" xfId="23636"/>
    <cellStyle name="差_基础数据分析 4" xfId="23637"/>
    <cellStyle name="差_绩效的最后结果 2 2" xfId="23638"/>
    <cellStyle name="差_绩效的最后结果 2 3" xfId="23639"/>
    <cellStyle name="差_市辖区测算-新科目（20080626）_不含人员经费系数_财力性转移支付2010年预算参考数_03_2010年各地区一般预算平衡表_2010年地方财政一般预算分级平衡情况表（汇总）0524 5" xfId="23640"/>
    <cellStyle name="差_绩效的最后结果 3 2" xfId="23641"/>
    <cellStyle name="好_一般预算支出口径剔除表_财力性转移支付2010年预算参考数_隋心对账单定稿0514 2 7" xfId="23642"/>
    <cellStyle name="差_绩效的最后结果 3 3" xfId="23643"/>
    <cellStyle name="差_其他部门(按照总人口测算）—20080416_03_2010年各地区一般预算平衡表_2010年地方财政一般预算分级平衡情况表（汇总）0524 5" xfId="23644"/>
    <cellStyle name="差_绩效的最后结果 4" xfId="23645"/>
    <cellStyle name="好_山东省民生支出标准_财力性转移支付2010年预算参考数_合并 2 4" xfId="23646"/>
    <cellStyle name="差_人员工资和公用经费2_财力性转移支付2010年预算参考数_30云南" xfId="23647"/>
    <cellStyle name="差_绩效的最后结果 5" xfId="23648"/>
    <cellStyle name="好_山东省民生支出标准_财力性转移支付2010年预算参考数_合并 2 5" xfId="23649"/>
    <cellStyle name="差_卫生部门_财力性转移支付2010年预算参考数_30云南 2" xfId="23650"/>
    <cellStyle name="差_检验表 2 2 2" xfId="23651"/>
    <cellStyle name="差_县市旗测算-新科目（20080626）_不含人员经费系数_财力性转移支付2010年预算参考数_03_2010年各地区一般预算平衡表_净集中 3" xfId="23652"/>
    <cellStyle name="好_1110洱源县_03_2010年各地区一般预算平衡表 2" xfId="23653"/>
    <cellStyle name="差_检验表 2 3" xfId="23654"/>
    <cellStyle name="好_1110洱源县_03_2010年各地区一般预算平衡表 3" xfId="23655"/>
    <cellStyle name="差_检验表 2 4" xfId="23656"/>
    <cellStyle name="好_行政(燃修费)_财力性转移支付2010年预算参考数_小册子（2010）张 3 2" xfId="23657"/>
    <cellStyle name="差_检验表 4" xfId="23658"/>
    <cellStyle name="差_教育(按照总人口测算）—20080416_县市旗测算-新科目（含人口规模效应）_小册子（2010）张 3 2" xfId="23659"/>
    <cellStyle name="差_检验表 5" xfId="23660"/>
    <cellStyle name="差_县区合并测算20080423(按照各省比重）_县市旗测算-新科目（含人口规模效应）_华东 2 5" xfId="23661"/>
    <cellStyle name="差_检验表（调整后） 4" xfId="23662"/>
    <cellStyle name="差_县区合并测算20080423(按照各省比重）_县市旗测算-新科目（含人口规模效应）_华东 2 6" xfId="23663"/>
    <cellStyle name="差_检验表（调整后） 5" xfId="23664"/>
    <cellStyle name="好_财政支出对上级的依赖程度" xfId="23665"/>
    <cellStyle name="差_县区合并测算20080423(按照各省比重）_县市旗测算-新科目（含人口规模效应）_华东 2 7" xfId="23666"/>
    <cellStyle name="差_检验表（调整后） 6" xfId="23667"/>
    <cellStyle name="差_检验表_合并" xfId="23668"/>
    <cellStyle name="差_县市旗测算-新科目（20080626）_不含人员经费系数_财力性转移支付2010年预算参考数_30云南 4" xfId="23669"/>
    <cellStyle name="差_检验表_华东" xfId="23670"/>
    <cellStyle name="常规 13 6" xfId="23671"/>
    <cellStyle name="差_奖励补助测算5.22测试 2" xfId="23672"/>
    <cellStyle name="差_奖励补助测算5.22测试 3" xfId="23673"/>
    <cellStyle name="差_奖励补助测算5.22测试 4" xfId="23674"/>
    <cellStyle name="好_分县成本差异系数_民生政策最低支出需求_小册子（2010）张" xfId="23675"/>
    <cellStyle name="差_缺口县区测算_30云南 2 3" xfId="23676"/>
    <cellStyle name="差_奖励补助测算5.23新" xfId="23677"/>
    <cellStyle name="差_奖励补助测算5.23新 2" xfId="23678"/>
    <cellStyle name="好_农林水和城市维护标准支出20080505－县区合计_县市旗测算-新科目（含人口规模效应）_隋心对账单定稿0514 2 7" xfId="23679"/>
    <cellStyle name="差_奖励补助测算5.23新 2 2" xfId="23680"/>
    <cellStyle name="差_奖励补助测算5.23新 2 4" xfId="23681"/>
    <cellStyle name="差_奖励补助测算5.23新 3" xfId="23682"/>
    <cellStyle name="差_奖励补助测算5.23新 4" xfId="23683"/>
    <cellStyle name="差_奖励补助测算5.24冯铸" xfId="23684"/>
    <cellStyle name="常规 11 4" xfId="23685"/>
    <cellStyle name="差_奖励补助测算5.24冯铸 2" xfId="23686"/>
    <cellStyle name="常规 11 4 2" xfId="23687"/>
    <cellStyle name="差_奖励补助测算5.24冯铸 2 2" xfId="23688"/>
    <cellStyle name="常规 11 4 3" xfId="23689"/>
    <cellStyle name="差_奖励补助测算5.24冯铸 2 3" xfId="23690"/>
    <cellStyle name="常规 11 4 4" xfId="23691"/>
    <cellStyle name="差_奖励补助测算5.24冯铸 2 4" xfId="23692"/>
    <cellStyle name="好_行政公检法测算_民生政策最低支出需求_财力性转移支付2010年预算参考数_小册子（2010）张 3 2" xfId="23693"/>
    <cellStyle name="差_奖励补助测算7.23" xfId="23694"/>
    <cellStyle name="差_奖励补助测算7.23 2 2" xfId="23695"/>
    <cellStyle name="差_市辖区测算20080510_县市旗测算-新科目（含人口规模效应）_财力性转移支付2010年预算参考数_03_2010年各地区一般预算平衡表_净集中 3" xfId="23696"/>
    <cellStyle name="差_奖励补助测算7.23 2 3" xfId="23697"/>
    <cellStyle name="差_县区合并测算20080421_县市旗测算-新科目（含人口规模效应）_03_2010年各地区一般预算平衡表_净集中 2" xfId="23698"/>
    <cellStyle name="差_奖励补助测算7.23 2 4" xfId="23699"/>
    <cellStyle name="差_县区合并测算20080421_县市旗测算-新科目（含人口规模效应）_03_2010年各地区一般预算平衡表_净集中 3" xfId="23700"/>
    <cellStyle name="常规 7 4 10" xfId="23701"/>
    <cellStyle name="差_县区合并测算20080421_不含人员经费系数_03_2010年各地区一般预算平衡表_2010年地方财政一般预算分级平衡情况表（汇总）0524 2 2" xfId="23702"/>
    <cellStyle name="差_奖励补助测算7.25" xfId="23703"/>
    <cellStyle name="差_奖励补助测算7.25 (version 1) (version 1)" xfId="23704"/>
    <cellStyle name="差_县市旗测算20080508_03_2010年各地区一般预算平衡表 4" xfId="23705"/>
    <cellStyle name="差_奖励补助测算7.25 (version 1) (version 1) 3" xfId="23706"/>
    <cellStyle name="差_县市旗测算20080508_03_2010年各地区一般预算平衡表 5" xfId="23707"/>
    <cellStyle name="差_奖励补助测算7.25 (version 1) (version 1) 4" xfId="23708"/>
    <cellStyle name="差_人员工资和公用经费_03_2010年各地区一般预算平衡表_2010年地方财政一般预算分级平衡情况表（汇总）0524 5" xfId="23709"/>
    <cellStyle name="千位分隔[0] 2 24" xfId="23710"/>
    <cellStyle name="千位分隔[0] 2 19" xfId="23711"/>
    <cellStyle name="差_奖励补助测算7.25 2" xfId="23712"/>
    <cellStyle name="差_奖励补助测算7.25 2 3" xfId="23713"/>
    <cellStyle name="差_奖励补助测算7.25 2 4" xfId="23714"/>
    <cellStyle name="差_市辖区测算-新科目（20080626）_03_2010年各地区一般预算平衡表_2010年地方财政一般预算分级平衡情况表（汇总）0524" xfId="23715"/>
    <cellStyle name="差_奖励补助测算7.25 3" xfId="23716"/>
    <cellStyle name="差_奖励补助测算7.25 4" xfId="23717"/>
    <cellStyle name="好_0605石屏县_隋心对账单定稿0514 2 2" xfId="23718"/>
    <cellStyle name="差_教师绩效工资测算表（离退休按各地上报数测算）2009年1月1日 2 4" xfId="23719"/>
    <cellStyle name="差_教育(按照总人口测算）—20080416" xfId="23720"/>
    <cellStyle name="差_教育(按照总人口测算）—20080416 2" xfId="23721"/>
    <cellStyle name="好_卫生(按照总人口测算）—20080416_县市旗测算-新科目（含人口规模效应）_财力性转移支付2010年预算参考数_隋心对账单定稿0514 2 7" xfId="23722"/>
    <cellStyle name="好_成本差异系数_财力性转移支付2010年预算参考数_隋心对账单定稿0514 2 5" xfId="23723"/>
    <cellStyle name="差_教育(按照总人口测算）—20080416_不含人员经费系数_30云南" xfId="23724"/>
    <cellStyle name="差_教育(按照总人口测算）—20080416_不含人员经费系数_30云南 2 2" xfId="23725"/>
    <cellStyle name="差_人员工资和公用经费3_财力性转移支付2010年预算参考数_03_2010年各地区一般预算平衡表_04财力类2010" xfId="23726"/>
    <cellStyle name="差_教育(按照总人口测算）—20080416 2 2 2" xfId="23727"/>
    <cellStyle name="差_教育(按照总人口测算）—20080416_不含人员经费系数_30云南 2 3" xfId="23728"/>
    <cellStyle name="差_教育(按照总人口测算）—20080416 2 2 3" xfId="23729"/>
    <cellStyle name="好_县区合并测算20080421_财力性转移支付2010年预算参考数_03_2010年各地区一般预算平衡表_2010年地方财政一般预算分级平衡情况表（汇总）0524 2 2" xfId="23730"/>
    <cellStyle name="差_教育(按照总人口测算）—20080416_不含人员经费系数_30云南 4" xfId="23731"/>
    <cellStyle name="好_其他部门(按照总人口测算）—20080416_民生政策最低支出需求_03_2010年各地区一般预算平衡表 2 2" xfId="23732"/>
    <cellStyle name="差_教育(按照总人口测算）—20080416 2 4" xfId="23733"/>
    <cellStyle name="差_教育(按照总人口测算）—20080416_不含人员经费系数_30云南 5" xfId="23734"/>
    <cellStyle name="好_其他部门(按照总人口测算）—20080416_民生政策最低支出需求_03_2010年各地区一般预算平衡表 2 3" xfId="23735"/>
    <cellStyle name="好_市辖区测算-新科目（20080626）_不含人员经费系数_小册子（2010）张" xfId="23736"/>
    <cellStyle name="差_教育(按照总人口测算）—20080416 2 5" xfId="23737"/>
    <cellStyle name="差_市辖区测算-新科目（20080626）_县市旗测算-新科目（含人口规模效应）_财力性转移支付2010年预算参考数_30云南 2 2" xfId="23738"/>
    <cellStyle name="差_教育(按照总人口测算）—20080416 3" xfId="23739"/>
    <cellStyle name="好_成本差异系数_财力性转移支付2010年预算参考数_隋心对账单定稿0514 2 6" xfId="23740"/>
    <cellStyle name="差_教育(按照总人口测算）—20080416 3 2" xfId="23741"/>
    <cellStyle name="差_教育(按照总人口测算）—20080416 3 3" xfId="23742"/>
    <cellStyle name="差_卫生(按照总人口测算）—20080416_财力性转移支付2010年预算参考数_华东 2" xfId="23743"/>
    <cellStyle name="差_教育(按照总人口测算）—20080416 4" xfId="23744"/>
    <cellStyle name="好_成本差异系数_财力性转移支付2010年预算参考数_隋心对账单定稿0514 2 7" xfId="23745"/>
    <cellStyle name="差_教育(按照总人口测算）—20080416 4 3" xfId="23746"/>
    <cellStyle name="差_县区合并测算20080421_县市旗测算-新科目（含人口规模效应）_财力性转移支付2010年预算参考数_华东 2 2" xfId="23747"/>
    <cellStyle name="差_教育(按照总人口测算）—20080416 5" xfId="23748"/>
    <cellStyle name="差_教育(按照总人口测算）—20080416_03_2010年各地区一般预算平衡表" xfId="23749"/>
    <cellStyle name="差_文体广播事业(按照总人口测算）—20080416_县市旗测算-新科目（含人口规模效应）_财力性转移支付2010年预算参考数" xfId="23750"/>
    <cellStyle name="差_教育(按照总人口测算）—20080416_03_2010年各地区一般预算平衡表 2" xfId="23751"/>
    <cellStyle name="好_山东省民生支出标准 2 4 2" xfId="23752"/>
    <cellStyle name="差_教育(按照总人口测算）—20080416_03_2010年各地区一般预算平衡表 3" xfId="23753"/>
    <cellStyle name="好_2006年水利统计指标统计表_财力性转移支付2010年预算参考数_合并" xfId="23754"/>
    <cellStyle name="差_教育(按照总人口测算）—20080416_03_2010年各地区一般预算平衡表 4" xfId="23755"/>
    <cellStyle name="差_教育(按照总人口测算）—20080416_03_2010年各地区一般预算平衡表_04财力类2010" xfId="23756"/>
    <cellStyle name="好_市辖区测算20080510_财力性转移支付2010年预算参考数_03_2010年各地区一般预算平衡表_2010年地方财政一般预算分级平衡情况表（汇总）0524 2 8" xfId="23757"/>
    <cellStyle name="差_教育(按照总人口测算）—20080416_县市旗测算-新科目（含人口规模效应）_03_2010年各地区一般预算平衡表_2010年地方财政一般预算分级平衡情况表（汇总）0524 2" xfId="23758"/>
    <cellStyle name="差_教育(按照总人口测算）—20080416_03_2010年各地区一般预算平衡表_04财力类2010 3" xfId="23759"/>
    <cellStyle name="差_卫生(按照总人口测算）—20080416_县市旗测算-新科目（含人口规模效应）_财力性转移支付2010年预算参考数_隋心对账单定稿0514" xfId="23760"/>
    <cellStyle name="好_县区合并测算20080421_县市旗测算-新科目（含人口规模效应）_财力性转移支付2010年预算参考数_30云南 2 2" xfId="23761"/>
    <cellStyle name="差_教育(按照总人口测算）—20080416_03_2010年各地区一般预算平衡表_净集中" xfId="23762"/>
    <cellStyle name="差_教育(按照总人口测算）—20080416_30云南" xfId="23763"/>
    <cellStyle name="好_农林水和城市维护标准支出20080505－县区合计_县市旗测算-新科目（含人口规模效应）_财力性转移支付2010年预算参考数_合并 2 4" xfId="23764"/>
    <cellStyle name="差_教育(按照总人口测算）—20080416_30云南 2" xfId="23765"/>
    <cellStyle name="好_教育(按照总人口测算）—20080416_不含人员经费系数_财力性转移支付2010年预算参考数_华东" xfId="23766"/>
    <cellStyle name="差_县市旗测算-新科目（20080626）_不含人员经费系数_小册子（2010）张" xfId="23767"/>
    <cellStyle name="差_教育(按照总人口测算）—20080416_30云南 4" xfId="23768"/>
    <cellStyle name="差_教育(按照总人口测算）—20080416_30云南 5" xfId="23769"/>
    <cellStyle name="差_教育(按照总人口测算）—20080416_不含人员经费系数" xfId="23770"/>
    <cellStyle name="好_09黑龙江_财力性转移支付2010年预算参考数_03_2010年各地区一般预算平衡表_净集中 3" xfId="23771"/>
    <cellStyle name="差_教育(按照总人口测算）—20080416_不含人员经费系数 2" xfId="23772"/>
    <cellStyle name="好_2006年28四川_财力性转移支付2010年预算参考数_03_2010年各地区一般预算平衡表_2010年地方财政一般预算分级平衡情况表（汇总）0524 2 7" xfId="23773"/>
    <cellStyle name="差_缺口县区测算(财政部标准)_财力性转移支付2010年预算参考数 4" xfId="23774"/>
    <cellStyle name="差_教育(按照总人口测算）—20080416_不含人员经费系数 2 2" xfId="23775"/>
    <cellStyle name="差_缺口县区测算(财政部标准)_财力性转移支付2010年预算参考数 5" xfId="23776"/>
    <cellStyle name="差_教育(按照总人口测算）—20080416_不含人员经费系数 2 3" xfId="23777"/>
    <cellStyle name="好_教育(按照总人口测算）—20080416_县市旗测算-新科目（含人口规模效应）_财力性转移支付2010年预算参考数_隋心对账单定稿0514 2" xfId="23778"/>
    <cellStyle name="差_教育(按照总人口测算）—20080416_不含人员经费系数 2 3 3" xfId="23779"/>
    <cellStyle name="好_34青海_财力性转移支付2010年预算参考数_小册子（2010）张 2" xfId="23780"/>
    <cellStyle name="好_2007年收支情况及2008年收支预计表(汇总表)_03_2010年各地区一般预算平衡表 2" xfId="23781"/>
    <cellStyle name="差_教育(按照总人口测算）—20080416_不含人员经费系数 2 4" xfId="23782"/>
    <cellStyle name="差_教育(按照总人口测算）—20080416_不含人员经费系数 2 5" xfId="23783"/>
    <cellStyle name="差_县市旗测算-新科目（20080627）_财力性转移支付2010年预算参考数_03_2010年各地区一般预算平衡表 3" xfId="23784"/>
    <cellStyle name="差_缺口县区测算(按2007支出增长25%测算)_小册子（2010）张 3" xfId="23785"/>
    <cellStyle name="好_分县成本差异系数_不含人员经费系数_财力性转移支付2010年预算参考数 2 3" xfId="23786"/>
    <cellStyle name="差_教育(按照总人口测算）—20080416_不含人员经费系数 3 2" xfId="23787"/>
    <cellStyle name="好_2008年全省汇总收支计算表_财力性转移支付2010年预算参考数_03_2010年各地区一般预算平衡表_2010年地方财政一般预算分级平衡情况表（汇总）0524 2 4" xfId="23788"/>
    <cellStyle name="差_教育(按照总人口测算）—20080416_不含人员经费系数 5" xfId="23789"/>
    <cellStyle name="差_教育(按照总人口测算）—20080416_不含人员经费系数_03_2010年各地区一般预算平衡表 2" xfId="23790"/>
    <cellStyle name="差_市辖区测算20080510_03_2010年各地区一般预算平衡表_2010年地方财政一般预算分级平衡情况表（汇总）0524 4" xfId="23791"/>
    <cellStyle name="差_教育(按照总人口测算）—20080416_不含人员经费系数_03_2010年各地区一般预算平衡表_04财力类2010 3" xfId="23792"/>
    <cellStyle name="差_山东省民生支出标准_小册子（2010）张 2" xfId="23793"/>
    <cellStyle name="好_市辖区测算20080510_财力性转移支付2010年预算参考数_隋心对账单定稿0514 2 3" xfId="23794"/>
    <cellStyle name="差_教育(按照总人口测算）—20080416_不含人员经费系数_03_2010年各地区一般预算平衡表_2010年地方财政一般预算分级平衡情况表（汇总）0524" xfId="23795"/>
    <cellStyle name="差_山东省民生支出标准_小册子（2010）张 2 2" xfId="23796"/>
    <cellStyle name="差_教育(按照总人口测算）—20080416_不含人员经费系数_03_2010年各地区一般预算平衡表_2010年地方财政一般预算分级平衡情况表（汇总）0524 2" xfId="23797"/>
    <cellStyle name="注释 2 2 2 2 9" xfId="23798"/>
    <cellStyle name="差_教育(按照总人口测算）—20080416_不含人员经费系数_03_2010年各地区一般预算平衡表_2010年地方财政一般预算分级平衡情况表（汇总）0524 5" xfId="23799"/>
    <cellStyle name="差_卫生(按照总人口测算）—20080416_不含人员经费系数_财力性转移支付2010年预算参考数_合并 2" xfId="23800"/>
    <cellStyle name="好_0706丘北县" xfId="23801"/>
    <cellStyle name="好_市辖区测算20080510_民生政策最低支出需求_财力性转移支付2010年预算参考数 2 2 2" xfId="23802"/>
    <cellStyle name="差_农林水和城市维护标准支出20080505－县区合计_不含人员经费系数_30云南 4" xfId="23803"/>
    <cellStyle name="好_1_财力性转移支付2010年预算参考数 2" xfId="23804"/>
    <cellStyle name="差_教育(按照总人口测算）—20080416_不含人员经费系数_03_2010年各地区一般预算平衡表_净集中" xfId="23805"/>
    <cellStyle name="差_文体广播事业(按照总人口测算）—20080416_财力性转移支付2010年预算参考数_03_2010年各地区一般预算平衡表_04财力类2010 3" xfId="23806"/>
    <cellStyle name="差_文体广播事业(按照总人口测算）—20080416_民生政策最低支出需求_财力性转移支付2010年预算参考数_03_2010年各地区一般预算平衡表" xfId="23807"/>
    <cellStyle name="差_教育(按照总人口测算）—20080416_不含人员经费系数_财力性转移支付2010年预算参考数 2" xfId="23808"/>
    <cellStyle name="差_教育(按照总人口测算）—20080416_不含人员经费系数_财力性转移支付2010年预算参考数 2 2 3" xfId="23809"/>
    <cellStyle name="好_M01-1_2010年省对民族地县第二批转移支付测算表 3 2" xfId="23810"/>
    <cellStyle name="差_文体广播事业(按照总人口测算）—20080416_民生政策最低支出需求_财力性转移支付2010年预算参考数_03_2010年各地区一般预算平衡表 3" xfId="23811"/>
    <cellStyle name="差_教育(按照总人口测算）—20080416_不含人员经费系数_财力性转移支付2010年预算参考数 2 3" xfId="23812"/>
    <cellStyle name="好_2006年基础数据 4" xfId="23813"/>
    <cellStyle name="差_教育(按照总人口测算）—20080416_不含人员经费系数_财力性转移支付2010年预算参考数 2 3 3" xfId="23814"/>
    <cellStyle name="差_文体广播事业(按照总人口测算）—20080416_民生政策最低支出需求_财力性转移支付2010年预算参考数_03_2010年各地区一般预算平衡表 4" xfId="23815"/>
    <cellStyle name="差_教育(按照总人口测算）—20080416_不含人员经费系数_财力性转移支付2010年预算参考数 2 4" xfId="23816"/>
    <cellStyle name="差_文体广播事业(按照总人口测算）—20080416_民生政策最低支出需求_财力性转移支付2010年预算参考数_03_2010年各地区一般预算平衡表 5" xfId="23817"/>
    <cellStyle name="差_教育(按照总人口测算）—20080416_不含人员经费系数_财力性转移支付2010年预算参考数 2 5" xfId="23818"/>
    <cellStyle name="差_县区合并测算20080421_县市旗测算-新科目（含人口规模效应）_财力性转移支付2010年预算参考数_03_2010年各地区一般预算平衡表_2010年地方财政一般预算分级平衡情况表（汇总）0524 2 2" xfId="23819"/>
    <cellStyle name="差_县市旗测算-新科目（20080627）_县市旗测算-新科目（含人口规模效应）_03_2010年各地区一般预算平衡表_净集中" xfId="23820"/>
    <cellStyle name="差_教育(按照总人口测算）—20080416_不含人员经费系数_财力性转移支付2010年预算参考数 3" xfId="23821"/>
    <cellStyle name="差_教育(按照总人口测算）—20080416_不含人员经费系数_财力性转移支付2010年预算参考数 3 2" xfId="23822"/>
    <cellStyle name="差_教育(按照总人口测算）—20080416_不含人员经费系数_财力性转移支付2010年预算参考数 3 3" xfId="23823"/>
    <cellStyle name="差_教育(按照总人口测算）—20080416_不含人员经费系数_财力性转移支付2010年预算参考数 4" xfId="23824"/>
    <cellStyle name="差_教育(按照总人口测算）—20080416_不含人员经费系数_财力性转移支付2010年预算参考数 5" xfId="23825"/>
    <cellStyle name="差_教育(按照总人口测算）—20080416_不含人员经费系数_财力性转移支付2010年预算参考数_03_2010年各地区一般预算平衡表 3" xfId="23826"/>
    <cellStyle name="差_教育(按照总人口测算）—20080416_不含人员经费系数_财力性转移支付2010年预算参考数_03_2010年各地区一般预算平衡表 4" xfId="23827"/>
    <cellStyle name="差_教育(按照总人口测算）—20080416_不含人员经费系数_财力性转移支付2010年预算参考数_03_2010年各地区一般预算平衡表 5" xfId="23828"/>
    <cellStyle name="差_教育(按照总人口测算）—20080416_不含人员经费系数_财力性转移支付2010年预算参考数_03_2010年各地区一般预算平衡表_04财力类2010" xfId="23829"/>
    <cellStyle name="好_分析缺口率_03_2010年各地区一般预算平衡表_04财力类2010 2" xfId="23830"/>
    <cellStyle name="差_县区合并测算20080423(按照各省比重）_不含人员经费系数 3" xfId="23831"/>
    <cellStyle name="差_县区合并测算20080423(按照各省比重）_不含人员经费系数 3 2" xfId="23832"/>
    <cellStyle name="好_2006年34青海_03_2010年各地区一般预算平衡表 4" xfId="23833"/>
    <cellStyle name="差_教育(按照总人口测算）—20080416_不含人员经费系数_财力性转移支付2010年预算参考数_03_2010年各地区一般预算平衡表_04财力类2010 2" xfId="23834"/>
    <cellStyle name="差_县区合并测算20080423(按照各省比重）_不含人员经费系数 3 3" xfId="23835"/>
    <cellStyle name="好_2006年34青海_03_2010年各地区一般预算平衡表 5" xfId="23836"/>
    <cellStyle name="差_教育(按照总人口测算）—20080416_不含人员经费系数_财力性转移支付2010年预算参考数_03_2010年各地区一般预算平衡表_04财力类2010 3" xfId="23837"/>
    <cellStyle name="差_平邑 2 2" xfId="23838"/>
    <cellStyle name="好_县市旗测算-新科目（20080626）_县市旗测算-新科目（含人口规模效应）_财力性转移支付2010年预算参考数_03_2010年各地区一般预算平衡表_净集中" xfId="23839"/>
    <cellStyle name="好_行政(燃修费)_民生政策最低支出需求_财力性转移支付2010年预算参考数_30云南" xfId="23840"/>
    <cellStyle name="差_教育(按照总人口测算）—20080416_不含人员经费系数_财力性转移支付2010年预算参考数_03_2010年各地区一般预算平衡表_2010年地方财政一般预算分级平衡情况表（汇总）0524" xfId="23841"/>
    <cellStyle name="差_平邑_30云南 3" xfId="23842"/>
    <cellStyle name="差_文体广播事业(按照总人口测算）—20080416_民生政策最低支出需求_03_2010年各地区一般预算平衡表_2010年地方财政一般预算分级平衡情况表（汇总）0524 2 2" xfId="23843"/>
    <cellStyle name="好_30云南_1 2 3 2" xfId="23844"/>
    <cellStyle name="差_教育(按照总人口测算）—20080416_不含人员经费系数_财力性转移支付2010年预算参考数_03_2010年各地区一般预算平衡表_2010年地方财政一般预算分级平衡情况表（汇总）0524 5" xfId="23845"/>
    <cellStyle name="差_缺口县区测算(财政部标准)_财力性转移支付2010年预算参考数_小册子（2010）张 2 2" xfId="23846"/>
    <cellStyle name="差_下半年禁毒办案经费分配2544.3万元 2" xfId="23847"/>
    <cellStyle name="差_教育(按照总人口测算）—20080416_不含人员经费系数_财力性转移支付2010年预算参考数_03_2010年各地区一般预算平衡表_净集中 3" xfId="23848"/>
    <cellStyle name="差_教育(按照总人口测算）—20080416_不含人员经费系数_财力性转移支付2010年预算参考数_30云南" xfId="23849"/>
    <cellStyle name="差_卫生(按照总人口测算）—20080416_民生政策最低支出需求_财力性转移支付2010年预算参考数_华东 2 3" xfId="23850"/>
    <cellStyle name="差_教育(按照总人口测算）—20080416_不含人员经费系数_财力性转移支付2010年预算参考数_30云南 2" xfId="23851"/>
    <cellStyle name="差_教育(按照总人口测算）—20080416_不含人员经费系数_财力性转移支付2010年预算参考数_30云南 2 2" xfId="23852"/>
    <cellStyle name="差_教育(按照总人口测算）—20080416_不含人员经费系数_财力性转移支付2010年预算参考数_30云南 3" xfId="23853"/>
    <cellStyle name="差_教育(按照总人口测算）—20080416_不含人员经费系数_财力性转移支付2010年预算参考数_30云南 4" xfId="23854"/>
    <cellStyle name="差_教育(按照总人口测算）—20080416_不含人员经费系数_财力性转移支付2010年预算参考数_合并 2" xfId="23855"/>
    <cellStyle name="差_教育(按照总人口测算）—20080416_不含人员经费系数_财力性转移支付2010年预算参考数_华东 2" xfId="23856"/>
    <cellStyle name="好_分县成本差异系数_民生政策最低支出需求_财力性转移支付2010年预算参考数_合并 2 7" xfId="23857"/>
    <cellStyle name="差_市辖区测算-新科目（20080626）_不含人员经费系数_合并 2 6" xfId="23858"/>
    <cellStyle name="差_教育(按照总人口测算）—20080416_不含人员经费系数_财力性转移支付2010年预算参考数_隋心对账单定稿0514 2" xfId="23859"/>
    <cellStyle name="差_教育(按照总人口测算）—20080416_不含人员经费系数_财力性转移支付2010年预算参考数_小册子（2010）张" xfId="23860"/>
    <cellStyle name="差_教育(按照总人口测算）—20080416_不含人员经费系数_财力性转移支付2010年预算参考数_小册子（2010）张 2" xfId="23861"/>
    <cellStyle name="好_34青海_1_财力性转移支付2010年预算参考数 4" xfId="23862"/>
    <cellStyle name="差_教育(按照总人口测算）—20080416_不含人员经费系数_财力性转移支付2010年预算参考数_小册子（2010）张 3" xfId="23863"/>
    <cellStyle name="好_34青海_1_财力性转移支付2010年预算参考数 5" xfId="23864"/>
    <cellStyle name="差_文体广播事业(按照总人口测算）—20080416_县市旗测算-新科目（含人口规模效应）_隋心对账单定稿0514 2 7" xfId="23865"/>
    <cellStyle name="差_教育(按照总人口测算）—20080416_不含人员经费系数_财力性转移支付2010年预算参考数_小册子（2010）张 3 3" xfId="23866"/>
    <cellStyle name="差_教育(按照总人口测算）—20080416_不含人员经费系数_财力性转移支付2010年预算参考数_小册子（2010）张 4" xfId="23867"/>
    <cellStyle name="差_教育(按照总人口测算）—20080416_不含人员经费系数_财力性转移支付2010年预算参考数_小册子（2010）张 5" xfId="23868"/>
    <cellStyle name="差_教育(按照总人口测算）—20080416_不含人员经费系数_合并" xfId="23869"/>
    <cellStyle name="差_文体广播事业(按照总人口测算）—20080416_县市旗测算-新科目（含人口规模效应）_财力性转移支付2010年预算参考数_小册子（2010）张" xfId="23870"/>
    <cellStyle name="好_其他部门(按照总人口测算）—20080416 3 2" xfId="23871"/>
    <cellStyle name="差_教育(按照总人口测算）—20080416_不含人员经费系数_华东 2" xfId="23872"/>
    <cellStyle name="好_汇总_隋心对账单定稿0514 2 3" xfId="23873"/>
    <cellStyle name="好_县市旗测算-新科目（20080626）_民生政策最低支出需求_03_2010年各地区一般预算平衡表_2010年地方财政一般预算分级平衡情况表（汇总）0524 2" xfId="23874"/>
    <cellStyle name="好_Book2_财力性转移支付2010年预算参考数_华东 2 7" xfId="23875"/>
    <cellStyle name="差_其他部门(按照总人口测算）—20080416_不含人员经费系数_财力性转移支付2010年预算参考数_华东 2" xfId="23876"/>
    <cellStyle name="差_教育(按照总人口测算）—20080416_不含人员经费系数_隋心对账单定稿0514" xfId="23877"/>
    <cellStyle name="常规 14 5" xfId="23878"/>
    <cellStyle name="差_教育(按照总人口测算）—20080416_不含人员经费系数_隋心对账单定稿0514 2" xfId="23879"/>
    <cellStyle name="好_Book1_S111111-cg_Book1_Book1_Book1" xfId="23880"/>
    <cellStyle name="差_教育(按照总人口测算）—20080416_不含人员经费系数_小册子（2010）张 2" xfId="23881"/>
    <cellStyle name="差_县市旗测算20080508_县市旗测算-新科目（含人口规模效应）_财力性转移支付2010年预算参考数_03_2010年各地区一般预算平衡表_2010年地方财政一般预算分级平衡情况表（汇总）0524" xfId="23882"/>
    <cellStyle name="好_Book1_S111111-cg_Book1_Book1_Book1 2" xfId="23883"/>
    <cellStyle name="差_教育(按照总人口测算）—20080416_不含人员经费系数_小册子（2010）张 2 2" xfId="23884"/>
    <cellStyle name="好_Book1_S111111-cg_Book1_Book1_Book1 3" xfId="23885"/>
    <cellStyle name="差_教育(按照总人口测算）—20080416_不含人员经费系数_小册子（2010）张 2 3" xfId="23886"/>
    <cellStyle name="差_青海 缺口县区测算(地方填报)_03_2010年各地区一般预算平衡表_净集中 2" xfId="23887"/>
    <cellStyle name="差_教育(按照总人口测算）—20080416_不含人员经费系数_小册子（2010）张 3" xfId="23888"/>
    <cellStyle name="差_教育(按照总人口测算）—20080416_不含人员经费系数_小册子（2010）张 3 2" xfId="23889"/>
    <cellStyle name="好_2006年28四川_财力性转移支付2010年预算参考数 2 2 2" xfId="23890"/>
    <cellStyle name="差_缺口县区测算(按核定人数)_财力性转移支付2010年预算参考数_华东" xfId="23891"/>
    <cellStyle name="差_教育(按照总人口测算）—20080416_不含人员经费系数_小册子（2010）张 3 3" xfId="23892"/>
    <cellStyle name="差_青海 缺口县区测算(地方填报)_03_2010年各地区一般预算平衡表_净集中 3" xfId="23893"/>
    <cellStyle name="差_教育(按照总人口测算）—20080416_不含人员经费系数_小册子（2010）张 4" xfId="23894"/>
    <cellStyle name="差_教育(按照总人口测算）—20080416_不含人员经费系数_小册子（2010）张 5" xfId="23895"/>
    <cellStyle name="好_山东省民生支出标准_财力性转移支付2010年预算参考数_03_2010年各地区一般预算平衡表 2" xfId="23896"/>
    <cellStyle name="差_教育(按照总人口测算）—20080416_财力性转移支付2010年预算参考数 2 2 2" xfId="23897"/>
    <cellStyle name="好_卫生(按照总人口测算）—20080416_县市旗测算-新科目（含人口规模效应）_隋心对账单定稿0514 2 3" xfId="23898"/>
    <cellStyle name="好_县市旗测算-新科目（20080627）_财力性转移支付2010年预算参考数_03_2010年各地区一般预算平衡表_2010年地方财政一般预算分级平衡情况表（汇总）0524 5" xfId="23899"/>
    <cellStyle name="好_分析缺口率_03_2010年各地区一般预算平衡表_2010年地方财政一般预算分级平衡情况表（汇总）0524" xfId="23900"/>
    <cellStyle name="差_教育(按照总人口测算）—20080416_财力性转移支付2010年预算参考数 2 2 3" xfId="23901"/>
    <cellStyle name="好_卫生(按照总人口测算）—20080416_县市旗测算-新科目（含人口规模效应）_隋心对账单定稿0514 2 4" xfId="23902"/>
    <cellStyle name="差_教育(按照总人口测算）—20080416_财力性转移支付2010年预算参考数 2 5" xfId="23903"/>
    <cellStyle name="差_县区合并测算20080421_03_2010年各地区一般预算平衡表_2010年地方财政一般预算分级平衡情况表（汇总）0524 2 2" xfId="23904"/>
    <cellStyle name="差_教育(按照总人口测算）—20080416_财力性转移支付2010年预算参考数 4" xfId="23905"/>
    <cellStyle name="好_财政供养人员_财力性转移支付2010年预算参考数_隋心对账单定稿0514 2 5" xfId="23906"/>
    <cellStyle name="差_教育(按照总人口测算）—20080416_财力性转移支付2010年预算参考数_03_2010年各地区一般预算平衡表 2" xfId="23907"/>
    <cellStyle name="好_33甘肃_30云南 4" xfId="23908"/>
    <cellStyle name="差_教育(按照总人口测算）—20080416_财力性转移支付2010年预算参考数_03_2010年各地区一般预算平衡表 3" xfId="23909"/>
    <cellStyle name="差_教育(按照总人口测算）—20080416_财力性转移支付2010年预算参考数_03_2010年各地区一般预算平衡表 4" xfId="23910"/>
    <cellStyle name="好_基础数据表_2.云南省生态功能区转移支付总表 2" xfId="23911"/>
    <cellStyle name="差_教育(按照总人口测算）—20080416_财力性转移支付2010年预算参考数_03_2010年各地区一般预算平衡表 5" xfId="23912"/>
    <cellStyle name="差_教育(按照总人口测算）—20080416_财力性转移支付2010年预算参考数_03_2010年各地区一般预算平衡表_04财力类2010 2" xfId="23913"/>
    <cellStyle name="差_总人口_财力性转移支付2010年预算参考数" xfId="23914"/>
    <cellStyle name="差_教育(按照总人口测算）—20080416_财力性转移支付2010年预算参考数_03_2010年各地区一般预算平衡表_2010年地方财政一般预算分级平衡情况表（汇总）0524" xfId="23915"/>
    <cellStyle name="差_教育(按照总人口测算）—20080416_财力性转移支付2010年预算参考数_03_2010年各地区一般预算平衡表_2010年地方财政一般预算分级平衡情况表（汇总）0524 2" xfId="23916"/>
    <cellStyle name="差_教育(按照总人口测算）—20080416_财力性转移支付2010年预算参考数_03_2010年各地区一般预算平衡表_2010年地方财政一般预算分级平衡情况表（汇总）0524 3" xfId="23917"/>
    <cellStyle name="差_教育(按照总人口测算）—20080416_财力性转移支付2010年预算参考数_03_2010年各地区一般预算平衡表_2010年地方财政一般预算分级平衡情况表（汇总）0524 4" xfId="23918"/>
    <cellStyle name="差_缺口县区测算" xfId="23919"/>
    <cellStyle name="差_其他部门(按照总人口测算）—20080416_不含人员经费系数_财力性转移支付2010年预算参考数_30云南 2 2" xfId="23920"/>
    <cellStyle name="差_教育(按照总人口测算）—20080416_财力性转移支付2010年预算参考数_03_2010年各地区一般预算平衡表_净集中" xfId="23921"/>
    <cellStyle name="差_教育(按照总人口测算）—20080416_财力性转移支付2010年预算参考数_03_2010年各地区一般预算平衡表_净集中 2" xfId="23922"/>
    <cellStyle name="好_分县成本差异系数_财力性转移支付2010年预算参考数_30云南 2 2" xfId="23923"/>
    <cellStyle name="差_教育(按照总人口测算）—20080416_财力性转移支付2010年预算参考数_03_2010年各地区一般预算平衡表_净集中 3" xfId="23924"/>
    <cellStyle name="好_市辖区测算20080510_不含人员经费系数_财力性转移支付2010年预算参考数_小册子（2010）张" xfId="23925"/>
    <cellStyle name="差_农林水和城市维护标准支出20080505－县区合计_民生政策最低支出需求_财力性转移支付2010年预算参考数_03_2010年各地区一般预算平衡表 3" xfId="23926"/>
    <cellStyle name="差_教育(按照总人口测算）—20080416_财力性转移支付2010年预算参考数_30云南" xfId="23927"/>
    <cellStyle name="好_卫生(按照总人口测算）—20080416_民生政策最低支出需求_财力性转移支付2010年预算参考数 2 7" xfId="23928"/>
    <cellStyle name="差_教育(按照总人口测算）—20080416_财力性转移支付2010年预算参考数_30云南 2" xfId="23929"/>
    <cellStyle name="差_县市旗测算-新科目（20080627）_县市旗测算-新科目（含人口规模效应）_财力性转移支付2010年预算参考数_隋心对账单定稿0514" xfId="23930"/>
    <cellStyle name="好_市辖区测算-新科目（20080626）_不含人员经费系数_财力性转移支付2010年预算参考数 3" xfId="23931"/>
    <cellStyle name="差_缺口县区测算(按核定人数)_小册子（2010）张 2 3" xfId="23932"/>
    <cellStyle name="差_县区合并测算20080423(按照各省比重）_民生政策最低支出需求_小册子（2010）张 3" xfId="23933"/>
    <cellStyle name="好 2 2 11 2 9" xfId="23934"/>
    <cellStyle name="好_一般预算支出口径剔除表_华东 2 4" xfId="23935"/>
    <cellStyle name="差_教育(按照总人口测算）—20080416_财力性转移支付2010年预算参考数_30云南 2 2" xfId="23936"/>
    <cellStyle name="差_县市旗测算-新科目（20080627）_县市旗测算-新科目（含人口规模效应）_财力性转移支付2010年预算参考数_隋心对账单定稿0514 2" xfId="23937"/>
    <cellStyle name="好_市辖区测算-新科目（20080626）_不含人员经费系数_财力性转移支付2010年预算参考数 3 2" xfId="23938"/>
    <cellStyle name="差_县市旗测算20080508_不含人员经费系数 2 3 3" xfId="23939"/>
    <cellStyle name="好_一般预算支出口径剔除表_华东 2 5" xfId="23940"/>
    <cellStyle name="差_教育(按照总人口测算）—20080416_财力性转移支付2010年预算参考数_30云南 2 3" xfId="23941"/>
    <cellStyle name="好_市辖区测算-新科目（20080626）_不含人员经费系数_财力性转移支付2010年预算参考数 3 3" xfId="23942"/>
    <cellStyle name="常规 100 2" xfId="23943"/>
    <cellStyle name="常规 4 5 2" xfId="23944"/>
    <cellStyle name="好_卫生(按照总人口测算）—20080416_民生政策最低支出需求_财力性转移支付2010年预算参考数 2 8" xfId="23945"/>
    <cellStyle name="差_教育(按照总人口测算）—20080416_财力性转移支付2010年预算参考数_30云南 3" xfId="23946"/>
    <cellStyle name="好_市辖区测算-新科目（20080626）_不含人员经费系数_财力性转移支付2010年预算参考数 4" xfId="23947"/>
    <cellStyle name="差_缺口县区测算(按核定人数)_小册子（2010）张 3 3" xfId="23948"/>
    <cellStyle name="差_教育(按照总人口测算）—20080416_财力性转移支付2010年预算参考数_30云南 3 2" xfId="23949"/>
    <cellStyle name="好_市辖区测算-新科目（20080626）_不含人员经费系数_财力性转移支付2010年预算参考数 4 2" xfId="23950"/>
    <cellStyle name="链接单元格 8" xfId="23951"/>
    <cellStyle name="差_教育(按照总人口测算）—20080416_财力性转移支付2010年预算参考数_30云南 4" xfId="23952"/>
    <cellStyle name="好_市辖区测算-新科目（20080626）_不含人员经费系数_财力性转移支付2010年预算参考数 5" xfId="23953"/>
    <cellStyle name="好_Book1_隋心对账单定稿0514 2 5" xfId="23954"/>
    <cellStyle name="好_县市旗测算20080508_不含人员经费系数_财力性转移支付2010年预算参考数 2 8" xfId="23955"/>
    <cellStyle name="差_教育(按照总人口测算）—20080416_财力性转移支付2010年预算参考数_华东 2" xfId="23956"/>
    <cellStyle name="差_教育(按照总人口测算）—20080416_财力性转移支付2010年预算参考数_隋心对账单定稿0514 2" xfId="23957"/>
    <cellStyle name="差_缺口县区测算(按2007支出增长25%测算)_财力性转移支付2010年预算参考数 2" xfId="23958"/>
    <cellStyle name="好_5334_2006年迪庆县级财政报表附表_合并 2 5" xfId="23959"/>
    <cellStyle name="差_其他部门(按照总人口测算）—20080416_财力性转移支付2010年预算参考数_03_2010年各地区一般预算平衡表 4" xfId="23960"/>
    <cellStyle name="好_行政公检法测算_县市旗测算-新科目（含人口规模效应）_华东" xfId="23961"/>
    <cellStyle name="差_教育(按照总人口测算）—20080416_财力性转移支付2010年预算参考数_小册子（2010）张" xfId="23962"/>
    <cellStyle name="好_2006年全省财力计算表（中央、决算）_隋心对账单定稿0514 2 7" xfId="23963"/>
    <cellStyle name="好_20河南_华东 2 7" xfId="23964"/>
    <cellStyle name="差_自行调整差异系数顺序_财力性转移支付2010年预算参考数_03_2010年各地区一般预算平衡表_2010年地方财政一般预算分级平衡情况表（汇总）0524 2 6" xfId="23965"/>
    <cellStyle name="差_其他部门(按照总人口测算）—20080416_不含人员经费系数_03_2010年各地区一般预算平衡表_04财力类2010 3" xfId="23966"/>
    <cellStyle name="好_行政公检法测算_县市旗测算-新科目（含人口规模效应）_华东 2 3" xfId="23967"/>
    <cellStyle name="差_教育(按照总人口测算）—20080416_财力性转移支付2010年预算参考数_小册子（2010）张 2 3" xfId="23968"/>
    <cellStyle name="差_市辖区测算-新科目（20080626）_不含人员经费系数 2 3 2" xfId="23969"/>
    <cellStyle name="差_教育(按照总人口测算）—20080416_合并" xfId="23970"/>
    <cellStyle name="差_教育(按照总人口测算）—20080416_合并 2" xfId="23971"/>
    <cellStyle name="差_教育(按照总人口测算）—20080416_华东" xfId="23972"/>
    <cellStyle name="差_教育(按照总人口测算）—20080416_华东 2" xfId="23973"/>
    <cellStyle name="好_20河南_财力性转移支付2010年预算参考数_合并 2 4" xfId="23974"/>
    <cellStyle name="好_总人口_财力性转移支付2010年预算参考数_03_2010年各地区一般预算平衡表_2010年地方财政一般预算分级平衡情况表（汇总）0524 2" xfId="23975"/>
    <cellStyle name="好_分县成本差异系数_不含人员经费系数_财力性转移支付2010年预算参考数_隋心对账单定稿0514 3" xfId="23976"/>
    <cellStyle name="差_教育(按照总人口测算）—20080416_民生政策最低支出需求 2" xfId="23977"/>
    <cellStyle name="差_教育(按照总人口测算）—20080416_民生政策最低支出需求 2 2" xfId="23978"/>
    <cellStyle name="差_教育(按照总人口测算）—20080416_民生政策最低支出需求 2 2 2" xfId="23979"/>
    <cellStyle name="差_教育(按照总人口测算）—20080416_民生政策最低支出需求 2 2 3" xfId="23980"/>
    <cellStyle name="差_教育(按照总人口测算）—20080416_民生政策最低支出需求 2 3" xfId="23981"/>
    <cellStyle name="差_其他部门(按照总人口测算）—20080416_民生政策最低支出需求_03_2010年各地区一般预算平衡表_2010年地方财政一般预算分级平衡情况表（汇总）0524 5" xfId="23982"/>
    <cellStyle name="差_教育(按照总人口测算）—20080416_民生政策最低支出需求 2 3 2" xfId="23983"/>
    <cellStyle name="好_14安徽_小册子（2010）张" xfId="23984"/>
    <cellStyle name="差_教育(按照总人口测算）—20080416_民生政策最低支出需求 2 3 3" xfId="23985"/>
    <cellStyle name="差_教育(按照总人口测算）—20080416_民生政策最低支出需求 2 4" xfId="23986"/>
    <cellStyle name="差_教育(按照总人口测算）—20080416_民生政策最低支出需求 3" xfId="23987"/>
    <cellStyle name="差_教育(按照总人口测算）—20080416_民生政策最低支出需求 3 2" xfId="23988"/>
    <cellStyle name="差_教育(按照总人口测算）—20080416_民生政策最低支出需求 4" xfId="23989"/>
    <cellStyle name="差_教育(按照总人口测算）—20080416_民生政策最低支出需求 4 2" xfId="23990"/>
    <cellStyle name="差_缺口县区测算(按核定人数)_财力性转移支付2010年预算参考数 4" xfId="23991"/>
    <cellStyle name="差_教育(按照总人口测算）—20080416_民生政策最低支出需求 4 3" xfId="23992"/>
    <cellStyle name="差_缺口县区测算(按核定人数)_财力性转移支付2010年预算参考数 5" xfId="23993"/>
    <cellStyle name="差_教育(按照总人口测算）—20080416_民生政策最低支出需求_03_2010年各地区一般预算平衡表" xfId="23994"/>
    <cellStyle name="差_教育(按照总人口测算）—20080416_民生政策最低支出需求_03_2010年各地区一般预算平衡表 2" xfId="23995"/>
    <cellStyle name="差_教育(按照总人口测算）—20080416_民生政策最低支出需求_03_2010年各地区一般预算平衡表 3" xfId="23996"/>
    <cellStyle name="差_教育(按照总人口测算）—20080416_民生政策最低支出需求_03_2010年各地区一般预算平衡表 5" xfId="23997"/>
    <cellStyle name="好_行政(燃修费)_不含人员经费系数_财力性转移支付2010年预算参考数_03_2010年各地区一般预算平衡表_2010年地方财政一般预算分级平衡情况表（汇总）0524 2 7" xfId="23998"/>
    <cellStyle name="好_分析缺口率 4 2" xfId="23999"/>
    <cellStyle name="差_教育(按照总人口测算）—20080416_民生政策最低支出需求_03_2010年各地区一般预算平衡表_04财力类2010" xfId="24000"/>
    <cellStyle name="差_教育(按照总人口测算）—20080416_民生政策最低支出需求_03_2010年各地区一般预算平衡表_04财力类2010 2" xfId="24001"/>
    <cellStyle name="常规 2 2 6 2 6" xfId="24002"/>
    <cellStyle name="差_缺口县区测算(财政部标准)_03_2010年各地区一般预算平衡表_04财力类2010" xfId="24003"/>
    <cellStyle name="差_教育(按照总人口测算）—20080416_民生政策最低支出需求_03_2010年各地区一般预算平衡表_04财力类2010 3" xfId="24004"/>
    <cellStyle name="常规 2 2 6 2 7" xfId="24005"/>
    <cellStyle name="好_行政(燃修费)_民生政策最低支出需求_03_2010年各地区一般预算平衡表 6" xfId="24006"/>
    <cellStyle name="差_教育(按照总人口测算）—20080416_民生政策最低支出需求_03_2010年各地区一般预算平衡表_2010年地方财政一般预算分级平衡情况表（汇总）0524" xfId="24007"/>
    <cellStyle name="差_教育(按照总人口测算）—20080416_民生政策最低支出需求_03_2010年各地区一般预算平衡表_2010年地方财政一般预算分级平衡情况表（汇总）0524 3" xfId="24008"/>
    <cellStyle name="好_行政(燃修费)_不含人员经费系数_30云南 2" xfId="24009"/>
    <cellStyle name="差_教育(按照总人口测算）—20080416_民生政策最低支出需求_03_2010年各地区一般预算平衡表_2010年地方财政一般预算分级平衡情况表（汇总）0524 4" xfId="24010"/>
    <cellStyle name="好_行政(燃修费)_不含人员经费系数_30云南 3" xfId="24011"/>
    <cellStyle name="差_教育(按照总人口测算）—20080416_民生政策最低支出需求_03_2010年各地区一般预算平衡表_2010年地方财政一般预算分级平衡情况表（汇总）0524 5" xfId="24012"/>
    <cellStyle name="差_市辖区测算-新科目（20080626）_县市旗测算-新科目（含人口规模效应）_03_2010年各地区一般预算平衡表_2010年地方财政一般预算分级平衡情况表（汇总）0524 2" xfId="24013"/>
    <cellStyle name="差_教育(按照总人口测算）—20080416_民生政策最低支出需求_03_2010年各地区一般预算平衡表_净集中" xfId="24014"/>
    <cellStyle name="差_市辖区测算-新科目（20080626）_县市旗测算-新科目（含人口规模效应）_03_2010年各地区一般预算平衡表_2010年地方财政一般预算分级平衡情况表（汇总）0524 2 2" xfId="24015"/>
    <cellStyle name="差_教育(按照总人口测算）—20080416_民生政策最低支出需求_03_2010年各地区一般预算平衡表_净集中 2" xfId="24016"/>
    <cellStyle name="差_山东省民生支出标准_财力性转移支付2010年预算参考数_03_2010年各地区一般预算平衡表_净集中 3" xfId="24017"/>
    <cellStyle name="好_分析缺口率_财力性转移支付2010年预算参考数 5" xfId="24018"/>
    <cellStyle name="差_教育(按照总人口测算）—20080416_民生政策最低支出需求_30云南 4" xfId="24019"/>
    <cellStyle name="强调文字颜色 4 2 2 2 4" xfId="24020"/>
    <cellStyle name="强调文字颜色 4 2 2 2 5" xfId="24021"/>
    <cellStyle name="常规 35 2 2" xfId="24022"/>
    <cellStyle name="差_教育(按照总人口测算）—20080416_民生政策最低支出需求_30云南 5" xfId="24023"/>
    <cellStyle name="差_教育(按照总人口测算）—20080416_民生政策最低支出需求_财力性转移支付2010年预算参考数" xfId="24024"/>
    <cellStyle name="好_农林水和城市维护标准支出20080505－县区合计_不含人员经费系数_财力性转移支付2010年预算参考数_合并 2 6" xfId="24025"/>
    <cellStyle name="好_行政(燃修费)_民生政策最低支出需求 2 6" xfId="24026"/>
    <cellStyle name="差_教育(按照总人口测算）—20080416_民生政策最低支出需求_财力性转移支付2010年预算参考数 2" xfId="24027"/>
    <cellStyle name="差_农林水和城市维护标准支出20080505－县区合计_财力性转移支付2010年预算参考数_隋心对账单定稿0514 2" xfId="24028"/>
    <cellStyle name="常规 2 3 2 5 2 5" xfId="24029"/>
    <cellStyle name="差_教育(按照总人口测算）—20080416_民生政策最低支出需求_财力性转移支付2010年预算参考数 2 2 2" xfId="24030"/>
    <cellStyle name="差_教育(按照总人口测算）—20080416_民生政策最低支出需求_财力性转移支付2010年预算参考数 2 4" xfId="24031"/>
    <cellStyle name="差_教育(按照总人口测算）—20080416_民生政策最低支出需求_财力性转移支付2010年预算参考数 2 5" xfId="24032"/>
    <cellStyle name="差_教育(按照总人口测算）—20080416_民生政策最低支出需求_财力性转移支付2010年预算参考数_03_2010年各地区一般预算平衡表" xfId="24033"/>
    <cellStyle name="好_2006年27重庆_财力性转移支付2010年预算参考数_小册子（2010）张 4" xfId="24034"/>
    <cellStyle name="差_教育(按照总人口测算）—20080416_民生政策最低支出需求_财力性转移支付2010年预算参考数_03_2010年各地区一般预算平衡表 3" xfId="24035"/>
    <cellStyle name="差_教育(按照总人口测算）—20080416_民生政策最低支出需求_财力性转移支付2010年预算参考数_03_2010年各地区一般预算平衡表 4" xfId="24036"/>
    <cellStyle name="差_教育(按照总人口测算）—20080416_民生政策最低支出需求_财力性转移支付2010年预算参考数_03_2010年各地区一般预算平衡表 5" xfId="24037"/>
    <cellStyle name="差_教育(按照总人口测算）—20080416_民生政策最低支出需求_财力性转移支付2010年预算参考数_03_2010年各地区一般预算平衡表_2010年地方财政一般预算分级平衡情况表（汇总）0524" xfId="24038"/>
    <cellStyle name="好 2 2 2 2 2 3" xfId="24039"/>
    <cellStyle name="好_2007年一般预算支出剔除_财力性转移支付2010年预算参考数_03_2010年各地区一般预算平衡表 6" xfId="24040"/>
    <cellStyle name="差_教育(按照总人口测算）—20080416_民生政策最低支出需求_财力性转移支付2010年预算参考数_30云南 3 2" xfId="24041"/>
    <cellStyle name="差_教育(按照总人口测算）—20080416_民生政策最低支出需求_财力性转移支付2010年预算参考数_合并" xfId="24042"/>
    <cellStyle name="好_分县成本差异系数_不含人员经费系数_30云南" xfId="24043"/>
    <cellStyle name="差_县市旗测算-新科目（20080627）_不含人员经费系数_03_2010年各地区一般预算平衡表_2010年地方财政一般预算分级平衡情况表（汇总）0524 2 2" xfId="24044"/>
    <cellStyle name="好_农林水和城市维护标准支出20080505－县区合计_财力性转移支付2010年预算参考数_03_2010年各地区一般预算平衡表_2010年地方财政一般预算分级平衡情况表（汇总）0524 2 3" xfId="24045"/>
    <cellStyle name="差_教育(按照总人口测算）—20080416_民生政策最低支出需求_财力性转移支付2010年预算参考数_合并 2" xfId="24046"/>
    <cellStyle name="好_分县成本差异系数_不含人员经费系数_30云南 2" xfId="24047"/>
    <cellStyle name="差_教育(按照总人口测算）—20080416_民生政策最低支出需求_财力性转移支付2010年预算参考数_华东" xfId="24048"/>
    <cellStyle name="差_县市旗测算20080508" xfId="24049"/>
    <cellStyle name="差_教育(按照总人口测算）—20080416_民生政策最低支出需求_财力性转移支付2010年预算参考数_华东 2" xfId="24050"/>
    <cellStyle name="差_县市旗测算20080508 2" xfId="24051"/>
    <cellStyle name="差_教育(按照总人口测算）—20080416_民生政策最低支出需求_财力性转移支付2010年预算参考数_小册子（2010）张" xfId="24052"/>
    <cellStyle name="差_教育(按照总人口测算）—20080416_民生政策最低支出需求_财力性转移支付2010年预算参考数_小册子（2010）张 4" xfId="24053"/>
    <cellStyle name="好_山东省民生支出标准_03_2010年各地区一般预算平衡表_2010年地方财政一般预算分级平衡情况表（汇总）0524 2" xfId="24054"/>
    <cellStyle name="差_教育(按照总人口测算）—20080416_民生政策最低支出需求_财力性转移支付2010年预算参考数_小册子（2010）张 5" xfId="24055"/>
    <cellStyle name="好_山东省民生支出标准_03_2010年各地区一般预算平衡表_2010年地方财政一般预算分级平衡情况表（汇总）0524 3" xfId="24056"/>
    <cellStyle name="常规 39 4" xfId="24057"/>
    <cellStyle name="好_09黑龙江_财力性转移支付2010年预算参考数_小册子（2010）张 2 2" xfId="24058"/>
    <cellStyle name="差_缺口县区测算(财政部标准)_30云南 3 3" xfId="24059"/>
    <cellStyle name="好_(财政总决算简表-2010年)数据-分县收支（国库处提供）" xfId="24060"/>
    <cellStyle name="差_教育(按照总人口测算）—20080416_民生政策最低支出需求_华东 2" xfId="24061"/>
    <cellStyle name="常规 3 19" xfId="24062"/>
    <cellStyle name="常规 3 24" xfId="24063"/>
    <cellStyle name="差_教育(按照总人口测算）—20080416_民生政策最低支出需求_隋心对账单定稿0514" xfId="24064"/>
    <cellStyle name="差_教育(按照总人口测算）—20080416_民生政策最低支出需求_隋心对账单定稿0514 2" xfId="24065"/>
    <cellStyle name="差_缺口县区测算（11.13）_30云南 3" xfId="24066"/>
    <cellStyle name="好_市辖区测算-新科目（20080626）_03_2010年各地区一般预算平衡表 5" xfId="24067"/>
    <cellStyle name="好_县市旗测算-新科目（20080626）_民生政策最低支出需求_财力性转移支付2010年预算参考数_隋心对账单定稿0514 3" xfId="24068"/>
    <cellStyle name="差_教育(按照总人口测算）—20080416_民生政策最低支出需求_小册子（2010）张 2 2" xfId="24069"/>
    <cellStyle name="差_教育(按照总人口测算）—20080416_民生政策最低支出需求_小册子（2010）张 2 3" xfId="24070"/>
    <cellStyle name="差_教育(按照总人口测算）—20080416_民生政策最低支出需求_小册子（2010）张 4" xfId="24071"/>
    <cellStyle name="差_教育(按照总人口测算）—20080416_县市旗测算-新科目（含人口规模效应）" xfId="24072"/>
    <cellStyle name="好_教育(按照总人口测算）—20080416_民生政策最低支出需求_财力性转移支付2010年预算参考数 2 3 2" xfId="24073"/>
    <cellStyle name="差_教育(按照总人口测算）—20080416_县市旗测算-新科目（含人口规模效应） 2" xfId="24074"/>
    <cellStyle name="差_教育(按照总人口测算）—20080416_县市旗测算-新科目（含人口规模效应） 2 2" xfId="24075"/>
    <cellStyle name="差_教育(按照总人口测算）—20080416_县市旗测算-新科目（含人口规模效应） 2 2 3" xfId="24076"/>
    <cellStyle name="差_教育(按照总人口测算）—20080416_县市旗测算-新科目（含人口规模效应） 2 3" xfId="24077"/>
    <cellStyle name="好_34青海_1_03_2010年各地区一般预算平衡表_04财力类2010" xfId="24078"/>
    <cellStyle name="差_教育(按照总人口测算）—20080416_县市旗测算-新科目（含人口规模效应） 2 3 3" xfId="24079"/>
    <cellStyle name="差_教育(按照总人口测算）—20080416_县市旗测算-新科目（含人口规模效应） 3" xfId="24080"/>
    <cellStyle name="差_县市旗测算-新科目（20080627）_不含人员经费系数_财力性转移支付2010年预算参考数_03_2010年各地区一般预算平衡表_04财力类2010 2" xfId="24081"/>
    <cellStyle name="好_教育(按照总人口测算）—20080416_县市旗测算-新科目（含人口规模效应）_华东 3" xfId="24082"/>
    <cellStyle name="差_教育(按照总人口测算）—20080416_县市旗测算-新科目（含人口规模效应） 3 2" xfId="24083"/>
    <cellStyle name="差_教育(按照总人口测算）—20080416_县市旗测算-新科目（含人口规模效应） 3 3" xfId="24084"/>
    <cellStyle name="差_平邑_财力性转移支付2010年预算参考数_30云南 2" xfId="24085"/>
    <cellStyle name="差_教育(按照总人口测算）—20080416_县市旗测算-新科目（含人口规模效应） 4 2" xfId="24086"/>
    <cellStyle name="差_县区合并测算20080423(按照各省比重）_民生政策最低支出需求_财力性转移支付2010年预算参考数_03_2010年各地区一般预算平衡表_2010年地方财政一般预算分级平衡情况表（汇总）0524 2 5" xfId="24087"/>
    <cellStyle name="差_平邑_财力性转移支付2010年预算参考数_30云南 3" xfId="24088"/>
    <cellStyle name="差_教育(按照总人口测算）—20080416_县市旗测算-新科目（含人口规模效应） 4 3" xfId="24089"/>
    <cellStyle name="差_县区合并测算20080423(按照各省比重）_民生政策最低支出需求_财力性转移支付2010年预算参考数_03_2010年各地区一般预算平衡表_2010年地方财政一般预算分级平衡情况表（汇总）0524 2 6" xfId="24090"/>
    <cellStyle name="差_缺口县区测算(按2007支出增长25%测算)_小册子（2010）张 3 3" xfId="24091"/>
    <cellStyle name="好_分县成本差异系数_不含人员经费系数_财力性转移支付2010年预算参考数 2 3 3" xfId="24092"/>
    <cellStyle name="好_市辖区测算-新科目（20080626）_财力性转移支付2010年预算参考数 3" xfId="24093"/>
    <cellStyle name="差_教育(按照总人口测算）—20080416_县市旗测算-新科目（含人口规模效应）_03_2010年各地区一般预算平衡表" xfId="24094"/>
    <cellStyle name="差_农林水和城市维护标准支出20080505－县区合计_民生政策最低支出需求_财力性转移支付2010年预算参考数 2" xfId="24095"/>
    <cellStyle name="常规 27 29" xfId="24096"/>
    <cellStyle name="常规 27 34" xfId="24097"/>
    <cellStyle name="差_教育(按照总人口测算）—20080416_县市旗测算-新科目（含人口规模效应）_03_2010年各地区一般预算平衡表 4" xfId="24098"/>
    <cellStyle name="差_农林水和城市维护标准支出20080505－县区合计_民生政策最低支出需求_财力性转移支付2010年预算参考数 3" xfId="24099"/>
    <cellStyle name="好_市辖区测算-新科目（20080626）_民生政策最低支出需求_财力性转移支付2010年预算参考数_华东 2" xfId="24100"/>
    <cellStyle name="常规 27 35" xfId="24101"/>
    <cellStyle name="常规 27 40" xfId="24102"/>
    <cellStyle name="差_教育(按照总人口测算）—20080416_县市旗测算-新科目（含人口规模效应）_03_2010年各地区一般预算平衡表 5" xfId="24103"/>
    <cellStyle name="差_农林水和城市维护标准支出20080505－县区合计_民生政策最低支出需求_财力性转移支付2010年预算参考数 4" xfId="24104"/>
    <cellStyle name="好_市辖区测算-新科目（20080626）_民生政策最低支出需求_财力性转移支付2010年预算参考数_华东 3" xfId="24105"/>
    <cellStyle name="常规 27 36" xfId="24106"/>
    <cellStyle name="差_教育(按照总人口测算）—20080416_县市旗测算-新科目（含人口规模效应）_03_2010年各地区一般预算平衡表 6" xfId="24107"/>
    <cellStyle name="差_县区合并测算20080423(按照各省比重）_隋心对账单定稿0514 2 2" xfId="24108"/>
    <cellStyle name="差_教育(按照总人口测算）—20080416_县市旗测算-新科目（含人口规模效应）_03_2010年各地区一般预算平衡表_2010年地方财政一般预算分级平衡情况表（汇总）0524" xfId="24109"/>
    <cellStyle name="好_分县成本差异系数_03_2010年各地区一般预算平衡表_2010年地方财政一般预算分级平衡情况表（汇总）0524 2 5" xfId="24110"/>
    <cellStyle name="差_农林水和城市维护标准支出20080505－县区合计_县市旗测算-新科目（含人口规模效应）_隋心对账单定稿0514" xfId="24111"/>
    <cellStyle name="差_教育(按照总人口测算）—20080416_县市旗测算-新科目（含人口规模效应）_03_2010年各地区一般预算平衡表_净集中 2" xfId="24112"/>
    <cellStyle name="好_34青海_03_2010年各地区一般预算平衡表" xfId="24113"/>
    <cellStyle name="差_教育(按照总人口测算）—20080416_县市旗测算-新科目（含人口规模效应）_30云南 2 2" xfId="24114"/>
    <cellStyle name="差_教育(按照总人口测算）—20080416_县市旗测算-新科目（含人口规模效应）_30云南 2 3" xfId="24115"/>
    <cellStyle name="差_教育(按照总人口测算）—20080416_县市旗测算-新科目（含人口规模效应）_30云南 3" xfId="24116"/>
    <cellStyle name="好_河南 缺口县区测算(地方填报)_财力性转移支付2010年预算参考数_隋心对账单定稿0514 2 6" xfId="24117"/>
    <cellStyle name="差_教育(按照总人口测算）—20080416_县市旗测算-新科目（含人口规模效应）_30云南 3 2" xfId="24118"/>
    <cellStyle name="差_教育(按照总人口测算）—20080416_县市旗测算-新科目（含人口规模效应）_财力性转移支付2010年预算参考数 2 2" xfId="24119"/>
    <cellStyle name="差_教育(按照总人口测算）—20080416_县市旗测算-新科目（含人口规模效应）_财力性转移支付2010年预算参考数 2 2 2" xfId="24120"/>
    <cellStyle name="差_教育(按照总人口测算）—20080416_县市旗测算-新科目（含人口规模效应）_财力性转移支付2010年预算参考数 2 2 3" xfId="24121"/>
    <cellStyle name="差_教育(按照总人口测算）—20080416_县市旗测算-新科目（含人口规模效应）_财力性转移支付2010年预算参考数 2 3 2" xfId="24122"/>
    <cellStyle name="好_县市旗测算-新科目（20080627）_财力性转移支付2010年预算参考数_30云南 4" xfId="24123"/>
    <cellStyle name="差_教育(按照总人口测算）—20080416_县市旗测算-新科目（含人口规模效应）_财力性转移支付2010年预算参考数 2 3 3" xfId="24124"/>
    <cellStyle name="差_其他部门(按照总人口测算）—20080416_县市旗测算-新科目（含人口规模效应）_财力性转移支付2010年预算参考数 3 3" xfId="24125"/>
    <cellStyle name="差_教育(按照总人口测算）—20080416_县市旗测算-新科目（含人口规模效应）_财力性转移支付2010年预算参考数 2 5" xfId="24126"/>
    <cellStyle name="差_农林水和城市维护标准支出20080505－县区合计_不含人员经费系数_03_2010年各地区一般预算平衡表_04财力类2010" xfId="24127"/>
    <cellStyle name="差_民生政策最低支出需求_财力性转移支付2010年预算参考数_03_2010年各地区一般预算平衡表_2010年地方财政一般预算分级平衡情况表（汇总）0524 4" xfId="24128"/>
    <cellStyle name="差_教育(按照总人口测算）—20080416_县市旗测算-新科目（含人口规模效应）_财力性转移支付2010年预算参考数 3 2" xfId="24129"/>
    <cellStyle name="差_民生政策最低支出需求_财力性转移支付2010年预算参考数_03_2010年各地区一般预算平衡表_2010年地方财政一般预算分级平衡情况表（汇总）0524 5" xfId="24130"/>
    <cellStyle name="好_县区合并测算20080421_民生政策最低支出需求_财力性转移支付2010年预算参考数 2" xfId="24131"/>
    <cellStyle name="差_教育(按照总人口测算）—20080416_县市旗测算-新科目（含人口规模效应）_财力性转移支付2010年预算参考数 3 3" xfId="24132"/>
    <cellStyle name="差_教育(按照总人口测算）—20080416_县市旗测算-新科目（含人口规模效应）_财力性转移支付2010年预算参考数 4" xfId="24133"/>
    <cellStyle name="好_1_03_2010年各地区一般预算平衡表_2010年地方财政一般预算分级平衡情况表（汇总）0524 3" xfId="24134"/>
    <cellStyle name="差_教育(按照总人口测算）—20080416_县市旗测算-新科目（含人口规模效应）_财力性转移支付2010年预算参考数 4 2" xfId="24135"/>
    <cellStyle name="好_1_03_2010年各地区一般预算平衡表_2010年地方财政一般预算分级平衡情况表（汇总）0524 4" xfId="24136"/>
    <cellStyle name="好_人员工资和公用经费2_财力性转移支付2010年预算参考数_03_2010年各地区一般预算平衡表" xfId="24137"/>
    <cellStyle name="差_教育(按照总人口测算）—20080416_县市旗测算-新科目（含人口规模效应）_财力性转移支付2010年预算参考数 4 3" xfId="24138"/>
    <cellStyle name="差_教育(按照总人口测算）—20080416_县市旗测算-新科目（含人口规模效应）_财力性转移支付2010年预算参考数 5" xfId="24139"/>
    <cellStyle name="差_县市旗测算20080508_县市旗测算-新科目（含人口规模效应）_财力性转移支付2010年预算参考数_华东" xfId="24140"/>
    <cellStyle name="差_教育(按照总人口测算）—20080416_县市旗测算-新科目（含人口规模效应）_财力性转移支付2010年预算参考数_03_2010年各地区一般预算平衡表 2" xfId="24141"/>
    <cellStyle name="差_教育(按照总人口测算）—20080416_县市旗测算-新科目（含人口规模效应）_财力性转移支付2010年预算参考数_03_2010年各地区一般预算平衡表 3" xfId="24142"/>
    <cellStyle name="差_教育(按照总人口测算）—20080416_县市旗测算-新科目（含人口规模效应）_财力性转移支付2010年预算参考数_03_2010年各地区一般预算平衡表 4" xfId="24143"/>
    <cellStyle name="好_市辖区测算-新科目（20080626）_民生政策最低支出需求_财力性转移支付2010年预算参考数_30云南" xfId="24144"/>
    <cellStyle name="差_教育(按照总人口测算）—20080416_县市旗测算-新科目（含人口规模效应）_财力性转移支付2010年预算参考数_03_2010年各地区一般预算平衡表 5" xfId="24145"/>
    <cellStyle name="差_教育(按照总人口测算）—20080416_县市旗测算-新科目（含人口规模效应）_财力性转移支付2010年预算参考数_03_2010年各地区一般预算平衡表 6" xfId="24146"/>
    <cellStyle name="差_县区合并测算20080421_县市旗测算-新科目（含人口规模效应）_隋心对账单定稿0514 2 2" xfId="24147"/>
    <cellStyle name="差_教育(按照总人口测算）—20080416_县市旗测算-新科目（含人口规模效应）_财力性转移支付2010年预算参考数_03_2010年各地区一般预算平衡表_04财力类2010" xfId="24148"/>
    <cellStyle name="差_县市旗测算-新科目（20080626）_财力性转移支付2010年预算参考数 2 4" xfId="24149"/>
    <cellStyle name="差_教育(按照总人口测算）—20080416_县市旗测算-新科目（含人口规模效应）_财力性转移支付2010年预算参考数_03_2010年各地区一般预算平衡表_2010年地方财政一般预算分级平衡情况表（汇总）0524" xfId="24150"/>
    <cellStyle name="差_文体广播事业(按照总人口测算）—20080416_县市旗测算-新科目（含人口规模效应）_财力性转移支付2010年预算参考数_小册子（2010）张 3" xfId="24151"/>
    <cellStyle name="差_卫生(按照总人口测算）—20080416_县市旗测算-新科目（含人口规模效应）_03_2010年各地区一般预算平衡表_2010年地方财政一般预算分级平衡情况表（汇总）0524" xfId="24152"/>
    <cellStyle name="差_缺口县区测算(按2007支出增长25%测算)_财力性转移支付2010年预算参考数_03_2010年各地区一般预算平衡表_净集中" xfId="24153"/>
    <cellStyle name="常规 4 9 2" xfId="24154"/>
    <cellStyle name="差_教育(按照总人口测算）—20080416_县市旗测算-新科目（含人口规模效应）_财力性转移支付2010年预算参考数_03_2010年各地区一般预算平衡表_2010年地方财政一般预算分级平衡情况表（汇总）0524 3" xfId="24155"/>
    <cellStyle name="好_30云南_1_小册子（2010）张" xfId="24156"/>
    <cellStyle name="差_教育(按照总人口测算）—20080416_县市旗测算-新科目（含人口规模效应）_财力性转移支付2010年预算参考数_30云南" xfId="24157"/>
    <cellStyle name="差_人员工资和公用经费3 2 4" xfId="24158"/>
    <cellStyle name="好_27重庆_隋心对账单定稿0514 2 7" xfId="24159"/>
    <cellStyle name="好_30云南_1_小册子（2010）张 2 2" xfId="24160"/>
    <cellStyle name="差_教育(按照总人口测算）—20080416_县市旗测算-新科目（含人口规模效应）_财力性转移支付2010年预算参考数_30云南 2 2" xfId="24161"/>
    <cellStyle name="差_县区合并测算20080423(按照各省比重）_县市旗测算-新科目（含人口规模效应）_财力性转移支付2010年预算参考数 3 2" xfId="24162"/>
    <cellStyle name="好_30云南_1_小册子（2010）张 3" xfId="24163"/>
    <cellStyle name="差_教育(按照总人口测算）—20080416_县市旗测算-新科目（含人口规模效应）_财力性转移支付2010年预算参考数_30云南 3" xfId="24164"/>
    <cellStyle name="好_30云南_1_小册子（2010）张 3 2" xfId="24165"/>
    <cellStyle name="差_教育(按照总人口测算）—20080416_县市旗测算-新科目（含人口规模效应）_财力性转移支付2010年预算参考数_30云南 3 2" xfId="24166"/>
    <cellStyle name="差_县区合并测算20080423(按照各省比重）_不含人员经费系数_隋心对账单定稿0514 2 4" xfId="24167"/>
    <cellStyle name="好_30云南_1_小册子（2010）张 5" xfId="24168"/>
    <cellStyle name="差_教育(按照总人口测算）—20080416_县市旗测算-新科目（含人口规模效应）_财力性转移支付2010年预算参考数_30云南 5" xfId="24169"/>
    <cellStyle name="差_教育(按照总人口测算）—20080416_县市旗测算-新科目（含人口规模效应）_财力性转移支付2010年预算参考数_合并 2" xfId="24170"/>
    <cellStyle name="差_文体广播事业(按照总人口测算）—20080416_不含人员经费系数_30云南" xfId="24171"/>
    <cellStyle name="差_教育(按照总人口测算）—20080416_县市旗测算-新科目（含人口规模效应）_财力性转移支付2010年预算参考数_华东" xfId="24172"/>
    <cellStyle name="强调 3 2 2" xfId="24173"/>
    <cellStyle name="差_教育(按照总人口测算）—20080416_县市旗测算-新科目（含人口规模效应）_财力性转移支付2010年预算参考数_华东 2" xfId="24174"/>
    <cellStyle name="强调 3 2 2 2" xfId="24175"/>
    <cellStyle name="差_教育(按照总人口测算）—20080416_县市旗测算-新科目（含人口规模效应）_财力性转移支付2010年预算参考数_隋心对账单定稿0514 2" xfId="24176"/>
    <cellStyle name="好_奖励补助测算7.23 4" xfId="24177"/>
    <cellStyle name="差_教育(按照总人口测算）—20080416_县市旗测算-新科目（含人口规模效应）_小册子（2010）张" xfId="24178"/>
    <cellStyle name="差_教育(按照总人口测算）—20080416_县市旗测算-新科目（含人口规模效应）_小册子（2010）张 2" xfId="24179"/>
    <cellStyle name="差_教育(按照总人口测算）—20080416_县市旗测算-新科目（含人口规模效应）_小册子（2010）张 2 2" xfId="24180"/>
    <cellStyle name="差_教育(按照总人口测算）—20080416_县市旗测算-新科目（含人口规模效应）_小册子（2010）张 3" xfId="24181"/>
    <cellStyle name="差_教育(按照总人口测算）—20080416_县市旗测算-新科目（含人口规模效应）_小册子（2010）张 4" xfId="24182"/>
    <cellStyle name="好_河南 缺口县区测算(地方填报白)_隋心对账单定稿0514 2 2" xfId="24183"/>
    <cellStyle name="差_教育(按照总人口测算）—20080416_县市旗测算-新科目（含人口规模效应）_小册子（2010）张 5" xfId="24184"/>
    <cellStyle name="好_13德宏州2008年地税_2.2009年云南省生态功能区转移支付总表" xfId="24185"/>
    <cellStyle name="好_河南 缺口县区测算(地方填报白)_隋心对账单定稿0514 2 3" xfId="24186"/>
    <cellStyle name="好_市辖区测算-新科目（20080626）_县市旗测算-新科目（含人口规模效应）_03_2010年各地区一般预算平衡表 5" xfId="24187"/>
    <cellStyle name="差_教育(按照总人口测算）—20080416_小册子（2010）张" xfId="24188"/>
    <cellStyle name="差_教育(按照总人口测算）—20080416_小册子（2010）张 2" xfId="24189"/>
    <cellStyle name="差_教育(按照总人口测算）—20080416_小册子（2010）张 3" xfId="24190"/>
    <cellStyle name="差_教育(按照总人口测算）—20080416_小册子（2010）张 3 3" xfId="24191"/>
    <cellStyle name="差_教育厅提供义务教育及高中教师人数（2009年1月6日） 2" xfId="24192"/>
    <cellStyle name="差_县区合并测算20080421_县市旗测算-新科目（含人口规模效应）_合并 2" xfId="24193"/>
    <cellStyle name="差_教育厅提供义务教育及高中教师人数（2009年1月6日） 2 2" xfId="24194"/>
    <cellStyle name="差_县区合并测算20080421_县市旗测算-新科目（含人口规模效应）_合并 2 2" xfId="24195"/>
    <cellStyle name="差_教育厅提供义务教育及高中教师人数（2009年1月6日） 2 3" xfId="24196"/>
    <cellStyle name="差_县区合并测算20080421_县市旗测算-新科目（含人口规模效应）_合并 2 3" xfId="24197"/>
    <cellStyle name="差_卫生(按照总人口测算）—20080416_03_2010年各地区一般预算平衡表 6" xfId="24198"/>
    <cellStyle name="差_教育厅提供义务教育及高中教师人数（2009年1月6日） 7" xfId="24199"/>
    <cellStyle name="差_教育厅提供义务教育及高中教师人数（2009年1月6日） 8" xfId="24200"/>
    <cellStyle name="好_行政公检法测算_民生政策最低支出需求 2 4 2" xfId="24201"/>
    <cellStyle name="差_历年教师人数 2 2" xfId="24202"/>
    <cellStyle name="差_历年教师人数 2 3" xfId="24203"/>
    <cellStyle name="差_历年教师人数 2 4" xfId="24204"/>
    <cellStyle name="好_缺口县区测算(按2007支出增长25%测算)_财力性转移支付2010年预算参考数_华东 2 2" xfId="24205"/>
    <cellStyle name="差_历年教师人数 4" xfId="24206"/>
    <cellStyle name="常规 2 12 4 3" xfId="24207"/>
    <cellStyle name="差_历年教师人数 6" xfId="24208"/>
    <cellStyle name="好_市辖区测算-新科目（20080626）_县市旗测算-新科目（含人口规模效应）_华东 3" xfId="24209"/>
    <cellStyle name="好_1007永仁县 2 2" xfId="24210"/>
    <cellStyle name="好_县区合并测算20080421_县市旗测算-新科目（含人口规模效应）_财力性转移支付2010年预算参考数_小册子（2010）张 3 2" xfId="24211"/>
    <cellStyle name="差_缺口县区测算(财政部标准)_财力性转移支付2010年预算参考数_华东 2" xfId="24212"/>
    <cellStyle name="常规 3 26" xfId="24213"/>
    <cellStyle name="常规 3 31" xfId="24214"/>
    <cellStyle name="差_丽江汇总" xfId="24215"/>
    <cellStyle name="好_2006年22湖南_财力性转移支付2010年预算参考数_隋心对账单定稿0514 2 6" xfId="24216"/>
    <cellStyle name="差_丽江汇总 2" xfId="24217"/>
    <cellStyle name="差_丽江汇总 2 2" xfId="24218"/>
    <cellStyle name="差_丽江汇总 2 2 2" xfId="24219"/>
    <cellStyle name="差_丽江汇总 2 3" xfId="24220"/>
    <cellStyle name="好_县区合并测算20080423(按照各省比重）_不含人员经费系数 3 2" xfId="24221"/>
    <cellStyle name="差_丽江汇总 2 4" xfId="24222"/>
    <cellStyle name="差_丽江汇总 5" xfId="24223"/>
    <cellStyle name="差_人员工资和公用经费_财力性转移支付2010年预算参考数_华东" xfId="24224"/>
    <cellStyle name="差_丽江汇总 6" xfId="24225"/>
    <cellStyle name="差_丽江汇总_隋心对账单定稿0514" xfId="24226"/>
    <cellStyle name="好_09黑龙江_财力性转移支付2010年预算参考数_03_2010年各地区一般预算平衡表_04财力类2010 2" xfId="24227"/>
    <cellStyle name="差_市辖区测算20080510 4 2" xfId="24228"/>
    <cellStyle name="好_人员工资和公用经费3_合并 2 6" xfId="24229"/>
    <cellStyle name="好_成本差异系数（含人口规模）_财力性转移支付2010年预算参考数_小册子（2010）张 2 2" xfId="24230"/>
    <cellStyle name="差_民生政策最低支出需求 2 2" xfId="24231"/>
    <cellStyle name="差_民生政策最低支出需求 2 2 2" xfId="24232"/>
    <cellStyle name="好_市辖区测算20080510_不含人员经费系数 2 7" xfId="24233"/>
    <cellStyle name="差_民生政策最低支出需求 2 2 3" xfId="24234"/>
    <cellStyle name="好_市辖区测算20080510_不含人员经费系数 2 8" xfId="24235"/>
    <cellStyle name="好_09黑龙江_财力性转移支付2010年预算参考数_03_2010年各地区一般预算平衡表_04财力类2010 3" xfId="24236"/>
    <cellStyle name="差_市辖区测算20080510 4 3" xfId="24237"/>
    <cellStyle name="好_人员工资和公用经费3_合并 2 7" xfId="24238"/>
    <cellStyle name="好_成本差异系数（含人口规模）_财力性转移支付2010年预算参考数_小册子（2010）张 2 3" xfId="24239"/>
    <cellStyle name="差_民生政策最低支出需求 2 3" xfId="24240"/>
    <cellStyle name="差_民生政策最低支出需求 2 3 2" xfId="24241"/>
    <cellStyle name="差_民生政策最低支出需求 2 3 3" xfId="24242"/>
    <cellStyle name="好_教育(按照总人口测算）—20080416_县市旗测算-新科目（含人口规模效应）_03_2010年各地区一般预算平衡表_2010年地方财政一般预算分级平衡情况表（汇总）0524" xfId="24243"/>
    <cellStyle name="差_民生政策最低支出需求 2 4" xfId="24244"/>
    <cellStyle name="差_民生政策最低支出需求 2 5" xfId="24245"/>
    <cellStyle name="好_成本差异系数（含人口规模）_财力性转移支付2010年预算参考数_小册子（2010）张 3 2" xfId="24246"/>
    <cellStyle name="差_民生政策最低支出需求 3 2" xfId="24247"/>
    <cellStyle name="好_成本差异系数（含人口规模）_财力性转移支付2010年预算参考数_小册子（2010）张 3 3" xfId="24248"/>
    <cellStyle name="差_民生政策最低支出需求 3 3" xfId="24249"/>
    <cellStyle name="好_样表_2.2010年云南省生态功能区转移支付总表" xfId="24250"/>
    <cellStyle name="差_民生政策最低支出需求_03_2010年各地区一般预算平衡表" xfId="24251"/>
    <cellStyle name="差_民生政策最低支出需求_03_2010年各地区一般预算平衡表 6" xfId="24252"/>
    <cellStyle name="差_民生政策最低支出需求_03_2010年各地区一般预算平衡表_2010年地方财政一般预算分级平衡情况表（汇总）0524" xfId="24253"/>
    <cellStyle name="常规 21 2 2 2 3" xfId="24254"/>
    <cellStyle name="差_民生政策最低支出需求_03_2010年各地区一般预算平衡表_2010年地方财政一般预算分级平衡情况表（汇总）0524 2" xfId="24255"/>
    <cellStyle name="差_农林水和城市维护标准支出20080505－县区合计_民生政策最低支出需求_华东" xfId="24256"/>
    <cellStyle name="差_缺口县区测算（11.13）_财力性转移支付2010年预算参考数_03_2010年各地区一般预算平衡表_净集中 2" xfId="24257"/>
    <cellStyle name="差_民生政策最低支出需求_03_2010年各地区一般预算平衡表_2010年地方财政一般预算分级平衡情况表（汇总）0524 3" xfId="24258"/>
    <cellStyle name="差_缺口县区测算（11.13）_财力性转移支付2010年预算参考数_03_2010年各地区一般预算平衡表_净集中 3" xfId="24259"/>
    <cellStyle name="警告文本 2 2 10" xfId="24260"/>
    <cellStyle name="差_民生政策最低支出需求_03_2010年各地区一般预算平衡表_2010年地方财政一般预算分级平衡情况表（汇总）0524 4" xfId="24261"/>
    <cellStyle name="差_民生政策最低支出需求_03_2010年各地区一般预算平衡表_2010年地方财政一般预算分级平衡情况表（汇总）0524 5" xfId="24262"/>
    <cellStyle name="差_民生政策最低支出需求_03_2010年各地区一般预算平衡表_净集中 2" xfId="24263"/>
    <cellStyle name="差_民生政策最低支出需求_03_2010年各地区一般预算平衡表_净集中 3" xfId="24264"/>
    <cellStyle name="差_人员工资和公用经费2_30云南 3 2" xfId="24265"/>
    <cellStyle name="差_民生政策最低支出需求_30云南 2" xfId="24266"/>
    <cellStyle name="差_民生政策最低支出需求_30云南 2 2" xfId="24267"/>
    <cellStyle name="差_市辖区测算20080510_民生政策最低支出需求 4 3" xfId="24268"/>
    <cellStyle name="差_民生政策最低支出需求_30云南 3" xfId="24269"/>
    <cellStyle name="差_民生政策最低支出需求_财力性转移支付2010年预算参考数 2" xfId="24270"/>
    <cellStyle name="差_民生政策最低支出需求_财力性转移支付2010年预算参考数 2 2 3" xfId="24271"/>
    <cellStyle name="差_县市旗测算-新科目（20080626）_民生政策最低支出需求_合并 2 6" xfId="24272"/>
    <cellStyle name="差_市辖区测算20080510_县市旗测算-新科目（含人口规模效应）_03_2010年各地区一般预算平衡表_2010年地方财政一般预算分级平衡情况表（汇总）0524 5" xfId="24273"/>
    <cellStyle name="差_民生政策最低支出需求_财力性转移支付2010年预算参考数 2 3 2" xfId="24274"/>
    <cellStyle name="好_2006年水利统计指标统计表_财力性转移支付2010年预算参考数_隋心对账单定稿0514" xfId="24275"/>
    <cellStyle name="差_民生政策最低支出需求_财力性转移支付2010年预算参考数 2 3 3" xfId="24276"/>
    <cellStyle name="差_民生政策最低支出需求_财力性转移支付2010年预算参考数 3" xfId="24277"/>
    <cellStyle name="差_市辖区测算-新科目（20080626）_县市旗测算-新科目（含人口规模效应）_财力性转移支付2010年预算参考数 2 5" xfId="24278"/>
    <cellStyle name="常规 2 2 2 6 2 2 8" xfId="24279"/>
    <cellStyle name="差_民生政策最低支出需求_财力性转移支付2010年预算参考数 3 2" xfId="24280"/>
    <cellStyle name="常规 2 2 2 6 2 2 9" xfId="24281"/>
    <cellStyle name="差_民生政策最低支出需求_财力性转移支付2010年预算参考数 3 3" xfId="24282"/>
    <cellStyle name="差_市辖区测算-新科目（20080626）_县市旗测算-新科目（含人口规模效应）_财力性转移支付2010年预算参考数 2 6" xfId="24283"/>
    <cellStyle name="好_13德宏州2008年地税_5.2010年云南省国家一般生态功能区转移支付补助测算表（州市本级）" xfId="24284"/>
    <cellStyle name="差_民生政策最低支出需求_财力性转移支付2010年预算参考数 4" xfId="24285"/>
    <cellStyle name="好_测算结果 2" xfId="24286"/>
    <cellStyle name="差_民生政策最低支出需求_财力性转移支付2010年预算参考数 5" xfId="24287"/>
    <cellStyle name="好_测算结果 3" xfId="24288"/>
    <cellStyle name="差_民生政策最低支出需求_财力性转移支付2010年预算参考数_03_2010年各地区一般预算平衡表 6" xfId="24289"/>
    <cellStyle name="好_农林水和城市维护标准支出20080505－县区合计_县市旗测算-新科目（含人口规模效应）_30云南 3 2" xfId="24290"/>
    <cellStyle name="好_县市旗测算-新科目（20080627）_民生政策最低支出需求_财力性转移支付2010年预算参考数_03_2010年各地区一般预算平衡表_2010年地方财政一般预算分级平衡情况表（汇总）0524 4" xfId="24291"/>
    <cellStyle name="差_民生政策最低支出需求_财力性转移支付2010年预算参考数_03_2010年各地区一般预算平衡表_04财力类2010" xfId="24292"/>
    <cellStyle name="差_民生政策最低支出需求_财力性转移支付2010年预算参考数_03_2010年各地区一般预算平衡表_04财力类2010 2" xfId="24293"/>
    <cellStyle name="好_2008年支出核定_隋心对账单定稿0514" xfId="24294"/>
    <cellStyle name="差_民生政策最低支出需求_财力性转移支付2010年预算参考数_03_2010年各地区一般预算平衡表_04财力类2010 3" xfId="24295"/>
    <cellStyle name="差_卫生(按照总人口测算）—20080416_财力性转移支付2010年预算参考数_03_2010年各地区一般预算平衡表_04财力类2010" xfId="24296"/>
    <cellStyle name="差_民生政策最低支出需求_财力性转移支付2010年预算参考数_03_2010年各地区一般预算平衡表_2010年地方财政一般预算分级平衡情况表（汇总）0524 2" xfId="24297"/>
    <cellStyle name="差_民生政策最低支出需求_财力性转移支付2010年预算参考数_03_2010年各地区一般预算平衡表_2010年地方财政一般预算分级平衡情况表（汇总）0524 3" xfId="24298"/>
    <cellStyle name="差_民生政策最低支出需求_财力性转移支付2010年预算参考数_30云南" xfId="24299"/>
    <cellStyle name="差_农林水和城市维护标准支出20080505－县区合计_小册子（2010）张 2" xfId="24300"/>
    <cellStyle name="差_民生政策最低支出需求_财力性转移支付2010年预算参考数_30云南 2" xfId="24301"/>
    <cellStyle name="差_农林水和城市维护标准支出20080505－县区合计_小册子（2010）张 2 2" xfId="24302"/>
    <cellStyle name="差_缺口县区测算 3 2" xfId="24303"/>
    <cellStyle name="好_附表_财力性转移支付2010年预算参考数 2 4" xfId="24304"/>
    <cellStyle name="差_民生政策最低支出需求_财力性转移支付2010年预算参考数_30云南 2 3" xfId="24305"/>
    <cellStyle name="差_缺口县区测算 4 2" xfId="24306"/>
    <cellStyle name="差_民生政策最低支出需求_财力性转移支付2010年预算参考数_30云南 3 3" xfId="24307"/>
    <cellStyle name="差_民生政策最低支出需求_财力性转移支付2010年预算参考数_30云南 4" xfId="24308"/>
    <cellStyle name="差_民生政策最低支出需求_财力性转移支付2010年预算参考数_30云南 5" xfId="24309"/>
    <cellStyle name="差_云南省2008年转移支付测算——州市本级考核部分及政策性测算 2" xfId="24310"/>
    <cellStyle name="差_民生政策最低支出需求_财力性转移支付2010年预算参考数_合并 2" xfId="24311"/>
    <cellStyle name="好_汇总表4_隋心对账单定稿0514 2 6" xfId="24312"/>
    <cellStyle name="差_民生政策最低支出需求_财力性转移支付2010年预算参考数_华东" xfId="24313"/>
    <cellStyle name="差_县区合并测算20080423(按照各省比重）_民生政策最低支出需求_合并 2 4" xfId="24314"/>
    <cellStyle name="差_民生政策最低支出需求_财力性转移支付2010年预算参考数_隋心对账单定稿0514 2" xfId="24315"/>
    <cellStyle name="好_行政（人员）_不含人员经费系数_财力性转移支付2010年预算参考数_合并 2 4" xfId="24316"/>
    <cellStyle name="差_县区合并测算20080421_财力性转移支付2010年预算参考数_03_2010年各地区一般预算平衡表_2010年地方财政一般预算分级平衡情况表（汇总）0524 2 7" xfId="24317"/>
    <cellStyle name="差_卫生(按照总人口测算）—20080416_县市旗测算-新科目（含人口规模效应）_财力性转移支付2010年预算参考数_30云南 2 3" xfId="24318"/>
    <cellStyle name="差_民生政策最低支出需求_财力性转移支付2010年预算参考数_小册子（2010）张 2" xfId="24319"/>
    <cellStyle name="好_22湖南_财力性转移支付2010年预算参考数_华东 2 7" xfId="24320"/>
    <cellStyle name="差_民生政策最低支出需求_财力性转移支付2010年预算参考数_小册子（2010）张 2 3" xfId="24321"/>
    <cellStyle name="差_民生政策最低支出需求_财力性转移支付2010年预算参考数_小册子（2010）张 3" xfId="24322"/>
    <cellStyle name="差_民生政策最低支出需求_财力性转移支付2010年预算参考数_小册子（2010）张 3 3" xfId="24323"/>
    <cellStyle name="差_民生政策最低支出需求_财力性转移支付2010年预算参考数_小册子（2010）张 4" xfId="24324"/>
    <cellStyle name="差_民生政策最低支出需求_财力性转移支付2010年预算参考数_小册子（2010）张 5" xfId="24325"/>
    <cellStyle name="好_2008年支出调整_财力性转移支付2010年预算参考数_30云南 2" xfId="24326"/>
    <cellStyle name="差_民生政策最低支出需求_合并" xfId="24327"/>
    <cellStyle name="好_行政(燃修费)_财力性转移支付2010年预算参考数" xfId="24328"/>
    <cellStyle name="差_民生政策最低支出需求_合并 2" xfId="24329"/>
    <cellStyle name="好_2006年27重庆_小册子（2010）张 4" xfId="24330"/>
    <cellStyle name="差_民生政策最低支出需求_华东 2" xfId="24331"/>
    <cellStyle name="好_测算结果_财力性转移支付2010年预算参考数_03_2010年各地区一般预算平衡表_2010年地方财政一般预算分级平衡情况表（汇总）0524 2 2" xfId="24332"/>
    <cellStyle name="差_市辖区测算20080510_县市旗测算-新科目（含人口规模效应）_小册子（2010）张 5" xfId="24333"/>
    <cellStyle name="好_县市旗测算20080508_财力性转移支付2010年预算参考数 2" xfId="24334"/>
    <cellStyle name="差_民生政策最低支出需求_隋心对账单定稿0514" xfId="24335"/>
    <cellStyle name="好_县市旗测算20080508_财力性转移支付2010年预算参考数 2 2" xfId="24336"/>
    <cellStyle name="差_民生政策最低支出需求_隋心对账单定稿0514 2" xfId="24337"/>
    <cellStyle name="差_民生政策最低支出需求_小册子（2010）张 2 3" xfId="24338"/>
    <cellStyle name="检查单元格 2 7" xfId="24339"/>
    <cellStyle name="差_民生政策最低支出需求_小册子（2010）张 5" xfId="24340"/>
    <cellStyle name="差_能值与重要性合成分类" xfId="24341"/>
    <cellStyle name="差_能值与重要性合成分类 2" xfId="24342"/>
    <cellStyle name="差_能值与重要性合成分类 3" xfId="24343"/>
    <cellStyle name="好_1110洱源县 2 2 2" xfId="24344"/>
    <cellStyle name="好_其他部门(按照总人口测算）—20080416_合并 2 6" xfId="24345"/>
    <cellStyle name="差_其他部门(按照总人口测算）—20080416_县市旗测算-新科目（含人口规模效应）_财力性转移支付2010年预算参考数_小册子（2010）张 3 3" xfId="24346"/>
    <cellStyle name="差_能值与重要性合成分类_2.2009年云南省生态功能区转移支付总表" xfId="24347"/>
    <cellStyle name="差_能值与重要性合成分类_2.2009年云南省生态功能区转移支付总表 2" xfId="24348"/>
    <cellStyle name="好_市辖区测算20080510_县市旗测算-新科目（含人口规模效应）_隋心对账单定稿0514 2 5" xfId="24349"/>
    <cellStyle name="差_能值与重要性合成分类_2.云南省生态功能区转移支付总表 2" xfId="24350"/>
    <cellStyle name="差_能值与重要性合成分类_2.云南省生态功能区转移支付总表 3" xfId="24351"/>
    <cellStyle name="好_03昭通 2 3 2" xfId="24352"/>
    <cellStyle name="差_能值与重要性合成分类_4.2010年国家重点生态功能区保护性转移支付生态测算表" xfId="24353"/>
    <cellStyle name="差_年度可用财力情况" xfId="24354"/>
    <cellStyle name="好_行政公检法测算_不含人员经费系数_财力性转移支付2010年预算参考数_小册子（2010）张 3 2" xfId="24355"/>
    <cellStyle name="常规 49 2 2" xfId="24356"/>
    <cellStyle name="差_一般预算支出口径剔除表_合并 2 4" xfId="24357"/>
    <cellStyle name="差_年度可用财力情况 2" xfId="24358"/>
    <cellStyle name="差_年度可用财力情况 2 2" xfId="24359"/>
    <cellStyle name="差_年度可用财力情况 3 2" xfId="24360"/>
    <cellStyle name="常规 29 2 4" xfId="24361"/>
    <cellStyle name="差_农林水和城市维护标准支出20080505－县区合计" xfId="24362"/>
    <cellStyle name="差_总人口_隋心对账单定稿0514 2 4" xfId="24363"/>
    <cellStyle name="差_农林水和城市维护标准支出20080505－县区合计 2" xfId="24364"/>
    <cellStyle name="差_市辖区测算20080510_民生政策最低支出需求_财力性转移支付2010年预算参考数_03_2010年各地区一般预算平衡表_04财力类2010" xfId="24365"/>
    <cellStyle name="好_山东省民生支出标准_03_2010年各地区一般预算平衡表 4" xfId="24366"/>
    <cellStyle name="差_农林水和城市维护标准支出20080505－县区合计 2 2" xfId="24367"/>
    <cellStyle name="差_市辖区测算20080510_民生政策最低支出需求_财力性转移支付2010年预算参考数_03_2010年各地区一般预算平衡表_04财力类2010 2" xfId="24368"/>
    <cellStyle name="好_2008年支出调整_财力性转移支付2010年预算参考数_30云南 3" xfId="24369"/>
    <cellStyle name="差_农林水和城市维护标准支出20080505－县区合计 2 2 2" xfId="24370"/>
    <cellStyle name="差_农林水和城市维护标准支出20080505－县区合计 2 3 2" xfId="24371"/>
    <cellStyle name="好_县市旗测算-新科目（20080626）_县市旗测算-新科目（含人口规模效应）_华东 2 3" xfId="24372"/>
    <cellStyle name="差_市辖区测算-新科目（20080626）_财力性转移支付2010年预算参考数 2 4" xfId="24373"/>
    <cellStyle name="差_危改资金测算_财力性转移支付2010年预算参考数_03_2010年各地区一般预算平衡表_净集中 3" xfId="24374"/>
    <cellStyle name="好_市辖区测算-新科目（20080626）_不含人员经费系数 3" xfId="24375"/>
    <cellStyle name="差_市辖区测算-新科目（20080626）_财力性转移支付2010年预算参考数 2 5" xfId="24376"/>
    <cellStyle name="好_市辖区测算-新科目（20080626）_不含人员经费系数 4" xfId="24377"/>
    <cellStyle name="好_汇总表_03_2010年各地区一般预算平衡表_04财力类2010" xfId="24378"/>
    <cellStyle name="差_县区合并测算20080423(按照各省比重）_民生政策最低支出需求_隋心对账单定稿0514" xfId="24379"/>
    <cellStyle name="差_农林水和城市维护标准支出20080505－县区合计 2 3 3" xfId="24380"/>
    <cellStyle name="好_县市旗测算-新科目（20080626）_县市旗测算-新科目（含人口规模效应）_华东 2 4" xfId="24381"/>
    <cellStyle name="差_文体广播事业(按照总人口测算）—20080416_民生政策最低支出需求_财力性转移支付2010年预算参考数_03_2010年各地区一般预算平衡表_04财力类2010" xfId="24382"/>
    <cellStyle name="好_13德宏州2008年地税" xfId="24383"/>
    <cellStyle name="差_农林水和城市维护标准支出20080505－县区合计 2 5" xfId="24384"/>
    <cellStyle name="差_农林水和城市维护标准支出20080505－县区合计 3 3" xfId="24385"/>
    <cellStyle name="差_总人口_隋心对账单定稿0514 2 7" xfId="24386"/>
    <cellStyle name="差_农林水和城市维护标准支出20080505－县区合计 5" xfId="24387"/>
    <cellStyle name="差_县市旗测算20080508 2 6" xfId="24388"/>
    <cellStyle name="差_农林水和城市维护标准支出20080505－县区合计_03_2010年各地区一般预算平衡表" xfId="24389"/>
    <cellStyle name="差_市辖区测算-新科目（20080626）_民生政策最低支出需求 2 5" xfId="24390"/>
    <cellStyle name="好_2006年水利统计指标统计表_03_2010年各地区一般预算平衡表_2010年地方财政一般预算分级平衡情况表（汇总）0524 2 4" xfId="24391"/>
    <cellStyle name="差_农林水和城市维护标准支出20080505－县区合计_03_2010年各地区一般预算平衡表_2010年地方财政一般预算分级平衡情况表（汇总）0524" xfId="24392"/>
    <cellStyle name="差_县市旗测算-新科目（20080626）_县市旗测算-新科目（含人口规模效应） 3 2" xfId="24393"/>
    <cellStyle name="差_市辖区测算20080510_县市旗测算-新科目（含人口规模效应）_财力性转移支付2010年预算参考数_隋心对账单定稿0514" xfId="24394"/>
    <cellStyle name="差_农林水和城市维护标准支出20080505－县区合计_03_2010年各地区一般预算平衡表_2010年地方财政一般预算分级平衡情况表（汇总）0524 2" xfId="24395"/>
    <cellStyle name="差_农林水和城市维护标准支出20080505－县区合计_03_2010年各地区一般预算平衡表_2010年地方财政一般预算分级平衡情况表（汇总）0524 3" xfId="24396"/>
    <cellStyle name="好_县市旗测算-新科目（20080627）_民生政策最低支出需求_财力性转移支付2010年预算参考数" xfId="24397"/>
    <cellStyle name="差_农林水和城市维护标准支出20080505－县区合计_03_2010年各地区一般预算平衡表_2010年地方财政一般预算分级平衡情况表（汇总）0524 4" xfId="24398"/>
    <cellStyle name="差_农林水和城市维护标准支出20080505－县区合计_03_2010年各地区一般预算平衡表_2010年地方财政一般预算分级平衡情况表（汇总）0524 5" xfId="24399"/>
    <cellStyle name="差_农林水和城市维护标准支出20080505－县区合计_03_2010年各地区一般预算平衡表_净集中 2" xfId="24400"/>
    <cellStyle name="差_农林水和城市维护标准支出20080505－县区合计_03_2010年各地区一般预算平衡表_净集中 3" xfId="24401"/>
    <cellStyle name="好_行政(燃修费)_县市旗测算-新科目（含人口规模效应）_隋心对账单定稿0514" xfId="24402"/>
    <cellStyle name="差_农林水和城市维护标准支出20080505－县区合计_30云南 3 3" xfId="24403"/>
    <cellStyle name="差_农林水和城市维护标准支出20080505－县区合计_30云南 5" xfId="24404"/>
    <cellStyle name="差_农林水和城市维护标准支出20080505－县区合计_不含人员经费系数" xfId="24405"/>
    <cellStyle name="好_行政(燃修费)_03_2010年各地区一般预算平衡表_04财力类2010" xfId="24406"/>
    <cellStyle name="差_农林水和城市维护标准支出20080505－县区合计_不含人员经费系数 2 2" xfId="24407"/>
    <cellStyle name="差_农林水和城市维护标准支出20080505－县区合计_不含人员经费系数 2 3 3" xfId="24408"/>
    <cellStyle name="差_农林水和城市维护标准支出20080505－县区合计_不含人员经费系数 2 4" xfId="24409"/>
    <cellStyle name="差_农林水和城市维护标准支出20080505－县区合计_不含人员经费系数 2 5" xfId="24410"/>
    <cellStyle name="好_2006年34青海 2 2 3" xfId="24411"/>
    <cellStyle name="差_农林水和城市维护标准支出20080505－县区合计_不含人员经费系数 3 3" xfId="24412"/>
    <cellStyle name="好_教育(按照总人口测算）—20080416_县市旗测算-新科目（含人口规模效应）_财力性转移支付2010年预算参考数_03_2010年各地区一般预算平衡表_2010年地方财政一般预算分级平衡情况表（汇总）0524" xfId="24413"/>
    <cellStyle name="好_2006年34青海 2 3 3" xfId="24414"/>
    <cellStyle name="差_农林水和城市维护标准支出20080505－县区合计_不含人员经费系数 4 3" xfId="24415"/>
    <cellStyle name="常规 2 2 3 6 13" xfId="24416"/>
    <cellStyle name="差_县市旗测算20080508_小册子（2010）张 3 2" xfId="24417"/>
    <cellStyle name="差_农林水和城市维护标准支出20080505－县区合计_不含人员经费系数_03_2010年各地区一般预算平衡表 3" xfId="24418"/>
    <cellStyle name="好_2007一般预算支出口径剔除表_财力性转移支付2010年预算参考数_隋心对账单定稿0514 2 3" xfId="24419"/>
    <cellStyle name="差_县市旗测算20080508_小册子（2010）张 3 3" xfId="24420"/>
    <cellStyle name="差_农林水和城市维护标准支出20080505－县区合计_不含人员经费系数_03_2010年各地区一般预算平衡表 4" xfId="24421"/>
    <cellStyle name="好_2007一般预算支出口径剔除表_财力性转移支付2010年预算参考数_隋心对账单定稿0514 2 4" xfId="24422"/>
    <cellStyle name="差_农林水和城市维护标准支出20080505－县区合计_不含人员经费系数_03_2010年各地区一般预算平衡表_04财力类2010 2" xfId="24423"/>
    <cellStyle name="好_县市旗测算-新科目（20080627）_不含人员经费系数_财力性转移支付2010年预算参考数_合并 2 7" xfId="24424"/>
    <cellStyle name="差_农林水和城市维护标准支出20080505－县区合计_不含人员经费系数_03_2010年各地区一般预算平衡表_净集中 2" xfId="24425"/>
    <cellStyle name="差_农林水和城市维护标准支出20080505－县区合计_不含人员经费系数_03_2010年各地区一般预算平衡表_净集中 3" xfId="24426"/>
    <cellStyle name="好_财政供养人员 2 2 2" xfId="24427"/>
    <cellStyle name="差_农林水和城市维护标准支出20080505－县区合计_不含人员经费系数_30云南 2" xfId="24428"/>
    <cellStyle name="差_农林水和城市维护标准支出20080505－县区合计_不含人员经费系数_30云南 3" xfId="24429"/>
    <cellStyle name="差_农林水和城市维护标准支出20080505－县区合计_不含人员经费系数_财力性转移支付2010年预算参考数 2 3 2" xfId="24430"/>
    <cellStyle name="差_农林水和城市维护标准支出20080505－县区合计_不含人员经费系数_财力性转移支付2010年预算参考数 2 3 3" xfId="24431"/>
    <cellStyle name="差_农林水和城市维护标准支出20080505－县区合计_不含人员经费系数_财力性转移支付2010年预算参考数 3" xfId="24432"/>
    <cellStyle name="差_县区合并测算20080423(按照各省比重）_不含人员经费系数_财力性转移支付2010年预算参考数_华东 2 5" xfId="24433"/>
    <cellStyle name="差_农林水和城市维护标准支出20080505－县区合计_不含人员经费系数_财力性转移支付2010年预算参考数 3 2" xfId="24434"/>
    <cellStyle name="差_云南省2008年转移支付测算——州市本级考核部分及政策性测算_财力性转移支付2010年预算参考数_合并 2 7" xfId="24435"/>
    <cellStyle name="差_农林水和城市维护标准支出20080505－县区合计_不含人员经费系数_财力性转移支付2010年预算参考数 3 3" xfId="24436"/>
    <cellStyle name="好_教育(按照总人口测算）—20080416_不含人员经费系数 2 4 2" xfId="24437"/>
    <cellStyle name="差_农林水和城市维护标准支出20080505－县区合计_不含人员经费系数_财力性转移支付2010年预算参考数 4" xfId="24438"/>
    <cellStyle name="差_县区合并测算20080423(按照各省比重）_不含人员经费系数_财力性转移支付2010年预算参考数_华东 2 6" xfId="24439"/>
    <cellStyle name="差_农林水和城市维护标准支出20080505－县区合计_不含人员经费系数_财力性转移支付2010年预算参考数 4 2" xfId="24440"/>
    <cellStyle name="差_农林水和城市维护标准支出20080505－县区合计_不含人员经费系数_财力性转移支付2010年预算参考数 4 3" xfId="24441"/>
    <cellStyle name="差_农林水和城市维护标准支出20080505－县区合计_不含人员经费系数_财力性转移支付2010年预算参考数_03_2010年各地区一般预算平衡表" xfId="24442"/>
    <cellStyle name="好_行政公检法测算_县市旗测算-新科目（含人口规模效应）_财力性转移支付2010年预算参考数 2 3" xfId="24443"/>
    <cellStyle name="差_农林水和城市维护标准支出20080505－县区合计_不含人员经费系数_财力性转移支付2010年预算参考数_03_2010年各地区一般预算平衡表 6" xfId="24444"/>
    <cellStyle name="差_缺口县区测算_财力性转移支付2010年预算参考数 4 3" xfId="24445"/>
    <cellStyle name="差_农林水和城市维护标准支出20080505－县区合计_不含人员经费系数_财力性转移支付2010年预算参考数_03_2010年各地区一般预算平衡表_04财力类2010" xfId="24446"/>
    <cellStyle name="差_农林水和城市维护标准支出20080505－县区合计_不含人员经费系数_财力性转移支付2010年预算参考数_03_2010年各地区一般预算平衡表_净集中" xfId="24447"/>
    <cellStyle name="好_人员工资和公用经费 2 7" xfId="24448"/>
    <cellStyle name="常规 11 37" xfId="24449"/>
    <cellStyle name="差_农林水和城市维护标准支出20080505－县区合计_不含人员经费系数_财力性转移支付2010年预算参考数_03_2010年各地区一般预算平衡表_净集中 2" xfId="24450"/>
    <cellStyle name="好_市辖区测算-新科目（20080626）_县市旗测算-新科目（含人口规模效应）_03_2010年各地区一般预算平衡表 2 3" xfId="24451"/>
    <cellStyle name="好_市辖区测算-新科目（20080626）_不含人员经费系数_03_2010年各地区一般预算平衡表_2010年地方财政一般预算分级平衡情况表（汇总）0524 5" xfId="24452"/>
    <cellStyle name="差_市辖区测算-新科目（20080626）_不含人员经费系数_03_2010年各地区一般预算平衡表_2010年地方财政一般预算分级平衡情况表（汇总）0524" xfId="24453"/>
    <cellStyle name="差_县市旗测算-新科目（20080626）_民生政策最低支出需求_财力性转移支付2010年预算参考数_30云南 4" xfId="24454"/>
    <cellStyle name="差_农林水和城市维护标准支出20080505－县区合计_不含人员经费系数_财力性转移支付2010年预算参考数_30云南" xfId="24455"/>
    <cellStyle name="差_市辖区测算-新科目（20080626）_不含人员经费系数_03_2010年各地区一般预算平衡表_2010年地方财政一般预算分级平衡情况表（汇总）0524 3" xfId="24456"/>
    <cellStyle name="好_2006年水利统计指标统计表 2_4.2010年国家重点生态功能区保护性转移支付生态测算表 2" xfId="24457"/>
    <cellStyle name="差_农林水和城市维护标准支出20080505－县区合计_不含人员经费系数_财力性转移支付2010年预算参考数_30云南 3" xfId="24458"/>
    <cellStyle name="差_农林水和城市维护标准支出20080505－县区合计_不含人员经费系数_财力性转移支付2010年预算参考数_30云南 3 2" xfId="24459"/>
    <cellStyle name="差_市辖区测算-新科目（20080626）_不含人员经费系数_03_2010年各地区一般预算平衡表_2010年地方财政一般预算分级平衡情况表（汇总）0524 4" xfId="24460"/>
    <cellStyle name="差_农林水和城市维护标准支出20080505－县区合计_不含人员经费系数_财力性转移支付2010年预算参考数_30云南 4" xfId="24461"/>
    <cellStyle name="好_云南省2008年转移支付测算——州市本级考核部分及政策性测算_小册子（2010）张 2" xfId="24462"/>
    <cellStyle name="差_市辖区测算-新科目（20080626）_不含人员经费系数_03_2010年各地区一般预算平衡表_2010年地方财政一般预算分级平衡情况表（汇总）0524 5" xfId="24463"/>
    <cellStyle name="差_农林水和城市维护标准支出20080505－县区合计_不含人员经费系数_财力性转移支付2010年预算参考数_30云南 5" xfId="24464"/>
    <cellStyle name="好_云南省2008年转移支付测算——州市本级考核部分及政策性测算_小册子（2010）张 3" xfId="24465"/>
    <cellStyle name="差_农林水和城市维护标准支出20080505－县区合计_不含人员经费系数_财力性转移支付2010年预算参考数_合并" xfId="24466"/>
    <cellStyle name="差_农林水和城市维护标准支出20080505－县区合计_不含人员经费系数_财力性转移支付2010年预算参考数_合并 2" xfId="24467"/>
    <cellStyle name="差_市辖区测算-新科目（20080626）_县市旗测算-新科目（含人口规模效应）_合并" xfId="24468"/>
    <cellStyle name="差_农林水和城市维护标准支出20080505－县区合计_不含人员经费系数_财力性转移支付2010年预算参考数_华东" xfId="24469"/>
    <cellStyle name="差_其他部门(按照总人口测算）—20080416_县市旗测算-新科目（含人口规模效应）_财力性转移支付2010年预算参考数_30云南 3 2" xfId="24470"/>
    <cellStyle name="好_市辖区测算-新科目（20080626）_县市旗测算-新科目（含人口规模效应）_小册子（2010）张 5" xfId="24471"/>
    <cellStyle name="好_缺口县区测算（11.13）_30云南 2 2" xfId="24472"/>
    <cellStyle name="差_卫生(按照总人口测算）—20080416_不含人员经费系数_财力性转移支付2010年预算参考数_华东 2 5" xfId="24473"/>
    <cellStyle name="差_农林水和城市维护标准支出20080505－县区合计_不含人员经费系数_财力性转移支付2010年预算参考数_小册子（2010）张" xfId="24474"/>
    <cellStyle name="好_00省级(打印) 7" xfId="24475"/>
    <cellStyle name="差_市辖区测算20080510_民生政策最低支出需求 2 5" xfId="24476"/>
    <cellStyle name="差_农林水和城市维护标准支出20080505－县区合计_不含人员经费系数_财力性转移支付2010年预算参考数_小册子（2010）张 2" xfId="24477"/>
    <cellStyle name="好_分县成本差异系数_民生政策最低支出需求_03_2010年各地区一般预算平衡表_2010年地方财政一般预算分级平衡情况表（汇总）0524 2 7" xfId="24478"/>
    <cellStyle name="差_缺口县区测算（11.13） 5" xfId="24479"/>
    <cellStyle name="差_农林水和城市维护标准支出20080505－县区合计_不含人员经费系数_财力性转移支付2010年预算参考数_小册子（2010）张 2 2" xfId="24480"/>
    <cellStyle name="好_一般预算支出口径剔除表_隋心对账单定稿0514 2 6" xfId="24481"/>
    <cellStyle name="差_农林水和城市维护标准支出20080505－县区合计_不含人员经费系数_财力性转移支付2010年预算参考数_小册子（2010）张 3" xfId="24482"/>
    <cellStyle name="好_附表_隋心对账单定稿0514" xfId="24483"/>
    <cellStyle name="好_03昭通_合并 2 7" xfId="24484"/>
    <cellStyle name="差_农林水和城市维护标准支出20080505－县区合计_不含人员经费系数_财力性转移支付2010年预算参考数_小册子（2010）张 3 2" xfId="24485"/>
    <cellStyle name="好_34青海_03_2010年各地区一般预算平衡表_04财力类2010 2" xfId="24486"/>
    <cellStyle name="差_农林水和城市维护标准支出20080505－县区合计_不含人员经费系数_财力性转移支付2010年预算参考数_小册子（2010）张 3 3" xfId="24487"/>
    <cellStyle name="差_农林水和城市维护标准支出20080505－县区合计_不含人员经费系数_财力性转移支付2010年预算参考数_小册子（2010）张 5" xfId="24488"/>
    <cellStyle name="差_农林水和城市维护标准支出20080505－县区合计_不含人员经费系数_华东" xfId="24489"/>
    <cellStyle name="差_农林水和城市维护标准支出20080505－县区合计_不含人员经费系数_华东 2" xfId="24490"/>
    <cellStyle name="差_农林水和城市维护标准支出20080505－县区合计_不含人员经费系数_隋心对账单定稿0514" xfId="24491"/>
    <cellStyle name="差_县区合并测算20080421_不含人员经费系数_财力性转移支付2010年预算参考数_合并 2 3" xfId="24492"/>
    <cellStyle name="差_农林水和城市维护标准支出20080505－县区合计_不含人员经费系数_隋心对账单定稿0514 2" xfId="24493"/>
    <cellStyle name="差_县市旗测算20080508_财力性转移支付2010年预算参考数_华东" xfId="24494"/>
    <cellStyle name="差_农林水和城市维护标准支出20080505－县区合计_不含人员经费系数_小册子（2010）张" xfId="24495"/>
    <cellStyle name="差_农林水和城市维护标准支出20080505－县区合计_不含人员经费系数_小册子（2010）张 5" xfId="24496"/>
    <cellStyle name="差_农林水和城市维护标准支出20080505－县区合计_财力性转移支付2010年预算参考数_03_2010年各地区一般预算平衡表 4" xfId="24497"/>
    <cellStyle name="差_农林水和城市维护标准支出20080505－县区合计_财力性转移支付2010年预算参考数_03_2010年各地区一般预算平衡表 5" xfId="24498"/>
    <cellStyle name="差_县区合并测算20080421_民生政策最低支出需求_小册子（2010）张 2" xfId="24499"/>
    <cellStyle name="差_农林水和城市维护标准支出20080505－县区合计_财力性转移支付2010年预算参考数_03_2010年各地区一般预算平衡表_04财力类2010" xfId="24500"/>
    <cellStyle name="差_县区合并测算20080421_民生政策最低支出需求_小册子（2010）张 2 2" xfId="24501"/>
    <cellStyle name="差_农林水和城市维护标准支出20080505－县区合计_财力性转移支付2010年预算参考数_03_2010年各地区一般预算平衡表_04财力类2010 2" xfId="24502"/>
    <cellStyle name="差_县区合并测算20080421_民生政策最低支出需求_小册子（2010）张 2 3" xfId="24503"/>
    <cellStyle name="差_农林水和城市维护标准支出20080505－县区合计_财力性转移支付2010年预算参考数_03_2010年各地区一般预算平衡表_04财力类2010 3" xfId="24504"/>
    <cellStyle name="差_农林水和城市维护标准支出20080505－县区合计_财力性转移支付2010年预算参考数_03_2010年各地区一般预算平衡表_净集中" xfId="24505"/>
    <cellStyle name="好_分县成本差异系数_财力性转移支付2010年预算参考数 4" xfId="24506"/>
    <cellStyle name="好_2009年标准税收测算数据表_2.2009年云南省生态功能区转移支付总表 2" xfId="24507"/>
    <cellStyle name="好_07临沂_隋心对账单定稿0514 2 5" xfId="24508"/>
    <cellStyle name="差_农林水和城市维护标准支出20080505－县区合计_财力性转移支付2010年预算参考数_03_2010年各地区一般预算平衡表_净集中 2" xfId="24509"/>
    <cellStyle name="好_分县成本差异系数_财力性转移支付2010年预算参考数 4 2" xfId="24510"/>
    <cellStyle name="好_农林水和城市维护标准支出20080505－县区合计_不含人员经费系数_财力性转移支付2010年预算参考数_03_2010年各地区一般预算平衡表 5" xfId="24511"/>
    <cellStyle name="差_农林水和城市维护标准支出20080505－县区合计_财力性转移支付2010年预算参考数_03_2010年各地区一般预算平衡表_净集中 3" xfId="24512"/>
    <cellStyle name="差_农林水和城市维护标准支出20080505－县区合计_财力性转移支付2010年预算参考数_30云南" xfId="24513"/>
    <cellStyle name="差_农林水和城市维护标准支出20080505－县区合计_财力性转移支付2010年预算参考数_30云南 3" xfId="24514"/>
    <cellStyle name="常规 4 3 2 3" xfId="24515"/>
    <cellStyle name="差_农林水和城市维护标准支出20080505－县区合计_财力性转移支付2010年预算参考数_30云南 3 2" xfId="24516"/>
    <cellStyle name="常规 4 3 2 4" xfId="24517"/>
    <cellStyle name="差_农林水和城市维护标准支出20080505－县区合计_财力性转移支付2010年预算参考数_30云南 3 3" xfId="24518"/>
    <cellStyle name="差_县区合并测算20080423(按照各省比重）_民生政策最低支出需求_03_2010年各地区一般预算平衡表_2010年地方财政一般预算分级平衡情况表（汇总）0524 2" xfId="24519"/>
    <cellStyle name="好_卫生(按照总人口测算）—20080416_不含人员经费系数 4 2" xfId="24520"/>
    <cellStyle name="好_2008年支出调整_财力性转移支付2010年预算参考数_小册子（2010）张" xfId="24521"/>
    <cellStyle name="差_农林水和城市维护标准支出20080505－县区合计_财力性转移支付2010年预算参考数_30云南 5" xfId="24522"/>
    <cellStyle name="差_农林水和城市维护标准支出20080505－县区合计_财力性转移支付2010年预算参考数_合并" xfId="24523"/>
    <cellStyle name="好_27重庆_财力性转移支付2010年预算参考数_小册子（2010）张 4" xfId="24524"/>
    <cellStyle name="差_农林水和城市维护标准支出20080505－县区合计_财力性转移支付2010年预算参考数_华东 2" xfId="24525"/>
    <cellStyle name="差_农林水和城市维护标准支出20080505－县区合计_财力性转移支付2010年预算参考数_小册子（2010）张" xfId="24526"/>
    <cellStyle name="好_县区合并测算20080423(按照各省比重）_民生政策最低支出需求 2 5" xfId="24527"/>
    <cellStyle name="差_县市旗测算20080508_不含人员经费系数_财力性转移支付2010年预算参考数_小册子（2010）张 3" xfId="24528"/>
    <cellStyle name="差_农林水和城市维护标准支出20080505－县区合计_财力性转移支付2010年预算参考数_小册子（2010）张 2" xfId="24529"/>
    <cellStyle name="差_县市旗测算20080508_03_2010年各地区一般预算平衡表_04财力类2010" xfId="24530"/>
    <cellStyle name="差_县市旗测算20080508_县市旗测算-新科目（含人口规模效应）_财力性转移支付2010年预算参考数_03_2010年各地区一般预算平衡表_2010年地方财政一般预算分级平衡情况表（汇总）0524 2 5" xfId="24531"/>
    <cellStyle name="差_县市旗测算20080508_不含人员经费系数_财力性转移支付2010年预算参考数_小册子（2010）张 3 2" xfId="24532"/>
    <cellStyle name="差_农林水和城市维护标准支出20080505－县区合计_财力性转移支付2010年预算参考数_小册子（2010）张 2 3" xfId="24533"/>
    <cellStyle name="好_卫生(按照总人口测算）—20080416_财力性转移支付2010年预算参考数_30云南 4" xfId="24534"/>
    <cellStyle name="差_县市旗测算20080508_03_2010年各地区一般预算平衡表_04财力类2010 3" xfId="24535"/>
    <cellStyle name="好_汇总_财力性转移支付2010年预算参考数_华东 2 7" xfId="24536"/>
    <cellStyle name="好_县市旗测算-新科目（20080627）_不含人员经费系数 4 2" xfId="24537"/>
    <cellStyle name="差_农林水和城市维护标准支出20080505－县区合计_财力性转移支付2010年预算参考数_小册子（2010）张 3" xfId="24538"/>
    <cellStyle name="好_市辖区测算20080510_财力性转移支付2010年预算参考数_30云南" xfId="24539"/>
    <cellStyle name="差_县市旗测算20080508_县市旗测算-新科目（含人口规模效应）_财力性转移支付2010年预算参考数_03_2010年各地区一般预算平衡表_2010年地方财政一般预算分级平衡情况表（汇总）0524 2 6" xfId="24540"/>
    <cellStyle name="差_县市旗测算20080508_不含人员经费系数_财力性转移支付2010年预算参考数_小册子（2010）张 3 3" xfId="24541"/>
    <cellStyle name="差_农林水和城市维护标准支出20080505－县区合计_财力性转移支付2010年预算参考数_小册子（2010）张 3 3" xfId="24542"/>
    <cellStyle name="好_市辖区测算20080510_财力性转移支付2010年预算参考数_30云南 3" xfId="24543"/>
    <cellStyle name="差_农林水和城市维护标准支出20080505－县区合计_财力性转移支付2010年预算参考数_小册子（2010）张 4" xfId="24544"/>
    <cellStyle name="好_22湖南_财力性转移支付2010年预算参考数 4 2" xfId="24545"/>
    <cellStyle name="差_县市旗测算20080508_县市旗测算-新科目（含人口规模效应）_财力性转移支付2010年预算参考数_03_2010年各地区一般预算平衡表_2010年地方财政一般预算分级平衡情况表（汇总）0524 2 7" xfId="24546"/>
    <cellStyle name="差_农林水和城市维护标准支出20080505－县区合计_财力性转移支付2010年预算参考数_小册子（2010）张 5" xfId="24547"/>
    <cellStyle name="差_农林水和城市维护标准支出20080505－县区合计_华东" xfId="24548"/>
    <cellStyle name="差_农林水和城市维护标准支出20080505－县区合计_华东 2" xfId="24549"/>
    <cellStyle name="差_农林水和城市维护标准支出20080505－县区合计_民生政策最低支出需求 2 2" xfId="24550"/>
    <cellStyle name="差_农林水和城市维护标准支出20080505－县区合计_民生政策最低支出需求 2 2 2" xfId="24551"/>
    <cellStyle name="差_农林水和城市维护标准支出20080505－县区合计_民生政策最低支出需求 2 3" xfId="24552"/>
    <cellStyle name="差_农林水和城市维护标准支出20080505－县区合计_民生政策最低支出需求 2 4" xfId="24553"/>
    <cellStyle name="差_农林水和城市维护标准支出20080505－县区合计_民生政策最低支出需求 2 5" xfId="24554"/>
    <cellStyle name="好_20河南_合并 2 2" xfId="24555"/>
    <cellStyle name="差_农林水和城市维护标准支出20080505－县区合计_民生政策最低支出需求 3" xfId="24556"/>
    <cellStyle name="好_1110洱源县_03_2010年各地区一般预算平衡表_2010年地方财政一般预算分级平衡情况表（汇总）0524 2 3" xfId="24557"/>
    <cellStyle name="好_1110洱源县 2 6" xfId="24558"/>
    <cellStyle name="差_农林水和城市维护标准支出20080505－县区合计_民生政策最低支出需求 3 2" xfId="24559"/>
    <cellStyle name="差_市辖区测算20080510_合并" xfId="24560"/>
    <cellStyle name="差_农林水和城市维护标准支出20080505－县区合计_民生政策最低支出需求 4" xfId="24561"/>
    <cellStyle name="好_1110洱源县_03_2010年各地区一般预算平衡表_2010年地方财政一般预算分级平衡情况表（汇总）0524 2 4" xfId="24562"/>
    <cellStyle name="差_农林水和城市维护标准支出20080505－县区合计_民生政策最低支出需求 5" xfId="24563"/>
    <cellStyle name="好_1110洱源县_03_2010年各地区一般预算平衡表_2010年地方财政一般预算分级平衡情况表（汇总）0524 2 5" xfId="24564"/>
    <cellStyle name="差_农林水和城市维护标准支出20080505－县区合计_民生政策最低支出需求_03_2010年各地区一般预算平衡表 2" xfId="24565"/>
    <cellStyle name="好_2_财力性转移支付2010年预算参考数 2 4 2" xfId="24566"/>
    <cellStyle name="差_农林水和城市维护标准支出20080505－县区合计_民生政策最低支出需求_03_2010年各地区一般预算平衡表 3" xfId="24567"/>
    <cellStyle name="差_农林水和城市维护标准支出20080505－县区合计_民生政策最低支出需求_03_2010年各地区一般预算平衡表 6" xfId="24568"/>
    <cellStyle name="常规 23 2 2 6" xfId="24569"/>
    <cellStyle name="差_农林水和城市维护标准支出20080505－县区合计_民生政策最低支出需求_03_2010年各地区一般预算平衡表_04财力类2010 2" xfId="24570"/>
    <cellStyle name="常规 23 2 2 7" xfId="24571"/>
    <cellStyle name="差_农林水和城市维护标准支出20080505－县区合计_民生政策最低支出需求_03_2010年各地区一般预算平衡表_04财力类2010 3" xfId="24572"/>
    <cellStyle name="差_农林水和城市维护标准支出20080505－县区合计_民生政策最低支出需求_03_2010年各地区一般预算平衡表_2010年地方财政一般预算分级平衡情况表（汇总）0524" xfId="24573"/>
    <cellStyle name="差_缺口县区测算(按核定人数)_小册子（2010）张 4" xfId="24574"/>
    <cellStyle name="差_农林水和城市维护标准支出20080505－县区合计_民生政策最低支出需求_03_2010年各地区一般预算平衡表_2010年地方财政一般预算分级平衡情况表（汇总）0524 2" xfId="24575"/>
    <cellStyle name="好_分县成本差异系数_财力性转移支付2010年预算参考数_小册子（2010）张 3" xfId="24576"/>
    <cellStyle name="差_县市旗测算20080508_不含人员经费系数 2 5" xfId="24577"/>
    <cellStyle name="差_缺口县区测算(按核定人数)_小册子（2010）张 5" xfId="24578"/>
    <cellStyle name="好_2006年水利统计指标统计表 2 3 2" xfId="24579"/>
    <cellStyle name="注释 22" xfId="24580"/>
    <cellStyle name="注释 17" xfId="24581"/>
    <cellStyle name="差_农林水和城市维护标准支出20080505－县区合计_民生政策最低支出需求_03_2010年各地区一般预算平衡表_2010年地方财政一般预算分级平衡情况表（汇总）0524 3" xfId="24582"/>
    <cellStyle name="好_核定人数下发表_隋心对账单定稿0514 2" xfId="24583"/>
    <cellStyle name="好_分县成本差异系数_财力性转移支付2010年预算参考数_小册子（2010）张 4" xfId="24584"/>
    <cellStyle name="差_县市旗测算20080508_不含人员经费系数 2 6" xfId="24585"/>
    <cellStyle name="好_行政（人员）_民生政策最低支出需求_30云南 3" xfId="24586"/>
    <cellStyle name="差_农林水和城市维护标准支出20080505－县区合计_民生政策最低支出需求_30云南 2 2" xfId="24587"/>
    <cellStyle name="好_行政（人员）_民生政策最低支出需求_30云南 4" xfId="24588"/>
    <cellStyle name="差_农林水和城市维护标准支出20080505－县区合计_民生政策最低支出需求_30云南 2 3" xfId="24589"/>
    <cellStyle name="差_农林水和城市维护标准支出20080505－县区合计_民生政策最低支出需求_30云南 3 3" xfId="24590"/>
    <cellStyle name="好_市辖区测算-新科目（20080626）_县市旗测算-新科目（含人口规模效应）_财力性转移支付2010年预算参考数_30云南 4" xfId="24591"/>
    <cellStyle name="差_农林水和城市维护标准支出20080505－县区合计_民生政策最低支出需求_财力性转移支付2010年预算参考数 2 2" xfId="24592"/>
    <cellStyle name="好_2007一般预算支出口径剔除表 2 4" xfId="24593"/>
    <cellStyle name="差_农林水和城市维护标准支出20080505－县区合计_民生政策最低支出需求_财力性转移支付2010年预算参考数 2 2 2" xfId="24594"/>
    <cellStyle name="好_文体广播事业(按照总人口测算）—20080416_民生政策最低支出需求_财力性转移支付2010年预算参考数_小册子（2010）张 3 3" xfId="24595"/>
    <cellStyle name="好_教育(按照总人口测算）—20080416_民生政策最低支出需求_财力性转移支付2010年预算参考数_03_2010年各地区一般预算平衡表 3" xfId="24596"/>
    <cellStyle name="好_2007一般预算支出口径剔除表 2 4 2" xfId="24597"/>
    <cellStyle name="差_市辖区测算20080510_县市旗测算-新科目（含人口规模效应）_财力性转移支付2010年预算参考数_30云南 3 3" xfId="24598"/>
    <cellStyle name="差_农林水和城市维护标准支出20080505－县区合计_民生政策最低支出需求_财力性转移支付2010年预算参考数 2 2 3" xfId="24599"/>
    <cellStyle name="好_教育(按照总人口测算）—20080416_民生政策最低支出需求_财力性转移支付2010年预算参考数_03_2010年各地区一般预算平衡表 4" xfId="24600"/>
    <cellStyle name="差_农林水和城市维护标准支出20080505－县区合计_民生政策最低支出需求_财力性转移支付2010年预算参考数 2 3" xfId="24601"/>
    <cellStyle name="好_2007一般预算支出口径剔除表 2 5" xfId="24602"/>
    <cellStyle name="常规 45 2" xfId="24603"/>
    <cellStyle name="常规 50 2" xfId="24604"/>
    <cellStyle name="好_2_财力性转移支付2010年预算参考数_03_2010年各地区一般预算平衡表" xfId="24605"/>
    <cellStyle name="差_农林水和城市维护标准支出20080505－县区合计_民生政策最低支出需求_财力性转移支付2010年预算参考数 2 3 2" xfId="24606"/>
    <cellStyle name="好_2_财力性转移支付2010年预算参考数_03_2010年各地区一般预算平衡表 2" xfId="24607"/>
    <cellStyle name="差_农林水和城市维护标准支出20080505－县区合计_民生政策最低支出需求_财力性转移支付2010年预算参考数 2 3 3" xfId="24608"/>
    <cellStyle name="好_2_财力性转移支付2010年预算参考数_03_2010年各地区一般预算平衡表 3" xfId="24609"/>
    <cellStyle name="差_农林水和城市维护标准支出20080505－县区合计_民生政策最低支出需求_财力性转移支付2010年预算参考数 2 4" xfId="24610"/>
    <cellStyle name="好_文体广播事业(按照总人口测算）—20080416_县市旗测算-新科目（含人口规模效应）_财力性转移支付2010年预算参考数_隋心对账单定稿0514 2" xfId="24611"/>
    <cellStyle name="好_2007一般预算支出口径剔除表 2 6" xfId="24612"/>
    <cellStyle name="好_2006年水利统计指标统计表_03_2010年各地区一般预算平衡表" xfId="24613"/>
    <cellStyle name="常规 45 3" xfId="24614"/>
    <cellStyle name="常规 50 3" xfId="24615"/>
    <cellStyle name="差_农林水和城市维护标准支出20080505－县区合计_民生政策最低支出需求_财力性转移支付2010年预算参考数 2 5" xfId="24616"/>
    <cellStyle name="好_09黑龙江_财力性转移支付2010年预算参考数_小册子（2010）张 3 2" xfId="24617"/>
    <cellStyle name="好_文体广播事业(按照总人口测算）—20080416_县市旗测算-新科目（含人口规模效应）_财力性转移支付2010年预算参考数_隋心对账单定稿0514 3" xfId="24618"/>
    <cellStyle name="好_2007一般预算支出口径剔除表 2 7" xfId="24619"/>
    <cellStyle name="差_农林水和城市维护标准支出20080505－县区合计_民生政策最低支出需求_财力性转移支付2010年预算参考数 4 2" xfId="24620"/>
    <cellStyle name="差_农林水和城市维护标准支出20080505－县区合计_民生政策最低支出需求_财力性转移支付2010年预算参考数 4 3" xfId="24621"/>
    <cellStyle name="好_教育(按照总人口测算）—20080416_民生政策最低支出需求_财力性转移支付2010年预算参考数_03_2010年各地区一般预算平衡表_2010年地方财政一般预算分级平衡情况表（汇总）0524" xfId="24622"/>
    <cellStyle name="常规 47 2" xfId="24623"/>
    <cellStyle name="常规 52 2" xfId="24624"/>
    <cellStyle name="常规 67 2" xfId="24625"/>
    <cellStyle name="常规 72 2" xfId="24626"/>
    <cellStyle name="差_农林水和城市维护标准支出20080505－县区合计_民生政策最低支出需求_财力性转移支付2010年预算参考数_03_2010年各地区一般预算平衡表 4" xfId="24627"/>
    <cellStyle name="差_农林水和城市维护标准支出20080505－县区合计_民生政策最低支出需求_财力性转移支付2010年预算参考数_03_2010年各地区一般预算平衡表 5" xfId="24628"/>
    <cellStyle name="差_农林水和城市维护标准支出20080505－县区合计_民生政策最低支出需求_财力性转移支付2010年预算参考数_03_2010年各地区一般预算平衡表_2010年地方财政一般预算分级平衡情况表（汇总）0524 2" xfId="24629"/>
    <cellStyle name="差_农林水和城市维护标准支出20080505－县区合计_民生政策最低支出需求_财力性转移支付2010年预算参考数_03_2010年各地区一般预算平衡表_2010年地方财政一般预算分级平衡情况表（汇总）0524 3" xfId="24630"/>
    <cellStyle name="好_2008年一般预算支出预计 2 3 2" xfId="24631"/>
    <cellStyle name="差_农林水和城市维护标准支出20080505－县区合计_民生政策最低支出需求_财力性转移支付2010年预算参考数_03_2010年各地区一般预算平衡表_2010年地方财政一般预算分级平衡情况表（汇总）0524 4" xfId="24632"/>
    <cellStyle name="好_2008计算资料（8月5） 2 2 2" xfId="24633"/>
    <cellStyle name="差_农林水和城市维护标准支出20080505－县区合计_民生政策最低支出需求_财力性转移支付2010年预算参考数_03_2010年各地区一般预算平衡表_2010年地方财政一般预算分级平衡情况表（汇总）0524 5" xfId="24634"/>
    <cellStyle name="差_农林水和城市维护标准支出20080505－县区合计_民生政策最低支出需求_财力性转移支付2010年预算参考数_03_2010年各地区一般预算平衡表_净集中 2" xfId="24635"/>
    <cellStyle name="差_农林水和城市维护标准支出20080505－县区合计_民生政策最低支出需求_财力性转移支付2010年预算参考数_30云南" xfId="24636"/>
    <cellStyle name="好_人员工资和公用经费 3 2" xfId="24637"/>
    <cellStyle name="差_总人口_财力性转移支付2010年预算参考数_03_2010年各地区一般预算平衡表_2010年地方财政一般预算分级平衡情况表（汇总）0524 2" xfId="24638"/>
    <cellStyle name="差_农林水和城市维护标准支出20080505－县区合计_民生政策最低支出需求_财力性转移支付2010年预算参考数_30云南 2 3" xfId="24639"/>
    <cellStyle name="差_县区合并测算20080421_县市旗测算-新科目（含人口规模效应）_03_2010年各地区一般预算平衡表 2" xfId="24640"/>
    <cellStyle name="差_农林水和城市维护标准支出20080505－县区合计_民生政策最低支出需求_财力性转移支付2010年预算参考数_30云南 3" xfId="24641"/>
    <cellStyle name="常规 29 6 2" xfId="24642"/>
    <cellStyle name="差_总人口_财力性转移支付2010年预算参考数_03_2010年各地区一般预算平衡表_2010年地方财政一般预算分级平衡情况表（汇总）0524 2 3" xfId="24643"/>
    <cellStyle name="差_卫生(按照总人口测算）—20080416_民生政策最低支出需求_03_2010年各地区一般预算平衡表" xfId="24644"/>
    <cellStyle name="差_农林水和城市维护标准支出20080505－县区合计_民生政策最低支出需求_财力性转移支付2010年预算参考数_30云南 3 2" xfId="24645"/>
    <cellStyle name="好_30云南_1_财力性转移支付2010年预算参考数_小册子（2010）张 4" xfId="24646"/>
    <cellStyle name="差_农林水和城市维护标准支出20080505－县区合计_民生政策最低支出需求_财力性转移支付2010年预算参考数_30云南 4" xfId="24647"/>
    <cellStyle name="差_总人口_财力性转移支付2010年预算参考数_03_2010年各地区一般预算平衡表_2010年地方财政一般预算分级平衡情况表（汇总）0524 2 4" xfId="24648"/>
    <cellStyle name="差_农林水和城市维护标准支出20080505－县区合计_民生政策最低支出需求_财力性转移支付2010年预算参考数_30云南 5" xfId="24649"/>
    <cellStyle name="好_20河南_财力性转移支付2010年预算参考数 2 5 2" xfId="24650"/>
    <cellStyle name="差_总人口_财力性转移支付2010年预算参考数_03_2010年各地区一般预算平衡表_2010年地方财政一般预算分级平衡情况表（汇总）0524 2 5" xfId="24651"/>
    <cellStyle name="差_农林水和城市维护标准支出20080505－县区合计_民生政策最低支出需求_财力性转移支付2010年预算参考数_隋心对账单定稿0514 2" xfId="24652"/>
    <cellStyle name="差_农林水和城市维护标准支出20080505－县区合计_民生政策最低支出需求_财力性转移支付2010年预算参考数_小册子（2010）张 2 2" xfId="24653"/>
    <cellStyle name="差_其他部门(按照总人口测算）—20080416_民生政策最低支出需求_小册子（2010）张 5" xfId="24654"/>
    <cellStyle name="差_农林水和城市维护标准支出20080505－县区合计_民生政策最低支出需求_财力性转移支付2010年预算参考数_小册子（2010）张 3 2" xfId="24655"/>
    <cellStyle name="差_农林水和城市维护标准支出20080505－县区合计_民生政策最低支出需求_财力性转移支付2010年预算参考数_小册子（2010）张 3 3" xfId="24656"/>
    <cellStyle name="差_农林水和城市维护标准支出20080505－县区合计_民生政策最低支出需求_隋心对账单定稿0514 2" xfId="24657"/>
    <cellStyle name="好_12滨州 2 2 3" xfId="24658"/>
    <cellStyle name="差_卫生部门_财力性转移支付2010年预算参考数_小册子（2010）张 3" xfId="24659"/>
    <cellStyle name="差_农林水和城市维护标准支出20080505－县区合计_民生政策最低支出需求_小册子（2010）张 3 3" xfId="24660"/>
    <cellStyle name="好_20河南_财力性转移支付2010年预算参考数_小册子（2010）张" xfId="24661"/>
    <cellStyle name="差_农林水和城市维护标准支出20080505－县区合计_民生政策最低支出需求_小册子（2010）张 4" xfId="24662"/>
    <cellStyle name="差_农林水和城市维护标准支出20080505－县区合计_隋心对账单定稿0514" xfId="24663"/>
    <cellStyle name="差_农林水和城市维护标准支出20080505－县区合计_隋心对账单定稿0514 2" xfId="24664"/>
    <cellStyle name="差_农林水和城市维护标准支出20080505－县区合计_县市旗测算-新科目（含人口规模效应）" xfId="24665"/>
    <cellStyle name="差_市辖区测算20080510_民生政策最低支出需求_30云南 2" xfId="24666"/>
    <cellStyle name="差_农林水和城市维护标准支出20080505－县区合计_县市旗测算-新科目（含人口规模效应） 2 2 2" xfId="24667"/>
    <cellStyle name="常规 57 2" xfId="24668"/>
    <cellStyle name="常规 62 2" xfId="24669"/>
    <cellStyle name="差_市辖区测算20080510_民生政策最低支出需求_30云南 3" xfId="24670"/>
    <cellStyle name="差_县区合并测算20080421_县市旗测算-新科目（含人口规模效应）_财力性转移支付2010年预算参考数 3 2" xfId="24671"/>
    <cellStyle name="差_农林水和城市维护标准支出20080505－县区合计_县市旗测算-新科目（含人口规模效应） 2 2 3" xfId="24672"/>
    <cellStyle name="差_农林水和城市维护标准支出20080505－县区合计_县市旗测算-新科目（含人口规模效应） 2 3 2" xfId="24673"/>
    <cellStyle name="好_市辖区测算20080510_民生政策最低支出需求_30云南 2 2" xfId="24674"/>
    <cellStyle name="好_民生政策最低支出需求_30云南 3" xfId="24675"/>
    <cellStyle name="常规 58 2" xfId="24676"/>
    <cellStyle name="常规 63 2" xfId="24677"/>
    <cellStyle name="常规 9 37" xfId="24678"/>
    <cellStyle name="差_县区合并测算20080421_县市旗测算-新科目（含人口规模效应）_财力性转移支付2010年预算参考数 4 2" xfId="24679"/>
    <cellStyle name="差_农林水和城市维护标准支出20080505－县区合计_县市旗测算-新科目（含人口规模效应） 2 3 3" xfId="24680"/>
    <cellStyle name="好_市辖区测算20080510_民生政策最低支出需求_30云南 2 3" xfId="24681"/>
    <cellStyle name="好_民生政策最低支出需求_30云南 4" xfId="24682"/>
    <cellStyle name="常规 58 3" xfId="24683"/>
    <cellStyle name="常规 9 38" xfId="24684"/>
    <cellStyle name="差_农林水和城市维护标准支出20080505－县区合计_县市旗测算-新科目（含人口规模效应） 2 4" xfId="24685"/>
    <cellStyle name="好_市辖区测算20080510_民生政策最低支出需求_30云南 3" xfId="24686"/>
    <cellStyle name="常规 59" xfId="24687"/>
    <cellStyle name="常规 64" xfId="24688"/>
    <cellStyle name="差_农林水和城市维护标准支出20080505－县区合计_县市旗测算-新科目（含人口规模效应） 2 5" xfId="24689"/>
    <cellStyle name="好_市辖区测算20080510_华东 2" xfId="24690"/>
    <cellStyle name="好_市辖区测算20080510_民生政策最低支出需求_30云南 4" xfId="24691"/>
    <cellStyle name="常规 65" xfId="24692"/>
    <cellStyle name="常规 70" xfId="24693"/>
    <cellStyle name="差_农林水和城市维护标准支出20080505－县区合计_县市旗测算-新科目（含人口规模效应） 4 2" xfId="24694"/>
    <cellStyle name="差_农林水和城市维护标准支出20080505－县区合计_县市旗测算-新科目（含人口规模效应） 4 3" xfId="24695"/>
    <cellStyle name="好_总人口_03_2010年各地区一般预算平衡表_04财力类2010" xfId="24696"/>
    <cellStyle name="差_同德_03_2010年各地区一般预算平衡表_2010年地方财政一般预算分级平衡情况表（汇总）0524 4" xfId="24697"/>
    <cellStyle name="好_总人口_华东 2 2" xfId="24698"/>
    <cellStyle name="好_2006年水利统计指标统计表 2 4" xfId="24699"/>
    <cellStyle name="差_农林水和城市维护标准支出20080505－县区合计_县市旗测算-新科目（含人口规模效应）_03_2010年各地区一般预算平衡表" xfId="24700"/>
    <cellStyle name="差_农林水和城市维护标准支出20080505－县区合计_县市旗测算-新科目（含人口规模效应）_03_2010年各地区一般预算平衡表_04财力类2010 2" xfId="24701"/>
    <cellStyle name="差_农林水和城市维护标准支出20080505－县区合计_县市旗测算-新科目（含人口规模效应）_03_2010年各地区一般预算平衡表_净集中" xfId="24702"/>
    <cellStyle name="差_农林水和城市维护标准支出20080505－县区合计_县市旗测算-新科目（含人口规模效应）_03_2010年各地区一般预算平衡表_净集中 2" xfId="24703"/>
    <cellStyle name="差_县区合并测算20080423(按照各省比重）_财力性转移支付2010年预算参考数_华东" xfId="24704"/>
    <cellStyle name="好_分析缺口率_隋心对账单定稿0514 2 5" xfId="24705"/>
    <cellStyle name="差_农林水和城市维护标准支出20080505－县区合计_县市旗测算-新科目（含人口规模效应）_03_2010年各地区一般预算平衡表_净集中 3" xfId="24706"/>
    <cellStyle name="好_分析缺口率_隋心对账单定稿0514 2 6" xfId="24707"/>
    <cellStyle name="差_其他部门(按照总人口测算）—20080416_不含人员经费系数_财力性转移支付2010年预算参考数_合并" xfId="24708"/>
    <cellStyle name="差_云南 缺口县区测算(地方填报)_合并 2" xfId="24709"/>
    <cellStyle name="差_农林水和城市维护标准支出20080505－县区合计_县市旗测算-新科目（含人口规模效应）_30云南" xfId="24710"/>
    <cellStyle name="好_县市旗测算20080508_不含人员经费系数 2 7" xfId="24711"/>
    <cellStyle name="常规 7 2 3 2" xfId="24712"/>
    <cellStyle name="差_农林水和城市维护标准支出20080505－县区合计_县市旗测算-新科目（含人口规模效应）_30云南 2 3" xfId="24713"/>
    <cellStyle name="差_缺口县区测算（11.13）_财力性转移支付2010年预算参考数_03_2010年各地区一般预算平衡表_2010年地方财政一般预算分级平衡情况表（汇总）0524" xfId="24714"/>
    <cellStyle name="好_28四川 2 7" xfId="24715"/>
    <cellStyle name="差_农林水和城市维护标准支出20080505－县区合计_县市旗测算-新科目（含人口规模效应）_30云南 5" xfId="24716"/>
    <cellStyle name="差_卫生(按照总人口测算）—20080416_财力性转移支付2010年预算参考数_华东 2 4" xfId="24717"/>
    <cellStyle name="差_农林水和城市维护标准支出20080505－县区合计_县市旗测算-新科目（含人口规模效应）_财力性转移支付2010年预算参考数 2" xfId="24718"/>
    <cellStyle name="差_农林水和城市维护标准支出20080505－县区合计_县市旗测算-新科目（含人口规模效应）_财力性转移支付2010年预算参考数 2 2" xfId="24719"/>
    <cellStyle name="差_农林水和城市维护标准支出20080505－县区合计_县市旗测算-新科目（含人口规模效应）_财力性转移支付2010年预算参考数 2 3" xfId="24720"/>
    <cellStyle name="好_Book1_财力性转移支付2010年预算参考数_03_2010年各地区一般预算平衡表_2010年地方财政一般预算分级平衡情况表（汇总）0524" xfId="24721"/>
    <cellStyle name="差_卫生(按照总人口测算）—20080416_财力性转移支付2010年预算参考数_华东 2 5" xfId="24722"/>
    <cellStyle name="差_农林水和城市维护标准支出20080505－县区合计_县市旗测算-新科目（含人口规模效应）_财力性转移支付2010年预算参考数 3" xfId="24723"/>
    <cellStyle name="差_农林水和城市维护标准支出20080505－县区合计_县市旗测算-新科目（含人口规模效应）_财力性转移支付2010年预算参考数 3 3" xfId="24724"/>
    <cellStyle name="好_2010年标准财政收入" xfId="24725"/>
    <cellStyle name="差_卫生(按照总人口测算）—20080416_财力性转移支付2010年预算参考数_华东 2 6" xfId="24726"/>
    <cellStyle name="差_农林水和城市维护标准支出20080505－县区合计_县市旗测算-新科目（含人口规模效应）_财力性转移支付2010年预算参考数 4" xfId="24727"/>
    <cellStyle name="好_2010年标准财政收入 2" xfId="24728"/>
    <cellStyle name="差_文体广播事业(按照总人口测算）—20080416_30云南 4" xfId="24729"/>
    <cellStyle name="差_农林水和城市维护标准支出20080505－县区合计_县市旗测算-新科目（含人口规模效应）_财力性转移支付2010年预算参考数 4 2" xfId="24730"/>
    <cellStyle name="好_2010年标准财政收入 3" xfId="24731"/>
    <cellStyle name="差_文体广播事业(按照总人口测算）—20080416_30云南 5" xfId="24732"/>
    <cellStyle name="差_农林水和城市维护标准支出20080505－县区合计_县市旗测算-新科目（含人口规模效应）_财力性转移支付2010年预算参考数 4 3" xfId="24733"/>
    <cellStyle name="差_卫生(按照总人口测算）—20080416_财力性转移支付2010年预算参考数_华东 2 7" xfId="24734"/>
    <cellStyle name="差_农林水和城市维护标准支出20080505－县区合计_县市旗测算-新科目（含人口规模效应）_财力性转移支付2010年预算参考数 5" xfId="24735"/>
    <cellStyle name="差_农林水和城市维护标准支出20080505－县区合计_县市旗测算-新科目（含人口规模效应）_财力性转移支付2010年预算参考数_03_2010年各地区一般预算平衡表 2" xfId="24736"/>
    <cellStyle name="警告文本 2 2 2 2 2 6" xfId="24737"/>
    <cellStyle name="好_文体广播事业(按照总人口测算）—20080416_财力性转移支付2010年预算参考数_03_2010年各地区一般预算平衡表_2010年地方财政一般预算分级平衡情况表（汇总）0524 2 2" xfId="24738"/>
    <cellStyle name="差_农林水和城市维护标准支出20080505－县区合计_县市旗测算-新科目（含人口规模效应）_财力性转移支付2010年预算参考数_03_2010年各地区一般预算平衡表 3" xfId="24739"/>
    <cellStyle name="好_30云南_1_华东 2 2" xfId="24740"/>
    <cellStyle name="警告文本 2 2 2 2 2 7" xfId="24741"/>
    <cellStyle name="好_文体广播事业(按照总人口测算）—20080416_财力性转移支付2010年预算参考数_03_2010年各地区一般预算平衡表_2010年地方财政一般预算分级平衡情况表（汇总）0524 2 3" xfId="24742"/>
    <cellStyle name="差_农林水和城市维护标准支出20080505－县区合计_县市旗测算-新科目（含人口规模效应）_财力性转移支付2010年预算参考数_03_2010年各地区一般预算平衡表 4" xfId="24743"/>
    <cellStyle name="好_30云南_1_华东 2 3" xfId="24744"/>
    <cellStyle name="警告文本 2 2 2 2 2 8" xfId="24745"/>
    <cellStyle name="好_文体广播事业(按照总人口测算）—20080416_财力性转移支付2010年预算参考数_03_2010年各地区一般预算平衡表_2010年地方财政一般预算分级平衡情况表（汇总）0524 2 4" xfId="24746"/>
    <cellStyle name="差_农林水和城市维护标准支出20080505－县区合计_县市旗测算-新科目（含人口规模效应）_财力性转移支付2010年预算参考数_03_2010年各地区一般预算平衡表 5" xfId="24747"/>
    <cellStyle name="好_30云南_1_华东 2 4" xfId="24748"/>
    <cellStyle name="好_09黑龙江_财力性转移支付2010年预算参考数 2 4 2" xfId="24749"/>
    <cellStyle name="警告文本 2 2 2 2 2 9" xfId="24750"/>
    <cellStyle name="好_文体广播事业(按照总人口测算）—20080416_财力性转移支付2010年预算参考数_03_2010年各地区一般预算平衡表_2010年地方财政一般预算分级平衡情况表（汇总）0524 2 5" xfId="24751"/>
    <cellStyle name="差_农林水和城市维护标准支出20080505－县区合计_县市旗测算-新科目（含人口规模效应）_财力性转移支付2010年预算参考数_03_2010年各地区一般预算平衡表 6" xfId="24752"/>
    <cellStyle name="好_30云南_1_华东 2 5" xfId="24753"/>
    <cellStyle name="好_2006年30云南_小册子（2010）张 2 2" xfId="24754"/>
    <cellStyle name="差_农林水和城市维护标准支出20080505－县区合计_县市旗测算-新科目（含人口规模效应）_财力性转移支付2010年预算参考数_03_2010年各地区一般预算平衡表_2010年地方财政一般预算分级平衡情况表（汇总）0524" xfId="24755"/>
    <cellStyle name="差_市辖区测算20080510_县市旗测算-新科目（含人口规模效应）_03_2010年各地区一般预算平衡表" xfId="24756"/>
    <cellStyle name="差_农林水和城市维护标准支出20080505－县区合计_县市旗测算-新科目（含人口规模效应）_财力性转移支付2010年预算参考数_03_2010年各地区一般预算平衡表_2010年地方财政一般预算分级平衡情况表（汇总）0524 4" xfId="24757"/>
    <cellStyle name="差_农林水和城市维护标准支出20080505－县区合计_县市旗测算-新科目（含人口规模效应）_财力性转移支付2010年预算参考数_03_2010年各地区一般预算平衡表_净集中" xfId="24758"/>
    <cellStyle name="差_农林水和城市维护标准支出20080505－县区合计_县市旗测算-新科目（含人口规模效应）_财力性转移支付2010年预算参考数_03_2010年各地区一般预算平衡表_净集中 2" xfId="24759"/>
    <cellStyle name="差_农林水和城市维护标准支出20080505－县区合计_县市旗测算-新科目（含人口规模效应）_财力性转移支付2010年预算参考数_03_2010年各地区一般预算平衡表_净集中 3" xfId="24760"/>
    <cellStyle name="差_农林水和城市维护标准支出20080505－县区合计_县市旗测算-新科目（含人口规模效应）_财力性转移支付2010年预算参考数_30云南 2" xfId="24761"/>
    <cellStyle name="差_青海 缺口县区测算(地方填报)_财力性转移支付2010年预算参考数 4" xfId="24762"/>
    <cellStyle name="差_农林水和城市维护标准支出20080505－县区合计_县市旗测算-新科目（含人口规模效应）_财力性转移支付2010年预算参考数_30云南 3" xfId="24763"/>
    <cellStyle name="差_青海 缺口县区测算(地方填报)_财力性转移支付2010年预算参考数 5" xfId="24764"/>
    <cellStyle name="好_5334_2006年迪庆县级财政报表附表 2_4.2010年国家重点生态功能区保护性转移支付生态测算表 2" xfId="24765"/>
    <cellStyle name="差_农林水和城市维护标准支出20080505－县区合计_县市旗测算-新科目（含人口规模效应）_财力性转移支付2010年预算参考数_30云南 3 3" xfId="24766"/>
    <cellStyle name="差_缺口县区测算_小册子（2010）张 3 2" xfId="24767"/>
    <cellStyle name="好_行政公检法测算_不含人员经费系数_财力性转移支付2010年预算参考数_03_2010年各地区一般预算平衡表" xfId="24768"/>
    <cellStyle name="差_农林水和城市维护标准支出20080505－县区合计_县市旗测算-新科目（含人口规模效应）_财力性转移支付2010年预算参考数_华东 2" xfId="24769"/>
    <cellStyle name="好_教育(按照总人口测算）—20080416_民生政策最低支出需求_财力性转移支付2010年预算参考数_合并 2 4" xfId="24770"/>
    <cellStyle name="差_缺口县区测算(按核定人数)_财力性转移支付2010年预算参考数_03_2010年各地区一般预算平衡表_04财力类2010 2" xfId="24771"/>
    <cellStyle name="差_农林水和城市维护标准支出20080505－县区合计_县市旗测算-新科目（含人口规模效应）_财力性转移支付2010年预算参考数_隋心对账单定稿0514" xfId="24772"/>
    <cellStyle name="常规 10 3 4" xfId="24773"/>
    <cellStyle name="差_农林水和城市维护标准支出20080505－县区合计_县市旗测算-新科目（含人口规模效应）_财力性转移支付2010年预算参考数_隋心对账单定稿0514 2" xfId="24774"/>
    <cellStyle name="好_行政公检法测算_民生政策最低支出需求_隋心对账单定稿0514 3" xfId="24775"/>
    <cellStyle name="差_农林水和城市维护标准支出20080505－县区合计_县市旗测算-新科目（含人口规模效应）_财力性转移支付2010年预算参考数_小册子（2010）张 4" xfId="24776"/>
    <cellStyle name="好_教育(按照总人口测算）—20080416_不含人员经费系数_财力性转移支付2010年预算参考数_03_2010年各地区一般预算平衡表 6" xfId="24777"/>
    <cellStyle name="差_农林水和城市维护标准支出20080505－县区合计_县市旗测算-新科目（含人口规模效应）_小册子（2010）张" xfId="24778"/>
    <cellStyle name="好_核定人数下发表_财力性转移支付2010年预算参考数 2 2 2" xfId="24779"/>
    <cellStyle name="差_农林水和城市维护标准支出20080505－县区合计_县市旗测算-新科目（含人口规模效应）_小册子（2010）张 2" xfId="24780"/>
    <cellStyle name="差_农林水和城市维护标准支出20080505－县区合计_县市旗测算-新科目（含人口规模效应）_小册子（2010）张 3" xfId="24781"/>
    <cellStyle name="差_缺口县区测算(财政部标准)_03_2010年各地区一般预算平衡表" xfId="24782"/>
    <cellStyle name="好_行政(燃修费)_县市旗测算-新科目（含人口规模效应）_小册子（2010）张" xfId="24783"/>
    <cellStyle name="差_农林水和城市维护标准支出20080505－县区合计_县市旗测算-新科目（含人口规模效应）_小册子（2010）张 3 2" xfId="24784"/>
    <cellStyle name="差_缺口县区测算(财政部标准)_03_2010年各地区一般预算平衡表 2" xfId="24785"/>
    <cellStyle name="差_农林水和城市维护标准支出20080505－县区合计_县市旗测算-新科目（含人口规模效应）_小册子（2010）张 3 3" xfId="24786"/>
    <cellStyle name="差_缺口县区测算(财政部标准)_03_2010年各地区一般预算平衡表 3" xfId="24787"/>
    <cellStyle name="差_农林水和城市维护标准支出20080505－县区合计_县市旗测算-新科目（含人口规模效应）_小册子（2010）张 5" xfId="24788"/>
    <cellStyle name="差_青海 缺口县区测算(地方填报)_财力性转移支付2010年预算参考数_小册子（2010）张 3 2" xfId="24789"/>
    <cellStyle name="差_农林水和城市维护标准支出20080505－县区合计_小册子（2010）张 3" xfId="24790"/>
    <cellStyle name="差_农林水和城市维护标准支出20080505－县区合计_小册子（2010）张 3 2" xfId="24791"/>
    <cellStyle name="差_农林水和城市维护标准支出20080505－县区合计_小册子（2010）张 3 3" xfId="24792"/>
    <cellStyle name="好_分县成本差异系数_不含人员经费系数_03_2010年各地区一般预算平衡表_04财力类2010" xfId="24793"/>
    <cellStyle name="好_GDP_2010年标准财政收入 3 2" xfId="24794"/>
    <cellStyle name="差_农林水和城市维护标准支出20080505－县区合计_小册子（2010）张 4" xfId="24795"/>
    <cellStyle name="差_平邑 2" xfId="24796"/>
    <cellStyle name="差_平邑 2 3" xfId="24797"/>
    <cellStyle name="好_2008年全省汇总收支计算表_财力性转移支付2010年预算参考数_03_2010年各地区一般预算平衡表_净集中 3" xfId="24798"/>
    <cellStyle name="差_平邑 2 3 2" xfId="24799"/>
    <cellStyle name="好_行政(燃修费)_县市旗测算-新科目（含人口规模效应） 3" xfId="24800"/>
    <cellStyle name="差_平邑 2 3 3" xfId="24801"/>
    <cellStyle name="差_市辖区测算-新科目（20080626）_民生政策最低支出需求_30云南" xfId="24802"/>
    <cellStyle name="好_行政(燃修费)_县市旗测算-新科目（含人口规模效应） 4" xfId="24803"/>
    <cellStyle name="差_县市旗测算-新科目（20080627）_不含人员经费系数_隋心对账单定稿0514" xfId="24804"/>
    <cellStyle name="差_平邑 2 4" xfId="24805"/>
    <cellStyle name="差_县市旗测算20080508_财力性转移支付2010年预算参考数 4 2" xfId="24806"/>
    <cellStyle name="差_平邑 2 5" xfId="24807"/>
    <cellStyle name="差_平邑 3" xfId="24808"/>
    <cellStyle name="好_27重庆_财力性转移支付2010年预算参考数" xfId="24809"/>
    <cellStyle name="差_县市旗测算-新科目（20080627）_财力性转移支付2010年预算参考数 2 3 2" xfId="24810"/>
    <cellStyle name="差_平邑 3 2" xfId="24811"/>
    <cellStyle name="好_27重庆_财力性转移支付2010年预算参考数 2" xfId="24812"/>
    <cellStyle name="差_平邑 4" xfId="24813"/>
    <cellStyle name="差_县市旗测算-新科目（20080627）_县市旗测算-新科目（含人口规模效应）_03_2010年各地区一般预算平衡表_净集中 2" xfId="24814"/>
    <cellStyle name="差_平邑 4 2" xfId="24815"/>
    <cellStyle name="差_山东省民生支出标准_03_2010年各地区一般预算平衡表_净集中 3" xfId="24816"/>
    <cellStyle name="差_平邑 4 3" xfId="24817"/>
    <cellStyle name="好_自行调整差异系数顺序_合并 2" xfId="24818"/>
    <cellStyle name="差_平邑_03_2010年各地区一般预算平衡表" xfId="24819"/>
    <cellStyle name="差_平邑_03_2010年各地区一般预算平衡表 2" xfId="24820"/>
    <cellStyle name="差_平邑_03_2010年各地区一般预算平衡表_04财力类2010" xfId="24821"/>
    <cellStyle name="差_文体广播事业(按照总人口测算）—20080416_民生政策最低支出需求_合并 2 4" xfId="24822"/>
    <cellStyle name="差_平邑_03_2010年各地区一般预算平衡表_2010年地方财政一般预算分级平衡情况表（汇总）0524 4" xfId="24823"/>
    <cellStyle name="差_云南 缺口县区测算(地方填报)_小册子（2010）张 3 2" xfId="24824"/>
    <cellStyle name="好_M01-2(州市补助收入) 2_2.云南省生态功能区转移支付总表 2" xfId="24825"/>
    <cellStyle name="差_平邑_03_2010年各地区一般预算平衡表_2010年地方财政一般预算分级平衡情况表（汇总）0524 5" xfId="24826"/>
    <cellStyle name="差_平邑_03_2010年各地区一般预算平衡表_净集中" xfId="24827"/>
    <cellStyle name="差_平邑_03_2010年各地区一般预算平衡表_净集中 3" xfId="24828"/>
    <cellStyle name="好_2006年34青海_03_2010年各地区一般预算平衡表_2010年地方财政一般预算分级平衡情况表（汇总）0524 2 6" xfId="24829"/>
    <cellStyle name="差_平邑_30云南 3 3" xfId="24830"/>
    <cellStyle name="差_平邑_财力性转移支付2010年预算参考数" xfId="24831"/>
    <cellStyle name="好_34青海_1_03_2010年各地区一般预算平衡表_2010年地方财政一般预算分级平衡情况表（汇总）0524 4" xfId="24832"/>
    <cellStyle name="差_市辖区测算20080510_民生政策最低支出需求_财力性转移支付2010年预算参考数_03_2010年各地区一般预算平衡表_2010年地方财政一般预算分级平衡情况表（汇总）0524 2" xfId="24833"/>
    <cellStyle name="差_平邑_财力性转移支付2010年预算参考数 2 2 2" xfId="24834"/>
    <cellStyle name="差_平邑_财力性转移支付2010年预算参考数 2 3 2" xfId="24835"/>
    <cellStyle name="差_平邑_财力性转移支付2010年预算参考数 2 3 3" xfId="24836"/>
    <cellStyle name="差_平邑_财力性转移支付2010年预算参考数 2 4" xfId="24837"/>
    <cellStyle name="差_平邑_财力性转移支付2010年预算参考数 2 5" xfId="24838"/>
    <cellStyle name="差_平邑_财力性转移支付2010年预算参考数 3 3" xfId="24839"/>
    <cellStyle name="差_平邑_财力性转移支付2010年预算参考数 4 3" xfId="24840"/>
    <cellStyle name="差_云南 缺口县区测算(地方填报) 2 3" xfId="24841"/>
    <cellStyle name="差_平邑_财力性转移支付2010年预算参考数 5" xfId="24842"/>
    <cellStyle name="差_云南 缺口县区测算(地方填报) 3" xfId="24843"/>
    <cellStyle name="差_市辖区测算-新科目（20080626）_民生政策最低支出需求_财力性转移支付2010年预算参考数_华东 2 2" xfId="24844"/>
    <cellStyle name="差_县市旗测算20080508_不含人员经费系数_财力性转移支付2010年预算参考数_03_2010年各地区一般预算平衡表 5" xfId="24845"/>
    <cellStyle name="差_平邑_财力性转移支付2010年预算参考数_03_2010年各地区一般预算平衡表 2" xfId="24846"/>
    <cellStyle name="差_市辖区测算-新科目（20080626）_民生政策最低支出需求_财力性转移支付2010年预算参考数_华东 2 3" xfId="24847"/>
    <cellStyle name="好_Book1_财力性转移支付2010年预算参考数_华东 2 2" xfId="24848"/>
    <cellStyle name="差_县市旗测算20080508_不含人员经费系数_财力性转移支付2010年预算参考数_03_2010年各地区一般预算平衡表 6" xfId="24849"/>
    <cellStyle name="差_平邑_财力性转移支付2010年预算参考数_03_2010年各地区一般预算平衡表 3" xfId="24850"/>
    <cellStyle name="差_其他部门(按照总人口测算）—20080416_不含人员经费系数_小册子（2010）张 3" xfId="24851"/>
    <cellStyle name="差_平邑_财力性转移支付2010年预算参考数_03_2010年各地区一般预算平衡表_04财力类2010 2" xfId="24852"/>
    <cellStyle name="好_农林水和城市维护标准支出20080505－县区合计_民生政策最低支出需求_财力性转移支付2010年预算参考数 3 2" xfId="24853"/>
    <cellStyle name="差_县市旗测算20080508_不含人员经费系数_财力性转移支付2010年预算参考数_隋心对账单定稿0514 2 2" xfId="24854"/>
    <cellStyle name="差_其他部门(按照总人口测算）—20080416_不含人员经费系数_小册子（2010）张 4" xfId="24855"/>
    <cellStyle name="差_县区合并测算20080423(按照各省比重）_县市旗测算-新科目（含人口规模效应）_财力性转移支付2010年预算参考数_30云南 2" xfId="24856"/>
    <cellStyle name="差_平邑_财力性转移支付2010年预算参考数_03_2010年各地区一般预算平衡表_04财力类2010 3" xfId="24857"/>
    <cellStyle name="差_县市旗测算20080508_不含人员经费系数_财力性转移支付2010年预算参考数_隋心对账单定稿0514 2 3" xfId="24858"/>
    <cellStyle name="差_县区合并测算20080421_县市旗测算-新科目（含人口规模效应）_财力性转移支付2010年预算参考数_小册子（2010）张 2" xfId="24859"/>
    <cellStyle name="差_平邑_财力性转移支付2010年预算参考数_03_2010年各地区一般预算平衡表_2010年地方财政一般预算分级平衡情况表（汇总）0524" xfId="24860"/>
    <cellStyle name="好 2 2 2 3" xfId="24861"/>
    <cellStyle name="差_平邑_财力性转移支付2010年预算参考数_03_2010年各地区一般预算平衡表_2010年地方财政一般预算分级平衡情况表（汇总）0524 3" xfId="24862"/>
    <cellStyle name="差_平邑_财力性转移支付2010年预算参考数_03_2010年各地区一般预算平衡表_2010年地方财政一般预算分级平衡情况表（汇总）0524 4" xfId="24863"/>
    <cellStyle name="差_平邑_财力性转移支付2010年预算参考数_03_2010年各地区一般预算平衡表_2010年地方财政一般预算分级平衡情况表（汇总）0524 5" xfId="24864"/>
    <cellStyle name="差_平邑_财力性转移支付2010年预算参考数_03_2010年各地区一般预算平衡表_净集中" xfId="24865"/>
    <cellStyle name="差_其他部门(按照总人口测算）—20080416_县市旗测算-新科目（含人口规模效应）_小册子（2010）张 2 3" xfId="24866"/>
    <cellStyle name="差_平邑_财力性转移支付2010年预算参考数_30云南 2 2" xfId="24867"/>
    <cellStyle name="差_平邑_财力性转移支付2010年预算参考数_30云南 2 3" xfId="24868"/>
    <cellStyle name="好_30云南_1_30云南 3" xfId="24869"/>
    <cellStyle name="差_其他部门(按照总人口测算）—20080416_县市旗测算-新科目（含人口规模效应）_小册子（2010）张 3 3" xfId="24870"/>
    <cellStyle name="差_平邑_财力性转移支付2010年预算参考数_30云南 3 2" xfId="24871"/>
    <cellStyle name="差_平邑_财力性转移支付2010年预算参考数_30云南 3 3" xfId="24872"/>
    <cellStyle name="差_平邑_财力性转移支付2010年预算参考数_30云南 4" xfId="24873"/>
    <cellStyle name="好_其他部门(按照总人口测算）—20080416_民生政策最低支出需求_30云南" xfId="24874"/>
    <cellStyle name="差_县区合并测算20080423(按照各省比重）_民生政策最低支出需求_财力性转移支付2010年预算参考数_03_2010年各地区一般预算平衡表_2010年地方财政一般预算分级平衡情况表（汇总）0524 2 7" xfId="24875"/>
    <cellStyle name="差_平邑_财力性转移支付2010年预算参考数_30云南 5" xfId="24876"/>
    <cellStyle name="好_Book2_财力性转移支付2010年预算参考数_03_2010年各地区一般预算平衡表 2" xfId="24877"/>
    <cellStyle name="差_平邑_财力性转移支付2010年预算参考数_小册子（2010）张 3 2" xfId="24878"/>
    <cellStyle name="好_县区合并测算20080421_县市旗测算-新科目（含人口规模效应）_财力性转移支付2010年预算参考数_03_2010年各地区一般预算平衡表_2010年地方财政一般预算分级平衡情况表（汇总）0524 2 4" xfId="24879"/>
    <cellStyle name="差_平邑_财力性转移支付2010年预算参考数_小册子（2010）张 3 3" xfId="24880"/>
    <cellStyle name="好_县区合并测算20080421_县市旗测算-新科目（含人口规模效应）_财力性转移支付2010年预算参考数_03_2010年各地区一般预算平衡表_2010年地方财政一般预算分级平衡情况表（汇总）0524 2 5" xfId="24881"/>
    <cellStyle name="好_云南省2008年转移支付测算——州市本级考核部分及政策性测算_财力性转移支付2010年预算参考数_小册子（2010）张 3 2" xfId="24882"/>
    <cellStyle name="差_平邑_合并" xfId="24883"/>
    <cellStyle name="差_平邑_合并 2" xfId="24884"/>
    <cellStyle name="差_平邑_华东 2" xfId="24885"/>
    <cellStyle name="差_平邑_隋心对账单定稿0514" xfId="24886"/>
    <cellStyle name="差_平邑_小册子（2010）张 2" xfId="24887"/>
    <cellStyle name="差_卫生(按照总人口测算）—20080416_不含人员经费系数_小册子（2010）张 2 2" xfId="24888"/>
    <cellStyle name="差_平邑_小册子（2010）张 2 3" xfId="24889"/>
    <cellStyle name="差_平邑_小册子（2010）张 3" xfId="24890"/>
    <cellStyle name="差_卫生(按照总人口测算）—20080416_不含人员经费系数_小册子（2010）张 2 3" xfId="24891"/>
    <cellStyle name="差_平邑_小册子（2010）张 3 2" xfId="24892"/>
    <cellStyle name="好_测算结果_合并 2 4" xfId="24893"/>
    <cellStyle name="差_平邑_小册子（2010）张 3 3" xfId="24894"/>
    <cellStyle name="好_测算结果_合并 2 5" xfId="24895"/>
    <cellStyle name="好_总人口_华东" xfId="24896"/>
    <cellStyle name="差_平邑_小册子（2010）张 4" xfId="24897"/>
    <cellStyle name="差_平邑_小册子（2010）张 5" xfId="24898"/>
    <cellStyle name="好_县市旗测算-新科目（20080627）_不含人员经费系数_隋心对账单定稿0514" xfId="24899"/>
    <cellStyle name="差_其他部门(按照总人口测算）—20080416" xfId="24900"/>
    <cellStyle name="差_其他部门(按照总人口测算）—20080416 3" xfId="24901"/>
    <cellStyle name="差_县市旗测算20080508_民生政策最低支出需求_03_2010年各地区一般预算平衡表_2010年地方财政一般预算分级平衡情况表（汇总）0524 2 6" xfId="24902"/>
    <cellStyle name="差_其他部门(按照总人口测算）—20080416 3 3" xfId="24903"/>
    <cellStyle name="好_第五部分(才淼、饶永宏）_华东 2 6" xfId="24904"/>
    <cellStyle name="常规 5 2 8" xfId="24905"/>
    <cellStyle name="差_其他部门(按照总人口测算）—20080416 4 2" xfId="24906"/>
    <cellStyle name="差_其他部门(按照总人口测算）—20080416_03_2010年各地区一般预算平衡表 2" xfId="24907"/>
    <cellStyle name="差_其他部门(按照总人口测算）—20080416_03_2010年各地区一般预算平衡表 3" xfId="24908"/>
    <cellStyle name="差_其他部门(按照总人口测算）—20080416_03_2010年各地区一般预算平衡表 4" xfId="24909"/>
    <cellStyle name="差_其他部门(按照总人口测算）—20080416_03_2010年各地区一般预算平衡表 5" xfId="24910"/>
    <cellStyle name="差_缺口县区测算(按核定人数)_财力性转移支付2010年预算参考数_合并" xfId="24911"/>
    <cellStyle name="好_县区合并测算20080423(按照各省比重）_民生政策最低支出需求_财力性转移支付2010年预算参考数_隋心对账单定稿0514 2 6" xfId="24912"/>
    <cellStyle name="差_其他部门(按照总人口测算）—20080416_03_2010年各地区一般预算平衡表 6" xfId="24913"/>
    <cellStyle name="差_其他部门(按照总人口测算）—20080416_03_2010年各地区一般预算平衡表_04财力类2010 2" xfId="24914"/>
    <cellStyle name="差_其他部门(按照总人口测算）—20080416_03_2010年各地区一般预算平衡表_2010年地方财政一般预算分级平衡情况表（汇总）0524 2" xfId="24915"/>
    <cellStyle name="好_危改资金测算_财力性转移支付2010年预算参考数_03_2010年各地区一般预算平衡表_净集中" xfId="24916"/>
    <cellStyle name="差_其他部门(按照总人口测算）—20080416_30云南 2 2" xfId="24917"/>
    <cellStyle name="差_其他部门(按照总人口测算）—20080416_30云南 2 3" xfId="24918"/>
    <cellStyle name="差_其他部门(按照总人口测算）—20080416_30云南 3 2" xfId="24919"/>
    <cellStyle name="差_其他部门(按照总人口测算）—20080416_30云南 3 3" xfId="24920"/>
    <cellStyle name="差_其他部门(按照总人口测算）—20080416_30云南 4" xfId="24921"/>
    <cellStyle name="差_其他部门(按照总人口测算）—20080416_30云南 5" xfId="24922"/>
    <cellStyle name="差_市辖区测算20080510_县市旗测算-新科目（含人口规模效应）" xfId="24923"/>
    <cellStyle name="差_其他部门(按照总人口测算）—20080416_不含人员经费系数 2" xfId="24924"/>
    <cellStyle name="差_其他部门(按照总人口测算）—20080416_不含人员经费系数 2 2" xfId="24925"/>
    <cellStyle name="差_其他部门(按照总人口测算）—20080416_不含人员经费系数 2 2 3" xfId="24926"/>
    <cellStyle name="好_行政(燃修费)_不含人员经费系数 2 2 2" xfId="24927"/>
    <cellStyle name="强调文字颜色 2 2 2 14" xfId="24928"/>
    <cellStyle name="差_其他部门(按照总人口测算）—20080416_不含人员经费系数 2 3 3" xfId="24929"/>
    <cellStyle name="好_行政(燃修费)_不含人员经费系数 2 3 2" xfId="24930"/>
    <cellStyle name="差_其他部门(按照总人口测算）—20080416_不含人员经费系数 3" xfId="24931"/>
    <cellStyle name="差_其他部门(按照总人口测算）—20080416_不含人员经费系数 4" xfId="24932"/>
    <cellStyle name="差_缺口县区测算(按2007支出增长25%测算)_小册子（2010）张 2 3" xfId="24933"/>
    <cellStyle name="好_分县成本差异系数_不含人员经费系数_财力性转移支付2010年预算参考数 2 2 3" xfId="24934"/>
    <cellStyle name="好_测算结果_财力性转移支付2010年预算参考数_合并 2 3" xfId="24935"/>
    <cellStyle name="差_其他部门(按照总人口测算）—20080416_不含人员经费系数 4 2" xfId="24936"/>
    <cellStyle name="差_卫生(按照总人口测算）—20080416_不含人员经费系数_03_2010年各地区一般预算平衡表 3" xfId="24937"/>
    <cellStyle name="好_其他部门(按照总人口测算）—20080416_财力性转移支付2010年预算参考数_合并 2" xfId="24938"/>
    <cellStyle name="差_其他部门(按照总人口测算）—20080416_不含人员经费系数 5" xfId="24939"/>
    <cellStyle name="差_其他部门(按照总人口测算）—20080416_不含人员经费系数_03_2010年各地区一般预算平衡表 2" xfId="24940"/>
    <cellStyle name="好_县区合并测算20080421_民生政策最低支出需求_小册子（2010）张 3" xfId="24941"/>
    <cellStyle name="好_0605石屏县_隋心对账单定稿0514" xfId="24942"/>
    <cellStyle name="差_其他部门(按照总人口测算）—20080416_民生政策最低支出需求 2 2" xfId="24943"/>
    <cellStyle name="差_其他部门(按照总人口测算）—20080416_不含人员经费系数_03_2010年各地区一般预算平衡表 4" xfId="24944"/>
    <cellStyle name="差_其他部门(按照总人口测算）—20080416_民生政策最低支出需求 2 3" xfId="24945"/>
    <cellStyle name="好_行政(燃修费)_民生政策最低支出需求 2 2" xfId="24946"/>
    <cellStyle name="差_其他部门(按照总人口测算）—20080416_不含人员经费系数_03_2010年各地区一般预算平衡表 5" xfId="24947"/>
    <cellStyle name="差_其他部门(按照总人口测算）—20080416_民生政策最低支出需求 2 4" xfId="24948"/>
    <cellStyle name="好_行政(燃修费)_民生政策最低支出需求 2 3" xfId="24949"/>
    <cellStyle name="差_其他部门(按照总人口测算）—20080416_不含人员经费系数_03_2010年各地区一般预算平衡表 6" xfId="24950"/>
    <cellStyle name="好_2006年水利统计指标统计表_华东 2 4" xfId="24951"/>
    <cellStyle name="好_07文山州_2.云南省生态功能区转移支付总表 2" xfId="24952"/>
    <cellStyle name="差_其他部门(按照总人口测算）—20080416_不含人员经费系数_03_2010年各地区一般预算平衡表_2010年地方财政一般预算分级平衡情况表（汇总）0524" xfId="24953"/>
    <cellStyle name="好_缺口县区测算(按核定人数)_财力性转移支付2010年预算参考数_华东 2 5" xfId="24954"/>
    <cellStyle name="差_同德_03_2010年各地区一般预算平衡表_2010年地方财政一般预算分级平衡情况表（汇总）0524 2 7" xfId="24955"/>
    <cellStyle name="差_其他部门(按照总人口测算）—20080416_不含人员经费系数_03_2010年各地区一般预算平衡表_2010年地方财政一般预算分级平衡情况表（汇总）0524 2" xfId="24956"/>
    <cellStyle name="差_其他部门(按照总人口测算）—20080416_不含人员经费系数_03_2010年各地区一般预算平衡表_2010年地方财政一般预算分级平衡情况表（汇总）0524 3" xfId="24957"/>
    <cellStyle name="差_其他部门(按照总人口测算）—20080416_不含人员经费系数_03_2010年各地区一般预算平衡表_净集中" xfId="24958"/>
    <cellStyle name="差_其他部门(按照总人口测算）—20080416_不含人员经费系数_30云南 3 2" xfId="24959"/>
    <cellStyle name="好_文体广播事业(按照总人口测算）—20080416_财力性转移支付2010年预算参考数_03_2010年各地区一般预算平衡表_净集中 2" xfId="24960"/>
    <cellStyle name="差_其他部门(按照总人口测算）—20080416_不含人员经费系数_30云南 3 3" xfId="24961"/>
    <cellStyle name="好_文体广播事业(按照总人口测算）—20080416_财力性转移支付2010年预算参考数_03_2010年各地区一般预算平衡表_净集中 3" xfId="24962"/>
    <cellStyle name="差_其他部门(按照总人口测算）—20080416_不含人员经费系数_财力性转移支付2010年预算参考数" xfId="24963"/>
    <cellStyle name="差_其他部门(按照总人口测算）—20080416_不含人员经费系数_财力性转移支付2010年预算参考数 2" xfId="24964"/>
    <cellStyle name="差_其他部门(按照总人口测算）—20080416_不含人员经费系数_财力性转移支付2010年预算参考数 2 2" xfId="24965"/>
    <cellStyle name="差_其他部门(按照总人口测算）—20080416_不含人员经费系数_财力性转移支付2010年预算参考数 2 4" xfId="24966"/>
    <cellStyle name="好_缺口县区测算（11.13）_财力性转移支付2010年预算参考数 2" xfId="24967"/>
    <cellStyle name="差_其他部门(按照总人口测算）—20080416_不含人员经费系数_财力性转移支付2010年预算参考数 2 5" xfId="24968"/>
    <cellStyle name="好_缺口县区测算（11.13）_财力性转移支付2010年预算参考数 3" xfId="24969"/>
    <cellStyle name="差_其他部门(按照总人口测算）—20080416_不含人员经费系数_财力性转移支付2010年预算参考数 3" xfId="24970"/>
    <cellStyle name="差_市辖区测算20080510_民生政策最低支出需求 2" xfId="24971"/>
    <cellStyle name="差_其他部门(按照总人口测算）—20080416_不含人员经费系数_财力性转移支付2010年预算参考数 3 2" xfId="24972"/>
    <cellStyle name="差_市辖区测算20080510_民生政策最低支出需求 2 2" xfId="24973"/>
    <cellStyle name="好_测算结果_财力性转移支付2010年预算参考数_03_2010年各地区一般预算平衡表 4" xfId="24974"/>
    <cellStyle name="差_其他部门(按照总人口测算）—20080416_不含人员经费系数_财力性转移支付2010年预算参考数 4" xfId="24975"/>
    <cellStyle name="差_市辖区测算20080510_民生政策最低支出需求 3" xfId="24976"/>
    <cellStyle name="差_其他部门(按照总人口测算）—20080416_不含人员经费系数_财力性转移支付2010年预算参考数_03_2010年各地区一般预算平衡表 5" xfId="24977"/>
    <cellStyle name="常规 21 2 2 4" xfId="24978"/>
    <cellStyle name="好_青海 缺口县区测算(地方填报)_财力性转移支付2010年预算参考数 2 4 2" xfId="24979"/>
    <cellStyle name="常规 21 2 2 5" xfId="24980"/>
    <cellStyle name="好_财政供养人员_财力性转移支付2010年预算参考数_小册子（2010）张 3 2" xfId="24981"/>
    <cellStyle name="差_其他部门(按照总人口测算）—20080416_不含人员经费系数_财力性转移支付2010年预算参考数_03_2010年各地区一般预算平衡表 6" xfId="24982"/>
    <cellStyle name="差_其他部门(按照总人口测算）—20080416_不含人员经费系数_财力性转移支付2010年预算参考数_03_2010年各地区一般预算平衡表_04财力类2010" xfId="24983"/>
    <cellStyle name="差_其他部门(按照总人口测算）—20080416_不含人员经费系数_财力性转移支付2010年预算参考数_03_2010年各地区一般预算平衡表_04财力类2010 2" xfId="24984"/>
    <cellStyle name="差_其他部门(按照总人口测算）—20080416_不含人员经费系数_财力性转移支付2010年预算参考数_03_2010年各地区一般预算平衡表_04财力类2010 3" xfId="24985"/>
    <cellStyle name="差_危改资金测算_财力性转移支付2010年预算参考数_03_2010年各地区一般预算平衡表_04财力类2010 2" xfId="24986"/>
    <cellStyle name="差_其他部门(按照总人口测算）—20080416_不含人员经费系数_财力性转移支付2010年预算参考数_03_2010年各地区一般预算平衡表_2010年地方财政一般预算分级平衡情况表（汇总）0524 5" xfId="24987"/>
    <cellStyle name="汇总 2 7" xfId="24988"/>
    <cellStyle name="差_其他部门(按照总人口测算）—20080416_不含人员经费系数_财力性转移支付2010年预算参考数_03_2010年各地区一般预算平衡表_净集中 2" xfId="24989"/>
    <cellStyle name="差_人员工资和公用经费2_财力性转移支付2010年预算参考数_小册子（2010）张 3" xfId="24990"/>
    <cellStyle name="好_县市旗测算-新科目（20080626）_03_2010年各地区一般预算平衡表 3" xfId="24991"/>
    <cellStyle name="差_其他部门(按照总人口测算）—20080416_不含人员经费系数_财力性转移支付2010年预算参考数_30云南" xfId="24992"/>
    <cellStyle name="差_人员工资和公用经费2_财力性转移支付2010年预算参考数_小册子（2010）张 3 2" xfId="24993"/>
    <cellStyle name="差_县市旗测算20080508_民生政策最低支出需求_财力性转移支付2010年预算参考数_小册子（2010）张 4" xfId="24994"/>
    <cellStyle name="差_其他部门(按照总人口测算）—20080416_不含人员经费系数_财力性转移支付2010年预算参考数_30云南 2" xfId="24995"/>
    <cellStyle name="差_其他部门(按照总人口测算）—20080416_不含人员经费系数_财力性转移支付2010年预算参考数_30云南 2 3" xfId="24996"/>
    <cellStyle name="差_卫生(按照总人口测算）—20080416_财力性转移支付2010年预算参考数_03_2010年各地区一般预算平衡表_04财力类2010 2" xfId="24997"/>
    <cellStyle name="差_人员工资和公用经费2_财力性转移支付2010年预算参考数_小册子（2010）张 3 3" xfId="24998"/>
    <cellStyle name="差_其他部门(按照总人口测算）—20080416_不含人员经费系数_财力性转移支付2010年预算参考数_30云南 3" xfId="24999"/>
    <cellStyle name="差_其他部门(按照总人口测算）—20080416_不含人员经费系数_财力性转移支付2010年预算参考数_30云南 3 2" xfId="25000"/>
    <cellStyle name="差_其他部门(按照总人口测算）—20080416_不含人员经费系数_财力性转移支付2010年预算参考数_30云南 3 3" xfId="25001"/>
    <cellStyle name="好_2006年全省财力计算表（中央、决算） 2_2.2010年云南省生态功能区转移支付总表" xfId="25002"/>
    <cellStyle name="差_其他部门(按照总人口测算）—20080416_不含人员经费系数_财力性转移支付2010年预算参考数_30云南 4" xfId="25003"/>
    <cellStyle name="差_县区合并测算20080423(按照各省比重）_县市旗测算-新科目（含人口规模效应）_小册子（2010）张 2" xfId="25004"/>
    <cellStyle name="差_其他部门(按照总人口测算）—20080416_不含人员经费系数_财力性转移支付2010年预算参考数_30云南 5" xfId="25005"/>
    <cellStyle name="差_县区合并测算20080423(按照各省比重）_县市旗测算-新科目（含人口规模效应）_小册子（2010）张 3" xfId="25006"/>
    <cellStyle name="好_教育(按照总人口测算）—20080416_民生政策最低支出需求_财力性转移支付2010年预算参考数 2 2" xfId="25007"/>
    <cellStyle name="差_其他部门(按照总人口测算）—20080416_不含人员经费系数_财力性转移支付2010年预算参考数_华东" xfId="25008"/>
    <cellStyle name="样式 1 2 10" xfId="25009"/>
    <cellStyle name="差_其他部门(按照总人口测算）—20080416_不含人员经费系数_财力性转移支付2010年预算参考数_隋心对账单定稿0514" xfId="25010"/>
    <cellStyle name="差_其他部门(按照总人口测算）—20080416_不含人员经费系数_财力性转移支付2010年预算参考数_隋心对账单定稿0514 2" xfId="25011"/>
    <cellStyle name="好_Book2_03_2010年各地区一般预算平衡表_2010年地方财政一般预算分级平衡情况表（汇总）0524 2 3" xfId="25012"/>
    <cellStyle name="差_县市旗测算-新科目（20080627）_县市旗测算-新科目（含人口规模效应）_华东 2 4" xfId="25013"/>
    <cellStyle name="差_市辖区测算-新科目（20080626）_不含人员经费系数 3 3" xfId="25014"/>
    <cellStyle name="好_行政公检法测算_03_2010年各地区一般预算平衡表_2010年地方财政一般预算分级平衡情况表（汇总）0524 5" xfId="25015"/>
    <cellStyle name="差_县市旗测算-新科目（20080627）_县市旗测算-新科目（含人口规模效应）_03_2010年各地区一般预算平衡表_2010年地方财政一般预算分级平衡情况表（汇总）0524 2 5" xfId="25016"/>
    <cellStyle name="差_其他部门(按照总人口测算）—20080416_不含人员经费系数_财力性转移支付2010年预算参考数_小册子（2010）张 2 3" xfId="25017"/>
    <cellStyle name="好 2 2 11 2 5" xfId="25018"/>
    <cellStyle name="差_市辖区测算-新科目（20080626）_不含人员经费系数 4" xfId="25019"/>
    <cellStyle name="差_其他部门(按照总人口测算）—20080416_不含人员经费系数_财力性转移支付2010年预算参考数_小册子（2010）张 3" xfId="25020"/>
    <cellStyle name="好_缺口县区测算_财力性转移支付2010年预算参考数_华东 3" xfId="25021"/>
    <cellStyle name="差_市辖区测算-新科目（20080626）_不含人员经费系数 4 2" xfId="25022"/>
    <cellStyle name="差_其他部门(按照总人口测算）—20080416_不含人员经费系数_财力性转移支付2010年预算参考数_小册子（2010）张 3 2" xfId="25023"/>
    <cellStyle name="差_市辖区测算-新科目（20080626）_不含人员经费系数 4 3" xfId="25024"/>
    <cellStyle name="差_其他部门(按照总人口测算）—20080416_不含人员经费系数_财力性转移支付2010年预算参考数_小册子（2010）张 3 3" xfId="25025"/>
    <cellStyle name="好_农林水和城市维护标准支出20080505－县区合计_财力性转移支付2010年预算参考数_合并 2 2" xfId="25026"/>
    <cellStyle name="好 2 2 11 2 6" xfId="25027"/>
    <cellStyle name="差_市辖区测算-新科目（20080626）_不含人员经费系数 5" xfId="25028"/>
    <cellStyle name="差_其他部门(按照总人口测算）—20080416_不含人员经费系数_财力性转移支付2010年预算参考数_小册子（2010）张 4" xfId="25029"/>
    <cellStyle name="差_其他部门(按照总人口测算）—20080416_不含人员经费系数_财力性转移支付2010年预算参考数_小册子（2010）张 5" xfId="25030"/>
    <cellStyle name="差_其他部门(按照总人口测算）—20080416_不含人员经费系数_合并 2" xfId="25031"/>
    <cellStyle name="差_其他部门(按照总人口测算）—20080416_不含人员经费系数_小册子（2010）张" xfId="25032"/>
    <cellStyle name="好_汇总表4_华东 2 2" xfId="25033"/>
    <cellStyle name="常规 15 9" xfId="25034"/>
    <cellStyle name="常规 20 9" xfId="25035"/>
    <cellStyle name="差_其他部门(按照总人口测算）—20080416_不含人员经费系数_小册子（2010）张 3 2" xfId="25036"/>
    <cellStyle name="差_其他部门(按照总人口测算）—20080416_不含人员经费系数_小册子（2010）张 5" xfId="25037"/>
    <cellStyle name="好_县市旗测算-新科目（20080626）_民生政策最低支出需求_财力性转移支付2010年预算参考数_隋心对账单定稿0514 2 2" xfId="25038"/>
    <cellStyle name="差_县区合并测算20080423(按照各省比重）_县市旗测算-新科目（含人口规模效应）_财力性转移支付2010年预算参考数_30云南 3" xfId="25039"/>
    <cellStyle name="好_2006年22湖南_财力性转移支付2010年预算参考数_华东 2" xfId="25040"/>
    <cellStyle name="好_09黑龙江_小册子（2010）张" xfId="25041"/>
    <cellStyle name="好_山东省民生支出标准_财力性转移支付2010年预算参考数_03_2010年各地区一般预算平衡表_2010年地方财政一般预算分级平衡情况表（汇总）0524 2 2" xfId="25042"/>
    <cellStyle name="差_其他部门(按照总人口测算）—20080416_财力性转移支付2010年预算参考数" xfId="25043"/>
    <cellStyle name="差_其他部门(按照总人口测算）—20080416_财力性转移支付2010年预算参考数 2 2 2" xfId="25044"/>
    <cellStyle name="差_其他部门(按照总人口测算）—20080416_财力性转移支付2010年预算参考数 2 2 3" xfId="25045"/>
    <cellStyle name="差_其他部门(按照总人口测算）—20080416_财力性转移支付2010年预算参考数 2 3 3" xfId="25046"/>
    <cellStyle name="警告文本 2 2 11 2 6" xfId="25047"/>
    <cellStyle name="差_县区合并测算20080423(按照各省比重）_不含人员经费系数_03_2010年各地区一般预算平衡表 2 2" xfId="25048"/>
    <cellStyle name="差_县市旗测算20080508 2 4" xfId="25049"/>
    <cellStyle name="差_市辖区测算-新科目（20080626）_民生政策最低支出需求 2 3" xfId="25050"/>
    <cellStyle name="好_2006年水利统计指标统计表_03_2010年各地区一般预算平衡表_2010年地方财政一般预算分级平衡情况表（汇总）0524 2 2" xfId="25051"/>
    <cellStyle name="差_县市旗测算-新科目（20080626）_县市旗测算-新科目（含人口规模效应）_财力性转移支付2010年预算参考数_03_2010年各地区一般预算平衡表_2010年地方财政一般预算分级平衡情况表（汇总）0524" xfId="25052"/>
    <cellStyle name="好_县市旗测算20080508_不含人员经费系数_财力性转移支付2010年预算参考数_03_2010年各地区一般预算平衡表_2010年地方财政一般预算分级平衡情况表（汇总）0524 2" xfId="25053"/>
    <cellStyle name="差_其他部门(按照总人口测算）—20080416_财力性转移支付2010年预算参考数 2 5" xfId="25054"/>
    <cellStyle name="差_其他部门(按照总人口测算）—20080416_财力性转移支付2010年预算参考数 3" xfId="25055"/>
    <cellStyle name="常规 21 10" xfId="25056"/>
    <cellStyle name="差_其他部门(按照总人口测算）—20080416_财力性转移支付2010年预算参考数 3 2" xfId="25057"/>
    <cellStyle name="差_其他部门(按照总人口测算）—20080416_财力性转移支付2010年预算参考数 3 3" xfId="25058"/>
    <cellStyle name="差_市辖区测算20080510_县市旗测算-新科目（含人口规模效应） 2 4" xfId="25059"/>
    <cellStyle name="差_其他部门(按照总人口测算）—20080416_民生政策最低支出需求_财力性转移支付2010年预算参考数 2 2" xfId="25060"/>
    <cellStyle name="差_其他部门(按照总人口测算）—20080416_财力性转移支付2010年预算参考数_03_2010年各地区一般预算平衡表" xfId="25061"/>
    <cellStyle name="好_2006年全省财力计算表（中央、决算）_隋心对账单定稿0514 2 5" xfId="25062"/>
    <cellStyle name="差_其他部门(按照总人口测算）—20080416_民生政策最低支出需求_财力性转移支付2010年预算参考数 2 2 2" xfId="25063"/>
    <cellStyle name="好_20河南_华东 2 5" xfId="25064"/>
    <cellStyle name="好_5334_2006年迪庆县级财政报表附表_合并 2 3" xfId="25065"/>
    <cellStyle name="差_其他部门(按照总人口测算）—20080416_财力性转移支付2010年预算参考数_03_2010年各地区一般预算平衡表 2" xfId="25066"/>
    <cellStyle name="好_2006年全省财力计算表（中央、决算）_隋心对账单定稿0514 2 6" xfId="25067"/>
    <cellStyle name="差_其他部门(按照总人口测算）—20080416_民生政策最低支出需求_财力性转移支付2010年预算参考数 2 2 3" xfId="25068"/>
    <cellStyle name="好_20河南_华东 2 6" xfId="25069"/>
    <cellStyle name="好_5334_2006年迪庆县级财政报表附表_合并 2 4" xfId="25070"/>
    <cellStyle name="差_其他部门(按照总人口测算）—20080416_财力性转移支付2010年预算参考数_03_2010年各地区一般预算平衡表 3" xfId="25071"/>
    <cellStyle name="好_5334_2006年迪庆县级财政报表附表_合并 2 6" xfId="25072"/>
    <cellStyle name="差_其他部门(按照总人口测算）—20080416_财力性转移支付2010年预算参考数_03_2010年各地区一般预算平衡表 5" xfId="25073"/>
    <cellStyle name="差_其他部门(按照总人口测算）—20080416_财力性转移支付2010年预算参考数_03_2010年各地区一般预算平衡表_净集中" xfId="25074"/>
    <cellStyle name="好_成本差异系数（含人口规模）_财力性转移支付2010年预算参考数 3" xfId="25075"/>
    <cellStyle name="好_附表_财力性转移支付2010年预算参考数_03_2010年各地区一般预算平衡表 2" xfId="25076"/>
    <cellStyle name="好_2008年支出调整_财力性转移支付2010年预算参考数_隋心对账单定稿0514 2 3" xfId="25077"/>
    <cellStyle name="差_其他部门(按照总人口测算）—20080416_财力性转移支付2010年预算参考数_30云南" xfId="25078"/>
    <cellStyle name="好_市辖区测算-新科目（20080626）_财力性转移支付2010年预算参考数_03_2010年各地区一般预算平衡表 2 3" xfId="25079"/>
    <cellStyle name="好_附表_财力性转移支付2010年预算参考数_03_2010年各地区一般预算平衡表 2 2" xfId="25080"/>
    <cellStyle name="差_其他部门(按照总人口测算）—20080416_财力性转移支付2010年预算参考数_30云南 2" xfId="25081"/>
    <cellStyle name="差_其他部门(按照总人口测算）—20080416_财力性转移支付2010年预算参考数_30云南 2 3" xfId="25082"/>
    <cellStyle name="好_0502通海县_合并 2 6" xfId="25083"/>
    <cellStyle name="好_附表_财力性转移支付2010年预算参考数_03_2010年各地区一般预算平衡表 2 3" xfId="25084"/>
    <cellStyle name="差_其他部门(按照总人口测算）—20080416_财力性转移支付2010年预算参考数_30云南 3" xfId="25085"/>
    <cellStyle name="差_其他部门(按照总人口测算）—20080416_财力性转移支付2010年预算参考数_30云南 3 3" xfId="25086"/>
    <cellStyle name="好_教育(按照总人口测算）—20080416_县市旗测算-新科目（含人口规模效应）_03_2010年各地区一般预算平衡表_2010年地方财政一般预算分级平衡情况表（汇总）0524 2" xfId="25087"/>
    <cellStyle name="好_县市旗测算-新科目（20080627）_财力性转移支付2010年预算参考数_华东 2 6" xfId="25088"/>
    <cellStyle name="差_其他部门(按照总人口测算）—20080416_财力性转移支付2010年预算参考数_30云南 4" xfId="25089"/>
    <cellStyle name="好_民生政策最低支出需求_财力性转移支付2010年预算参考数 2 2 2" xfId="25090"/>
    <cellStyle name="好_成本差异系数_财力性转移支付2010年预算参考数_03_2010年各地区一般预算平衡表_2010年地方财政一般预算分级平衡情况表（汇总）0524 2 2" xfId="25091"/>
    <cellStyle name="差_其他部门(按照总人口测算）—20080416_财力性转移支付2010年预算参考数_30云南 5" xfId="25092"/>
    <cellStyle name="差_其他部门(按照总人口测算）—20080416_财力性转移支付2010年预算参考数_合并 2" xfId="25093"/>
    <cellStyle name="差_其他部门(按照总人口测算）—20080416_财力性转移支付2010年预算参考数_华东" xfId="25094"/>
    <cellStyle name="差_人员工资和公用经费3_财力性转移支付2010年预算参考数 2 3 2" xfId="25095"/>
    <cellStyle name="常规 11 2 6" xfId="25096"/>
    <cellStyle name="差_其他部门(按照总人口测算）—20080416_财力性转移支付2010年预算参考数_隋心对账单定稿0514" xfId="25097"/>
    <cellStyle name="好_汇总-县级财政报表附表 4" xfId="25098"/>
    <cellStyle name="差_其他部门(按照总人口测算）—20080416_财力性转移支付2010年预算参考数_隋心对账单定稿0514 2" xfId="25099"/>
    <cellStyle name="差_其他部门(按照总人口测算）—20080416_财力性转移支付2010年预算参考数_小册子（2010）张" xfId="25100"/>
    <cellStyle name="差_其他部门(按照总人口测算）—20080416_财力性转移支付2010年预算参考数_小册子（2010）张 2" xfId="25101"/>
    <cellStyle name="差_市辖区测算-新科目（20080626）_隋心对账单定稿0514 2 5" xfId="25102"/>
    <cellStyle name="差_其他部门(按照总人口测算）—20080416_财力性转移支付2010年预算参考数_小册子（2010）张 2 2" xfId="25103"/>
    <cellStyle name="好_县市旗测算-新科目（20080626）_县市旗测算-新科目（含人口规模效应）_财力性转移支付2010年预算参考数_华东" xfId="25104"/>
    <cellStyle name="差_其他部门(按照总人口测算）—20080416_财力性转移支付2010年预算参考数_小册子（2010）张 2 3" xfId="25105"/>
    <cellStyle name="差_其他部门(按照总人口测算）—20080416_财力性转移支付2010年预算参考数_小册子（2010）张 3 2" xfId="25106"/>
    <cellStyle name="差_重点民生支出需求测算表社保（农村低保）081112_华东 2" xfId="25107"/>
    <cellStyle name="差_其他部门(按照总人口测算）—20080416_财力性转移支付2010年预算参考数_小册子（2010）张 3 3" xfId="25108"/>
    <cellStyle name="差_卫生(按照总人口测算）—20080416_不含人员经费系数_财力性转移支付2010年预算参考数_30云南" xfId="25109"/>
    <cellStyle name="差_其他部门(按照总人口测算）—20080416_民生政策最低支出需求 2" xfId="25110"/>
    <cellStyle name="差_其他部门(按照总人口测算）—20080416_民生政策最低支出需求 2 2 2" xfId="25111"/>
    <cellStyle name="差_其他部门(按照总人口测算）—20080416_民生政策最低支出需求 2 2 3" xfId="25112"/>
    <cellStyle name="差_其他部门(按照总人口测算）—20080416_民生政策最低支出需求 2 3 2" xfId="25113"/>
    <cellStyle name="好_行政(燃修费)_民生政策最低支出需求 2 2 2" xfId="25114"/>
    <cellStyle name="好_分县成本差异系数_民生政策最低支出需求_财力性转移支付2010年预算参考数_03_2010年各地区一般预算平衡表_2010年地方财政一般预算分级平衡情况表（汇总）0524 2 5" xfId="25115"/>
    <cellStyle name="差_其他部门(按照总人口测算）—20080416_民生政策最低支出需求 2 3 3" xfId="25116"/>
    <cellStyle name="好_行政(燃修费)_民生政策最低支出需求 2 2 3" xfId="25117"/>
    <cellStyle name="好_分县成本差异系数_民生政策最低支出需求_财力性转移支付2010年预算参考数_03_2010年各地区一般预算平衡表_2010年地方财政一般预算分级平衡情况表（汇总）0524 2 6" xfId="25118"/>
    <cellStyle name="好_Book1_财力性转移支付2010年预算参考数 3 2" xfId="25119"/>
    <cellStyle name="差_其他部门(按照总人口测算）—20080416_民生政策最低支出需求 2 5" xfId="25120"/>
    <cellStyle name="好_行政(燃修费)_民生政策最低支出需求 2 4" xfId="25121"/>
    <cellStyle name="差_其他部门(按照总人口测算）—20080416_民生政策最低支出需求 3" xfId="25122"/>
    <cellStyle name="差_其他部门(按照总人口测算）—20080416_民生政策最低支出需求 3 2" xfId="25123"/>
    <cellStyle name="差_总人口_30云南" xfId="25124"/>
    <cellStyle name="好_22湖南_华东 2 7" xfId="25125"/>
    <cellStyle name="差_其他部门(按照总人口测算）—20080416_民生政策最低支出需求 3 3" xfId="25126"/>
    <cellStyle name="好_行政(燃修费)_民生政策最低支出需求 3 2" xfId="25127"/>
    <cellStyle name="差_市辖区测算-新科目（20080626）_县市旗测算-新科目（含人口规模效应）_03_2010年各地区一般预算平衡表 2" xfId="25128"/>
    <cellStyle name="差_其他部门(按照总人口测算）—20080416_民生政策最低支出需求 4 2" xfId="25129"/>
    <cellStyle name="差_文体广播事业(按照总人口测算）—20080416_财力性转移支付2010年预算参考数_小册子（2010）张 2 3" xfId="25130"/>
    <cellStyle name="差_其他部门(按照总人口测算）—20080416_民生政策最低支出需求_03_2010年各地区一般预算平衡表" xfId="25131"/>
    <cellStyle name="好_1305扶贫_2.2009年云南省生态功能区转移支付总表 3" xfId="25132"/>
    <cellStyle name="好_2_03_2010年各地区一般预算平衡表_2010年地方财政一般预算分级平衡情况表（汇总）0524 2 4" xfId="25133"/>
    <cellStyle name="差_其他部门(按照总人口测算）—20080416_民生政策最低支出需求_03_2010年各地区一般预算平衡表 2" xfId="25134"/>
    <cellStyle name="好_2_03_2010年各地区一般预算平衡表_2010年地方财政一般预算分级平衡情况表（汇总）0524 2 5" xfId="25135"/>
    <cellStyle name="差_其他部门(按照总人口测算）—20080416_民生政策最低支出需求_03_2010年各地区一般预算平衡表 3" xfId="25136"/>
    <cellStyle name="好_2_03_2010年各地区一般预算平衡表_2010年地方财政一般预算分级平衡情况表（汇总）0524 2 6" xfId="25137"/>
    <cellStyle name="差_其他部门(按照总人口测算）—20080416_民生政策最低支出需求_03_2010年各地区一般预算平衡表 4" xfId="25138"/>
    <cellStyle name="好_2_03_2010年各地区一般预算平衡表_2010年地方财政一般预算分级平衡情况表（汇总）0524 2 7" xfId="25139"/>
    <cellStyle name="差_其他部门(按照总人口测算）—20080416_民生政策最低支出需求_03_2010年各地区一般预算平衡表 5" xfId="25140"/>
    <cellStyle name="差_其他部门(按照总人口测算）—20080416_民生政策最低支出需求_03_2010年各地区一般预算平衡表 6" xfId="25141"/>
    <cellStyle name="好_12滨州_财力性转移支付2010年预算参考数" xfId="25142"/>
    <cellStyle name="差_其他部门(按照总人口测算）—20080416_民生政策最低支出需求_03_2010年各地区一般预算平衡表_04财力类2010 2" xfId="25143"/>
    <cellStyle name="常规 4 3 2 6" xfId="25144"/>
    <cellStyle name="差_其他部门(按照总人口测算）—20080416_民生政策最低支出需求_03_2010年各地区一般预算平衡表_净集中 3" xfId="25145"/>
    <cellStyle name="差_其他部门(按照总人口测算）—20080416_民生政策最低支出需求_30云南" xfId="25146"/>
    <cellStyle name="差_县市旗测算20080508_民生政策最低支出需求 3 2" xfId="25147"/>
    <cellStyle name="好_青海 缺口县区测算(地方填报)_财力性转移支付2010年预算参考数_03_2010年各地区一般预算平衡表 2 2" xfId="25148"/>
    <cellStyle name="好_文体广播事业(按照总人口测算）—20080416_民生政策最低支出需求_财力性转移支付2010年预算参考数_隋心对账单定稿0514 2 2" xfId="25149"/>
    <cellStyle name="差_其他部门(按照总人口测算）—20080416_民生政策最低支出需求_30云南 2" xfId="25150"/>
    <cellStyle name="差_其他部门(按照总人口测算）—20080416_民生政策最低支出需求_30云南 2 2" xfId="25151"/>
    <cellStyle name="差_其他部门(按照总人口测算）—20080416_民生政策最低支出需求_30云南 2 3" xfId="25152"/>
    <cellStyle name="差_其他部门(按照总人口测算）—20080416_民生政策最低支出需求_30云南 3" xfId="25153"/>
    <cellStyle name="差_其他部门(按照总人口测算）—20080416_民生政策最低支出需求_30云南 4" xfId="25154"/>
    <cellStyle name="差_其他部门(按照总人口测算）—20080416_民生政策最低支出需求_30云南 5" xfId="25155"/>
    <cellStyle name="差_其他部门(按照总人口测算）—20080416_民生政策最低支出需求_财力性转移支付2010年预算参考数" xfId="25156"/>
    <cellStyle name="差_其他部门(按照总人口测算）—20080416_民生政策最低支出需求_财力性转移支付2010年预算参考数 2" xfId="25157"/>
    <cellStyle name="差_其他部门(按照总人口测算）—20080416_民生政策最低支出需求_财力性转移支付2010年预算参考数 2 3" xfId="25158"/>
    <cellStyle name="差_县市旗测算-新科目（20080626）_县市旗测算-新科目（含人口规模效应）_03_2010年各地区一般预算平衡表 5" xfId="25159"/>
    <cellStyle name="差_其他部门(按照总人口测算）—20080416_民生政策最低支出需求_财力性转移支付2010年预算参考数 2 3 2" xfId="25160"/>
    <cellStyle name="好_缺口县区测算_03_2010年各地区一般预算平衡表_2010年地方财政一般预算分级平衡情况表（汇总）0524" xfId="25161"/>
    <cellStyle name="差_县市旗测算-新科目（20080626）_县市旗测算-新科目（含人口规模效应）_03_2010年各地区一般预算平衡表 6" xfId="25162"/>
    <cellStyle name="差_其他部门(按照总人口测算）—20080416_民生政策最低支出需求_财力性转移支付2010年预算参考数 2 3 3" xfId="25163"/>
    <cellStyle name="差_其他部门(按照总人口测算）—20080416_民生政策最低支出需求_财力性转移支付2010年预算参考数 2 4" xfId="25164"/>
    <cellStyle name="差_其他部门(按照总人口测算）—20080416_民生政策最低支出需求_财力性转移支付2010年预算参考数 2 5" xfId="25165"/>
    <cellStyle name="差_其他部门(按照总人口测算）—20080416_民生政策最低支出需求_财力性转移支付2010年预算参考数 3" xfId="25166"/>
    <cellStyle name="差_其他部门(按照总人口测算）—20080416_民生政策最低支出需求_财力性转移支付2010年预算参考数 3 2" xfId="25167"/>
    <cellStyle name="差_其他部门(按照总人口测算）—20080416_民生政策最低支出需求_财力性转移支付2010年预算参考数 3 3" xfId="25168"/>
    <cellStyle name="差_其他部门(按照总人口测算）—20080416_民生政策最低支出需求_财力性转移支付2010年预算参考数 4 2" xfId="25169"/>
    <cellStyle name="差_其他部门(按照总人口测算）—20080416_民生政策最低支出需求_财力性转移支付2010年预算参考数 4 3" xfId="25170"/>
    <cellStyle name="差_其他部门(按照总人口测算）—20080416_民生政策最低支出需求_财力性转移支付2010年预算参考数_03_2010年各地区一般预算平衡表" xfId="25171"/>
    <cellStyle name="好_行政公检法测算_不含人员经费系数_03_2010年各地区一般预算平衡表 6" xfId="25172"/>
    <cellStyle name="差_其他部门(按照总人口测算）—20080416_民生政策最低支出需求_财力性转移支付2010年预算参考数_03_2010年各地区一般预算平衡表 2" xfId="25173"/>
    <cellStyle name="差_其他部门(按照总人口测算）—20080416_民生政策最低支出需求_财力性转移支付2010年预算参考数_03_2010年各地区一般预算平衡表 3" xfId="25174"/>
    <cellStyle name="差_其他部门(按照总人口测算）—20080416_民生政策最低支出需求_财力性转移支付2010年预算参考数_03_2010年各地区一般预算平衡表 4" xfId="25175"/>
    <cellStyle name="差_其他部门(按照总人口测算）—20080416_民生政策最低支出需求_财力性转移支付2010年预算参考数_03_2010年各地区一般预算平衡表 5" xfId="25176"/>
    <cellStyle name="差_其他部门(按照总人口测算）—20080416_民生政策最低支出需求_财力性转移支付2010年预算参考数_03_2010年各地区一般预算平衡表 6" xfId="25177"/>
    <cellStyle name="差_其他部门(按照总人口测算）—20080416_民生政策最低支出需求_财力性转移支付2010年预算参考数_03_2010年各地区一般预算平衡表_04财力类2010" xfId="25178"/>
    <cellStyle name="好_07文山州 4" xfId="25179"/>
    <cellStyle name="差_一般预算支出口径剔除表_03_2010年各地区一般预算平衡表_2010年地方财政一般预算分级平衡情况表（汇总）0524 2 2" xfId="25180"/>
    <cellStyle name="差_其他部门(按照总人口测算）—20080416_民生政策最低支出需求_财力性转移支付2010年预算参考数_03_2010年各地区一般预算平衡表_04财力类2010 2" xfId="25181"/>
    <cellStyle name="差_其他部门(按照总人口测算）—20080416_民生政策最低支出需求_财力性转移支付2010年预算参考数_03_2010年各地区一般预算平衡表_04财力类2010 3" xfId="25182"/>
    <cellStyle name="差_其他部门(按照总人口测算）—20080416_民生政策最低支出需求_财力性转移支付2010年预算参考数_合并" xfId="25183"/>
    <cellStyle name="好_教育(按照总人口测算）—20080416_财力性转移支付2010年预算参考数 2 4 2" xfId="25184"/>
    <cellStyle name="差_其他部门(按照总人口测算）—20080416_民生政策最低支出需求_财力性转移支付2010年预算参考数_华东" xfId="25185"/>
    <cellStyle name="差_其他部门(按照总人口测算）—20080416_民生政策最低支出需求_财力性转移支付2010年预算参考数_隋心对账单定稿0514" xfId="25186"/>
    <cellStyle name="好_危改资金测算_财力性转移支付2010年预算参考数_合并" xfId="25187"/>
    <cellStyle name="输入 2 4" xfId="25188"/>
    <cellStyle name="常规 2 8 4" xfId="25189"/>
    <cellStyle name="差_一般预算支出口径剔除表_财力性转移支付2010年预算参考数_合并 2 5" xfId="25190"/>
    <cellStyle name="强调文字颜色 4 2 5" xfId="25191"/>
    <cellStyle name="千位分隔 3 3 2 2" xfId="25192"/>
    <cellStyle name="好_县市旗测算-新科目（20080627）_县市旗测算-新科目（含人口规模效应）_财力性转移支付2010年预算参考数_03_2010年各地区一般预算平衡表_2010年地方财政一般预算分级平衡情况表（汇总）0524" xfId="25193"/>
    <cellStyle name="好_2008年预计支出与2007年对比 2 6" xfId="25194"/>
    <cellStyle name="差_县区合并测算20080421_财力性转移支付2010年预算参考数_03_2010年各地区一般预算平衡表" xfId="25195"/>
    <cellStyle name="差_其他部门(按照总人口测算）—20080416_民生政策最低支出需求_财力性转移支付2010年预算参考数_小册子（2010）张 4" xfId="25196"/>
    <cellStyle name="差_其他部门(按照总人口测算）—20080416_民生政策最低支出需求_合并 2" xfId="25197"/>
    <cellStyle name="差_其他部门(按照总人口测算）—20080416_民生政策最低支出需求_华东" xfId="25198"/>
    <cellStyle name="好_卫生(按照总人口测算）—20080416_不含人员经费系数_财力性转移支付2010年预算参考数_华东 2 6" xfId="25199"/>
    <cellStyle name="差_其他部门(按照总人口测算）—20080416_民生政策最低支出需求_隋心对账单定稿0514" xfId="25200"/>
    <cellStyle name="差_其他部门(按照总人口测算）—20080416_民生政策最低支出需求_小册子（2010）张 3 3" xfId="25201"/>
    <cellStyle name="好_教育(按照总人口测算）—20080416_县市旗测算-新科目（含人口规模效应）_30云南 2" xfId="25202"/>
    <cellStyle name="差_其他部门(按照总人口测算）—20080416_民生政策最低支出需求_小册子（2010）张 4" xfId="25203"/>
    <cellStyle name="好_财政供养人员_合并 2 7" xfId="25204"/>
    <cellStyle name="差_其他部门(按照总人口测算）—20080416_隋心对账单定稿0514 2" xfId="25205"/>
    <cellStyle name="好_缺口县区测算(财政部标准)_03_2010年各地区一般预算平衡表_2010年地方财政一般预算分级平衡情况表（汇总）0524 2 5" xfId="25206"/>
    <cellStyle name="差_其他部门(按照总人口测算）—20080416_县市旗测算-新科目（含人口规模效应） 2" xfId="25207"/>
    <cellStyle name="差_卫生(按照总人口测算）—20080416_03_2010年各地区一般预算平衡表_2010年地方财政一般预算分级平衡情况表（汇总）0524 2 4" xfId="25208"/>
    <cellStyle name="差_其他部门(按照总人口测算）—20080416_县市旗测算-新科目（含人口规模效应） 2 2 2" xfId="25209"/>
    <cellStyle name="差_其他部门(按照总人口测算）—20080416_县市旗测算-新科目（含人口规模效应） 2 3" xfId="25210"/>
    <cellStyle name="差_云南省2008年转移支付测算——州市本级考核部分及政策性测算_合并 2 6" xfId="25211"/>
    <cellStyle name="差_其他部门(按照总人口测算）—20080416_县市旗测算-新科目（含人口规模效应） 2 5" xfId="25212"/>
    <cellStyle name="好_2_财力性转移支付2010年预算参考数_华东 2 2" xfId="25213"/>
    <cellStyle name="差_其他部门(按照总人口测算）—20080416_县市旗测算-新科目（含人口规模效应） 3 2" xfId="25214"/>
    <cellStyle name="差_其他部门(按照总人口测算）—20080416_县市旗测算-新科目（含人口规模效应） 3 3" xfId="25215"/>
    <cellStyle name="差_其他部门(按照总人口测算）—20080416_县市旗测算-新科目（含人口规模效应）_03_2010年各地区一般预算平衡表" xfId="25216"/>
    <cellStyle name="差_其他部门(按照总人口测算）—20080416_县市旗测算-新科目（含人口规模效应）_03_2010年各地区一般预算平衡表 2" xfId="25217"/>
    <cellStyle name="好_M01-1_2010年省对民族地县第二批转移支付测算表" xfId="25218"/>
    <cellStyle name="差_其他部门(按照总人口测算）—20080416_县市旗测算-新科目（含人口规模效应）_03_2010年各地区一般预算平衡表 3" xfId="25219"/>
    <cellStyle name="好_Sheet1_2.云南省生态功能区转移支付总表" xfId="25220"/>
    <cellStyle name="差_其他部门(按照总人口测算）—20080416_县市旗测算-新科目（含人口规模效应）_03_2010年各地区一般预算平衡表 4" xfId="25221"/>
    <cellStyle name="差_其他部门(按照总人口测算）—20080416_县市旗测算-新科目（含人口规模效应）_03_2010年各地区一般预算平衡表 5" xfId="25222"/>
    <cellStyle name="差_其他部门(按照总人口测算）—20080416_县市旗测算-新科目（含人口规模效应）_03_2010年各地区一般预算平衡表_04财力类2010" xfId="25223"/>
    <cellStyle name="差_其他部门(按照总人口测算）—20080416_县市旗测算-新科目（含人口规模效应）_03_2010年各地区一般预算平衡表_04财力类2010 2" xfId="25224"/>
    <cellStyle name="差_其他部门(按照总人口测算）—20080416_县市旗测算-新科目（含人口规模效应）_03_2010年各地区一般预算平衡表_04财力类2010 3" xfId="25225"/>
    <cellStyle name="好_卫生(按照总人口测算）—20080416_不含人员经费系数_合并 3" xfId="25226"/>
    <cellStyle name="好_11大理 2_4.2010年国家重点生态功能区保护性转移支付生态测算表 2" xfId="25227"/>
    <cellStyle name="好_农林水和城市维护标准支出20080505－县区合计_民生政策最低支出需求 5" xfId="25228"/>
    <cellStyle name="差_其他部门(按照总人口测算）—20080416_县市旗测算-新科目（含人口规模效应）_03_2010年各地区一般预算平衡表_2010年地方财政一般预算分级平衡情况表（汇总）0524 3" xfId="25229"/>
    <cellStyle name="差_其他部门(按照总人口测算）—20080416_县市旗测算-新科目（含人口规模效应）_03_2010年各地区一般预算平衡表_2010年地方财政一般预算分级平衡情况表（汇总）0524 4" xfId="25230"/>
    <cellStyle name="差_其他部门(按照总人口测算）—20080416_县市旗测算-新科目（含人口规模效应）_03_2010年各地区一般预算平衡表_2010年地方财政一般预算分级平衡情况表（汇总）0524 5" xfId="25231"/>
    <cellStyle name="好_14安徽_小册子（2010）张 2" xfId="25232"/>
    <cellStyle name="差_其他部门(按照总人口测算）—20080416_县市旗测算-新科目（含人口规模效应）_03_2010年各地区一般预算平衡表_净集中" xfId="25233"/>
    <cellStyle name="差_其他部门(按照总人口测算）—20080416_县市旗测算-新科目（含人口规模效应）_30云南 2" xfId="25234"/>
    <cellStyle name="差_缺口县区测算_财力性转移支付2010年预算参考数_03_2010年各地区一般预算平衡表 6" xfId="25235"/>
    <cellStyle name="差_其他部门(按照总人口测算）—20080416_县市旗测算-新科目（含人口规模效应）_30云南 2 2" xfId="25236"/>
    <cellStyle name="差_市辖区测算-新科目（20080626） 2 3 3" xfId="25237"/>
    <cellStyle name="差_其他部门(按照总人口测算）—20080416_县市旗测算-新科目（含人口规模效应）_30云南 2 3" xfId="25238"/>
    <cellStyle name="差_其他部门(按照总人口测算）—20080416_县市旗测算-新科目（含人口规模效应）_30云南 3" xfId="25239"/>
    <cellStyle name="好_其他部门(按照总人口测算）—20080416_民生政策最低支出需求_财力性转移支付2010年预算参考数_03_2010年各地区一般预算平衡表 2 3" xfId="25240"/>
    <cellStyle name="差_其他部门(按照总人口测算）—20080416_县市旗测算-新科目（含人口规模效应）_30云南 3 2" xfId="25241"/>
    <cellStyle name="好_农林水和城市维护标准支出20080505－县区合计_民生政策最低支出需求_财力性转移支付2010年预算参考数_03_2010年各地区一般预算平衡表_净集中 3" xfId="25242"/>
    <cellStyle name="差_其他部门(按照总人口测算）—20080416_县市旗测算-新科目（含人口规模效应）_30云南 4" xfId="25243"/>
    <cellStyle name="差_总人口_财力性转移支付2010年预算参考数_30云南" xfId="25244"/>
    <cellStyle name="差_其他部门(按照总人口测算）—20080416_县市旗测算-新科目（含人口规模效应）_30云南 5" xfId="25245"/>
    <cellStyle name="差_其他部门(按照总人口测算）—20080416_县市旗测算-新科目（含人口规模效应）_财力性转移支付2010年预算参考数" xfId="25246"/>
    <cellStyle name="差_其他部门(按照总人口测算）—20080416_县市旗测算-新科目（含人口规模效应）_财力性转移支付2010年预算参考数 2" xfId="25247"/>
    <cellStyle name="差_其他部门(按照总人口测算）—20080416_县市旗测算-新科目（含人口规模效应）_财力性转移支付2010年预算参考数 2 2" xfId="25248"/>
    <cellStyle name="差_其他部门(按照总人口测算）—20080416_县市旗测算-新科目（含人口规模效应）_财力性转移支付2010年预算参考数 2 2 2" xfId="25249"/>
    <cellStyle name="好_分县成本差异系数_不含人员经费系数_财力性转移支付2010年预算参考数_华东 2 3" xfId="25250"/>
    <cellStyle name="好_人员工资和公用经费2_小册子（2010）张 3" xfId="25251"/>
    <cellStyle name="好_县区合并测算20080423(按照各省比重）_县市旗测算-新科目（含人口规模效应）_财力性转移支付2010年预算参考数_小册子（2010）张 2" xfId="25252"/>
    <cellStyle name="差_其他部门(按照总人口测算）—20080416_县市旗测算-新科目（含人口规模效应）_财力性转移支付2010年预算参考数 3" xfId="25253"/>
    <cellStyle name="差_其他部门(按照总人口测算）—20080416_县市旗测算-新科目（含人口规模效应）_财力性转移支付2010年预算参考数 4" xfId="25254"/>
    <cellStyle name="差_其他部门(按照总人口测算）—20080416_县市旗测算-新科目（含人口规模效应）_财力性转移支付2010年预算参考数 4 2" xfId="25255"/>
    <cellStyle name="差_其他部门(按照总人口测算）—20080416_县市旗测算-新科目（含人口规模效应）_财力性转移支付2010年预算参考数 5" xfId="25256"/>
    <cellStyle name="好_09黑龙江_财力性转移支付2010年预算参考数_03_2010年各地区一般预算平衡表_2010年地方财政一般预算分级平衡情况表（汇总）0524 2 4" xfId="25257"/>
    <cellStyle name="差_其他部门(按照总人口测算）—20080416_县市旗测算-新科目（含人口规模效应）_财力性转移支付2010年预算参考数_03_2010年各地区一般预算平衡表_04财力类2010 2" xfId="25258"/>
    <cellStyle name="好_09黑龙江_财力性转移支付2010年预算参考数_03_2010年各地区一般预算平衡表_2010年地方财政一般预算分级平衡情况表（汇总）0524 2 5" xfId="25259"/>
    <cellStyle name="差_其他部门(按照总人口测算）—20080416_县市旗测算-新科目（含人口规模效应）_财力性转移支付2010年预算参考数_03_2010年各地区一般预算平衡表_04财力类2010 3" xfId="25260"/>
    <cellStyle name="差_其他部门(按照总人口测算）—20080416_县市旗测算-新科目（含人口规模效应）_财力性转移支付2010年预算参考数_03_2010年各地区一般预算平衡表_2010年地方财政一般预算分级平衡情况表（汇总）0524 2" xfId="25261"/>
    <cellStyle name="差_其他部门(按照总人口测算）—20080416_县市旗测算-新科目（含人口规模效应）_财力性转移支付2010年预算参考数_03_2010年各地区一般预算平衡表_净集中 2" xfId="25262"/>
    <cellStyle name="差_其他部门(按照总人口测算）—20080416_县市旗测算-新科目（含人口规模效应）_财力性转移支付2010年预算参考数_03_2010年各地区一般预算平衡表_净集中 3" xfId="25263"/>
    <cellStyle name="好_成本差异系数（含人口规模）_合并 2 2" xfId="25264"/>
    <cellStyle name="好_缺口县区测算_30云南 4" xfId="25265"/>
    <cellStyle name="差_其他部门(按照总人口测算）—20080416_县市旗测算-新科目（含人口规模效应）_财力性转移支付2010年预算参考数_30云南" xfId="25266"/>
    <cellStyle name="差_其他部门(按照总人口测算）—20080416_县市旗测算-新科目（含人口规模效应）_财力性转移支付2010年预算参考数_30云南 3" xfId="25267"/>
    <cellStyle name="差_其他部门(按照总人口测算）—20080416_县市旗测算-新科目（含人口规模效应）_财力性转移支付2010年预算参考数_30云南 4" xfId="25268"/>
    <cellStyle name="差_县区合并测算20080421_财力性转移支付2010年预算参考数_小册子（2010）张 5" xfId="25269"/>
    <cellStyle name="好_第五部分(才淼、饶永宏） 2 4 2" xfId="25270"/>
    <cellStyle name="差_其他部门(按照总人口测算）—20080416_县市旗测算-新科目（含人口规模效应）_财力性转移支付2010年预算参考数_小册子（2010）张" xfId="25271"/>
    <cellStyle name="好_Book1_1_Book1_Book1_Book1_Book1" xfId="25272"/>
    <cellStyle name="差_其他部门(按照总人口测算）—20080416_县市旗测算-新科目（含人口规模效应）_财力性转移支付2010年预算参考数_小册子（2010）张 2" xfId="25273"/>
    <cellStyle name="差_总人口_财力性转移支付2010年预算参考数_华东" xfId="25274"/>
    <cellStyle name="好_Book1_1_Book1_Book1_Book1_Book1 2" xfId="25275"/>
    <cellStyle name="差_其他部门(按照总人口测算）—20080416_县市旗测算-新科目（含人口规模效应）_财力性转移支付2010年预算参考数_小册子（2010）张 2 2" xfId="25276"/>
    <cellStyle name="好_Book1_1_Book1_Book1_Book1_Book1 3" xfId="25277"/>
    <cellStyle name="差_其他部门(按照总人口测算）—20080416_县市旗测算-新科目（含人口规模效应）_财力性转移支付2010年预算参考数_小册子（2010）张 2 3" xfId="25278"/>
    <cellStyle name="好_市辖区测算-新科目（20080626）_县市旗测算-新科目（含人口规模效应）_小册子（2010）张 2 2" xfId="25279"/>
    <cellStyle name="差_其他部门(按照总人口测算）—20080416_县市旗测算-新科目（含人口规模效应）_财力性转移支付2010年预算参考数_小册子（2010）张 4" xfId="25280"/>
    <cellStyle name="差_其他部门(按照总人口测算）—20080416_县市旗测算-新科目（含人口规模效应）_华东" xfId="25281"/>
    <cellStyle name="差_县区合并测算20080421_县市旗测算-新科目（含人口规模效应）_财力性转移支付2010年预算参考数_小册子（2010）张 3 2" xfId="25282"/>
    <cellStyle name="好_其他部门(按照总人口测算）—20080416_县市旗测算-新科目（含人口规模效应）_财力性转移支付2010年预算参考数_小册子（2010）张 2 2" xfId="25283"/>
    <cellStyle name="差_其他部门(按照总人口测算）—20080416_县市旗测算-新科目（含人口规模效应）_隋心对账单定稿0514" xfId="25284"/>
    <cellStyle name="常规 12 2 3" xfId="25285"/>
    <cellStyle name="差_其他部门(按照总人口测算）—20080416_县市旗测算-新科目（含人口规模效应）_隋心对账单定稿0514 2" xfId="25286"/>
    <cellStyle name="差_其他部门(按照总人口测算）—20080416_县市旗测算-新科目（含人口规模效应）_小册子（2010）张" xfId="25287"/>
    <cellStyle name="差_文体广播事业(按照总人口测算）—20080416_县市旗测算-新科目（含人口规模效应）_03_2010年各地区一般预算平衡表_2010年地方财政一般预算分级平衡情况表（汇总）0524 2" xfId="25288"/>
    <cellStyle name="差_卫生(按照总人口测算）—20080416_民生政策最低支出需求_财力性转移支付2010年预算参考数 2 2 2" xfId="25289"/>
    <cellStyle name="差_市辖区测算-新科目（20080626）_华东 2 3" xfId="25290"/>
    <cellStyle name="差_文体广播事业(按照总人口测算）—20080416_县市旗测算-新科目（含人口规模效应）_03_2010年各地区一般预算平衡表_2010年地方财政一般预算分级平衡情况表（汇总）0524 2 2" xfId="25291"/>
    <cellStyle name="好_2006年在职人员情况 4" xfId="25292"/>
    <cellStyle name="差_其他部门(按照总人口测算）—20080416_县市旗测算-新科目（含人口规模效应）_小册子（2010）张 2" xfId="25293"/>
    <cellStyle name="差_其他部门(按照总人口测算）—20080416_县市旗测算-新科目（含人口规模效应）_小册子（2010）张 2 2" xfId="25294"/>
    <cellStyle name="好_2007一般预算支出口径剔除表_财力性转移支付2010年预算参考数_03_2010年各地区一般预算平衡表_净集中 3" xfId="25295"/>
    <cellStyle name="好_30云南_1_30云南 2" xfId="25296"/>
    <cellStyle name="差_其他部门(按照总人口测算）—20080416_县市旗测算-新科目（含人口规模效应）_小册子（2010）张 3 2" xfId="25297"/>
    <cellStyle name="好_测算结果_小册子（2010）张" xfId="25298"/>
    <cellStyle name="差_市辖区测算-新科目（20080626）_华东 2 5" xfId="25299"/>
    <cellStyle name="差_其他部门(按照总人口测算）—20080416_县市旗测算-新科目（含人口规模效应）_小册子（2010）张 4" xfId="25300"/>
    <cellStyle name="常规 8 2" xfId="25301"/>
    <cellStyle name="差_文体广播事业(按照总人口测算）—20080416_县市旗测算-新科目（含人口规模效应）_03_2010年各地区一般预算平衡表_2010年地方财政一般预算分级平衡情况表（汇总）0524 2 4" xfId="25302"/>
    <cellStyle name="好_县区合并测算20080421_不含人员经费系数_财力性转移支付2010年预算参考数_小册子（2010）张 2" xfId="25303"/>
    <cellStyle name="差_市辖区测算-新科目（20080626）_华东 2 6" xfId="25304"/>
    <cellStyle name="差_卫生(按照总人口测算）—20080416_县市旗测算-新科目（含人口规模效应）_合并" xfId="25305"/>
    <cellStyle name="差_其他部门(按照总人口测算）—20080416_县市旗测算-新科目（含人口规模效应）_小册子（2010）张 5" xfId="25306"/>
    <cellStyle name="常规 8 3" xfId="25307"/>
    <cellStyle name="差_文体广播事业(按照总人口测算）—20080416_县市旗测算-新科目（含人口规模效应）_03_2010年各地区一般预算平衡表_2010年地方财政一般预算分级平衡情况表（汇总）0524 2 5" xfId="25308"/>
    <cellStyle name="输入 2 2 2 10" xfId="25309"/>
    <cellStyle name="好_县区合并测算20080421_不含人员经费系数_财力性转移支付2010年预算参考数_小册子（2010）张 3" xfId="25310"/>
    <cellStyle name="差_市辖区测算-新科目（20080626）_民生政策最低支出需求 2 2 2" xfId="25311"/>
    <cellStyle name="常规 21 6" xfId="25312"/>
    <cellStyle name="差_县市旗测算20080508 2 3 2" xfId="25313"/>
    <cellStyle name="差_其他部门(按照总人口测算）—20080416_小册子（2010）张 2" xfId="25314"/>
    <cellStyle name="好_34青海_1_财力性转移支付2010年预算参考数_30云南 3" xfId="25315"/>
    <cellStyle name="好_文体广播事业(按照总人口测算）—20080416_财力性转移支付2010年预算参考数_华东 2 5" xfId="25316"/>
    <cellStyle name="常规 21 6 2" xfId="25317"/>
    <cellStyle name="差_其他部门(按照总人口测算）—20080416_小册子（2010）张 2 2" xfId="25318"/>
    <cellStyle name="好_34青海_1_财力性转移支付2010年预算参考数_30云南 3 2" xfId="25319"/>
    <cellStyle name="差_市辖区测算-新科目（20080626）_民生政策最低支出需求 2 2 3" xfId="25320"/>
    <cellStyle name="常规 21 7" xfId="25321"/>
    <cellStyle name="差_县市旗测算20080508 2 3 3" xfId="25322"/>
    <cellStyle name="差_其他部门(按照总人口测算）—20080416_小册子（2010）张 3" xfId="25323"/>
    <cellStyle name="好_34青海_1_财力性转移支付2010年预算参考数_30云南 4" xfId="25324"/>
    <cellStyle name="常规 21 7 2" xfId="25325"/>
    <cellStyle name="差_其他部门(按照总人口测算）—20080416_小册子（2010）张 3 2" xfId="25326"/>
    <cellStyle name="好_缺口县区测算_03_2010年各地区一般预算平衡表 3" xfId="25327"/>
    <cellStyle name="常规 21 8" xfId="25328"/>
    <cellStyle name="差_其他部门(按照总人口测算）—20080416_小册子（2010）张 4" xfId="25329"/>
    <cellStyle name="常规 21 9" xfId="25330"/>
    <cellStyle name="差_其他部门(按照总人口测算）—20080416_小册子（2010）张 5" xfId="25331"/>
    <cellStyle name="差_青海 缺口县区测算(地方填报)" xfId="25332"/>
    <cellStyle name="差_青海 缺口县区测算(地方填报) 2 2" xfId="25333"/>
    <cellStyle name="差_青海 缺口县区测算(地方填报) 2 3" xfId="25334"/>
    <cellStyle name="差_青海 缺口县区测算(地方填报) 2 3 2" xfId="25335"/>
    <cellStyle name="差_青海 缺口县区测算(地方填报) 3 2" xfId="25336"/>
    <cellStyle name="好_汇总表_财力性转移支付2010年预算参考数_03_2010年各地区一般预算平衡表_2010年地方财政一般预算分级平衡情况表（汇总）0524 2 4" xfId="25337"/>
    <cellStyle name="差_青海 缺口县区测算(地方填报) 3 3" xfId="25338"/>
    <cellStyle name="好_汇总表_财力性转移支付2010年预算参考数_03_2010年各地区一般预算平衡表_2010年地方财政一般预算分级平衡情况表（汇总）0524 2 5" xfId="25339"/>
    <cellStyle name="好_县市旗测算-新科目（20080626）_不含人员经费系数_小册子（2010）张 2" xfId="25340"/>
    <cellStyle name="差_青海 缺口县区测算(地方填报) 4 3" xfId="25341"/>
    <cellStyle name="警告文本 2 2 2 2 8" xfId="25342"/>
    <cellStyle name="差_青海 缺口县区测算(地方填报) 5" xfId="25343"/>
    <cellStyle name="好_行政公检法测算_县市旗测算-新科目（含人口规模效应）_30云南 2" xfId="25344"/>
    <cellStyle name="好_县市旗测算-新科目（20080626）_民生政策最低支出需求_财力性转移支付2010年预算参考数_合并" xfId="25345"/>
    <cellStyle name="差_市辖区测算-新科目（20080626） 2" xfId="25346"/>
    <cellStyle name="差_青海 缺口县区测算(地方填报)_03_2010年各地区一般预算平衡表 3" xfId="25347"/>
    <cellStyle name="差_市辖区测算-新科目（20080626） 3" xfId="25348"/>
    <cellStyle name="差_青海 缺口县区测算(地方填报)_03_2010年各地区一般预算平衡表 4" xfId="25349"/>
    <cellStyle name="差_市辖区测算-新科目（20080626） 4" xfId="25350"/>
    <cellStyle name="差_青海 缺口县区测算(地方填报)_03_2010年各地区一般预算平衡表 5" xfId="25351"/>
    <cellStyle name="差_市辖区测算-新科目（20080626） 5" xfId="25352"/>
    <cellStyle name="差_青海 缺口县区测算(地方填报)_03_2010年各地区一般预算平衡表 6" xfId="25353"/>
    <cellStyle name="好_卫生部门_财力性转移支付2010年预算参考数_合并 2 4" xfId="25354"/>
    <cellStyle name="差_青海 缺口县区测算(地方填报)_03_2010年各地区一般预算平衡表_2010年地方财政一般预算分级平衡情况表（汇总）0524" xfId="25355"/>
    <cellStyle name="好_自行调整差异系数顺序_小册子（2010）张 2" xfId="25356"/>
    <cellStyle name="差_市辖区测算-新科目（20080626）_不含人员经费系数_财力性转移支付2010年预算参考数_03_2010年各地区一般预算平衡表_净集中" xfId="25357"/>
    <cellStyle name="好_2006年22湖南_财力性转移支付2010年预算参考数_03_2010年各地区一般预算平衡表 3" xfId="25358"/>
    <cellStyle name="差_青海 缺口县区测算(地方填报)_03_2010年各地区一般预算平衡表_2010年地方财政一般预算分级平衡情况表（汇总）0524 5" xfId="25359"/>
    <cellStyle name="差_青海 缺口县区测算(地方填报)_03_2010年各地区一般预算平衡表_净集中" xfId="25360"/>
    <cellStyle name="好_缺口县区测算(按2007支出增长25%测算)_财力性转移支付2010年预算参考数_合并 2 5" xfId="25361"/>
    <cellStyle name="差_青海 缺口县区测算(地方填报)_30云南" xfId="25362"/>
    <cellStyle name="差_危改资金测算_03_2010年各地区一般预算平衡表_2010年地方财政一般预算分级平衡情况表（汇总）0524 3" xfId="25363"/>
    <cellStyle name="好_安徽 缺口县区测算(地方填报)1_财力性转移支付2010年预算参考数_合并 2 4" xfId="25364"/>
    <cellStyle name="差_青海 缺口县区测算(地方填报)_30云南 2" xfId="25365"/>
    <cellStyle name="差_青海 缺口县区测算(地方填报)_30云南 2 3" xfId="25366"/>
    <cellStyle name="好_安徽 缺口县区测算(地方填报)1_财力性转移支付2010年预算参考数_合并 2 5" xfId="25367"/>
    <cellStyle name="差_青海 缺口县区测算(地方填报)_30云南 3" xfId="25368"/>
    <cellStyle name="差_青海 缺口县区测算(地方填报)_30云南 3 2" xfId="25369"/>
    <cellStyle name="差_青海 缺口县区测算(地方填报)_30云南 3 3" xfId="25370"/>
    <cellStyle name="差_青海 缺口县区测算(地方填报)_财力性转移支付2010年预算参考数" xfId="25371"/>
    <cellStyle name="差_县区合并测算20080423(按照各省比重）_民生政策最低支出需求_30云南 3 2" xfId="25372"/>
    <cellStyle name="差_青海 缺口县区测算(地方填报)_财力性转移支付2010年预算参考数 2" xfId="25373"/>
    <cellStyle name="差_青海 缺口县区测算(地方填报)_财力性转移支付2010年预算参考数 2 2" xfId="25374"/>
    <cellStyle name="差_青海 缺口县区测算(地方填报)_财力性转移支付2010年预算参考数 2 2 2" xfId="25375"/>
    <cellStyle name="差_市辖区测算-新科目（20080626）_县市旗测算-新科目（含人口规模效应）_小册子（2010）张 2 2" xfId="25376"/>
    <cellStyle name="好_市辖区测算-新科目（20080626）_县市旗测算-新科目（含人口规模效应）_03_2010年各地区一般预算平衡表 2" xfId="25377"/>
    <cellStyle name="差_青海 缺口县区测算(地方填报)_财力性转移支付2010年预算参考数 2 2 3" xfId="25378"/>
    <cellStyle name="差_青海 缺口县区测算(地方填报)_财力性转移支付2010年预算参考数 2 3" xfId="25379"/>
    <cellStyle name="差_青海 缺口县区测算(地方填报)_财力性转移支付2010年预算参考数 3" xfId="25380"/>
    <cellStyle name="差_同德_财力性转移支付2010年预算参考数 2 3" xfId="25381"/>
    <cellStyle name="好_0605石屏县_隋心对账单定稿0514 2 7" xfId="25382"/>
    <cellStyle name="差_青海 缺口县区测算(地方填报)_财力性转移支付2010年预算参考数 3 2" xfId="25383"/>
    <cellStyle name="差_青海 缺口县区测算(地方填报)_财力性转移支付2010年预算参考数_03_2010年各地区一般预算平衡表" xfId="25384"/>
    <cellStyle name="差_青海 缺口县区测算(地方填报)_财力性转移支付2010年预算参考数_03_2010年各地区一般预算平衡表 3" xfId="25385"/>
    <cellStyle name="好_县市旗测算-新科目（20080626）_不含人员经费系数_03_2010年各地区一般预算平衡表_净集中 2" xfId="25386"/>
    <cellStyle name="好_测算结果_03_2010年各地区一般预算平衡表 5" xfId="25387"/>
    <cellStyle name="差_青海 缺口县区测算(地方填报)_财力性转移支付2010年预算参考数_03_2010年各地区一般预算平衡表_04财力类2010" xfId="25388"/>
    <cellStyle name="好_分县成本差异系数_民生政策最低支出需求_财力性转移支付2010年预算参考数_隋心对账单定稿0514 2 4" xfId="25389"/>
    <cellStyle name="差_青海 缺口县区测算(地方填报)_财力性转移支付2010年预算参考数_03_2010年各地区一般预算平衡表_04财力类2010 2" xfId="25390"/>
    <cellStyle name="差_青海 缺口县区测算(地方填报)_财力性转移支付2010年预算参考数_03_2010年各地区一般预算平衡表_04财力类2010 3" xfId="25391"/>
    <cellStyle name="好_5334_2006年迪庆县级财政报表附表 2_2.2010年云南省生态功能区转移支付总表" xfId="25392"/>
    <cellStyle name="差_青海 缺口县区测算(地方填报)_财力性转移支付2010年预算参考数_03_2010年各地区一般预算平衡表_2010年地方财政一般预算分级平衡情况表（汇总）0524 5" xfId="25393"/>
    <cellStyle name="差_青海 缺口县区测算(地方填报)_财力性转移支付2010年预算参考数_03_2010年各地区一般预算平衡表_净集中" xfId="25394"/>
    <cellStyle name="差_缺口县区测算(按2007支出增长25%测算)_财力性转移支付2010年预算参考数_华东 2" xfId="25395"/>
    <cellStyle name="好_11大理_03_2010年各地区一般预算平衡表_04财力类2010" xfId="25396"/>
    <cellStyle name="差_青海 缺口县区测算(地方填报)_财力性转移支付2010年预算参考数_30云南" xfId="25397"/>
    <cellStyle name="好_11大理_03_2010年各地区一般预算平衡表_04财力类2010 2" xfId="25398"/>
    <cellStyle name="差_青海 缺口县区测算(地方填报)_财力性转移支付2010年预算参考数_30云南 2" xfId="25399"/>
    <cellStyle name="差_青海 缺口县区测算(地方填报)_财力性转移支付2010年预算参考数_30云南 4" xfId="25400"/>
    <cellStyle name="差_青海 缺口县区测算(地方填报)_财力性转移支付2010年预算参考数_30云南 5" xfId="25401"/>
    <cellStyle name="差_青海 缺口县区测算(地方填报)_财力性转移支付2010年预算参考数_小册子（2010）张 3" xfId="25402"/>
    <cellStyle name="好_2008年支出调整_财力性转移支付2010年预算参考数_小册子（2010）张 2 3" xfId="25403"/>
    <cellStyle name="差_青海 缺口县区测算(地方填报)_财力性转移支付2010年预算参考数_小册子（2010）张 4" xfId="25404"/>
    <cellStyle name="好_11大理 2_2.云南省生态功能区转移支付总表 2" xfId="25405"/>
    <cellStyle name="差_青海 缺口县区测算(地方填报)_财力性转移支付2010年预算参考数_小册子（2010）张 5" xfId="25406"/>
    <cellStyle name="差_青海 缺口县区测算(地方填报)_合并" xfId="25407"/>
    <cellStyle name="常规 25 19" xfId="25408"/>
    <cellStyle name="常规 25 24" xfId="25409"/>
    <cellStyle name="好_河南 缺口县区测算(地方填报白)" xfId="25410"/>
    <cellStyle name="好_20河南_财力性转移支付2010年预算参考数_03_2010年各地区一般预算平衡表_净集中 2" xfId="25411"/>
    <cellStyle name="差_青海 缺口县区测算(地方填报)_合并 2" xfId="25412"/>
    <cellStyle name="好_河南 缺口县区测算(地方填报白) 2" xfId="25413"/>
    <cellStyle name="差_县区合并测算20080423(按照各省比重）_民生政策最低支出需求_财力性转移支付2010年预算参考数_隋心对账单定稿0514 2 2" xfId="25414"/>
    <cellStyle name="好_2006年22湖南 4" xfId="25415"/>
    <cellStyle name="好_卫生(按照总人口测算）—20080416_县市旗测算-新科目（含人口规模效应）_华东 3" xfId="25416"/>
    <cellStyle name="好_分年度可用财力情况 3" xfId="25417"/>
    <cellStyle name="差_青海 缺口县区测算(地方填报)_华东" xfId="25418"/>
    <cellStyle name="差_青海 缺口县区测算(地方填报)_小册子（2010）张" xfId="25419"/>
    <cellStyle name="差_青海 缺口县区测算(地方填报)_小册子（2010）张 2" xfId="25420"/>
    <cellStyle name="差_青海 缺口县区测算(地方填报)_小册子（2010）张 2 2" xfId="25421"/>
    <cellStyle name="差_青海 缺口县区测算(地方填报)_小册子（2010）张 2 3" xfId="25422"/>
    <cellStyle name="差_青海 缺口县区测算(地方填报)_小册子（2010）张 3" xfId="25423"/>
    <cellStyle name="差_青海 缺口县区测算(地方填报)_小册子（2010）张 3 2" xfId="25424"/>
    <cellStyle name="差_青海 缺口县区测算(地方填报)_小册子（2010）张 4" xfId="25425"/>
    <cellStyle name="好_1110洱源县 2_2.云南省生态功能区转移支付总表 2" xfId="25426"/>
    <cellStyle name="差_青海 缺口县区测算(地方填报)_小册子（2010）张 5" xfId="25427"/>
    <cellStyle name="好_青海 缺口县区测算(地方填报)_财力性转移支付2010年预算参考数 2 7" xfId="25428"/>
    <cellStyle name="差_全省公共卫生与基层医疗卫生事业单位绩效工资测算表！ 3 2" xfId="25429"/>
    <cellStyle name="差_全省公共卫生与基层医疗卫生事业单位绩效工资测算表！ 5" xfId="25430"/>
    <cellStyle name="差_缺口县区测算 2 2 2" xfId="25431"/>
    <cellStyle name="差_缺口县区测算 2 2 3" xfId="25432"/>
    <cellStyle name="差_缺口县区测算 2 3 3" xfId="25433"/>
    <cellStyle name="好_分县成本差异系数 5" xfId="25434"/>
    <cellStyle name="差_缺口县区测算 2 4" xfId="25435"/>
    <cellStyle name="差_缺口县区测算 2 5" xfId="25436"/>
    <cellStyle name="差_县区合并测算20080423(按照各省比重）_县市旗测算-新科目（含人口规模效应）_财力性转移支付2010年预算参考数_03_2010年各地区一般预算平衡表" xfId="25437"/>
    <cellStyle name="差_缺口县区测算 3 3" xfId="25438"/>
    <cellStyle name="好_附表_财力性转移支付2010年预算参考数 2 5" xfId="25439"/>
    <cellStyle name="好_2007一般预算支出口径剔除表_03_2010年各地区一般预算平衡表 2 2" xfId="25440"/>
    <cellStyle name="差_缺口县区测算 4" xfId="25441"/>
    <cellStyle name="好_测算结果_03_2010年各地区一般预算平衡表_2010年地方财政一般预算分级平衡情况表（汇总）0524 2 5" xfId="25442"/>
    <cellStyle name="差_缺口县区测算 5" xfId="25443"/>
    <cellStyle name="好_测算结果_03_2010年各地区一般预算平衡表_2010年地方财政一般预算分级平衡情况表（汇总）0524 2 6" xfId="25444"/>
    <cellStyle name="差_缺口县区测算（11.13）" xfId="25445"/>
    <cellStyle name="好_分县成本差异系数_民生政策最低支出需求_03_2010年各地区一般预算平衡表_2010年地方财政一般预算分级平衡情况表（汇总）0524 2 4" xfId="25446"/>
    <cellStyle name="差_缺口县区测算（11.13） 2" xfId="25447"/>
    <cellStyle name="差_缺口县区测算（11.13） 2 2" xfId="25448"/>
    <cellStyle name="差_缺口县区测算（11.13） 2 2 2" xfId="25449"/>
    <cellStyle name="差_缺口县区测算（11.13） 2 4" xfId="25450"/>
    <cellStyle name="好_县区合并测算20080423(按照各省比重）_县市旗测算-新科目（含人口规模效应）_华东 2 7" xfId="25451"/>
    <cellStyle name="差_县区合并测算20080423(按照各省比重）_民生政策最低支出需求_财力性转移支付2010年预算参考数_华东 2" xfId="25452"/>
    <cellStyle name="差_缺口县区测算（11.13） 3 2" xfId="25453"/>
    <cellStyle name="差_缺口县区测算（11.13） 3 3" xfId="25454"/>
    <cellStyle name="差_缺口县区测算（11.13）_03_2010年各地区一般预算平衡表" xfId="25455"/>
    <cellStyle name="差_缺口县区测算（11.13）_03_2010年各地区一般预算平衡表_04财力类2010 2" xfId="25456"/>
    <cellStyle name="差_缺口县区测算（11.13）_03_2010年各地区一般预算平衡表_04财力类2010 3" xfId="25457"/>
    <cellStyle name="差_县级公安机关公用经费标准奖励测算方案（定稿） 2" xfId="25458"/>
    <cellStyle name="差_缺口县区测算（11.13）_03_2010年各地区一般预算平衡表_2010年地方财政一般预算分级平衡情况表（汇总）0524 5" xfId="25459"/>
    <cellStyle name="常规 12 18" xfId="25460"/>
    <cellStyle name="常规 12 23" xfId="25461"/>
    <cellStyle name="好_县区合并测算20080421_不含人员经费系数_财力性转移支付2010年预算参考数 2" xfId="25462"/>
    <cellStyle name="差_缺口县区测算（11.13）_30云南 2" xfId="25463"/>
    <cellStyle name="好_市辖区测算-新科目（20080626）_03_2010年各地区一般预算平衡表 4" xfId="25464"/>
    <cellStyle name="差_缺口县区测算（11.13）_30云南 2 3" xfId="25465"/>
    <cellStyle name="好_04财力类 5" xfId="25466"/>
    <cellStyle name="差_缺口县区测算（11.13）_30云南 3 2" xfId="25467"/>
    <cellStyle name="差_缺口县区测算（11.13）_30云南 3 3" xfId="25468"/>
    <cellStyle name="差_缺口县区测算（11.13）_30云南 4" xfId="25469"/>
    <cellStyle name="好_市辖区测算-新科目（20080626）_03_2010年各地区一般预算平衡表 6" xfId="25470"/>
    <cellStyle name="差_缺口县区测算（11.13）_30云南 5" xfId="25471"/>
    <cellStyle name="差_缺口县区测算（11.13）_财力性转移支付2010年预算参考数_30云南 3 2" xfId="25472"/>
    <cellStyle name="差_缺口县区测算（11.13）_财力性转移支付2010年预算参考数" xfId="25473"/>
    <cellStyle name="差_缺口县区测算（11.13）_财力性转移支付2010年预算参考数 2" xfId="25474"/>
    <cellStyle name="差_人员工资和公用经费_03_2010年各地区一般预算平衡表_净集中 2" xfId="25475"/>
    <cellStyle name="好_核定人数下发表_03_2010年各地区一般预算平衡表 2 2" xfId="25476"/>
    <cellStyle name="差_缺口县区测算（11.13）_财力性转移支付2010年预算参考数 2 3 2" xfId="25477"/>
    <cellStyle name="好_2007一般预算支出口径剔除表_03_2010年各地区一般预算平衡表_2010年地方财政一般预算分级平衡情况表（汇总）0524 2 2" xfId="25478"/>
    <cellStyle name="差_人员工资和公用经费_03_2010年各地区一般预算平衡表_净集中 3" xfId="25479"/>
    <cellStyle name="好_核定人数下发表_03_2010年各地区一般预算平衡表 2 3" xfId="25480"/>
    <cellStyle name="差_缺口县区测算（11.13）_财力性转移支付2010年预算参考数 2 3 3" xfId="25481"/>
    <cellStyle name="好_2007一般预算支出口径剔除表_03_2010年各地区一般预算平衡表_2010年地方财政一般预算分级平衡情况表（汇总）0524 2 3" xfId="25482"/>
    <cellStyle name="差_县市旗测算-新科目（20080627）_县市旗测算-新科目（含人口规模效应）_财力性转移支付2010年预算参考数_03_2010年各地区一般预算平衡表_2010年地方财政一般预算分级平衡情况表（汇总）0524 2 5" xfId="25483"/>
    <cellStyle name="好_县市旗测算-新科目（20080627）_财力性转移支付2010年预算参考数_隋心对账单定稿0514 2 2" xfId="25484"/>
    <cellStyle name="好_核定人数下发表_03_2010年各地区一般预算平衡表 3" xfId="25485"/>
    <cellStyle name="差_缺口县区测算（11.13）_财力性转移支付2010年预算参考数 2 4" xfId="25486"/>
    <cellStyle name="好_2007一般预算支出口径剔除表_03_2010年各地区一般预算平衡表_2010年地方财政一般预算分级平衡情况表（汇总）0524 3" xfId="25487"/>
    <cellStyle name="差_缺口县区测算（11.13）_财力性转移支付2010年预算参考数 3" xfId="25488"/>
    <cellStyle name="差_缺口县区测算（11.13）_财力性转移支付2010年预算参考数 3 3" xfId="25489"/>
    <cellStyle name="差_缺口县区测算（11.13）_财力性转移支付2010年预算参考数 4" xfId="25490"/>
    <cellStyle name="好_11大理_财力性转移支付2010年预算参考数_华东" xfId="25491"/>
    <cellStyle name="好_核定人数下发表 2 6" xfId="25492"/>
    <cellStyle name="差_缺口县区测算（11.13）_财力性转移支付2010年预算参考数 4 2" xfId="25493"/>
    <cellStyle name="好_核定人数下发表 2 7" xfId="25494"/>
    <cellStyle name="差_缺口县区测算（11.13）_财力性转移支付2010年预算参考数 4 3" xfId="25495"/>
    <cellStyle name="差_县区合并测算20080423(按照各省比重）_财力性转移支付2010年预算参考数_合并 2 2" xfId="25496"/>
    <cellStyle name="差_缺口县区测算（11.13）_财力性转移支付2010年预算参考数 5" xfId="25497"/>
    <cellStyle name="差_人员工资和公用经费 4 3" xfId="25498"/>
    <cellStyle name="差_缺口县区测算（11.13）_财力性转移支付2010年预算参考数_03_2010年各地区一般预算平衡表 4" xfId="25499"/>
    <cellStyle name="差_缺口县区测算(按2007支出增长25%测算)_财力性转移支付2010年预算参考数_小册子（2010）张 2 3" xfId="25500"/>
    <cellStyle name="差_市辖区测算20080510_民生政策最低支出需求_财力性转移支付2010年预算参考数 2 3 2" xfId="25501"/>
    <cellStyle name="差_缺口县区测算（11.13）_财力性转移支付2010年预算参考数_03_2010年各地区一般预算平衡表 6" xfId="25502"/>
    <cellStyle name="好_2010年县级基本财力保障测算 2" xfId="25503"/>
    <cellStyle name="差_县区合并测算20080423(按照各省比重）_县市旗测算-新科目（含人口规模效应）_财力性转移支付2010年预算参考数_03_2010年各地区一般预算平衡表_04财力类2010 3" xfId="25504"/>
    <cellStyle name="差_缺口县区测算（11.13）_财力性转移支付2010年预算参考数_03_2010年各地区一般预算平衡表_净集中" xfId="25505"/>
    <cellStyle name="检查单元格 2 9" xfId="25506"/>
    <cellStyle name="好_教育(按照总人口测算）—20080416_民生政策最低支出需求_30云南 2" xfId="25507"/>
    <cellStyle name="差_缺口县区测算（11.13）_财力性转移支付2010年预算参考数_30云南 2 2" xfId="25508"/>
    <cellStyle name="好_行政（人员）_民生政策最低支出需求_财力性转移支付2010年预算参考数_合并 2 2" xfId="25509"/>
    <cellStyle name="好_教育(按照总人口测算）—20080416_民生政策最低支出需求_30云南 3" xfId="25510"/>
    <cellStyle name="差_缺口县区测算（11.13）_财力性转移支付2010年预算参考数_30云南 2 3" xfId="25511"/>
    <cellStyle name="差_危改资金测算 2 3 2" xfId="25512"/>
    <cellStyle name="好_行政（人员）_民生政策最低支出需求_财力性转移支付2010年预算参考数_合并 2 3" xfId="25513"/>
    <cellStyle name="差_缺口县区测算（11.13）_财力性转移支付2010年预算参考数_30云南 3" xfId="25514"/>
    <cellStyle name="好_行政（人员）_民生政策最低支出需求_财力性转移支付2010年预算参考数_合并 3" xfId="25515"/>
    <cellStyle name="差_缺口县区测算（11.13）_财力性转移支付2010年预算参考数_30云南 3 3" xfId="25516"/>
    <cellStyle name="好_09黑龙江_隋心对账单定稿0514 2 2" xfId="25517"/>
    <cellStyle name="差_缺口县区测算（11.13）_财力性转移支付2010年预算参考数_30云南 4" xfId="25518"/>
    <cellStyle name="好_汇总表4_03_2010年各地区一般预算平衡表_净集中" xfId="25519"/>
    <cellStyle name="差_缺口县区测算（11.13）_财力性转移支付2010年预算参考数_合并 2" xfId="25520"/>
    <cellStyle name="差_一般预算支出口径剔除表_财力性转移支付2010年预算参考数_03_2010年各地区一般预算平衡表_2010年地方财政一般预算分级平衡情况表（汇总）0524 2 2" xfId="25521"/>
    <cellStyle name="差_缺口县区测算（11.13）_财力性转移支付2010年预算参考数_华东 2" xfId="25522"/>
    <cellStyle name="差_市辖区测算20080510_县市旗测算-新科目（含人口规模效应）_财力性转移支付2010年预算参考数_小册子（2010）张 2" xfId="25523"/>
    <cellStyle name="差_缺口县区测算（11.13）_财力性转移支付2010年预算参考数_小册子（2010）张 2 2" xfId="25524"/>
    <cellStyle name="差_市辖区测算20080510_县市旗测算-新科目（含人口规模效应）_财力性转移支付2010年预算参考数_小册子（2010）张 3" xfId="25525"/>
    <cellStyle name="差_缺口县区测算（11.13）_财力性转移支付2010年预算参考数_小册子（2010）张 2 3" xfId="25526"/>
    <cellStyle name="差_缺口县区测算（11.13）_财力性转移支付2010年预算参考数_小册子（2010）张 3 3" xfId="25527"/>
    <cellStyle name="差_缺口县区测算（11.13）_财力性转移支付2010年预算参考数_小册子（2010）张 4" xfId="25528"/>
    <cellStyle name="差_缺口县区测算（11.13）_合并" xfId="25529"/>
    <cellStyle name="好_县区合并测算20080421_县市旗测算-新科目（含人口规模效应） 5" xfId="25530"/>
    <cellStyle name="差_缺口县区测算（11.13）_隋心对账单定稿0514" xfId="25531"/>
    <cellStyle name="差_同德_财力性转移支付2010年预算参考数 4 2" xfId="25532"/>
    <cellStyle name="差_缺口县区测算（11.13）_隋心对账单定稿0514 2" xfId="25533"/>
    <cellStyle name="差_缺口县区测算（11.13）_小册子（2010）张 3 3" xfId="25534"/>
    <cellStyle name="差_缺口县区测算(按2007支出增长25%测算) 2 2 3" xfId="25535"/>
    <cellStyle name="好_2008年一般预算支出预计_合并" xfId="25536"/>
    <cellStyle name="差_缺口县区测算(按2007支出增长25%测算) 2 3 3" xfId="25537"/>
    <cellStyle name="差_缺口县区测算(按2007支出增长25%测算) 2 4" xfId="25538"/>
    <cellStyle name="差_文体广播事业(按照总人口测算）—20080416_不含人员经费系数_03_2010年各地区一般预算平衡表_净集中 3" xfId="25539"/>
    <cellStyle name="差_缺口县区测算(按2007支出增长25%测算) 2 5" xfId="25540"/>
    <cellStyle name="差_缺口县区测算(按2007支出增长25%测算) 4 3" xfId="25541"/>
    <cellStyle name="差_缺口县区测算(按2007支出增长25%测算)_03_2010年各地区一般预算平衡表" xfId="25542"/>
    <cellStyle name="差_缺口县区测算(按2007支出增长25%测算)_03_2010年各地区一般预算平衡表 2" xfId="25543"/>
    <cellStyle name="好_县市旗测算20080508_民生政策最低支出需求_财力性转移支付2010年预算参考数_合并 2 6" xfId="25544"/>
    <cellStyle name="好_28四川_财力性转移支付2010年预算参考数_03_2010年各地区一般预算平衡表_2010年地方财政一般预算分级平衡情况表（汇总）0524" xfId="25545"/>
    <cellStyle name="差_缺口县区测算(按2007支出增长25%测算)_03_2010年各地区一般预算平衡表 3" xfId="25546"/>
    <cellStyle name="好_县市旗测算20080508_民生政策最低支出需求_财力性转移支付2010年预算参考数_合并 2 7" xfId="25547"/>
    <cellStyle name="差_缺口县区测算(按2007支出增长25%测算)_03_2010年各地区一般预算平衡表 4" xfId="25548"/>
    <cellStyle name="好_行政（人员）_民生政策最低支出需求_小册子（2010）张 2 2" xfId="25549"/>
    <cellStyle name="差_缺口县区测算(按2007支出增长25%测算)_03_2010年各地区一般预算平衡表 5" xfId="25550"/>
    <cellStyle name="差_缺口县区测算(按2007支出增长25%测算)_03_2010年各地区一般预算平衡表 6" xfId="25551"/>
    <cellStyle name="差_缺口县区测算(按2007支出增长25%测算)_03_2010年各地区一般预算平衡表_04财力类2010" xfId="25552"/>
    <cellStyle name="差_缺口县区测算(按2007支出增长25%测算)_03_2010年各地区一般预算平衡表_04财力类2010 2" xfId="25553"/>
    <cellStyle name="差_缺口县区测算(按2007支出增长25%测算)_03_2010年各地区一般预算平衡表_04财力类2010 3" xfId="25554"/>
    <cellStyle name="差_缺口县区测算(按2007支出增长25%测算)_03_2010年各地区一般预算平衡表_2010年地方财政一般预算分级平衡情况表（汇总）0524 2" xfId="25555"/>
    <cellStyle name="差_缺口县区测算(按2007支出增长25%测算)_03_2010年各地区一般预算平衡表_2010年地方财政一般预算分级平衡情况表（汇总）0524 3" xfId="25556"/>
    <cellStyle name="差_缺口县区测算(按2007支出增长25%测算)_03_2010年各地区一般预算平衡表_2010年地方财政一般预算分级平衡情况表（汇总）0524 4" xfId="25557"/>
    <cellStyle name="差_缺口县区测算(按2007支出增长25%测算)_03_2010年各地区一般预算平衡表_2010年地方财政一般预算分级平衡情况表（汇总）0524 5" xfId="25558"/>
    <cellStyle name="差_缺口县区测算(按2007支出增长25%测算)_03_2010年各地区一般预算平衡表_净集中 2" xfId="25559"/>
    <cellStyle name="差_缺口县区测算(按2007支出增长25%测算)_03_2010年各地区一般预算平衡表_净集中 3" xfId="25560"/>
    <cellStyle name="差_缺口县区测算(按2007支出增长25%测算)_财力性转移支付2010年预算参考数 2 2" xfId="25561"/>
    <cellStyle name="常规 3 14" xfId="25562"/>
    <cellStyle name="差_缺口县区测算(按2007支出增长25%测算)_财力性转移支付2010年预算参考数 2 4" xfId="25563"/>
    <cellStyle name="常规 3 16" xfId="25564"/>
    <cellStyle name="常规 3 21" xfId="25565"/>
    <cellStyle name="差_缺口县区测算(按2007支出增长25%测算)_财力性转移支付2010年预算参考数 2 5" xfId="25566"/>
    <cellStyle name="常规 3 17" xfId="25567"/>
    <cellStyle name="常规 3 22" xfId="25568"/>
    <cellStyle name="差_县区合并测算20080421" xfId="25569"/>
    <cellStyle name="差_缺口县区测算(按2007支出增长25%测算)_财力性转移支付2010年预算参考数 3" xfId="25570"/>
    <cellStyle name="好_县市旗测算20080508_华东 2 2" xfId="25571"/>
    <cellStyle name="差_县区合并测算20080423(按照各省比重）_不含人员经费系数_小册子（2010）张" xfId="25572"/>
    <cellStyle name="差_县区合并测算20080421 2 3 2" xfId="25573"/>
    <cellStyle name="好_市辖区测算-新科目（20080626）_合并 2 6" xfId="25574"/>
    <cellStyle name="差_缺口县区测算(按2007支出增长25%测算)_财力性转移支付2010年预算参考数 3 3" xfId="25575"/>
    <cellStyle name="差_缺口县区测算(按2007支出增长25%测算)_财力性转移支付2010年预算参考数_03_2010年各地区一般预算平衡表" xfId="25576"/>
    <cellStyle name="差_缺口县区测算(按2007支出增长25%测算)_财力性转移支付2010年预算参考数_03_2010年各地区一般预算平衡表 2" xfId="25577"/>
    <cellStyle name="差_缺口县区测算(按2007支出增长25%测算)_财力性转移支付2010年预算参考数_03_2010年各地区一般预算平衡表 6" xfId="25578"/>
    <cellStyle name="千位分隔 4 7 2" xfId="25579"/>
    <cellStyle name="好_2008年全省汇总收支计算表_财力性转移支付2010年预算参考数_合并 2 4" xfId="25580"/>
    <cellStyle name="差_缺口县区测算(按2007支出增长25%测算)_财力性转移支付2010年预算参考数_03_2010年各地区一般预算平衡表_04财力类2010 2" xfId="25581"/>
    <cellStyle name="好_2008年全省汇总收支计算表_财力性转移支付2010年预算参考数_合并 2 5" xfId="25582"/>
    <cellStyle name="差_缺口县区测算(按2007支出增长25%测算)_财力性转移支付2010年预算参考数_03_2010年各地区一般预算平衡表_04财力类2010 3" xfId="25583"/>
    <cellStyle name="差_缺口县区测算(按2007支出增长25%测算)_财力性转移支付2010年预算参考数_03_2010年各地区一般预算平衡表_2010年地方财政一般预算分级平衡情况表（汇总）0524 2" xfId="25584"/>
    <cellStyle name="常规 2 2 6 2 2 2" xfId="25585"/>
    <cellStyle name="差_缺口县区测算(按2007支出增长25%测算)_财力性转移支付2010年预算参考数_03_2010年各地区一般预算平衡表_2010年地方财政一般预算分级平衡情况表（汇总）0524 3" xfId="25586"/>
    <cellStyle name="差_卫生(按照总人口测算）—20080416_县市旗测算-新科目（含人口规模效应）_03_2010年各地区一般预算平衡表_2010年地方财政一般预算分级平衡情况表（汇总）0524 2" xfId="25587"/>
    <cellStyle name="差_缺口县区测算(按2007支出增长25%测算)_财力性转移支付2010年预算参考数_03_2010年各地区一般预算平衡表_净集中 2" xfId="25588"/>
    <cellStyle name="差_缺口县区测算(按2007支出增长25%测算)_财力性转移支付2010年预算参考数_30云南" xfId="25589"/>
    <cellStyle name="好_分县成本差异系数_财力性转移支付2010年预算参考数 2" xfId="25590"/>
    <cellStyle name="好_07临沂_隋心对账单定稿0514 2 3" xfId="25591"/>
    <cellStyle name="差_缺口县区测算(按2007支出增长25%测算)_财力性转移支付2010年预算参考数_30云南 2" xfId="25592"/>
    <cellStyle name="好_分县成本差异系数_财力性转移支付2010年预算参考数 2 2" xfId="25593"/>
    <cellStyle name="差_缺口县区测算(按2007支出增长25%测算)_财力性转移支付2010年预算参考数_30云南 2 3" xfId="25594"/>
    <cellStyle name="好_分县成本差异系数_财力性转移支付2010年预算参考数 2 2 3" xfId="25595"/>
    <cellStyle name="差_缺口县区测算(按2007支出增长25%测算)_财力性转移支付2010年预算参考数_30云南 5" xfId="25596"/>
    <cellStyle name="强调文字颜色 4 2 2 2 2 2 2 2" xfId="25597"/>
    <cellStyle name="好_分县成本差异系数_财力性转移支付2010年预算参考数 2 5" xfId="25598"/>
    <cellStyle name="差_缺口县区测算(按2007支出增长25%测算)_财力性转移支付2010年预算参考数_小册子（2010）张" xfId="25599"/>
    <cellStyle name="差_市辖区测算-新科目（20080626）_县市旗测算-新科目（含人口规模效应）_财力性转移支付2010年预算参考数 2 3" xfId="25600"/>
    <cellStyle name="常规 2 2 2 6 2 2 6" xfId="25601"/>
    <cellStyle name="差_缺口县区测算(按2007支出增长25%测算)_财力性转移支付2010年预算参考数_小册子（2010）张 2" xfId="25602"/>
    <cellStyle name="差_市辖区测算-新科目（20080626）_县市旗测算-新科目（含人口规模效应）_财力性转移支付2010年预算参考数 2 3 2" xfId="25603"/>
    <cellStyle name="好_2012年结算单（最终稿） 2 6" xfId="25604"/>
    <cellStyle name="差_人员工资和公用经费 4" xfId="25605"/>
    <cellStyle name="强调文字颜色 2 2 2 11 7" xfId="25606"/>
    <cellStyle name="差_缺口县区测算(按2007支出增长25%测算)_财力性转移支付2010年预算参考数_小册子（2010）张 5" xfId="25607"/>
    <cellStyle name="差_缺口县区测算(按2007支出增长25%测算)_华东" xfId="25608"/>
    <cellStyle name="差_缺口县区测算(按2007支出增长25%测算)_隋心对账单定稿0514 2" xfId="25609"/>
    <cellStyle name="好_县市旗测算-新科目（20080627）_03_2010年各地区一般预算平衡表_04财力类2010 3" xfId="25610"/>
    <cellStyle name="差_缺口县区测算_财力性转移支付2010年预算参考数 2 2 3" xfId="25611"/>
    <cellStyle name="差_卫生(按照总人口测算）—20080416_不含人员经费系数_03_2010年各地区一般预算平衡表" xfId="25612"/>
    <cellStyle name="差_县市旗测算-新科目（20080627）_财力性转移支付2010年预算参考数_03_2010年各地区一般预算平衡表 2" xfId="25613"/>
    <cellStyle name="差_缺口县区测算(按2007支出增长25%测算)_小册子（2010）张 2" xfId="25614"/>
    <cellStyle name="好_分县成本差异系数_不含人员经费系数_财力性转移支付2010年预算参考数 2 2" xfId="25615"/>
    <cellStyle name="好_测算结果_财力性转移支付2010年预算参考数_合并 2" xfId="25616"/>
    <cellStyle name="差_县市旗测算-新科目（20080627）_财力性转移支付2010年预算参考数_03_2010年各地区一般预算平衡表 5" xfId="25617"/>
    <cellStyle name="差_缺口县区测算(按2007支出增长25%测算)_小册子（2010）张 5" xfId="25618"/>
    <cellStyle name="好_农林水和城市维护标准支出20080505－县区合计_不含人员经费系数_财力性转移支付2010年预算参考数_03_2010年各地区一般预算平衡表_净集中" xfId="25619"/>
    <cellStyle name="好_分县成本差异系数_不含人员经费系数_财力性转移支付2010年预算参考数 2 5" xfId="25620"/>
    <cellStyle name="好_青海 缺口县区测算(地方填报)_小册子（2010）张 4" xfId="25621"/>
    <cellStyle name="好_00省级(打印)_华东" xfId="25622"/>
    <cellStyle name="差_缺口县区测算(按核定人数) 4 2" xfId="25623"/>
    <cellStyle name="差_缺口县区测算(按核定人数)_03_2010年各地区一般预算平衡表" xfId="25624"/>
    <cellStyle name="好_县区合并测算20080423(按照各省比重）_县市旗测算-新科目（含人口规模效应）_03_2010年各地区一般预算平衡表_2010年地方财政一般预算分级平衡情况表（汇总）0524 2 7" xfId="25625"/>
    <cellStyle name="差_缺口县区测算(按核定人数)_03_2010年各地区一般预算平衡表 2" xfId="25626"/>
    <cellStyle name="差_缺口县区测算(按核定人数)_03_2010年各地区一般预算平衡表 3" xfId="25627"/>
    <cellStyle name="差_缺口县区测算(按核定人数)_03_2010年各地区一般预算平衡表_04财力类2010" xfId="25628"/>
    <cellStyle name="差_文体广播事业(按照总人口测算）—20080416_县市旗测算-新科目（含人口规模效应）_财力性转移支付2010年预算参考数 2 5" xfId="25629"/>
    <cellStyle name="差_缺口县区测算(按核定人数)_03_2010年各地区一般预算平衡表_2010年地方财政一般预算分级平衡情况表（汇总）0524 4" xfId="25630"/>
    <cellStyle name="差_缺口县区测算(按核定人数)_03_2010年各地区一般预算平衡表_2010年地方财政一般预算分级平衡情况表（汇总）0524 5" xfId="25631"/>
    <cellStyle name="好_其他部门(按照总人口测算）—20080416_不含人员经费系数_财力性转移支付2010年预算参考数_03_2010年各地区一般预算平衡表_2010年地方财政一般预算分级平衡情况表（汇总）0524" xfId="25632"/>
    <cellStyle name="好_28四川_03_2010年各地区一般预算平衡表_净集中" xfId="25633"/>
    <cellStyle name="差_缺口县区测算(按核定人数)_03_2010年各地区一般预算平衡表_净集中" xfId="25634"/>
    <cellStyle name="差_缺口县区测算(按核定人数)_03_2010年各地区一般预算平衡表_净集中 2" xfId="25635"/>
    <cellStyle name="差_缺口县区测算(按核定人数)_03_2010年各地区一般预算平衡表_净集中 3" xfId="25636"/>
    <cellStyle name="差_县区合并测算20080421_县市旗测算-新科目（含人口规模效应）_财力性转移支付2010年预算参考数_30云南 3 2" xfId="25637"/>
    <cellStyle name="差_缺口县区测算(按核定人数)_30云南" xfId="25638"/>
    <cellStyle name="差_缺口县区测算(按核定人数)_30云南 2" xfId="25639"/>
    <cellStyle name="差_县市旗测算20080508_财力性转移支付2010年预算参考数 2 3" xfId="25640"/>
    <cellStyle name="差_缺口县区测算(按核定人数)_30云南 2 2" xfId="25641"/>
    <cellStyle name="差_县市旗测算20080508_财力性转移支付2010年预算参考数 2 3 2" xfId="25642"/>
    <cellStyle name="常规 2 3 2 19" xfId="25643"/>
    <cellStyle name="常规 2 3 2 24" xfId="25644"/>
    <cellStyle name="差_县市旗测算-新科目（20080627）_民生政策最低支出需求_财力性转移支付2010年预算参考数 2 2 3" xfId="25645"/>
    <cellStyle name="差_缺口县区测算(按核定人数)_30云南 2 3" xfId="25646"/>
    <cellStyle name="差_县市旗测算20080508_财力性转移支付2010年预算参考数 2 3 3" xfId="25647"/>
    <cellStyle name="常规 2 3 2 25" xfId="25648"/>
    <cellStyle name="常规 2 3 2 30" xfId="25649"/>
    <cellStyle name="差_缺口县区测算(按核定人数)_30云南 3" xfId="25650"/>
    <cellStyle name="差_县市旗测算20080508_财力性转移支付2010年预算参考数 2 4" xfId="25651"/>
    <cellStyle name="差_县市旗测算-新科目（20080627）_民生政策最低支出需求_财力性转移支付2010年预算参考数 2 3 3" xfId="25652"/>
    <cellStyle name="差_缺口县区测算(按核定人数)_30云南 3 2" xfId="25653"/>
    <cellStyle name="差_缺口县区测算(按核定人数)_30云南 4" xfId="25654"/>
    <cellStyle name="差_县市旗测算20080508_财力性转移支付2010年预算参考数 2 5" xfId="25655"/>
    <cellStyle name="差_缺口县区测算(按核定人数)_财力性转移支付2010年预算参考数" xfId="25656"/>
    <cellStyle name="差_缺口县区测算(按核定人数)_财力性转移支付2010年预算参考数 2" xfId="25657"/>
    <cellStyle name="差_缺口县区测算(按核定人数)_财力性转移支付2010年预算参考数 2 2 3" xfId="25658"/>
    <cellStyle name="差_缺口县区测算(按核定人数)_财力性转移支付2010年预算参考数 2 4" xfId="25659"/>
    <cellStyle name="差_缺口县区测算(按核定人数)_财力性转移支付2010年预算参考数 3" xfId="25660"/>
    <cellStyle name="差_缺口县区测算(按核定人数)_财力性转移支付2010年预算参考数 3 2" xfId="25661"/>
    <cellStyle name="差_缺口县区测算(按核定人数)_财力性转移支付2010年预算参考数 3 3" xfId="25662"/>
    <cellStyle name="差_缺口县区测算(按核定人数)_财力性转移支付2010年预算参考数 4 2" xfId="25663"/>
    <cellStyle name="好_2_财力性转移支付2010年预算参考数 2 5" xfId="25664"/>
    <cellStyle name="差_缺口县区测算(按核定人数)_财力性转移支付2010年预算参考数_03_2010年各地区一般预算平衡表 2" xfId="25665"/>
    <cellStyle name="差_县市旗测算-新科目（20080626）_不含人员经费系数 2" xfId="25666"/>
    <cellStyle name="差_缺口县区测算(按核定人数)_财力性转移支付2010年预算参考数_03_2010年各地区一般预算平衡表 3" xfId="25667"/>
    <cellStyle name="差_县市旗测算-新科目（20080626）_不含人员经费系数 3" xfId="25668"/>
    <cellStyle name="差_缺口县区测算(按核定人数)_财力性转移支付2010年预算参考数_03_2010年各地区一般预算平衡表 4" xfId="25669"/>
    <cellStyle name="差_县市旗测算-新科目（20080626）_不含人员经费系数 4" xfId="25670"/>
    <cellStyle name="差_缺口县区测算(按核定人数)_财力性转移支付2010年预算参考数_03_2010年各地区一般预算平衡表 5" xfId="25671"/>
    <cellStyle name="差_县市旗测算-新科目（20080626）_不含人员经费系数 5" xfId="25672"/>
    <cellStyle name="差_缺口县区测算(按核定人数)_财力性转移支付2010年预算参考数_03_2010年各地区一般预算平衡表 6" xfId="25673"/>
    <cellStyle name="差_缺口县区测算(按核定人数)_财力性转移支付2010年预算参考数_03_2010年各地区一般预算平衡表_2010年地方财政一般预算分级平衡情况表（汇总）0524 2" xfId="25674"/>
    <cellStyle name="好_1_财力性转移支付2010年预算参考数_隋心对账单定稿0514 2 3" xfId="25675"/>
    <cellStyle name="差_缺口县区测算(按核定人数)_财力性转移支付2010年预算参考数_03_2010年各地区一般预算平衡表_2010年地方财政一般预算分级平衡情况表（汇总）0524 3" xfId="25676"/>
    <cellStyle name="好_1_财力性转移支付2010年预算参考数_隋心对账单定稿0514 2 4" xfId="25677"/>
    <cellStyle name="好_县市旗测算20080508_财力性转移支付2010年预算参考数" xfId="25678"/>
    <cellStyle name="差_缺口县区测算(按核定人数)_财力性转移支付2010年预算参考数_30云南 2 2" xfId="25679"/>
    <cellStyle name="好_09黑龙江_合并 2 4" xfId="25680"/>
    <cellStyle name="差_缺口县区测算(按核定人数)_财力性转移支付2010年预算参考数_30云南 2 3" xfId="25681"/>
    <cellStyle name="好_09黑龙江_合并 2 5" xfId="25682"/>
    <cellStyle name="差_缺口县区测算(按核定人数)_财力性转移支付2010年预算参考数_30云南 3 2" xfId="25683"/>
    <cellStyle name="好_缺口县区测算（11.13）_财力性转移支付2010年预算参考数_30云南 3" xfId="25684"/>
    <cellStyle name="差_缺口县区测算(按核定人数)_财力性转移支付2010年预算参考数_华东 2" xfId="25685"/>
    <cellStyle name="差_缺口县区测算(按核定人数)_财力性转移支付2010年预算参考数_隋心对账单定稿0514" xfId="25686"/>
    <cellStyle name="差_缺口县区测算(按核定人数)_财力性转移支付2010年预算参考数_隋心对账单定稿0514 2" xfId="25687"/>
    <cellStyle name="好_其他部门(按照总人口测算）—20080416_不含人员经费系数_03_2010年各地区一般预算平衡表" xfId="25688"/>
    <cellStyle name="差_缺口县区测算(按核定人数)_财力性转移支付2010年预算参考数_小册子（2010）张 3 2" xfId="25689"/>
    <cellStyle name="好_27重庆_30云南 2 2" xfId="25690"/>
    <cellStyle name="差_缺口县区测算(按核定人数)_财力性转移支付2010年预算参考数_小册子（2010）张 3 3" xfId="25691"/>
    <cellStyle name="好_27重庆_30云南 2 3" xfId="25692"/>
    <cellStyle name="差_缺口县区测算(按核定人数)_合并" xfId="25693"/>
    <cellStyle name="好_M03a 3" xfId="25694"/>
    <cellStyle name="差_市辖区测算-新科目（20080626）_合并 2 7" xfId="25695"/>
    <cellStyle name="差_缺口县区测算(按核定人数)_华东 2" xfId="25696"/>
    <cellStyle name="差_缺口县区测算(按核定人数)_隋心对账单定稿0514" xfId="25697"/>
    <cellStyle name="常规 2 2 3 6 2 2 8" xfId="25698"/>
    <cellStyle name="好_2006年27重庆_财力性转移支付2010年预算参考数_03_2010年各地区一般预算平衡表 4" xfId="25699"/>
    <cellStyle name="差_缺口县区测算(按核定人数)_隋心对账单定稿0514 2" xfId="25700"/>
    <cellStyle name="差_缺口县区测算(按核定人数)_小册子（2010）张 3 2" xfId="25701"/>
    <cellStyle name="差_缺口县区测算(财政部标准)" xfId="25702"/>
    <cellStyle name="差_缺口县区测算(财政部标准) 2" xfId="25703"/>
    <cellStyle name="好_Sheet1" xfId="25704"/>
    <cellStyle name="差_缺口县区测算(财政部标准) 2 2 3" xfId="25705"/>
    <cellStyle name="好_Sheet1 2 3" xfId="25706"/>
    <cellStyle name="差_缺口县区测算(财政部标准) 2 3 2" xfId="25707"/>
    <cellStyle name="好_Sheet1 3 2" xfId="25708"/>
    <cellStyle name="差_缺口县区测算(财政部标准) 2 3 3" xfId="25709"/>
    <cellStyle name="好_Sheet1 3 3" xfId="25710"/>
    <cellStyle name="差_缺口县区测算(财政部标准) 2 4" xfId="25711"/>
    <cellStyle name="好_Sheet1 4" xfId="25712"/>
    <cellStyle name="差_危改资金测算_03_2010年各地区一般预算平衡表_2010年地方财政一般预算分级平衡情况表（汇总）0524" xfId="25713"/>
    <cellStyle name="差_缺口县区测算(财政部标准) 2 5" xfId="25714"/>
    <cellStyle name="好_Sheet1 5" xfId="25715"/>
    <cellStyle name="好_城建部门_合并 2" xfId="25716"/>
    <cellStyle name="差_缺口县区测算(财政部标准) 3" xfId="25717"/>
    <cellStyle name="好_Sheet2" xfId="25718"/>
    <cellStyle name="好_县区合并测算20080421_财力性转移支付2010年预算参考数_合并 2 2" xfId="25719"/>
    <cellStyle name="差_缺口县区测算(财政部标准) 3 2" xfId="25720"/>
    <cellStyle name="好_2006年27重庆_财力性转移支付2010年预算参考数 2 7" xfId="25721"/>
    <cellStyle name="差_文体广播事业(按照总人口测算）—20080416_县市旗测算-新科目（含人口规模效应）_合并 2 3" xfId="25722"/>
    <cellStyle name="差_缺口县区测算(财政部标准) 3 3" xfId="25723"/>
    <cellStyle name="差_文体广播事业(按照总人口测算）—20080416_县市旗测算-新科目（含人口规模效应）_财力性转移支付2010年预算参考数_华东 2" xfId="25724"/>
    <cellStyle name="差_文体广播事业(按照总人口测算）—20080416_县市旗测算-新科目（含人口规模效应）_合并 2 4" xfId="25725"/>
    <cellStyle name="差_市辖区测算-新科目（20080626）_县市旗测算-新科目（含人口规模效应）_华东 2 2" xfId="25726"/>
    <cellStyle name="好_27重庆_财力性转移支付2010年预算参考数_30云南 2" xfId="25727"/>
    <cellStyle name="差_缺口县区测算(财政部标准) 4" xfId="25728"/>
    <cellStyle name="好_Sheet3" xfId="25729"/>
    <cellStyle name="好_县区合并测算20080421_财力性转移支付2010年预算参考数_合并 2 3" xfId="25730"/>
    <cellStyle name="差_缺口县区测算(财政部标准) 4 2" xfId="25731"/>
    <cellStyle name="强调文字颜色 4 2 2 10" xfId="25732"/>
    <cellStyle name="好_27重庆_财力性转移支付2010年预算参考数_30云南 2 2" xfId="25733"/>
    <cellStyle name="好_2007一般预算支出口径剔除表_财力性转移支付2010年预算参考数_合并 2" xfId="25734"/>
    <cellStyle name="差_缺口县区测算(财政部标准) 4 3" xfId="25735"/>
    <cellStyle name="差_卫生部门_隋心对账单定稿0514 2 2" xfId="25736"/>
    <cellStyle name="强调文字颜色 4 2 2 11" xfId="25737"/>
    <cellStyle name="好_27重庆_财力性转移支付2010年预算参考数_30云南 2 3" xfId="25738"/>
    <cellStyle name="好_27重庆_财力性转移支付2010年预算参考数_30云南 3" xfId="25739"/>
    <cellStyle name="差_缺口县区测算(财政部标准) 5" xfId="25740"/>
    <cellStyle name="好_Sheet4" xfId="25741"/>
    <cellStyle name="好_县区合并测算20080421_财力性转移支付2010年预算参考数_合并 2 4" xfId="25742"/>
    <cellStyle name="差_缺口县区测算(财政部标准)_03_2010年各地区一般预算平衡表 4" xfId="25743"/>
    <cellStyle name="差_缺口县区测算(财政部标准)_03_2010年各地区一般预算平衡表_04财力类2010 3" xfId="25744"/>
    <cellStyle name="差_缺口县区测算(财政部标准)_华东" xfId="25745"/>
    <cellStyle name="差_缺口县区测算(财政部标准)_03_2010年各地区一般预算平衡表_2010年地方财政一般预算分级平衡情况表（汇总）0524" xfId="25746"/>
    <cellStyle name="好_自行调整差异系数顺序_03_2010年各地区一般预算平衡表_2010年地方财政一般预算分级平衡情况表（汇总）0524 2 5" xfId="25747"/>
    <cellStyle name="好_28四川_财力性转移支付2010年预算参考数_合并" xfId="25748"/>
    <cellStyle name="差_缺口县区测算(财政部标准)_华东 2" xfId="25749"/>
    <cellStyle name="差_缺口县区测算(财政部标准)_03_2010年各地区一般预算平衡表_2010年地方财政一般预算分级平衡情况表（汇总）0524 2" xfId="25750"/>
    <cellStyle name="差_缺口县区测算(财政部标准)_03_2010年各地区一般预算平衡表_净集中 2" xfId="25751"/>
    <cellStyle name="差_缺口县区测算(财政部标准)_30云南" xfId="25752"/>
    <cellStyle name="差_缺口县区测算(财政部标准)_30云南 2" xfId="25753"/>
    <cellStyle name="差_缺口县区测算(财政部标准)_30云南 2 2" xfId="25754"/>
    <cellStyle name="好_市辖区测算20080510_03_2010年各地区一般预算平衡表_2010年地方财政一般预算分级平衡情况表（汇总）0524 2 7" xfId="25755"/>
    <cellStyle name="常规 38 3" xfId="25756"/>
    <cellStyle name="常规 43 3" xfId="25757"/>
    <cellStyle name="常规 7 38" xfId="25758"/>
    <cellStyle name="差_缺口县区测算(财政部标准)_30云南 2 3" xfId="25759"/>
    <cellStyle name="好_市辖区测算20080510_03_2010年各地区一般预算平衡表_2010年地方财政一般预算分级平衡情况表（汇总）0524 2 8" xfId="25760"/>
    <cellStyle name="常规 38 4" xfId="25761"/>
    <cellStyle name="常规 43 4" xfId="25762"/>
    <cellStyle name="常规 7 39" xfId="25763"/>
    <cellStyle name="差_缺口县区测算(财政部标准)_30云南 3" xfId="25764"/>
    <cellStyle name="差_缺口县区测算(财政部标准)_30云南 3 2" xfId="25765"/>
    <cellStyle name="常规 39 3" xfId="25766"/>
    <cellStyle name="常规 44 3" xfId="25767"/>
    <cellStyle name="差_缺口县区测算(财政部标准)_30云南 4" xfId="25768"/>
    <cellStyle name="好_文体广播事业(按照总人口测算）—20080416_县市旗测算-新科目（含人口规模效应）_财力性转移支付2010年预算参考数_隋心对账单定稿0514" xfId="25769"/>
    <cellStyle name="差_缺口县区测算(财政部标准)_财力性转移支付2010年预算参考数" xfId="25770"/>
    <cellStyle name="好_2006年28四川_财力性转移支付2010年预算参考数_03_2010年各地区一般预算平衡表_2010年地方财政一般预算分级平衡情况表（汇总）0524 2 5" xfId="25771"/>
    <cellStyle name="差_缺口县区测算(财政部标准)_财力性转移支付2010年预算参考数 2" xfId="25772"/>
    <cellStyle name="差_县区合并测算20080421_民生政策最低支出需求_隋心对账单定稿0514" xfId="25773"/>
    <cellStyle name="差_缺口县区测算(财政部标准)_财力性转移支付2010年预算参考数 2 2" xfId="25774"/>
    <cellStyle name="差_缺口县区测算(财政部标准)_财力性转移支付2010年预算参考数 2 3" xfId="25775"/>
    <cellStyle name="差_缺口县区测算(财政部标准)_财力性转移支付2010年预算参考数 2 3 2" xfId="25776"/>
    <cellStyle name="差_缺口县区测算(财政部标准)_财力性转移支付2010年预算参考数 2 3 3" xfId="25777"/>
    <cellStyle name="好_2006年28四川_财力性转移支付2010年预算参考数_03_2010年各地区一般预算平衡表_2010年地方财政一般预算分级平衡情况表（汇总）0524 2 6" xfId="25778"/>
    <cellStyle name="差_缺口县区测算(财政部标准)_财力性转移支付2010年预算参考数 3" xfId="25779"/>
    <cellStyle name="差_缺口县区测算(财政部标准)_财力性转移支付2010年预算参考数 3 3" xfId="25780"/>
    <cellStyle name="差_缺口县区测算(财政部标准)_财力性转移支付2010年预算参考数_03_2010年各地区一般预算平衡表 2" xfId="25781"/>
    <cellStyle name="差_缺口县区测算(财政部标准)_财力性转移支付2010年预算参考数_03_2010年各地区一般预算平衡表 3" xfId="25782"/>
    <cellStyle name="差_缺口县区测算(财政部标准)_财力性转移支付2010年预算参考数_03_2010年各地区一般预算平衡表 5" xfId="25783"/>
    <cellStyle name="好_县市旗测算-新科目（20080627）_不含人员经费系数_财力性转移支付2010年预算参考数_30云南" xfId="25784"/>
    <cellStyle name="差_缺口县区测算(财政部标准)_财力性转移支付2010年预算参考数_03_2010年各地区一般预算平衡表 6" xfId="25785"/>
    <cellStyle name="差_缺口县区测算(财政部标准)_财力性转移支付2010年预算参考数_03_2010年各地区一般预算平衡表_04财力类2010" xfId="25786"/>
    <cellStyle name="好_2007年一般预算支出剔除_财力性转移支付2010年预算参考数_华东 2 5" xfId="25787"/>
    <cellStyle name="差_缺口县区测算(财政部标准)_财力性转移支付2010年预算参考数_03_2010年各地区一般预算平衡表_04财力类2010 2" xfId="25788"/>
    <cellStyle name="好_09黑龙江 2 5" xfId="25789"/>
    <cellStyle name="好_2007年一般预算支出剔除_财力性转移支付2010年预算参考数_华东 2 6" xfId="25790"/>
    <cellStyle name="差_缺口县区测算(财政部标准)_财力性转移支付2010年预算参考数_03_2010年各地区一般预算平衡表_04财力类2010 3" xfId="25791"/>
    <cellStyle name="好_09黑龙江 2 6" xfId="25792"/>
    <cellStyle name="差_缺口县区测算(财政部标准)_财力性转移支付2010年预算参考数_03_2010年各地区一般预算平衡表_2010年地方财政一般预算分级平衡情况表（汇总）0524" xfId="25793"/>
    <cellStyle name="差_缺口县区测算(财政部标准)_财力性转移支付2010年预算参考数_03_2010年各地区一般预算平衡表_2010年地方财政一般预算分级平衡情况表（汇总）0524 3" xfId="25794"/>
    <cellStyle name="差_缺口县区测算(财政部标准)_财力性转移支付2010年预算参考数_03_2010年各地区一般预算平衡表_2010年地方财政一般预算分级平衡情况表（汇总）0524 4" xfId="25795"/>
    <cellStyle name="差_缺口县区测算(财政部标准)_财力性转移支付2010年预算参考数_03_2010年各地区一般预算平衡表_2010年地方财政一般预算分级平衡情况表（汇总）0524 5" xfId="25796"/>
    <cellStyle name="好_11大理_财力性转移支付2010年预算参考数 2 3 2" xfId="25797"/>
    <cellStyle name="差_缺口县区测算(财政部标准)_财力性转移支付2010年预算参考数_30云南" xfId="25798"/>
    <cellStyle name="差_缺口县区测算_03_2010年各地区一般预算平衡表_净集中" xfId="25799"/>
    <cellStyle name="差_缺口县区测算(财政部标准)_财力性转移支付2010年预算参考数_30云南 2" xfId="25800"/>
    <cellStyle name="差_缺口县区测算_03_2010年各地区一般预算平衡表_净集中 2" xfId="25801"/>
    <cellStyle name="差_缺口县区测算(财政部标准)_财力性转移支付2010年预算参考数_30云南 2 2" xfId="25802"/>
    <cellStyle name="差_缺口县区测算(财政部标准)_财力性转移支付2010年预算参考数_30云南 3 2" xfId="25803"/>
    <cellStyle name="差_缺口县区测算(财政部标准)_财力性转移支付2010年预算参考数_30云南 4" xfId="25804"/>
    <cellStyle name="差_缺口县区测算(财政部标准)_财力性转移支付2010年预算参考数_30云南 5" xfId="25805"/>
    <cellStyle name="好_青海 缺口县区测算(地方填报)_财力性转移支付2010年预算参考数" xfId="25806"/>
    <cellStyle name="差_缺口县区测算(财政部标准)_财力性转移支付2010年预算参考数_合并" xfId="25807"/>
    <cellStyle name="好_文体广播事业(按照总人口测算）—20080416_财力性转移支付2010年预算参考数_小册子（2010）张 4" xfId="25808"/>
    <cellStyle name="差_缺口县区测算(财政部标准)_财力性转移支付2010年预算参考数_合并 2" xfId="25809"/>
    <cellStyle name="差_缺口县区测算(财政部标准)_财力性转移支付2010年预算参考数_隋心对账单定稿0514 2" xfId="25810"/>
    <cellStyle name="差_缺口县区测算(财政部标准)_财力性转移支付2010年预算参考数_小册子（2010）张 2 3" xfId="25811"/>
    <cellStyle name="差_下半年禁毒办案经费分配2544.3万元 3" xfId="25812"/>
    <cellStyle name="差_缺口县区测算(财政部标准)_财力性转移支付2010年预算参考数_小册子（2010）张 3 2" xfId="25813"/>
    <cellStyle name="差_缺口县区测算(财政部标准)_财力性转移支付2010年预算参考数_小册子（2010）张 3 3" xfId="25814"/>
    <cellStyle name="好_缺口县区测算(按2007支出增长25%测算)_03_2010年各地区一般预算平衡表 2 2" xfId="25815"/>
    <cellStyle name="差_市辖区测算-新科目（20080626）_不含人员经费系数_财力性转移支付2010年预算参考数_03_2010年各地区一般预算平衡表_2010年地方财政一般预算分级平衡情况表（汇总）0524 2 5" xfId="25816"/>
    <cellStyle name="差_缺口县区测算(财政部标准)_财力性转移支付2010年预算参考数_小册子（2010）张 4" xfId="25817"/>
    <cellStyle name="差_缺口县区测算(财政部标准)_合并" xfId="25818"/>
    <cellStyle name="好_2007一般预算支出口径剔除表_财力性转移支付2010年预算参考数_华东 2 2" xfId="25819"/>
    <cellStyle name="差_缺口县区测算(财政部标准)_合并 2" xfId="25820"/>
    <cellStyle name="差_缺口县区测算(财政部标准)_隋心对账单定稿0514" xfId="25821"/>
    <cellStyle name="差_缺口县区测算(财政部标准)_隋心对账单定稿0514 2" xfId="25822"/>
    <cellStyle name="好_2010年县级基本财力保障测算 3" xfId="25823"/>
    <cellStyle name="差_缺口县区测算(财政部标准)_小册子（2010）张" xfId="25824"/>
    <cellStyle name="好_核定人数下发表_财力性转移支付2010年预算参考数_30云南 4" xfId="25825"/>
    <cellStyle name="好_2006年水利统计指标统计表_03_2010年各地区一般预算平衡表 4" xfId="25826"/>
    <cellStyle name="差_缺口县区测算(财政部标准)_小册子（2010）张 2" xfId="25827"/>
    <cellStyle name="好_2006年水利统计指标统计表_03_2010年各地区一般预算平衡表 5" xfId="25828"/>
    <cellStyle name="差_缺口县区测算(财政部标准)_小册子（2010）张 3" xfId="25829"/>
    <cellStyle name="差_缺口县区测算(财政部标准)_小册子（2010）张 3 2" xfId="25830"/>
    <cellStyle name="差_缺口县区测算(财政部标准)_小册子（2010）张 3 3" xfId="25831"/>
    <cellStyle name="好_2006年水利统计指标统计表_03_2010年各地区一般预算平衡表 6" xfId="25832"/>
    <cellStyle name="差_缺口县区测算(财政部标准)_小册子（2010）张 4" xfId="25833"/>
    <cellStyle name="差_缺口县区测算(财政部标准)_小册子（2010）张 5" xfId="25834"/>
    <cellStyle name="差_缺口县区测算_03_2010年各地区一般预算平衡表" xfId="25835"/>
    <cellStyle name="好_县市旗测算-新科目（20080626）_县市旗测算-新科目（含人口规模效应）_财力性转移支付2010年预算参考数_隋心对账单定稿0514 2 6" xfId="25836"/>
    <cellStyle name="差_缺口县区测算_03_2010年各地区一般预算平衡表 2" xfId="25837"/>
    <cellStyle name="好_文体广播事业(按照总人口测算）—20080416_县市旗测算-新科目（含人口规模效应）_合并 2 3" xfId="25838"/>
    <cellStyle name="差_同德_合并 2 2" xfId="25839"/>
    <cellStyle name="差_缺口县区测算_03_2010年各地区一般预算平衡表 3" xfId="25840"/>
    <cellStyle name="好_文体广播事业(按照总人口测算）—20080416_县市旗测算-新科目（含人口规模效应）_合并 2 4" xfId="25841"/>
    <cellStyle name="差_缺口县区测算_03_2010年各地区一般预算平衡表 5" xfId="25842"/>
    <cellStyle name="好_2006年水利统计指标统计表_03_2010年各地区一般预算平衡表_2010年地方财政一般预算分级平衡情况表（汇总）0524 3" xfId="25843"/>
    <cellStyle name="差_同德_合并 2 4" xfId="25844"/>
    <cellStyle name="好_文体广播事业(按照总人口测算）—20080416_县市旗测算-新科目（含人口规模效应）_合并 2 6" xfId="25845"/>
    <cellStyle name="差_缺口县区测算_03_2010年各地区一般预算平衡表 6" xfId="25846"/>
    <cellStyle name="好_2006年水利统计指标统计表_03_2010年各地区一般预算平衡表_2010年地方财政一般预算分级平衡情况表（汇总）0524 4" xfId="25847"/>
    <cellStyle name="差_同德_合并 2 5" xfId="25848"/>
    <cellStyle name="好_文体广播事业(按照总人口测算）—20080416_县市旗测算-新科目（含人口规模效应）_合并 2 7" xfId="25849"/>
    <cellStyle name="差_缺口县区测算_03_2010年各地区一般预算平衡表_04财力类2010 2" xfId="25850"/>
    <cellStyle name="差_缺口县区测算_03_2010年各地区一般预算平衡表_04财力类2010 3" xfId="25851"/>
    <cellStyle name="差_缺口县区测算_03_2010年各地区一般预算平衡表_2010年地方财政一般预算分级平衡情况表（汇总）0524 5" xfId="25852"/>
    <cellStyle name="好_行政公检法测算_财力性转移支付2010年预算参考数_华东 2 2" xfId="25853"/>
    <cellStyle name="好_分析缺口率_小册子（2010）张 3" xfId="25854"/>
    <cellStyle name="好_市辖区测算20080510_民生政策最低支出需求 2 2 2" xfId="25855"/>
    <cellStyle name="差_卫生(按照总人口测算）—20080416_县市旗测算-新科目（含人口规模效应）_财力性转移支付2010年预算参考数_合并 2 2" xfId="25856"/>
    <cellStyle name="好_2006年22湖南_03_2010年各地区一般预算平衡表 5" xfId="25857"/>
    <cellStyle name="差_县市旗测算-新科目（20080627）_财力性转移支付2010年预算参考数_小册子（2010）张 4" xfId="25858"/>
    <cellStyle name="差_缺口县区测算_30云南" xfId="25859"/>
    <cellStyle name="差_缺口县区测算_30云南 2" xfId="25860"/>
    <cellStyle name="差_缺口县区测算_30云南 2 2" xfId="25861"/>
    <cellStyle name="差_缺口县区测算_财力性转移支付2010年预算参考数" xfId="25862"/>
    <cellStyle name="差_云南省2008年转移支付测算——州市本级考核部分及政策性测算_禁止开发区名单 2" xfId="25863"/>
    <cellStyle name="差_县市旗测算-新科目（20080627）_县市旗测算-新科目（含人口规模效应）_财力性转移支付2010年预算参考数 5" xfId="25864"/>
    <cellStyle name="常规 26 10" xfId="25865"/>
    <cellStyle name="差_缺口县区测算_财力性转移支付2010年预算参考数 2 2" xfId="25866"/>
    <cellStyle name="常规 26 11" xfId="25867"/>
    <cellStyle name="好_平邑_隋心对账单定稿0514 2" xfId="25868"/>
    <cellStyle name="差_缺口县区测算_财力性转移支付2010年预算参考数 2 3" xfId="25869"/>
    <cellStyle name="常规 26 12" xfId="25870"/>
    <cellStyle name="好_平邑_隋心对账单定稿0514 3" xfId="25871"/>
    <cellStyle name="差_缺口县区测算_财力性转移支付2010年预算参考数 2 4" xfId="25872"/>
    <cellStyle name="差_缺口县区测算_财力性转移支付2010年预算参考数 3 2" xfId="25873"/>
    <cellStyle name="好_Book2_财力性转移支付2010年预算参考数_华东" xfId="25874"/>
    <cellStyle name="好_市辖区测算20080510_不含人员经费系数_财力性转移支付2010年预算参考数_30云南 2 2" xfId="25875"/>
    <cellStyle name="好_2006年33甘肃 2 7" xfId="25876"/>
    <cellStyle name="差_县区合并测算20080421_不含人员经费系数_隋心对账单定稿0514" xfId="25877"/>
    <cellStyle name="差_缺口县区测算_财力性转移支付2010年预算参考数 3 3" xfId="25878"/>
    <cellStyle name="差_缺口县区测算_财力性转移支付2010年预算参考数 4 2" xfId="25879"/>
    <cellStyle name="差_缺口县区测算_财力性转移支付2010年预算参考数_03_2010年各地区一般预算平衡表 4" xfId="25880"/>
    <cellStyle name="好_检验表 2 4" xfId="25881"/>
    <cellStyle name="好_农林水和城市维护标准支出20080505－县区合计_不含人员经费系数_合并 2 7" xfId="25882"/>
    <cellStyle name="差_缺口县区测算_财力性转移支付2010年预算参考数_03_2010年各地区一般预算平衡表 5" xfId="25883"/>
    <cellStyle name="差_缺口县区测算_财力性转移支付2010年预算参考数_03_2010年各地区一般预算平衡表_04财力类2010 2" xfId="25884"/>
    <cellStyle name="差_缺口县区测算_财力性转移支付2010年预算参考数_03_2010年各地区一般预算平衡表_净集中 2" xfId="25885"/>
    <cellStyle name="好_成本差异系数（含人口规模）_30云南" xfId="25886"/>
    <cellStyle name="差_缺口县区测算_财力性转移支付2010年预算参考数_30云南 2 2" xfId="25887"/>
    <cellStyle name="差_缺口县区测算_财力性转移支付2010年预算参考数_华东" xfId="25888"/>
    <cellStyle name="差_缺口县区测算_财力性转移支付2010年预算参考数_小册子（2010）张 3 2" xfId="25889"/>
    <cellStyle name="差_缺口县区测算_财力性转移支付2010年预算参考数_小册子（2010）张 3 3" xfId="25890"/>
    <cellStyle name="差_市辖区测算-新科目（20080626）_不含人员经费系数_财力性转移支付2010年预算参考数_隋心对账单定稿0514" xfId="25891"/>
    <cellStyle name="好_总人口_隋心对账单定稿0514 2 4" xfId="25892"/>
    <cellStyle name="差_缺口县区测算_合并" xfId="25893"/>
    <cellStyle name="差_市辖区测算-新科目（20080626）_不含人员经费系数_财力性转移支付2010年预算参考数_隋心对账单定稿0514 2" xfId="25894"/>
    <cellStyle name="差_缺口县区测算_合并 2" xfId="25895"/>
    <cellStyle name="差_缺口县区测算_华东" xfId="25896"/>
    <cellStyle name="差_缺口县区测算_华东 2" xfId="25897"/>
    <cellStyle name="差_缺口县区测算_小册子（2010）张 3" xfId="25898"/>
    <cellStyle name="差_人员工资和公用经费" xfId="25899"/>
    <cellStyle name="好_Book2_03_2010年各地区一般预算平衡表_2010年地方财政一般预算分级平衡情况表（汇总）0524 4" xfId="25900"/>
    <cellStyle name="好_分县成本差异系数_03_2010年各地区一般预算平衡表_04财力类2010 3" xfId="25901"/>
    <cellStyle name="差_人员工资和公用经费 2" xfId="25902"/>
    <cellStyle name="强调文字颜色 2 2 2 11 5" xfId="25903"/>
    <cellStyle name="差_人员工资和公用经费 2 2" xfId="25904"/>
    <cellStyle name="差_人员工资和公用经费 2 2 2" xfId="25905"/>
    <cellStyle name="好_其他部门(按照总人口测算）—20080416_民生政策最低支出需求_财力性转移支付2010年预算参考数_03_2010年各地区一般预算平衡表_2010年地方财政一般预算分级平衡情况表（汇总）0524 4" xfId="25906"/>
    <cellStyle name="差_人员工资和公用经费 2 2 3" xfId="25907"/>
    <cellStyle name="好_其他部门(按照总人口测算）—20080416_民生政策最低支出需求_财力性转移支付2010年预算参考数_03_2010年各地区一般预算平衡表_2010年地方财政一般预算分级平衡情况表（汇总）0524 5" xfId="25908"/>
    <cellStyle name="差_卫生(按照总人口测算）—20080416_财力性转移支付2010年预算参考数_30云南 2" xfId="25909"/>
    <cellStyle name="差_人员工资和公用经费 2 3" xfId="25910"/>
    <cellStyle name="好_分析缺口率_财力性转移支付2010年预算参考数_03_2010年各地区一般预算平衡表 4" xfId="25911"/>
    <cellStyle name="差_人员工资和公用经费 2 3 2" xfId="25912"/>
    <cellStyle name="差_人员工资和公用经费 2 4" xfId="25913"/>
    <cellStyle name="差_人员工资和公用经费 3" xfId="25914"/>
    <cellStyle name="强调文字颜色 2 2 2 11 6" xfId="25915"/>
    <cellStyle name="好_Book2_03_2010年各地区一般预算平衡表_2010年地方财政一般预算分级平衡情况表（汇总）0524 5" xfId="25916"/>
    <cellStyle name="差_人员工资和公用经费 3 2" xfId="25917"/>
    <cellStyle name="好_03昭通_隋心对账单定稿0514 2 5" xfId="25918"/>
    <cellStyle name="差_人员工资和公用经费 3 3" xfId="25919"/>
    <cellStyle name="好_03昭通_隋心对账单定稿0514 2 6" xfId="25920"/>
    <cellStyle name="差_人员工资和公用经费_03_2010年各地区一般预算平衡表_04财力类2010" xfId="25921"/>
    <cellStyle name="好_Sheet1_4.2010年国家重点生态功能区保护性转移支付生态测算表 2" xfId="25922"/>
    <cellStyle name="好_青海 缺口县区测算(地方填报)_03_2010年各地区一般预算平衡表_2010年地方财政一般预算分级平衡情况表（汇总）0524 2" xfId="25923"/>
    <cellStyle name="差_人员工资和公用经费_03_2010年各地区一般预算平衡表_04财力类2010 3" xfId="25924"/>
    <cellStyle name="差_人员工资和公用经费_03_2010年各地区一般预算平衡表_2010年地方财政一般预算分级平衡情况表（汇总）0524" xfId="25925"/>
    <cellStyle name="差_人员工资和公用经费_03_2010年各地区一般预算平衡表_2010年地方财政一般预算分级平衡情况表（汇总）0524 2" xfId="25926"/>
    <cellStyle name="千位分隔[0] 2 21" xfId="25927"/>
    <cellStyle name="千位分隔[0] 2 16" xfId="25928"/>
    <cellStyle name="好_14安徽_隋心对账单定稿0514 2 6" xfId="25929"/>
    <cellStyle name="差_人员工资和公用经费_03_2010年各地区一般预算平衡表_2010年地方财政一般预算分级平衡情况表（汇总）0524 3" xfId="25930"/>
    <cellStyle name="千位分隔[0] 2 22" xfId="25931"/>
    <cellStyle name="千位分隔[0] 2 17" xfId="25932"/>
    <cellStyle name="好_14安徽_隋心对账单定稿0514 2 7" xfId="25933"/>
    <cellStyle name="差_人员工资和公用经费_30云南 3 2" xfId="25934"/>
    <cellStyle name="差_人员工资和公用经费_30云南 4" xfId="25935"/>
    <cellStyle name="差_人员工资和公用经费3_财力性转移支付2010年预算参考数_小册子（2010）张 2 3" xfId="25936"/>
    <cellStyle name="差_人员工资和公用经费_30云南 5" xfId="25937"/>
    <cellStyle name="好_县区合并测算20080421_不含人员经费系数_财力性转移支付2010年预算参考数_华东 2 2" xfId="25938"/>
    <cellStyle name="差_人员工资和公用经费_财力性转移支付2010年预算参考数 2" xfId="25939"/>
    <cellStyle name="差_人员工资和公用经费_财力性转移支付2010年预算参考数 2 2" xfId="25940"/>
    <cellStyle name="差_人员工资和公用经费_财力性转移支付2010年预算参考数 2 2 2" xfId="25941"/>
    <cellStyle name="差_人员工资和公用经费_财力性转移支付2010年预算参考数 2 3" xfId="25942"/>
    <cellStyle name="差_人员工资和公用经费_财力性转移支付2010年预算参考数 2 3 2" xfId="25943"/>
    <cellStyle name="差_人员工资和公用经费_财力性转移支付2010年预算参考数 2 4" xfId="25944"/>
    <cellStyle name="好_22湖南 2" xfId="25945"/>
    <cellStyle name="差_人员工资和公用经费_财力性转移支付2010年预算参考数 3" xfId="25946"/>
    <cellStyle name="好_22湖南 2 2" xfId="25947"/>
    <cellStyle name="好_卫生(按照总人口测算）—20080416_财力性转移支付2010年预算参考数_03_2010年各地区一般预算平衡表 6" xfId="25948"/>
    <cellStyle name="差_人员工资和公用经费_财力性转移支付2010年预算参考数 3 2" xfId="25949"/>
    <cellStyle name="好_22湖南 2 3" xfId="25950"/>
    <cellStyle name="差_人员工资和公用经费_财力性转移支付2010年预算参考数 3 3" xfId="25951"/>
    <cellStyle name="好_22湖南 4" xfId="25952"/>
    <cellStyle name="差_人员工资和公用经费_财力性转移支付2010年预算参考数 5" xfId="25953"/>
    <cellStyle name="好_行政（人员）_03_2010年各地区一般预算平衡表_04财力类2010" xfId="25954"/>
    <cellStyle name="差_文体广播事业(按照总人口测算）—20080416_不含人员经费系数_财力性转移支付2010年预算参考数_合并 2 6" xfId="25955"/>
    <cellStyle name="好_总人口_03_2010年各地区一般预算平衡表_2010年地方财政一般预算分级平衡情况表（汇总）0524 2 2" xfId="25956"/>
    <cellStyle name="差_人员工资和公用经费_财力性转移支付2010年预算参考数_03_2010年各地区一般预算平衡表" xfId="25957"/>
    <cellStyle name="差_市辖区测算20080510_不含人员经费系数_03_2010年各地区一般预算平衡表 3" xfId="25958"/>
    <cellStyle name="好_文体广播事业(按照总人口测算）—20080416_民生政策最低支出需求_03_2010年各地区一般预算平衡表_净集中 2" xfId="25959"/>
    <cellStyle name="差_人员工资和公用经费_财力性转移支付2010年预算参考数_03_2010年各地区一般预算平衡表 2" xfId="25960"/>
    <cellStyle name="差_人员工资和公用经费_财力性转移支付2010年预算参考数_03_2010年各地区一般预算平衡表 3" xfId="25961"/>
    <cellStyle name="差_人员工资和公用经费_财力性转移支付2010年预算参考数_03_2010年各地区一般预算平衡表 4" xfId="25962"/>
    <cellStyle name="差_人员工资和公用经费_财力性转移支付2010年预算参考数_03_2010年各地区一般预算平衡表 5" xfId="25963"/>
    <cellStyle name="差_人员工资和公用经费_财力性转移支付2010年预算参考数_03_2010年各地区一般预算平衡表 6" xfId="25964"/>
    <cellStyle name="差_人员工资和公用经费_财力性转移支付2010年预算参考数_03_2010年各地区一般预算平衡表_04财力类2010 3" xfId="25965"/>
    <cellStyle name="差_人员工资和公用经费_财力性转移支付2010年预算参考数_03_2010年各地区一般预算平衡表_2010年地方财政一般预算分级平衡情况表（汇总）0524" xfId="25966"/>
    <cellStyle name="常规 2 2 3 15" xfId="25967"/>
    <cellStyle name="常规 2 2 3 20" xfId="25968"/>
    <cellStyle name="差_人员工资和公用经费_财力性转移支付2010年预算参考数_03_2010年各地区一般预算平衡表_2010年地方财政一般预算分级平衡情况表（汇总）0524 2" xfId="25969"/>
    <cellStyle name="差_人员工资和公用经费_财力性转移支付2010年预算参考数_30云南 2" xfId="25970"/>
    <cellStyle name="好 2 2 2 2 2 5" xfId="25971"/>
    <cellStyle name="差_人员工资和公用经费_财力性转移支付2010年预算参考数_30云南 2 2" xfId="25972"/>
    <cellStyle name="好_核定人数下发表_财力性转移支付2010年预算参考数_30云南" xfId="25973"/>
    <cellStyle name="差_人员工资和公用经费_财力性转移支付2010年预算参考数_30云南 2 3" xfId="25974"/>
    <cellStyle name="差_人员工资和公用经费_财力性转移支付2010年预算参考数_30云南 3" xfId="25975"/>
    <cellStyle name="好 2 2 2 2 2 6" xfId="25976"/>
    <cellStyle name="差_人员工资和公用经费_财力性转移支付2010年预算参考数_30云南 3 2" xfId="25977"/>
    <cellStyle name="好_危改资金测算_财力性转移支付2010年预算参考数_华东 2 7" xfId="25978"/>
    <cellStyle name="差_人员工资和公用经费_财力性转移支付2010年预算参考数_30云南 3 3" xfId="25979"/>
    <cellStyle name="差_人员工资和公用经费_财力性转移支付2010年预算参考数_30云南 4" xfId="25980"/>
    <cellStyle name="好_2008年支出调整" xfId="25981"/>
    <cellStyle name="好 2 2 2 2 2 7" xfId="25982"/>
    <cellStyle name="差_人员工资和公用经费_财力性转移支付2010年预算参考数_30云南 5" xfId="25983"/>
    <cellStyle name="好_一般预算支出口径剔除表_隋心对账单定稿0514 2 2" xfId="25984"/>
    <cellStyle name="好 2 2 2 2 2 8" xfId="25985"/>
    <cellStyle name="好_2006年30云南_隋心对账单定稿0514 2 4" xfId="25986"/>
    <cellStyle name="差_人员工资和公用经费_财力性转移支付2010年预算参考数_合并" xfId="25987"/>
    <cellStyle name="差_人员工资和公用经费_财力性转移支付2010年预算参考数_合并 2" xfId="25988"/>
    <cellStyle name="差_人员工资和公用经费_财力性转移支付2010年预算参考数_华东 2" xfId="25989"/>
    <cellStyle name="好_教育(按照总人口测算）—20080416_03_2010年各地区一般预算平衡表_2010年地方财政一般预算分级平衡情况表（汇总）0524 2 5" xfId="25990"/>
    <cellStyle name="好_安徽 缺口县区测算(地方填报)1_隋心对账单定稿0514 2 4" xfId="25991"/>
    <cellStyle name="好_其他部门(按照总人口测算）—20080416_县市旗测算-新科目（含人口规模效应）_财力性转移支付2010年预算参考数_合并 3" xfId="25992"/>
    <cellStyle name="差_人员工资和公用经费_财力性转移支付2010年预算参考数_小册子（2010）张 3" xfId="25993"/>
    <cellStyle name="好_2007年一般预算支出剔除_财力性转移支付2010年预算参考数_华东 2 4" xfId="25994"/>
    <cellStyle name="好_09黑龙江 2 4" xfId="25995"/>
    <cellStyle name="好_530623_2006年县级财政报表附表 2_2.2009年云南省生态功能区转移支付总表 2" xfId="25996"/>
    <cellStyle name="差_人员工资和公用经费_财力性转移支付2010年预算参考数_小册子（2010）张 3 3" xfId="25997"/>
    <cellStyle name="差_人员工资和公用经费_财力性转移支付2010年预算参考数_小册子（2010）张 4" xfId="25998"/>
    <cellStyle name="差_人员工资和公用经费_华东 2" xfId="25999"/>
    <cellStyle name="差_人员工资和公用经费_隋心对账单定稿0514 2" xfId="26000"/>
    <cellStyle name="差_自行调整差异系数顺序_财力性转移支付2010年预算参考数_华东 2 3" xfId="26001"/>
    <cellStyle name="差_人员工资和公用经费_小册子（2010）张 2" xfId="26002"/>
    <cellStyle name="差_人员工资和公用经费_小册子（2010）张 2 2" xfId="26003"/>
    <cellStyle name="差_县市旗测算-新科目（20080627）_县市旗测算-新科目（含人口规模效应）_财力性转移支付2010年预算参考数_03_2010年各地区一般预算平衡表_04财力类2010 2" xfId="26004"/>
    <cellStyle name="差_自行调整差异系数顺序_财力性转移支付2010年预算参考数_华东 2 4" xfId="26005"/>
    <cellStyle name="差_人员工资和公用经费_小册子（2010）张 3" xfId="26006"/>
    <cellStyle name="差_云南 缺口县区测算(地方填报) 2 6" xfId="26007"/>
    <cellStyle name="差_人员工资和公用经费_小册子（2010）张 3 2" xfId="26008"/>
    <cellStyle name="差_人员工资和公用经费2" xfId="26009"/>
    <cellStyle name="差_人员工资和公用经费2 2" xfId="26010"/>
    <cellStyle name="差_人员工资和公用经费2 2 2 2" xfId="26011"/>
    <cellStyle name="差_人员工资和公用经费2 2 3" xfId="26012"/>
    <cellStyle name="差_人员工资和公用经费2 2 3 2" xfId="26013"/>
    <cellStyle name="差_人员工资和公用经费2 2 3 3" xfId="26014"/>
    <cellStyle name="差_人员工资和公用经费2 3" xfId="26015"/>
    <cellStyle name="差_人员工资和公用经费2 3 2" xfId="26016"/>
    <cellStyle name="差_人员工资和公用经费2 3 3" xfId="26017"/>
    <cellStyle name="好_Book2_财力性转移支付2010年预算参考数_03_2010年各地区一般预算平衡表_04财力类2010" xfId="26018"/>
    <cellStyle name="差_人员工资和公用经费2 4 3" xfId="26019"/>
    <cellStyle name="好_人员工资和公用经费3_合并 2 4" xfId="26020"/>
    <cellStyle name="差_卫生(按照总人口测算）—20080416_民生政策最低支出需求 3" xfId="26021"/>
    <cellStyle name="差_人员工资和公用经费2_03_2010年各地区一般预算平衡表" xfId="26022"/>
    <cellStyle name="差_人员工资和公用经费2_03_2010年各地区一般预算平衡表 3" xfId="26023"/>
    <cellStyle name="差_人员工资和公用经费2_03_2010年各地区一般预算平衡表 4" xfId="26024"/>
    <cellStyle name="差_人员工资和公用经费2_03_2010年各地区一般预算平衡表 5" xfId="26025"/>
    <cellStyle name="好_09黑龙江_华东 2" xfId="26026"/>
    <cellStyle name="差_人员工资和公用经费2_03_2010年各地区一般预算平衡表 6" xfId="26027"/>
    <cellStyle name="差_人员工资和公用经费2_03_2010年各地区一般预算平衡表_2010年地方财政一般预算分级平衡情况表（汇总）0524" xfId="26028"/>
    <cellStyle name="差_人员工资和公用经费2_03_2010年各地区一般预算平衡表_2010年地方财政一般预算分级平衡情况表（汇总）0524 2" xfId="26029"/>
    <cellStyle name="差_人员工资和公用经费2_03_2010年各地区一般预算平衡表_2010年地方财政一般预算分级平衡情况表（汇总）0524 3" xfId="26030"/>
    <cellStyle name="好_县区合并测算20080421_财力性转移支付2010年预算参考数 3 2" xfId="26031"/>
    <cellStyle name="差_人员工资和公用经费2_03_2010年各地区一般预算平衡表_2010年地方财政一般预算分级平衡情况表（汇总）0524 4" xfId="26032"/>
    <cellStyle name="差_人员工资和公用经费2_03_2010年各地区一般预算平衡表_2010年地方财政一般预算分级平衡情况表（汇总）0524 5" xfId="26033"/>
    <cellStyle name="差_人员工资和公用经费2_30云南 3 3" xfId="26034"/>
    <cellStyle name="差_县市旗测算20080508_县市旗测算-新科目（含人口规模效应）_财力性转移支付2010年预算参考数 4 3" xfId="26035"/>
    <cellStyle name="好_14安徽_03_2010年各地区一般预算平衡表_2010年地方财政一般预算分级平衡情况表（汇总）0524 2 6" xfId="26036"/>
    <cellStyle name="差_市辖区测算-新科目（20080626）_民生政策最低支出需求_华东 2 6" xfId="26037"/>
    <cellStyle name="差_人员工资和公用经费2_财力性转移支付2010年预算参考数 2" xfId="26038"/>
    <cellStyle name="好_2006年22湖南 2 3 2" xfId="26039"/>
    <cellStyle name="好_14安徽_03_2010年各地区一般预算平衡表_2010年地方财政一般预算分级平衡情况表（汇总）0524 2 7" xfId="26040"/>
    <cellStyle name="差_市辖区测算-新科目（20080626）_民生政策最低支出需求_华东 2 7" xfId="26041"/>
    <cellStyle name="差_人员工资和公用经费2_财力性转移支付2010年预算参考数 3" xfId="26042"/>
    <cellStyle name="好_2006年22湖南 2 3 3" xfId="26043"/>
    <cellStyle name="差_县区合并测算20080421_财力性转移支付2010年预算参考数 2 6" xfId="26044"/>
    <cellStyle name="差_人员工资和公用经费2_财力性转移支付2010年预算参考数 3 2" xfId="26045"/>
    <cellStyle name="差_人员工资和公用经费2_财力性转移支付2010年预算参考数 4 3" xfId="26046"/>
    <cellStyle name="好_28四川_财力性转移支付2010年预算参考数 3" xfId="26047"/>
    <cellStyle name="差_人员工资和公用经费2_财力性转移支付2010年预算参考数 5" xfId="26048"/>
    <cellStyle name="千位分隔 10 2 2" xfId="26049"/>
    <cellStyle name="差_人员工资和公用经费2_财力性转移支付2010年预算参考数_03_2010年各地区一般预算平衡表 2" xfId="26050"/>
    <cellStyle name="差_人员工资和公用经费2_财力性转移支付2010年预算参考数_03_2010年各地区一般预算平衡表 4" xfId="26051"/>
    <cellStyle name="好_行政公检法测算_民生政策最低支出需求_财力性转移支付2010年预算参考数_03_2010年各地区一般预算平衡表 3" xfId="26052"/>
    <cellStyle name="差_人员工资和公用经费2_财力性转移支付2010年预算参考数_03_2010年各地区一般预算平衡表_04财力类2010 2" xfId="26053"/>
    <cellStyle name="差_人员工资和公用经费2_财力性转移支付2010年预算参考数_03_2010年各地区一般预算平衡表_2010年地方财政一般预算分级平衡情况表（汇总）0524" xfId="26054"/>
    <cellStyle name="强调文字颜色 5 2 2 11 2 5" xfId="26055"/>
    <cellStyle name="差_人员工资和公用经费2_财力性转移支付2010年预算参考数_03_2010年各地区一般预算平衡表_2010年地方财政一般预算分级平衡情况表（汇总）0524 2" xfId="26056"/>
    <cellStyle name="好_一般预算支出口径剔除表_财力性转移支付2010年预算参考数_03_2010年各地区一般预算平衡表_2010年地方财政一般预算分级平衡情况表（汇总）0524 2 7" xfId="26057"/>
    <cellStyle name="差_人员工资和公用经费2_财力性转移支付2010年预算参考数_03_2010年各地区一般预算平衡表_2010年地方财政一般预算分级平衡情况表（汇总）0524 3" xfId="26058"/>
    <cellStyle name="好_一般预算支出口径剔除表_财力性转移支付2010年预算参考数_03_2010年各地区一般预算平衡表_2010年地方财政一般预算分级平衡情况表（汇总）0524 2 8" xfId="26059"/>
    <cellStyle name="好_30云南_1_财力性转移支付2010年预算参考数_小册子（2010）张 3" xfId="26060"/>
    <cellStyle name="差_人员工资和公用经费2_财力性转移支付2010年预算参考数_03_2010年各地区一般预算平衡表_2010年地方财政一般预算分级平衡情况表（汇总）0524 5" xfId="26061"/>
    <cellStyle name="差_人员工资和公用经费2_财力性转移支付2010年预算参考数_30云南 2" xfId="26062"/>
    <cellStyle name="差_人员工资和公用经费2_财力性转移支付2010年预算参考数_30云南 3 2" xfId="26063"/>
    <cellStyle name="差_人员工资和公用经费2_财力性转移支付2010年预算参考数_30云南 3 3" xfId="26064"/>
    <cellStyle name="差_人员工资和公用经费2_财力性转移支付2010年预算参考数_30云南 5" xfId="26065"/>
    <cellStyle name="差_人员工资和公用经费2_财力性转移支付2010年预算参考数_合并" xfId="26066"/>
    <cellStyle name="差_文体广播事业(按照总人口测算）—20080416_财力性转移支付2010年预算参考数 2 3 2" xfId="26067"/>
    <cellStyle name="好_2008年支出调整_03_2010年各地区一般预算平衡表_2010年地方财政一般预算分级平衡情况表（汇总）0524" xfId="26068"/>
    <cellStyle name="常规 7 15" xfId="26069"/>
    <cellStyle name="常规 7 20" xfId="26070"/>
    <cellStyle name="差_人员工资和公用经费2_财力性转移支付2010年预算参考数_合并 2" xfId="26071"/>
    <cellStyle name="常规 2 2 3 6 8" xfId="26072"/>
    <cellStyle name="好_2008年支出调整_03_2010年各地区一般预算平衡表_2010年地方财政一般预算分级平衡情况表（汇总）0524 2" xfId="26073"/>
    <cellStyle name="差_县区合并测算20080423(按照各省比重）_县市旗测算-新科目（含人口规模效应）_财力性转移支付2010年预算参考数_隋心对账单定稿0514 2 6" xfId="26074"/>
    <cellStyle name="常规 2 3 2" xfId="26075"/>
    <cellStyle name="差_人员工资和公用经费2_财力性转移支付2010年预算参考数_华东" xfId="26076"/>
    <cellStyle name="好_农林水和城市维护标准支出20080505－县区合计_不含人员经费系数_财力性转移支付2010年预算参考数_隋心对账单定稿0514 2 5" xfId="26077"/>
    <cellStyle name="常规 2 3 2 2" xfId="26078"/>
    <cellStyle name="差_人员工资和公用经费2_财力性转移支付2010年预算参考数_华东 2" xfId="26079"/>
    <cellStyle name="差_人员工资和公用经费2_小册子（2010）张" xfId="26080"/>
    <cellStyle name="好_教育(按照总人口测算）—20080416_不含人员经费系数_财力性转移支付2010年预算参考数 5" xfId="26081"/>
    <cellStyle name="差_市辖区测算-新科目（20080626）_县市旗测算-新科目（含人口规模效应）_合并 2 6" xfId="26082"/>
    <cellStyle name="好_县市旗测算20080508_财力性转移支付2010年预算参考数 2 7" xfId="26083"/>
    <cellStyle name="差_人员工资和公用经费2_小册子（2010）张 2" xfId="26084"/>
    <cellStyle name="差_人员工资和公用经费2_小册子（2010）张 2 2" xfId="26085"/>
    <cellStyle name="差_人员工资和公用经费2_小册子（2010）张 3 2" xfId="26086"/>
    <cellStyle name="差_人员工资和公用经费2_小册子（2010）张 3 3" xfId="26087"/>
    <cellStyle name="差_人员工资和公用经费2_小册子（2010）张 4" xfId="26088"/>
    <cellStyle name="差_人员工资和公用经费3" xfId="26089"/>
    <cellStyle name="差_人员工资和公用经费3 2" xfId="26090"/>
    <cellStyle name="好_34青海_03_2010年各地区一般预算平衡表_净集中" xfId="26091"/>
    <cellStyle name="差_人员工资和公用经费3 2 2" xfId="26092"/>
    <cellStyle name="好_其他部门(按照总人口测算）—20080416_华东" xfId="26093"/>
    <cellStyle name="好_34青海_03_2010年各地区一般预算平衡表_净集中 2" xfId="26094"/>
    <cellStyle name="差_人员工资和公用经费3 2 2 2" xfId="26095"/>
    <cellStyle name="差_县区合并测算20080423(按照各省比重）_县市旗测算-新科目（含人口规模效应）_03_2010年各地区一般预算平衡表_净集中" xfId="26096"/>
    <cellStyle name="好_县区合并测算20080423(按照各省比重）_30云南 2 3" xfId="26097"/>
    <cellStyle name="好_34青海_03_2010年各地区一般预算平衡表_净集中 3" xfId="26098"/>
    <cellStyle name="差_人员工资和公用经费3 2 2 3" xfId="26099"/>
    <cellStyle name="差_人员工资和公用经费3 2 3" xfId="26100"/>
    <cellStyle name="好_县区合并测算20080423(按照各省比重）_30云南 3" xfId="26101"/>
    <cellStyle name="好_11大理_03_2010年各地区一般预算平衡表_2010年地方财政一般预算分级平衡情况表（汇总）0524" xfId="26102"/>
    <cellStyle name="差_文体广播事业(按照总人口测算）—20080416_不含人员经费系数_财力性转移支付2010年预算参考数" xfId="26103"/>
    <cellStyle name="差_人员工资和公用经费3 2 3 2" xfId="26104"/>
    <cellStyle name="好_县区合并测算20080423(按照各省比重）_30云南 3 2" xfId="26105"/>
    <cellStyle name="好_11大理_03_2010年各地区一般预算平衡表_2010年地方财政一般预算分级平衡情况表（汇总）0524 2" xfId="26106"/>
    <cellStyle name="差_文体广播事业(按照总人口测算）—20080416_不含人员经费系数_财力性转移支付2010年预算参考数 2" xfId="26107"/>
    <cellStyle name="好_其他部门(按照总人口测算）—20080416_不含人员经费系数_财力性转移支付2010年预算参考数_小册子（2010）张" xfId="26108"/>
    <cellStyle name="差_人员工资和公用经费3 2 3 3" xfId="26109"/>
    <cellStyle name="好_县区合并测算20080423(按照各省比重）_30云南 3 3" xfId="26110"/>
    <cellStyle name="好_11大理_03_2010年各地区一般预算平衡表_2010年地方财政一般预算分级平衡情况表（汇总）0524 3" xfId="26111"/>
    <cellStyle name="差_文体广播事业(按照总人口测算）—20080416_不含人员经费系数_财力性转移支付2010年预算参考数 3" xfId="26112"/>
    <cellStyle name="差_人员工资和公用经费3 3" xfId="26113"/>
    <cellStyle name="差_人员工资和公用经费3 3 3" xfId="26114"/>
    <cellStyle name="差_县市旗测算-新科目（20080627）_不含人员经费系数_华东 2 5" xfId="26115"/>
    <cellStyle name="检查单元格 2 2 2 2" xfId="26116"/>
    <cellStyle name="差_人员工资和公用经费3 4" xfId="26117"/>
    <cellStyle name="差_人员工资和公用经费3 4 3" xfId="26118"/>
    <cellStyle name="差_人员工资和公用经费3 5" xfId="26119"/>
    <cellStyle name="差_人员工资和公用经费3_03_2010年各地区一般预算平衡表 2" xfId="26120"/>
    <cellStyle name="差_人员工资和公用经费3_03_2010年各地区一般预算平衡表 3" xfId="26121"/>
    <cellStyle name="差_人员工资和公用经费3_03_2010年各地区一般预算平衡表 4" xfId="26122"/>
    <cellStyle name="差_人员工资和公用经费3_03_2010年各地区一般预算平衡表 5" xfId="26123"/>
    <cellStyle name="差_县区合并测算20080421_民生政策最低支出需求_财力性转移支付2010年预算参考数_03_2010年各地区一般预算平衡表_2010年地方财政一般预算分级平衡情况表（汇总）0524 2 2" xfId="26124"/>
    <cellStyle name="差_山东省民生支出标准_隋心对账单定稿0514" xfId="26125"/>
    <cellStyle name="差_人员工资和公用经费3_03_2010年各地区一般预算平衡表_2010年地方财政一般预算分级平衡情况表（汇总）0524 5" xfId="26126"/>
    <cellStyle name="差_人员工资和公用经费3_03_2010年各地区一般预算平衡表_净集中 2" xfId="26127"/>
    <cellStyle name="差_人员工资和公用经费3_03_2010年各地区一般预算平衡表_净集中 3" xfId="26128"/>
    <cellStyle name="差_人员工资和公用经费3_30云南" xfId="26129"/>
    <cellStyle name="差_市辖区测算20080510_03_2010年各地区一般预算平衡表 3" xfId="26130"/>
    <cellStyle name="好_行政(燃修费)_财力性转移支付2010年预算参考数 2 3 2" xfId="26131"/>
    <cellStyle name="差_人员工资和公用经费3_30云南 2" xfId="26132"/>
    <cellStyle name="差_人员工资和公用经费3_30云南 2 2" xfId="26133"/>
    <cellStyle name="好_2006年22湖南_财力性转移支付2010年预算参考数" xfId="26134"/>
    <cellStyle name="检查单元格 2 2 17" xfId="26135"/>
    <cellStyle name="差_人员工资和公用经费3_30云南 2 3" xfId="26136"/>
    <cellStyle name="检查单元格 2 2 18" xfId="26137"/>
    <cellStyle name="好_行政公检法测算_30云南 2 2" xfId="26138"/>
    <cellStyle name="好_2009年一般性转移支付标准工资 2" xfId="26139"/>
    <cellStyle name="差_人员工资和公用经费3_30云南 3" xfId="26140"/>
    <cellStyle name="差_人员工资和公用经费3_30云南 3 3" xfId="26141"/>
    <cellStyle name="小数 2 2" xfId="26142"/>
    <cellStyle name="好_缺口县区测算(财政部标准)_财力性转移支付2010年预算参考数_合并 2 5" xfId="26143"/>
    <cellStyle name="好_2008年全省汇总收支计算表_03_2010年各地区一般预算平衡表_2010年地方财政一般预算分级平衡情况表（汇总）0524 2 6" xfId="26144"/>
    <cellStyle name="好_2009年一般性转移支付标准工资 3" xfId="26145"/>
    <cellStyle name="差_人员工资和公用经费3_30云南 4" xfId="26146"/>
    <cellStyle name="好_2009年一般性转移支付标准工资 4" xfId="26147"/>
    <cellStyle name="差_人员工资和公用经费3_30云南 5" xfId="26148"/>
    <cellStyle name="差_人员工资和公用经费3_财力性转移支付2010年预算参考数 2 3 3" xfId="26149"/>
    <cellStyle name="常规 11 2 7" xfId="26150"/>
    <cellStyle name="差_文体广播事业(按照总人口测算）—20080416_县市旗测算-新科目（含人口规模效应）_财力性转移支付2010年预算参考数 2 2" xfId="26151"/>
    <cellStyle name="好_教育(按照总人口测算）—20080416_不含人员经费系数_30云南 2 2" xfId="26152"/>
    <cellStyle name="差_人员工资和公用经费3_财力性转移支付2010年预算参考数 2 4" xfId="26153"/>
    <cellStyle name="差_人员工资和公用经费3_财力性转移支付2010年预算参考数 2 5" xfId="26154"/>
    <cellStyle name="差_人员工资和公用经费3_财力性转移支付2010年预算参考数_03_2010年各地区一般预算平衡表" xfId="26155"/>
    <cellStyle name="好_缺口县区测算（11.13）_03_2010年各地区一般预算平衡表_2010年地方财政一般预算分级平衡情况表（汇总）0524 2 8" xfId="26156"/>
    <cellStyle name="差_人员工资和公用经费3_财力性转移支付2010年预算参考数_03_2010年各地区一般预算平衡表_04财力类2010 2" xfId="26157"/>
    <cellStyle name="常规 25 5" xfId="26158"/>
    <cellStyle name="常规 30 5" xfId="26159"/>
    <cellStyle name="差_县市旗测算-新科目（20080626）_不含人员经费系数_财力性转移支付2010年预算参考数_03_2010年各地区一般预算平衡表_2010年地方财政一般预算分级平衡情况表（汇总）0524 3" xfId="26160"/>
    <cellStyle name="差_山东省民生支出标准_03_2010年各地区一般预算平衡表" xfId="26161"/>
    <cellStyle name="差_人员工资和公用经费3_财力性转移支付2010年预算参考数_03_2010年各地区一般预算平衡表_净集中" xfId="26162"/>
    <cellStyle name="差_山东省民生支出标准_03_2010年各地区一般预算平衡表 2" xfId="26163"/>
    <cellStyle name="差_人员工资和公用经费3_财力性转移支付2010年预算参考数_03_2010年各地区一般预算平衡表_净集中 2" xfId="26164"/>
    <cellStyle name="差_山东省民生支出标准_03_2010年各地区一般预算平衡表 3" xfId="26165"/>
    <cellStyle name="好_城建部门_合并" xfId="26166"/>
    <cellStyle name="差_人员工资和公用经费3_财力性转移支付2010年预算参考数_03_2010年各地区一般预算平衡表_净集中 3" xfId="26167"/>
    <cellStyle name="差_人员工资和公用经费3_财力性转移支付2010年预算参考数_30云南 2" xfId="26168"/>
    <cellStyle name="差_人员工资和公用经费3_财力性转移支付2010年预算参考数_30云南 2 2" xfId="26169"/>
    <cellStyle name="好_03昭通 8" xfId="26170"/>
    <cellStyle name="差_同德_财力性转移支付2010年预算参考数_03_2010年各地区一般预算平衡表_2010年地方财政一般预算分级平衡情况表（汇总）0524 5" xfId="26171"/>
    <cellStyle name="好_2_财力性转移支付2010年预算参考数_隋心对账单定稿0514 2 2" xfId="26172"/>
    <cellStyle name="好_平邑_财力性转移支付2010年预算参考数 2 2 2" xfId="26173"/>
    <cellStyle name="好_30云南_1_隋心对账单定稿0514 2 5" xfId="26174"/>
    <cellStyle name="差_人员工资和公用经费3_财力性转移支付2010年预算参考数_30云南 3 2" xfId="26175"/>
    <cellStyle name="好_民生政策最低支出需求 2 2" xfId="26176"/>
    <cellStyle name="好_2_财力性转移支付2010年预算参考数_隋心对账单定稿0514 2 3" xfId="26177"/>
    <cellStyle name="好_平邑_财力性转移支付2010年预算参考数 2 2 3" xfId="26178"/>
    <cellStyle name="好_30云南_1_隋心对账单定稿0514 2 6" xfId="26179"/>
    <cellStyle name="差_人员工资和公用经费3_财力性转移支付2010年预算参考数_30云南 3 3" xfId="26180"/>
    <cellStyle name="好_民生政策最低支出需求 2 3" xfId="26181"/>
    <cellStyle name="差_人员工资和公用经费3_财力性转移支付2010年预算参考数_合并 2" xfId="26182"/>
    <cellStyle name="差_人员工资和公用经费3_财力性转移支付2010年预算参考数_华东" xfId="26183"/>
    <cellStyle name="好_云南省2008年转移支付测算——州市本级考核部分及政策性测算_财力性转移支付2010年预算参考数_合并 2 2" xfId="26184"/>
    <cellStyle name="差_卫生(按照总人口测算）—20080416_不含人员经费系数_隋心对账单定稿0514 2 3" xfId="26185"/>
    <cellStyle name="好_28四川_财力性转移支付2010年预算参考数_03_2010年各地区一般预算平衡表_2010年地方财政一般预算分级平衡情况表（汇总）0524 3" xfId="26186"/>
    <cellStyle name="差_人员工资和公用经费3_财力性转移支付2010年预算参考数_华东 2" xfId="26187"/>
    <cellStyle name="差_人员工资和公用经费3_财力性转移支付2010年预算参考数_隋心对账单定稿0514" xfId="26188"/>
    <cellStyle name="差_县市旗测算20080508_县市旗测算-新科目（含人口规模效应）_华东 2 7" xfId="26189"/>
    <cellStyle name="好_14安徽_财力性转移支付2010年预算参考数_小册子（2010）张 2" xfId="26190"/>
    <cellStyle name="好_县区合并测算20080421_不含人员经费系数 2 7" xfId="26191"/>
    <cellStyle name="差_人员工资和公用经费3_财力性转移支付2010年预算参考数_隋心对账单定稿0514 2" xfId="26192"/>
    <cellStyle name="好_14安徽_财力性转移支付2010年预算参考数_小册子（2010）张 2 2" xfId="26193"/>
    <cellStyle name="差_人员工资和公用经费3_财力性转移支付2010年预算参考数_小册子（2010）张" xfId="26194"/>
    <cellStyle name="差_人员工资和公用经费3_财力性转移支付2010年预算参考数_小册子（2010）张 3" xfId="26195"/>
    <cellStyle name="好_县市旗测算-新科目（20080627）_不含人员经费系数_小册子（2010）张 4" xfId="26196"/>
    <cellStyle name="差_人员工资和公用经费3_财力性转移支付2010年预算参考数_小册子（2010）张 3 2" xfId="26197"/>
    <cellStyle name="差_人员工资和公用经费3_财力性转移支付2010年预算参考数_小册子（2010）张 3 3" xfId="26198"/>
    <cellStyle name="好_县区合并测算20080423(按照各省比重）_民生政策最低支出需求_03_2010年各地区一般预算平衡表_净集中" xfId="26199"/>
    <cellStyle name="好_县市旗测算-新科目（20080626）_县市旗测算-新科目（含人口规模效应）_合并 2" xfId="26200"/>
    <cellStyle name="差_人员工资和公用经费3_财力性转移支付2010年预算参考数_小册子（2010）张 4" xfId="26201"/>
    <cellStyle name="好_山东省民生支出标准_财力性转移支付2010年预算参考数_03_2010年各地区一般预算平衡表_2010年地方财政一般预算分级平衡情况表（汇总）0524 5" xfId="26202"/>
    <cellStyle name="差_人员工资和公用经费3_合并 2" xfId="26203"/>
    <cellStyle name="差_人员工资和公用经费3_华东" xfId="26204"/>
    <cellStyle name="差_人员工资和公用经费3_隋心对账单定稿0514 2" xfId="26205"/>
    <cellStyle name="差_县市旗测算-新科目（20080626）_民生政策最低支出需求_30云南 2" xfId="26206"/>
    <cellStyle name="好_14安徽_财力性转移支付2010年预算参考数_隋心对账单定稿0514 2 4" xfId="26207"/>
    <cellStyle name="好_0502通海县 2_2.2009年云南省生态功能区转移支付总表 2" xfId="26208"/>
    <cellStyle name="差_人员工资和公用经费3_小册子（2010）张" xfId="26209"/>
    <cellStyle name="差_人员工资和公用经费3_小册子（2010）张 2" xfId="26210"/>
    <cellStyle name="差_人员工资和公用经费3_小册子（2010）张 3" xfId="26211"/>
    <cellStyle name="差_市辖区测算-新科目（20080626）_县市旗测算-新科目（含人口规模效应）" xfId="26212"/>
    <cellStyle name="好_农林水和城市维护标准支出20080505－县区合计_03_2010年各地区一般预算平衡表 2 2" xfId="26213"/>
    <cellStyle name="好_测算结果汇总_30云南" xfId="26214"/>
    <cellStyle name="差_人员工资和公用经费3_小册子（2010）张 4" xfId="26215"/>
    <cellStyle name="好_2007年一般预算支出剔除_华东 2 2" xfId="26216"/>
    <cellStyle name="差_人员工资和公用经费3_小册子（2010）张 5" xfId="26217"/>
    <cellStyle name="差_卫生(按照总人口测算）—20080416_民生政策最低支出需求_财力性转移支付2010年预算参考数_30云南 2 2" xfId="26218"/>
    <cellStyle name="差_人员数据06+06-05" xfId="26219"/>
    <cellStyle name="好_县市旗测算-新科目（20080626） 2 3 2" xfId="26220"/>
    <cellStyle name="差_人员数据06+06-05 2" xfId="26221"/>
    <cellStyle name="好_文体广播事业(按照总人口测算）—20080416_不含人员经费系数_财力性转移支付2010年预算参考数 5" xfId="26222"/>
    <cellStyle name="差_同德_03_2010年各地区一般预算平衡表_2010年地方财政一般预算分级平衡情况表（汇总）0524 5" xfId="26223"/>
    <cellStyle name="好_总人口_华东 2 3" xfId="26224"/>
    <cellStyle name="差_人员数据06+06-05 2 2" xfId="26225"/>
    <cellStyle name="差_市辖区测算-新科目（20080626）_县市旗测算-新科目（含人口规模效应）_03_2010年各地区一般预算平衡表_2010年地方财政一般预算分级平衡情况表（汇总）0524" xfId="26226"/>
    <cellStyle name="好_2006年水利统计指标统计表 2 5" xfId="26227"/>
    <cellStyle name="差_人员数据06+06-05 3" xfId="26228"/>
    <cellStyle name="差_市辖区测算20080510_财力性转移支付2010年预算参考数_03_2010年各地区一般预算平衡表_04财力类2010" xfId="26229"/>
    <cellStyle name="差_人员数据06+06-05 3 3" xfId="26230"/>
    <cellStyle name="差_人员数据06+06-05 5" xfId="26231"/>
    <cellStyle name="差_卫生(按照总人口测算）—20080416_县市旗测算-新科目（含人口规模效应）_财力性转移支付2010年预算参考数_华东 2 3" xfId="26232"/>
    <cellStyle name="差_三季度－表二 2 2" xfId="26233"/>
    <cellStyle name="好_教育(按照总人口测算）—20080416_不含人员经费系数_财力性转移支付2010年预算参考数_03_2010年各地区一般预算平衡表_2010年地方财政一般预算分级平衡情况表（汇总）0524 2 6" xfId="26234"/>
    <cellStyle name="好_不含人员经费系数_财力性转移支付2010年预算参考数_隋心对账单定稿0514 2 5" xfId="26235"/>
    <cellStyle name="差_卫生(按照总人口测算）—20080416_县市旗测算-新科目（含人口规模效应）_财力性转移支付2010年预算参考数_华东 2 4" xfId="26236"/>
    <cellStyle name="差_三季度－表二 2 3" xfId="26237"/>
    <cellStyle name="好_教育(按照总人口测算）—20080416_不含人员经费系数_财力性转移支付2010年预算参考数_03_2010年各地区一般预算平衡表_2010年地方财政一般预算分级平衡情况表（汇总）0524 2 7" xfId="26238"/>
    <cellStyle name="好_不含人员经费系数_财力性转移支付2010年预算参考数_隋心对账单定稿0514 2 6" xfId="26239"/>
    <cellStyle name="差_市辖区测算20080510_不含人员经费系数_30云南 2" xfId="26240"/>
    <cellStyle name="差_卫生(按照总人口测算）—20080416_县市旗测算-新科目（含人口规模效应）_财力性转移支付2010年预算参考数_华东 2 5" xfId="26241"/>
    <cellStyle name="差_三季度－表二 2 4" xfId="26242"/>
    <cellStyle name="好_教育(按照总人口测算）—20080416_不含人员经费系数_财力性转移支付2010年预算参考数_03_2010年各地区一般预算平衡表_2010年地方财政一般预算分级平衡情况表（汇总）0524 2 8" xfId="26243"/>
    <cellStyle name="好_不含人员经费系数_财力性转移支付2010年预算参考数_隋心对账单定稿0514 2 7" xfId="26244"/>
    <cellStyle name="好_县市旗测算-新科目（20080626）_不含人员经费系数_03_2010年各地区一般预算平衡表_04财力类2010" xfId="26245"/>
    <cellStyle name="差_市辖区测算20080510_不含人员经费系数_30云南 3" xfId="26246"/>
    <cellStyle name="差_云南省2008年转移支付测算——州市本级考核部分及政策性测算_财力性转移支付2010年预算参考数_小册子（2010）张 2 3" xfId="26247"/>
    <cellStyle name="差_三季度－表二 3" xfId="26248"/>
    <cellStyle name="差_三季度－表二 4" xfId="26249"/>
    <cellStyle name="差_山东省民生支出标准" xfId="26250"/>
    <cellStyle name="差_县市旗测算20080508_03_2010年各地区一般预算平衡表 6" xfId="26251"/>
    <cellStyle name="差_山东省民生支出标准 2" xfId="26252"/>
    <cellStyle name="差_山东省民生支出标准 2 2" xfId="26253"/>
    <cellStyle name="差_山东省民生支出标准 2 2 2" xfId="26254"/>
    <cellStyle name="差_县市旗测算-新科目（20080626）_不含人员经费系数_隋心对账单定稿0514 2" xfId="26255"/>
    <cellStyle name="差_山东省民生支出标准 2 3" xfId="26256"/>
    <cellStyle name="好_2006年28四川_财力性转移支付2010年预算参考数_30云南 2" xfId="26257"/>
    <cellStyle name="差_县市旗测算-新科目（20080626）_不含人员经费系数_隋心对账单定稿0514 2 2" xfId="26258"/>
    <cellStyle name="好_其他部门(按照总人口测算）—20080416 2 6" xfId="26259"/>
    <cellStyle name="差_山东省民生支出标准 2 3 2" xfId="26260"/>
    <cellStyle name="好_2006年28四川_财力性转移支付2010年预算参考数_30云南 2 2" xfId="26261"/>
    <cellStyle name="差_山东省民生支出标准 2 4" xfId="26262"/>
    <cellStyle name="好_2006年28四川_财力性转移支付2010年预算参考数_30云南 3" xfId="26263"/>
    <cellStyle name="好_危改资金测算_财力性转移支付2010年预算参考数_小册子（2010）张" xfId="26264"/>
    <cellStyle name="好_1110洱源县_财力性转移支付2010年预算参考数_合并" xfId="26265"/>
    <cellStyle name="差_山东省民生支出标准 2 5" xfId="26266"/>
    <cellStyle name="好_2006年28四川_财力性转移支付2010年预算参考数_30云南 4" xfId="26267"/>
    <cellStyle name="好_2_财力性转移支付2010年预算参考数_小册子（2010）张 2 2" xfId="26268"/>
    <cellStyle name="差_山东省民生支出标准 3" xfId="26269"/>
    <cellStyle name="差_山东省民生支出标准 4 3" xfId="26270"/>
    <cellStyle name="差_山东省民生支出标准_03_2010年各地区一般预算平衡表 4" xfId="26271"/>
    <cellStyle name="差_山东省民生支出标准_03_2010年各地区一般预算平衡表 5" xfId="26272"/>
    <cellStyle name="好_2008年一般预算支出预计" xfId="26273"/>
    <cellStyle name="差_山东省民生支出标准_03_2010年各地区一般预算平衡表 6" xfId="26274"/>
    <cellStyle name="差_山东省民生支出标准_03_2010年各地区一般预算平衡表_04财力类2010" xfId="26275"/>
    <cellStyle name="好_0605石屏县_财力性转移支付2010年预算参考数_03_2010年各地区一般预算平衡表" xfId="26276"/>
    <cellStyle name="差_山东省民生支出标准_30云南 2" xfId="26277"/>
    <cellStyle name="差_山东省民生支出标准_30云南 3" xfId="26278"/>
    <cellStyle name="差_山东省民生支出标准_30云南 3 2" xfId="26279"/>
    <cellStyle name="好_2008年支出调整_财力性转移支付2010年预算参考数_华东" xfId="26280"/>
    <cellStyle name="差_山东省民生支出标准_财力性转移支付2010年预算参考数 3 3" xfId="26281"/>
    <cellStyle name="差_山东省民生支出标准_财力性转移支付2010年预算参考数 4 2" xfId="26282"/>
    <cellStyle name="差_山东省民生支出标准_财力性转移支付2010年预算参考数 4 3" xfId="26283"/>
    <cellStyle name="差_山东省民生支出标准_财力性转移支付2010年预算参考数 5" xfId="26284"/>
    <cellStyle name="差_山东省民生支出标准_财力性转移支付2010年预算参考数_03_2010年各地区一般预算平衡表 5" xfId="26285"/>
    <cellStyle name="差_山东省民生支出标准_财力性转移支付2010年预算参考数_03_2010年各地区一般预算平衡表 6" xfId="26286"/>
    <cellStyle name="差_山东省民生支出标准_财力性转移支付2010年预算参考数_03_2010年各地区一般预算平衡表_04财力类2010" xfId="26287"/>
    <cellStyle name="差_山东省民生支出标准_财力性转移支付2010年预算参考数_03_2010年各地区一般预算平衡表_净集中" xfId="26288"/>
    <cellStyle name="汇总 7 2" xfId="26289"/>
    <cellStyle name="差_市辖区测算-新科目（20080626）_县市旗测算-新科目（含人口规模效应）_30云南 4" xfId="26290"/>
    <cellStyle name="差_山东省民生支出标准_财力性转移支付2010年预算参考数_30云南" xfId="26291"/>
    <cellStyle name="差_山东省民生支出标准_财力性转移支付2010年预算参考数_30云南 2" xfId="26292"/>
    <cellStyle name="差_山东省民生支出标准_财力性转移支付2010年预算参考数_30云南 2 2" xfId="26293"/>
    <cellStyle name="好_行政(燃修费)_民生政策最低支出需求_03_2010年各地区一般预算平衡表_净集中 2" xfId="26294"/>
    <cellStyle name="差_山东省民生支出标准_财力性转移支付2010年预算参考数_30云南 2 3" xfId="26295"/>
    <cellStyle name="差_山东省民生支出标准_财力性转移支付2010年预算参考数_30云南 3" xfId="26296"/>
    <cellStyle name="差_山东省民生支出标准_财力性转移支付2010年预算参考数_30云南 3 3" xfId="26297"/>
    <cellStyle name="差_山东省民生支出标准_财力性转移支付2010年预算参考数_30云南 5" xfId="26298"/>
    <cellStyle name="差_山东省民生支出标准_财力性转移支付2010年预算参考数_合并 2" xfId="26299"/>
    <cellStyle name="差_县区合并测算20080423(按照各省比重）_县市旗测算-新科目（含人口规模效应）_财力性转移支付2010年预算参考数_小册子（2010）张 5" xfId="26300"/>
    <cellStyle name="差_山东省民生支出标准_财力性转移支付2010年预算参考数_华东" xfId="26301"/>
    <cellStyle name="差_县区合并测算20080421_不含人员经费系数_华东 2 6" xfId="26302"/>
    <cellStyle name="差_山东省民生支出标准_财力性转移支付2010年预算参考数_华东 2" xfId="26303"/>
    <cellStyle name="好_安徽 缺口县区测算(地方填报)1_03_2010年各地区一般预算平衡表_2010年地方财政一般预算分级平衡情况表（汇总）0524 5" xfId="26304"/>
    <cellStyle name="差_自行调整差异系数顺序_财力性转移支付2010年预算参考数_03_2010年各地区一般预算平衡表_2010年地方财政一般预算分级平衡情况表（汇总）0524 2 2" xfId="26305"/>
    <cellStyle name="差_山东省民生支出标准_财力性转移支付2010年预算参考数_隋心对账单定稿0514 2" xfId="26306"/>
    <cellStyle name="好_行政(燃修费)_县市旗测算-新科目（含人口规模效应）_财力性转移支付2010年预算参考数 2" xfId="26307"/>
    <cellStyle name="差_山东省民生支出标准_财力性转移支付2010年预算参考数_小册子（2010）张" xfId="26308"/>
    <cellStyle name="好_其他部门(按照总人口测算）—20080416_县市旗测算-新科目（含人口规模效应）_华东 3" xfId="26309"/>
    <cellStyle name="好_缺口县区测算（11.13）_财力性转移支付2010年预算参考数_华东 2 7" xfId="26310"/>
    <cellStyle name="差_山东省民生支出标准_财力性转移支付2010年预算参考数_小册子（2010）张 2 2" xfId="26311"/>
    <cellStyle name="差_卫生(按照总人口测算）—20080416_不含人员经费系数_财力性转移支付2010年预算参考数_华东 2" xfId="26312"/>
    <cellStyle name="好_检验表 6" xfId="26313"/>
    <cellStyle name="差_山东省民生支出标准_财力性转移支付2010年预算参考数_小册子（2010）张 3" xfId="26314"/>
    <cellStyle name="差_山东省民生支出标准_合并" xfId="26315"/>
    <cellStyle name="好_县区合并测算20080423(按照各省比重）_财力性转移支付2010年预算参考数_隋心对账单定稿0514 3" xfId="26316"/>
    <cellStyle name="差_山东省民生支出标准_合并 2" xfId="26317"/>
    <cellStyle name="差_山东省民生支出标准_小册子（2010）张 3" xfId="26318"/>
    <cellStyle name="好_市辖区测算20080510_财力性转移支付2010年预算参考数_隋心对账单定稿0514 2 4" xfId="26319"/>
    <cellStyle name="差_山东省民生支出标准_小册子（2010）张 3 2" xfId="26320"/>
    <cellStyle name="好_汇总-县级财政报表附表 2 7" xfId="26321"/>
    <cellStyle name="差_县区合并测算20080423(按照各省比重）_财力性转移支付2010年预算参考数 2 6" xfId="26322"/>
    <cellStyle name="好_1_03_2010年各地区一般预算平衡表_04财力类2010" xfId="26323"/>
    <cellStyle name="好_文体广播事业(按照总人口测算）—20080416_县市旗测算-新科目（含人口规模效应）_财力性转移支付2010年预算参考数_03_2010年各地区一般预算平衡表_2010年地方财政一般预算分级平衡情况表（汇总）0524 2 3" xfId="26324"/>
    <cellStyle name="差_山东省民生支出标准_小册子（2010）张 3 3" xfId="26325"/>
    <cellStyle name="好_汇总-县级财政报表附表 2 8" xfId="26326"/>
    <cellStyle name="差_县区合并测算20080423(按照各省比重）_财力性转移支付2010年预算参考数 2 7" xfId="26327"/>
    <cellStyle name="好_文体广播事业(按照总人口测算）—20080416_县市旗测算-新科目（含人口规模效应）_财力性转移支付2010年预算参考数_03_2010年各地区一般预算平衡表_2010年地方财政一般预算分级平衡情况表（汇总）0524 2 4" xfId="26328"/>
    <cellStyle name="差_山东省民生支出标准_小册子（2010）张 5" xfId="26329"/>
    <cellStyle name="好_市辖区测算20080510_财力性转移支付2010年预算参考数_隋心对账单定稿0514 2 6" xfId="26330"/>
    <cellStyle name="差_生态特殊支出情况表" xfId="26331"/>
    <cellStyle name="常规 2 3 2 4" xfId="26332"/>
    <cellStyle name="差_生态特殊支出情况表 2" xfId="26333"/>
    <cellStyle name="差_市辖区测算20080510 2 3 2" xfId="26334"/>
    <cellStyle name="差_市辖区测算20080510 2 3 3" xfId="26335"/>
    <cellStyle name="差_市辖区测算20080510 2 4" xfId="26336"/>
    <cellStyle name="好_县市旗测算20080508_03_2010年各地区一般预算平衡表_04财力类2010 3" xfId="26337"/>
    <cellStyle name="好_文体广播事业(按照总人口测算）—20080416_03_2010年各地区一般预算平衡表_04财力类2010 2" xfId="26338"/>
    <cellStyle name="差_市辖区测算20080510 3" xfId="26339"/>
    <cellStyle name="差_卫生(按照总人口测算）—20080416_不含人员经费系数_财力性转移支付2010年预算参考数_03_2010年各地区一般预算平衡表 4" xfId="26340"/>
    <cellStyle name="差_云南省2008年转移支付测算——州市本级考核部分及政策性测算_财力性转移支付2010年预算参考数_小册子（2010）张 3 3" xfId="26341"/>
    <cellStyle name="差_市辖区测算20080510_03_2010年各地区一般预算平衡表 4" xfId="26342"/>
    <cellStyle name="差_市辖区测算20080510_03_2010年各地区一般预算平衡表 5" xfId="26343"/>
    <cellStyle name="差_市辖区测算20080510_03_2010年各地区一般预算平衡表 6" xfId="26344"/>
    <cellStyle name="好_2006年34青海_隋心对账单定稿0514 2 2" xfId="26345"/>
    <cellStyle name="好_2007年收支情况及2008年收支预计表(汇总表)_财力性转移支付2010年预算参考数_03_2010年各地区一般预算平衡表 4" xfId="26346"/>
    <cellStyle name="差_市辖区测算20080510_03_2010年各地区一般预算平衡表_04财力类2010 2" xfId="26347"/>
    <cellStyle name="好_分析缺口率_财力性转移支付2010年预算参考数 2 2" xfId="26348"/>
    <cellStyle name="差_市辖区测算-新科目（20080626）_隋心对账单定稿0514" xfId="26349"/>
    <cellStyle name="差_市辖区测算20080510_03_2010年各地区一般预算平衡表_2010年地方财政一般预算分级平衡情况表（汇总）0524" xfId="26350"/>
    <cellStyle name="差_市辖区测算20080510_03_2010年各地区一般预算平衡表_2010年地方财政一般预算分级平衡情况表（汇总）0524 5" xfId="26351"/>
    <cellStyle name="差_市辖区测算20080510_03_2010年各地区一般预算平衡表_净集中" xfId="26352"/>
    <cellStyle name="好_22湖南_03_2010年各地区一般预算平衡表 2" xfId="26353"/>
    <cellStyle name="差_市辖区测算20080510_03_2010年各地区一般预算平衡表_净集中 2" xfId="26354"/>
    <cellStyle name="好_22湖南_03_2010年各地区一般预算平衡表 2 2" xfId="26355"/>
    <cellStyle name="好_分析缺口率 2 6" xfId="26356"/>
    <cellStyle name="差_市辖区测算20080510_03_2010年各地区一般预算平衡表_净集中 3" xfId="26357"/>
    <cellStyle name="好_分析缺口率 2 7" xfId="26358"/>
    <cellStyle name="好_核定人数下发表_财力性转移支付2010年预算参考数_华东 2" xfId="26359"/>
    <cellStyle name="差_市辖区测算20080510_30云南 3 2" xfId="26360"/>
    <cellStyle name="好_J03 3" xfId="26361"/>
    <cellStyle name="好_卫生(按照总人口测算）—20080416_不含人员经费系数_财力性转移支付2010年预算参考数_03_2010年各地区一般预算平衡表_2010年地方财政一般预算分级平衡情况表（汇总）0524 2 3" xfId="26362"/>
    <cellStyle name="好_2006年28四川_财力性转移支付2010年预算参考数_30云南 3 2" xfId="26363"/>
    <cellStyle name="好_危改资金测算_财力性转移支付2010年预算参考数_小册子（2010）张 2" xfId="26364"/>
    <cellStyle name="差_市辖区测算20080510_不含人员经费系数" xfId="26365"/>
    <cellStyle name="好_测算结果_财力性转移支付2010年预算参考数_03_2010年各地区一般预算平衡表_2010年地方财政一般预算分级平衡情况表（汇总）0524 2 5" xfId="26366"/>
    <cellStyle name="差_市辖区测算20080510_不含人员经费系数 3" xfId="26367"/>
    <cellStyle name="好_县区合并测算20080423(按照各省比重）_县市旗测算-新科目（含人口规模效应）_财力性转移支付2010年预算参考数_隋心对账单定稿0514 2" xfId="26368"/>
    <cellStyle name="差_市辖区测算-新科目（20080626）_县市旗测算-新科目（含人口规模效应）_财力性转移支付2010年预算参考数 2 7" xfId="26369"/>
    <cellStyle name="差_市辖区测算20080510_不含人员经费系数 3 2" xfId="26370"/>
    <cellStyle name="好_县区合并测算20080423(按照各省比重）_县市旗测算-新科目（含人口规模效应）_财力性转移支付2010年预算参考数_隋心对账单定稿0514 2 2" xfId="26371"/>
    <cellStyle name="差_市辖区测算20080510_不含人员经费系数 4" xfId="26372"/>
    <cellStyle name="好_县区合并测算20080423(按照各省比重）_县市旗测算-新科目（含人口规模效应）_财力性转移支付2010年预算参考数_隋心对账单定稿0514 3" xfId="26373"/>
    <cellStyle name="差_市辖区测算20080510_不含人员经费系数 4 2" xfId="26374"/>
    <cellStyle name="差_市辖区测算20080510_不含人员经费系数 5" xfId="26375"/>
    <cellStyle name="差_市辖区测算20080510_不含人员经费系数_03_2010年各地区一般预算平衡表" xfId="26376"/>
    <cellStyle name="差_市辖区测算-新科目（20080626）_不含人员经费系数_03_2010年各地区一般预算平衡表_净集中 3" xfId="26377"/>
    <cellStyle name="差_文体广播事业(按照总人口测算）—20080416_不含人员经费系数_财力性转移支付2010年预算参考数_合并 2 5" xfId="26378"/>
    <cellStyle name="差_市辖区测算20080510_不含人员经费系数_03_2010年各地区一般预算平衡表 2" xfId="26379"/>
    <cellStyle name="差_市辖区测算20080510_不含人员经费系数_03_2010年各地区一般预算平衡表_04财力类2010" xfId="26380"/>
    <cellStyle name="差_市辖区测算20080510_不含人员经费系数_03_2010年各地区一般预算平衡表_04财力类2010 2" xfId="26381"/>
    <cellStyle name="差_市辖区测算20080510_不含人员经费系数_03_2010年各地区一般预算平衡表_2010年地方财政一般预算分级平衡情况表（汇总）0524" xfId="26382"/>
    <cellStyle name="差_市辖区测算20080510_民生政策最低支出需求_财力性转移支付2010年预算参考数_30云南 3 3" xfId="26383"/>
    <cellStyle name="差_市辖区测算20080510_不含人员经费系数_03_2010年各地区一般预算平衡表_2010年地方财政一般预算分级平衡情况表（汇总）0524 2" xfId="26384"/>
    <cellStyle name="差_市辖区测算20080510_不含人员经费系数_03_2010年各地区一般预算平衡表_2010年地方财政一般预算分级平衡情况表（汇总）0524 4" xfId="26385"/>
    <cellStyle name="差_市辖区测算20080510_不含人员经费系数_03_2010年各地区一般预算平衡表_2010年地方财政一般预算分级平衡情况表（汇总）0524 5" xfId="26386"/>
    <cellStyle name="差_市辖区测算20080510_不含人员经费系数_30云南" xfId="26387"/>
    <cellStyle name="差_县市旗测算-新科目（20080627）_民生政策最低支出需求_财力性转移支付2010年预算参考数 2 7" xfId="26388"/>
    <cellStyle name="好_缺口县区测算(财政部标准)_财力性转移支付2010年预算参考数_华东 3" xfId="26389"/>
    <cellStyle name="差_市辖区测算20080510_不含人员经费系数_30云南 2 2" xfId="26390"/>
    <cellStyle name="差_市辖区测算20080510_不含人员经费系数_30云南 2 3" xfId="26391"/>
    <cellStyle name="差_市辖区测算20080510_不含人员经费系数_30云南 4" xfId="26392"/>
    <cellStyle name="好_农林水和城市维护标准支出20080505－县区合计_不含人员经费系数_30云南 3 2" xfId="26393"/>
    <cellStyle name="差_卫生(按照总人口测算）—20080416_县市旗测算-新科目（含人口规模效应）_财力性转移支付2010年预算参考数_华东 2 6" xfId="26394"/>
    <cellStyle name="差_市辖区测算20080510_不含人员经费系数_30云南 5" xfId="26395"/>
    <cellStyle name="差_卫生(按照总人口测算）—20080416_县市旗测算-新科目（含人口规模效应）_财力性转移支付2010年预算参考数_华东 2 7" xfId="26396"/>
    <cellStyle name="好_云南省2008年中小学教师人数统计表 2 4" xfId="26397"/>
    <cellStyle name="差_市辖区测算20080510_不含人员经费系数_财力性转移支付2010年预算参考数_03_2010年各地区一般预算平衡表" xfId="26398"/>
    <cellStyle name="差_市辖区测算20080510_不含人员经费系数_财力性转移支付2010年预算参考数_03_2010年各地区一般预算平衡表 3" xfId="26399"/>
    <cellStyle name="差_市辖区测算20080510_不含人员经费系数_财力性转移支付2010年预算参考数_03_2010年各地区一般预算平衡表 4" xfId="26400"/>
    <cellStyle name="差_市辖区测算20080510_不含人员经费系数_财力性转移支付2010年预算参考数_03_2010年各地区一般预算平衡表 5" xfId="26401"/>
    <cellStyle name="差_市辖区测算20080510_不含人员经费系数_财力性转移支付2010年预算参考数_03_2010年各地区一般预算平衡表 6" xfId="26402"/>
    <cellStyle name="差_县市旗测算20080508_民生政策最低支出需求_合并" xfId="26403"/>
    <cellStyle name="好_县区合并测算20080421_不含人员经费系数_03_2010年各地区一般预算平衡表_04财力类2010 3" xfId="26404"/>
    <cellStyle name="差_市辖区测算20080510_不含人员经费系数_财力性转移支付2010年预算参考数_03_2010年各地区一般预算平衡表_04财力类2010" xfId="26405"/>
    <cellStyle name="好_行政（人员）_民生政策最低支出需求_华东" xfId="26406"/>
    <cellStyle name="好_教育(按照总人口测算）—20080416_财力性转移支付2010年预算参考数_合并" xfId="26407"/>
    <cellStyle name="差_市辖区测算20080510_不含人员经费系数_财力性转移支付2010年预算参考数_03_2010年各地区一般预算平衡表_04财力类2010 3" xfId="26408"/>
    <cellStyle name="好_行政公检法测算_民生政策最低支出需求_合并 2 5" xfId="26409"/>
    <cellStyle name="好_行政（人员）_民生政策最低支出需求_华东 3" xfId="26410"/>
    <cellStyle name="好_教育(按照总人口测算）—20080416_财力性转移支付2010年预算参考数_合并 3" xfId="26411"/>
    <cellStyle name="差_市辖区测算20080510_不含人员经费系数_财力性转移支付2010年预算参考数_03_2010年各地区一般预算平衡表_2010年地方财政一般预算分级平衡情况表（汇总）0524 5" xfId="26412"/>
    <cellStyle name="差_县区合并测算20080423(按照各省比重）_县市旗测算-新科目（含人口规模效应）_财力性转移支付2010年预算参考数_华东 2 5" xfId="26413"/>
    <cellStyle name="好_1007永仁县" xfId="26414"/>
    <cellStyle name="好_34青海_1_03_2010年各地区一般预算平衡表 3" xfId="26415"/>
    <cellStyle name="差_市辖区测算-新科目（20080626）_不含人员经费系数_财力性转移支付2010年预算参考数_03_2010年各地区一般预算平衡表_2010年地方财政一般预算分级平衡情况表（汇总）0524 2 7" xfId="26416"/>
    <cellStyle name="差_市辖区测算20080510_不含人员经费系数_财力性转移支付2010年预算参考数_03_2010年各地区一般预算平衡表_净集中" xfId="26417"/>
    <cellStyle name="差_县市旗测算-新科目（20080627）_财力性转移支付2010年预算参考数 2 2 3" xfId="26418"/>
    <cellStyle name="差_市辖区测算20080510_不含人员经费系数_财力性转移支付2010年预算参考数_03_2010年各地区一般预算平衡表_净集中 2" xfId="26419"/>
    <cellStyle name="好_14安徽_隋心对账单定稿0514" xfId="26420"/>
    <cellStyle name="差_市辖区测算20080510_不含人员经费系数_财力性转移支付2010年预算参考数_30云南 4" xfId="26421"/>
    <cellStyle name="好_教育(按照总人口测算）—20080416_县市旗测算-新科目（含人口规模效应）_财力性转移支付2010年预算参考数_03_2010年各地区一般预算平衡表_净集中 2" xfId="26422"/>
    <cellStyle name="差_市辖区测算20080510_不含人员经费系数_财力性转移支付2010年预算参考数_合并" xfId="26423"/>
    <cellStyle name="差_县市旗测算20080508_民生政策最低支出需求_03_2010年各地区一般预算平衡表_净集中" xfId="26424"/>
    <cellStyle name="差_市辖区测算20080510_不含人员经费系数_财力性转移支付2010年预算参考数_华东" xfId="26425"/>
    <cellStyle name="常规 2" xfId="26426"/>
    <cellStyle name="差_县市旗测算20080508_民生政策最低支出需求_03_2010年各地区一般预算平衡表_净集中 2" xfId="26427"/>
    <cellStyle name="差_市辖区测算20080510_不含人员经费系数_财力性转移支付2010年预算参考数_华东 2" xfId="26428"/>
    <cellStyle name="常规 2 2" xfId="26429"/>
    <cellStyle name="差_市辖区测算20080510_不含人员经费系数_财力性转移支付2010年预算参考数_隋心对账单定稿0514" xfId="26430"/>
    <cellStyle name="差_市辖区测算20080510_不含人员经费系数_财力性转移支付2010年预算参考数_隋心对账单定稿0514 2" xfId="26431"/>
    <cellStyle name="差_市辖区测算20080510_不含人员经费系数_财力性转移支付2010年预算参考数_小册子（2010）张 3 2" xfId="26432"/>
    <cellStyle name="差_市辖区测算20080510_不含人员经费系数_财力性转移支付2010年预算参考数_小册子（2010）张 3 3" xfId="26433"/>
    <cellStyle name="好_0605石屏县_财力性转移支付2010年预算参考数_03_2010年各地区一般预算平衡表_2010年地方财政一般预算分级平衡情况表（汇总）0524 2 4" xfId="26434"/>
    <cellStyle name="好_2008年全省汇总收支计算表_财力性转移支付2010年预算参考数_03_2010年各地区一般预算平衡表" xfId="26435"/>
    <cellStyle name="差_市辖区测算20080510_不含人员经费系数_财力性转移支付2010年预算参考数_小册子（2010）张 4" xfId="26436"/>
    <cellStyle name="好_市辖区测算-新科目（20080626）_财力性转移支付2010年预算参考数_华东 2 7" xfId="26437"/>
    <cellStyle name="好_0605石屏县_财力性转移支付2010年预算参考数_03_2010年各地区一般预算平衡表_2010年地方财政一般预算分级平衡情况表（汇总）0524 2 5" xfId="26438"/>
    <cellStyle name="差_市辖区测算20080510_不含人员经费系数_财力性转移支付2010年预算参考数_小册子（2010）张 5" xfId="26439"/>
    <cellStyle name="差_市辖区测算20080510_不含人员经费系数_合并 2" xfId="26440"/>
    <cellStyle name="差_市辖区测算20080510_不含人员经费系数_隋心对账单定稿0514 2" xfId="26441"/>
    <cellStyle name="差_市辖区测算20080510_不含人员经费系数_小册子（2010）张 3 2" xfId="26442"/>
    <cellStyle name="好_Book2_财力性转移支付2010年预算参考数 2 3 2" xfId="26443"/>
    <cellStyle name="差_市辖区测算20080510_不含人员经费系数_小册子（2010）张 3 3" xfId="26444"/>
    <cellStyle name="好_Book2_财力性转移支付2010年预算参考数 2 3 3" xfId="26445"/>
    <cellStyle name="差_市辖区测算20080510_财力性转移支付2010年预算参考数 2 2" xfId="26446"/>
    <cellStyle name="好_09黑龙江_财力性转移支付2010年预算参考数_合并 2" xfId="26447"/>
    <cellStyle name="差_市辖区测算20080510_财力性转移支付2010年预算参考数 2 2 2" xfId="26448"/>
    <cellStyle name="好_09黑龙江_财力性转移支付2010年预算参考数_合并 2 2" xfId="26449"/>
    <cellStyle name="差_市辖区测算20080510_财力性转移支付2010年预算参考数 2 2 3" xfId="26450"/>
    <cellStyle name="好_09黑龙江_财力性转移支付2010年预算参考数_合并 2 3" xfId="26451"/>
    <cellStyle name="差_市辖区测算20080510_财力性转移支付2010年预算参考数 3" xfId="26452"/>
    <cellStyle name="差_市辖区测算20080510_财力性转移支付2010年预算参考数 3 2" xfId="26453"/>
    <cellStyle name="差_市辖区测算20080510_财力性转移支付2010年预算参考数 4" xfId="26454"/>
    <cellStyle name="差_市辖区测算20080510_财力性转移支付2010年预算参考数 4 2" xfId="26455"/>
    <cellStyle name="差_市辖区测算20080510_财力性转移支付2010年预算参考数 4 3" xfId="26456"/>
    <cellStyle name="差_市辖区测算20080510_财力性转移支付2010年预算参考数 5" xfId="26457"/>
    <cellStyle name="差_市辖区测算20080510_财力性转移支付2010年预算参考数_03_2010年各地区一般预算平衡表_04财力类2010 2" xfId="26458"/>
    <cellStyle name="差_市辖区测算20080510_财力性转移支付2010年预算参考数_03_2010年各地区一般预算平衡表_04财力类2010 3" xfId="26459"/>
    <cellStyle name="差_市辖区测算20080510_财力性转移支付2010年预算参考数_03_2010年各地区一般预算平衡表_净集中" xfId="26460"/>
    <cellStyle name="差_市辖区测算20080510_财力性转移支付2010年预算参考数_03_2010年各地区一般预算平衡表_净集中 2" xfId="26461"/>
    <cellStyle name="差_市辖区测算20080510_财力性转移支付2010年预算参考数_03_2010年各地区一般预算平衡表_净集中 3" xfId="26462"/>
    <cellStyle name="差_云南 缺口县区测算(地方填报)" xfId="26463"/>
    <cellStyle name="差_云南省2008年转移支付测算——州市本级考核部分及政策性测算_财力性转移支付2010年预算参考数_03_2010年各地区一般预算平衡表 2" xfId="26464"/>
    <cellStyle name="差_市辖区测算20080510_财力性转移支付2010年预算参考数_30云南 2" xfId="26465"/>
    <cellStyle name="差_市辖区测算20080510_财力性转移支付2010年预算参考数_30云南 2 2" xfId="26466"/>
    <cellStyle name="差_市辖区测算20080510_财力性转移支付2010年预算参考数_30云南 5" xfId="26467"/>
    <cellStyle name="差_市辖区测算20080510_财力性转移支付2010年预算参考数_小册子（2010）张" xfId="26468"/>
    <cellStyle name="差_市辖区测算20080510_财力性转移支付2010年预算参考数_小册子（2010）张 2" xfId="26469"/>
    <cellStyle name="好_县市旗测算-新科目（20080626）_财力性转移支付2010年预算参考数 2 8" xfId="26470"/>
    <cellStyle name="好_县市旗测算20080508_民生政策最低支出需求_03_2010年各地区一般预算平衡表_净集中 2" xfId="26471"/>
    <cellStyle name="差_市辖区测算20080510_财力性转移支付2010年预算参考数_小册子（2010）张 4" xfId="26472"/>
    <cellStyle name="好_县市旗测算20080508_民生政策最低支出需求_03_2010年各地区一般预算平衡表_净集中 3" xfId="26473"/>
    <cellStyle name="差_市辖区测算20080510_财力性转移支付2010年预算参考数_小册子（2010）张 5" xfId="26474"/>
    <cellStyle name="差_市辖区测算20080510_民生政策最低支出需求" xfId="26475"/>
    <cellStyle name="好_14安徽_财力性转移支付2010年预算参考数_隋心对账单定稿0514 2 5" xfId="26476"/>
    <cellStyle name="好_县市旗测算-新科目（20080627）_民生政策最低支出需求_财力性转移支付2010年预算参考数_03_2010年各地区一般预算平衡表_净集中" xfId="26477"/>
    <cellStyle name="差_市辖区测算20080510_民生政策最低支出需求 2 4" xfId="26478"/>
    <cellStyle name="好_测算结果_财力性转移支付2010年预算参考数_03_2010年各地区一般预算平衡表 6" xfId="26479"/>
    <cellStyle name="好_山东省民生支出标准_财力性转移支付2010年预算参考数_隋心对账单定稿0514" xfId="26480"/>
    <cellStyle name="差_市辖区测算20080510_民生政策最低支出需求 4 2" xfId="26481"/>
    <cellStyle name="差_市辖区测算20080510_民生政策最低支出需求_03_2010年各地区一般预算平衡表_2010年地方财政一般预算分级平衡情况表（汇总）0524" xfId="26482"/>
    <cellStyle name="差_市辖区测算20080510_民生政策最低支出需求_03_2010年各地区一般预算平衡表_2010年地方财政一般预算分级平衡情况表（汇总）0524 3" xfId="26483"/>
    <cellStyle name="好_Book2_财力性转移支付2010年预算参考数_03_2010年各地区一般预算平衡表_2010年地方财政一般预算分级平衡情况表（汇总）0524 2 6" xfId="26484"/>
    <cellStyle name="差_市辖区测算20080510_民生政策最低支出需求_03_2010年各地区一般预算平衡表_2010年地方财政一般预算分级平衡情况表（汇总）0524 4" xfId="26485"/>
    <cellStyle name="好_Book2_财力性转移支付2010年预算参考数_03_2010年各地区一般预算平衡表_2010年地方财政一般预算分级平衡情况表（汇总）0524 2 7" xfId="26486"/>
    <cellStyle name="好_县市旗测算-新科目（20080626）_县市旗测算-新科目（含人口规模效应） 2" xfId="26487"/>
    <cellStyle name="差_卫生(按照总人口测算）—20080416_县市旗测算-新科目（含人口规模效应）_财力性转移支付2010年预算参考数 4 2" xfId="26488"/>
    <cellStyle name="差_市辖区测算20080510_民生政策最低支出需求_03_2010年各地区一般预算平衡表_2010年地方财政一般预算分级平衡情况表（汇总）0524 5" xfId="26489"/>
    <cellStyle name="差_县市旗测算20080508_县市旗测算-新科目（含人口规模效应）_财力性转移支付2010年预算参考数_30云南 3 2" xfId="26490"/>
    <cellStyle name="差_市辖区测算20080510_民生政策最低支出需求_03_2010年各地区一般预算平衡表_净集中" xfId="26491"/>
    <cellStyle name="差_市辖区测算20080510_民生政策最低支出需求_03_2010年各地区一般预算平衡表_净集中 2" xfId="26492"/>
    <cellStyle name="差_市辖区测算20080510_民生政策最低支出需求_03_2010年各地区一般预算平衡表_净集中 3" xfId="26493"/>
    <cellStyle name="差_市辖区测算20080510_民生政策最低支出需求_30云南 2 2" xfId="26494"/>
    <cellStyle name="好_14安徽 2 3" xfId="26495"/>
    <cellStyle name="差_市辖区测算20080510_民生政策最低支出需求_30云南 3 2" xfId="26496"/>
    <cellStyle name="好_行政公检法测算_财力性转移支付2010年预算参考数_30云南" xfId="26497"/>
    <cellStyle name="差_市辖区测算20080510_民生政策最低支出需求_30云南 4" xfId="26498"/>
    <cellStyle name="差_市辖区测算20080510_民生政策最低支出需求_财力性转移支付2010年预算参考数 2" xfId="26499"/>
    <cellStyle name="好_县市旗测算-新科目（20080626）_县市旗测算-新科目（含人口规模效应）_小册子（2010）张 4" xfId="26500"/>
    <cellStyle name="差_市辖区测算20080510_民生政策最低支出需求_财力性转移支付2010年预算参考数 2 2 3" xfId="26501"/>
    <cellStyle name="好_人员工资和公用经费_财力性转移支付2010年预算参考数_小册子（2010）张 4" xfId="26502"/>
    <cellStyle name="差_市辖区测算20080510_民生政策最低支出需求_财力性转移支付2010年预算参考数 3" xfId="26503"/>
    <cellStyle name="差_市辖区测算20080510_民生政策最低支出需求_财力性转移支付2010年预算参考数 3 2" xfId="26504"/>
    <cellStyle name="差_市辖区测算20080510_民生政策最低支出需求_财力性转移支付2010年预算参考数 5" xfId="26505"/>
    <cellStyle name="差_市辖区测算20080510_民生政策最低支出需求_财力性转移支付2010年预算参考数_03_2010年各地区一般预算平衡表 6" xfId="26506"/>
    <cellStyle name="差_市辖区测算20080510_民生政策最低支出需求_财力性转移支付2010年预算参考数_03_2010年各地区一般预算平衡表_2010年地方财政一般预算分级平衡情况表（汇总）0524" xfId="26507"/>
    <cellStyle name="好_34青海_1_03_2010年各地区一般预算平衡表_2010年地方财政一般预算分级平衡情况表（汇总）0524 5" xfId="26508"/>
    <cellStyle name="差_市辖区测算20080510_民生政策最低支出需求_财力性转移支付2010年预算参考数_03_2010年各地区一般预算平衡表_2010年地方财政一般预算分级平衡情况表（汇总）0524 3" xfId="26509"/>
    <cellStyle name="差_市辖区测算20080510_民生政策最低支出需求_财力性转移支付2010年预算参考数_03_2010年各地区一般预算平衡表_2010年地方财政一般预算分级平衡情况表（汇总）0524 4" xfId="26510"/>
    <cellStyle name="差_县市旗测算20080508_不含人员经费系数 2" xfId="26511"/>
    <cellStyle name="差_市辖区测算20080510_民生政策最低支出需求_财力性转移支付2010年预算参考数_03_2010年各地区一般预算平衡表_2010年地方财政一般预算分级平衡情况表（汇总）0524 5" xfId="26512"/>
    <cellStyle name="差_市辖区测算20080510_民生政策最低支出需求_财力性转移支付2010年预算参考数_03_2010年各地区一般预算平衡表_净集中 2" xfId="26513"/>
    <cellStyle name="好_2007一般预算支出口径剔除表_合并 2" xfId="26514"/>
    <cellStyle name="好_2006年33甘肃_30云南" xfId="26515"/>
    <cellStyle name="差_市辖区测算20080510_民生政策最低支出需求_财力性转移支付2010年预算参考数_30云南" xfId="26516"/>
    <cellStyle name="差_市辖区测算20080510_民生政策最低支出需求_财力性转移支付2010年预算参考数_30云南 2" xfId="26517"/>
    <cellStyle name="差_市辖区测算20080510_民生政策最低支出需求_财力性转移支付2010年预算参考数_30云南 3" xfId="26518"/>
    <cellStyle name="差_市辖区测算20080510_民生政策最低支出需求_财力性转移支付2010年预算参考数_30云南 3 2" xfId="26519"/>
    <cellStyle name="差_市辖区测算20080510_民生政策最低支出需求_财力性转移支付2010年预算参考数_30云南 4" xfId="26520"/>
    <cellStyle name="差_市辖区测算20080510_民生政策最低支出需求_财力性转移支付2010年预算参考数_隋心对账单定稿0514 2" xfId="26521"/>
    <cellStyle name="差_市辖区测算20080510_民生政策最低支出需求_财力性转移支付2010年预算参考数_小册子（2010）张" xfId="26522"/>
    <cellStyle name="常规 3 3 4" xfId="26523"/>
    <cellStyle name="差_市辖区测算20080510_民生政策最低支出需求_财力性转移支付2010年预算参考数_小册子（2010）张 2" xfId="26524"/>
    <cellStyle name="好_县区合并测算20080421_不含人员经费系数 4" xfId="26525"/>
    <cellStyle name="好_青海 缺口县区测算(地方填报)_财力性转移支付2010年预算参考数_30云南 3" xfId="26526"/>
    <cellStyle name="差_市辖区测算20080510_民生政策最低支出需求_财力性转移支付2010年预算参考数_小册子（2010）张 2 2" xfId="26527"/>
    <cellStyle name="好_县区合并测算20080421_不含人员经费系数 4 2" xfId="26528"/>
    <cellStyle name="常规 3 3 5" xfId="26529"/>
    <cellStyle name="差_市辖区测算20080510_民生政策最低支出需求_财力性转移支付2010年预算参考数_小册子（2010）张 3" xfId="26530"/>
    <cellStyle name="好_缺口县区测算_财力性转移支付2010年预算参考数_小册子（2010）张 3 2" xfId="26531"/>
    <cellStyle name="好_县区合并测算20080421_不含人员经费系数 5" xfId="26532"/>
    <cellStyle name="差_市辖区测算20080510_民生政策最低支出需求_财力性转移支付2010年预算参考数_小册子（2010）张 3 2" xfId="26533"/>
    <cellStyle name="差_市辖区测算20080510_民生政策最低支出需求_财力性转移支付2010年预算参考数_小册子（2010）张 3 3" xfId="26534"/>
    <cellStyle name="差_卫生(按照总人口测算）—20080416_县市旗测算-新科目（含人口规模效应）_隋心对账单定稿0514" xfId="26535"/>
    <cellStyle name="常规 3 3 6" xfId="26536"/>
    <cellStyle name="差_市辖区测算20080510_民生政策最低支出需求_财力性转移支付2010年预算参考数_小册子（2010）张 4" xfId="26537"/>
    <cellStyle name="常规 3 3 7" xfId="26538"/>
    <cellStyle name="差_市辖区测算20080510_民生政策最低支出需求_财力性转移支付2010年预算参考数_小册子（2010）张 5" xfId="26539"/>
    <cellStyle name="好_行政公检法测算_不含人员经费系数 4" xfId="26540"/>
    <cellStyle name="好_GDP_4.2010年国家重点生态功能区保护性转移支付生态测算表" xfId="26541"/>
    <cellStyle name="差_市辖区测算20080510_县市旗测算-新科目（含人口规模效应） 2" xfId="26542"/>
    <cellStyle name="差_市辖区测算20080510_县市旗测算-新科目（含人口规模效应） 2 3" xfId="26543"/>
    <cellStyle name="差_市辖区测算20080510_县市旗测算-新科目（含人口规模效应） 2 3 2" xfId="26544"/>
    <cellStyle name="好_2006年22湖南_财力性转移支付2010年预算参考数_30云南 4" xfId="26545"/>
    <cellStyle name="差_市辖区测算20080510_县市旗测算-新科目（含人口规模效应） 3" xfId="26546"/>
    <cellStyle name="好_行政公检法测算_不含人员经费系数 5" xfId="26547"/>
    <cellStyle name="好_河南 缺口县区测算(地方填报) 2 3" xfId="26548"/>
    <cellStyle name="差_市辖区测算20080510_县市旗测算-新科目（含人口规模效应） 3 2" xfId="26549"/>
    <cellStyle name="差_市辖区测算20080510_县市旗测算-新科目（含人口规模效应） 4" xfId="26550"/>
    <cellStyle name="差_市辖区测算20080510_县市旗测算-新科目（含人口规模效应） 4 2" xfId="26551"/>
    <cellStyle name="好_总人口_03_2010年各地区一般预算平衡表_净集中 3" xfId="26552"/>
    <cellStyle name="差_市辖区测算20080510_县市旗测算-新科目（含人口规模效应）_03_2010年各地区一般预算平衡表 2" xfId="26553"/>
    <cellStyle name="差_市辖区测算20080510_县市旗测算-新科目（含人口规模效应）_03_2010年各地区一般预算平衡表_04财力类2010" xfId="26554"/>
    <cellStyle name="差_市辖区测算20080510_县市旗测算-新科目（含人口规模效应）_03_2010年各地区一般预算平衡表_04财力类2010 2" xfId="26555"/>
    <cellStyle name="差_市辖区测算20080510_县市旗测算-新科目（含人口规模效应）_03_2010年各地区一般预算平衡表_04财力类2010 3" xfId="26556"/>
    <cellStyle name="差_市辖区测算20080510_县市旗测算-新科目（含人口规模效应）_03_2010年各地区一般预算平衡表_2010年地方财政一般预算分级平衡情况表（汇总）0524 4" xfId="26557"/>
    <cellStyle name="差_县市旗测算20080508_财力性转移支付2010年预算参考数_03_2010年各地区一般预算平衡表" xfId="26558"/>
    <cellStyle name="好_成本差异系数_隋心对账单定稿0514 2 6" xfId="26559"/>
    <cellStyle name="差_市辖区测算20080510_县市旗测算-新科目（含人口规模效应）_03_2010年各地区一般预算平衡表_净集中" xfId="26560"/>
    <cellStyle name="差_市辖区测算20080510_县市旗测算-新科目（含人口规模效应）_财力性转移支付2010年预算参考数" xfId="26561"/>
    <cellStyle name="差_市辖区测算20080510_县市旗测算-新科目（含人口规模效应）_财力性转移支付2010年预算参考数 2 2" xfId="26562"/>
    <cellStyle name="好_山东省民生支出标准_30云南 2" xfId="26563"/>
    <cellStyle name="常规 2 2 6 13" xfId="26564"/>
    <cellStyle name="差_市辖区测算20080510_县市旗测算-新科目（含人口规模效应）_财力性转移支付2010年预算参考数 2 2 2" xfId="26565"/>
    <cellStyle name="好_山东省民生支出标准_30云南 2 2" xfId="26566"/>
    <cellStyle name="差_市辖区测算20080510_县市旗测算-新科目（含人口规模效应）_财力性转移支付2010年预算参考数 2 3" xfId="26567"/>
    <cellStyle name="好_山东省民生支出标准_30云南 3" xfId="26568"/>
    <cellStyle name="差_市辖区测算20080510_县市旗测算-新科目（含人口规模效应）_财力性转移支付2010年预算参考数 2 3 2" xfId="26569"/>
    <cellStyle name="好_山东省民生支出标准_30云南 3 2" xfId="26570"/>
    <cellStyle name="差_市辖区测算20080510_县市旗测算-新科目（含人口规模效应）_财力性转移支付2010年预算参考数 3 2" xfId="26571"/>
    <cellStyle name="差_市辖区测算20080510_县市旗测算-新科目（含人口规模效应）_财力性转移支付2010年预算参考数 5" xfId="26572"/>
    <cellStyle name="差_县市旗测算20080508_财力性转移支付2010年预算参考数_华东 2 4" xfId="26573"/>
    <cellStyle name="差_市辖区测算20080510_县市旗测算-新科目（含人口规模效应）_财力性转移支付2010年预算参考数_03_2010年各地区一般预算平衡表" xfId="26574"/>
    <cellStyle name="差_市辖区测算20080510_县市旗测算-新科目（含人口规模效应）_财力性转移支付2010年预算参考数_03_2010年各地区一般预算平衡表 2" xfId="26575"/>
    <cellStyle name="差_市辖区测算20080510_县市旗测算-新科目（含人口规模效应）_财力性转移支付2010年预算参考数_03_2010年各地区一般预算平衡表_04财力类2010 3" xfId="26576"/>
    <cellStyle name="差_县市旗测算20080508_县市旗测算-新科目（含人口规模效应）_财力性转移支付2010年预算参考数 4 2" xfId="26577"/>
    <cellStyle name="好_14安徽_03_2010年各地区一般预算平衡表_2010年地方财政一般预算分级平衡情况表（汇总）0524 2 5" xfId="26578"/>
    <cellStyle name="差_市辖区测算-新科目（20080626）_民生政策最低支出需求_华东 2 5" xfId="26579"/>
    <cellStyle name="好_不含人员经费系数_03_2010年各地区一般预算平衡表_净集中 3" xfId="26580"/>
    <cellStyle name="差_市辖区测算20080510_县市旗测算-新科目（含人口规模效应）_财力性转移支付2010年预算参考数_03_2010年各地区一般预算平衡表_净集中" xfId="26581"/>
    <cellStyle name="差_市辖区测算20080510_县市旗测算-新科目（含人口规模效应）_财力性转移支付2010年预算参考数_03_2010年各地区一般预算平衡表_净集中 2" xfId="26582"/>
    <cellStyle name="差_市辖区测算20080510_县市旗测算-新科目（含人口规模效应）_财力性转移支付2010年预算参考数_30云南" xfId="26583"/>
    <cellStyle name="强调文字颜色 1 2 2 2 2 2 2" xfId="26584"/>
    <cellStyle name="强调文字颜色 1 2 2 2 2 2 2 2" xfId="26585"/>
    <cellStyle name="差_县市旗测算-新科目（20080626）_不含人员经费系数_财力性转移支付2010年预算参考数_隋心对账单定稿0514" xfId="26586"/>
    <cellStyle name="差_市辖区测算20080510_县市旗测算-新科目（含人口规模效应）_财力性转移支付2010年预算参考数_30云南 2" xfId="26587"/>
    <cellStyle name="差_县市旗测算-新科目（20080626）_不含人员经费系数_财力性转移支付2010年预算参考数_隋心对账单定稿0514 2" xfId="26588"/>
    <cellStyle name="差_市辖区测算20080510_县市旗测算-新科目（含人口规模效应）_财力性转移支付2010年预算参考数_30云南 2 2" xfId="26589"/>
    <cellStyle name="好_行政（人员）_不含人员经费系数_03_2010年各地区一般预算平衡表 3" xfId="26590"/>
    <cellStyle name="差_市辖区测算20080510_县市旗测算-新科目（含人口规模效应）_财力性转移支付2010年预算参考数_30云南 3" xfId="26591"/>
    <cellStyle name="常规 2 2 6 9" xfId="26592"/>
    <cellStyle name="差_市辖区测算20080510_县市旗测算-新科目（含人口规模效应）_财力性转移支付2010年预算参考数_30云南 3 2" xfId="26593"/>
    <cellStyle name="差_市辖区测算20080510_县市旗测算-新科目（含人口规模效应）_财力性转移支付2010年预算参考数_30云南 4" xfId="26594"/>
    <cellStyle name="好_2006年27重庆_财力性转移支付2010年预算参考数 3 2" xfId="26595"/>
    <cellStyle name="差_市辖区测算20080510_县市旗测算-新科目（含人口规模效应）_财力性转移支付2010年预算参考数_华东" xfId="26596"/>
    <cellStyle name="差_市辖区测算20080510_县市旗测算-新科目（含人口规模效应）_财力性转移支付2010年预算参考数_华东 2" xfId="26597"/>
    <cellStyle name="常规 10 37" xfId="26598"/>
    <cellStyle name="常规 10 42" xfId="26599"/>
    <cellStyle name="差_市辖区测算20080510_县市旗测算-新科目（含人口规模效应）_财力性转移支付2010年预算参考数_小册子（2010）张 2 2" xfId="26600"/>
    <cellStyle name="差_县区合并测算20080421_县市旗测算-新科目（含人口规模效应） 4" xfId="26601"/>
    <cellStyle name="差_市辖区测算20080510_县市旗测算-新科目（含人口规模效应）_财力性转移支付2010年预算参考数_小册子（2010）张 3 2" xfId="26602"/>
    <cellStyle name="差_市辖区测算20080510_县市旗测算-新科目（含人口规模效应）_财力性转移支付2010年预算参考数_小册子（2010）张 4" xfId="26603"/>
    <cellStyle name="好_27重庆_财力性转移支付2010年预算参考数 2 2 2" xfId="26604"/>
    <cellStyle name="差_市辖区测算20080510_县市旗测算-新科目（含人口规模效应）_财力性转移支付2010年预算参考数_小册子（2010）张 5" xfId="26605"/>
    <cellStyle name="差_市辖区测算20080510_县市旗测算-新科目（含人口规模效应）_合并" xfId="26606"/>
    <cellStyle name="差_市辖区测算20080510_县市旗测算-新科目（含人口规模效应）_隋心对账单定稿0514 2" xfId="26607"/>
    <cellStyle name="差_市辖区测算20080510_县市旗测算-新科目（含人口规模效应）_小册子（2010）张 2 3" xfId="26608"/>
    <cellStyle name="好_2006年27重庆_华东 2" xfId="26609"/>
    <cellStyle name="差_市辖区测算20080510_县市旗测算-新科目（含人口规模效应）_小册子（2010）张 3 2" xfId="26610"/>
    <cellStyle name="差_市辖区测算20080510_县市旗测算-新科目（含人口规模效应）_小册子（2010）张 4" xfId="26611"/>
    <cellStyle name="好_农林水和城市维护标准支出20080505－县区合计_民生政策最低支出需求_隋心对账单定稿0514 2 7" xfId="26612"/>
    <cellStyle name="好_测算结果 3 2" xfId="26613"/>
    <cellStyle name="好_2009年标准税收测算数据表_2.云南省生态功能区转移支付总表 2" xfId="26614"/>
    <cellStyle name="差_市辖区测算-新科目（20080626）_县市旗测算-新科目（含人口规模效应） 2 4 2" xfId="26615"/>
    <cellStyle name="差_卫生(按照总人口测算）—20080416_不含人员经费系数_03_2010年各地区一般预算平衡表_2010年地方财政一般预算分级平衡情况表（汇总）0524 2 7" xfId="26616"/>
    <cellStyle name="差_县区合并测算20080421_民生政策最低支出需求_财力性转移支付2010年预算参考数_03_2010年各地区一般预算平衡表 2 2" xfId="26617"/>
    <cellStyle name="差_市辖区测算-新科目（20080626） 2 3 2" xfId="26618"/>
    <cellStyle name="差_市辖区测算-新科目（20080626）_县市旗测算-新科目（含人口规模效应） 2 5" xfId="26619"/>
    <cellStyle name="差_县区合并测算20080421_民生政策最低支出需求_财力性转移支付2010年预算参考数_03_2010年各地区一般预算平衡表 3" xfId="26620"/>
    <cellStyle name="差_市辖区测算-新科目（20080626） 2 4" xfId="26621"/>
    <cellStyle name="好_农林水和城市维护标准支出20080505－县区合计_民生政策最低支出需求_财力性转移支付2010年预算参考数_03_2010年各地区一般预算平衡表_净集中" xfId="26622"/>
    <cellStyle name="好_其他部门(按照总人口测算）—20080416_民生政策最低支出需求_财力性转移支付2010年预算参考数_03_2010年各地区一般预算平衡表 2" xfId="26623"/>
    <cellStyle name="常规 28 4 2" xfId="26624"/>
    <cellStyle name="常规 33 4 2" xfId="26625"/>
    <cellStyle name="差_市辖区测算-新科目（20080626）_县市旗测算-新科目（含人口规模效应） 2 6" xfId="26626"/>
    <cellStyle name="好_2007一般预算支出口径剔除表_03_2010年各地区一般预算平衡表" xfId="26627"/>
    <cellStyle name="差_县区合并测算20080421_民生政策最低支出需求_财力性转移支付2010年预算参考数_03_2010年各地区一般预算平衡表 4" xfId="26628"/>
    <cellStyle name="差_市辖区测算-新科目（20080626） 2 5" xfId="26629"/>
    <cellStyle name="好_其他部门(按照总人口测算）—20080416_民生政策最低支出需求_财力性转移支付2010年预算参考数_03_2010年各地区一般预算平衡表 3" xfId="26630"/>
    <cellStyle name="差_市辖区测算-新科目（20080626）_县市旗测算-新科目（含人口规模效应） 3 3" xfId="26631"/>
    <cellStyle name="好_测算结果汇总_30云南 3 3" xfId="26632"/>
    <cellStyle name="好_J03_2.2009年云南省生态功能区转移支付总表" xfId="26633"/>
    <cellStyle name="差_市辖区测算-新科目（20080626） 3 2" xfId="26634"/>
    <cellStyle name="好_行政(燃修费)_不含人员经费系数_华东 2 6" xfId="26635"/>
    <cellStyle name="差_市辖区测算-新科目（20080626） 3 3" xfId="26636"/>
    <cellStyle name="好_行政(燃修费)_不含人员经费系数_华东 2 7" xfId="26637"/>
    <cellStyle name="差_市辖区测算-新科目（20080626）_03_2010年各地区一般预算平衡表" xfId="26638"/>
    <cellStyle name="差_市辖区测算-新科目（20080626）_03_2010年各地区一般预算平衡表 2" xfId="26639"/>
    <cellStyle name="好_2008年一般预算支出预计_隋心对账单定稿0514 2 4" xfId="26640"/>
    <cellStyle name="差_市辖区测算-新科目（20080626）_03_2010年各地区一般预算平衡表_2010年地方财政一般预算分级平衡情况表（汇总）0524 2" xfId="26641"/>
    <cellStyle name="差_市辖区测算-新科目（20080626）_03_2010年各地区一般预算平衡表_2010年地方财政一般预算分级平衡情况表（汇总）0524 3" xfId="26642"/>
    <cellStyle name="差_市辖区测算-新科目（20080626）_03_2010年各地区一般预算平衡表_2010年地方财政一般预算分级平衡情况表（汇总）0524 4" xfId="26643"/>
    <cellStyle name="差_市辖区测算-新科目（20080626）_03_2010年各地区一般预算平衡表_2010年地方财政一般预算分级平衡情况表（汇总）0524 5" xfId="26644"/>
    <cellStyle name="差_同德 2 5 2" xfId="26645"/>
    <cellStyle name="差_云南 缺口县区测算(地方填报)_财力性转移支付2010年预算参考数_小册子（2010）张 2 2" xfId="26646"/>
    <cellStyle name="差_市辖区测算-新科目（20080626）_03_2010年各地区一般预算平衡表_净集中" xfId="26647"/>
    <cellStyle name="差_市辖区测算-新科目（20080626）_03_2010年各地区一般预算平衡表_净集中 2" xfId="26648"/>
    <cellStyle name="差_县区合并测算20080423(按照各省比重）_民生政策最低支出需求_财力性转移支付2010年预算参考数_03_2010年各地区一般预算平衡表_2010年地方财政一般预算分级平衡情况表（汇总）0524 2 3" xfId="26649"/>
    <cellStyle name="差_市辖区测算-新科目（20080626）_03_2010年各地区一般预算平衡表_净集中 3" xfId="26650"/>
    <cellStyle name="差_县区合并测算20080423(按照各省比重）_民生政策最低支出需求_财力性转移支付2010年预算参考数_03_2010年各地区一般预算平衡表_2010年地方财政一般预算分级平衡情况表（汇总）0524 2 4" xfId="26651"/>
    <cellStyle name="差_市辖区测算-新科目（20080626）_30云南 3" xfId="26652"/>
    <cellStyle name="差_市辖区测算-新科目（20080626）_30云南 4" xfId="26653"/>
    <cellStyle name="常规 2 3 2 5 2 2" xfId="26654"/>
    <cellStyle name="差_市辖区测算-新科目（20080626）_不含人员经费系数 2 2" xfId="26655"/>
    <cellStyle name="差_市辖区测算-新科目（20080626）_不含人员经费系数 2 3" xfId="26656"/>
    <cellStyle name="差_市辖区测算-新科目（20080626）_不含人员经费系数 2 4" xfId="26657"/>
    <cellStyle name="差_市辖区测算-新科目（20080626）_不含人员经费系数_03_2010年各地区一般预算平衡表_净集中" xfId="26658"/>
    <cellStyle name="差_市辖区测算-新科目（20080626）_不含人员经费系数_03_2010年各地区一般预算平衡表_净集中 2" xfId="26659"/>
    <cellStyle name="好_缺口县区测算_财力性转移支付2010年预算参考数_合并 2 5" xfId="26660"/>
    <cellStyle name="好_分县成本差异系数_民生政策最低支出需求_财力性转移支付2010年预算参考数_30云南 3 2" xfId="26661"/>
    <cellStyle name="差_市辖区测算-新科目（20080626）_不含人员经费系数_30云南 2 2" xfId="26662"/>
    <cellStyle name="好_缺口县区测算_财力性转移支付2010年预算参考数_合并 2 6" xfId="26663"/>
    <cellStyle name="好_分县成本差异系数_民生政策最低支出需求_财力性转移支付2010年预算参考数_30云南 3 3" xfId="26664"/>
    <cellStyle name="差_市辖区测算-新科目（20080626）_不含人员经费系数_30云南 2 3" xfId="26665"/>
    <cellStyle name="好_分县成本差异系数_民生政策最低支出需求_财力性转移支付2010年预算参考数_30云南 4" xfId="26666"/>
    <cellStyle name="好_行政(燃修费)_县市旗测算-新科目（含人口规模效应）_财力性转移支付2010年预算参考数_03_2010年各地区一般预算平衡表_净集中 3" xfId="26667"/>
    <cellStyle name="差_市辖区测算-新科目（20080626）_不含人员经费系数_30云南 3" xfId="26668"/>
    <cellStyle name="差_市辖区测算-新科目（20080626）_不含人员经费系数_30云南 3 2" xfId="26669"/>
    <cellStyle name="好_33甘肃_隋心对账单定稿0514" xfId="26670"/>
    <cellStyle name="差_市辖区测算-新科目（20080626）_不含人员经费系数_财力性转移支付2010年预算参考数 2 2" xfId="26671"/>
    <cellStyle name="好_2006年33甘肃_合并" xfId="26672"/>
    <cellStyle name="差_市辖区测算-新科目（20080626）_不含人员经费系数_财力性转移支付2010年预算参考数 2 2 2" xfId="26673"/>
    <cellStyle name="好_2006年33甘肃_合并 2" xfId="26674"/>
    <cellStyle name="差_市辖区测算-新科目（20080626）_不含人员经费系数_财力性转移支付2010年预算参考数 2 3" xfId="26675"/>
    <cellStyle name="差_市辖区测算-新科目（20080626）_不含人员经费系数_财力性转移支付2010年预算参考数 2 4" xfId="26676"/>
    <cellStyle name="差_市辖区测算-新科目（20080626）_不含人员经费系数_财力性转移支付2010年预算参考数 2 4 2" xfId="26677"/>
    <cellStyle name="差_市辖区测算-新科目（20080626）_不含人员经费系数_财力性转移支付2010年预算参考数 2 5" xfId="26678"/>
    <cellStyle name="差_市辖区测算-新科目（20080626）_不含人员经费系数_财力性转移支付2010年预算参考数 3 2" xfId="26679"/>
    <cellStyle name="差_市辖区测算-新科目（20080626）_不含人员经费系数_财力性转移支付2010年预算参考数_03_2010年各地区一般预算平衡表_04财力类2010" xfId="26680"/>
    <cellStyle name="差_市辖区测算-新科目（20080626）_不含人员经费系数_财力性转移支付2010年预算参考数_03_2010年各地区一般预算平衡表_04财力类2010 2" xfId="26681"/>
    <cellStyle name="差_市辖区测算-新科目（20080626）_不含人员经费系数_财力性转移支付2010年预算参考数_03_2010年各地区一般预算平衡表_04财力类2010 3" xfId="26682"/>
    <cellStyle name="好_行政（人员）_县市旗测算-新科目（含人口规模效应）_财力性转移支付2010年预算参考数 2 8" xfId="26683"/>
    <cellStyle name="差_市辖区测算-新科目（20080626）_不含人员经费系数_财力性转移支付2010年预算参考数_03_2010年各地区一般预算平衡表_2010年地方财政一般预算分级平衡情况表（汇总）0524" xfId="26684"/>
    <cellStyle name="好_云南省2008年转移支付测算——州市本级考核部分及政策性测算_财力性转移支付2010年预算参考数_03_2010年各地区一般预算平衡表 3" xfId="26685"/>
    <cellStyle name="差_市辖区测算-新科目（20080626）_不含人员经费系数_财力性转移支付2010年预算参考数_03_2010年各地区一般预算平衡表_2010年地方财政一般预算分级平衡情况表（汇总）0524 3" xfId="26686"/>
    <cellStyle name="差_市辖区测算-新科目（20080626）_不含人员经费系数_财力性转移支付2010年预算参考数_03_2010年各地区一般预算平衡表_2010年地方财政一般预算分级平衡情况表（汇总）0524 4" xfId="26687"/>
    <cellStyle name="差_市辖区测算-新科目（20080626）_不含人员经费系数_财力性转移支付2010年预算参考数_合并" xfId="26688"/>
    <cellStyle name="差_卫生(按照总人口测算）—20080416_不含人员经费系数_财力性转移支付2010年预算参考数_03_2010年各地区一般预算平衡表_2010年地方财政一般预算分级平衡情况表（汇总）0524 2 5" xfId="26689"/>
    <cellStyle name="好_教育(按照总人口测算）—20080416_不含人员经费系数_财力性转移支付2010年预算参考数 2 6" xfId="26690"/>
    <cellStyle name="差_市辖区测算-新科目（20080626）_不含人员经费系数_财力性转移支付2010年预算参考数_华东" xfId="26691"/>
    <cellStyle name="好_县区合并测算20080423(按照各省比重）_不含人员经费系数_财力性转移支付2010年预算参考数_隋心对账单定稿0514 2 2" xfId="26692"/>
    <cellStyle name="好_分县成本差异系数_不含人员经费系数_财力性转移支付2010年预算参考数_小册子（2010）张 3 2" xfId="26693"/>
    <cellStyle name="好_2007年收支情况及2008年收支预计表(汇总表)_财力性转移支付2010年预算参考数_03_2010年各地区一般预算平衡表 6" xfId="26694"/>
    <cellStyle name="好_分析缺口率_财力性转移支付2010年预算参考数 2 4" xfId="26695"/>
    <cellStyle name="差_市辖区测算-新科目（20080626）_不含人员经费系数_财力性转移支付2010年预算参考数_华东 2 3" xfId="26696"/>
    <cellStyle name="好_分析缺口率_财力性转移支付2010年预算参考数 2 5" xfId="26697"/>
    <cellStyle name="差_市辖区测算-新科目（20080626）_不含人员经费系数_财力性转移支付2010年预算参考数_华东 2 4" xfId="26698"/>
    <cellStyle name="差_市辖区测算-新科目（20080626）_不含人员经费系数_财力性转移支付2010年预算参考数_隋心对账单定稿0514 2 7" xfId="26699"/>
    <cellStyle name="差_市辖区测算-新科目（20080626）_不含人员经费系数_财力性转移支付2010年预算参考数_小册子（2010）张" xfId="26700"/>
    <cellStyle name="差_市辖区测算-新科目（20080626）_不含人员经费系数_财力性转移支付2010年预算参考数_小册子（2010）张 2" xfId="26701"/>
    <cellStyle name="好_《2008年云南省财政运行数据资料汇编》付浩" xfId="26702"/>
    <cellStyle name="差_市辖区测算-新科目（20080626）_不含人员经费系数_财力性转移支付2010年预算参考数_小册子（2010）张 2 2" xfId="26703"/>
    <cellStyle name="好_《2008年云南省财政运行数据资料汇编》付浩 2" xfId="26704"/>
    <cellStyle name="强调文字颜色 6 2 2 2 2" xfId="26705"/>
    <cellStyle name="差_市辖区测算-新科目（20080626）_不含人员经费系数_财力性转移支付2010年预算参考数_小册子（2010）张 3" xfId="26706"/>
    <cellStyle name="差_市辖区测算-新科目（20080626）_不含人员经费系数_合并" xfId="26707"/>
    <cellStyle name="差_市辖区测算-新科目（20080626）_不含人员经费系数_合并 2" xfId="26708"/>
    <cellStyle name="差_同德_03_2010年各地区一般预算平衡表_2010年地方财政一般预算分级平衡情况表（汇总）0524" xfId="26709"/>
    <cellStyle name="好_分县成本差异系数_民生政策最低支出需求_财力性转移支付2010年预算参考数_合并 2 5" xfId="26710"/>
    <cellStyle name="差_卫生(按照总人口测算）—20080416_不含人员经费系数_财力性转移支付2010年预算参考数 2 2 2" xfId="26711"/>
    <cellStyle name="差_市辖区测算-新科目（20080626）_不含人员经费系数_合并 2 4" xfId="26712"/>
    <cellStyle name="好_分县成本差异系数_民生政策最低支出需求_财力性转移支付2010年预算参考数_合并 2 6" xfId="26713"/>
    <cellStyle name="差_市辖区测算-新科目（20080626）_不含人员经费系数_合并 2 5" xfId="26714"/>
    <cellStyle name="差_市辖区测算-新科目（20080626）_不含人员经费系数_合并 2 7" xfId="26715"/>
    <cellStyle name="好_2007年一般预算支出剔除_财力性转移支付2010年预算参考数_隋心对账单定稿0514 2 6" xfId="26716"/>
    <cellStyle name="好_分县成本差异系数_民生政策最低支出需求_财力性转移支付2010年预算参考数_华东 2 5" xfId="26717"/>
    <cellStyle name="差_市辖区测算-新科目（20080626）_不含人员经费系数_华东 2 4" xfId="26718"/>
    <cellStyle name="好_2007年一般预算支出剔除_财力性转移支付2010年预算参考数_隋心对账单定稿0514 2 7" xfId="26719"/>
    <cellStyle name="好_分县成本差异系数_民生政策最低支出需求_财力性转移支付2010年预算参考数_华东 2 6" xfId="26720"/>
    <cellStyle name="差_市辖区测算-新科目（20080626）_不含人员经费系数_华东 2 5" xfId="26721"/>
    <cellStyle name="好_分县成本差异系数_民生政策最低支出需求_财力性转移支付2010年预算参考数_华东 2 7" xfId="26722"/>
    <cellStyle name="差_市辖区测算-新科目（20080626）_不含人员经费系数_华东 2 6" xfId="26723"/>
    <cellStyle name="差_市辖区测算-新科目（20080626）_不含人员经费系数_华东 2 7" xfId="26724"/>
    <cellStyle name="差_市辖区测算-新科目（20080626）_不含人员经费系数_隋心对账单定稿0514" xfId="26725"/>
    <cellStyle name="差_市辖区测算-新科目（20080626）_不含人员经费系数_隋心对账单定稿0514 2" xfId="26726"/>
    <cellStyle name="好_汇总-县级财政报表附表_隋心对账单定稿0514 2 3" xfId="26727"/>
    <cellStyle name="差_市辖区测算-新科目（20080626）_不含人员经费系数_隋心对账单定稿0514 2 2" xfId="26728"/>
    <cellStyle name="差_市辖区测算-新科目（20080626）_不含人员经费系数_隋心对账单定稿0514 2 3" xfId="26729"/>
    <cellStyle name="差_市辖区测算-新科目（20080626）_不含人员经费系数_隋心对账单定稿0514 2 4" xfId="26730"/>
    <cellStyle name="差_市辖区测算-新科目（20080626）_不含人员经费系数_隋心对账单定稿0514 2 5" xfId="26731"/>
    <cellStyle name="差_市辖区测算-新科目（20080626）_不含人员经费系数_隋心对账单定稿0514 2 6" xfId="26732"/>
    <cellStyle name="差_市辖区测算-新科目（20080626）_不含人员经费系数_小册子（2010）张" xfId="26733"/>
    <cellStyle name="好_1_合并 2 4" xfId="26734"/>
    <cellStyle name="差_市辖区测算-新科目（20080626）_不含人员经费系数_小册子（2010）张 3" xfId="26735"/>
    <cellStyle name="差_市辖区测算-新科目（20080626）_不含人员经费系数_小册子（2010）张 3 2" xfId="26736"/>
    <cellStyle name="差_市辖区测算-新科目（20080626）_财力性转移支付2010年预算参考数" xfId="26737"/>
    <cellStyle name="差_市辖区测算-新科目（20080626）_财力性转移支付2010年预算参考数 2" xfId="26738"/>
    <cellStyle name="好_34青海_1_03_2010年各地区一般预算平衡表_2010年地方财政一般预算分级平衡情况表（汇总）0524 2 5" xfId="26739"/>
    <cellStyle name="好_2008年预计支出与2007年对比_隋心对账单定稿0514" xfId="26740"/>
    <cellStyle name="差_市辖区测算-新科目（20080626）_财力性转移支付2010年预算参考数 2 3" xfId="26741"/>
    <cellStyle name="差_危改资金测算_财力性转移支付2010年预算参考数_03_2010年各地区一般预算平衡表_净集中 2" xfId="26742"/>
    <cellStyle name="好_市辖区测算-新科目（20080626）_不含人员经费系数 2" xfId="26743"/>
    <cellStyle name="差_县区合并测算20080423(按照各省比重）_民生政策最低支出需求 2 6" xfId="26744"/>
    <cellStyle name="差_市辖区测算-新科目（20080626）_财力性转移支付2010年预算参考数 2 3 2" xfId="26745"/>
    <cellStyle name="好_市辖区测算-新科目（20080626）_不含人员经费系数 2 2" xfId="26746"/>
    <cellStyle name="差_县区合并测算20080423(按照各省比重）_民生政策最低支出需求 2 7" xfId="26747"/>
    <cellStyle name="差_市辖区测算-新科目（20080626）_财力性转移支付2010年预算参考数 2 3 3" xfId="26748"/>
    <cellStyle name="好_市辖区测算-新科目（20080626）_不含人员经费系数 2 3" xfId="26749"/>
    <cellStyle name="差_市辖区测算-新科目（20080626）_财力性转移支付2010年预算参考数 2 4 2" xfId="26750"/>
    <cellStyle name="好_市辖区测算-新科目（20080626）_不含人员经费系数 3 2" xfId="26751"/>
    <cellStyle name="差_市辖区测算-新科目（20080626）_财力性转移支付2010年预算参考数 2 6" xfId="26752"/>
    <cellStyle name="好_市辖区测算-新科目（20080626）_不含人员经费系数 5" xfId="26753"/>
    <cellStyle name="差_市辖区测算-新科目（20080626）_财力性转移支付2010年预算参考数 2 7" xfId="26754"/>
    <cellStyle name="差_市辖区测算-新科目（20080626）_财力性转移支付2010年预算参考数 3" xfId="26755"/>
    <cellStyle name="好_34青海_1_03_2010年各地区一般预算平衡表_2010年地方财政一般预算分级平衡情况表（汇总）0524 2 6" xfId="26756"/>
    <cellStyle name="差_市辖区测算-新科目（20080626）_财力性转移支付2010年预算参考数 3 2" xfId="26757"/>
    <cellStyle name="差_市辖区测算-新科目（20080626）_财力性转移支付2010年预算参考数 4" xfId="26758"/>
    <cellStyle name="好_34青海_1_03_2010年各地区一般预算平衡表_2010年地方财政一般预算分级平衡情况表（汇总）0524 2 7" xfId="26759"/>
    <cellStyle name="好_测算总表 3 2" xfId="26760"/>
    <cellStyle name="差_卫生(按照总人口测算）—20080416_民生政策最低支出需求_财力性转移支付2010年预算参考数" xfId="26761"/>
    <cellStyle name="检查单元格 2 2 2 2 3" xfId="26762"/>
    <cellStyle name="差_市辖区测算-新科目（20080626）_财力性转移支付2010年预算参考数 4 2" xfId="26763"/>
    <cellStyle name="差_市辖区测算-新科目（20080626）_财力性转移支付2010年预算参考数 5" xfId="26764"/>
    <cellStyle name="差_市辖区测算-新科目（20080626）_财力性转移支付2010年预算参考数_03_2010年各地区一般预算平衡表 2" xfId="26765"/>
    <cellStyle name="差_市辖区测算-新科目（20080626）_财力性转移支付2010年预算参考数_03_2010年各地区一般预算平衡表 4" xfId="26766"/>
    <cellStyle name="差_市辖区测算-新科目（20080626）_财力性转移支付2010年预算参考数_03_2010年各地区一般预算平衡表_2010年地方财政一般预算分级平衡情况表（汇总）0524" xfId="26767"/>
    <cellStyle name="差_市辖区测算-新科目（20080626）_财力性转移支付2010年预算参考数_03_2010年各地区一般预算平衡表_2010年地方财政一般预算分级平衡情况表（汇总）0524 5" xfId="26768"/>
    <cellStyle name="好_同德_03_2010年各地区一般预算平衡表_04财力类2010 19" xfId="26769"/>
    <cellStyle name="差_市辖区测算-新科目（20080626）_县市旗测算-新科目（含人口规模效应）_财力性转移支付2010年预算参考数_03_2010年各地区一般预算平衡表_净集中" xfId="26770"/>
    <cellStyle name="差_市辖区测算-新科目（20080626）_财力性转移支付2010年预算参考数_30云南 2 2" xfId="26771"/>
    <cellStyle name="差_市辖区测算-新科目（20080626）_财力性转移支付2010年预算参考数_30云南 3 2" xfId="26772"/>
    <cellStyle name="差_一般预算支出口径剔除表_财力性转移支付2010年预算参考数 2 3 3" xfId="26773"/>
    <cellStyle name="差_市辖区测算-新科目（20080626）_财力性转移支付2010年预算参考数_30云南 4" xfId="26774"/>
    <cellStyle name="差_市辖区测算-新科目（20080626）_财力性转移支付2010年预算参考数_30云南 5" xfId="26775"/>
    <cellStyle name="差_市辖区测算-新科目（20080626）_财力性转移支付2010年预算参考数_合并" xfId="26776"/>
    <cellStyle name="好_安徽 缺口县区测算(地方填报)1_财力性转移支付2010年预算参考数_03_2010年各地区一般预算平衡表 5" xfId="26777"/>
    <cellStyle name="好_gdp" xfId="26778"/>
    <cellStyle name="差_市辖区测算-新科目（20080626）_财力性转移支付2010年预算参考数_合并 2" xfId="26779"/>
    <cellStyle name="好_民生政策最低支出需求_03_2010年各地区一般预算平衡表_2010年地方财政一般预算分级平衡情况表（汇总）0524 2 8" xfId="26780"/>
    <cellStyle name="好_gdp 2" xfId="26781"/>
    <cellStyle name="好_山东省民生支出标准_财力性转移支付2010年预算参考数_30云南 3" xfId="26782"/>
    <cellStyle name="差_市辖区测算-新科目（20080626）_财力性转移支付2010年预算参考数_合并 2 2" xfId="26783"/>
    <cellStyle name="好_gdp 2 2" xfId="26784"/>
    <cellStyle name="好_山东省民生支出标准_财力性转移支付2010年预算参考数_30云南 3 2" xfId="26785"/>
    <cellStyle name="差_市辖区测算-新科目（20080626）_财力性转移支付2010年预算参考数_合并 2 3" xfId="26786"/>
    <cellStyle name="好_2006年水利统计指标统计表_合并" xfId="26787"/>
    <cellStyle name="好_gdp 2 3" xfId="26788"/>
    <cellStyle name="差_市辖区测算-新科目（20080626）_财力性转移支付2010年预算参考数_华东 2" xfId="26789"/>
    <cellStyle name="好_其他部门(按照总人口测算）—20080416_财力性转移支付2010年预算参考数_03_2010年各地区一般预算平衡表_04财力类2010 2" xfId="26790"/>
    <cellStyle name="好_0502通海县 2_2.云南省生态功能区转移支付总表" xfId="26791"/>
    <cellStyle name="差_市辖区测算-新科目（20080626）_财力性转移支付2010年预算参考数_华东 2 3" xfId="26792"/>
    <cellStyle name="差_市辖区测算-新科目（20080626）_财力性转移支付2010年预算参考数_华东 2 6" xfId="26793"/>
    <cellStyle name="差_市辖区测算-新科目（20080626）_财力性转移支付2010年预算参考数_华东 2 7" xfId="26794"/>
    <cellStyle name="差_县区合并测算20080423(按照各省比重）_县市旗测算-新科目（含人口规模效应）_30云南 2 3" xfId="26795"/>
    <cellStyle name="差_市辖区测算-新科目（20080626）_财力性转移支付2010年预算参考数_隋心对账单定稿0514" xfId="26796"/>
    <cellStyle name="差_市辖区测算-新科目（20080626）_财力性转移支付2010年预算参考数_隋心对账单定稿0514 2" xfId="26797"/>
    <cellStyle name="差_市辖区测算-新科目（20080626）_财力性转移支付2010年预算参考数_隋心对账单定稿0514 2 2" xfId="26798"/>
    <cellStyle name="差_市辖区测算-新科目（20080626）_财力性转移支付2010年预算参考数_隋心对账单定稿0514 2 3" xfId="26799"/>
    <cellStyle name="差_市辖区测算-新科目（20080626）_财力性转移支付2010年预算参考数_隋心对账单定稿0514 2 4" xfId="26800"/>
    <cellStyle name="差_市辖区测算-新科目（20080626）_财力性转移支付2010年预算参考数_隋心对账单定稿0514 2 5" xfId="26801"/>
    <cellStyle name="差_市辖区测算-新科目（20080626）_财力性转移支付2010年预算参考数_隋心对账单定稿0514 2 6" xfId="26802"/>
    <cellStyle name="差_市辖区测算-新科目（20080626）_财力性转移支付2010年预算参考数_隋心对账单定稿0514 2 7" xfId="26803"/>
    <cellStyle name="差_县区合并测算20080423(按照各省比重）_华东 2" xfId="26804"/>
    <cellStyle name="差_市辖区测算-新科目（20080626）_财力性转移支付2010年预算参考数_小册子（2010）张" xfId="26805"/>
    <cellStyle name="好_行政公检法测算_财力性转移支付2010年预算参考数_03_2010年各地区一般预算平衡表_2010年地方财政一般预算分级平衡情况表（汇总）0524 2 7" xfId="26806"/>
    <cellStyle name="差_市辖区测算-新科目（20080626）_财力性转移支付2010年预算参考数_小册子（2010）张 2 3" xfId="26807"/>
    <cellStyle name="差_市辖区测算-新科目（20080626）_财力性转移支付2010年预算参考数_小册子（2010）张 3 3" xfId="26808"/>
    <cellStyle name="差_市辖区测算-新科目（20080626）_合并 2" xfId="26809"/>
    <cellStyle name="好_云南 缺口县区测算(地方填报)_财力性转移支付2010年预算参考数_03_2010年各地区一般预算平衡表 2" xfId="26810"/>
    <cellStyle name="差_市辖区测算-新科目（20080626）_合并 2 2" xfId="26811"/>
    <cellStyle name="好_县区合并测算20080423(按照各省比重）_民生政策最低支出需求_财力性转移支付2010年预算参考数 3" xfId="26812"/>
    <cellStyle name="好_云南 缺口县区测算(地方填报)_财力性转移支付2010年预算参考数_03_2010年各地区一般预算平衡表 2 2" xfId="26813"/>
    <cellStyle name="差_市辖区测算-新科目（20080626）_合并 2 3" xfId="26814"/>
    <cellStyle name="好_县区合并测算20080423(按照各省比重）_民生政策最低支出需求_财力性转移支付2010年预算参考数 4" xfId="26815"/>
    <cellStyle name="好_云南 缺口县区测算(地方填报)_财力性转移支付2010年预算参考数_03_2010年各地区一般预算平衡表 2 3" xfId="26816"/>
    <cellStyle name="差_市辖区测算-新科目（20080626）_合并 2 4" xfId="26817"/>
    <cellStyle name="好_县区合并测算20080423(按照各省比重）_民生政策最低支出需求_财力性转移支付2010年预算参考数 5" xfId="26818"/>
    <cellStyle name="差_市辖区测算-新科目（20080626）_合并 2 5" xfId="26819"/>
    <cellStyle name="好_M03a 2" xfId="26820"/>
    <cellStyle name="差_市辖区测算-新科目（20080626）_合并 2 6" xfId="26821"/>
    <cellStyle name="差_市辖区测算-新科目（20080626）_民生政策最低支出需求_合并 2 7" xfId="26822"/>
    <cellStyle name="差_市辖区测算-新科目（20080626）_华东 2" xfId="26823"/>
    <cellStyle name="好_县区合并测算20080421_民生政策最低支出需求_财力性转移支付2010年预算参考数_03_2010年各地区一般预算平衡表_2010年地方财政一般预算分级平衡情况表（汇总）0524 5" xfId="26824"/>
    <cellStyle name="差_市辖区测算-新科目（20080626）_华东 2 2" xfId="26825"/>
    <cellStyle name="常规 4 2 4 2" xfId="26826"/>
    <cellStyle name="差_市辖区测算-新科目（20080626）_华东 2 7" xfId="26827"/>
    <cellStyle name="差_市辖区测算-新科目（20080626）_民生政策最低支出需求" xfId="26828"/>
    <cellStyle name="差_县市旗测算-新科目（20080627）_民生政策最低支出需求_财力性转移支付2010年预算参考数_03_2010年各地区一般预算平衡表_2010年地方财政一般预算分级平衡情况表（汇总）0524 2 6" xfId="26829"/>
    <cellStyle name="差_县市旗测算-新科目（20080626）_县市旗测算-新科目（含人口规模效应）_财力性转移支付2010年预算参考数_03_2010年各地区一般预算平衡表_2010年地方财政一般预算分级平衡情况表（汇总）0524 2" xfId="26830"/>
    <cellStyle name="差_市辖区测算-新科目（20080626）_民生政策最低支出需求 2 3 2" xfId="26831"/>
    <cellStyle name="常规 17 6" xfId="26832"/>
    <cellStyle name="常规 22 6" xfId="26833"/>
    <cellStyle name="好_全省公共卫生与基层医疗卫生事业单位绩效工资测算表！ 4" xfId="26834"/>
    <cellStyle name="差_县市旗测算20080508 2 5" xfId="26835"/>
    <cellStyle name="差_市辖区测算-新科目（20080626）_民生政策最低支出需求 2 4" xfId="26836"/>
    <cellStyle name="好_2006年水利统计指标统计表_03_2010年各地区一般预算平衡表_2010年地方财政一般预算分级平衡情况表（汇总）0524 2 3" xfId="26837"/>
    <cellStyle name="差_市辖区测算-新科目（20080626）_民生政策最低支出需求 2 7" xfId="26838"/>
    <cellStyle name="好_2006年水利统计指标统计表_03_2010年各地区一般预算平衡表_2010年地方财政一般预算分级平衡情况表（汇总）0524 2 6" xfId="26839"/>
    <cellStyle name="差_市辖区测算-新科目（20080626）_民生政策最低支出需求 3 3" xfId="26840"/>
    <cellStyle name="好_财政供养人员_财力性转移支付2010年预算参考数 2 2 2" xfId="26841"/>
    <cellStyle name="差_市辖区测算-新科目（20080626）_民生政策最低支出需求 4" xfId="26842"/>
    <cellStyle name="差_市辖区测算-新科目（20080626）_民生政策最低支出需求 5" xfId="26843"/>
    <cellStyle name="差_市辖区测算-新科目（20080626）_民生政策最低支出需求_03_2010年各地区一般预算平衡表 2" xfId="26844"/>
    <cellStyle name="好_530623_2006年县级财政报表附表 2 2" xfId="26845"/>
    <cellStyle name="差_市辖区测算-新科目（20080626）_民生政策最低支出需求_03_2010年各地区一般预算平衡表 2 2" xfId="26846"/>
    <cellStyle name="好_530623_2006年县级财政报表附表 2 2 2" xfId="26847"/>
    <cellStyle name="差_市辖区测算-新科目（20080626）_民生政策最低支出需求_03_2010年各地区一般预算平衡表 3" xfId="26848"/>
    <cellStyle name="好_530623_2006年县级财政报表附表 2 3" xfId="26849"/>
    <cellStyle name="差_市辖区测算-新科目（20080626）_民生政策最低支出需求_03_2010年各地区一般预算平衡表 4" xfId="26850"/>
    <cellStyle name="好_530623_2006年县级财政报表附表 2 4" xfId="26851"/>
    <cellStyle name="好_行政公检法测算_民生政策最低支出需求_财力性转移支付2010年预算参考数_03_2010年各地区一般预算平衡表 2 2" xfId="26852"/>
    <cellStyle name="差_县市旗测算-新科目（20080627）_县市旗测算-新科目（含人口规模效应）_财力性转移支付2010年预算参考数_03_2010年各地区一般预算平衡表 2 2" xfId="26853"/>
    <cellStyle name="差_市辖区测算-新科目（20080626）_民生政策最低支出需求_03_2010年各地区一般预算平衡表 5" xfId="26854"/>
    <cellStyle name="好_530623_2006年县级财政报表附表 2 5" xfId="26855"/>
    <cellStyle name="好_行政公检法测算_民生政策最低支出需求_财力性转移支付2010年预算参考数_03_2010年各地区一般预算平衡表 2 3" xfId="26856"/>
    <cellStyle name="差_市辖区测算-新科目（20080626）_民生政策最低支出需求_03_2010年各地区一般预算平衡表 6" xfId="26857"/>
    <cellStyle name="好_2006年28四川_隋心对账单定稿0514 2 2" xfId="26858"/>
    <cellStyle name="好_530623_2006年县级财政报表附表 2 6" xfId="26859"/>
    <cellStyle name="差_市辖区测算-新科目（20080626）_民生政策最低支出需求_03_2010年各地区一般预算平衡表_2010年地方财政一般预算分级平衡情况表（汇总）0524 2 3" xfId="26860"/>
    <cellStyle name="差_市辖区测算-新科目（20080626）_民生政策最低支出需求_03_2010年各地区一般预算平衡表_2010年地方财政一般预算分级平衡情况表（汇总）0524 2 4" xfId="26861"/>
    <cellStyle name="差_市辖区测算-新科目（20080626）_民生政策最低支出需求_30云南 2 2" xfId="26862"/>
    <cellStyle name="差_县市旗测算-新科目（20080627）_不含人员经费系数_隋心对账单定稿0514 2 2" xfId="26863"/>
    <cellStyle name="差_县市旗测算-新科目（20080627）_不含人员经费系数_隋心对账单定稿0514 2 3" xfId="26864"/>
    <cellStyle name="常规 2 2 8 2" xfId="26865"/>
    <cellStyle name="差_市辖区测算-新科目（20080626）_民生政策最低支出需求_30云南 2 3" xfId="26866"/>
    <cellStyle name="好_市辖区测算20080510_民生政策最低支出需求_财力性转移支付2010年预算参考数_03_2010年各地区一般预算平衡表 2 2" xfId="26867"/>
    <cellStyle name="差_自行调整差异系数顺序_03_2010年各地区一般预算平衡表_2010年地方财政一般预算分级平衡情况表（汇总）0524 2 7" xfId="26868"/>
    <cellStyle name="差_市辖区测算-新科目（20080626）_民生政策最低支出需求_30云南 3" xfId="26869"/>
    <cellStyle name="差_县市旗测算20080508_民生政策最低支出需求 2 2" xfId="26870"/>
    <cellStyle name="差_市辖区测算-新科目（20080626）_民生政策最低支出需求_30云南 3 3" xfId="26871"/>
    <cellStyle name="好_20河南_财力性转移支付2010年预算参考数_03_2010年各地区一般预算平衡表 6" xfId="26872"/>
    <cellStyle name="常规 2 2 9 2" xfId="26873"/>
    <cellStyle name="差_市辖区测算-新科目（20080626）_民生政策最低支出需求_30云南 4" xfId="26874"/>
    <cellStyle name="差_市辖区测算-新科目（20080626）_民生政策最低支出需求_财力性转移支付2010年预算参考数 2" xfId="26875"/>
    <cellStyle name="差_县市旗测算-新科目（20080626）_县市旗测算-新科目（含人口规模效应）_财力性转移支付2010年预算参考数_小册子（2010）张" xfId="26876"/>
    <cellStyle name="好_其他部门(按照总人口测算）—20080416_财力性转移支付2010年预算参考数_03_2010年各地区一般预算平衡表_2010年地方财政一般预算分级平衡情况表（汇总）0524 2 6" xfId="26877"/>
    <cellStyle name="差_市辖区测算-新科目（20080626）_民生政策最低支出需求_财力性转移支付2010年预算参考数 2 2" xfId="26878"/>
    <cellStyle name="差_县市旗测算-新科目（20080626）_县市旗测算-新科目（含人口规模效应）_财力性转移支付2010年预算参考数_小册子（2010）张 2" xfId="26879"/>
    <cellStyle name="好_市辖区测算20080510_民生政策最低支出需求_03_2010年各地区一般预算平衡表_04财力类2010 3" xfId="26880"/>
    <cellStyle name="差_市辖区测算-新科目（20080626）_民生政策最低支出需求_财力性转移支付2010年预算参考数 2 2 2" xfId="26881"/>
    <cellStyle name="差_县市旗测算-新科目（20080626）_县市旗测算-新科目（含人口规模效应）_财力性转移支付2010年预算参考数_小册子（2010）张 2 2" xfId="26882"/>
    <cellStyle name="差_市辖区测算-新科目（20080626）_民生政策最低支出需求_财力性转移支付2010年预算参考数 3" xfId="26883"/>
    <cellStyle name="好_其他部门(按照总人口测算）—20080416_财力性转移支付2010年预算参考数_03_2010年各地区一般预算平衡表_2010年地方财政一般预算分级平衡情况表（汇总）0524 2 7" xfId="26884"/>
    <cellStyle name="差_市辖区测算-新科目（20080626）_民生政策最低支出需求_财力性转移支付2010年预算参考数 3 2" xfId="26885"/>
    <cellStyle name="好_其他部门(按照总人口测算）—20080416_不含人员经费系数_华东 2 2" xfId="26886"/>
    <cellStyle name="好_行政公检法测算_财力性转移支付2010年预算参考数_03_2010年各地区一般预算平衡表_04财力类2010" xfId="26887"/>
    <cellStyle name="差_市辖区测算-新科目（20080626）_民生政策最低支出需求_财力性转移支付2010年预算参考数 3 3" xfId="26888"/>
    <cellStyle name="好_2014年横排表 2 3" xfId="26889"/>
    <cellStyle name="差_市辖区测算-新科目（20080626）_民生政策最低支出需求_财力性转移支付2010年预算参考数_03_2010年各地区一般预算平衡表" xfId="26890"/>
    <cellStyle name="差_市辖区测算-新科目（20080626）_民生政策最低支出需求_财力性转移支付2010年预算参考数_03_2010年各地区一般预算平衡表 2" xfId="26891"/>
    <cellStyle name="差_县区合并测算20080421 3" xfId="26892"/>
    <cellStyle name="差_市辖区测算-新科目（20080626）_民生政策最低支出需求_财力性转移支付2010年预算参考数_03_2010年各地区一般预算平衡表 3" xfId="26893"/>
    <cellStyle name="差_县区合并测算20080421 4" xfId="26894"/>
    <cellStyle name="差_市辖区测算-新科目（20080626）_民生政策最低支出需求_财力性转移支付2010年预算参考数_03_2010年各地区一般预算平衡表 4" xfId="26895"/>
    <cellStyle name="差_危改资金测算 2 2 2" xfId="26896"/>
    <cellStyle name="差_县区合并测算20080421 5" xfId="26897"/>
    <cellStyle name="差_市辖区测算-新科目（20080626）_民生政策最低支出需求_财力性转移支付2010年预算参考数_03_2010年各地区一般预算平衡表_2010年地方财政一般预算分级平衡情况表（汇总）0524 2" xfId="26898"/>
    <cellStyle name="好_缺口县区测算(财政部标准)_03_2010年各地区一般预算平衡表_04财力类2010" xfId="26899"/>
    <cellStyle name="好_行政（人员）_合并 2" xfId="26900"/>
    <cellStyle name="差_市辖区测算-新科目（20080626）_民生政策最低支出需求_财力性转移支付2010年预算参考数_03_2010年各地区一般预算平衡表_2010年地方财政一般预算分级平衡情况表（汇总）0524 2 3" xfId="26901"/>
    <cellStyle name="好_缺口县区测算(财政部标准)_03_2010年各地区一般预算平衡表_04财力类2010 3" xfId="26902"/>
    <cellStyle name="好_行政（人员）_合并 3" xfId="26903"/>
    <cellStyle name="差_市辖区测算-新科目（20080626）_民生政策最低支出需求_财力性转移支付2010年预算参考数_03_2010年各地区一般预算平衡表_2010年地方财政一般预算分级平衡情况表（汇总）0524 2 4" xfId="26904"/>
    <cellStyle name="差_市辖区测算-新科目（20080626）_民生政策最低支出需求_财力性转移支付2010年预算参考数_03_2010年各地区一般预算平衡表_2010年地方财政一般预算分级平衡情况表（汇总）0524 2 7" xfId="26905"/>
    <cellStyle name="差_市辖区测算-新科目（20080626）_民生政策最低支出需求_财力性转移支付2010年预算参考数_03_2010年各地区一般预算平衡表_2010年地方财政一般预算分级平衡情况表（汇总）0524 3" xfId="26906"/>
    <cellStyle name="差_市辖区测算-新科目（20080626）_民生政策最低支出需求_财力性转移支付2010年预算参考数_03_2010年各地区一般预算平衡表_2010年地方财政一般预算分级平衡情况表（汇总）0524 4" xfId="26907"/>
    <cellStyle name="差_市辖区测算-新科目（20080626）_民生政策最低支出需求_财力性转移支付2010年预算参考数_03_2010年各地区一般预算平衡表_2010年地方财政一般预算分级平衡情况表（汇总）0524 5" xfId="26908"/>
    <cellStyle name="差_市辖区测算-新科目（20080626）_县市旗测算-新科目（含人口规模效应）_财力性转移支付2010年预算参考数_合并 2 6" xfId="26909"/>
    <cellStyle name="差_县区合并测算20080423(按照各省比重）_县市旗测算-新科目（含人口规模效应）_财力性转移支付2010年预算参考数_30云南 2 3" xfId="26910"/>
    <cellStyle name="强调文字颜色 2 2 2 2 10" xfId="26911"/>
    <cellStyle name="差_市辖区测算-新科目（20080626）_民生政策最低支出需求_财力性转移支付2010年预算参考数_03_2010年各地区一般预算平衡表_净集中" xfId="26912"/>
    <cellStyle name="好_分县成本差异系数_不含人员经费系数_合并 2 2" xfId="26913"/>
    <cellStyle name="差_市辖区测算-新科目（20080626）_民生政策最低支出需求_财力性转移支付2010年预算参考数_03_2010年各地区一般预算平衡表_净集中 3" xfId="26914"/>
    <cellStyle name="差_市辖区测算-新科目（20080626）_民生政策最低支出需求_财力性转移支付2010年预算参考数_30云南 2 2" xfId="26915"/>
    <cellStyle name="差_市辖区测算-新科目（20080626）_民生政策最低支出需求_财力性转移支付2010年预算参考数_30云南 3 2" xfId="26916"/>
    <cellStyle name="好_不含人员经费系数_合并" xfId="26917"/>
    <cellStyle name="好_Book1_财力性转移支付2010年预算参考数_30云南 2 2" xfId="26918"/>
    <cellStyle name="好_2007年一般预算支出剔除_03_2010年各地区一般预算平衡表_04财力类2010 2" xfId="26919"/>
    <cellStyle name="差_市辖区测算-新科目（20080626）_民生政策最低支出需求_财力性转移支付2010年预算参考数_合并" xfId="26920"/>
    <cellStyle name="差_市辖区测算-新科目（20080626）_民生政策最低支出需求_财力性转移支付2010年预算参考数_小册子（2010）张 2 2" xfId="26921"/>
    <cellStyle name="差_市辖区测算-新科目（20080626）_民生政策最低支出需求_财力性转移支付2010年预算参考数_小册子（2010）张 3 3" xfId="26922"/>
    <cellStyle name="差_卫生部门_财力性转移支付2010年预算参考数_隋心对账单定稿0514 2 6" xfId="26923"/>
    <cellStyle name="差_市辖区测算-新科目（20080626）_民生政策最低支出需求_合并" xfId="26924"/>
    <cellStyle name="差_县区合并测算20080421_不含人员经费系数_隋心对账单定稿0514 2 5" xfId="26925"/>
    <cellStyle name="差_市辖区测算-新科目（20080626）_县市旗测算-新科目（含人口规模效应）_华东" xfId="26926"/>
    <cellStyle name="差_市辖区测算-新科目（20080626）_民生政策最低支出需求_合并 2" xfId="26927"/>
    <cellStyle name="差_市辖区测算-新科目（20080626）_民生政策最低支出需求_合并 2 5" xfId="26928"/>
    <cellStyle name="差_市辖区测算-新科目（20080626）_民生政策最低支出需求_合并 2 6" xfId="26929"/>
    <cellStyle name="好_人员工资和公用经费 2 3 2" xfId="26930"/>
    <cellStyle name="常规 2 2 2 14 2 9" xfId="26931"/>
    <cellStyle name="差_市辖区测算-新科目（20080626）_民生政策最低支出需求_隋心对账单定稿0514 2 5" xfId="26932"/>
    <cellStyle name="差_市辖区测算-新科目（20080626）_民生政策最低支出需求_隋心对账单定稿0514 2 6" xfId="26933"/>
    <cellStyle name="常规 2 3 2 2 5" xfId="26934"/>
    <cellStyle name="差_市辖区测算-新科目（20080626）_民生政策最低支出需求_小册子（2010）张 3 2" xfId="26935"/>
    <cellStyle name="差_市辖区测算-新科目（20080626）_民生政策最低支出需求_小册子（2010）张 5" xfId="26936"/>
    <cellStyle name="差_市辖区测算-新科目（20080626）_县市旗测算-新科目（含人口规模效应） 2" xfId="26937"/>
    <cellStyle name="好_测算结果汇总_30云南 2" xfId="26938"/>
    <cellStyle name="好_市辖区测算20080510_不含人员经费系数_03_2010年各地区一般预算平衡表 6" xfId="26939"/>
    <cellStyle name="差_市辖区测算-新科目（20080626）_县市旗测算-新科目（含人口规模效应） 2 7" xfId="26940"/>
    <cellStyle name="好_行政（人员）_县市旗测算-新科目（含人口规模效应）_财力性转移支付2010年预算参考数_03_2010年各地区一般预算平衡表_净集中 2" xfId="26941"/>
    <cellStyle name="差_市辖区测算-新科目（20080626）_县市旗测算-新科目（含人口规模效应） 3" xfId="26942"/>
    <cellStyle name="好_测算结果汇总_30云南 3" xfId="26943"/>
    <cellStyle name="差_市辖区测算-新科目（20080626）_县市旗测算-新科目（含人口规模效应） 3 2" xfId="26944"/>
    <cellStyle name="好_测算结果汇总_30云南 3 2" xfId="26945"/>
    <cellStyle name="差_市辖区测算-新科目（20080626）_县市旗测算-新科目（含人口规模效应） 5" xfId="26946"/>
    <cellStyle name="差_市辖区测算-新科目（20080626）_县市旗测算-新科目（含人口规模效应）_03_2010年各地区一般预算平衡表 2 2" xfId="26947"/>
    <cellStyle name="差_云南省2008年转移支付测算——州市本级考核部分及政策性测算_财力性转移支付2010年预算参考数_华东 2 7" xfId="26948"/>
    <cellStyle name="差_文体广播事业(按照总人口测算）—20080416_合并 2 3" xfId="26949"/>
    <cellStyle name="差_市辖区测算-新科目（20080626）_县市旗测算-新科目（含人口规模效应）_03_2010年各地区一般预算平衡表_04财力类2010" xfId="26950"/>
    <cellStyle name="好_2006年27重庆_30云南 2 2" xfId="26951"/>
    <cellStyle name="差_市辖区测算-新科目（20080626）_县市旗测算-新科目（含人口规模效应）_03_2010年各地区一般预算平衡表_2010年地方财政一般预算分级平衡情况表（汇总）0524 4" xfId="26952"/>
    <cellStyle name="好_22湖南_03_2010年各地区一般预算平衡表_净集中 2" xfId="26953"/>
    <cellStyle name="常规 11 2 2 3 2" xfId="26954"/>
    <cellStyle name="差_市辖区测算-新科目（20080626）_县市旗测算-新科目（含人口规模效应）_30云南" xfId="26955"/>
    <cellStyle name="差_市辖区测算-新科目（20080626）_县市旗测算-新科目（含人口规模效应）_30云南 2" xfId="26956"/>
    <cellStyle name="差_市辖区测算-新科目（20080626）_县市旗测算-新科目（含人口规模效应）_30云南 2 2" xfId="26957"/>
    <cellStyle name="好_0502通海县_华东 2 2" xfId="26958"/>
    <cellStyle name="差_市辖区测算-新科目（20080626）_县市旗测算-新科目（含人口规模效应）_30云南 3 2" xfId="26959"/>
    <cellStyle name="差_县市旗测算-新科目（20080627）_不含人员经费系数_03_2010年各地区一般预算平衡表_04财力类2010" xfId="26960"/>
    <cellStyle name="差_市辖区测算-新科目（20080626）_县市旗测算-新科目（含人口规模效应）_30云南 5" xfId="26961"/>
    <cellStyle name="差_市辖区测算-新科目（20080626）_县市旗测算-新科目（含人口规模效应）_财力性转移支付2010年预算参考数 2 2" xfId="26962"/>
    <cellStyle name="常规 2 2 2 6 2 2 5" xfId="26963"/>
    <cellStyle name="差_市辖区测算-新科目（20080626）_县市旗测算-新科目（含人口规模效应）_财力性转移支付2010年预算参考数 2 2 2" xfId="26964"/>
    <cellStyle name="差_市辖区测算-新科目（20080626）_县市旗测算-新科目（含人口规模效应）_财力性转移支付2010年预算参考数 2 2 3" xfId="26965"/>
    <cellStyle name="差_市辖区测算-新科目（20080626）_县市旗测算-新科目（含人口规模效应）_财力性转移支付2010年预算参考数 2 4" xfId="26966"/>
    <cellStyle name="好_小册子（2010）张" xfId="26967"/>
    <cellStyle name="常规 2 2 2 6 2 2 7" xfId="26968"/>
    <cellStyle name="好_34青海_1_财力性转移支付2010年预算参考数_华东 2" xfId="26969"/>
    <cellStyle name="差_市辖区测算-新科目（20080626）_县市旗测算-新科目（含人口规模效应）_财力性转移支付2010年预算参考数 2 5 2" xfId="26970"/>
    <cellStyle name="好_县市旗测算-新科目（20080626）_不含人员经费系数_财力性转移支付2010年预算参考数_华东 2 4" xfId="26971"/>
    <cellStyle name="差_市辖区测算-新科目（20080626）_县市旗测算-新科目（含人口规模效应）_财力性转移支付2010年预算参考数 3 2" xfId="26972"/>
    <cellStyle name="差_县区合并测算20080421_不含人员经费系数_财力性转移支付2010年预算参考数_03_2010年各地区一般预算平衡表_2010年地方财政一般预算分级平衡情况表（汇总）0524 5" xfId="26973"/>
    <cellStyle name="差_县市旗测算-新科目（20080627）_不含人员经费系数_财力性转移支付2010年预算参考数 2 2" xfId="26974"/>
    <cellStyle name="差_云南省2008年转移支付测算——州市本级考核部分及政策性测算_隋心对账单定稿0514 2 7" xfId="26975"/>
    <cellStyle name="差_县区合并测算20080423(按照各省比重） 3 2" xfId="26976"/>
    <cellStyle name="差_市辖区测算-新科目（20080626）_县市旗测算-新科目（含人口规模效应）_财力性转移支付2010年预算参考数 4" xfId="26977"/>
    <cellStyle name="差_县市旗测算-新科目（20080627）_不含人员经费系数_财力性转移支付2010年预算参考数 2 2 2" xfId="26978"/>
    <cellStyle name="差_市辖区测算-新科目（20080626）_县市旗测算-新科目（含人口规模效应）_财力性转移支付2010年预算参考数 4 2" xfId="26979"/>
    <cellStyle name="好_云南 缺口县区测算(地方填报) 5" xfId="26980"/>
    <cellStyle name="差_县市旗测算-新科目（20080627）_不含人员经费系数_财力性转移支付2010年预算参考数 2 3" xfId="26981"/>
    <cellStyle name="差_县区合并测算20080423(按照各省比重） 3 3" xfId="26982"/>
    <cellStyle name="差_市辖区测算-新科目（20080626）_县市旗测算-新科目（含人口规模效应）_财力性转移支付2010年预算参考数 5" xfId="26983"/>
    <cellStyle name="差_市辖区测算-新科目（20080626）_县市旗测算-新科目（含人口规模效应）_财力性转移支付2010年预算参考数_03_2010年各地区一般预算平衡表_04财力类2010" xfId="26984"/>
    <cellStyle name="差_市辖区测算-新科目（20080626）_县市旗测算-新科目（含人口规模效应）_财力性转移支付2010年预算参考数_03_2010年各地区一般预算平衡表_04财力类2010 2" xfId="26985"/>
    <cellStyle name="差_市辖区测算-新科目（20080626）_县市旗测算-新科目（含人口规模效应）_财力性转移支付2010年预算参考数_03_2010年各地区一般预算平衡表_2010年地方财政一般预算分级平衡情况表（汇总）0524 2 2" xfId="26986"/>
    <cellStyle name="差_市辖区测算-新科目（20080626）_县市旗测算-新科目（含人口规模效应）_财力性转移支付2010年预算参考数_03_2010年各地区一般预算平衡表_2010年地方财政一般预算分级平衡情况表（汇总）0524 2 4" xfId="26987"/>
    <cellStyle name="差_市辖区测算-新科目（20080626）_县市旗测算-新科目（含人口规模效应）_财力性转移支付2010年预算参考数_03_2010年各地区一般预算平衡表_2010年地方财政一般预算分级平衡情况表（汇总）0524 2 5" xfId="26988"/>
    <cellStyle name="差_卫生部门_财力性转移支付2010年预算参考数_小册子（2010）张 2 2" xfId="26989"/>
    <cellStyle name="差_市辖区测算-新科目（20080626）_县市旗测算-新科目（含人口规模效应）_财力性转移支付2010年预算参考数_03_2010年各地区一般预算平衡表_2010年地方财政一般预算分级平衡情况表（汇总）0524 2 6" xfId="26990"/>
    <cellStyle name="好_县区合并测算20080421_县市旗测算-新科目（含人口规模效应）_财力性转移支付2010年预算参考数_03_2010年各地区一般预算平衡表_2010年地方财政一般预算分级平衡情况表（汇总）0524 2 2" xfId="26991"/>
    <cellStyle name="差_市辖区测算-新科目（20080626）_县市旗测算-新科目（含人口规模效应）_财力性转移支付2010年预算参考数_03_2010年各地区一般预算平衡表_2010年地方财政一般预算分级平衡情况表（汇总）0524 2 7" xfId="26992"/>
    <cellStyle name="好_县区合并测算20080421_县市旗测算-新科目（含人口规模效应）_财力性转移支付2010年预算参考数_03_2010年各地区一般预算平衡表_2010年地方财政一般预算分级平衡情况表（汇总）0524 2 3" xfId="26993"/>
    <cellStyle name="常规_2004年基金预算(二稿)" xfId="26994"/>
    <cellStyle name="差_市辖区测算-新科目（20080626）_县市旗测算-新科目（含人口规模效应）_财力性转移支付2010年预算参考数_03_2010年各地区一般预算平衡表_净集中 2" xfId="26995"/>
    <cellStyle name="差_市辖区测算-新科目（20080626）_县市旗测算-新科目（含人口规模效应）_财力性转移支付2010年预算参考数_30云南" xfId="26996"/>
    <cellStyle name="差_县市旗测算-新科目（20080626）_民生政策最低支出需求 4 2" xfId="26997"/>
    <cellStyle name="差_市辖区测算-新科目（20080626）_县市旗测算-新科目（含人口规模效应）_财力性转移支付2010年预算参考数_30云南 2 3" xfId="26998"/>
    <cellStyle name="好_1_华东 2" xfId="26999"/>
    <cellStyle name="差_市辖区测算-新科目（20080626）_县市旗测算-新科目（含人口规模效应）_财力性转移支付2010年预算参考数_30云南 3" xfId="27000"/>
    <cellStyle name="差_市辖区测算-新科目（20080626）_县市旗测算-新科目（含人口规模效应）_财力性转移支付2010年预算参考数_30云南 3 2" xfId="27001"/>
    <cellStyle name="差_市辖区测算-新科目（20080626）_县市旗测算-新科目（含人口规模效应）_财力性转移支付2010年预算参考数_30云南 3 3" xfId="27002"/>
    <cellStyle name="差_市辖区测算-新科目（20080626）_县市旗测算-新科目（含人口规模效应）_财力性转移支付2010年预算参考数_30云南 4" xfId="27003"/>
    <cellStyle name="好_14安徽_财力性转移支付2010年预算参考数_03_2010年各地区一般预算平衡表_04财力类2010 2" xfId="27004"/>
    <cellStyle name="差_市辖区测算-新科目（20080626）_县市旗测算-新科目（含人口规模效应）_财力性转移支付2010年预算参考数_30云南 5" xfId="27005"/>
    <cellStyle name="千位分隔[0] 2 3 10" xfId="27006"/>
    <cellStyle name="好_14安徽_财力性转移支付2010年预算参考数_合并" xfId="27007"/>
    <cellStyle name="差_市辖区测算-新科目（20080626）_县市旗测算-新科目（含人口规模效应）_财力性转移支付2010年预算参考数_合并 2 4" xfId="27008"/>
    <cellStyle name="差_市辖区测算-新科目（20080626）_县市旗测算-新科目（含人口规模效应）_财力性转移支付2010年预算参考数_合并 2 5" xfId="27009"/>
    <cellStyle name="千位分隔[0] 2 3 11" xfId="27010"/>
    <cellStyle name="差_市辖区测算-新科目（20080626）_县市旗测算-新科目（含人口规模效应）_财力性转移支付2010年预算参考数_合并 2 7" xfId="27011"/>
    <cellStyle name="差_市辖区测算-新科目（20080626）_县市旗测算-新科目（含人口规模效应）_财力性转移支付2010年预算参考数_华东 2" xfId="27012"/>
    <cellStyle name="差_市辖区测算-新科目（20080626）_县市旗测算-新科目（含人口规模效应）_财力性转移支付2010年预算参考数_华东 2 4" xfId="27013"/>
    <cellStyle name="输入 10" xfId="27014"/>
    <cellStyle name="差_市辖区测算-新科目（20080626）_县市旗测算-新科目（含人口规模效应）_财力性转移支付2010年预算参考数_华东 2 5" xfId="27015"/>
    <cellStyle name="输入 11" xfId="27016"/>
    <cellStyle name="差_市辖区测算-新科目（20080626）_县市旗测算-新科目（含人口规模效应）_财力性转移支付2010年预算参考数_华东 2 6" xfId="27017"/>
    <cellStyle name="差_市辖区测算-新科目（20080626）_县市旗测算-新科目（含人口规模效应）_财力性转移支付2010年预算参考数_隋心对账单定稿0514" xfId="27018"/>
    <cellStyle name="差_卫生(按照总人口测算）—20080416_民生政策最低支出需求_华东 2 4" xfId="27019"/>
    <cellStyle name="差_市辖区测算-新科目（20080626）_县市旗测算-新科目（含人口规模效应）_财力性转移支付2010年预算参考数_小册子（2010）张" xfId="27020"/>
    <cellStyle name="好_30云南_小册子（2010）张 4" xfId="27021"/>
    <cellStyle name="差_市辖区测算-新科目（20080626）_县市旗测算-新科目（含人口规模效应）_财力性转移支付2010年预算参考数_小册子（2010）张 2" xfId="27022"/>
    <cellStyle name="好_gdp 5" xfId="27023"/>
    <cellStyle name="差_市辖区测算-新科目（20080626）_县市旗测算-新科目（含人口规模效应）_财力性转移支付2010年预算参考数_小册子（2010）张 3 2" xfId="27024"/>
    <cellStyle name="差_市辖区测算-新科目（20080626）_县市旗测算-新科目（含人口规模效应）_合并 2 2" xfId="27025"/>
    <cellStyle name="好_县市旗测算20080508_财力性转移支付2010年预算参考数 2 3" xfId="27026"/>
    <cellStyle name="差_文体广播事业(按照总人口测算）—20080416_县市旗测算-新科目（含人口规模效应）_合并 2 6" xfId="27027"/>
    <cellStyle name="差_市辖区测算-新科目（20080626）_县市旗测算-新科目（含人口规模效应）_华东 2 4" xfId="27028"/>
    <cellStyle name="差_县市旗测算-新科目（20080626）_不含人员经费系数_03_2010年各地区一般预算平衡表" xfId="27029"/>
    <cellStyle name="差_文体广播事业(按照总人口测算）—20080416_县市旗测算-新科目（含人口规模效应）_合并 2 7" xfId="27030"/>
    <cellStyle name="差_市辖区测算-新科目（20080626）_县市旗测算-新科目（含人口规模效应）_华东 2 5" xfId="27031"/>
    <cellStyle name="常规 3 2" xfId="27032"/>
    <cellStyle name="差_市辖区测算-新科目（20080626）_县市旗测算-新科目（含人口规模效应）_华东 2 6" xfId="27033"/>
    <cellStyle name="常规 3 3" xfId="27034"/>
    <cellStyle name="差_县市旗测算20080508_县市旗测算-新科目（含人口规模效应）_华东" xfId="27035"/>
    <cellStyle name="好_县区合并测算20080421_不含人员经费系数" xfId="27036"/>
    <cellStyle name="差_市辖区测算-新科目（20080626）_县市旗测算-新科目（含人口规模效应）_华东 2 7" xfId="27037"/>
    <cellStyle name="常规 3 4" xfId="27038"/>
    <cellStyle name="好_行政(燃修费)_不含人员经费系数_财力性转移支付2010年预算参考数_合并" xfId="27039"/>
    <cellStyle name="差_市辖区测算-新科目（20080626）_县市旗测算-新科目（含人口规模效应）_隋心对账单定稿0514 2" xfId="27040"/>
    <cellStyle name="差_市辖区测算-新科目（20080626）_县市旗测算-新科目（含人口规模效应）_隋心对账单定稿0514 2 5" xfId="27041"/>
    <cellStyle name="差_市辖区测算-新科目（20080626）_县市旗测算-新科目（含人口规模效应）_小册子（2010）张 2" xfId="27042"/>
    <cellStyle name="好_市辖区测算-新科目（20080626）_县市旗测算-新科目（含人口规模效应）_03_2010年各地区一般预算平衡表" xfId="27043"/>
    <cellStyle name="差_市辖区测算-新科目（20080626）_小册子（2010）张 2" xfId="27044"/>
    <cellStyle name="差_市辖区测算-新科目（20080626）_小册子（2010）张 2 2" xfId="27045"/>
    <cellStyle name="差_市辖区测算-新科目（20080626）_小册子（2010）张 3 2" xfId="27046"/>
    <cellStyle name="差_市辖区测算-新科目（20080626）_小册子（2010）张 5" xfId="27047"/>
    <cellStyle name="好_缺口县区测算(按核定人数)_隋心对账单定稿0514 3" xfId="27048"/>
    <cellStyle name="差_隋心对账单定稿0514 2" xfId="27049"/>
    <cellStyle name="差_隋心对账单定稿0514 2 2" xfId="27050"/>
    <cellStyle name="好_县市旗测算-新科目（20080626）_县市旗测算-新科目（含人口规模效应）_财力性转移支付2010年预算参考数 4" xfId="27051"/>
    <cellStyle name="差_隋心对账单定稿0514 2 6" xfId="27052"/>
    <cellStyle name="差_隋心对账单定稿0514 2 7" xfId="27053"/>
    <cellStyle name="差_同德 2 4" xfId="27054"/>
    <cellStyle name="差_同德 2 5" xfId="27055"/>
    <cellStyle name="差_云南 缺口县区测算(地方填报)_财力性转移支付2010年预算参考数_小册子（2010）张 2" xfId="27056"/>
    <cellStyle name="差_同德 2 6" xfId="27057"/>
    <cellStyle name="差_云南 缺口县区测算(地方填报)_财力性转移支付2010年预算参考数_小册子（2010）张 3" xfId="27058"/>
    <cellStyle name="差_同德_03_2010年各地区一般预算平衡表" xfId="27059"/>
    <cellStyle name="差_同德_03_2010年各地区一般预算平衡表 5" xfId="27060"/>
    <cellStyle name="常规 2 3 2 5 2" xfId="27061"/>
    <cellStyle name="好_20河南_财力性转移支付2010年预算参考数_隋心对账单定稿0514 2 7" xfId="27062"/>
    <cellStyle name="差_同德_03_2010年各地区一般预算平衡表_04财力类2010 2" xfId="27063"/>
    <cellStyle name="差_同德_03_2010年各地区一般预算平衡表_04财力类2010 3" xfId="27064"/>
    <cellStyle name="差_同德_03_2010年各地区一般预算平衡表_2010年地方财政一般预算分级平衡情况表（汇总）0524 2" xfId="27065"/>
    <cellStyle name="差_同德_03_2010年各地区一般预算平衡表_2010年地方财政一般预算分级平衡情况表（汇总）0524 3" xfId="27066"/>
    <cellStyle name="差_县市旗测算-新科目（20080626）_民生政策最低支出需求_华东 2" xfId="27067"/>
    <cellStyle name="差_同德_30云南 2" xfId="27068"/>
    <cellStyle name="好_文体广播事业(按照总人口测算）—20080416_县市旗测算-新科目（含人口规模效应）_30云南 4" xfId="27069"/>
    <cellStyle name="差_县市旗测算-新科目（20080626）_民生政策最低支出需求_华东 2 2" xfId="27070"/>
    <cellStyle name="差_同德_30云南 2 2" xfId="27071"/>
    <cellStyle name="差_同德_30云南 3" xfId="27072"/>
    <cellStyle name="差_同德_30云南 3 2" xfId="27073"/>
    <cellStyle name="差_同德_30云南 4" xfId="27074"/>
    <cellStyle name="差_同德_财力性转移支付2010年预算参考数" xfId="27075"/>
    <cellStyle name="差_同德_财力性转移支付2010年预算参考数 2" xfId="27076"/>
    <cellStyle name="差_同德_财力性转移支付2010年预算参考数 2 2 2" xfId="27077"/>
    <cellStyle name="好_县市旗测算-新科目（20080626）_县市旗测算-新科目（含人口规模效应） 2 6" xfId="27078"/>
    <cellStyle name="差_同德_财力性转移支付2010年预算参考数 2 2 3" xfId="27079"/>
    <cellStyle name="好_县市旗测算-新科目（20080626）_县市旗测算-新科目（含人口规模效应） 2 7" xfId="27080"/>
    <cellStyle name="好_2006年27重庆_财力性转移支付2010年预算参考数_华东 2" xfId="27081"/>
    <cellStyle name="好_青海 缺口县区测算(地方填报)_财力性转移支付2010年预算参考数_30云南 2" xfId="27082"/>
    <cellStyle name="差_同德_财力性转移支付2010年预算参考数 3" xfId="27083"/>
    <cellStyle name="差_县市旗测算-新科目（20080626）_隋心对账单定稿0514 2 7" xfId="27084"/>
    <cellStyle name="好_汇总表_财力性转移支付2010年预算参考数_30云南 5" xfId="27085"/>
    <cellStyle name="差_同德_财力性转移支付2010年预算参考数 3 2" xfId="27086"/>
    <cellStyle name="差_同德_财力性转移支付2010年预算参考数 4" xfId="27087"/>
    <cellStyle name="差_一般预算支出口径剔除表_03_2010年各地区一般预算平衡表 2 2" xfId="27088"/>
    <cellStyle name="差_同德_财力性转移支付2010年预算参考数 5" xfId="27089"/>
    <cellStyle name="差_同德_财力性转移支付2010年预算参考数_03_2010年各地区一般预算平衡表 2" xfId="27090"/>
    <cellStyle name="好_核定人数下发表_03_2010年各地区一般预算平衡表_净集中" xfId="27091"/>
    <cellStyle name="差_同德_财力性转移支付2010年预算参考数_03_2010年各地区一般预算平衡表 2 2" xfId="27092"/>
    <cellStyle name="好_核定人数下发表_03_2010年各地区一般预算平衡表_净集中 2" xfId="27093"/>
    <cellStyle name="差_同德_财力性转移支付2010年预算参考数_03_2010年各地区一般预算平衡表 5" xfId="27094"/>
    <cellStyle name="差_同德_财力性转移支付2010年预算参考数_03_2010年各地区一般预算平衡表_2010年地方财政一般预算分级平衡情况表（汇总）0524 2 6" xfId="27095"/>
    <cellStyle name="好_03昭通 6" xfId="27096"/>
    <cellStyle name="差_同德_财力性转移支付2010年预算参考数_03_2010年各地区一般预算平衡表_2010年地方财政一般预算分级平衡情况表（汇总）0524 3" xfId="27097"/>
    <cellStyle name="好_03昭通 7" xfId="27098"/>
    <cellStyle name="差_同德_财力性转移支付2010年预算参考数_03_2010年各地区一般预算平衡表_2010年地方财政一般预算分级平衡情况表（汇总）0524 4" xfId="27099"/>
    <cellStyle name="差_同德_财力性转移支付2010年预算参考数_03_2010年各地区一般预算平衡表_净集中" xfId="27100"/>
    <cellStyle name="差_同德_财力性转移支付2010年预算参考数_03_2010年各地区一般预算平衡表_净集中 2" xfId="27101"/>
    <cellStyle name="差_同德_财力性转移支付2010年预算参考数_03_2010年各地区一般预算平衡表_净集中 3" xfId="27102"/>
    <cellStyle name="好_县市旗测算-新科目（20080626）_民生政策最低支出需求_财力性转移支付2010年预算参考数_华东 2 7" xfId="27103"/>
    <cellStyle name="差_同德_财力性转移支付2010年预算参考数_30云南" xfId="27104"/>
    <cellStyle name="差_同德_财力性转移支付2010年预算参考数_30云南 4" xfId="27105"/>
    <cellStyle name="差_同德_财力性转移支付2010年预算参考数_合并 2 5" xfId="27106"/>
    <cellStyle name="差_卫生(按照总人口测算）—20080416_民生政策最低支出需求_03_2010年各地区一般预算平衡表_04财力类2010 2" xfId="27107"/>
    <cellStyle name="差_同德_财力性转移支付2010年预算参考数_合并 2 6" xfId="27108"/>
    <cellStyle name="差_卫生(按照总人口测算）—20080416_民生政策最低支出需求_03_2010年各地区一般预算平衡表_04财力类2010 3" xfId="27109"/>
    <cellStyle name="差_同德_财力性转移支付2010年预算参考数_合并 2 7" xfId="27110"/>
    <cellStyle name="差_同德_财力性转移支付2010年预算参考数_华东 2 2" xfId="27111"/>
    <cellStyle name="差_同德_财力性转移支付2010年预算参考数_华东 2 3" xfId="27112"/>
    <cellStyle name="差_同德_财力性转移支付2010年预算参考数_华东 2 4" xfId="27113"/>
    <cellStyle name="强调文字颜色 1 7 2" xfId="27114"/>
    <cellStyle name="差_同德_财力性转移支付2010年预算参考数_华东 2 5" xfId="27115"/>
    <cellStyle name="差_同德_财力性转移支付2010年预算参考数_华东 2 6" xfId="27116"/>
    <cellStyle name="差_同德_财力性转移支付2010年预算参考数_华东 2 7" xfId="27117"/>
    <cellStyle name="差_同德_财力性转移支付2010年预算参考数_隋心对账单定稿0514 2 3" xfId="27118"/>
    <cellStyle name="好_1_华东 2 5" xfId="27119"/>
    <cellStyle name="差_同德_财力性转移支付2010年预算参考数_隋心对账单定稿0514 2 6" xfId="27120"/>
    <cellStyle name="差_同德_财力性转移支付2010年预算参考数_隋心对账单定稿0514 2 7" xfId="27121"/>
    <cellStyle name="好_县区合并测算20080421_不含人员经费系数_财力性转移支付2010年预算参考数_合并 2 3" xfId="27122"/>
    <cellStyle name="好_危改资金测算_03_2010年各地区一般预算平衡表 2" xfId="27123"/>
    <cellStyle name="差_同德_财力性转移支付2010年预算参考数_小册子（2010）张 2" xfId="27124"/>
    <cellStyle name="好_2006年27重庆_隋心对账单定稿0514" xfId="27125"/>
    <cellStyle name="好_11大理_财力性转移支付2010年预算参考数_隋心对账单定稿0514 2 5" xfId="27126"/>
    <cellStyle name="好_危改资金测算_03_2010年各地区一般预算平衡表 2 2" xfId="27127"/>
    <cellStyle name="差_同德_财力性转移支付2010年预算参考数_小册子（2010）张 2 2" xfId="27128"/>
    <cellStyle name="好_2006年27重庆_隋心对账单定稿0514 2" xfId="27129"/>
    <cellStyle name="好_2008年支出调整_财力性转移支付2010年预算参考数_03_2010年各地区一般预算平衡表 3" xfId="27130"/>
    <cellStyle name="好_县区合并测算20080421_不含人员经费系数_财力性转移支付2010年预算参考数_合并 2 4" xfId="27131"/>
    <cellStyle name="好_危改资金测算_03_2010年各地区一般预算平衡表 3" xfId="27132"/>
    <cellStyle name="差_同德_财力性转移支付2010年预算参考数_小册子（2010）张 3" xfId="27133"/>
    <cellStyle name="好_县区合并测算20080421_不含人员经费系数_财力性转移支付2010年预算参考数_合并 2 5" xfId="27134"/>
    <cellStyle name="好_危改资金测算_03_2010年各地区一般预算平衡表 4" xfId="27135"/>
    <cellStyle name="好_教育(按照总人口测算）—20080416_不含人员经费系数_财力性转移支付2010年预算参考数_03_2010年各地区一般预算平衡表_净集中" xfId="27136"/>
    <cellStyle name="差_同德_财力性转移支付2010年预算参考数_小册子（2010）张 4" xfId="27137"/>
    <cellStyle name="好_县区合并测算20080421_不含人员经费系数_财力性转移支付2010年预算参考数_合并 2 6" xfId="27138"/>
    <cellStyle name="好_危改资金测算_03_2010年各地区一般预算平衡表 5" xfId="27139"/>
    <cellStyle name="差_同德_财力性转移支付2010年预算参考数_小册子（2010）张 5" xfId="27140"/>
    <cellStyle name="差_同德_合并 2" xfId="27141"/>
    <cellStyle name="好_2006年水利统计指标统计表_03_2010年各地区一般预算平衡表_2010年地方财政一般预算分级平衡情况表（汇总）0524 5" xfId="27142"/>
    <cellStyle name="差_同德_合并 2 6" xfId="27143"/>
    <cellStyle name="差_同德_合并 2 7" xfId="27144"/>
    <cellStyle name="差_同德_华东 2" xfId="27145"/>
    <cellStyle name="差_同德_隋心对账单定稿0514" xfId="27146"/>
    <cellStyle name="后继超级链接 2 6" xfId="27147"/>
    <cellStyle name="差_一般预算支出口径剔除表_财力性转移支付2010年预算参考数 3 3" xfId="27148"/>
    <cellStyle name="好_不含人员经费系数_财力性转移支付2010年预算参考数_合并" xfId="27149"/>
    <cellStyle name="差_同德_隋心对账单定稿0514 2" xfId="27150"/>
    <cellStyle name="好_县区合并测算20080423(按照各省比重）_小册子（2010）张 2 3" xfId="27151"/>
    <cellStyle name="好_2008年全省汇总收支计算表 2 4" xfId="27152"/>
    <cellStyle name="好_2006年全省财力计算表（中央、决算） 3" xfId="27153"/>
    <cellStyle name="好_不含人员经费系数_财力性转移支付2010年预算参考数_合并 2" xfId="27154"/>
    <cellStyle name="差_同德_隋心对账单定稿0514 2 2" xfId="27155"/>
    <cellStyle name="差_同德_隋心对账单定稿0514 2 3" xfId="27156"/>
    <cellStyle name="好_2008年全省汇总收支计算表 2 5" xfId="27157"/>
    <cellStyle name="好_2006年全省财力计算表（中央、决算） 4" xfId="27158"/>
    <cellStyle name="差_同德_隋心对账单定稿0514 2 4" xfId="27159"/>
    <cellStyle name="好_2008年全省汇总收支计算表 2 6" xfId="27160"/>
    <cellStyle name="好_2006年全省财力计算表（中央、决算） 5" xfId="27161"/>
    <cellStyle name="差_同德_隋心对账单定稿0514 2 5" xfId="27162"/>
    <cellStyle name="好_平邑_03_2010年各地区一般预算平衡表_04财力类2010" xfId="27163"/>
    <cellStyle name="好_2008年全省汇总收支计算表 2 7" xfId="27164"/>
    <cellStyle name="好_2006年全省财力计算表（中央、决算） 6" xfId="27165"/>
    <cellStyle name="差_同德_隋心对账单定稿0514 2 6" xfId="27166"/>
    <cellStyle name="好_2006年全省财力计算表（中央、决算） 7" xfId="27167"/>
    <cellStyle name="差_同德_隋心对账单定稿0514 2 7" xfId="27168"/>
    <cellStyle name="好_2006年全省财力计算表（中央、决算） 8" xfId="27169"/>
    <cellStyle name="差_文体广播事业(按照总人口测算）—20080416_03_2010年各地区一般预算平衡表 5" xfId="27170"/>
    <cellStyle name="好_缺口县区测算（11.13）_合并 2 2" xfId="27171"/>
    <cellStyle name="差_同德_小册子（2010）张" xfId="27172"/>
    <cellStyle name="好_Book1_财力性转移支付2010年预算参考数_小册子（2010）张 4" xfId="27173"/>
    <cellStyle name="差_同德_小册子（2010）张 2" xfId="27174"/>
    <cellStyle name="差_同德_小册子（2010）张 2 2" xfId="27175"/>
    <cellStyle name="好_20河南_03_2010年各地区一般预算平衡表_2010年地方财政一般预算分级平衡情况表（汇总）0524 2 3" xfId="27176"/>
    <cellStyle name="差_同德_小册子（2010）张 3" xfId="27177"/>
    <cellStyle name="差_同德_小册子（2010）张 4" xfId="27178"/>
    <cellStyle name="差_同德_小册子（2010）张 5" xfId="27179"/>
    <cellStyle name="好_安徽 缺口县区测算(地方填报)1_财力性转移支付2010年预算参考数_隋心对账单定稿0514 2" xfId="27180"/>
    <cellStyle name="差_危改资金测算 2" xfId="27181"/>
    <cellStyle name="差_危改资金测算 2 2" xfId="27182"/>
    <cellStyle name="差_危改资金测算 2 3" xfId="27183"/>
    <cellStyle name="差_危改资金测算 2 4" xfId="27184"/>
    <cellStyle name="好_09黑龙江_隋心对账单定稿0514 2" xfId="27185"/>
    <cellStyle name="差_危改资金测算 2 5" xfId="27186"/>
    <cellStyle name="差_危改资金测算 2 6" xfId="27187"/>
    <cellStyle name="差_危改资金测算 2 7" xfId="27188"/>
    <cellStyle name="差_危改资金测算 3" xfId="27189"/>
    <cellStyle name="好_缺口县区测算_财力性转移支付2010年预算参考数 2 5 2" xfId="27190"/>
    <cellStyle name="差_危改资金测算 3 2" xfId="27191"/>
    <cellStyle name="差_危改资金测算 3 3" xfId="27192"/>
    <cellStyle name="好_县区合并测算20080423(按照各省比重）_不含人员经费系数_财力性转移支付2010年预算参考数 2 5 2" xfId="27193"/>
    <cellStyle name="好_2007年收支情况及2008年收支预计表(汇总表)_财力性转移支付2010年预算参考数_合并 2 2" xfId="27194"/>
    <cellStyle name="差_危改资金测算 4" xfId="27195"/>
    <cellStyle name="差_危改资金测算 4 2" xfId="27196"/>
    <cellStyle name="好_文体广播事业(按照总人口测算）—20080416_民生政策最低支出需求_财力性转移支付2010年预算参考数_华东 3" xfId="27197"/>
    <cellStyle name="差_危改资金测算_03_2010年各地区一般预算平衡表" xfId="27198"/>
    <cellStyle name="差_自行调整差异系数顺序_合并" xfId="27199"/>
    <cellStyle name="差_危改资金测算_03_2010年各地区一般预算平衡表 2" xfId="27200"/>
    <cellStyle name="差_自行调整差异系数顺序_合并 2" xfId="27201"/>
    <cellStyle name="差_危改资金测算_03_2010年各地区一般预算平衡表 2 2" xfId="27202"/>
    <cellStyle name="差_自行调整差异系数顺序_合并 2 2" xfId="27203"/>
    <cellStyle name="差_危改资金测算_03_2010年各地区一般预算平衡表 3" xfId="27204"/>
    <cellStyle name="差_危改资金测算_03_2010年各地区一般预算平衡表 4" xfId="27205"/>
    <cellStyle name="差_危改资金测算_03_2010年各地区一般预算平衡表 5" xfId="27206"/>
    <cellStyle name="好_第一部分：综合全_隋心对账单定稿0514" xfId="27207"/>
    <cellStyle name="差_危改资金测算_03_2010年各地区一般预算平衡表_2010年地方财政一般预算分级平衡情况表（汇总）0524 2" xfId="27208"/>
    <cellStyle name="好_县区合并测算20080421_民生政策最低支出需求_财力性转移支付2010年预算参考数_合并" xfId="27209"/>
    <cellStyle name="差_危改资金测算_03_2010年各地区一般预算平衡表_2010年地方财政一般预算分级平衡情况表（汇总）0524 2 3" xfId="27210"/>
    <cellStyle name="差_危改资金测算_03_2010年各地区一般预算平衡表_2010年地方财政一般预算分级平衡情况表（汇总）0524 2 6" xfId="27211"/>
    <cellStyle name="差_危改资金测算_03_2010年各地区一般预算平衡表_2010年地方财政一般预算分级平衡情况表（汇总）0524 2 7" xfId="27212"/>
    <cellStyle name="差_危改资金测算_03_2010年各地区一般预算平衡表_2010年地方财政一般预算分级平衡情况表（汇总）0524 4" xfId="27213"/>
    <cellStyle name="差_危改资金测算_03_2010年各地区一般预算平衡表_2010年地方财政一般预算分级平衡情况表（汇总）0524 5" xfId="27214"/>
    <cellStyle name="差_危改资金测算_03_2010年各地区一般预算平衡表_净集中" xfId="27215"/>
    <cellStyle name="差_危改资金测算_03_2010年各地区一般预算平衡表_净集中 2" xfId="27216"/>
    <cellStyle name="强调文字颜色 3 2 2 2 2 3" xfId="27217"/>
    <cellStyle name="差_危改资金测算_03_2010年各地区一般预算平衡表_净集中 3" xfId="27218"/>
    <cellStyle name="强调文字颜色 3 2 2 2 2 4" xfId="27219"/>
    <cellStyle name="差_县市旗测算-新科目（20080626）_县市旗测算-新科目（含人口规模效应）_财力性转移支付2010年预算参考数_03_2010年各地区一般预算平衡表_2010年地方财政一般预算分级平衡情况表（汇总）0524 4" xfId="27220"/>
    <cellStyle name="常规 17 8" xfId="27221"/>
    <cellStyle name="常规 22 8" xfId="27222"/>
    <cellStyle name="差_危改资金测算_30云南" xfId="27223"/>
    <cellStyle name="差_危改资金测算_30云南 3 3" xfId="27224"/>
    <cellStyle name="好_00省级(打印) 2 4" xfId="27225"/>
    <cellStyle name="差_危改资金测算_财力性转移支付2010年预算参考数" xfId="27226"/>
    <cellStyle name="好_22湖南_03_2010年各地区一般预算平衡表_04财力类2010 2" xfId="27227"/>
    <cellStyle name="好_2008年支出核定_30云南 3" xfId="27228"/>
    <cellStyle name="差_危改资金测算_财力性转移支付2010年预算参考数 2 2" xfId="27229"/>
    <cellStyle name="差_县市旗测算-新科目（20080626）_县市旗测算-新科目（含人口规模效应）_财力性转移支付2010年预算参考数_隋心对账单定稿0514" xfId="27230"/>
    <cellStyle name="差_危改资金测算_财力性转移支付2010年预算参考数 2 3" xfId="27231"/>
    <cellStyle name="差_县市旗测算-新科目（20080626）_县市旗测算-新科目（含人口规模效应）_财力性转移支付2010年预算参考数_隋心对账单定稿0514 2" xfId="27232"/>
    <cellStyle name="差_危改资金测算_财力性转移支付2010年预算参考数 2 3 2" xfId="27233"/>
    <cellStyle name="好_卫生(按照总人口测算）—20080416_民生政策最低支出需求_财力性转移支付2010年预算参考数_30云南 2 2" xfId="27234"/>
    <cellStyle name="差_危改资金测算_财力性转移支付2010年预算参考数 2 5" xfId="27235"/>
    <cellStyle name="差_危改资金测算_财力性转移支付2010年预算参考数 2 6" xfId="27236"/>
    <cellStyle name="差_危改资金测算_财力性转移支付2010年预算参考数 2 7" xfId="27237"/>
    <cellStyle name="差_危改资金测算_财力性转移支付2010年预算参考数 3" xfId="27238"/>
    <cellStyle name="差_危改资金测算_财力性转移支付2010年预算参考数 3 2" xfId="27239"/>
    <cellStyle name="差_危改资金测算_财力性转移支付2010年预算参考数 3 3" xfId="27240"/>
    <cellStyle name="差_危改资金测算_财力性转移支付2010年预算参考数 4" xfId="27241"/>
    <cellStyle name="差_危改资金测算_财力性转移支付2010年预算参考数 4 2" xfId="27242"/>
    <cellStyle name="好_缺口县区测算(按核定人数)_小册子（2010）张" xfId="27243"/>
    <cellStyle name="计算 2 6" xfId="27244"/>
    <cellStyle name="差_危改资金测算_财力性转移支付2010年预算参考数 4 3" xfId="27245"/>
    <cellStyle name="计算 2 7" xfId="27246"/>
    <cellStyle name="差_危改资金测算_财力性转移支付2010年预算参考数 5" xfId="27247"/>
    <cellStyle name="好_测算结果_30云南 2 2" xfId="27248"/>
    <cellStyle name="差_危改资金测算_财力性转移支付2010年预算参考数_03_2010年各地区一般预算平衡表" xfId="27249"/>
    <cellStyle name="差_危改资金测算_财力性转移支付2010年预算参考数_03_2010年各地区一般预算平衡表 2 2" xfId="27250"/>
    <cellStyle name="差_危改资金测算_财力性转移支付2010年预算参考数_03_2010年各地区一般预算平衡表 5" xfId="27251"/>
    <cellStyle name="好_文体广播事业(按照总人口测算）—20080416_民生政策最低支出需求_财力性转移支付2010年预算参考数_华东" xfId="27252"/>
    <cellStyle name="差_危改资金测算_财力性转移支付2010年预算参考数_03_2010年各地区一般预算平衡表 6" xfId="27253"/>
    <cellStyle name="差_危改资金测算_财力性转移支付2010年预算参考数_03_2010年各地区一般预算平衡表_04财力类2010" xfId="27254"/>
    <cellStyle name="好_县市旗测算-新科目（20080627）_民生政策最低支出需求_03_2010年各地区一般预算平衡表_2010年地方财政一般预算分级平衡情况表（汇总）0524 3" xfId="27255"/>
    <cellStyle name="差_危改资金测算_财力性转移支付2010年预算参考数_03_2010年各地区一般预算平衡表_2010年地方财政一般预算分级平衡情况表（汇总）0524" xfId="27256"/>
    <cellStyle name="差_卫生(按照总人口测算）—20080416 5" xfId="27257"/>
    <cellStyle name="差_危改资金测算_财力性转移支付2010年预算参考数_03_2010年各地区一般预算平衡表_2010年地方财政一般预算分级平衡情况表（汇总）0524 2 3" xfId="27258"/>
    <cellStyle name="好_市辖区测算-新科目（20080626）_不含人员经费系数_财力性转移支付2010年预算参考数_03_2010年各地区一般预算平衡表_2010年地方财政一般预算分级平衡情况表（汇总）0524 2" xfId="27259"/>
    <cellStyle name="差_危改资金测算_财力性转移支付2010年预算参考数_03_2010年各地区一般预算平衡表_2010年地方财政一般预算分级平衡情况表（汇总）0524 2 4" xfId="27260"/>
    <cellStyle name="好_市辖区测算-新科目（20080626）_不含人员经费系数_财力性转移支付2010年预算参考数_03_2010年各地区一般预算平衡表_2010年地方财政一般预算分级平衡情况表（汇总）0524 3" xfId="27261"/>
    <cellStyle name="差_危改资金测算_财力性转移支付2010年预算参考数_03_2010年各地区一般预算平衡表_2010年地方财政一般预算分级平衡情况表（汇总）0524 2 7" xfId="27262"/>
    <cellStyle name="差_危改资金测算_财力性转移支付2010年预算参考数_03_2010年各地区一般预算平衡表_2010年地方财政一般预算分级平衡情况表（汇总）0524 3" xfId="27263"/>
    <cellStyle name="差_危改资金测算_财力性转移支付2010年预算参考数_03_2010年各地区一般预算平衡表_2010年地方财政一般预算分级平衡情况表（汇总）0524 5" xfId="27264"/>
    <cellStyle name="差_危改资金测算_财力性转移支付2010年预算参考数_03_2010年各地区一般预算平衡表_净集中" xfId="27265"/>
    <cellStyle name="好_市辖区测算-新科目（20080626）_不含人员经费系数" xfId="27266"/>
    <cellStyle name="差_危改资金测算_财力性转移支付2010年预算参考数_30云南 2 2" xfId="27267"/>
    <cellStyle name="好_行政公检法测算_不含人员经费系数_合并 2" xfId="27268"/>
    <cellStyle name="差_危改资金测算_财力性转移支付2010年预算参考数_30云南 2 3" xfId="27269"/>
    <cellStyle name="差_危改资金测算_财力性转移支付2010年预算参考数_30云南 3" xfId="27270"/>
    <cellStyle name="差_危改资金测算_财力性转移支付2010年预算参考数_30云南 3 2" xfId="27271"/>
    <cellStyle name="差_危改资金测算_财力性转移支付2010年预算参考数_30云南 4" xfId="27272"/>
    <cellStyle name="差_危改资金测算_财力性转移支付2010年预算参考数_合并" xfId="27273"/>
    <cellStyle name="差_危改资金测算_财力性转移支付2010年预算参考数_合并 2" xfId="27274"/>
    <cellStyle name="差_危改资金测算_财力性转移支付2010年预算参考数_合并 2 2" xfId="27275"/>
    <cellStyle name="差_危改资金测算_财力性转移支付2010年预算参考数_合并 2 3" xfId="27276"/>
    <cellStyle name="差_危改资金测算_财力性转移支付2010年预算参考数_合并 2 4" xfId="27277"/>
    <cellStyle name="差_危改资金测算_财力性转移支付2010年预算参考数_合并 2 5" xfId="27278"/>
    <cellStyle name="好_11大理_隋心对账单定稿0514 2 2" xfId="27279"/>
    <cellStyle name="差_危改资金测算_财力性转移支付2010年预算参考数_合并 2 6" xfId="27280"/>
    <cellStyle name="好_11大理_隋心对账单定稿0514 2 3" xfId="27281"/>
    <cellStyle name="差_危改资金测算_财力性转移支付2010年预算参考数_合并 2 7" xfId="27282"/>
    <cellStyle name="好_不含人员经费系数_合并 2 4" xfId="27283"/>
    <cellStyle name="差_危改资金测算_财力性转移支付2010年预算参考数_华东 2 7" xfId="27284"/>
    <cellStyle name="好_分县成本差异系数 2 4 2" xfId="27285"/>
    <cellStyle name="好_市辖区测算20080510_民生政策最低支出需求_03_2010年各地区一般预算平衡表_2010年地方财政一般预算分级平衡情况表（汇总）0524 2" xfId="27286"/>
    <cellStyle name="好_自行调整差异系数顺序_财力性转移支付2010年预算参考数_03_2010年各地区一般预算平衡表_2010年地方财政一般预算分级平衡情况表（汇总）0524 2 2" xfId="27287"/>
    <cellStyle name="差_危改资金测算_财力性转移支付2010年预算参考数_隋心对账单定稿0514" xfId="27288"/>
    <cellStyle name="差_卫生(按照总人口测算）—20080416_不含人员经费系数_小册子（2010）张 3" xfId="27289"/>
    <cellStyle name="计算 2 2 2 2" xfId="27290"/>
    <cellStyle name="差_危改资金测算_财力性转移支付2010年预算参考数_隋心对账单定稿0514 2 4" xfId="27291"/>
    <cellStyle name="差_卫生(按照总人口测算）—20080416_不含人员经费系数_小册子（2010）张 4" xfId="27292"/>
    <cellStyle name="计算 2 2 2 3" xfId="27293"/>
    <cellStyle name="差_危改资金测算_财力性转移支付2010年预算参考数_隋心对账单定稿0514 2 5" xfId="27294"/>
    <cellStyle name="差_县市旗测算20080508_财力性转移支付2010年预算参考数_30云南 3 2" xfId="27295"/>
    <cellStyle name="差_危改资金测算_财力性转移支付2010年预算参考数_小册子（2010）张" xfId="27296"/>
    <cellStyle name="好_行政公检法测算_民生政策最低支出需求_03_2010年各地区一般预算平衡表_2010年地方财政一般预算分级平衡情况表（汇总）0524" xfId="27297"/>
    <cellStyle name="差_危改资金测算_财力性转移支付2010年预算参考数_小册子（2010）张 2 2" xfId="27298"/>
    <cellStyle name="好_行政公检法测算_民生政策最低支出需求_03_2010年各地区一般预算平衡表_2010年地方财政一般预算分级平衡情况表（汇总）0524 2 2" xfId="27299"/>
    <cellStyle name="好_教育(按照总人口测算）—20080416_民生政策最低支出需求_03_2010年各地区一般预算平衡表_2010年地方财政一般预算分级平衡情况表（汇总）0524 3" xfId="27300"/>
    <cellStyle name="差_卫生(按照总人口测算）—20080416_县市旗测算-新科目（含人口规模效应）_财力性转移支付2010年预算参考数_03_2010年各地区一般预算平衡表 5" xfId="27301"/>
    <cellStyle name="差_危改资金测算_财力性转移支付2010年预算参考数_小册子（2010）张 3 2" xfId="27302"/>
    <cellStyle name="差_危改资金测算_财力性转移支付2010年预算参考数_小册子（2010）张 3 3" xfId="27303"/>
    <cellStyle name="差_危改资金测算_合并" xfId="27304"/>
    <cellStyle name="差_危改资金测算_合并 2" xfId="27305"/>
    <cellStyle name="差_危改资金测算_合并 2 2" xfId="27306"/>
    <cellStyle name="差_危改资金测算_合并 2 3" xfId="27307"/>
    <cellStyle name="差_危改资金测算_合并 2 4" xfId="27308"/>
    <cellStyle name="差_危改资金测算_华东 2 4" xfId="27309"/>
    <cellStyle name="差_危改资金测算_华东 2 5" xfId="27310"/>
    <cellStyle name="差_危改资金测算_华东 2 6" xfId="27311"/>
    <cellStyle name="差_县市旗测算-新科目（20080627）_民生政策最低支出需求 2" xfId="27312"/>
    <cellStyle name="差_危改资金测算_华东 2 7" xfId="27313"/>
    <cellStyle name="差_危改资金测算_隋心对账单定稿0514 2 6" xfId="27314"/>
    <cellStyle name="差_危改资金测算_隋心对账单定稿0514 2 7" xfId="27315"/>
    <cellStyle name="好_缺口县区测算(按核定人数)_03_2010年各地区一般预算平衡表_2010年地方财政一般预算分级平衡情况表（汇总）0524 2 2" xfId="27316"/>
    <cellStyle name="好_县市旗测算-新科目（20080627）_民生政策最低支出需求_财力性转移支付2010年预算参考数 2 3 2" xfId="27317"/>
    <cellStyle name="差_危改资金测算_小册子（2010）张" xfId="27318"/>
    <cellStyle name="差_危改资金测算_小册子（2010）张 2" xfId="27319"/>
    <cellStyle name="好_县市旗测算-新科目（20080626）_不含人员经费系数 2 3" xfId="27320"/>
    <cellStyle name="差_危改资金测算_小册子（2010）张 2 2" xfId="27321"/>
    <cellStyle name="差_危改资金测算_小册子（2010）张 3" xfId="27322"/>
    <cellStyle name="差_危改资金测算_小册子（2010）张 3 2" xfId="27323"/>
    <cellStyle name="好_34青海_合并 2 6" xfId="27324"/>
    <cellStyle name="差_卫生(按照总人口测算）—20080416 2" xfId="27325"/>
    <cellStyle name="差_卫生(按照总人口测算）—20080416 2 2 2" xfId="27326"/>
    <cellStyle name="差_卫生(按照总人口测算）—20080416 2 3" xfId="27327"/>
    <cellStyle name="差_卫生(按照总人口测算）—20080416 2 3 2" xfId="27328"/>
    <cellStyle name="好_县市旗测算20080508_县市旗测算-新科目（含人口规模效应）_30云南 4" xfId="27329"/>
    <cellStyle name="差_卫生(按照总人口测算）—20080416 2 3 3" xfId="27330"/>
    <cellStyle name="差_卫生(按照总人口测算）—20080416 2 4" xfId="27331"/>
    <cellStyle name="差_卫生(按照总人口测算）—20080416 2 5" xfId="27332"/>
    <cellStyle name="差_卫生(按照总人口测算）—20080416 2 6" xfId="27333"/>
    <cellStyle name="差_卫生(按照总人口测算）—20080416 2 7" xfId="27334"/>
    <cellStyle name="差_县市旗测算-新科目（20080626）_不含人员经费系数_小册子（2010）张 2 2" xfId="27335"/>
    <cellStyle name="好_34青海_合并 2 7" xfId="27336"/>
    <cellStyle name="差_卫生(按照总人口测算）—20080416 3" xfId="27337"/>
    <cellStyle name="差_卫生(按照总人口测算）—20080416 3 2" xfId="27338"/>
    <cellStyle name="差_卫生(按照总人口测算）—20080416_03_2010年各地区一般预算平衡表_04财力类2010 2" xfId="27339"/>
    <cellStyle name="差_卫生(按照总人口测算）—20080416_03_2010年各地区一般预算平衡表_04财力类2010 3" xfId="27340"/>
    <cellStyle name="差_卫生(按照总人口测算）—20080416_03_2010年各地区一般预算平衡表_2010年地方财政一般预算分级平衡情况表（汇总）0524" xfId="27341"/>
    <cellStyle name="好_行政(燃修费)_民生政策最低支出需求_财力性转移支付2010年预算参考数 2 3" xfId="27342"/>
    <cellStyle name="好_28四川_小册子（2010）张 4" xfId="27343"/>
    <cellStyle name="好_行政（人员）_不含人员经费系数_华东 2 3" xfId="27344"/>
    <cellStyle name="差_卫生(按照总人口测算）—20080416_03_2010年各地区一般预算平衡表_2010年地方财政一般预算分级平衡情况表（汇总）0524 2 2" xfId="27345"/>
    <cellStyle name="好_测算结果汇总_财力性转移支付2010年预算参考数 5" xfId="27346"/>
    <cellStyle name="差_卫生(按照总人口测算）—20080416_03_2010年各地区一般预算平衡表_2010年地方财政一般预算分级平衡情况表（汇总）0524 2 3" xfId="27347"/>
    <cellStyle name="差_卫生(按照总人口测算）—20080416_03_2010年各地区一般预算平衡表_2010年地方财政一般预算分级平衡情况表（汇总）0524 3" xfId="27348"/>
    <cellStyle name="好_教育(按照总人口测算）—20080416_不含人员经费系数_财力性转移支付2010年预算参考数_华东 2 5" xfId="27349"/>
    <cellStyle name="好_行政(燃修费)_县市旗测算-新科目（含人口规模效应）_隋心对账单定稿0514 2 2" xfId="27350"/>
    <cellStyle name="差_卫生(按照总人口测算）—20080416_30云南" xfId="27351"/>
    <cellStyle name="差_卫生(按照总人口测算）—20080416_30云南 2 2" xfId="27352"/>
    <cellStyle name="差_卫生(按照总人口测算）—20080416_30云南 2 3" xfId="27353"/>
    <cellStyle name="差_卫生(按照总人口测算）—20080416_30云南 3" xfId="27354"/>
    <cellStyle name="好_县区合并测算20080421_县市旗测算-新科目（含人口规模效应）_财力性转移支付2010年预算参考数_03_2010年各地区一般预算平衡表_净集中" xfId="27355"/>
    <cellStyle name="差_卫生(按照总人口测算）—20080416_30云南 3 2" xfId="27356"/>
    <cellStyle name="好_县区合并测算20080421_县市旗测算-新科目（含人口规模效应）_财力性转移支付2010年预算参考数_03_2010年各地区一般预算平衡表_净集中 2" xfId="27357"/>
    <cellStyle name="差_卫生(按照总人口测算）—20080416_30云南 4" xfId="27358"/>
    <cellStyle name="好_民生政策最低支出需求_03_2010年各地区一般预算平衡表_2010年地方财政一般预算分级平衡情况表（汇总）0524 2 6" xfId="27359"/>
    <cellStyle name="差_卫生(按照总人口测算）—20080416_不含人员经费系数" xfId="27360"/>
    <cellStyle name="好_文体广播事业(按照总人口测算）—20080416_县市旗测算-新科目（含人口规模效应）_03_2010年各地区一般预算平衡表" xfId="27361"/>
    <cellStyle name="好_财政供养人员_财力性转移支付2010年预算参考数_隋心对账单定稿0514" xfId="27362"/>
    <cellStyle name="差_卫生(按照总人口测算）—20080416_不含人员经费系数 2" xfId="27363"/>
    <cellStyle name="好_文体广播事业(按照总人口测算）—20080416_县市旗测算-新科目（含人口规模效应）_03_2010年各地区一般预算平衡表 2" xfId="27364"/>
    <cellStyle name="好_2006年22湖南_财力性转移支付2010年预算参考数_03_2010年各地区一般预算平衡表_净集中 3" xfId="27365"/>
    <cellStyle name="好_财政供养人员_财力性转移支付2010年预算参考数_隋心对账单定稿0514 2" xfId="27366"/>
    <cellStyle name="差_卫生(按照总人口测算）—20080416_不含人员经费系数 2 2" xfId="27367"/>
    <cellStyle name="好_文体广播事业(按照总人口测算）—20080416_县市旗测算-新科目（含人口规模效应）_03_2010年各地区一般预算平衡表 2 2" xfId="27368"/>
    <cellStyle name="好_财政供养人员_财力性转移支付2010年预算参考数_隋心对账单定稿0514 2 2" xfId="27369"/>
    <cellStyle name="差_卫生(按照总人口测算）—20080416_不含人员经费系数 2 2 2" xfId="27370"/>
    <cellStyle name="差_卫生(按照总人口测算）—20080416_不含人员经费系数 2 3" xfId="27371"/>
    <cellStyle name="好_文体广播事业(按照总人口测算）—20080416_县市旗测算-新科目（含人口规模效应）_03_2010年各地区一般预算平衡表 2 3" xfId="27372"/>
    <cellStyle name="好_文体广播事业(按照总人口测算）—20080416_县市旗测算-新科目（含人口规模效应）_03_2010年各地区一般预算平衡表_2010年地方财政一般预算分级平衡情况表（汇总）0524 2 2" xfId="27373"/>
    <cellStyle name="差_卫生(按照总人口测算）—20080416_不含人员经费系数 2 3 3" xfId="27374"/>
    <cellStyle name="差_卫生(按照总人口测算）—20080416_不含人员经费系数 2 4" xfId="27375"/>
    <cellStyle name="差_卫生(按照总人口测算）—20080416_不含人员经费系数 2 5" xfId="27376"/>
    <cellStyle name="差_卫生(按照总人口测算）—20080416_不含人员经费系数 2 6" xfId="27377"/>
    <cellStyle name="差_卫生(按照总人口测算）—20080416_不含人员经费系数 3" xfId="27378"/>
    <cellStyle name="好_文体广播事业(按照总人口测算）—20080416_县市旗测算-新科目（含人口规模效应）_03_2010年各地区一般预算平衡表 3" xfId="27379"/>
    <cellStyle name="好_2006年水利统计指标统计表_财力性转移支付2010年预算参考数_隋心对账单定稿0514 2 7" xfId="27380"/>
    <cellStyle name="差_卫生(按照总人口测算）—20080416_不含人员经费系数 3 2" xfId="27381"/>
    <cellStyle name="差_县市旗测算-新科目（20080626）_县市旗测算-新科目（含人口规模效应） 2 2" xfId="27382"/>
    <cellStyle name="差_卫生(按照总人口测算）—20080416_不含人员经费系数 4" xfId="27383"/>
    <cellStyle name="好_文体广播事业(按照总人口测算）—20080416_县市旗测算-新科目（含人口规模效应）_03_2010年各地区一般预算平衡表 4" xfId="27384"/>
    <cellStyle name="差_县市旗测算-新科目（20080626）_县市旗测算-新科目（含人口规模效应） 2 2 2" xfId="27385"/>
    <cellStyle name="差_卫生(按照总人口测算）—20080416_不含人员经费系数 4 2" xfId="27386"/>
    <cellStyle name="差_县市旗测算-新科目（20080626）_县市旗测算-新科目（含人口规模效应） 2 3" xfId="27387"/>
    <cellStyle name="差_卫生(按照总人口测算）—20080416_不含人员经费系数 5" xfId="27388"/>
    <cellStyle name="好_农林水和城市维护标准支出20080505－县区合计_财力性转移支付2010年预算参考数_30云南 2" xfId="27389"/>
    <cellStyle name="好_文体广播事业(按照总人口测算）—20080416_县市旗测算-新科目（含人口规模效应）_03_2010年各地区一般预算平衡表 5" xfId="27390"/>
    <cellStyle name="好_2007年一般预算支出剔除_财力性转移支付2010年预算参考数_30云南 3 2" xfId="27391"/>
    <cellStyle name="差_卫生(按照总人口测算）—20080416_不含人员经费系数_03_2010年各地区一般预算平衡表 2" xfId="27392"/>
    <cellStyle name="差_卫生(按照总人口测算）—20080416_不含人员经费系数_03_2010年各地区一般预算平衡表 2 2" xfId="27393"/>
    <cellStyle name="差_县区合并测算20080423(按照各省比重）_县市旗测算-新科目（含人口规模效应）_财力性转移支付2010年预算参考数_30云南" xfId="27394"/>
    <cellStyle name="差_卫生(按照总人口测算）—20080416_不含人员经费系数_03_2010年各地区一般预算平衡表 5" xfId="27395"/>
    <cellStyle name="差_卫生(按照总人口测算）—20080416_不含人员经费系数_03_2010年各地区一般预算平衡表 6" xfId="27396"/>
    <cellStyle name="差_卫生(按照总人口测算）—20080416_不含人员经费系数_03_2010年各地区一般预算平衡表_04财力类2010" xfId="27397"/>
    <cellStyle name="差_卫生(按照总人口测算）—20080416_不含人员经费系数_03_2010年各地区一般预算平衡表_04财力类2010 2" xfId="27398"/>
    <cellStyle name="差_卫生(按照总人口测算）—20080416_不含人员经费系数_03_2010年各地区一般预算平衡表_04财力类2010 3" xfId="27399"/>
    <cellStyle name="差_卫生(按照总人口测算）—20080416_不含人员经费系数_03_2010年各地区一般预算平衡表_2010年地方财政一般预算分级平衡情况表（汇总）0524" xfId="27400"/>
    <cellStyle name="好_样表_2.云南省生态功能区转移支付总表" xfId="27401"/>
    <cellStyle name="差_卫生(按照总人口测算）—20080416_不含人员经费系数_03_2010年各地区一般预算平衡表_2010年地方财政一般预算分级平衡情况表（汇总）0524 2" xfId="27402"/>
    <cellStyle name="检查单元格 2 2 2 2 2 5" xfId="27403"/>
    <cellStyle name="好_样表_2.云南省生态功能区转移支付总表 2" xfId="27404"/>
    <cellStyle name="差_卫生(按照总人口测算）—20080416_不含人员经费系数_03_2010年各地区一般预算平衡表_2010年地方财政一般预算分级平衡情况表（汇总）0524 2 2" xfId="27405"/>
    <cellStyle name="好_卫生(按照总人口测算）—20080416_县市旗测算-新科目（含人口规模效应）_03_2010年各地区一般预算平衡表_2010年地方财政一般预算分级平衡情况表（汇总）0524 2 4" xfId="27406"/>
    <cellStyle name="差_卫生(按照总人口测算）—20080416_不含人员经费系数_03_2010年各地区一般预算平衡表_2010年地方财政一般预算分级平衡情况表（汇总）0524 3" xfId="27407"/>
    <cellStyle name="差_卫生(按照总人口测算）—20080416_不含人员经费系数_03_2010年各地区一般预算平衡表_2010年地方财政一般预算分级平衡情况表（汇总）0524 5" xfId="27408"/>
    <cellStyle name="差_卫生(按照总人口测算）—20080416_不含人员经费系数_03_2010年各地区一般预算平衡表_净集中" xfId="27409"/>
    <cellStyle name="差_卫生(按照总人口测算）—20080416_不含人员经费系数_03_2010年各地区一般预算平衡表_净集中 2" xfId="27410"/>
    <cellStyle name="好_市辖区测算20080510_县市旗测算-新科目（含人口规模效应）_财力性转移支付2010年预算参考数_小册子（2010）张 3" xfId="27411"/>
    <cellStyle name="差_县区合并测算20080423(按照各省比重）_民生政策最低支出需求 2 2 3" xfId="27412"/>
    <cellStyle name="差_卫生(按照总人口测算）—20080416_不含人员经费系数_03_2010年各地区一般预算平衡表_净集中 3" xfId="27413"/>
    <cellStyle name="好_市辖区测算20080510_县市旗测算-新科目（含人口规模效应）_财力性转移支付2010年预算参考数_小册子（2010）张 4" xfId="27414"/>
    <cellStyle name="差_县市旗测算-新科目（20080627）_民生政策最低支出需求_财力性转移支付2010年预算参考数_03_2010年各地区一般预算平衡表_2010年地方财政一般预算分级平衡情况表（汇总）0524 2" xfId="27415"/>
    <cellStyle name="差_卫生(按照总人口测算）—20080416_不含人员经费系数_30云南" xfId="27416"/>
    <cellStyle name="好_0702砚山县2008年地税_2.2009年云南省生态功能区转移支付总表" xfId="27417"/>
    <cellStyle name="好_山东省民生支出标准_隋心对账单定稿0514 2 7" xfId="27418"/>
    <cellStyle name="好_汇总表_财力性转移支付2010年预算参考数_03_2010年各地区一般预算平衡表_净集中" xfId="27419"/>
    <cellStyle name="差_县市旗测算-新科目（20080627）_民生政策最低支出需求_财力性转移支付2010年预算参考数_03_2010年各地区一般预算平衡表_2010年地方财政一般预算分级平衡情况表（汇总）0524 2 2" xfId="27420"/>
    <cellStyle name="差_卫生(按照总人口测算）—20080416_不含人员经费系数_30云南 2" xfId="27421"/>
    <cellStyle name="好_0702砚山县2008年地税_2.2009年云南省生态功能区转移支付总表 2" xfId="27422"/>
    <cellStyle name="好_汇总表_财力性转移支付2010年预算参考数_03_2010年各地区一般预算平衡表_净集中 2" xfId="27423"/>
    <cellStyle name="差_县市旗测算-新科目（20080627）_民生政策最低支出需求_财力性转移支付2010年预算参考数_03_2010年各地区一般预算平衡表_2010年地方财政一般预算分级平衡情况表（汇总）0524 2 3" xfId="27424"/>
    <cellStyle name="差_卫生(按照总人口测算）—20080416_不含人员经费系数_30云南 3" xfId="27425"/>
    <cellStyle name="差_卫生(按照总人口测算）—20080416_不含人员经费系数_30云南 3 2" xfId="27426"/>
    <cellStyle name="差_卫生(按照总人口测算）—20080416_不含人员经费系数_30云南 3 3" xfId="27427"/>
    <cellStyle name="差_县市旗测算-新科目（20080627）_民生政策最低支出需求_财力性转移支付2010年预算参考数_03_2010年各地区一般预算平衡表_2010年地方财政一般预算分级平衡情况表（汇总）0524 2 4" xfId="27428"/>
    <cellStyle name="差_卫生(按照总人口测算）—20080416_不含人员经费系数_30云南 4" xfId="27429"/>
    <cellStyle name="差_卫生(按照总人口测算）—20080416_不含人员经费系数_财力性转移支付2010年预算参考数 2 4" xfId="27430"/>
    <cellStyle name="差_卫生(按照总人口测算）—20080416_不含人员经费系数_财力性转移支付2010年预算参考数 2 5" xfId="27431"/>
    <cellStyle name="好_县市旗测算-新科目（20080627）_县市旗测算-新科目（含人口规模效应）_03_2010年各地区一般预算平衡表_2010年地方财政一般预算分级平衡情况表（汇总）0524 2" xfId="27432"/>
    <cellStyle name="差_卫生(按照总人口测算）—20080416_不含人员经费系数_财力性转移支付2010年预算参考数 2 5 2" xfId="27433"/>
    <cellStyle name="好_县市旗测算-新科目（20080627）_县市旗测算-新科目（含人口规模效应）_03_2010年各地区一般预算平衡表_2010年地方财政一般预算分级平衡情况表（汇总）0524 2 2" xfId="27434"/>
    <cellStyle name="差_卫生(按照总人口测算）—20080416_不含人员经费系数_财力性转移支付2010年预算参考数 2 6" xfId="27435"/>
    <cellStyle name="好_县市旗测算-新科目（20080627）_县市旗测算-新科目（含人口规模效应）_03_2010年各地区一般预算平衡表_2010年地方财政一般预算分级平衡情况表（汇总）0524 3" xfId="27436"/>
    <cellStyle name="差_卫生(按照总人口测算）—20080416_不含人员经费系数_财力性转移支付2010年预算参考数 2 7" xfId="27437"/>
    <cellStyle name="好_县市旗测算-新科目（20080627）_县市旗测算-新科目（含人口规模效应）_03_2010年各地区一般预算平衡表_2010年地方财政一般预算分级平衡情况表（汇总）0524 4" xfId="27438"/>
    <cellStyle name="差_卫生(按照总人口测算）—20080416_不含人员经费系数_财力性转移支付2010年预算参考数 3 2" xfId="27439"/>
    <cellStyle name="好_平邑_财力性转移支付2010年预算参考数" xfId="27440"/>
    <cellStyle name="差_卫生(按照总人口测算）—20080416_不含人员经费系数_财力性转移支付2010年预算参考数 3 3" xfId="27441"/>
    <cellStyle name="差_卫生(按照总人口测算）—20080416_民生政策最低支出需求_合并" xfId="27442"/>
    <cellStyle name="好_人员工资和公用经费2_财力性转移支付2010年预算参考数 2 2" xfId="27443"/>
    <cellStyle name="差_卫生(按照总人口测算）—20080416_不含人员经费系数_财力性转移支付2010年预算参考数_03_2010年各地区一般预算平衡表 2" xfId="27444"/>
    <cellStyle name="差_卫生(按照总人口测算）—20080416_不含人员经费系数_财力性转移支付2010年预算参考数_03_2010年各地区一般预算平衡表 2 2" xfId="27445"/>
    <cellStyle name="好_34青海_财力性转移支付2010年预算参考数_合并 2 5" xfId="27446"/>
    <cellStyle name="好_县市旗测算-新科目（20080626）_不含人员经费系数_财力性转移支付2010年预算参考数_合并" xfId="27447"/>
    <cellStyle name="差_卫生(按照总人口测算）—20080416_不含人员经费系数_财力性转移支付2010年预算参考数_03_2010年各地区一般预算平衡表_04财力类2010 2" xfId="27448"/>
    <cellStyle name="差_卫生(按照总人口测算）—20080416_不含人员经费系数_财力性转移支付2010年预算参考数_03_2010年各地区一般预算平衡表_04财力类2010 3" xfId="27449"/>
    <cellStyle name="好_2008年支出调整_财力性转移支付2010年预算参考数_华东 2" xfId="27450"/>
    <cellStyle name="差_卫生(按照总人口测算）—20080416_不含人员经费系数_财力性转移支付2010年预算参考数_03_2010年各地区一般预算平衡表_2010年地方财政一般预算分级平衡情况表（汇总）0524" xfId="27451"/>
    <cellStyle name="差_县区合并测算20080421_华东 2 6" xfId="27452"/>
    <cellStyle name="好_缺口县区测算(财政部标准)_隋心对账单定稿0514 2 7" xfId="27453"/>
    <cellStyle name="差_卫生(按照总人口测算）—20080416_不含人员经费系数_财力性转移支付2010年预算参考数_03_2010年各地区一般预算平衡表_2010年地方财政一般预算分级平衡情况表（汇总）0524 2 2" xfId="27454"/>
    <cellStyle name="差_卫生(按照总人口测算）—20080416_不含人员经费系数_财力性转移支付2010年预算参考数_03_2010年各地区一般预算平衡表_2010年地方财政一般预算分级平衡情况表（汇总）0524 2 3" xfId="27455"/>
    <cellStyle name="差_卫生(按照总人口测算）—20080416_不含人员经费系数_财力性转移支付2010年预算参考数_03_2010年各地区一般预算平衡表_2010年地方财政一般预算分级平衡情况表（汇总）0524 2 4" xfId="27456"/>
    <cellStyle name="好_行政(燃修费)_不含人员经费系数 2 4 2" xfId="27457"/>
    <cellStyle name="差_卫生(按照总人口测算）—20080416_不含人员经费系数_财力性转移支付2010年预算参考数_03_2010年各地区一般预算平衡表_2010年地方财政一般预算分级平衡情况表（汇总）0524 2 6" xfId="27458"/>
    <cellStyle name="差_卫生(按照总人口测算）—20080416_不含人员经费系数_财力性转移支付2010年预算参考数_03_2010年各地区一般预算平衡表_2010年地方财政一般预算分级平衡情况表（汇总）0524 2 7" xfId="27459"/>
    <cellStyle name="差_卫生(按照总人口测算）—20080416_不含人员经费系数_财力性转移支付2010年预算参考数_03_2010年各地区一般预算平衡表_2010年地方财政一般预算分级平衡情况表（汇总）0524 3" xfId="27460"/>
    <cellStyle name="差_县市旗测算20080508_不含人员经费系数_03_2010年各地区一般预算平衡表 2 2" xfId="27461"/>
    <cellStyle name="差_卫生(按照总人口测算）—20080416_不含人员经费系数_财力性转移支付2010年预算参考数_03_2010年各地区一般预算平衡表_2010年地方财政一般预算分级平衡情况表（汇总）0524 4" xfId="27462"/>
    <cellStyle name="差_卫生(按照总人口测算）—20080416_不含人员经费系数_财力性转移支付2010年预算参考数_03_2010年各地区一般预算平衡表_净集中" xfId="27463"/>
    <cellStyle name="差_卫生(按照总人口测算）—20080416_不含人员经费系数_财力性转移支付2010年预算参考数_03_2010年各地区一般预算平衡表_净集中 3" xfId="27464"/>
    <cellStyle name="差_卫生(按照总人口测算）—20080416_不含人员经费系数_财力性转移支付2010年预算参考数_30云南 2" xfId="27465"/>
    <cellStyle name="差_卫生(按照总人口测算）—20080416_不含人员经费系数_财力性转移支付2010年预算参考数_30云南 2 2" xfId="27466"/>
    <cellStyle name="差_卫生(按照总人口测算）—20080416_不含人员经费系数_财力性转移支付2010年预算参考数_30云南 3" xfId="27467"/>
    <cellStyle name="差_卫生(按照总人口测算）—20080416_不含人员经费系数_财力性转移支付2010年预算参考数_30云南 3 3" xfId="27468"/>
    <cellStyle name="好_行政(燃修费)_民生政策最低支出需求_财力性转移支付2010年预算参考数 2 2" xfId="27469"/>
    <cellStyle name="差_卫生(按照总人口测算）—20080416_不含人员经费系数_财力性转移支付2010年预算参考数_30云南 4" xfId="27470"/>
    <cellStyle name="好_缺口县区测算(财政部标准)_合并" xfId="27471"/>
    <cellStyle name="差_卫生(按照总人口测算）—20080416_不含人员经费系数_财力性转移支付2010年预算参考数_合并 2 2" xfId="27472"/>
    <cellStyle name="差_卫生(按照总人口测算）—20080416_不含人员经费系数_财力性转移支付2010年预算参考数_合并 2 3" xfId="27473"/>
    <cellStyle name="差_卫生(按照总人口测算）—20080416_不含人员经费系数_财力性转移支付2010年预算参考数_合并 2 4" xfId="27474"/>
    <cellStyle name="差_卫生(按照总人口测算）—20080416_不含人员经费系数_财力性转移支付2010年预算参考数_合并 2 5" xfId="27475"/>
    <cellStyle name="差_卫生(按照总人口测算）—20080416_不含人员经费系数_财力性转移支付2010年预算参考数_合并 2 6" xfId="27476"/>
    <cellStyle name="差_卫生(按照总人口测算）—20080416_不含人员经费系数_财力性转移支付2010年预算参考数_合并 2 7" xfId="27477"/>
    <cellStyle name="差_卫生(按照总人口测算）—20080416_不含人员经费系数_财力性转移支付2010年预算参考数_华东 2 4" xfId="27478"/>
    <cellStyle name="好_市辖区测算20080510_县市旗测算-新科目（含人口规模效应）_隋心对账单定稿0514 3" xfId="27479"/>
    <cellStyle name="差_卫生(按照总人口测算）—20080416_不含人员经费系数_财力性转移支付2010年预算参考数_隋心对账单定稿0514" xfId="27480"/>
    <cellStyle name="差_卫生(按照总人口测算）—20080416_不含人员经费系数_财力性转移支付2010年预算参考数_隋心对账单定稿0514 2" xfId="27481"/>
    <cellStyle name="好_财政供养人员_隋心对账单定稿0514" xfId="27482"/>
    <cellStyle name="好_附表_隋心对账单定稿0514 2 7" xfId="27483"/>
    <cellStyle name="差_卫生(按照总人口测算）—20080416_不含人员经费系数_财力性转移支付2010年预算参考数_隋心对账单定稿0514 2 2" xfId="27484"/>
    <cellStyle name="好_财政供养人员_隋心对账单定稿0514 2" xfId="27485"/>
    <cellStyle name="差_下半年禁毒办案经费分配2544.3万元 2 2" xfId="27486"/>
    <cellStyle name="差_卫生(按照总人口测算）—20080416_不含人员经费系数_财力性转移支付2010年预算参考数_隋心对账单定稿0514 2 3" xfId="27487"/>
    <cellStyle name="差_卫生(按照总人口测算）—20080416_不含人员经费系数_财力性转移支付2010年预算参考数_小册子（2010）张" xfId="27488"/>
    <cellStyle name="好_分县成本差异系数_不含人员经费系数_03_2010年各地区一般预算平衡表_2010年地方财政一般预算分级平衡情况表（汇总）0524" xfId="27489"/>
    <cellStyle name="差_卫生(按照总人口测算）—20080416_不含人员经费系数_财力性转移支付2010年预算参考数_小册子（2010）张 2" xfId="27490"/>
    <cellStyle name="好_分县成本差异系数_不含人员经费系数_03_2010年各地区一般预算平衡表_2010年地方财政一般预算分级平衡情况表（汇总）0524 2" xfId="27491"/>
    <cellStyle name="差_卫生(按照总人口测算）—20080416_不含人员经费系数_财力性转移支付2010年预算参考数_小册子（2010）张 2 2" xfId="27492"/>
    <cellStyle name="好_分县成本差异系数_不含人员经费系数_03_2010年各地区一般预算平衡表_2010年地方财政一般预算分级平衡情况表（汇总）0524 2 2" xfId="27493"/>
    <cellStyle name="差_卫生(按照总人口测算）—20080416_不含人员经费系数_财力性转移支付2010年预算参考数_小册子（2010）张 2 3" xfId="27494"/>
    <cellStyle name="好_分县成本差异系数_不含人员经费系数_03_2010年各地区一般预算平衡表_2010年地方财政一般预算分级平衡情况表（汇总）0524 2 3" xfId="27495"/>
    <cellStyle name="差_卫生(按照总人口测算）—20080416_不含人员经费系数_财力性转移支付2010年预算参考数_小册子（2010）张 3" xfId="27496"/>
    <cellStyle name="好_分县成本差异系数_不含人员经费系数_03_2010年各地区一般预算平衡表_2010年地方财政一般预算分级平衡情况表（汇总）0524 3" xfId="27497"/>
    <cellStyle name="差_卫生(按照总人口测算）—20080416_不含人员经费系数_财力性转移支付2010年预算参考数_小册子（2010）张 3 2" xfId="27498"/>
    <cellStyle name="差_卫生(按照总人口测算）—20080416_不含人员经费系数_财力性转移支付2010年预算参考数_小册子（2010）张 4" xfId="27499"/>
    <cellStyle name="好_分县成本差异系数_不含人员经费系数_03_2010年各地区一般预算平衡表_2010年地方财政一般预算分级平衡情况表（汇总）0524 4" xfId="27500"/>
    <cellStyle name="好_分县成本差异系数_民生政策最低支出需求_合并 2 2" xfId="27501"/>
    <cellStyle name="差_卫生(按照总人口测算）—20080416_不含人员经费系数_财力性转移支付2010年预算参考数_小册子（2010）张 5" xfId="27502"/>
    <cellStyle name="好_27重庆 4 2" xfId="27503"/>
    <cellStyle name="好_分县成本差异系数_不含人员经费系数_03_2010年各地区一般预算平衡表_2010年地方财政一般预算分级平衡情况表（汇总）0524 5" xfId="27504"/>
    <cellStyle name="差_卫生(按照总人口测算）—20080416_不含人员经费系数_合并" xfId="27505"/>
    <cellStyle name="好_云南省2008年转移支付测算——州市本级考核部分及政策性测算_合并 2 6" xfId="27506"/>
    <cellStyle name="差_卫生(按照总人口测算）—20080416_不含人员经费系数_合并 2" xfId="27507"/>
    <cellStyle name="差_卫生(按照总人口测算）—20080416_不含人员经费系数_合并 2 7" xfId="27508"/>
    <cellStyle name="强调文字颜色 1 2 2 11" xfId="27509"/>
    <cellStyle name="差_卫生(按照总人口测算）—20080416_不含人员经费系数_华东" xfId="27510"/>
    <cellStyle name="强调文字颜色 1 2 2 11 2" xfId="27511"/>
    <cellStyle name="差_卫生(按照总人口测算）—20080416_不含人员经费系数_华东 2" xfId="27512"/>
    <cellStyle name="好_县区合并测算20080421_不含人员经费系数_财力性转移支付2010年预算参考数_隋心对账单定稿0514 2 6" xfId="27513"/>
    <cellStyle name="强调文字颜色 1 2 2 11 2 2" xfId="27514"/>
    <cellStyle name="差_卫生(按照总人口测算）—20080416_不含人员经费系数_华东 2 2" xfId="27515"/>
    <cellStyle name="强调文字颜色 1 2 2 11 2 3" xfId="27516"/>
    <cellStyle name="差_卫生(按照总人口测算）—20080416_不含人员经费系数_华东 2 3" xfId="27517"/>
    <cellStyle name="强调文字颜色 1 2 2 11 2 5" xfId="27518"/>
    <cellStyle name="差_卫生(按照总人口测算）—20080416_不含人员经费系数_华东 2 5" xfId="27519"/>
    <cellStyle name="强调文字颜色 1 2 2 11 2 7" xfId="27520"/>
    <cellStyle name="差_卫生(按照总人口测算）—20080416_不含人员经费系数_华东 2 7" xfId="27521"/>
    <cellStyle name="差_卫生(按照总人口测算）—20080416_不含人员经费系数_隋心对账单定稿0514" xfId="27522"/>
    <cellStyle name="差_文体广播事业(按照总人口测算）—20080416_县市旗测算-新科目（含人口规模效应）_03_2010年各地区一般预算平衡表 3" xfId="27523"/>
    <cellStyle name="差_卫生(按照总人口测算）—20080416_不含人员经费系数_隋心对账单定稿0514 2 4" xfId="27524"/>
    <cellStyle name="差_卫生(按照总人口测算）—20080416_不含人员经费系数_隋心对账单定稿0514 2 5" xfId="27525"/>
    <cellStyle name="差_卫生(按照总人口测算）—20080416_不含人员经费系数_小册子（2010）张" xfId="27526"/>
    <cellStyle name="差_卫生(按照总人口测算）—20080416_财力性转移支付2010年预算参考数" xfId="27527"/>
    <cellStyle name="好_教育(按照总人口测算）—20080416_财力性转移支付2010年预算参考数_隋心对账单定稿0514 2 2" xfId="27528"/>
    <cellStyle name="差_卫生(按照总人口测算）—20080416_财力性转移支付2010年预算参考数 2" xfId="27529"/>
    <cellStyle name="差_卫生(按照总人口测算）—20080416_财力性转移支付2010年预算参考数 2 2" xfId="27530"/>
    <cellStyle name="差_卫生(按照总人口测算）—20080416_财力性转移支付2010年预算参考数 2 2 2" xfId="27531"/>
    <cellStyle name="强调文字颜色 1 2 5" xfId="27532"/>
    <cellStyle name="好_28四川_财力性转移支付2010年预算参考数_03_2010年各地区一般预算平衡表_04财力类2010" xfId="27533"/>
    <cellStyle name="差_卫生(按照总人口测算）—20080416_财力性转移支付2010年预算参考数 2 2 3" xfId="27534"/>
    <cellStyle name="强调文字颜色 1 2 6" xfId="27535"/>
    <cellStyle name="差_卫生(按照总人口测算）—20080416_财力性转移支付2010年预算参考数 2 3" xfId="27536"/>
    <cellStyle name="好_530629_2006年县级财政报表附表 2_2.2009年云南省生态功能区转移支付总表" xfId="27537"/>
    <cellStyle name="好_县市旗测算20080508_县市旗测算-新科目（含人口规模效应）_财力性转移支付2010年预算参考数_03_2010年各地区一般预算平衡表" xfId="27538"/>
    <cellStyle name="差_卫生(按照总人口测算）—20080416_财力性转移支付2010年预算参考数 2 4" xfId="27539"/>
    <cellStyle name="差_卫生(按照总人口测算）—20080416_财力性转移支付2010年预算参考数 3" xfId="27540"/>
    <cellStyle name="差_卫生(按照总人口测算）—20080416_财力性转移支付2010年预算参考数 4" xfId="27541"/>
    <cellStyle name="千位分隔 3 2" xfId="27542"/>
    <cellStyle name="好_2006年34青海_财力性转移支付2010年预算参考数_华东 2" xfId="27543"/>
    <cellStyle name="差_卫生(按照总人口测算）—20080416_财力性转移支付2010年预算参考数 4 2" xfId="27544"/>
    <cellStyle name="千位分隔 3 2 2" xfId="27545"/>
    <cellStyle name="好_河南 缺口县区测算(地方填报白)_隋心对账单定稿0514 2 6" xfId="27546"/>
    <cellStyle name="好_2006年34青海_财力性转移支付2010年预算参考数_华东 2 2" xfId="27547"/>
    <cellStyle name="差_卫生(按照总人口测算）—20080416_财力性转移支付2010年预算参考数_03_2010年各地区一般预算平衡表 2" xfId="27548"/>
    <cellStyle name="好_不含人员经费系数_财力性转移支付2010年预算参考数_30云南 3" xfId="27549"/>
    <cellStyle name="好_不含人员经费系数_财力性转移支付2010年预算参考数_30云南 3 2" xfId="27550"/>
    <cellStyle name="好_附表_财力性转移支付2010年预算参考数_合并 3" xfId="27551"/>
    <cellStyle name="差_卫生(按照总人口测算）—20080416_财力性转移支付2010年预算参考数_03_2010年各地区一般预算平衡表 2 2" xfId="27552"/>
    <cellStyle name="差_卫生(按照总人口测算）—20080416_财力性转移支付2010年预算参考数_03_2010年各地区一般预算平衡表 3" xfId="27553"/>
    <cellStyle name="好_不含人员经费系数_财力性转移支付2010年预算参考数_30云南 4" xfId="27554"/>
    <cellStyle name="差_卫生(按照总人口测算）—20080416_财力性转移支付2010年预算参考数_03_2010年各地区一般预算平衡表 4" xfId="27555"/>
    <cellStyle name="差_卫生(按照总人口测算）—20080416_财力性转移支付2010年预算参考数_03_2010年各地区一般预算平衡表 5" xfId="27556"/>
    <cellStyle name="差_卫生(按照总人口测算）—20080416_财力性转移支付2010年预算参考数_03_2010年各地区一般预算平衡表 6" xfId="27557"/>
    <cellStyle name="好_危改资金测算 3 2" xfId="27558"/>
    <cellStyle name="适中 5 2" xfId="27559"/>
    <cellStyle name="差_卫生(按照总人口测算）—20080416_财力性转移支付2010年预算参考数_03_2010年各地区一般预算平衡表_04财力类2010 3" xfId="27560"/>
    <cellStyle name="差_卫生(按照总人口测算）—20080416_财力性转移支付2010年预算参考数_03_2010年各地区一般预算平衡表_2010年地方财政一般预算分级平衡情况表（汇总）0524" xfId="27561"/>
    <cellStyle name="差_卫生(按照总人口测算）—20080416_财力性转移支付2010年预算参考数_03_2010年各地区一般预算平衡表_2010年地方财政一般预算分级平衡情况表（汇总）0524 2" xfId="27562"/>
    <cellStyle name="差_卫生(按照总人口测算）—20080416_财力性转移支付2010年预算参考数_03_2010年各地区一般预算平衡表_2010年地方财政一般预算分级平衡情况表（汇总）0524 2 3" xfId="27563"/>
    <cellStyle name="差_卫生(按照总人口测算）—20080416_财力性转移支付2010年预算参考数_30云南" xfId="27564"/>
    <cellStyle name="差_县区合并测算20080421_不含人员经费系数_财力性转移支付2010年预算参考数_小册子（2010）张 2 2" xfId="27565"/>
    <cellStyle name="好_行政(燃修费)_县市旗测算-新科目（含人口规模效应）_财力性转移支付2010年预算参考数 2 6" xfId="27566"/>
    <cellStyle name="差_文体广播事业(按照总人口测算）—20080416_民生政策最低支出需求" xfId="27567"/>
    <cellStyle name="好_30云南_合并 2 3" xfId="27568"/>
    <cellStyle name="样式 1 6" xfId="27569"/>
    <cellStyle name="差_卫生(按照总人口测算）—20080416_财力性转移支付2010年预算参考数_30云南 2 2" xfId="27570"/>
    <cellStyle name="好_00省级(打印)_华东 2 5" xfId="27571"/>
    <cellStyle name="差_卫生(按照总人口测算）—20080416_财力性转移支付2010年预算参考数_合并" xfId="27572"/>
    <cellStyle name="好_县区合并测算20080421_民生政策最低支出需求_财力性转移支付2010年预算参考数_03_2010年各地区一般预算平衡表_2010年地方财政一般预算分级平衡情况表（汇总）0524 2 4" xfId="27573"/>
    <cellStyle name="差_卫生(按照总人口测算）—20080416_财力性转移支付2010年预算参考数_合并 2" xfId="27574"/>
    <cellStyle name="差_卫生部门_合并 2 4" xfId="27575"/>
    <cellStyle name="好_县市旗测算-新科目（20080626）_民生政策最低支出需求_财力性转移支付2010年预算参考数_30云南" xfId="27576"/>
    <cellStyle name="差_云南省2008年转移支付测算——州市本级考核部分及政策性测算_财力性转移支付2010年预算参考数_03_2010年各地区一般预算平衡表_净集中 3" xfId="27577"/>
    <cellStyle name="差_卫生(按照总人口测算）—20080416_财力性转移支付2010年预算参考数_合并 2 4" xfId="27578"/>
    <cellStyle name="差_县区合并测算20080421_民生政策最低支出需求_财力性转移支付2010年预算参考数_30云南" xfId="27579"/>
    <cellStyle name="好_县市旗测算-新科目（20080626）_民生政策最低支出需求_财力性转移支付2010年预算参考数_30云南 4" xfId="27580"/>
    <cellStyle name="好_财政供养人员_财力性转移支付2010年预算参考数_03_2010年各地区一般预算平衡表" xfId="27581"/>
    <cellStyle name="好_2006年27重庆_03_2010年各地区一般预算平衡表 5" xfId="27582"/>
    <cellStyle name="差_卫生(按照总人口测算）—20080416_财力性转移支付2010年预算参考数_合并 2 5" xfId="27583"/>
    <cellStyle name="好_2006年27重庆_03_2010年各地区一般预算平衡表 6" xfId="27584"/>
    <cellStyle name="差_卫生(按照总人口测算）—20080416_财力性转移支付2010年预算参考数_合并 2 6" xfId="27585"/>
    <cellStyle name="差_县市旗测算20080508_财力性转移支付2010年预算参考数_03_2010年各地区一般预算平衡表_净集中" xfId="27586"/>
    <cellStyle name="差_卫生(按照总人口测算）—20080416_财力性转移支付2010年预算参考数_合并 2 7" xfId="27587"/>
    <cellStyle name="差_卫生(按照总人口测算）—20080416_财力性转移支付2010年预算参考数_华东" xfId="27588"/>
    <cellStyle name="好_人员工资和公用经费2_合并 2 4" xfId="27589"/>
    <cellStyle name="差_卫生(按照总人口测算）—20080416_财力性转移支付2010年预算参考数_华东 2 2" xfId="27590"/>
    <cellStyle name="差_卫生(按照总人口测算）—20080416_财力性转移支付2010年预算参考数_华东 2 3" xfId="27591"/>
    <cellStyle name="常规 13 2 3" xfId="27592"/>
    <cellStyle name="差_卫生(按照总人口测算）—20080416_财力性转移支付2010年预算参考数_隋心对账单定稿0514 2" xfId="27593"/>
    <cellStyle name="常规 13 2 3 2" xfId="27594"/>
    <cellStyle name="差_县区合并测算20080423(按照各省比重）_民生政策最低支出需求_财力性转移支付2010年预算参考数 2 4" xfId="27595"/>
    <cellStyle name="差_卫生(按照总人口测算）—20080416_财力性转移支付2010年预算参考数_隋心对账单定稿0514 2 2" xfId="27596"/>
    <cellStyle name="差_县区合并测算20080423(按照各省比重）_民生政策最低支出需求_财力性转移支付2010年预算参考数 2 5" xfId="27597"/>
    <cellStyle name="好_文体广播事业(按照总人口测算）—20080416_不含人员经费系数_03_2010年各地区一般预算平衡表_2010年地方财政一般预算分级平衡情况表（汇总）0524 2 2" xfId="27598"/>
    <cellStyle name="差_卫生(按照总人口测算）—20080416_财力性转移支付2010年预算参考数_隋心对账单定稿0514 2 3" xfId="27599"/>
    <cellStyle name="差_卫生(按照总人口测算）—20080416_财力性转移支付2010年预算参考数_小册子（2010）张 2 2" xfId="27600"/>
    <cellStyle name="好_县区合并测算20080421_县市旗测算-新科目（含人口规模效应）_财力性转移支付2010年预算参考数 2 4 2" xfId="27601"/>
    <cellStyle name="好_财政供养人员_财力性转移支付2010年预算参考数 4" xfId="27602"/>
    <cellStyle name="差_卫生(按照总人口测算）—20080416_财力性转移支付2010年预算参考数_小册子（2010）张 2 3" xfId="27603"/>
    <cellStyle name="好_2006年水利统计指标统计表_财力性转移支付2010年预算参考数_03_2010年各地区一般预算平衡表_04财力类2010" xfId="27604"/>
    <cellStyle name="好_财政供养人员_财力性转移支付2010年预算参考数 5" xfId="27605"/>
    <cellStyle name="差_卫生(按照总人口测算）—20080416_财力性转移支付2010年预算参考数_小册子（2010）张 3" xfId="27606"/>
    <cellStyle name="好_县区合并测算20080421_县市旗测算-新科目（含人口规模效应）_财力性转移支付2010年预算参考数 2 5" xfId="27607"/>
    <cellStyle name="检查单元格 7" xfId="27608"/>
    <cellStyle name="好_一般预算支出口径剔除表_财力性转移支付2010年预算参考数_合并 2 4" xfId="27609"/>
    <cellStyle name="差_卫生(按照总人口测算）—20080416_财力性转移支付2010年预算参考数_小册子（2010）张 3 2" xfId="27610"/>
    <cellStyle name="检查单元格 7 2" xfId="27611"/>
    <cellStyle name="好_一般预算支出口径剔除表_财力性转移支付2010年预算参考数_合并 2 5" xfId="27612"/>
    <cellStyle name="差_卫生(按照总人口测算）—20080416_财力性转移支付2010年预算参考数_小册子（2010）张 3 3" xfId="27613"/>
    <cellStyle name="差_卫生(按照总人口测算）—20080416_财力性转移支付2010年预算参考数_小册子（2010）张 4" xfId="27614"/>
    <cellStyle name="好_县区合并测算20080421_县市旗测算-新科目（含人口规模效应）_财力性转移支付2010年预算参考数 2 6" xfId="27615"/>
    <cellStyle name="检查单元格 8" xfId="27616"/>
    <cellStyle name="差_卫生(按照总人口测算）—20080416_合并" xfId="27617"/>
    <cellStyle name="好_不含人员经费系数_财力性转移支付2010年预算参考数_华东 2" xfId="27618"/>
    <cellStyle name="好_县区合并测算20080423(按照各省比重）_民生政策最低支出需求_03_2010年各地区一般预算平衡表_2010年地方财政一般预算分级平衡情况表（汇总）0524 3" xfId="27619"/>
    <cellStyle name="差_卫生(按照总人口测算）—20080416_合并 2" xfId="27620"/>
    <cellStyle name="好_汇总_财力性转移支付2010年预算参考数 4" xfId="27621"/>
    <cellStyle name="好_不含人员经费系数_财力性转移支付2010年预算参考数_华东 2 2" xfId="27622"/>
    <cellStyle name="差_卫生(按照总人口测算）—20080416_合并 2 2" xfId="27623"/>
    <cellStyle name="好_汇总_财力性转移支付2010年预算参考数 4 2" xfId="27624"/>
    <cellStyle name="差_卫生(按照总人口测算）—20080416_合并 2 3" xfId="27625"/>
    <cellStyle name="差_卫生(按照总人口测算）—20080416_合并 2 6" xfId="27626"/>
    <cellStyle name="差_卫生(按照总人口测算）—20080416_合并 2 7" xfId="27627"/>
    <cellStyle name="差_卫生(按照总人口测算）—20080416_华东" xfId="27628"/>
    <cellStyle name="输入 4 2 2" xfId="27629"/>
    <cellStyle name="好_14安徽_03_2010年各地区一般预算平衡表_净集中 2" xfId="27630"/>
    <cellStyle name="好_行政公检法测算_财力性转移支付2010年预算参考数 2 2 2" xfId="27631"/>
    <cellStyle name="差_卫生(按照总人口测算）—20080416_华东 2" xfId="27632"/>
    <cellStyle name="差_卫生(按照总人口测算）—20080416_华东 2 2" xfId="27633"/>
    <cellStyle name="差_卫生(按照总人口测算）—20080416_民生政策最低支出需求" xfId="27634"/>
    <cellStyle name="好_行政公检法测算_隋心对账单定稿0514 2 4" xfId="27635"/>
    <cellStyle name="差_县市旗测算20080508_不含人员经费系数_财力性转移支付2010年预算参考数 2 3 3" xfId="27636"/>
    <cellStyle name="差_卫生(按照总人口测算）—20080416_民生政策最低支出需求 2" xfId="27637"/>
    <cellStyle name="好_分析缺口率_03_2010年各地区一般预算平衡表_2010年地方财政一般预算分级平衡情况表（汇总）0524 2 7" xfId="27638"/>
    <cellStyle name="差_卫生(按照总人口测算）—20080416_民生政策最低支出需求 2 2" xfId="27639"/>
    <cellStyle name="差_卫生(按照总人口测算）—20080416_民生政策最低支出需求 2 2 2" xfId="27640"/>
    <cellStyle name="差_卫生(按照总人口测算）—20080416_民生政策最低支出需求 2 2 3" xfId="27641"/>
    <cellStyle name="差_卫生(按照总人口测算）—20080416_民生政策最低支出需求 2 3" xfId="27642"/>
    <cellStyle name="差_卫生(按照总人口测算）—20080416_民生政策最低支出需求 2 3 2" xfId="27643"/>
    <cellStyle name="差_卫生(按照总人口测算）—20080416_民生政策最低支出需求 2 4" xfId="27644"/>
    <cellStyle name="差_卫生(按照总人口测算）—20080416_民生政策最低支出需求 2 4 2" xfId="27645"/>
    <cellStyle name="好_Sheet1_2.云南省生态功能区转移支付总表 2" xfId="27646"/>
    <cellStyle name="差_卫生(按照总人口测算）—20080416_民生政策最低支出需求 2 5" xfId="27647"/>
    <cellStyle name="差_卫生(按照总人口测算）—20080416_民生政策最低支出需求 2 6" xfId="27648"/>
    <cellStyle name="好_1_财力性转移支付2010年预算参考数_03_2010年各地区一般预算平衡表 2" xfId="27649"/>
    <cellStyle name="差_卫生(按照总人口测算）—20080416_民生政策最低支出需求 2 7" xfId="27650"/>
    <cellStyle name="好_1_财力性转移支付2010年预算参考数_03_2010年各地区一般预算平衡表 3" xfId="27651"/>
    <cellStyle name="差_卫生(按照总人口测算）—20080416_民生政策最低支出需求 4" xfId="27652"/>
    <cellStyle name="差_卫生(按照总人口测算）—20080416_民生政策最低支出需求 5" xfId="27653"/>
    <cellStyle name="差_卫生(按照总人口测算）—20080416_民生政策最低支出需求_03_2010年各地区一般预算平衡表 2" xfId="27654"/>
    <cellStyle name="差_卫生(按照总人口测算）—20080416_民生政策最低支出需求_03_2010年各地区一般预算平衡表 2 2" xfId="27655"/>
    <cellStyle name="差_卫生(按照总人口测算）—20080416_民生政策最低支出需求_03_2010年各地区一般预算平衡表 3" xfId="27656"/>
    <cellStyle name="差_卫生(按照总人口测算）—20080416_民生政策最低支出需求_03_2010年各地区一般预算平衡表_2010年地方财政一般预算分级平衡情况表（汇总）0524 2 2" xfId="27657"/>
    <cellStyle name="好_成本差异系数（含人口规模）_隋心对账单定稿0514" xfId="27658"/>
    <cellStyle name="千位分隔 9 2" xfId="27659"/>
    <cellStyle name="差_卫生(按照总人口测算）—20080416_民生政策最低支出需求_03_2010年各地区一般预算平衡表_2010年地方财政一般预算分级平衡情况表（汇总）0524 2 3" xfId="27660"/>
    <cellStyle name="好_县区合并测算20080421_财力性转移支付2010年预算参考数 2 4 2" xfId="27661"/>
    <cellStyle name="好_测算结果汇总_隋心对账单定稿0514 2 2" xfId="27662"/>
    <cellStyle name="差_卫生(按照总人口测算）—20080416_民生政策最低支出需求_03_2010年各地区一般预算平衡表_2010年地方财政一般预算分级平衡情况表（汇总）0524 2 4" xfId="27663"/>
    <cellStyle name="好_测算结果汇总_隋心对账单定稿0514 2 3" xfId="27664"/>
    <cellStyle name="差_卫生(按照总人口测算）—20080416_民生政策最低支出需求_03_2010年各地区一般预算平衡表_2010年地方财政一般预算分级平衡情况表（汇总）0524 2 5" xfId="27665"/>
    <cellStyle name="好_测算结果汇总_隋心对账单定稿0514 2 4" xfId="27666"/>
    <cellStyle name="差_卫生(按照总人口测算）—20080416_民生政策最低支出需求_03_2010年各地区一般预算平衡表_2010年地方财政一般预算分级平衡情况表（汇总）0524 2 6" xfId="27667"/>
    <cellStyle name="好_测算结果汇总_隋心对账单定稿0514 2 5" xfId="27668"/>
    <cellStyle name="差_卫生(按照总人口测算）—20080416_民生政策最低支出需求_03_2010年各地区一般预算平衡表_2010年地方财政一般预算分级平衡情况表（汇总）0524 2 7" xfId="27669"/>
    <cellStyle name="差_卫生(按照总人口测算）—20080416_民生政策最低支出需求_03_2010年各地区一般预算平衡表_2010年地方财政一般预算分级平衡情况表（汇总）0524 4" xfId="27670"/>
    <cellStyle name="差_卫生(按照总人口测算）—20080416_民生政策最低支出需求_03_2010年各地区一般预算平衡表_净集中" xfId="27671"/>
    <cellStyle name="差_卫生(按照总人口测算）—20080416_民生政策最低支出需求_03_2010年各地区一般预算平衡表_净集中 2" xfId="27672"/>
    <cellStyle name="差_卫生(按照总人口测算）—20080416_民生政策最低支出需求_03_2010年各地区一般预算平衡表_净集中 3" xfId="27673"/>
    <cellStyle name="好_分县成本差异系数_不含人员经费系数_财力性转移支付2010年预算参考数_隋心对账单定稿0514 2" xfId="27674"/>
    <cellStyle name="差_卫生(按照总人口测算）—20080416_民生政策最低支出需求_30云南 3 2" xfId="27675"/>
    <cellStyle name="好_汇总 5" xfId="27676"/>
    <cellStyle name="差_卫生(按照总人口测算）—20080416_民生政策最低支出需求_30云南 4" xfId="27677"/>
    <cellStyle name="好_0605石屏县_03_2010年各地区一般预算平衡表 2" xfId="27678"/>
    <cellStyle name="好_2_财力性转移支付2010年预算参考数_华东" xfId="27679"/>
    <cellStyle name="差_卫生(按照总人口测算）—20080416_民生政策最低支出需求_30云南 5" xfId="27680"/>
    <cellStyle name="差_卫生(按照总人口测算）—20080416_民生政策最低支出需求_财力性转移支付2010年预算参考数 2" xfId="27681"/>
    <cellStyle name="差_文体广播事业(按照总人口测算）—20080416_县市旗测算-新科目（含人口规模效应）_03_2010年各地区一般预算平衡表_2010年地方财政一般预算分级平衡情况表（汇总）0524" xfId="27682"/>
    <cellStyle name="差_卫生(按照总人口测算）—20080416_民生政策最低支出需求_财力性转移支付2010年预算参考数 2 2" xfId="27683"/>
    <cellStyle name="差_卫生(按照总人口测算）—20080416_民生政策最低支出需求_财力性转移支付2010年预算参考数 2 3" xfId="27684"/>
    <cellStyle name="差_卫生(按照总人口测算）—20080416_民生政策最低支出需求_财力性转移支付2010年预算参考数 2 4" xfId="27685"/>
    <cellStyle name="好_行政(燃修费)_县市旗测算-新科目（含人口规模效应）_03_2010年各地区一般预算平衡表_净集中 2" xfId="27686"/>
    <cellStyle name="差_卫生(按照总人口测算）—20080416_民生政策最低支出需求_财力性转移支付2010年预算参考数 2 4 2" xfId="27687"/>
    <cellStyle name="差_卫生(按照总人口测算）—20080416_民生政策最低支出需求_财力性转移支付2010年预算参考数 2 5" xfId="27688"/>
    <cellStyle name="好_行政(燃修费)_县市旗测算-新科目（含人口规模效应）_03_2010年各地区一般预算平衡表_净集中 3" xfId="27689"/>
    <cellStyle name="差_卫生(按照总人口测算）—20080416_民生政策最低支出需求_财力性转移支付2010年预算参考数 2 6" xfId="27690"/>
    <cellStyle name="差_卫生(按照总人口测算）—20080416_民生政策最低支出需求_财力性转移支付2010年预算参考数 2 7" xfId="27691"/>
    <cellStyle name="差_卫生(按照总人口测算）—20080416_民生政策最低支出需求_财力性转移支付2010年预算参考数 3" xfId="27692"/>
    <cellStyle name="好_县市旗测算-新科目（20080627）_民生政策最低支出需求 2 2 2" xfId="27693"/>
    <cellStyle name="差_卫生(按照总人口测算）—20080416_民生政策最低支出需求_财力性转移支付2010年预算参考数 3 2" xfId="27694"/>
    <cellStyle name="差_县市旗测算20080508 3" xfId="27695"/>
    <cellStyle name="差_卫生(按照总人口测算）—20080416_民生政策最低支出需求_财力性转移支付2010年预算参考数 4" xfId="27696"/>
    <cellStyle name="差_卫生(按照总人口测算）—20080416_民生政策最低支出需求_财力性转移支付2010年预算参考数 4 2" xfId="27697"/>
    <cellStyle name="差_卫生(按照总人口测算）—20080416_民生政策最低支出需求_财力性转移支付2010年预算参考数 5" xfId="27698"/>
    <cellStyle name="常规 14 39" xfId="27699"/>
    <cellStyle name="差_卫生(按照总人口测算）—20080416_民生政策最低支出需求_财力性转移支付2010年预算参考数_03_2010年各地区一般预算平衡表" xfId="27700"/>
    <cellStyle name="好_行政(燃修费)_不含人员经费系数_03_2010年各地区一般预算平衡表_2010年地方财政一般预算分级平衡情况表（汇总）0524 2 6" xfId="27701"/>
    <cellStyle name="差_卫生(按照总人口测算）—20080416_民生政策最低支出需求_财力性转移支付2010年预算参考数_03_2010年各地区一般预算平衡表 2" xfId="27702"/>
    <cellStyle name="差_卫生(按照总人口测算）—20080416_民生政策最低支出需求_财力性转移支付2010年预算参考数_03_2010年各地区一般预算平衡表 2 2" xfId="27703"/>
    <cellStyle name="好_行政(燃修费)_不含人员经费系数_03_2010年各地区一般预算平衡表_2010年地方财政一般预算分级平衡情况表（汇总）0524 2 7" xfId="27704"/>
    <cellStyle name="差_卫生(按照总人口测算）—20080416_民生政策最低支出需求_财力性转移支付2010年预算参考数_03_2010年各地区一般预算平衡表 3" xfId="27705"/>
    <cellStyle name="差_卫生(按照总人口测算）—20080416_民生政策最低支出需求_财力性转移支付2010年预算参考数_03_2010年各地区一般预算平衡表_04财力类2010" xfId="27706"/>
    <cellStyle name="好_530629_2006年县级财政报表附表 2 5" xfId="27707"/>
    <cellStyle name="差_卫生(按照总人口测算）—20080416_民生政策最低支出需求_财力性转移支付2010年预算参考数_03_2010年各地区一般预算平衡表_04财力类2010 2" xfId="27708"/>
    <cellStyle name="好_安徽 缺口县区测算(地方填报)1_财力性转移支付2010年预算参考数_华东 2 2" xfId="27709"/>
    <cellStyle name="差_卫生(按照总人口测算）—20080416_民生政策最低支出需求_财力性转移支付2010年预算参考数_03_2010年各地区一般预算平衡表_04财力类2010 3" xfId="27710"/>
    <cellStyle name="差_卫生(按照总人口测算）—20080416_民生政策最低支出需求_财力性转移支付2010年预算参考数_03_2010年各地区一般预算平衡表_2010年地方财政一般预算分级平衡情况表（汇总）0524 2 2" xfId="27711"/>
    <cellStyle name="差_文体广播部门_华东 2" xfId="27712"/>
    <cellStyle name="差_卫生(按照总人口测算）—20080416_民生政策最低支出需求_财力性转移支付2010年预算参考数_03_2010年各地区一般预算平衡表_2010年地方财政一般预算分级平衡情况表（汇总）0524 2 3" xfId="27713"/>
    <cellStyle name="差_卫生(按照总人口测算）—20080416_民生政策最低支出需求_财力性转移支付2010年预算参考数_03_2010年各地区一般预算平衡表_2010年地方财政一般预算分级平衡情况表（汇总）0524 2 4" xfId="27714"/>
    <cellStyle name="差_县区合并测算20080421_不含人员经费系数_财力性转移支付2010年预算参考数_03_2010年各地区一般预算平衡表_净集中 2" xfId="27715"/>
    <cellStyle name="差_卫生(按照总人口测算）—20080416_民生政策最低支出需求_财力性转移支付2010年预算参考数_03_2010年各地区一般预算平衡表_2010年地方财政一般预算分级平衡情况表（汇总）0524 2 5" xfId="27716"/>
    <cellStyle name="差_县区合并测算20080421_不含人员经费系数_财力性转移支付2010年预算参考数_03_2010年各地区一般预算平衡表_净集中 3" xfId="27717"/>
    <cellStyle name="差_卫生(按照总人口测算）—20080416_民生政策最低支出需求_财力性转移支付2010年预算参考数_03_2010年各地区一般预算平衡表_2010年地方财政一般预算分级平衡情况表（汇总）0524 2 6" xfId="27718"/>
    <cellStyle name="差_卫生(按照总人口测算）—20080416_民生政策最低支出需求_财力性转移支付2010年预算参考数_03_2010年各地区一般预算平衡表_2010年地方财政一般预算分级平衡情况表（汇总）0524 2 7" xfId="27719"/>
    <cellStyle name="好_市辖区测算-新科目（20080626）_民生政策最低支出需求_财力性转移支付2010年预算参考数_30云南 2" xfId="27720"/>
    <cellStyle name="差_卫生(按照总人口测算）—20080416_民生政策最低支出需求_财力性转移支付2010年预算参考数_03_2010年各地区一般预算平衡表_2010年地方财政一般预算分级平衡情况表（汇总）0524 4" xfId="27721"/>
    <cellStyle name="差_卫生(按照总人口测算）—20080416_民生政策最低支出需求_财力性转移支付2010年预算参考数_03_2010年各地区一般预算平衡表_2010年地方财政一般预算分级平衡情况表（汇总）0524 5" xfId="27722"/>
    <cellStyle name="差_卫生(按照总人口测算）—20080416_民生政策最低支出需求_财力性转移支付2010年预算参考数_03_2010年各地区一般预算平衡表_净集中" xfId="27723"/>
    <cellStyle name="好_卫生部门_财力性转移支付2010年预算参考数_03_2010年各地区一般预算平衡表_2010年地方财政一般预算分级平衡情况表（汇总）0524" xfId="27724"/>
    <cellStyle name="差_卫生(按照总人口测算）—20080416_民生政策最低支出需求_财力性转移支付2010年预算参考数_03_2010年各地区一般预算平衡表_净集中 2" xfId="27725"/>
    <cellStyle name="好_人员工资和公用经费3_财力性转移支付2010年预算参考数 3" xfId="27726"/>
    <cellStyle name="好_卫生部门_财力性转移支付2010年预算参考数_03_2010年各地区一般预算平衡表_2010年地方财政一般预算分级平衡情况表（汇总）0524 2" xfId="27727"/>
    <cellStyle name="差_卫生(按照总人口测算）—20080416_民生政策最低支出需求_财力性转移支付2010年预算参考数_30云南 3 2" xfId="27728"/>
    <cellStyle name="好_县市旗测算-新科目（20080626） 2 4 2" xfId="27729"/>
    <cellStyle name="差_卫生(按照总人口测算）—20080416_民生政策最低支出需求_财力性转移支付2010年预算参考数_合并 2" xfId="27730"/>
    <cellStyle name="差_卫生(按照总人口测算）—20080416_民生政策最低支出需求_财力性转移支付2010年预算参考数_合并 2 3" xfId="27731"/>
    <cellStyle name="差_卫生(按照总人口测算）—20080416_民生政策最低支出需求_财力性转移支付2010年预算参考数_合并 2 4" xfId="27732"/>
    <cellStyle name="差_卫生(按照总人口测算）—20080416_民生政策最低支出需求_财力性转移支付2010年预算参考数_合并 2 5" xfId="27733"/>
    <cellStyle name="差_卫生(按照总人口测算）—20080416_民生政策最低支出需求_财力性转移支付2010年预算参考数_合并 2 6" xfId="27734"/>
    <cellStyle name="差_卫生(按照总人口测算）—20080416_民生政策最低支出需求_财力性转移支付2010年预算参考数_华东 2 4" xfId="27735"/>
    <cellStyle name="差_文体广播部门" xfId="27736"/>
    <cellStyle name="差_卫生(按照总人口测算）—20080416_民生政策最低支出需求_财力性转移支付2010年预算参考数_隋心对账单定稿0514" xfId="27737"/>
    <cellStyle name="差_卫生(按照总人口测算）—20080416_民生政策最低支出需求_财力性转移支付2010年预算参考数_隋心对账单定稿0514 2" xfId="27738"/>
    <cellStyle name="好_2008年全省汇总收支计算表_财力性转移支付2010年预算参考数 2 6" xfId="27739"/>
    <cellStyle name="差_一般预算支出口径剔除表_03_2010年各地区一般预算平衡表_净集中 2" xfId="27740"/>
    <cellStyle name="差_卫生(按照总人口测算）—20080416_民生政策最低支出需求_财力性转移支付2010年预算参考数_隋心对账单定稿0514 2 3" xfId="27741"/>
    <cellStyle name="好_2006年34青海_财力性转移支付2010年预算参考数_03_2010年各地区一般预算平衡表_净集中" xfId="27742"/>
    <cellStyle name="差_卫生(按照总人口测算）—20080416_民生政策最低支出需求_财力性转移支付2010年预算参考数_隋心对账单定稿0514 2 5" xfId="27743"/>
    <cellStyle name="差_卫生(按照总人口测算）—20080416_民生政策最低支出需求_财力性转移支付2010年预算参考数_隋心对账单定稿0514 2 6" xfId="27744"/>
    <cellStyle name="差_卫生(按照总人口测算）—20080416_民生政策最低支出需求_财力性转移支付2010年预算参考数_隋心对账单定稿0514 2 7" xfId="27745"/>
    <cellStyle name="好_分县成本差异系数_不含人员经费系数_财力性转移支付2010年预算参考数 3 2" xfId="27746"/>
    <cellStyle name="差_卫生(按照总人口测算）—20080416_民生政策最低支出需求_财力性转移支付2010年预算参考数_小册子（2010）张 2" xfId="27747"/>
    <cellStyle name="差_卫生(按照总人口测算）—20080416_民生政策最低支出需求_财力性转移支付2010年预算参考数_小册子（2010）张 2 2" xfId="27748"/>
    <cellStyle name="差_卫生(按照总人口测算）—20080416_民生政策最低支出需求_财力性转移支付2010年预算参考数_小册子（2010）张 3" xfId="27749"/>
    <cellStyle name="好_2007年一般预算支出剔除_财力性转移支付2010年预算参考数_03_2010年各地区一般预算平衡表 5" xfId="27750"/>
    <cellStyle name="差_卫生(按照总人口测算）—20080416_民生政策最低支出需求_财力性转移支付2010年预算参考数_小册子（2010）张 3 2" xfId="27751"/>
    <cellStyle name="差_文体广播事业(按照总人口测算）—20080416_民生政策最低支出需求_华东 2 7" xfId="27752"/>
    <cellStyle name="差_卫生(按照总人口测算）—20080416_民生政策最低支出需求_合并 2 4" xfId="27753"/>
    <cellStyle name="差_卫生(按照总人口测算）—20080416_民生政策最低支出需求_合并 2 5" xfId="27754"/>
    <cellStyle name="差_卫生(按照总人口测算）—20080416_民生政策最低支出需求_华东" xfId="27755"/>
    <cellStyle name="常规 21 3 2 3" xfId="27756"/>
    <cellStyle name="好_成本差异系数（含人口规模）_财力性转移支付2010年预算参考数_隋心对账单定稿0514 2 4" xfId="27757"/>
    <cellStyle name="差_卫生(按照总人口测算）—20080416_民生政策最低支出需求_华东 2" xfId="27758"/>
    <cellStyle name="好_教育(按照总人口测算）—20080416_财力性转移支付2010年预算参考数 4" xfId="27759"/>
    <cellStyle name="差_卫生(按照总人口测算）—20080416_民生政策最低支出需求_华东 2 2" xfId="27760"/>
    <cellStyle name="好_教育(按照总人口测算）—20080416_财力性转移支付2010年预算参考数 4 2" xfId="27761"/>
    <cellStyle name="差_卫生(按照总人口测算）—20080416_民生政策最低支出需求_华东 2 3" xfId="27762"/>
    <cellStyle name="差_卫生(按照总人口测算）—20080416_民生政策最低支出需求_华东 2 5" xfId="27763"/>
    <cellStyle name="差_县市旗测算-新科目（20080627）_县市旗测算-新科目（含人口规模效应）_隋心对账单定稿0514" xfId="27764"/>
    <cellStyle name="差_卫生(按照总人口测算）—20080416_民生政策最低支出需求_华东 2 6" xfId="27765"/>
    <cellStyle name="好_教育(按照总人口测算）—20080416_民生政策最低支出需求_合并" xfId="27766"/>
    <cellStyle name="差_卫生(按照总人口测算）—20080416_民生政策最低支出需求_华东 2 7" xfId="27767"/>
    <cellStyle name="差_卫生(按照总人口测算）—20080416_民生政策最低支出需求_隋心对账单定稿0514" xfId="27768"/>
    <cellStyle name="差_卫生(按照总人口测算）—20080416_民生政策最低支出需求_隋心对账单定稿0514 2" xfId="27769"/>
    <cellStyle name="差_卫生(按照总人口测算）—20080416_民生政策最低支出需求_隋心对账单定稿0514 2 5" xfId="27770"/>
    <cellStyle name="好_分县成本差异系数_民生政策最低支出需求_财力性转移支付2010年预算参考数_03_2010年各地区一般预算平衡表_04财力类2010" xfId="27771"/>
    <cellStyle name="差_卫生(按照总人口测算）—20080416_民生政策最低支出需求_隋心对账单定稿0514 2 6" xfId="27772"/>
    <cellStyle name="差_卫生(按照总人口测算）—20080416_民生政策最低支出需求_隋心对账单定稿0514 2 7" xfId="27773"/>
    <cellStyle name="好_28四川_财力性转移支付2010年预算参考数_隋心对账单定稿0514" xfId="27774"/>
    <cellStyle name="差_卫生(按照总人口测算）—20080416_民生政策最低支出需求_小册子（2010）张" xfId="27775"/>
    <cellStyle name="常规 5 8" xfId="27776"/>
    <cellStyle name="差_卫生(按照总人口测算）—20080416_民生政策最低支出需求_小册子（2010）张 3" xfId="27777"/>
    <cellStyle name="常规 18 37" xfId="27778"/>
    <cellStyle name="好_县区合并测算20080423(按照各省比重）_民生政策最低支出需求_隋心对账单定稿0514 2 5" xfId="27779"/>
    <cellStyle name="差_卫生(按照总人口测算）—20080416_民生政策最低支出需求_小册子（2010）张 3 2" xfId="27780"/>
    <cellStyle name="差_卫生(按照总人口测算）—20080416_隋心对账单定稿0514" xfId="27781"/>
    <cellStyle name="差_卫生(按照总人口测算）—20080416_隋心对账单定稿0514 2 6" xfId="27782"/>
    <cellStyle name="好_2006年34青海_财力性转移支付2010年预算参考数_合并 2" xfId="27783"/>
    <cellStyle name="差_卫生(按照总人口测算）—20080416_隋心对账单定稿0514 2 7" xfId="27784"/>
    <cellStyle name="好_1_03_2010年各地区一般预算平衡表_净集中" xfId="27785"/>
    <cellStyle name="差_卫生(按照总人口测算）—20080416_县市旗测算-新科目（含人口规模效应）" xfId="27786"/>
    <cellStyle name="差_卫生(按照总人口测算）—20080416_县市旗测算-新科目（含人口规模效应） 2" xfId="27787"/>
    <cellStyle name="好_财政供养人员_隋心对账单定稿0514 2 5" xfId="27788"/>
    <cellStyle name="差_卫生(按照总人口测算）—20080416_县市旗测算-新科目（含人口规模效应） 2 2" xfId="27789"/>
    <cellStyle name="好_行政(燃修费)_不含人员经费系数_财力性转移支付2010年预算参考数_合并 2 5" xfId="27790"/>
    <cellStyle name="好_县市旗测算-新科目（20080626）_民生政策最低支出需求_03_2010年各地区一般预算平衡表_2010年地方财政一般预算分级平衡情况表（汇总）0524 2 3" xfId="27791"/>
    <cellStyle name="差_卫生(按照总人口测算）—20080416_县市旗测算-新科目（含人口规模效应） 2 2 2" xfId="27792"/>
    <cellStyle name="差_县区合并测算20080421_合并 2 6" xfId="27793"/>
    <cellStyle name="差_卫生(按照总人口测算）—20080416_县市旗测算-新科目（含人口规模效应） 2 3 3" xfId="27794"/>
    <cellStyle name="差_卫生(按照总人口测算）—20080416_县市旗测算-新科目（含人口规模效应） 2 5" xfId="27795"/>
    <cellStyle name="差_卫生(按照总人口测算）—20080416_县市旗测算-新科目（含人口规模效应） 2 7" xfId="27796"/>
    <cellStyle name="好_河南 缺口县区测算(地方填报)_隋心对账单定稿0514 3" xfId="27797"/>
    <cellStyle name="好_行政公检法测算 2 3" xfId="27798"/>
    <cellStyle name="差_卫生(按照总人口测算）—20080416_县市旗测算-新科目（含人口规模效应） 3" xfId="27799"/>
    <cellStyle name="好_财政供养人员_隋心对账单定稿0514 2 6" xfId="27800"/>
    <cellStyle name="好_测算结果汇总_财力性转移支付2010年预算参考数_小册子（2010）张" xfId="27801"/>
    <cellStyle name="好_县市旗测算20080508_县市旗测算-新科目（含人口规模效应）_03_2010年各地区一般预算平衡表_2010年地方财政一般预算分级平衡情况表（汇总）0524 2 2" xfId="27802"/>
    <cellStyle name="差_卫生(按照总人口测算）—20080416_县市旗测算-新科目（含人口规模效应） 3 2" xfId="27803"/>
    <cellStyle name="好_测算结果汇总_财力性转移支付2010年预算参考数_小册子（2010）张 2" xfId="27804"/>
    <cellStyle name="差_卫生(按照总人口测算）—20080416_县市旗测算-新科目（含人口规模效应） 4" xfId="27805"/>
    <cellStyle name="好_财政供养人员_隋心对账单定稿0514 2 7" xfId="27806"/>
    <cellStyle name="好_县市旗测算20080508_县市旗测算-新科目（含人口规模效应）_03_2010年各地区一般预算平衡表_2010年地方财政一般预算分级平衡情况表（汇总）0524 2 3" xfId="27807"/>
    <cellStyle name="差_县区合并测算20080421_民生政策最低支出需求_财力性转移支付2010年预算参考数 2" xfId="27808"/>
    <cellStyle name="差_卫生(按照总人口测算）—20080416_县市旗测算-新科目（含人口规模效应） 4 2" xfId="27809"/>
    <cellStyle name="差_县区合并测算20080421_民生政策最低支出需求_财力性转移支付2010年预算参考数 2 2" xfId="27810"/>
    <cellStyle name="差_卫生(按照总人口测算）—20080416_县市旗测算-新科目（含人口规模效应） 4 3" xfId="27811"/>
    <cellStyle name="差_县区合并测算20080421_民生政策最低支出需求_财力性转移支付2010年预算参考数 2 3" xfId="27812"/>
    <cellStyle name="差_卫生(按照总人口测算）—20080416_县市旗测算-新科目（含人口规模效应）_03_2010年各地区一般预算平衡表" xfId="27813"/>
    <cellStyle name="差_卫生(按照总人口测算）—20080416_县市旗测算-新科目（含人口规模效应）_03_2010年各地区一般预算平衡表_04财力类2010" xfId="27814"/>
    <cellStyle name="好_2007一般预算支出口径剔除表_财力性转移支付2010年预算参考数 3" xfId="27815"/>
    <cellStyle name="差_卫生(按照总人口测算）—20080416_县市旗测算-新科目（含人口规模效应）_03_2010年各地区一般预算平衡表_04财力类2010 2" xfId="27816"/>
    <cellStyle name="好_安徽 缺口县区测算(地方填报)1_财力性转移支付2010年预算参考数_小册子（2010）张 4" xfId="27817"/>
    <cellStyle name="差_卫生(按照总人口测算）—20080416_县市旗测算-新科目（含人口规模效应）_03_2010年各地区一般预算平衡表_2010年地方财政一般预算分级平衡情况表（汇总）0524 2 2" xfId="27818"/>
    <cellStyle name="差_卫生(按照总人口测算）—20080416_县市旗测算-新科目（含人口规模效应）_03_2010年各地区一般预算平衡表_2010年地方财政一般预算分级平衡情况表（汇总）0524 2 3" xfId="27819"/>
    <cellStyle name="差_卫生(按照总人口测算）—20080416_县市旗测算-新科目（含人口规模效应）_03_2010年各地区一般预算平衡表_2010年地方财政一般预算分级平衡情况表（汇总）0524 2 4" xfId="27820"/>
    <cellStyle name="差_卫生(按照总人口测算）—20080416_县市旗测算-新科目（含人口规模效应）_03_2010年各地区一般预算平衡表_2010年地方财政一般预算分级平衡情况表（汇总）0524 2 5" xfId="27821"/>
    <cellStyle name="差_卫生(按照总人口测算）—20080416_县市旗测算-新科目（含人口规模效应）_03_2010年各地区一般预算平衡表_2010年地方财政一般预算分级平衡情况表（汇总）0524 2 6" xfId="27822"/>
    <cellStyle name="差_卫生(按照总人口测算）—20080416_县市旗测算-新科目（含人口规模效应）_03_2010年各地区一般预算平衡表_2010年地方财政一般预算分级平衡情况表（汇总）0524 2 7" xfId="27823"/>
    <cellStyle name="好_汇总表_财力性转移支付2010年预算参考数_小册子（2010）张 2 2" xfId="27824"/>
    <cellStyle name="差_卫生(按照总人口测算）—20080416_县市旗测算-新科目（含人口规模效应）_03_2010年各地区一般预算平衡表_2010年地方财政一般预算分级平衡情况表（汇总）0524 5" xfId="27825"/>
    <cellStyle name="差_卫生(按照总人口测算）—20080416_县市旗测算-新科目（含人口规模效应）_03_2010年各地区一般预算平衡表_净集中" xfId="27826"/>
    <cellStyle name="差_卫生(按照总人口测算）—20080416_县市旗测算-新科目（含人口规模效应）_03_2010年各地区一般预算平衡表_净集中 3" xfId="27827"/>
    <cellStyle name="差_卫生(按照总人口测算）—20080416_县市旗测算-新科目（含人口规模效应）_30云南" xfId="27828"/>
    <cellStyle name="超级链接 2 7" xfId="27829"/>
    <cellStyle name="差_卫生(按照总人口测算）—20080416_县市旗测算-新科目（含人口规模效应）_30云南 2" xfId="27830"/>
    <cellStyle name="差_卫生(按照总人口测算）—20080416_县市旗测算-新科目（含人口规模效应）_30云南 2 2" xfId="27831"/>
    <cellStyle name="差_卫生(按照总人口测算）—20080416_县市旗测算-新科目（含人口规模效应）_30云南 3" xfId="27832"/>
    <cellStyle name="差_卫生(按照总人口测算）—20080416_县市旗测算-新科目（含人口规模效应）_30云南 3 2" xfId="27833"/>
    <cellStyle name="好_卫生(按照总人口测算）—20080416_隋心对账单定稿0514 2 5" xfId="27834"/>
    <cellStyle name="差_卫生(按照总人口测算）—20080416_县市旗测算-新科目（含人口规模效应）_30云南 4" xfId="27835"/>
    <cellStyle name="好_县区合并测算20080423(按照各省比重）_县市旗测算-新科目（含人口规模效应）_财力性转移支付2010年预算参考数 2 2 2" xfId="27836"/>
    <cellStyle name="差_卫生(按照总人口测算）—20080416_县市旗测算-新科目（含人口规模效应）_财力性转移支付2010年预算参考数" xfId="27837"/>
    <cellStyle name="好_安徽 缺口县区测算(地方填报)1_03_2010年各地区一般预算平衡表_2010年地方财政一般预算分级平衡情况表（汇总）0524 2 2" xfId="27838"/>
    <cellStyle name="好 2 9" xfId="27839"/>
    <cellStyle name="差_卫生(按照总人口测算）—20080416_县市旗测算-新科目（含人口规模效应）_财力性转移支付2010年预算参考数 2 2 2" xfId="27840"/>
    <cellStyle name="差_卫生(按照总人口测算）—20080416_县市旗测算-新科目（含人口规模效应）_财力性转移支付2010年预算参考数 2 2 3" xfId="27841"/>
    <cellStyle name="差_卫生(按照总人口测算）—20080416_县市旗测算-新科目（含人口规模效应）_财力性转移支付2010年预算参考数 2 3" xfId="27842"/>
    <cellStyle name="差_云南省2008年转移支付测算——州市本级考核部分及政策性测算_财力性转移支付2010年预算参考数_03_2010年各地区一般预算平衡表_2010年地方财政一般预算分级平衡情况表（汇总）0524 2 4" xfId="27843"/>
    <cellStyle name="差_卫生(按照总人口测算）—20080416_县市旗测算-新科目（含人口规模效应）_财力性转移支付2010年预算参考数 2 3 2" xfId="27844"/>
    <cellStyle name="差_卫生(按照总人口测算）—20080416_县市旗测算-新科目（含人口规模效应）_财力性转移支付2010年预算参考数 2 3 3" xfId="27845"/>
    <cellStyle name="差_卫生(按照总人口测算）—20080416_县市旗测算-新科目（含人口规模效应）_财力性转移支付2010年预算参考数 2 4" xfId="27846"/>
    <cellStyle name="差_云南省2008年转移支付测算——州市本级考核部分及政策性测算_财力性转移支付2010年预算参考数_03_2010年各地区一般预算平衡表_2010年地方财政一般预算分级平衡情况表（汇总）0524 2 5" xfId="27847"/>
    <cellStyle name="差_卫生(按照总人口测算）—20080416_县市旗测算-新科目（含人口规模效应）_财力性转移支付2010年预算参考数 2 5" xfId="27848"/>
    <cellStyle name="差_云南省2008年转移支付测算——州市本级考核部分及政策性测算_财力性转移支付2010年预算参考数_03_2010年各地区一般预算平衡表_2010年地方财政一般预算分级平衡情况表（汇总）0524 2 6" xfId="27849"/>
    <cellStyle name="差_卫生(按照总人口测算）—20080416_县市旗测算-新科目（含人口规模效应）_财力性转移支付2010年预算参考数 2 5 2" xfId="27850"/>
    <cellStyle name="差_卫生(按照总人口测算）—20080416_县市旗测算-新科目（含人口规模效应）_财力性转移支付2010年预算参考数 2 6" xfId="27851"/>
    <cellStyle name="差_云南省2008年转移支付测算——州市本级考核部分及政策性测算_财力性转移支付2010年预算参考数_03_2010年各地区一般预算平衡表_2010年地方财政一般预算分级平衡情况表（汇总）0524 2 7" xfId="27852"/>
    <cellStyle name="差_卫生(按照总人口测算）—20080416_县市旗测算-新科目（含人口规模效应）_财力性转移支付2010年预算参考数 2 7" xfId="27853"/>
    <cellStyle name="好_2007一般预算支出口径剔除表_华东 2" xfId="27854"/>
    <cellStyle name="差_卫生(按照总人口测算）—20080416_县市旗测算-新科目（含人口规模效应）_财力性转移支付2010年预算参考数 3" xfId="27855"/>
    <cellStyle name="差_县市旗测算20080508_县市旗测算-新科目（含人口规模效应）_财力性转移支付2010年预算参考数_30云南 2" xfId="27856"/>
    <cellStyle name="差_卫生(按照总人口测算）—20080416_县市旗测算-新科目（含人口规模效应）_财力性转移支付2010年预算参考数 3 2" xfId="27857"/>
    <cellStyle name="差_县市旗测算20080508_县市旗测算-新科目（含人口规模效应）_财力性转移支付2010年预算参考数_30云南 2 2" xfId="27858"/>
    <cellStyle name="好_缺口县区测算（11.13）_财力性转移支付2010年预算参考数_03_2010年各地区一般预算平衡表_净集中 3" xfId="27859"/>
    <cellStyle name="差_卫生(按照总人口测算）—20080416_县市旗测算-新科目（含人口规模效应）_财力性转移支付2010年预算参考数 3 3" xfId="27860"/>
    <cellStyle name="好_县市旗测算-新科目（20080626）_03_2010年各地区一般预算平衡表_04财力类2010 2" xfId="27861"/>
    <cellStyle name="差_县市旗测算20080508_县市旗测算-新科目（含人口规模效应）_财力性转移支付2010年预算参考数_30云南 2 3" xfId="27862"/>
    <cellStyle name="差_县市旗测算20080508_县市旗测算-新科目（含人口规模效应）_财力性转移支付2010年预算参考数_30云南 3" xfId="27863"/>
    <cellStyle name="好_2008年支出调整 2 4 2" xfId="27864"/>
    <cellStyle name="好_县市旗测算-新科目（20080626）_县市旗测算-新科目（含人口规模效应）" xfId="27865"/>
    <cellStyle name="差_卫生(按照总人口测算）—20080416_县市旗测算-新科目（含人口规模效应）_财力性转移支付2010年预算参考数 4" xfId="27866"/>
    <cellStyle name="好_县市旗测算-新科目（20080626）_县市旗测算-新科目（含人口规模效应） 3" xfId="27867"/>
    <cellStyle name="差_卫生(按照总人口测算）—20080416_县市旗测算-新科目（含人口规模效应）_财力性转移支付2010年预算参考数 4 3" xfId="27868"/>
    <cellStyle name="差_县市旗测算20080508_县市旗测算-新科目（含人口规模效应）_财力性转移支付2010年预算参考数_30云南 3 3" xfId="27869"/>
    <cellStyle name="差_卫生(按照总人口测算）—20080416_县市旗测算-新科目（含人口规模效应）_财力性转移支付2010年预算参考数 5" xfId="27870"/>
    <cellStyle name="差_县市旗测算20080508_县市旗测算-新科目（含人口规模效应）_财力性转移支付2010年预算参考数_30云南 4" xfId="27871"/>
    <cellStyle name="好_农林水和城市维护标准支出20080505－县区合计_民生政策最低支出需求_财力性转移支付2010年预算参考数_小册子（2010）张 2 2" xfId="27872"/>
    <cellStyle name="差_卫生(按照总人口测算）—20080416_县市旗测算-新科目（含人口规模效应）_财力性转移支付2010年预算参考数_03_2010年各地区一般预算平衡表" xfId="27873"/>
    <cellStyle name="差_卫生(按照总人口测算）—20080416_县市旗测算-新科目（含人口规模效应）_财力性转移支付2010年预算参考数_03_2010年各地区一般预算平衡表 2" xfId="27874"/>
    <cellStyle name="好_其他部门(按照总人口测算）—20080416_县市旗测算-新科目（含人口规模效应）_财力性转移支付2010年预算参考数_合并 2 7" xfId="27875"/>
    <cellStyle name="差_卫生(按照总人口测算）—20080416_县市旗测算-新科目（含人口规模效应）_财力性转移支付2010年预算参考数_03_2010年各地区一般预算平衡表 2 2" xfId="27876"/>
    <cellStyle name="差_卫生(按照总人口测算）—20080416_县市旗测算-新科目（含人口规模效应）_财力性转移支付2010年预算参考数_03_2010年各地区一般预算平衡表 6" xfId="27877"/>
    <cellStyle name="差_卫生(按照总人口测算）—20080416_县市旗测算-新科目（含人口规模效应）_财力性转移支付2010年预算参考数_03_2010年各地区一般预算平衡表_04财力类2010 2" xfId="27878"/>
    <cellStyle name="好_县区合并测算20080421_县市旗测算-新科目（含人口规模效应）_30云南 2 2" xfId="27879"/>
    <cellStyle name="差_县市旗测算-新科目（20080626）_县市旗测算-新科目（含人口规模效应）_财力性转移支付2010年预算参考数_30云南 2" xfId="27880"/>
    <cellStyle name="差_卫生(按照总人口测算）—20080416_县市旗测算-新科目（含人口规模效应）_财力性转移支付2010年预算参考数_03_2010年各地区一般预算平衡表_04财力类2010 3" xfId="27881"/>
    <cellStyle name="好_1110洱源县_财力性转移支付2010年预算参考数_03_2010年各地区一般预算平衡表_04财力类2010 2" xfId="27882"/>
    <cellStyle name="差_县市旗测算-新科目（20080626）_县市旗测算-新科目（含人口规模效应）_财力性转移支付2010年预算参考数_30云南 3" xfId="27883"/>
    <cellStyle name="好_同德_03_2010年各地区一般预算平衡表_2010年地方财政一般预算分级平衡情况表（汇总）0524" xfId="27884"/>
    <cellStyle name="差_卫生(按照总人口测算）—20080416_县市旗测算-新科目（含人口规模效应）_财力性转移支付2010年预算参考数_03_2010年各地区一般预算平衡表_2010年地方财政一般预算分级平衡情况表（汇总）0524 2" xfId="27885"/>
    <cellStyle name="好_市辖区测算20080510_03_2010年各地区一般预算平衡表_2010年地方财政一般预算分级平衡情况表（汇总）0524" xfId="27886"/>
    <cellStyle name="差_卫生(按照总人口测算）—20080416_县市旗测算-新科目（含人口规模效应）_财力性转移支付2010年预算参考数_03_2010年各地区一般预算平衡表_2010年地方财政一般预算分级平衡情况表（汇总）0524 2 2" xfId="27887"/>
    <cellStyle name="好_市辖区测算20080510_03_2010年各地区一般预算平衡表_2010年地方财政一般预算分级平衡情况表（汇总）0524 2" xfId="27888"/>
    <cellStyle name="好_市辖区测算20080510_03_2010年各地区一般预算平衡表_2010年地方财政一般预算分级平衡情况表（汇总）0524 3" xfId="27889"/>
    <cellStyle name="好_2006年水利统计指标统计表_财力性转移支付2010年预算参考数_华东 2 2" xfId="27890"/>
    <cellStyle name="差_卫生(按照总人口测算）—20080416_县市旗测算-新科目（含人口规模效应）_财力性转移支付2010年预算参考数_03_2010年各地区一般预算平衡表_2010年地方财政一般预算分级平衡情况表（汇总）0524 2 3" xfId="27891"/>
    <cellStyle name="好_市辖区测算20080510_03_2010年各地区一般预算平衡表_2010年地方财政一般预算分级平衡情况表（汇总）0524 4" xfId="27892"/>
    <cellStyle name="好_2006年水利统计指标统计表_财力性转移支付2010年预算参考数_华东 2 3" xfId="27893"/>
    <cellStyle name="差_卫生(按照总人口测算）—20080416_县市旗测算-新科目（含人口规模效应）_财力性转移支付2010年预算参考数_03_2010年各地区一般预算平衡表_2010年地方财政一般预算分级平衡情况表（汇总）0524 2 4" xfId="27894"/>
    <cellStyle name="好_行政(燃修费)_民生政策最低支出需求_财力性转移支付2010年预算参考数 2 2 2" xfId="27895"/>
    <cellStyle name="好_市辖区测算20080510_03_2010年各地区一般预算平衡表_2010年地方财政一般预算分级平衡情况表（汇总）0524 5" xfId="27896"/>
    <cellStyle name="好_2006年水利统计指标统计表_财力性转移支付2010年预算参考数_华东 2 4" xfId="27897"/>
    <cellStyle name="差_卫生(按照总人口测算）—20080416_县市旗测算-新科目（含人口规模效应）_财力性转移支付2010年预算参考数_03_2010年各地区一般预算平衡表_2010年地方财政一般预算分级平衡情况表（汇总）0524 2 5" xfId="27898"/>
    <cellStyle name="好_2006年水利统计指标统计表_财力性转移支付2010年预算参考数_华东 2 5" xfId="27899"/>
    <cellStyle name="差_卫生(按照总人口测算）—20080416_县市旗测算-新科目（含人口规模效应）_财力性转移支付2010年预算参考数_03_2010年各地区一般预算平衡表_2010年地方财政一般预算分级平衡情况表（汇总）0524 2 6" xfId="27900"/>
    <cellStyle name="好_2006年水利统计指标统计表_财力性转移支付2010年预算参考数_华东 2 6" xfId="27901"/>
    <cellStyle name="差_卫生(按照总人口测算）—20080416_县市旗测算-新科目（含人口规模效应）_财力性转移支付2010年预算参考数_03_2010年各地区一般预算平衡表_2010年地方财政一般预算分级平衡情况表（汇总）0524 2 7" xfId="27902"/>
    <cellStyle name="差_卫生(按照总人口测算）—20080416_县市旗测算-新科目（含人口规模效应）_财力性转移支付2010年预算参考数_30云南 2" xfId="27903"/>
    <cellStyle name="好_行政（人员）_不含人员经费系数_财力性转移支付2010年预算参考数_合并 2 3" xfId="27904"/>
    <cellStyle name="差_县区合并测算20080421_财力性转移支付2010年预算参考数_03_2010年各地区一般预算平衡表_2010年地方财政一般预算分级平衡情况表（汇总）0524 2 6" xfId="27905"/>
    <cellStyle name="差_卫生(按照总人口测算）—20080416_县市旗测算-新科目（含人口规模效应）_财力性转移支付2010年预算参考数_30云南 2 2" xfId="27906"/>
    <cellStyle name="差_卫生(按照总人口测算）—20080416_县市旗测算-新科目（含人口规模效应）_财力性转移支付2010年预算参考数_30云南 3 2" xfId="27907"/>
    <cellStyle name="差_卫生(按照总人口测算）—20080416_县市旗测算-新科目（含人口规模效应）_财力性转移支付2010年预算参考数_30云南 3 3" xfId="27908"/>
    <cellStyle name="差_卫生(按照总人口测算）—20080416_县市旗测算-新科目（含人口规模效应）_财力性转移支付2010年预算参考数_30云南 4" xfId="27909"/>
    <cellStyle name="差_县市旗测算-新科目（20080626）_不含人员经费系数_财力性转移支付2010年预算参考数_小册子（2010）张 2" xfId="27910"/>
    <cellStyle name="差_卫生(按照总人口测算）—20080416_县市旗测算-新科目（含人口规模效应）_财力性转移支付2010年预算参考数_30云南 5" xfId="27911"/>
    <cellStyle name="差_县市旗测算-新科目（20080626）_不含人员经费系数_财力性转移支付2010年预算参考数_小册子（2010）张 3" xfId="27912"/>
    <cellStyle name="差_卫生(按照总人口测算）—20080416_县市旗测算-新科目（含人口规模效应）_财力性转移支付2010年预算参考数_合并" xfId="27913"/>
    <cellStyle name="好_市辖区测算-新科目（20080626）_不含人员经费系数 2 2 2" xfId="27914"/>
    <cellStyle name="差_卫生(按照总人口测算）—20080416_县市旗测算-新科目（含人口规模效应）_财力性转移支付2010年预算参考数_合并 2" xfId="27915"/>
    <cellStyle name="好_卫生(按照总人口测算）—20080416_民生政策最低支出需求_财力性转移支付2010年预算参考数_华东 2 7" xfId="27916"/>
    <cellStyle name="差_卫生(按照总人口测算）—20080416_县市旗测算-新科目（含人口规模效应）_财力性转移支付2010年预算参考数_合并 2 3" xfId="27917"/>
    <cellStyle name="好_2006年22湖南_03_2010年各地区一般预算平衡表 6" xfId="27918"/>
    <cellStyle name="差_卫生(按照总人口测算）—20080416_县市旗测算-新科目（含人口规模效应）_财力性转移支付2010年预算参考数_合并 2 4" xfId="27919"/>
    <cellStyle name="好_行政(燃修费)_民生政策最低支出需求_财力性转移支付2010年预算参考数_03_2010年各地区一般预算平衡表 2" xfId="27920"/>
    <cellStyle name="差_卫生(按照总人口测算）—20080416_县市旗测算-新科目（含人口规模效应）_财力性转移支付2010年预算参考数_合并 2 5" xfId="27921"/>
    <cellStyle name="好_行政(燃修费)_民生政策最低支出需求_财力性转移支付2010年预算参考数_03_2010年各地区一般预算平衡表 3" xfId="27922"/>
    <cellStyle name="差_卫生(按照总人口测算）—20080416_县市旗测算-新科目（含人口规模效应）_财力性转移支付2010年预算参考数_合并 2 6" xfId="27923"/>
    <cellStyle name="好_行政(燃修费)_民生政策最低支出需求_财力性转移支付2010年预算参考数_03_2010年各地区一般预算平衡表 4" xfId="27924"/>
    <cellStyle name="差_卫生(按照总人口测算）—20080416_县市旗测算-新科目（含人口规模效应）_财力性转移支付2010年预算参考数_合并 2 7" xfId="27925"/>
    <cellStyle name="差_卫生(按照总人口测算）—20080416_县市旗测算-新科目（含人口规模效应）_财力性转移支付2010年预算参考数_华东 2" xfId="27926"/>
    <cellStyle name="输出 2 2 11 6" xfId="27927"/>
    <cellStyle name="差_卫生(按照总人口测算）—20080416_县市旗测算-新科目（含人口规模效应）_财力性转移支付2010年预算参考数_隋心对账单定稿0514 2" xfId="27928"/>
    <cellStyle name="差_卫生(按照总人口测算）—20080416_县市旗测算-新科目（含人口规模效应）_财力性转移支付2010年预算参考数_隋心对账单定稿0514 2 2" xfId="27929"/>
    <cellStyle name="差_卫生(按照总人口测算）—20080416_县市旗测算-新科目（含人口规模效应）_财力性转移支付2010年预算参考数_隋心对账单定稿0514 2 3" xfId="27930"/>
    <cellStyle name="差_县区合并测算20080423(按照各省比重）_民生政策最低支出需求_财力性转移支付2010年预算参考数_30云南 2 2" xfId="27931"/>
    <cellStyle name="差_卫生(按照总人口测算）—20080416_县市旗测算-新科目（含人口规模效应）_财力性转移支付2010年预算参考数_隋心对账单定稿0514 2 4" xfId="27932"/>
    <cellStyle name="差_县区合并测算20080423(按照各省比重）_民生政策最低支出需求_财力性转移支付2010年预算参考数_30云南 2 3" xfId="27933"/>
    <cellStyle name="差_卫生(按照总人口测算）—20080416_县市旗测算-新科目（含人口规模效应）_财力性转移支付2010年预算参考数_隋心对账单定稿0514 2 6" xfId="27934"/>
    <cellStyle name="差_卫生(按照总人口测算）—20080416_县市旗测算-新科目（含人口规模效应）_财力性转移支付2010年预算参考数_隋心对账单定稿0514 2 7" xfId="27935"/>
    <cellStyle name="解释性文本 2 2 5" xfId="27936"/>
    <cellStyle name="差_卫生(按照总人口测算）—20080416_县市旗测算-新科目（含人口规模效应）_财力性转移支付2010年预算参考数_小册子（2010）张" xfId="27937"/>
    <cellStyle name="强调文字颜色 1 2" xfId="27938"/>
    <cellStyle name="差_卫生(按照总人口测算）—20080416_县市旗测算-新科目（含人口规模效应）_财力性转移支付2010年预算参考数_小册子（2010）张 2 2" xfId="27939"/>
    <cellStyle name="强调文字颜色 1 3" xfId="27940"/>
    <cellStyle name="差_卫生(按照总人口测算）—20080416_县市旗测算-新科目（含人口规模效应）_财力性转移支付2010年预算参考数_小册子（2010）张 2 3" xfId="27941"/>
    <cellStyle name="差_卫生(按照总人口测算）—20080416_县市旗测算-新科目（含人口规模效应）_合并 2 2" xfId="27942"/>
    <cellStyle name="差_卫生(按照总人口测算）—20080416_县市旗测算-新科目（含人口规模效应）_合并 2 3" xfId="27943"/>
    <cellStyle name="差_卫生(按照总人口测算）—20080416_县市旗测算-新科目（含人口规模效应）_合并 2 4" xfId="27944"/>
    <cellStyle name="差_卫生(按照总人口测算）—20080416_县市旗测算-新科目（含人口规模效应）_合并 2 5" xfId="27945"/>
    <cellStyle name="差_县区合并测算20080423(按照各省比重）_不含人员经费系数_财力性转移支付2010年预算参考数_小册子（2010）张" xfId="27946"/>
    <cellStyle name="好_安徽 缺口县区测算(地方填报)1_财力性转移支付2010年预算参考数_03_2010年各地区一般预算平衡表_2010年地方财政一般预算分级平衡情况表（汇总）0524" xfId="27947"/>
    <cellStyle name="差_卫生(按照总人口测算）—20080416_县市旗测算-新科目（含人口规模效应）_合并 2 6" xfId="27948"/>
    <cellStyle name="好_其他部门(按照总人口测算）—20080416_民生政策最低支出需求_财力性转移支付2010年预算参考数 4 2" xfId="27949"/>
    <cellStyle name="差_卫生(按照总人口测算）—20080416_县市旗测算-新科目（含人口规模效应）_合并 2 7" xfId="27950"/>
    <cellStyle name="常规 9 4 2" xfId="27951"/>
    <cellStyle name="差_卫生(按照总人口测算）—20080416_县市旗测算-新科目（含人口规模效应）_华东" xfId="27952"/>
    <cellStyle name="差_卫生(按照总人口测算）—20080416_县市旗测算-新科目（含人口规模效应）_华东 2" xfId="27953"/>
    <cellStyle name="差_卫生(按照总人口测算）—20080416_县市旗测算-新科目（含人口规模效应）_华东 2 2" xfId="27954"/>
    <cellStyle name="差_卫生(按照总人口测算）—20080416_县市旗测算-新科目（含人口规模效应）_华东 2 5" xfId="27955"/>
    <cellStyle name="差_卫生(按照总人口测算）—20080416_县市旗测算-新科目（含人口规模效应）_华东 2 6" xfId="27956"/>
    <cellStyle name="好_公共医疗标准供养人员测算结果 2" xfId="27957"/>
    <cellStyle name="差_卫生(按照总人口测算）—20080416_县市旗测算-新科目（含人口规模效应）_华东 2 7" xfId="27958"/>
    <cellStyle name="好_行政（人员）_民生政策最低支出需求 3 2" xfId="27959"/>
    <cellStyle name="好_公共医疗标准供养人员测算结果 3" xfId="27960"/>
    <cellStyle name="差_卫生(按照总人口测算）—20080416_县市旗测算-新科目（含人口规模效应）_隋心对账单定稿0514 2" xfId="27961"/>
    <cellStyle name="差_卫生(按照总人口测算）—20080416_县市旗测算-新科目（含人口规模效应）_隋心对账单定稿0514 2 2" xfId="27962"/>
    <cellStyle name="差_卫生(按照总人口测算）—20080416_县市旗测算-新科目（含人口规模效应）_隋心对账单定稿0514 2 4" xfId="27963"/>
    <cellStyle name="好_财政供养人员_03_2010年各地区一般预算平衡表_2010年地方财政一般预算分级平衡情况表（汇总）0524 2" xfId="27964"/>
    <cellStyle name="差_卫生(按照总人口测算）—20080416_县市旗测算-新科目（含人口规模效应）_隋心对账单定稿0514 2 5" xfId="27965"/>
    <cellStyle name="好_财政供养人员_03_2010年各地区一般预算平衡表_2010年地方财政一般预算分级平衡情况表（汇总）0524 3" xfId="27966"/>
    <cellStyle name="好_三季度－表二 2" xfId="27967"/>
    <cellStyle name="差_卫生(按照总人口测算）—20080416_县市旗测算-新科目（含人口规模效应）_隋心对账单定稿0514 2 7" xfId="27968"/>
    <cellStyle name="好_县区合并测算20080421_财力性转移支付2010年预算参考数_03_2010年各地区一般预算平衡表_04财力类2010 2" xfId="27969"/>
    <cellStyle name="好_财政供养人员_03_2010年各地区一般预算平衡表_2010年地方财政一般预算分级平衡情况表（汇总）0524 5" xfId="27970"/>
    <cellStyle name="好_山东省民生支出标准_隋心对账单定稿0514 3" xfId="27971"/>
    <cellStyle name="好_三季度－表二 4" xfId="27972"/>
    <cellStyle name="差_卫生(按照总人口测算）—20080416_县市旗测算-新科目（含人口规模效应）_小册子（2010）张" xfId="27973"/>
    <cellStyle name="差_卫生(按照总人口测算）—20080416_县市旗测算-新科目（含人口规模效应）_小册子（2010）张 2" xfId="27974"/>
    <cellStyle name="好_2006年27重庆_财力性转移支付2010年预算参考数_03_2010年各地区一般预算平衡表_2010年地方财政一般预算分级平衡情况表（汇总）0524 2 7" xfId="27975"/>
    <cellStyle name="好_汇总_财力性转移支付2010年预算参考数_03_2010年各地区一般预算平衡表_2010年地方财政一般预算分级平衡情况表（汇总）0524" xfId="27976"/>
    <cellStyle name="差_卫生(按照总人口测算）—20080416_县市旗测算-新科目（含人口规模效应）_小册子（2010）张 3" xfId="27977"/>
    <cellStyle name="常规 11 3 2" xfId="27978"/>
    <cellStyle name="好_汇总_财力性转移支付2010年预算参考数_03_2010年各地区一般预算平衡表_2010年地方财政一般预算分级平衡情况表（汇总）0524 2" xfId="27979"/>
    <cellStyle name="差_卫生(按照总人口测算）—20080416_县市旗测算-新科目（含人口规模效应）_小册子（2010）张 3 2" xfId="27980"/>
    <cellStyle name="好_河南 缺口县区测算(地方填报白)_财力性转移支付2010年预算参考数_华东 2 5" xfId="27981"/>
    <cellStyle name="常规 18" xfId="27982"/>
    <cellStyle name="常规 23" xfId="27983"/>
    <cellStyle name="常规 11 3 2 2" xfId="27984"/>
    <cellStyle name="好_汇总_财力性转移支付2010年预算参考数_03_2010年各地区一般预算平衡表_2010年地方财政一般预算分级平衡情况表（汇总）0524 3" xfId="27985"/>
    <cellStyle name="差_卫生(按照总人口测算）—20080416_县市旗测算-新科目（含人口规模效应）_小册子（2010）张 3 3" xfId="27986"/>
    <cellStyle name="好_河南 缺口县区测算(地方填报白)_财力性转移支付2010年预算参考数_华东 2 6" xfId="27987"/>
    <cellStyle name="常规 19" xfId="27988"/>
    <cellStyle name="常规 24" xfId="27989"/>
    <cellStyle name="常规 11 3 2 3" xfId="27990"/>
    <cellStyle name="差_卫生(按照总人口测算）—20080416_县市旗测算-新科目（含人口规模效应）_小册子（2010）张 4" xfId="27991"/>
    <cellStyle name="常规 11 3 3" xfId="27992"/>
    <cellStyle name="差_卫生(按照总人口测算）—20080416_小册子（2010）张" xfId="27993"/>
    <cellStyle name="差_卫生(按照总人口测算）—20080416_小册子（2010）张 3 2" xfId="27994"/>
    <cellStyle name="差_县区合并测算20080423(按照各省比重）_财力性转移支付2010年预算参考数_隋心对账单定稿0514 2 3" xfId="27995"/>
    <cellStyle name="差_卫生(按照总人口测算）—20080416_小册子（2010）张 4" xfId="27996"/>
    <cellStyle name="差_卫生部门 2" xfId="27997"/>
    <cellStyle name="差_卫生部门 2 2" xfId="27998"/>
    <cellStyle name="差_文体广播事业(按照总人口测算）—20080416_不含人员经费系数_华东 2 4" xfId="27999"/>
    <cellStyle name="差_卫生部门 2 2 2" xfId="28000"/>
    <cellStyle name="差_文体广播事业(按照总人口测算）—20080416_不含人员经费系数_华东 2 5" xfId="28001"/>
    <cellStyle name="好_Book1_1" xfId="28002"/>
    <cellStyle name="差_卫生部门 2 3" xfId="28003"/>
    <cellStyle name="差_文体广播事业(按照总人口测算）—20080416_不含人员经费系数_华东 2 6" xfId="28004"/>
    <cellStyle name="好_Book1_2" xfId="28005"/>
    <cellStyle name="差_卫生部门 2 4" xfId="28006"/>
    <cellStyle name="差_卫生部门 2 5" xfId="28007"/>
    <cellStyle name="差_文体广播事业(按照总人口测算）—20080416_不含人员经费系数_华东 2 7" xfId="28008"/>
    <cellStyle name="差_卫生部门 2 6" xfId="28009"/>
    <cellStyle name="好_县市旗测算20080508 2 3 2" xfId="28010"/>
    <cellStyle name="差_卫生部门 2 7" xfId="28011"/>
    <cellStyle name="差_卫生部门 3" xfId="28012"/>
    <cellStyle name="好_行政(燃修费)_县市旗测算-新科目（含人口规模效应）_财力性转移支付2010年预算参考数 2 2 2" xfId="28013"/>
    <cellStyle name="差_卫生部门 4" xfId="28014"/>
    <cellStyle name="差_卫生部门 5" xfId="28015"/>
    <cellStyle name="差_县市旗测算20080508_隋心对账单定稿0514 2" xfId="28016"/>
    <cellStyle name="差_卫生部门 6" xfId="28017"/>
    <cellStyle name="差_卫生部门_03_2010年各地区一般预算平衡表" xfId="28018"/>
    <cellStyle name="差_卫生部门_03_2010年各地区一般预算平衡表 2" xfId="28019"/>
    <cellStyle name="差_样表_2.2009年云南省生态功能区转移支付总表" xfId="28020"/>
    <cellStyle name="好_1110洱源县_财力性转移支付2010年预算参考数_03_2010年各地区一般预算平衡表 6" xfId="28021"/>
    <cellStyle name="好_测算结果_财力性转移支付2010年预算参考数 2 3" xfId="28022"/>
    <cellStyle name="差_卫生部门_03_2010年各地区一般预算平衡表 3" xfId="28023"/>
    <cellStyle name="好_测算结果_财力性转移支付2010年预算参考数 2 4" xfId="28024"/>
    <cellStyle name="差_县区合并测算20080423(按照各省比重）_不含人员经费系数_华东 2" xfId="28025"/>
    <cellStyle name="差_县区合并测算20080423(按照各省比重） 2 2" xfId="28026"/>
    <cellStyle name="差_卫生部门_03_2010年各地区一般预算平衡表 4" xfId="28027"/>
    <cellStyle name="好_测算结果_财力性转移支付2010年预算参考数 2 5" xfId="28028"/>
    <cellStyle name="差_卫生部门_03_2010年各地区一般预算平衡表_04财力类2010" xfId="28029"/>
    <cellStyle name="差_卫生部门_03_2010年各地区一般预算平衡表_04财力类2010 2" xfId="28030"/>
    <cellStyle name="差_卫生部门_03_2010年各地区一般预算平衡表_04财力类2010 3" xfId="28031"/>
    <cellStyle name="差_卫生部门_03_2010年各地区一般预算平衡表_2010年地方财政一般预算分级平衡情况表（汇总）0524 2 2" xfId="28032"/>
    <cellStyle name="好_缺口县区测算(按核定人数)_财力性转移支付2010年预算参考数_03_2010年各地区一般预算平衡表_2010年地方财政一般预算分级平衡情况表（汇总）0524 2 3" xfId="28033"/>
    <cellStyle name="差_卫生部门_03_2010年各地区一般预算平衡表_2010年地方财政一般预算分级平衡情况表（汇总）0524 2 3" xfId="28034"/>
    <cellStyle name="好_缺口县区测算(按核定人数)_财力性转移支付2010年预算参考数_03_2010年各地区一般预算平衡表_2010年地方财政一般预算分级平衡情况表（汇总）0524 2 4" xfId="28035"/>
    <cellStyle name="差_卫生部门_03_2010年各地区一般预算平衡表_2010年地方财政一般预算分级平衡情况表（汇总）0524 2 4" xfId="28036"/>
    <cellStyle name="好_缺口县区测算(按核定人数)_财力性转移支付2010年预算参考数_03_2010年各地区一般预算平衡表_2010年地方财政一般预算分级平衡情况表（汇总）0524 2 5" xfId="28037"/>
    <cellStyle name="差_卫生部门_03_2010年各地区一般预算平衡表_2010年地方财政一般预算分级平衡情况表（汇总）0524 2 5" xfId="28038"/>
    <cellStyle name="好_总人口_03_2010年各地区一般预算平衡表_2010年地方财政一般预算分级平衡情况表（汇总）0524 2" xfId="28039"/>
    <cellStyle name="好_缺口县区测算(按核定人数)_财力性转移支付2010年预算参考数_03_2010年各地区一般预算平衡表_2010年地方财政一般预算分级平衡情况表（汇总）0524 2 6" xfId="28040"/>
    <cellStyle name="好_文体广播事业(按照总人口测算）—20080416_民生政策最低支出需求_03_2010年各地区一般预算平衡表_净集中" xfId="28041"/>
    <cellStyle name="差_卫生部门_03_2010年各地区一般预算平衡表_2010年地方财政一般预算分级平衡情况表（汇总）0524 2 6" xfId="28042"/>
    <cellStyle name="好_总人口_03_2010年各地区一般预算平衡表_2010年地方财政一般预算分级平衡情况表（汇总）0524 3" xfId="28043"/>
    <cellStyle name="好_缺口县区测算(按核定人数)_财力性转移支付2010年预算参考数_03_2010年各地区一般预算平衡表_2010年地方财政一般预算分级平衡情况表（汇总）0524 2 7" xfId="28044"/>
    <cellStyle name="差_卫生部门_03_2010年各地区一般预算平衡表_2010年地方财政一般预算分级平衡情况表（汇总）0524 2 7" xfId="28045"/>
    <cellStyle name="好_总人口_03_2010年各地区一般预算平衡表_2010年地方财政一般预算分级平衡情况表（汇总）0524 4" xfId="28046"/>
    <cellStyle name="好_缺口县区测算(按核定人数)_财力性转移支付2010年预算参考数_03_2010年各地区一般预算平衡表_2010年地方财政一般预算分级平衡情况表（汇总）0524 2 8" xfId="28047"/>
    <cellStyle name="差_卫生部门_财力性转移支付2010年预算参考数" xfId="28048"/>
    <cellStyle name="好_30云南_合并 2 7" xfId="28049"/>
    <cellStyle name="差_卫生部门_财力性转移支付2010年预算参考数 2" xfId="28050"/>
    <cellStyle name="差_卫生部门_财力性转移支付2010年预算参考数 2 2" xfId="28051"/>
    <cellStyle name="好_卫生部门_03_2010年各地区一般预算平衡表_2010年地方财政一般预算分级平衡情况表（汇总）0524" xfId="28052"/>
    <cellStyle name="差_卫生部门_财力性转移支付2010年预算参考数 2 2 2" xfId="28053"/>
    <cellStyle name="好_卫生部门_03_2010年各地区一般预算平衡表_2010年地方财政一般预算分级平衡情况表（汇总）0524 2" xfId="28054"/>
    <cellStyle name="差_卫生部门_财力性转移支付2010年预算参考数 2 3" xfId="28055"/>
    <cellStyle name="差_卫生部门_财力性转移支付2010年预算参考数 2 3 2" xfId="28056"/>
    <cellStyle name="强调 1 2 2" xfId="28057"/>
    <cellStyle name="好_11大理_财力性转移支付2010年预算参考数_03_2010年各地区一般预算平衡表_04财力类2010" xfId="28058"/>
    <cellStyle name="好_09黑龙江_03_2010年各地区一般预算平衡表 2 2" xfId="28059"/>
    <cellStyle name="差_卫生部门_财力性转移支付2010年预算参考数 2 3 3" xfId="28060"/>
    <cellStyle name="差_卫生部门_财力性转移支付2010年预算参考数 2 4" xfId="28061"/>
    <cellStyle name="好_1110洱源县_财力性转移支付2010年预算参考数_03_2010年各地区一般预算平衡表_2010年地方财政一般预算分级平衡情况表（汇总）0524 2" xfId="28062"/>
    <cellStyle name="差_卫生部门_财力性转移支付2010年预算参考数 2 5" xfId="28063"/>
    <cellStyle name="好_1110洱源县_财力性转移支付2010年预算参考数_03_2010年各地区一般预算平衡表_2010年地方财政一般预算分级平衡情况表（汇总）0524 2 2" xfId="28064"/>
    <cellStyle name="差_卫生部门_财力性转移支付2010年预算参考数 2 5 2" xfId="28065"/>
    <cellStyle name="好_1110洱源县_财力性转移支付2010年预算参考数_03_2010年各地区一般预算平衡表_2010年地方财政一般预算分级平衡情况表（汇总）0524 3" xfId="28066"/>
    <cellStyle name="差_卫生部门_财力性转移支付2010年预算参考数 2 6" xfId="28067"/>
    <cellStyle name="强调 1 6" xfId="28068"/>
    <cellStyle name="差_县区合并测算20080421_不含人员经费系数_财力性转移支付2010年预算参考数_合并" xfId="28069"/>
    <cellStyle name="好_1110洱源县_财力性转移支付2010年预算参考数_03_2010年各地区一般预算平衡表_2010年地方财政一般预算分级平衡情况表（汇总）0524 4" xfId="28070"/>
    <cellStyle name="差_卫生部门_财力性转移支付2010年预算参考数 2 7" xfId="28071"/>
    <cellStyle name="差_卫生部门_财力性转移支付2010年预算参考数_03_2010年各地区一般预算平衡表" xfId="28072"/>
    <cellStyle name="差_卫生部门_财力性转移支付2010年预算参考数_03_2010年各地区一般预算平衡表 2" xfId="28073"/>
    <cellStyle name="差_卫生部门_财力性转移支付2010年预算参考数_03_2010年各地区一般预算平衡表 2 2" xfId="28074"/>
    <cellStyle name="差_卫生部门_财力性转移支付2010年预算参考数_03_2010年各地区一般预算平衡表 3" xfId="28075"/>
    <cellStyle name="差_卫生部门_财力性转移支付2010年预算参考数_03_2010年各地区一般预算平衡表 4" xfId="28076"/>
    <cellStyle name="差_卫生部门_财力性转移支付2010年预算参考数_03_2010年各地区一般预算平衡表 5" xfId="28077"/>
    <cellStyle name="差_卫生部门_财力性转移支付2010年预算参考数_03_2010年各地区一般预算平衡表 6" xfId="28078"/>
    <cellStyle name="差_卫生部门_财力性转移支付2010年预算参考数_03_2010年各地区一般预算平衡表_04财力类2010" xfId="28079"/>
    <cellStyle name="差_卫生部门_财力性转移支付2010年预算参考数_03_2010年各地区一般预算平衡表_04财力类2010 2" xfId="28080"/>
    <cellStyle name="差_卫生部门_财力性转移支付2010年预算参考数_03_2010年各地区一般预算平衡表_04财力类2010 3" xfId="28081"/>
    <cellStyle name="差_卫生部门_财力性转移支付2010年预算参考数_03_2010年各地区一般预算平衡表_2010年地方财政一般预算分级平衡情况表（汇总）0524" xfId="28082"/>
    <cellStyle name="差_卫生部门_财力性转移支付2010年预算参考数_03_2010年各地区一般预算平衡表_2010年地方财政一般预算分级平衡情况表（汇总）0524 2" xfId="28083"/>
    <cellStyle name="差_卫生部门_财力性转移支付2010年预算参考数_03_2010年各地区一般预算平衡表_2010年地方财政一般预算分级平衡情况表（汇总）0524 2 2" xfId="28084"/>
    <cellStyle name="差_卫生部门_财力性转移支付2010年预算参考数_03_2010年各地区一般预算平衡表_2010年地方财政一般预算分级平衡情况表（汇总）0524 2 4" xfId="28085"/>
    <cellStyle name="好_2007年一般预算支出剔除_隋心对账单定稿0514 2 3" xfId="28086"/>
    <cellStyle name="好_2006年28四川_隋心对账单定稿0514" xfId="28087"/>
    <cellStyle name="差_卫生部门_财力性转移支付2010年预算参考数_03_2010年各地区一般预算平衡表_2010年地方财政一般预算分级平衡情况表（汇总）0524 2 5" xfId="28088"/>
    <cellStyle name="好_2007年一般预算支出剔除_隋心对账单定稿0514 2 4" xfId="28089"/>
    <cellStyle name="差_卫生部门_财力性转移支付2010年预算参考数_03_2010年各地区一般预算平衡表_2010年地方财政一般预算分级平衡情况表（汇总）0524 2 6" xfId="28090"/>
    <cellStyle name="好_2007年一般预算支出剔除_隋心对账单定稿0514 2 5" xfId="28091"/>
    <cellStyle name="差_卫生部门_财力性转移支付2010年预算参考数_03_2010年各地区一般预算平衡表_2010年地方财政一般预算分级平衡情况表（汇总）0524 2 7" xfId="28092"/>
    <cellStyle name="好_2007年一般预算支出剔除_隋心对账单定稿0514 2 6" xfId="28093"/>
    <cellStyle name="差_卫生部门_财力性转移支付2010年预算参考数_03_2010年各地区一般预算平衡表_2010年地方财政一般预算分级平衡情况表（汇总）0524 3" xfId="28094"/>
    <cellStyle name="差_卫生部门_财力性转移支付2010年预算参考数_03_2010年各地区一般预算平衡表_2010年地方财政一般预算分级平衡情况表（汇总）0524 4" xfId="28095"/>
    <cellStyle name="差_卫生部门_财力性转移支付2010年预算参考数_03_2010年各地区一般预算平衡表_2010年地方财政一般预算分级平衡情况表（汇总）0524 5" xfId="28096"/>
    <cellStyle name="差_卫生部门_财力性转移支付2010年预算参考数_03_2010年各地区一般预算平衡表_净集中" xfId="28097"/>
    <cellStyle name="差_卫生部门_财力性转移支付2010年预算参考数_03_2010年各地区一般预算平衡表_净集中 2" xfId="28098"/>
    <cellStyle name="好_Book1_财力性转移支付2010年预算参考数" xfId="28099"/>
    <cellStyle name="差_卫生部门_财力性转移支付2010年预算参考数_03_2010年各地区一般预算平衡表_净集中 3" xfId="28100"/>
    <cellStyle name="差_卫生部门_财力性转移支付2010年预算参考数_30云南 2 2" xfId="28101"/>
    <cellStyle name="差_卫生部门_财力性转移支付2010年预算参考数_合并" xfId="28102"/>
    <cellStyle name="差_卫生部门_财力性转移支付2010年预算参考数_合并 2 2" xfId="28103"/>
    <cellStyle name="差_卫生部门_财力性转移支付2010年预算参考数_合并 2 3" xfId="28104"/>
    <cellStyle name="差_卫生部门_财力性转移支付2010年预算参考数_合并 2 4" xfId="28105"/>
    <cellStyle name="差_卫生部门_财力性转移支付2010年预算参考数_合并 2 5" xfId="28106"/>
    <cellStyle name="差_卫生部门_财力性转移支付2010年预算参考数_合并 2 6" xfId="28107"/>
    <cellStyle name="差_卫生部门_财力性转移支付2010年预算参考数_合并 2 7" xfId="28108"/>
    <cellStyle name="差_卫生部门_财力性转移支付2010年预算参考数_华东 2 3" xfId="28109"/>
    <cellStyle name="好_行政(燃修费)_不含人员经费系数_财力性转移支付2010年预算参考数_03_2010年各地区一般预算平衡表 6" xfId="28110"/>
    <cellStyle name="差_卫生部门_财力性转移支付2010年预算参考数_华东 2 4" xfId="28111"/>
    <cellStyle name="差_云南省2008年转移支付测算——州市本级考核部分及政策性测算_财力性转移支付2010年预算参考数_03_2010年各地区一般预算平衡表_04财力类2010" xfId="28112"/>
    <cellStyle name="差_卫生部门_财力性转移支付2010年预算参考数_华东 2 5" xfId="28113"/>
    <cellStyle name="好_行政（人员）_合并 2 2" xfId="28114"/>
    <cellStyle name="差_卫生部门_财力性转移支付2010年预算参考数_华东 2 6" xfId="28115"/>
    <cellStyle name="好_行政（人员）_合并 2 3" xfId="28116"/>
    <cellStyle name="差_卫生部门_财力性转移支付2010年预算参考数_华东 2 7" xfId="28117"/>
    <cellStyle name="好_行政（人员）_合并 2 4" xfId="28118"/>
    <cellStyle name="差_卫生部门_财力性转移支付2010年预算参考数_隋心对账单定稿0514" xfId="28119"/>
    <cellStyle name="差_卫生部门_财力性转移支付2010年预算参考数_隋心对账单定稿0514 2" xfId="28120"/>
    <cellStyle name="差_县市旗测算20080508_民生政策最低支出需求_财力性转移支付2010年预算参考数 2 4" xfId="28121"/>
    <cellStyle name="差_卫生部门_财力性转移支付2010年预算参考数_隋心对账单定稿0514 2 7" xfId="28122"/>
    <cellStyle name="好_12滨州 2 2 2" xfId="28123"/>
    <cellStyle name="差_卫生部门_财力性转移支付2010年预算参考数_小册子（2010）张 2" xfId="28124"/>
    <cellStyle name="差_卫生部门_财力性转移支付2010年预算参考数_小册子（2010）张 3 2" xfId="28125"/>
    <cellStyle name="好_县区合并测算20080421_民生政策最低支出需求_财力性转移支付2010年预算参考数_03_2010年各地区一般预算平衡表_2010年地方财政一般预算分级平衡情况表（汇总）0524" xfId="28126"/>
    <cellStyle name="差_卫生部门_合并" xfId="28127"/>
    <cellStyle name="好_县市旗测算20080508_不含人员经费系数_30云南 3 2" xfId="28128"/>
    <cellStyle name="好_2008年支出调整_03_2010年各地区一般预算平衡表_04财力类2010 3" xfId="28129"/>
    <cellStyle name="差_业务工作量指标 2 4" xfId="28130"/>
    <cellStyle name="好_县区合并测算20080421_民生政策最低支出需求_财力性转移支付2010年预算参考数_03_2010年各地区一般预算平衡表_2010年地方财政一般预算分级平衡情况表（汇总）0524 2 2" xfId="28131"/>
    <cellStyle name="差_卫生部门_合并 2 2" xfId="28132"/>
    <cellStyle name="好_县区合并测算20080421_民生政策最低支出需求_财力性转移支付2010年预算参考数_03_2010年各地区一般预算平衡表_2010年地方财政一般预算分级平衡情况表（汇总）0524 2 5" xfId="28133"/>
    <cellStyle name="差_卫生部门_合并 2 5" xfId="28134"/>
    <cellStyle name="好_12滨州_30云南" xfId="28135"/>
    <cellStyle name="差_卫生部门_华东" xfId="28136"/>
    <cellStyle name="差_卫生部门_华东 2" xfId="28137"/>
    <cellStyle name="常规 14 2 3" xfId="28138"/>
    <cellStyle name="差_卫生部门_华东 2 2" xfId="28139"/>
    <cellStyle name="常规 14 2 3 2" xfId="28140"/>
    <cellStyle name="差_卫生部门_华东 2 3" xfId="28141"/>
    <cellStyle name="差_卫生部门_华东 2 4" xfId="28142"/>
    <cellStyle name="差_卫生部门_华东 2 5" xfId="28143"/>
    <cellStyle name="差_卫生部门_华东 2 6" xfId="28144"/>
    <cellStyle name="差_卫生部门_华东 2 7" xfId="28145"/>
    <cellStyle name="差_卫生部门_隋心对账单定稿0514" xfId="28146"/>
    <cellStyle name="好_2007一般预算支出口径剔除表_财力性转移支付2010年预算参考数_合并" xfId="28147"/>
    <cellStyle name="差_卫生部门_隋心对账单定稿0514 2" xfId="28148"/>
    <cellStyle name="差_卫生部门_隋心对账单定稿0514 2 3" xfId="28149"/>
    <cellStyle name="强调文字颜色 4 2 2 12" xfId="28150"/>
    <cellStyle name="好_34青海_1_财力性转移支付2010年预算参考数_隋心对账单定稿0514" xfId="28151"/>
    <cellStyle name="差_卫生部门_隋心对账单定稿0514 2 4" xfId="28152"/>
    <cellStyle name="好_2008年一般预算支出预计 2" xfId="28153"/>
    <cellStyle name="强调文字颜色 4 2 2 13" xfId="28154"/>
    <cellStyle name="差_文体广播部门 4" xfId="28155"/>
    <cellStyle name="差_文体广播部门 5" xfId="28156"/>
    <cellStyle name="差_县区合并测算20080421_民生政策最低支出需求_隋心对账单定稿0514 2 2" xfId="28157"/>
    <cellStyle name="差_文体广播部门 6" xfId="28158"/>
    <cellStyle name="差_县区合并测算20080421_民生政策最低支出需求_隋心对账单定稿0514 2 3" xfId="28159"/>
    <cellStyle name="差_文体广播部门_华东" xfId="28160"/>
    <cellStyle name="差_文体广播部门_隋心对账单定稿0514" xfId="28161"/>
    <cellStyle name="差_文体广播部门_隋心对账单定稿0514 2" xfId="28162"/>
    <cellStyle name="好_其他部门(按照总人口测算）—20080416_不含人员经费系数_小册子（2010）张 2" xfId="28163"/>
    <cellStyle name="差_文体广播事业(按照总人口测算）—20080416 2 2" xfId="28164"/>
    <cellStyle name="好_县区合并测算20080423(按照各省比重）_不含人员经费系数_财力性转移支付2010年预算参考数_小册子（2010）张 3" xfId="28165"/>
    <cellStyle name="好_其他部门(按照总人口测算）—20080416_不含人员经费系数_小册子（2010）张 2 2" xfId="28166"/>
    <cellStyle name="差_文体广播事业(按照总人口测算）—20080416 2 2 2" xfId="28167"/>
    <cellStyle name="好_县区合并测算20080423(按照各省比重）_不含人员经费系数_财力性转移支付2010年预算参考数_小册子（2010）张 3 2" xfId="28168"/>
    <cellStyle name="好_其他部门(按照总人口测算）—20080416_不含人员经费系数_小册子（2010）张 2 3" xfId="28169"/>
    <cellStyle name="差_文体广播事业(按照总人口测算）—20080416 2 2 3" xfId="28170"/>
    <cellStyle name="好_2_华东 2 2" xfId="28171"/>
    <cellStyle name="好_县区合并测算20080423(按照各省比重）_不含人员经费系数_财力性转移支付2010年预算参考数_小册子（2010）张 3 3" xfId="28172"/>
    <cellStyle name="好_0702砚山县2008年地税_2.2010年云南省生态功能区转移支付总表 2" xfId="28173"/>
    <cellStyle name="好_其他部门(按照总人口测算）—20080416_不含人员经费系数_小册子（2010）张 3 2" xfId="28174"/>
    <cellStyle name="差_文体广播事业(按照总人口测算）—20080416 2 3 2" xfId="28175"/>
    <cellStyle name="好_0702砚山县2008年地税_2.2010年云南省生态功能区转移支付总表 3" xfId="28176"/>
    <cellStyle name="好_其他部门(按照总人口测算）—20080416_不含人员经费系数_小册子（2010）张 3 3" xfId="28177"/>
    <cellStyle name="差_文体广播事业(按照总人口测算）—20080416 2 3 3" xfId="28178"/>
    <cellStyle name="好_1110洱源县_财力性转移支付2010年预算参考数_03_2010年各地区一般预算平衡表_净集中" xfId="28179"/>
    <cellStyle name="好_其他部门(按照总人口测算）—20080416_不含人员经费系数_小册子（2010）张 4" xfId="28180"/>
    <cellStyle name="差_文体广播事业(按照总人口测算）—20080416 2 4" xfId="28181"/>
    <cellStyle name="好_河南 缺口县区测算(地方填报) 2 2 2" xfId="28182"/>
    <cellStyle name="好_汇总表_财力性转移支付2010年预算参考数" xfId="28183"/>
    <cellStyle name="好_其他部门(按照总人口测算）—20080416_不含人员经费系数_小册子（2010）张 5" xfId="28184"/>
    <cellStyle name="差_文体广播事业(按照总人口测算）—20080416 2 5" xfId="28185"/>
    <cellStyle name="差_文体广播事业(按照总人口测算）—20080416 2 5 2" xfId="28186"/>
    <cellStyle name="差_文体广播事业(按照总人口测算）—20080416 2 7" xfId="28187"/>
    <cellStyle name="差_文体广播事业(按照总人口测算）—20080416 3 2" xfId="28188"/>
    <cellStyle name="差_文体广播事业(按照总人口测算）—20080416 3 3" xfId="28189"/>
    <cellStyle name="差_文体广播事业(按照总人口测算）—20080416_03_2010年各地区一般预算平衡表" xfId="28190"/>
    <cellStyle name="好_市辖区测算-新科目（20080626）_县市旗测算-新科目（含人口规模效应）_03_2010年各地区一般预算平衡表_2010年地方财政一般预算分级平衡情况表（汇总）0524 2 2" xfId="28191"/>
    <cellStyle name="好_33甘肃_合并 2 7" xfId="28192"/>
    <cellStyle name="差_文体广播事业(按照总人口测算）—20080416_03_2010年各地区一般预算平衡表 2" xfId="28193"/>
    <cellStyle name="差_文体广播事业(按照总人口测算）—20080416_03_2010年各地区一般预算平衡表 2 2" xfId="28194"/>
    <cellStyle name="差_文体广播事业(按照总人口测算）—20080416_03_2010年各地区一般预算平衡表 3" xfId="28195"/>
    <cellStyle name="好_Book1_财力性转移支付2010年预算参考数_小册子（2010）张 2" xfId="28196"/>
    <cellStyle name="差_文体广播事业(按照总人口测算）—20080416_03_2010年各地区一般预算平衡表 4" xfId="28197"/>
    <cellStyle name="好_Book1_财力性转移支付2010年预算参考数_小册子（2010）张 3" xfId="28198"/>
    <cellStyle name="差_文体广播事业(按照总人口测算）—20080416_03_2010年各地区一般预算平衡表 6" xfId="28199"/>
    <cellStyle name="好_缺口县区测算（11.13）_合并 2 3" xfId="28200"/>
    <cellStyle name="差_文体广播事业(按照总人口测算）—20080416_03_2010年各地区一般预算平衡表_04财力类2010" xfId="28201"/>
    <cellStyle name="差_文体广播事业(按照总人口测算）—20080416_03_2010年各地区一般预算平衡表_04财力类2010 2" xfId="28202"/>
    <cellStyle name="差_县市旗测算-新科目（20080627）_县市旗测算-新科目（含人口规模效应）_财力性转移支付2010年预算参考数 3 2" xfId="28203"/>
    <cellStyle name="好_市辖区测算-新科目（20080626）_不含人员经费系数_财力性转移支付2010年预算参考数_隋心对账单定稿0514 2 6" xfId="28204"/>
    <cellStyle name="差_文体广播事业(按照总人口测算）—20080416_03_2010年各地区一般预算平衡表_2010年地方财政一般预算分级平衡情况表（汇总）0524" xfId="28205"/>
    <cellStyle name="差_文体广播事业(按照总人口测算）—20080416_03_2010年各地区一般预算平衡表_2010年地方财政一般预算分级平衡情况表（汇总）0524 2" xfId="28206"/>
    <cellStyle name="好_缺口县区测算(按2007支出增长25%测算)_财力性转移支付2010年预算参考数" xfId="28207"/>
    <cellStyle name="差_文体广播事业(按照总人口测算）—20080416_03_2010年各地区一般预算平衡表_2010年地方财政一般预算分级平衡情况表（汇总）0524 2 2" xfId="28208"/>
    <cellStyle name="好_缺口县区测算(按2007支出增长25%测算)_财力性转移支付2010年预算参考数 2" xfId="28209"/>
    <cellStyle name="差_文体广播事业(按照总人口测算）—20080416_03_2010年各地区一般预算平衡表_2010年地方财政一般预算分级平衡情况表（汇总）0524 2 7" xfId="28210"/>
    <cellStyle name="好_14安徽_财力性转移支付2010年预算参考数_03_2010年各地区一般预算平衡表 6" xfId="28211"/>
    <cellStyle name="差_文体广播事业(按照总人口测算）—20080416_03_2010年各地区一般预算平衡表_2010年地方财政一般预算分级平衡情况表（汇总）0524 3" xfId="28212"/>
    <cellStyle name="差_文体广播事业(按照总人口测算）—20080416_03_2010年各地区一般预算平衡表_2010年地方财政一般预算分级平衡情况表（汇总）0524 5" xfId="28213"/>
    <cellStyle name="差_文体广播事业(按照总人口测算）—20080416_03_2010年各地区一般预算平衡表_净集中" xfId="28214"/>
    <cellStyle name="常规 4 2 9" xfId="28215"/>
    <cellStyle name="差_文体广播事业(按照总人口测算）—20080416_30云南" xfId="28216"/>
    <cellStyle name="差_文体广播事业(按照总人口测算）—20080416_30云南 2 2" xfId="28217"/>
    <cellStyle name="差_文体广播事业(按照总人口测算）—20080416_不含人员经费系数 2 2 2" xfId="28218"/>
    <cellStyle name="差_文体广播事业(按照总人口测算）—20080416_不含人员经费系数 2 2 3" xfId="28219"/>
    <cellStyle name="差_文体广播事业(按照总人口测算）—20080416_不含人员经费系数 2 3 2" xfId="28220"/>
    <cellStyle name="差_文体广播事业(按照总人口测算）—20080416_不含人员经费系数 2 3 3" xfId="28221"/>
    <cellStyle name="差_文体广播事业(按照总人口测算）—20080416_不含人员经费系数 2 5" xfId="28222"/>
    <cellStyle name="差_文体广播事业(按照总人口测算）—20080416_不含人员经费系数 2 5 2" xfId="28223"/>
    <cellStyle name="好_2010年省与中央结算单" xfId="28224"/>
    <cellStyle name="差_文体广播事业(按照总人口测算）—20080416_不含人员经费系数 2 6" xfId="28225"/>
    <cellStyle name="常规 11 14" xfId="28226"/>
    <cellStyle name="差_文体广播事业(按照总人口测算）—20080416_不含人员经费系数 3" xfId="28227"/>
    <cellStyle name="差_文体广播事业(按照总人口测算）—20080416_不含人员经费系数 3 2" xfId="28228"/>
    <cellStyle name="好_河南 缺口县区测算(地方填报白)_隋心对账单定稿0514" xfId="28229"/>
    <cellStyle name="常规 11 15" xfId="28230"/>
    <cellStyle name="常规 11 20" xfId="28231"/>
    <cellStyle name="差_文体广播事业(按照总人口测算）—20080416_不含人员经费系数 4" xfId="28232"/>
    <cellStyle name="差_文体广播事业(按照总人口测算）—20080416_不含人员经费系数 4 2" xfId="28233"/>
    <cellStyle name="常规 11 16" xfId="28234"/>
    <cellStyle name="常规 11 21" xfId="28235"/>
    <cellStyle name="差_文体广播事业(按照总人口测算）—20080416_不含人员经费系数 5" xfId="28236"/>
    <cellStyle name="差_文体广播事业(按照总人口测算）—20080416_不含人员经费系数_03_2010年各地区一般预算平衡表" xfId="28237"/>
    <cellStyle name="好_00省级(打印) 5" xfId="28238"/>
    <cellStyle name="差_文体广播事业(按照总人口测算）—20080416_不含人员经费系数_03_2010年各地区一般预算平衡表 3" xfId="28239"/>
    <cellStyle name="差_样表" xfId="28240"/>
    <cellStyle name="差_总人口_财力性转移支付2010年预算参考数_隋心对账单定稿0514" xfId="28241"/>
    <cellStyle name="差_文体广播事业(按照总人口测算）—20080416_不含人员经费系数_03_2010年各地区一般预算平衡表 4" xfId="28242"/>
    <cellStyle name="差_文体广播事业(按照总人口测算）—20080416_不含人员经费系数_03_2010年各地区一般预算平衡表 5" xfId="28243"/>
    <cellStyle name="差_文体广播事业(按照总人口测算）—20080416_不含人员经费系数_03_2010年各地区一般预算平衡表 6" xfId="28244"/>
    <cellStyle name="差_文体广播事业(按照总人口测算）—20080416_不含人员经费系数_03_2010年各地区一般预算平衡表_2010年地方财政一般预算分级平衡情况表（汇总）0524 2 2" xfId="28245"/>
    <cellStyle name="差_文体广播事业(按照总人口测算）—20080416_不含人员经费系数_03_2010年各地区一般预算平衡表_2010年地方财政一般预算分级平衡情况表（汇总）0524 2 3" xfId="28246"/>
    <cellStyle name="差_文体广播事业(按照总人口测算）—20080416_不含人员经费系数_03_2010年各地区一般预算平衡表_2010年地方财政一般预算分级平衡情况表（汇总）0524 2 4" xfId="28247"/>
    <cellStyle name="差_文体广播事业(按照总人口测算）—20080416_不含人员经费系数_03_2010年各地区一般预算平衡表_2010年地方财政一般预算分级平衡情况表（汇总）0524 2 5" xfId="28248"/>
    <cellStyle name="差_样表_2.云南省生态功能区转移支付总表 2" xfId="28249"/>
    <cellStyle name="差_文体广播事业(按照总人口测算）—20080416_不含人员经费系数_03_2010年各地区一般预算平衡表_2010年地方财政一般预算分级平衡情况表（汇总）0524 2 6" xfId="28250"/>
    <cellStyle name="差_样表_2.云南省生态功能区转移支付总表 3" xfId="28251"/>
    <cellStyle name="差_文体广播事业(按照总人口测算）—20080416_不含人员经费系数_03_2010年各地区一般预算平衡表_2010年地方财政一般预算分级平衡情况表（汇总）0524 2 7" xfId="28252"/>
    <cellStyle name="差_县市旗测算20080508 5" xfId="28253"/>
    <cellStyle name="差_文体广播事业(按照总人口测算）—20080416_不含人员经费系数_03_2010年各地区一般预算平衡表_净集中" xfId="28254"/>
    <cellStyle name="好_农林水和城市维护标准支出20080505－县区合计_民生政策最低支出需求 2 5" xfId="28255"/>
    <cellStyle name="差_文体广播事业(按照总人口测算）—20080416_不含人员经费系数_30云南 2" xfId="28256"/>
    <cellStyle name="差_文体广播事业(按照总人口测算）—20080416_不含人员经费系数_30云南 2 2" xfId="28257"/>
    <cellStyle name="差_文体广播事业(按照总人口测算）—20080416_不含人员经费系数_30云南 3 2" xfId="28258"/>
    <cellStyle name="好_人员工资和公用经费2_隋心对账单定稿0514 2" xfId="28259"/>
    <cellStyle name="好_农林水和城市维护标准支出20080505－县区合计_民生政策最低支出需求 2 7" xfId="28260"/>
    <cellStyle name="差_文体广播事业(按照总人口测算）—20080416_不含人员经费系数_30云南 4" xfId="28261"/>
    <cellStyle name="差_文体广播事业(按照总人口测算）—20080416_不含人员经费系数_财力性转移支付2010年预算参考数 2 2 3" xfId="28262"/>
    <cellStyle name="好_其他部门(按照总人口测算）—20080416_不含人员经费系数_财力性转移支付2010年预算参考数_小册子（2010）张 2 3" xfId="28263"/>
    <cellStyle name="好_缺口县区测算（11.13） 2 8" xfId="28264"/>
    <cellStyle name="解释性文本 11" xfId="28265"/>
    <cellStyle name="好_11大理_03_2010年各地区一般预算平衡表_2010年地方财政一般预算分级平衡情况表（汇总）0524 2 3" xfId="28266"/>
    <cellStyle name="差_文体广播事业(按照总人口测算）—20080416_不含人员经费系数_财力性转移支付2010年预算参考数 2 3" xfId="28267"/>
    <cellStyle name="好_其他部门(按照总人口测算）—20080416_不含人员经费系数_财力性转移支付2010年预算参考数_小册子（2010）张 3" xfId="28268"/>
    <cellStyle name="差_文体广播事业(按照总人口测算）—20080416_不含人员经费系数_财力性转移支付2010年预算参考数 2 3 2" xfId="28269"/>
    <cellStyle name="好_其他部门(按照总人口测算）—20080416_不含人员经费系数_财力性转移支付2010年预算参考数_小册子（2010）张 3 2" xfId="28270"/>
    <cellStyle name="差_文体广播事业(按照总人口测算）—20080416_不含人员经费系数_财力性转移支付2010年预算参考数 2 3 3" xfId="28271"/>
    <cellStyle name="好_其他部门(按照总人口测算）—20080416_不含人员经费系数_财力性转移支付2010年预算参考数_小册子（2010）张 3 3" xfId="28272"/>
    <cellStyle name="好_2_财力性转移支付2010年预算参考数_30云南 2 2" xfId="28273"/>
    <cellStyle name="好_11大理_03_2010年各地区一般预算平衡表_2010年地方财政一般预算分级平衡情况表（汇总）0524 2 4" xfId="28274"/>
    <cellStyle name="差_文体广播事业(按照总人口测算）—20080416_不含人员经费系数_财力性转移支付2010年预算参考数 2 4" xfId="28275"/>
    <cellStyle name="好_其他部门(按照总人口测算）—20080416_不含人员经费系数_财力性转移支付2010年预算参考数_小册子（2010）张 4" xfId="28276"/>
    <cellStyle name="好_11大理_03_2010年各地区一般预算平衡表_2010年地方财政一般预算分级平衡情况表（汇总）0524 2 5" xfId="28277"/>
    <cellStyle name="差_文体广播事业(按照总人口测算）—20080416_不含人员经费系数_财力性转移支付2010年预算参考数 2 5" xfId="28278"/>
    <cellStyle name="好_其他部门(按照总人口测算）—20080416_不含人员经费系数_财力性转移支付2010年预算参考数_小册子（2010）张 5" xfId="28279"/>
    <cellStyle name="好_09黑龙江_03_2010年各地区一般预算平衡表_04财力类2010" xfId="28280"/>
    <cellStyle name="差_文体广播事业(按照总人口测算）—20080416_不含人员经费系数_财力性转移支付2010年预算参考数 2 5 2" xfId="28281"/>
    <cellStyle name="差_文体广播事业(按照总人口测算）—20080416_不含人员经费系数_财力性转移支付2010年预算参考数 3 2" xfId="28282"/>
    <cellStyle name="好_11大理_03_2010年各地区一般预算平衡表_2010年地方财政一般预算分级平衡情况表（汇总）0524 4" xfId="28283"/>
    <cellStyle name="差_文体广播事业(按照总人口测算）—20080416_不含人员经费系数_财力性转移支付2010年预算参考数 4" xfId="28284"/>
    <cellStyle name="好_11大理_03_2010年各地区一般预算平衡表_2010年地方财政一般预算分级平衡情况表（汇总）0524 5" xfId="28285"/>
    <cellStyle name="差_文体广播事业(按照总人口测算）—20080416_不含人员经费系数_财力性转移支付2010年预算参考数 5" xfId="28286"/>
    <cellStyle name="常规 2 2 2 7" xfId="28287"/>
    <cellStyle name="差_文体广播事业(按照总人口测算）—20080416_不含人员经费系数_财力性转移支付2010年预算参考数_03_2010年各地区一般预算平衡表 2 2" xfId="28288"/>
    <cellStyle name="好_行政(燃修费)_财力性转移支付2010年预算参考数_03_2010年各地区一般预算平衡表 3" xfId="28289"/>
    <cellStyle name="差_文体广播事业(按照总人口测算）—20080416_不含人员经费系数_财力性转移支付2010年预算参考数_03_2010年各地区一般预算平衡表 5" xfId="28290"/>
    <cellStyle name="好_行政(燃修费)_财力性转移支付2010年预算参考数_03_2010年各地区一般预算平衡表 4" xfId="28291"/>
    <cellStyle name="差_文体广播事业(按照总人口测算）—20080416_不含人员经费系数_财力性转移支付2010年预算参考数_03_2010年各地区一般预算平衡表 6" xfId="28292"/>
    <cellStyle name="差_文体广播事业(按照总人口测算）—20080416_不含人员经费系数_财力性转移支付2010年预算参考数_03_2010年各地区一般预算平衡表_04财力类2010" xfId="28293"/>
    <cellStyle name="好_自行调整差异系数顺序_华东 2 2" xfId="28294"/>
    <cellStyle name="好_县市旗测算20080508_不含人员经费系数_隋心对账单定稿0514 2 7" xfId="28295"/>
    <cellStyle name="差_文体广播事业(按照总人口测算）—20080416_不含人员经费系数_财力性转移支付2010年预算参考数_03_2010年各地区一般预算平衡表_04财力类2010 3" xfId="28296"/>
    <cellStyle name="差_县区合并测算20080423(按照各省比重）_民生政策最低支出需求_财力性转移支付2010年预算参考数 5" xfId="28297"/>
    <cellStyle name="好_0605石屏县_财力性转移支付2010年预算参考数_30云南 3 2" xfId="28298"/>
    <cellStyle name="差_文体广播事业(按照总人口测算）—20080416_不含人员经费系数_财力性转移支付2010年预算参考数_03_2010年各地区一般预算平衡表_2010年地方财政一般预算分级平衡情况表（汇总）0524 2" xfId="28299"/>
    <cellStyle name="好_县市旗测算-新科目（20080626）_民生政策最低支出需求_03_2010年各地区一般预算平衡表 6" xfId="28300"/>
    <cellStyle name="差_文体广播事业(按照总人口测算）—20080416_不含人员经费系数_财力性转移支付2010年预算参考数_03_2010年各地区一般预算平衡表_2010年地方财政一般预算分级平衡情况表（汇总）0524 2 2" xfId="28301"/>
    <cellStyle name="好_33甘肃_隋心对账单定稿0514 2 6" xfId="28302"/>
    <cellStyle name="好_县区合并测算20080421_03_2010年各地区一般预算平衡表_净集中" xfId="28303"/>
    <cellStyle name="差_文体广播事业(按照总人口测算）—20080416_不含人员经费系数_财力性转移支付2010年预算参考数_03_2010年各地区一般预算平衡表_2010年地方财政一般预算分级平衡情况表（汇总）0524 2 3" xfId="28304"/>
    <cellStyle name="好_33甘肃_隋心对账单定稿0514 2 7" xfId="28305"/>
    <cellStyle name="差_文体广播事业(按照总人口测算）—20080416_不含人员经费系数_财力性转移支付2010年预算参考数_03_2010年各地区一般预算平衡表_2010年地方财政一般预算分级平衡情况表（汇总）0524 2 4" xfId="28306"/>
    <cellStyle name="差_文体广播事业(按照总人口测算）—20080416_不含人员经费系数_财力性转移支付2010年预算参考数_03_2010年各地区一般预算平衡表_2010年地方财政一般预算分级平衡情况表（汇总）0524 2 5" xfId="28307"/>
    <cellStyle name="好_行政(燃修费)_民生政策最低支出需求_03_2010年各地区一般预算平衡表_04财力类2010 2" xfId="28308"/>
    <cellStyle name="差_文体广播事业(按照总人口测算）—20080416_不含人员经费系数_财力性转移支付2010年预算参考数_03_2010年各地区一般预算平衡表_2010年地方财政一般预算分级平衡情况表（汇总）0524 2 6" xfId="28309"/>
    <cellStyle name="好_行政(燃修费)_民生政策最低支出需求_03_2010年各地区一般预算平衡表_04财力类2010 3" xfId="28310"/>
    <cellStyle name="差_文体广播事业(按照总人口测算）—20080416_不含人员经费系数_财力性转移支付2010年预算参考数_03_2010年各地区一般预算平衡表_2010年地方财政一般预算分级平衡情况表（汇总）0524 2 7" xfId="28311"/>
    <cellStyle name="好_2007年一般预算支出剔除_财力性转移支付2010年预算参考数_03_2010年各地区一般预算平衡表_净集中" xfId="28312"/>
    <cellStyle name="差_文体广播事业(按照总人口测算）—20080416_不含人员经费系数_财力性转移支付2010年预算参考数_03_2010年各地区一般预算平衡表_2010年地方财政一般预算分级平衡情况表（汇总）0524 3" xfId="28313"/>
    <cellStyle name="差_文体广播事业(按照总人口测算）—20080416_不含人员经费系数_财力性转移支付2010年预算参考数_03_2010年各地区一般预算平衡表_2010年地方财政一般预算分级平衡情况表（汇总）0524 4" xfId="28314"/>
    <cellStyle name="差_文体广播事业(按照总人口测算）—20080416_不含人员经费系数_财力性转移支付2010年预算参考数_03_2010年各地区一般预算平衡表_2010年地方财政一般预算分级平衡情况表（汇总）0524 5" xfId="28315"/>
    <cellStyle name="差_文体广播事业(按照总人口测算）—20080416_不含人员经费系数_财力性转移支付2010年预算参考数_03_2010年各地区一般预算平衡表_净集中" xfId="28316"/>
    <cellStyle name="差_文体广播事业(按照总人口测算）—20080416_不含人员经费系数_财力性转移支付2010年预算参考数_03_2010年各地区一般预算平衡表_净集中 2" xfId="28317"/>
    <cellStyle name="差_文体广播事业(按照总人口测算）—20080416_不含人员经费系数_财力性转移支付2010年预算参考数_03_2010年各地区一般预算平衡表_净集中 3" xfId="28318"/>
    <cellStyle name="好_文体广播部门_隋心对账单定稿0514" xfId="28319"/>
    <cellStyle name="差_文体广播事业(按照总人口测算）—20080416_不含人员经费系数_财力性转移支付2010年预算参考数_30云南" xfId="28320"/>
    <cellStyle name="差_文体广播事业(按照总人口测算）—20080416_不含人员经费系数_财力性转移支付2010年预算参考数_30云南 2" xfId="28321"/>
    <cellStyle name="好_核定人数对比 2 7" xfId="28322"/>
    <cellStyle name="常规 5 27" xfId="28323"/>
    <cellStyle name="常规 5 32" xfId="28324"/>
    <cellStyle name="差_文体广播事业(按照总人口测算）—20080416_不含人员经费系数_财力性转移支付2010年预算参考数_30云南 2 2" xfId="28325"/>
    <cellStyle name="差_文体广播事业(按照总人口测算）—20080416_不含人员经费系数_财力性转移支付2010年预算参考数_30云南 3" xfId="28326"/>
    <cellStyle name="好_34青海_1_财力性转移支付2010年预算参考数_隋心对账单定稿0514 2 5" xfId="28327"/>
    <cellStyle name="差_文体广播事业(按照总人口测算）—20080416_不含人员经费系数_财力性转移支付2010年预算参考数_30云南 3 2" xfId="28328"/>
    <cellStyle name="差_文体广播事业(按照总人口测算）—20080416_不含人员经费系数_财力性转移支付2010年预算参考数_30云南 4" xfId="28329"/>
    <cellStyle name="好_530623_2006年县级财政报表附表 2 4 2" xfId="28330"/>
    <cellStyle name="差_文体广播事业(按照总人口测算）—20080416_不含人员经费系数_财力性转移支付2010年预算参考数_30云南 5" xfId="28331"/>
    <cellStyle name="好_1110洱源县_财力性转移支付2010年预算参考数_华东 2 7" xfId="28332"/>
    <cellStyle name="差_文体广播事业(按照总人口测算）—20080416_不含人员经费系数_财力性转移支付2010年预算参考数_合并" xfId="28333"/>
    <cellStyle name="好_县市旗测算-新科目（20080626）_不含人员经费系数_小册子（2010）张 4" xfId="28334"/>
    <cellStyle name="差_文体广播事业(按照总人口测算）—20080416_不含人员经费系数_财力性转移支付2010年预算参考数_合并 2 2" xfId="28335"/>
    <cellStyle name="差_文体广播事业(按照总人口测算）—20080416_不含人员经费系数_财力性转移支付2010年预算参考数_合并 2 3" xfId="28336"/>
    <cellStyle name="差_文体广播事业(按照总人口测算）—20080416_不含人员经费系数_财力性转移支付2010年预算参考数_合并 2 4" xfId="28337"/>
    <cellStyle name="差_文体广播事业(按照总人口测算）—20080416_不含人员经费系数_财力性转移支付2010年预算参考数_华东 2" xfId="28338"/>
    <cellStyle name="好_人员工资和公用经费2_财力性转移支付2010年预算参考数_隋心对账单定稿0514 2 4" xfId="28339"/>
    <cellStyle name="好_云南 缺口县区测算(地方填报)_03_2010年各地区一般预算平衡表_2010年地方财政一般预算分级平衡情况表（汇总）0524 2 2" xfId="28340"/>
    <cellStyle name="差_文体广播事业(按照总人口测算）—20080416_不含人员经费系数_财力性转移支付2010年预算参考数_华东 2 2" xfId="28341"/>
    <cellStyle name="差_文体广播事业(按照总人口测算）—20080416_不含人员经费系数_财力性转移支付2010年预算参考数_华东 2 3" xfId="28342"/>
    <cellStyle name="好_11大理 2 3 2" xfId="28343"/>
    <cellStyle name="差_文体广播事业(按照总人口测算）—20080416_不含人员经费系数_财力性转移支付2010年预算参考数_华东 2 4" xfId="28344"/>
    <cellStyle name="好_2008年全省汇总收支计算表_03_2010年各地区一般预算平衡表 2 2" xfId="28345"/>
    <cellStyle name="差_文体广播事业(按照总人口测算）—20080416_不含人员经费系数_财力性转移支付2010年预算参考数_华东 2 7" xfId="28346"/>
    <cellStyle name="好_2006年22湖南_华东" xfId="28347"/>
    <cellStyle name="差_文体广播事业(按照总人口测算）—20080416_不含人员经费系数_财力性转移支付2010年预算参考数_隋心对账单定稿0514" xfId="28348"/>
    <cellStyle name="差_文体广播事业(按照总人口测算）—20080416_不含人员经费系数_财力性转移支付2010年预算参考数_隋心对账单定稿0514 2 6" xfId="28349"/>
    <cellStyle name="差_文体广播事业(按照总人口测算）—20080416_不含人员经费系数_财力性转移支付2010年预算参考数_隋心对账单定稿0514 2 7" xfId="28350"/>
    <cellStyle name="差_文体广播事业(按照总人口测算）—20080416_不含人员经费系数_财力性转移支付2010年预算参考数_小册子（2010）张 2" xfId="28351"/>
    <cellStyle name="好_云南省2008年转移支付测算——州市本级考核部分及政策性测算_财力性转移支付2010年预算参考数_华东 2 4" xfId="28352"/>
    <cellStyle name="差_文体广播事业(按照总人口测算）—20080416_不含人员经费系数_财力性转移支付2010年预算参考数_小册子（2010）张 2 2" xfId="28353"/>
    <cellStyle name="好_云南省2008年转移支付测算——州市本级考核部分及政策性测算_财力性转移支付2010年预算参考数_华东 2 5" xfId="28354"/>
    <cellStyle name="差_文体广播事业(按照总人口测算）—20080416_不含人员经费系数_财力性转移支付2010年预算参考数_小册子（2010）张 2 3" xfId="28355"/>
    <cellStyle name="差_文体广播事业(按照总人口测算）—20080416_不含人员经费系数_财力性转移支付2010年预算参考数_小册子（2010）张 3" xfId="28356"/>
    <cellStyle name="差_文体广播事业(按照总人口测算）—20080416_不含人员经费系数_财力性转移支付2010年预算参考数_小册子（2010）张 3 2" xfId="28357"/>
    <cellStyle name="差_文体广播事业(按照总人口测算）—20080416_不含人员经费系数_财力性转移支付2010年预算参考数_小册子（2010）张 3 3" xfId="28358"/>
    <cellStyle name="差_文体广播事业(按照总人口测算）—20080416_不含人员经费系数_财力性转移支付2010年预算参考数_小册子（2010）张 4" xfId="28359"/>
    <cellStyle name="差_文体广播事业(按照总人口测算）—20080416_不含人员经费系数_合并 2 2" xfId="28360"/>
    <cellStyle name="差_文体广播事业(按照总人口测算）—20080416_县市旗测算-新科目（含人口规模效应）_华东 2 3" xfId="28361"/>
    <cellStyle name="好_云南 缺口县区测算(地方填报)_华东 2" xfId="28362"/>
    <cellStyle name="差_文体广播事业(按照总人口测算）—20080416_不含人员经费系数_合并 2 3" xfId="28363"/>
    <cellStyle name="差_文体广播事业(按照总人口测算）—20080416_县市旗测算-新科目（含人口规模效应）_华东 2 4" xfId="28364"/>
    <cellStyle name="好_云南 缺口县区测算(地方填报)_华东 3" xfId="28365"/>
    <cellStyle name="差_文体广播事业(按照总人口测算）—20080416_不含人员经费系数_合并 2 4" xfId="28366"/>
    <cellStyle name="差_文体广播事业(按照总人口测算）—20080416_县市旗测算-新科目（含人口规模效应）_华东 2 5" xfId="28367"/>
    <cellStyle name="差_文体广播事业(按照总人口测算）—20080416_不含人员经费系数_合并 2 5" xfId="28368"/>
    <cellStyle name="差_文体广播事业(按照总人口测算）—20080416_县市旗测算-新科目（含人口规模效应）_华东 2 6" xfId="28369"/>
    <cellStyle name="差_文体广播事业(按照总人口测算）—20080416_不含人员经费系数_华东" xfId="28370"/>
    <cellStyle name="差_文体广播事业(按照总人口测算）—20080416_不含人员经费系数_华东 2" xfId="28371"/>
    <cellStyle name="差_文体广播事业(按照总人口测算）—20080416_民生政策最低支出需求_财力性转移支付2010年预算参考数_30云南 4" xfId="28372"/>
    <cellStyle name="好_1110洱源县_财力性转移支付2010年预算参考数 4" xfId="28373"/>
    <cellStyle name="好_缺口县区测算（11.13）_财力性转移支付2010年预算参考数_03_2010年各地区一般预算平衡表 2 3" xfId="28374"/>
    <cellStyle name="差_文体广播事业(按照总人口测算）—20080416_不含人员经费系数_华东 2 2" xfId="28375"/>
    <cellStyle name="好_1110洱源县_财力性转移支付2010年预算参考数 4 2" xfId="28376"/>
    <cellStyle name="差_文体广播事业(按照总人口测算）—20080416_不含人员经费系数_隋心对账单定稿0514" xfId="28377"/>
    <cellStyle name="差_文体广播事业(按照总人口测算）—20080416_不含人员经费系数_隋心对账单定稿0514 2 2" xfId="28378"/>
    <cellStyle name="常规 2 2 13 2" xfId="28379"/>
    <cellStyle name="差_文体广播事业(按照总人口测算）—20080416_不含人员经费系数_小册子（2010）张" xfId="28380"/>
    <cellStyle name="好_20河南_财力性转移支付2010年预算参考数 2" xfId="28381"/>
    <cellStyle name="好_0605石屏县 2_2.2010年云南省生态功能区转移支付总表 2" xfId="28382"/>
    <cellStyle name="差_文体广播事业(按照总人口测算）—20080416_不含人员经费系数_小册子（2010）张 2 2" xfId="28383"/>
    <cellStyle name="好_20河南_财力性转移支付2010年预算参考数 2 2 2" xfId="28384"/>
    <cellStyle name="差_文体广播事业(按照总人口测算）—20080416_不含人员经费系数_小册子（2010）张 3 2" xfId="28385"/>
    <cellStyle name="好_20河南_财力性转移支付2010年预算参考数 2 3 2" xfId="28386"/>
    <cellStyle name="差_文体广播事业(按照总人口测算）—20080416_不含人员经费系数_小册子（2010）张 4" xfId="28387"/>
    <cellStyle name="好_20河南_财力性转移支付2010年预算参考数 2 4" xfId="28388"/>
    <cellStyle name="差_文体广播事业(按照总人口测算）—20080416_不含人员经费系数_小册子（2010）张 5" xfId="28389"/>
    <cellStyle name="好_20河南_财力性转移支付2010年预算参考数 2 5" xfId="28390"/>
    <cellStyle name="好_其他部门(按照总人口测算）—20080416_民生政策最低支出需求_财力性转移支付2010年预算参考数_03_2010年各地区一般预算平衡表_2010年地方财政一般预算分级平衡情况表（汇总）0524 2 4" xfId="28391"/>
    <cellStyle name="差_县市旗测算-新科目（20080626）_不含人员经费系数_财力性转移支付2010年预算参考数_隋心对账单定稿0514 2 2" xfId="28392"/>
    <cellStyle name="差_文体广播事业(按照总人口测算）—20080416_财力性转移支付2010年预算参考数" xfId="28393"/>
    <cellStyle name="差_文体广播事业(按照总人口测算）—20080416_财力性转移支付2010年预算参考数 2" xfId="28394"/>
    <cellStyle name="差_文体广播事业(按照总人口测算）—20080416_财力性转移支付2010年预算参考数 2 2" xfId="28395"/>
    <cellStyle name="差_文体广播事业(按照总人口测算）—20080416_财力性转移支付2010年预算参考数 2 2 2" xfId="28396"/>
    <cellStyle name="好_自行调整差异系数顺序_财力性转移支付2010年预算参考数_03_2010年各地区一般预算平衡表_2010年地方财政一般预算分级平衡情况表（汇总）0524 4" xfId="28397"/>
    <cellStyle name="好_测算结果汇总_财力性转移支付2010年预算参考数_03_2010年各地区一般预算平衡表_净集中" xfId="28398"/>
    <cellStyle name="好_卫生(按照总人口测算）—20080416_县市旗测算-新科目（含人口规模效应）_财力性转移支付2010年预算参考数_合并 2 2" xfId="28399"/>
    <cellStyle name="好_汇总表_财力性转移支付2010年预算参考数_合并 3" xfId="28400"/>
    <cellStyle name="差_文体广播事业(按照总人口测算）—20080416_财力性转移支付2010年预算参考数 2 3" xfId="28401"/>
    <cellStyle name="差_文体广播事业(按照总人口测算）—20080416_财力性转移支付2010年预算参考数 2 7" xfId="28402"/>
    <cellStyle name="差_文体广播事业(按照总人口测算）—20080416_财力性转移支付2010年预算参考数 3" xfId="28403"/>
    <cellStyle name="差_文体广播事业(按照总人口测算）—20080416_财力性转移支付2010年预算参考数 3 2" xfId="28404"/>
    <cellStyle name="差_文体广播事业(按照总人口测算）—20080416_财力性转移支付2010年预算参考数 3 3" xfId="28405"/>
    <cellStyle name="差_文体广播事业(按照总人口测算）—20080416_财力性转移支付2010年预算参考数 4" xfId="28406"/>
    <cellStyle name="差_文体广播事业(按照总人口测算）—20080416_财力性转移支付2010年预算参考数 5" xfId="28407"/>
    <cellStyle name="差_县市旗测算20080508_不含人员经费系数_财力性转移支付2010年预算参考数_30云南 2 3" xfId="28408"/>
    <cellStyle name="差_文体广播事业(按照总人口测算）—20080416_财力性转移支付2010年预算参考数_03_2010年各地区一般预算平衡表" xfId="28409"/>
    <cellStyle name="好_县市旗测算-新科目（20080627）_财力性转移支付2010年预算参考数 3 2" xfId="28410"/>
    <cellStyle name="好_2006年22湖南_财力性转移支付2010年预算参考数 2 4 2" xfId="28411"/>
    <cellStyle name="差_文体广播事业(按照总人口测算）—20080416_财力性转移支付2010年预算参考数_03_2010年各地区一般预算平衡表 2" xfId="28412"/>
    <cellStyle name="差_文体广播事业(按照总人口测算）—20080416_财力性转移支付2010年预算参考数_03_2010年各地区一般预算平衡表 2 2" xfId="28413"/>
    <cellStyle name="好_同德_财力性转移支付2010年预算参考数 2 4" xfId="28414"/>
    <cellStyle name="差_文体广播事业(按照总人口测算）—20080416_财力性转移支付2010年预算参考数_03_2010年各地区一般预算平衡表 3" xfId="28415"/>
    <cellStyle name="好_1110洱源县 2_4.2010年国家重点生态功能区保护性转移支付生态测算表" xfId="28416"/>
    <cellStyle name="差_文体广播事业(按照总人口测算）—20080416_财力性转移支付2010年预算参考数_03_2010年各地区一般预算平衡表 4" xfId="28417"/>
    <cellStyle name="差_县区合并测算20080421_县市旗测算-新科目（含人口规模效应）_财力性转移支付2010年预算参考数" xfId="28418"/>
    <cellStyle name="好_县区合并测算20080421_县市旗测算-新科目（含人口规模效应）_财力性转移支付2010年预算参考数_合并" xfId="28419"/>
    <cellStyle name="好_行政(燃修费)_不含人员经费系数_隋心对账单定稿0514" xfId="28420"/>
    <cellStyle name="差_文体广播事业(按照总人口测算）—20080416_财力性转移支付2010年预算参考数_03_2010年各地区一般预算平衡表 5" xfId="28421"/>
    <cellStyle name="差_县市旗测算-新科目（20080626）_民生政策最低支出需求_财力性转移支付2010年预算参考数_小册子（2010）张" xfId="28422"/>
    <cellStyle name="差_文体广播事业(按照总人口测算）—20080416_财力性转移支付2010年预算参考数_03_2010年各地区一般预算平衡表 6" xfId="28423"/>
    <cellStyle name="差_文体广播事业(按照总人口测算）—20080416_财力性转移支付2010年预算参考数_03_2010年各地区一般预算平衡表_04财力类2010" xfId="28424"/>
    <cellStyle name="常规 14 3 9" xfId="28425"/>
    <cellStyle name="差_文体广播事业(按照总人口测算）—20080416_财力性转移支付2010年预算参考数_03_2010年各地区一般预算平衡表_04财力类2010 2" xfId="28426"/>
    <cellStyle name="差_文体广播事业(按照总人口测算）—20080416_财力性转移支付2010年预算参考数_03_2010年各地区一般预算平衡表_2010年地方财政一般预算分级平衡情况表（汇总）0524" xfId="28427"/>
    <cellStyle name="差_县市旗测算20080508_不含人员经费系数 3" xfId="28428"/>
    <cellStyle name="差_文体广播事业(按照总人口测算）—20080416_财力性转移支付2010年预算参考数_03_2010年各地区一般预算平衡表_2010年地方财政一般预算分级平衡情况表（汇总）0524 2" xfId="28429"/>
    <cellStyle name="差_县市旗测算20080508_不含人员经费系数 3 2" xfId="28430"/>
    <cellStyle name="差_文体广播事业(按照总人口测算）—20080416_财力性转移支付2010年预算参考数_03_2010年各地区一般预算平衡表_2010年地方财政一般预算分级平衡情况表（汇总）0524 2 3" xfId="28431"/>
    <cellStyle name="输入 2 2 19" xfId="28432"/>
    <cellStyle name="差_文体广播事业(按照总人口测算）—20080416_财力性转移支付2010年预算参考数_03_2010年各地区一般预算平衡表_2010年地方财政一般预算分级平衡情况表（汇总）0524 2 6" xfId="28433"/>
    <cellStyle name="差_文体广播事业(按照总人口测算）—20080416_财力性转移支付2010年预算参考数_03_2010年各地区一般预算平衡表_2010年地方财政一般预算分级平衡情况表（汇总）0524 2 7" xfId="28434"/>
    <cellStyle name="差_文体广播事业(按照总人口测算）—20080416_财力性转移支付2010年预算参考数_03_2010年各地区一般预算平衡表_2010年地方财政一般预算分级平衡情况表（汇总）0524 5" xfId="28435"/>
    <cellStyle name="差_文体广播事业(按照总人口测算）—20080416_财力性转移支付2010年预算参考数_03_2010年各地区一般预算平衡表_净集中" xfId="28436"/>
    <cellStyle name="差_文体广播事业(按照总人口测算）—20080416_财力性转移支付2010年预算参考数_03_2010年各地区一般预算平衡表_净集中 3" xfId="28437"/>
    <cellStyle name="差_自行调整差异系数顺序_03_2010年各地区一般预算平衡表_2010年地方财政一般预算分级平衡情况表（汇总）0524 2 5" xfId="28438"/>
    <cellStyle name="好_县市旗测算-新科目（20080627）_不含人员经费系数_财力性转移支付2010年预算参考数 2 2 2" xfId="28439"/>
    <cellStyle name="差_文体广播事业(按照总人口测算）—20080416_财力性转移支付2010年预算参考数_30云南" xfId="28440"/>
    <cellStyle name="好_2007一般预算支出口径剔除表_华东 2 7" xfId="28441"/>
    <cellStyle name="差_文体广播事业(按照总人口测算）—20080416_财力性转移支付2010年预算参考数_30云南 2" xfId="28442"/>
    <cellStyle name="差_文体广播事业(按照总人口测算）—20080416_财力性转移支付2010年预算参考数_30云南 2 2" xfId="28443"/>
    <cellStyle name="差_县市旗测算-新科目（20080626）_不含人员经费系数_03_2010年各地区一般预算平衡表 2 2" xfId="28444"/>
    <cellStyle name="差_文体广播事业(按照总人口测算）—20080416_财力性转移支付2010年预算参考数_30云南 3" xfId="28445"/>
    <cellStyle name="常规 3 2 2 2" xfId="28446"/>
    <cellStyle name="差_文体广播事业(按照总人口测算）—20080416_财力性转移支付2010年预算参考数_30云南 3 2" xfId="28447"/>
    <cellStyle name="常规 3 2 2 2 2" xfId="28448"/>
    <cellStyle name="常规 2 11 2" xfId="28449"/>
    <cellStyle name="差_文体广播事业(按照总人口测算）—20080416_财力性转移支付2010年预算参考数_30云南 4" xfId="28450"/>
    <cellStyle name="常规 3 2 2 3" xfId="28451"/>
    <cellStyle name="好_市辖区测算20080510_县市旗测算-新科目（含人口规模效应）_财力性转移支付2010年预算参考数_合并 2" xfId="28452"/>
    <cellStyle name="差_文体广播事业(按照总人口测算）—20080416_财力性转移支付2010年预算参考数_30云南 5" xfId="28453"/>
    <cellStyle name="常规 3 2 2 4" xfId="28454"/>
    <cellStyle name="好_市辖区测算20080510_县市旗测算-新科目（含人口规模效应）_财力性转移支付2010年预算参考数_合并 3" xfId="28455"/>
    <cellStyle name="差_文体广播事业(按照总人口测算）—20080416_财力性转移支付2010年预算参考数_合并" xfId="28456"/>
    <cellStyle name="差_县区合并测算20080423(按照各省比重） 2 6" xfId="28457"/>
    <cellStyle name="差_文体广播事业(按照总人口测算）—20080416_财力性转移支付2010年预算参考数_合并 2 5" xfId="28458"/>
    <cellStyle name="差_文体广播事业(按照总人口测算）—20080416_财力性转移支付2010年预算参考数_合并 2 7" xfId="28459"/>
    <cellStyle name="差_文体广播事业(按照总人口测算）—20080416_财力性转移支付2010年预算参考数_华东 2 2" xfId="28460"/>
    <cellStyle name="差_文体广播事业(按照总人口测算）—20080416_财力性转移支付2010年预算参考数_华东 2 3" xfId="28461"/>
    <cellStyle name="差_文体广播事业(按照总人口测算）—20080416_财力性转移支付2010年预算参考数_华东 2 4" xfId="28462"/>
    <cellStyle name="差_文体广播事业(按照总人口测算）—20080416_财力性转移支付2010年预算参考数_华东 2 6" xfId="28463"/>
    <cellStyle name="差_文体广播事业(按照总人口测算）—20080416_财力性转移支付2010年预算参考数_隋心对账单定稿0514 2 2" xfId="28464"/>
    <cellStyle name="好_1_财力性转移支付2010年预算参考数_华东 2 4" xfId="28465"/>
    <cellStyle name="差_文体广播事业(按照总人口测算）—20080416_财力性转移支付2010年预算参考数_隋心对账单定稿0514 2 3" xfId="28466"/>
    <cellStyle name="好_1_财力性转移支付2010年预算参考数_华东 2 5" xfId="28467"/>
    <cellStyle name="差_文体广播事业(按照总人口测算）—20080416_财力性转移支付2010年预算参考数_隋心对账单定稿0514 2 5" xfId="28468"/>
    <cellStyle name="好_人员工资和公用经费3_03_2010年各地区一般预算平衡表_04财力类2010 2" xfId="28469"/>
    <cellStyle name="好_1305扶贫_2.云南省生态功能区转移支付总表 2" xfId="28470"/>
    <cellStyle name="好_1_财力性转移支付2010年预算参考数_华东 2 7" xfId="28471"/>
    <cellStyle name="差_文体广播事业(按照总人口测算）—20080416_财力性转移支付2010年预算参考数_隋心对账单定稿0514 2 6" xfId="28472"/>
    <cellStyle name="好_人员工资和公用经费3_03_2010年各地区一般预算平衡表_04财力类2010 3" xfId="28473"/>
    <cellStyle name="差_文体广播事业(按照总人口测算）—20080416_财力性转移支付2010年预算参考数_隋心对账单定稿0514 2 7" xfId="28474"/>
    <cellStyle name="差_文体广播事业(按照总人口测算）—20080416_财力性转移支付2010年预算参考数_小册子（2010）张" xfId="28475"/>
    <cellStyle name="好_缺口县区测算（11.13）_03_2010年各地区一般预算平衡表_2010年地方财政一般预算分级平衡情况表（汇总）0524 4" xfId="28476"/>
    <cellStyle name="差_文体广播事业(按照总人口测算）—20080416_财力性转移支付2010年预算参考数_小册子（2010）张 4" xfId="28477"/>
    <cellStyle name="差_县市旗测算20080508_县市旗测算-新科目（含人口规模效应）_30云南 3" xfId="28478"/>
    <cellStyle name="差_文体广播事业(按照总人口测算）—20080416_合并" xfId="28479"/>
    <cellStyle name="差_文体广播事业(按照总人口测算）—20080416_合并 2" xfId="28480"/>
    <cellStyle name="差_文体广播事业(按照总人口测算）—20080416_合并 2 4" xfId="28481"/>
    <cellStyle name="好_12滨州_财力性转移支付2010年预算参考数_小册子（2010）张" xfId="28482"/>
    <cellStyle name="好_文体广播事业(按照总人口测算）—20080416_不含人员经费系数_财力性转移支付2010年预算参考数_隋心对账单定稿0514 2 2" xfId="28483"/>
    <cellStyle name="差_文体广播事业(按照总人口测算）—20080416_合并 2 5" xfId="28484"/>
    <cellStyle name="差_文体广播事业(按照总人口测算）—20080416_合并 2 6" xfId="28485"/>
    <cellStyle name="差_文体广播事业(按照总人口测算）—20080416_华东 2" xfId="28486"/>
    <cellStyle name="差_文体广播事业(按照总人口测算）—20080416_华东 2 3" xfId="28487"/>
    <cellStyle name="差_县市旗测算-新科目（20080627）_县市旗测算-新科目（含人口规模效应）_03_2010年各地区一般预算平衡表 5" xfId="28488"/>
    <cellStyle name="差_文体广播事业(按照总人口测算）—20080416_华东 2 4" xfId="28489"/>
    <cellStyle name="差_县市旗测算-新科目（20080627）_县市旗测算-新科目（含人口规模效应）_03_2010年各地区一般预算平衡表 6" xfId="28490"/>
    <cellStyle name="差_文体广播事业(按照总人口测算）—20080416_华东 2 5" xfId="28491"/>
    <cellStyle name="差_文体广播事业(按照总人口测算）—20080416_华东 2 6" xfId="28492"/>
    <cellStyle name="好_行政公检法测算_民生政策最低支出需求_合并 2" xfId="28493"/>
    <cellStyle name="差_文体广播事业(按照总人口测算）—20080416_华东 2 7" xfId="28494"/>
    <cellStyle name="差_文体广播事业(按照总人口测算）—20080416_民生政策最低支出需求 2" xfId="28495"/>
    <cellStyle name="差_文体广播事业(按照总人口测算）—20080416_民生政策最低支出需求 2 2" xfId="28496"/>
    <cellStyle name="好_30云南_1_03_2010年各地区一般预算平衡表_2010年地方财政一般预算分级平衡情况表（汇总）0524 5" xfId="28497"/>
    <cellStyle name="差_文体广播事业(按照总人口测算）—20080416_民生政策最低支出需求 2 2 2" xfId="28498"/>
    <cellStyle name="好_行政(燃修费)_合并 2 6" xfId="28499"/>
    <cellStyle name="好_2008年支出调整_财力性转移支付2010年预算参考数_03_2010年各地区一般预算平衡表_2010年地方财政一般预算分级平衡情况表（汇总）0524 3" xfId="28500"/>
    <cellStyle name="差_文体广播事业(按照总人口测算）—20080416_民生政策最低支出需求 2 5 2" xfId="28501"/>
    <cellStyle name="好_缺口县区测算(财政部标准)_华东" xfId="28502"/>
    <cellStyle name="差_文体广播事业(按照总人口测算）—20080416_民生政策最低支出需求 3" xfId="28503"/>
    <cellStyle name="好_卫生部门_财力性转移支付2010年预算参考数_30云南 2 2" xfId="28504"/>
    <cellStyle name="好_11大理_财力性转移支付2010年预算参考数 3 2" xfId="28505"/>
    <cellStyle name="好_自行调整差异系数顺序_财力性转移支付2010年预算参考数 5" xfId="28506"/>
    <cellStyle name="好_缺口县区测算(财政部标准)_华东 2" xfId="28507"/>
    <cellStyle name="差_文体广播事业(按照总人口测算）—20080416_民生政策最低支出需求 3 2" xfId="28508"/>
    <cellStyle name="差_文体广播事业(按照总人口测算）—20080416_民生政策最低支出需求 4" xfId="28509"/>
    <cellStyle name="差_文体广播事业(按照总人口测算）—20080416_民生政策最低支出需求 5" xfId="28510"/>
    <cellStyle name="差_文体广播事业(按照总人口测算）—20080416_民生政策最低支出需求_03_2010年各地区一般预算平衡表" xfId="28511"/>
    <cellStyle name="差_文体广播事业(按照总人口测算）—20080416_民生政策最低支出需求_03_2010年各地区一般预算平衡表 2" xfId="28512"/>
    <cellStyle name="好_财力差异计算表(不含非农业区) 4" xfId="28513"/>
    <cellStyle name="差_文体广播事业(按照总人口测算）—20080416_民生政策最低支出需求_03_2010年各地区一般预算平衡表 4" xfId="28514"/>
    <cellStyle name="好_市辖区测算20080510_不含人员经费系数_财力性转移支付2010年预算参考数_合并 2 3" xfId="28515"/>
    <cellStyle name="差_文体广播事业(按照总人口测算）—20080416_民生政策最低支出需求_03_2010年各地区一般预算平衡表 5" xfId="28516"/>
    <cellStyle name="好_市辖区测算20080510_不含人员经费系数_财力性转移支付2010年预算参考数_合并 2 4" xfId="28517"/>
    <cellStyle name="好_县市旗测算-新科目（20080627）_不含人员经费系数_合并 2" xfId="28518"/>
    <cellStyle name="差_文体广播事业(按照总人口测算）—20080416_民生政策最低支出需求_03_2010年各地区一般预算平衡表_04财力类2010" xfId="28519"/>
    <cellStyle name="好_教育(按照总人口测算）—20080416_合并 2 6" xfId="28520"/>
    <cellStyle name="差_文体广播事业(按照总人口测算）—20080416_民生政策最低支出需求_03_2010年各地区一般预算平衡表_04财力类2010 2" xfId="28521"/>
    <cellStyle name="好_县市旗测算20080508_县市旗测算-新科目（含人口规模效应）_财力性转移支付2010年预算参考数_30云南 4" xfId="28522"/>
    <cellStyle name="差_文体广播事业(按照总人口测算）—20080416_民生政策最低支出需求_03_2010年各地区一般预算平衡表_04财力类2010 3" xfId="28523"/>
    <cellStyle name="差_文体广播事业(按照总人口测算）—20080416_民生政策最低支出需求_03_2010年各地区一般预算平衡表_2010年地方财政一般预算分级平衡情况表（汇总）0524" xfId="28524"/>
    <cellStyle name="好_30云南_1 2 3" xfId="28525"/>
    <cellStyle name="好_28四川_隋心对账单定稿0514 2 4" xfId="28526"/>
    <cellStyle name="好_行政(燃修费)_03_2010年各地区一般预算平衡表 5" xfId="28527"/>
    <cellStyle name="差_文体广播事业(按照总人口测算）—20080416_民生政策最低支出需求_03_2010年各地区一般预算平衡表_2010年地方财政一般预算分级平衡情况表（汇总）0524 2" xfId="28528"/>
    <cellStyle name="差_文体广播事业(按照总人口测算）—20080416_民生政策最低支出需求_03_2010年各地区一般预算平衡表_2010年地方财政一般预算分级平衡情况表（汇总）0524 2 6" xfId="28529"/>
    <cellStyle name="差_总人口_财力性转移支付2010年预算参考数_华东 2 2" xfId="28530"/>
    <cellStyle name="差_文体广播事业(按照总人口测算）—20080416_民生政策最低支出需求_03_2010年各地区一般预算平衡表_2010年地方财政一般预算分级平衡情况表（汇总）0524 2 7" xfId="28531"/>
    <cellStyle name="差_总人口_财力性转移支付2010年预算参考数_华东 2 3" xfId="28532"/>
    <cellStyle name="好_30云南_1 2 4" xfId="28533"/>
    <cellStyle name="好_28四川_隋心对账单定稿0514 2 5" xfId="28534"/>
    <cellStyle name="好_行政(燃修费)_03_2010年各地区一般预算平衡表 6" xfId="28535"/>
    <cellStyle name="差_文体广播事业(按照总人口测算）—20080416_民生政策最低支出需求_03_2010年各地区一般预算平衡表_2010年地方财政一般预算分级平衡情况表（汇总）0524 3" xfId="28536"/>
    <cellStyle name="差_文体广播事业(按照总人口测算）—20080416_民生政策最低支出需求_03_2010年各地区一般预算平衡表_2010年地方财政一般预算分级平衡情况表（汇总）0524 4" xfId="28537"/>
    <cellStyle name="好_30云南_1 2 5" xfId="28538"/>
    <cellStyle name="好_28四川_隋心对账单定稿0514 2 6" xfId="28539"/>
    <cellStyle name="差_文体广播事业(按照总人口测算）—20080416_民生政策最低支出需求_03_2010年各地区一般预算平衡表_2010年地方财政一般预算分级平衡情况表（汇总）0524 5" xfId="28540"/>
    <cellStyle name="好_30云南_1 2 6" xfId="28541"/>
    <cellStyle name="好_28四川_隋心对账单定稿0514 2 7" xfId="28542"/>
    <cellStyle name="汇总 2 2 19" xfId="28543"/>
    <cellStyle name="差_文体广播事业(按照总人口测算）—20080416_民生政策最低支出需求_03_2010年各地区一般预算平衡表_净集中" xfId="28544"/>
    <cellStyle name="差_文体广播事业(按照总人口测算）—20080416_民生政策最低支出需求_03_2010年各地区一般预算平衡表_净集中 2" xfId="28545"/>
    <cellStyle name="差_文体广播事业(按照总人口测算）—20080416_民生政策最低支出需求_03_2010年各地区一般预算平衡表_净集中 3" xfId="28546"/>
    <cellStyle name="差_文体广播事业(按照总人口测算）—20080416_民生政策最低支出需求_30云南 2 2" xfId="28547"/>
    <cellStyle name="差_文体广播事业(按照总人口测算）—20080416_民生政策最低支出需求_30云南 4" xfId="28548"/>
    <cellStyle name="好_2006年27重庆_小册子（2010）张 3" xfId="28549"/>
    <cellStyle name="差_文体广播事业(按照总人口测算）—20080416_民生政策最低支出需求_财力性转移支付2010年预算参考数" xfId="28550"/>
    <cellStyle name="差_文体广播事业(按照总人口测算）—20080416_民生政策最低支出需求_财力性转移支付2010年预算参考数 2 7" xfId="28551"/>
    <cellStyle name="好_2006年27重庆_小册子（2010）张 3 3" xfId="28552"/>
    <cellStyle name="差_文体广播事业(按照总人口测算）—20080416_民生政策最低支出需求_财力性转移支付2010年预算参考数 3" xfId="28553"/>
    <cellStyle name="好_03昭通 2 6" xfId="28554"/>
    <cellStyle name="差_文体广播事业(按照总人口测算）—20080416_民生政策最低支出需求_财力性转移支付2010年预算参考数 3 2" xfId="28555"/>
    <cellStyle name="差_文体广播事业(按照总人口测算）—20080416_民生政策最低支出需求_财力性转移支付2010年预算参考数 4" xfId="28556"/>
    <cellStyle name="差_文体广播事业(按照总人口测算）—20080416_民生政策最低支出需求_财力性转移支付2010年预算参考数 4 2" xfId="28557"/>
    <cellStyle name="好_2008年一般预算支出预计_合并 2 5" xfId="28558"/>
    <cellStyle name="差_文体广播事业(按照总人口测算）—20080416_民生政策最低支出需求_财力性转移支付2010年预算参考数 4 3" xfId="28559"/>
    <cellStyle name="好_2008年一般预算支出预计_合并 2 6" xfId="28560"/>
    <cellStyle name="差_文体广播事业(按照总人口测算）—20080416_民生政策最低支出需求_财力性转移支付2010年预算参考数 5" xfId="28561"/>
    <cellStyle name="差_文体广播事业(按照总人口测算）—20080416_民生政策最低支出需求_财力性转移支付2010年预算参考数_03_2010年各地区一般预算平衡表 6" xfId="28562"/>
    <cellStyle name="差_县市旗测算-新科目（20080626）_30云南 2" xfId="28563"/>
    <cellStyle name="差_县区合并测算20080421_县市旗测算-新科目（含人口规模效应）_财力性转移支付2010年预算参考数_03_2010年各地区一般预算平衡表_2010年地方财政一般预算分级平衡情况表（汇总）0524 2 3" xfId="28564"/>
    <cellStyle name="差_文体广播事业(按照总人口测算）—20080416_民生政策最低支出需求_财力性转移支付2010年预算参考数_03_2010年各地区一般预算平衡表_04财力类2010 2" xfId="28565"/>
    <cellStyle name="检查单元格 2 2 2 2 5" xfId="28566"/>
    <cellStyle name="好_13德宏州2008年地税 2" xfId="28567"/>
    <cellStyle name="差_文体广播事业(按照总人口测算）—20080416_民生政策最低支出需求_财力性转移支付2010年预算参考数_03_2010年各地区一般预算平衡表_04财力类2010 3" xfId="28568"/>
    <cellStyle name="检查单元格 2 2 2 2 6" xfId="28569"/>
    <cellStyle name="好_13德宏州2008年地税 3" xfId="28570"/>
    <cellStyle name="差_文体广播事业(按照总人口测算）—20080416_民生政策最低支出需求_财力性转移支付2010年预算参考数_03_2010年各地区一般预算平衡表_2010年地方财政一般预算分级平衡情况表（汇总）0524 2 3" xfId="28571"/>
    <cellStyle name="差_云南 缺口县区测算(地方填报)_合并 2 5" xfId="28572"/>
    <cellStyle name="差_云南 缺口县区测算(地方填报)_合并 2 6" xfId="28573"/>
    <cellStyle name="好_成本差异系数_03_2010年各地区一般预算平衡表_04财力类2010 2" xfId="28574"/>
    <cellStyle name="差_文体广播事业(按照总人口测算）—20080416_民生政策最低支出需求_财力性转移支付2010年预算参考数_03_2010年各地区一般预算平衡表_2010年地方财政一般预算分级平衡情况表（汇总）0524 2 4" xfId="28575"/>
    <cellStyle name="差_云南 缺口县区测算(地方填报)_合并 2 7" xfId="28576"/>
    <cellStyle name="好_成本差异系数_03_2010年各地区一般预算平衡表_04财力类2010 3" xfId="28577"/>
    <cellStyle name="差_文体广播事业(按照总人口测算）—20080416_民生政策最低支出需求_财力性转移支付2010年预算参考数_03_2010年各地区一般预算平衡表_2010年地方财政一般预算分级平衡情况表（汇总）0524 2 5" xfId="28578"/>
    <cellStyle name="差_文体广播事业(按照总人口测算）—20080416_民生政策最低支出需求_财力性转移支付2010年预算参考数_03_2010年各地区一般预算平衡表_2010年地方财政一般预算分级平衡情况表（汇总）0524 2 6" xfId="28579"/>
    <cellStyle name="差_文体广播事业(按照总人口测算）—20080416_民生政策最低支出需求_财力性转移支付2010年预算参考数_03_2010年各地区一般预算平衡表_净集中" xfId="28580"/>
    <cellStyle name="差_文体广播事业(按照总人口测算）—20080416_民生政策最低支出需求_财力性转移支付2010年预算参考数_03_2010年各地区一般预算平衡表_净集中 2" xfId="28581"/>
    <cellStyle name="好_成本差异系数（含人口规模）_财力性转移支付2010年预算参考数_03_2010年各地区一般预算平衡表_2010年地方财政一般预算分级平衡情况表（汇总）0524" xfId="28582"/>
    <cellStyle name="差_文体广播事业(按照总人口测算）—20080416_民生政策最低支出需求_财力性转移支付2010年预算参考数_03_2010年各地区一般预算平衡表_净集中 3" xfId="28583"/>
    <cellStyle name="好_1_财力性转移支付2010年预算参考数_小册子（2010）张 2 2" xfId="28584"/>
    <cellStyle name="差_文体广播事业(按照总人口测算）—20080416_民生政策最低支出需求_财力性转移支付2010年预算参考数_30云南" xfId="28585"/>
    <cellStyle name="好_1110洱源县_财力性转移支付2010年预算参考数" xfId="28586"/>
    <cellStyle name="差_文体广播事业(按照总人口测算）—20080416_民生政策最低支出需求_财力性转移支付2010年预算参考数_30云南 2 3" xfId="28587"/>
    <cellStyle name="好_1110洱源县_财力性转移支付2010年预算参考数 2 3" xfId="28588"/>
    <cellStyle name="差_文体广播事业(按照总人口测算）—20080416_民生政策最低支出需求_财力性转移支付2010年预算参考数_30云南 3" xfId="28589"/>
    <cellStyle name="好_1110洱源县_财力性转移支付2010年预算参考数 3" xfId="28590"/>
    <cellStyle name="好_缺口县区测算（11.13）_财力性转移支付2010年预算参考数_03_2010年各地区一般预算平衡表 2 2" xfId="28591"/>
    <cellStyle name="差_文体广播事业(按照总人口测算）—20080416_民生政策最低支出需求_财力性转移支付2010年预算参考数_30云南 5" xfId="28592"/>
    <cellStyle name="好_1110洱源县_财力性转移支付2010年预算参考数 5" xfId="28593"/>
    <cellStyle name="差_文体广播事业(按照总人口测算）—20080416_民生政策最低支出需求_财力性转移支付2010年预算参考数_合并" xfId="28594"/>
    <cellStyle name="差_文体广播事业(按照总人口测算）—20080416_民生政策最低支出需求_财力性转移支付2010年预算参考数_合并 2" xfId="28595"/>
    <cellStyle name="差_文体广播事业(按照总人口测算）—20080416_民生政策最低支出需求_财力性转移支付2010年预算参考数_合并 2 2" xfId="28596"/>
    <cellStyle name="差_文体广播事业(按照总人口测算）—20080416_民生政策最低支出需求_财力性转移支付2010年预算参考数_合并 2 3" xfId="28597"/>
    <cellStyle name="差_文体广播事业(按照总人口测算）—20080416_民生政策最低支出需求_财力性转移支付2010年预算参考数_华东 2 2" xfId="28598"/>
    <cellStyle name="差_文体广播事业(按照总人口测算）—20080416_民生政策最低支出需求_财力性转移支付2010年预算参考数_华东 2 3" xfId="28599"/>
    <cellStyle name="差_文体广播事业(按照总人口测算）—20080416_民生政策最低支出需求_财力性转移支付2010年预算参考数_华东 2 4" xfId="28600"/>
    <cellStyle name="差_文体广播事业(按照总人口测算）—20080416_民生政策最低支出需求_财力性转移支付2010年预算参考数_华东 2 5" xfId="28601"/>
    <cellStyle name="差_文体广播事业(按照总人口测算）—20080416_民生政策最低支出需求_财力性转移支付2010年预算参考数_华东 2 6" xfId="28602"/>
    <cellStyle name="差_县市旗测算20080508_不含人员经费系数_财力性转移支付2010年预算参考数_03_2010年各地区一般预算平衡表_04财力类2010 2" xfId="28603"/>
    <cellStyle name="好_县区合并测算20080423(按照各省比重）_县市旗测算-新科目（含人口规模效应）_财力性转移支付2010年预算参考数 3 2" xfId="28604"/>
    <cellStyle name="差_文体广播事业(按照总人口测算）—20080416_民生政策最低支出需求_财力性转移支付2010年预算参考数_华东 2 7" xfId="28605"/>
    <cellStyle name="差_文体广播事业(按照总人口测算）—20080416_民生政策最低支出需求_财力性转移支付2010年预算参考数_隋心对账单定稿0514" xfId="28606"/>
    <cellStyle name="差_文体广播事业(按照总人口测算）—20080416_民生政策最低支出需求_财力性转移支付2010年预算参考数_隋心对账单定稿0514 2" xfId="28607"/>
    <cellStyle name="差_文体广播事业(按照总人口测算）—20080416_民生政策最低支出需求_财力性转移支付2010年预算参考数_隋心对账单定稿0514 2 2" xfId="28608"/>
    <cellStyle name="差_文体广播事业(按照总人口测算）—20080416_民生政策最低支出需求_财力性转移支付2010年预算参考数_隋心对账单定稿0514 2 3" xfId="28609"/>
    <cellStyle name="差_文体广播事业(按照总人口测算）—20080416_民生政策最低支出需求_财力性转移支付2010年预算参考数_小册子（2010）张" xfId="28610"/>
    <cellStyle name="差_文体广播事业(按照总人口测算）—20080416_民生政策最低支出需求_财力性转移支付2010年预算参考数_小册子（2010）张 2" xfId="28611"/>
    <cellStyle name="好_合并 3" xfId="28612"/>
    <cellStyle name="好_人员工资和公用经费2_华东 2" xfId="28613"/>
    <cellStyle name="差_县市旗测算-新科目（20080627）_华东 2 4" xfId="28614"/>
    <cellStyle name="好_安徽 缺口县区测算(地方填报)1_03_2010年各地区一般预算平衡表_净集中" xfId="28615"/>
    <cellStyle name="差_文体广播事业(按照总人口测算）—20080416_民生政策最低支出需求_财力性转移支付2010年预算参考数_小册子（2010）张 2 3" xfId="28616"/>
    <cellStyle name="差_文体广播事业(按照总人口测算）—20080416_民生政策最低支出需求_财力性转移支付2010年预算参考数_小册子（2010）张 3" xfId="28617"/>
    <cellStyle name="好_市辖区测算-新科目（20080626）_财力性转移支付2010年预算参考数_小册子（2010）张" xfId="28618"/>
    <cellStyle name="差_文体广播事业(按照总人口测算）—20080416_民生政策最低支出需求_财力性转移支付2010年预算参考数_小册子（2010）张 4" xfId="28619"/>
    <cellStyle name="差_文体广播事业(按照总人口测算）—20080416_民生政策最低支出需求_合并" xfId="28620"/>
    <cellStyle name="差_文体广播事业(按照总人口测算）—20080416_民生政策最低支出需求_合并 2 5" xfId="28621"/>
    <cellStyle name="差_文体广播事业(按照总人口测算）—20080416_民生政策最低支出需求_合并 2 6" xfId="28622"/>
    <cellStyle name="差_文体广播事业(按照总人口测算）—20080416_民生政策最低支出需求_合并 2 7" xfId="28623"/>
    <cellStyle name="差_文体广播事业(按照总人口测算）—20080416_民生政策最低支出需求_华东" xfId="28624"/>
    <cellStyle name="差_文体广播事业(按照总人口测算）—20080416_民生政策最低支出需求_华东 2 2" xfId="28625"/>
    <cellStyle name="差_文体广播事业(按照总人口测算）—20080416_民生政策最低支出需求_华东 2 3" xfId="28626"/>
    <cellStyle name="好_卫生(按照总人口测算）—20080416_不含人员经费系数 2 3 2" xfId="28627"/>
    <cellStyle name="好_2008计算资料（8月5） 2 4 2" xfId="28628"/>
    <cellStyle name="差_文体广播事业(按照总人口测算）—20080416_民生政策最低支出需求_隋心对账单定稿0514" xfId="28629"/>
    <cellStyle name="差_文体广播事业(按照总人口测算）—20080416_民生政策最低支出需求_小册子（2010）张 2 2" xfId="28630"/>
    <cellStyle name="差_文体广播事业(按照总人口测算）—20080416_民生政策最低支出需求_小册子（2010）张 3" xfId="28631"/>
    <cellStyle name="差_文体广播事业(按照总人口测算）—20080416_民生政策最低支出需求_小册子（2010）张 4" xfId="28632"/>
    <cellStyle name="差_文体广播事业(按照总人口测算）—20080416_民生政策最低支出需求_小册子（2010）张 5" xfId="28633"/>
    <cellStyle name="差_文体广播事业(按照总人口测算）—20080416_隋心对账单定稿0514" xfId="28634"/>
    <cellStyle name="差_文体广播事业(按照总人口测算）—20080416_隋心对账单定稿0514 2" xfId="28635"/>
    <cellStyle name="差_县市旗测算-新科目（20080627）_不含人员经费系数_华东 2 6" xfId="28636"/>
    <cellStyle name="检查单元格 2 2 2 3" xfId="28637"/>
    <cellStyle name="差_文体广播事业(按照总人口测算）—20080416_隋心对账单定稿0514 2 2" xfId="28638"/>
    <cellStyle name="强调文字颜色 2 2 2 2 2 2 3" xfId="28639"/>
    <cellStyle name="差_文体广播事业(按照总人口测算）—20080416_隋心对账单定稿0514 2 3" xfId="28640"/>
    <cellStyle name="强调文字颜色 2 2 2 2 2 2 4" xfId="28641"/>
    <cellStyle name="差_文体广播事业(按照总人口测算）—20080416_隋心对账单定稿0514 2 4" xfId="28642"/>
    <cellStyle name="强调文字颜色 2 2 2 2 2 2 5" xfId="28643"/>
    <cellStyle name="差_文体广播事业(按照总人口测算）—20080416_隋心对账单定稿0514 2 5" xfId="28644"/>
    <cellStyle name="强调文字颜色 2 2 2 2 2 2 6" xfId="28645"/>
    <cellStyle name="好_30云南_1_财力性转移支付2010年预算参考数_03_2010年各地区一般预算平衡表" xfId="28646"/>
    <cellStyle name="差_文体广播事业(按照总人口测算）—20080416_隋心对账单定稿0514 2 6" xfId="28647"/>
    <cellStyle name="强调文字颜色 2 2 2 2 2 2 7" xfId="28648"/>
    <cellStyle name="差_文体广播事业(按照总人口测算）—20080416_县市旗测算-新科目（含人口规模效应）" xfId="28649"/>
    <cellStyle name="好_33甘肃_隋心对账单定稿0514 2" xfId="28650"/>
    <cellStyle name="差_文体广播事业(按照总人口测算）—20080416_县市旗测算-新科目（含人口规模效应） 2" xfId="28651"/>
    <cellStyle name="好_33甘肃_隋心对账单定稿0514 2 2" xfId="28652"/>
    <cellStyle name="差_县区合并测算20080423(按照各省比重）_不含人员经费系数_财力性转移支付2010年预算参考数_30云南 2 3" xfId="28653"/>
    <cellStyle name="好_2006年22湖南_30云南" xfId="28654"/>
    <cellStyle name="差_总人口_财力性转移支付2010年预算参考数_30云南 4" xfId="28655"/>
    <cellStyle name="差_文体广播事业(按照总人口测算）—20080416_县市旗测算-新科目（含人口规模效应） 2 2" xfId="28656"/>
    <cellStyle name="好_2006年22湖南_30云南 3" xfId="28657"/>
    <cellStyle name="差_文体广播事业(按照总人口测算）—20080416_县市旗测算-新科目（含人口规模效应） 2 2 3" xfId="28658"/>
    <cellStyle name="差_文体广播事业(按照总人口测算）—20080416_县市旗测算-新科目（含人口规模效应） 2 4" xfId="28659"/>
    <cellStyle name="好_2_财力性转移支付2010年预算参考数_03_2010年各地区一般预算平衡表_2010年地方财政一般预算分级平衡情况表（汇总）0524 2" xfId="28660"/>
    <cellStyle name="差_文体广播事业(按照总人口测算）—20080416_县市旗测算-新科目（含人口规模效应） 2 5" xfId="28661"/>
    <cellStyle name="好_2_财力性转移支付2010年预算参考数_03_2010年各地区一般预算平衡表_2010年地方财政一般预算分级平衡情况表（汇总）0524 3" xfId="28662"/>
    <cellStyle name="差_文体广播事业(按照总人口测算）—20080416_县市旗测算-新科目（含人口规模效应） 2 5 2" xfId="28663"/>
    <cellStyle name="差_文体广播事业(按照总人口测算）—20080416_县市旗测算-新科目（含人口规模效应） 2 6" xfId="28664"/>
    <cellStyle name="好_2_财力性转移支付2010年预算参考数_03_2010年各地区一般预算平衡表_2010年地方财政一般预算分级平衡情况表（汇总）0524 4" xfId="28665"/>
    <cellStyle name="差_文体广播事业(按照总人口测算）—20080416_县市旗测算-新科目（含人口规模效应） 2 7" xfId="28666"/>
    <cellStyle name="好_2_财力性转移支付2010年预算参考数_03_2010年各地区一般预算平衡表_2010年地方财政一般预算分级平衡情况表（汇总）0524 5" xfId="28667"/>
    <cellStyle name="差_文体广播事业(按照总人口测算）—20080416_县市旗测算-新科目（含人口规模效应） 3" xfId="28668"/>
    <cellStyle name="好_33甘肃_隋心对账单定稿0514 2 3" xfId="28669"/>
    <cellStyle name="差_文体广播事业(按照总人口测算）—20080416_县市旗测算-新科目（含人口规模效应） 3 2" xfId="28670"/>
    <cellStyle name="好_教育(按照总人口测算）—20080416_县市旗测算-新科目（含人口规模效应）_财力性转移支付2010年预算参考数_合并 2 7" xfId="28671"/>
    <cellStyle name="差_文体广播事业(按照总人口测算）—20080416_县市旗测算-新科目（含人口规模效应） 3 3" xfId="28672"/>
    <cellStyle name="差_文体广播事业(按照总人口测算）—20080416_县市旗测算-新科目（含人口规模效应） 4" xfId="28673"/>
    <cellStyle name="好_33甘肃_隋心对账单定稿0514 2 4" xfId="28674"/>
    <cellStyle name="差_文体广播事业(按照总人口测算）—20080416_县市旗测算-新科目（含人口规模效应） 4 2" xfId="28675"/>
    <cellStyle name="好_山东省民生支出标准_财力性转移支付2010年预算参考数_隋心对账单定稿0514 2 3" xfId="28676"/>
    <cellStyle name="差_文体广播事业(按照总人口测算）—20080416_县市旗测算-新科目（含人口规模效应） 5" xfId="28677"/>
    <cellStyle name="好_33甘肃_隋心对账单定稿0514 2 5" xfId="28678"/>
    <cellStyle name="差_文体广播事业(按照总人口测算）—20080416_县市旗测算-新科目（含人口规模效应）_03_2010年各地区一般预算平衡表" xfId="28679"/>
    <cellStyle name="差_文体广播事业(按照总人口测算）—20080416_县市旗测算-新科目（含人口规模效应）_03_2010年各地区一般预算平衡表 2" xfId="28680"/>
    <cellStyle name="差_文体广播事业(按照总人口测算）—20080416_县市旗测算-新科目（含人口规模效应）_03_2010年各地区一般预算平衡表 2 2" xfId="28681"/>
    <cellStyle name="好_市辖区测算20080510_合并 3" xfId="28682"/>
    <cellStyle name="差_文体广播事业(按照总人口测算）—20080416_县市旗测算-新科目（含人口规模效应）_03_2010年各地区一般预算平衡表 4" xfId="28683"/>
    <cellStyle name="好_行政(燃修费)_县市旗测算-新科目（含人口规模效应）_合并 2" xfId="28684"/>
    <cellStyle name="好_安徽 缺口县区测算(地方填报)1_财力性转移支付2010年预算参考数_03_2010年各地区一般预算平衡表_净集中" xfId="28685"/>
    <cellStyle name="差_文体广播事业(按照总人口测算）—20080416_县市旗测算-新科目（含人口规模效应）_03_2010年各地区一般预算平衡表 6" xfId="28686"/>
    <cellStyle name="差_文体广播事业(按照总人口测算）—20080416_县市旗测算-新科目（含人口规模效应）_03_2010年各地区一般预算平衡表_04财力类2010" xfId="28687"/>
    <cellStyle name="好_分县成本差异系数_民生政策最低支出需求_03_2010年各地区一般预算平衡表_净集中 2" xfId="28688"/>
    <cellStyle name="好_同德_财力性转移支付2010年预算参考数_隋心对账单定稿0514 2 7" xfId="28689"/>
    <cellStyle name="差_文体广播事业(按照总人口测算）—20080416_县市旗测算-新科目（含人口规模效应）_03_2010年各地区一般预算平衡表_04财力类2010 2" xfId="28690"/>
    <cellStyle name="差_文体广播事业(按照总人口测算）—20080416_县市旗测算-新科目（含人口规模效应）_03_2010年各地区一般预算平衡表_04财力类2010 3" xfId="28691"/>
    <cellStyle name="常规 8 4" xfId="28692"/>
    <cellStyle name="差_文体广播事业(按照总人口测算）—20080416_县市旗测算-新科目（含人口规模效应）_03_2010年各地区一般预算平衡表_2010年地方财政一般预算分级平衡情况表（汇总）0524 2 6" xfId="28693"/>
    <cellStyle name="输入 2 2 2 11" xfId="28694"/>
    <cellStyle name="好_县区合并测算20080421_不含人员经费系数_财力性转移支付2010年预算参考数_小册子（2010）张 4" xfId="28695"/>
    <cellStyle name="常规 8 5" xfId="28696"/>
    <cellStyle name="差_文体广播事业(按照总人口测算）—20080416_县市旗测算-新科目（含人口规模效应）_03_2010年各地区一般预算平衡表_2010年地方财政一般预算分级平衡情况表（汇总）0524 2 7" xfId="28697"/>
    <cellStyle name="输入 2 2 2 12" xfId="28698"/>
    <cellStyle name="差_文体广播事业(按照总人口测算）—20080416_县市旗测算-新科目（含人口规模效应）_03_2010年各地区一般预算平衡表_2010年地方财政一般预算分级平衡情况表（汇总）0524 3" xfId="28699"/>
    <cellStyle name="差_文体广播事业(按照总人口测算）—20080416_县市旗测算-新科目（含人口规模效应）_03_2010年各地区一般预算平衡表_2010年地方财政一般预算分级平衡情况表（汇总）0524 4" xfId="28700"/>
    <cellStyle name="差_文体广播事业(按照总人口测算）—20080416_县市旗测算-新科目（含人口规模效应）_03_2010年各地区一般预算平衡表_2010年地方财政一般预算分级平衡情况表（汇总）0524 5" xfId="28701"/>
    <cellStyle name="差_县市旗测算-新科目（20080626）_县市旗测算-新科目（含人口规模效应）_财力性转移支付2010年预算参考数_华东 2 7" xfId="28702"/>
    <cellStyle name="差_文体广播事业(按照总人口测算）—20080416_县市旗测算-新科目（含人口规模效应）_30云南 2 2" xfId="28703"/>
    <cellStyle name="好_安徽 缺口县区测算(地方填报)1_03_2010年各地区一般预算平衡表 2" xfId="28704"/>
    <cellStyle name="差_文体广播事业(按照总人口测算）—20080416_县市旗测算-新科目（含人口规模效应）_30云南 3" xfId="28705"/>
    <cellStyle name="常规 25 29" xfId="28706"/>
    <cellStyle name="常规 25 34" xfId="28707"/>
    <cellStyle name="好_安徽 缺口县区测算(地方填报)1_03_2010年各地区一般预算平衡表 2 2" xfId="28708"/>
    <cellStyle name="差_文体广播事业(按照总人口测算）—20080416_县市旗测算-新科目（含人口规模效应）_30云南 3 2" xfId="28709"/>
    <cellStyle name="好_安徽 缺口县区测算(地方填报)1_03_2010年各地区一般预算平衡表 3" xfId="28710"/>
    <cellStyle name="差_文体广播事业(按照总人口测算）—20080416_县市旗测算-新科目（含人口规模效应）_30云南 4" xfId="28711"/>
    <cellStyle name="好_卫生部门_华东 2" xfId="28712"/>
    <cellStyle name="差_文体广播事业(按照总人口测算）—20080416_县市旗测算-新科目（含人口规模效应）_财力性转移支付2010年预算参考数 2" xfId="28713"/>
    <cellStyle name="差_文体广播事业(按照总人口测算）—20080416_县市旗测算-新科目（含人口规模效应）_财力性转移支付2010年预算参考数 2 2 2" xfId="28714"/>
    <cellStyle name="常规 11 2 8" xfId="28715"/>
    <cellStyle name="差_文体广播事业(按照总人口测算）—20080416_县市旗测算-新科目（含人口规模效应）_财力性转移支付2010年预算参考数 2 3" xfId="28716"/>
    <cellStyle name="差_文体广播事业(按照总人口测算）—20080416_县市旗测算-新科目（含人口规模效应）_财力性转移支付2010年预算参考数 2 3 2" xfId="28717"/>
    <cellStyle name="差_文体广播事业(按照总人口测算）—20080416_县市旗测算-新科目（含人口规模效应）_财力性转移支付2010年预算参考数 2 3 3" xfId="28718"/>
    <cellStyle name="常规 11 2 9" xfId="28719"/>
    <cellStyle name="差_文体广播事业(按照总人口测算）—20080416_县市旗测算-新科目（含人口规模效应）_财力性转移支付2010年预算参考数 2 4" xfId="28720"/>
    <cellStyle name="差_文体广播事业(按照总人口测算）—20080416_县市旗测算-新科目（含人口规模效应）_财力性转移支付2010年预算参考数 2 4 2" xfId="28721"/>
    <cellStyle name="常规 37 2 3" xfId="28722"/>
    <cellStyle name="好_附表_财力性转移支付2010年预算参考数_隋心对账单定稿0514 3" xfId="28723"/>
    <cellStyle name="好_县市旗测算-新科目（20080627）_县市旗测算-新科目（含人口规模效应）_隋心对账单定稿0514" xfId="28724"/>
    <cellStyle name="差_文体广播事业(按照总人口测算）—20080416_县市旗测算-新科目（含人口规模效应）_财力性转移支付2010年预算参考数 2 6" xfId="28725"/>
    <cellStyle name="差_文体广播事业(按照总人口测算）—20080416_县市旗测算-新科目（含人口规模效应）_财力性转移支付2010年预算参考数 2 7" xfId="28726"/>
    <cellStyle name="差_文体广播事业(按照总人口测算）—20080416_县市旗测算-新科目（含人口规模效应）_财力性转移支付2010年预算参考数 3" xfId="28727"/>
    <cellStyle name="差_文体广播事业(按照总人口测算）—20080416_县市旗测算-新科目（含人口规模效应）_财力性转移支付2010年预算参考数 3 2" xfId="28728"/>
    <cellStyle name="差_文体广播事业(按照总人口测算）—20080416_县市旗测算-新科目（含人口规模效应）_财力性转移支付2010年预算参考数 4" xfId="28729"/>
    <cellStyle name="常规 11 4 7" xfId="28730"/>
    <cellStyle name="差_文体广播事业(按照总人口测算）—20080416_县市旗测算-新科目（含人口规模效应）_财力性转移支付2010年预算参考数 4 2" xfId="28731"/>
    <cellStyle name="好_总人口_财力性转移支付2010年预算参考数_03_2010年各地区一般预算平衡表" xfId="28732"/>
    <cellStyle name="差_文体广播事业(按照总人口测算）—20080416_县市旗测算-新科目（含人口规模效应）_财力性转移支付2010年预算参考数 5" xfId="28733"/>
    <cellStyle name="差_文体广播事业(按照总人口测算）—20080416_县市旗测算-新科目（含人口规模效应）_财力性转移支付2010年预算参考数_03_2010年各地区一般预算平衡表" xfId="28734"/>
    <cellStyle name="差_文体广播事业(按照总人口测算）—20080416_县市旗测算-新科目（含人口规模效应）_财力性转移支付2010年预算参考数_03_2010年各地区一般预算平衡表 2" xfId="28735"/>
    <cellStyle name="差_文体广播事业(按照总人口测算）—20080416_县市旗测算-新科目（含人口规模效应）_财力性转移支付2010年预算参考数_03_2010年各地区一般预算平衡表 2 2" xfId="28736"/>
    <cellStyle name="差_文体广播事业(按照总人口测算）—20080416_县市旗测算-新科目（含人口规模效应）_财力性转移支付2010年预算参考数_03_2010年各地区一般预算平衡表 3" xfId="28737"/>
    <cellStyle name="差_文体广播事业(按照总人口测算）—20080416_县市旗测算-新科目（含人口规模效应）_财力性转移支付2010年预算参考数_03_2010年各地区一般预算平衡表 4" xfId="28738"/>
    <cellStyle name="差_文体广播事业(按照总人口测算）—20080416_县市旗测算-新科目（含人口规模效应）_财力性转移支付2010年预算参考数_03_2010年各地区一般预算平衡表 5" xfId="28739"/>
    <cellStyle name="常规 21 4 2" xfId="28740"/>
    <cellStyle name="差_文体广播事业(按照总人口测算）—20080416_县市旗测算-新科目（含人口规模效应）_财力性转移支付2010年预算参考数_03_2010年各地区一般预算平衡表 6" xfId="28741"/>
    <cellStyle name="差_文体广播事业(按照总人口测算）—20080416_县市旗测算-新科目（含人口规模效应）_财力性转移支付2010年预算参考数_03_2010年各地区一般预算平衡表_04财力类2010" xfId="28742"/>
    <cellStyle name="好_山东省民生支出标准_财力性转移支付2010年预算参考数_华东 2 7" xfId="28743"/>
    <cellStyle name="好_财政供养人员 2 5" xfId="28744"/>
    <cellStyle name="差_文体广播事业(按照总人口测算）—20080416_县市旗测算-新科目（含人口规模效应）_财力性转移支付2010年预算参考数_03_2010年各地区一般预算平衡表_04财力类2010 2" xfId="28745"/>
    <cellStyle name="好_财政供养人员 2 6" xfId="28746"/>
    <cellStyle name="好_2008年全省汇总收支计算表_03_2010年各地区一般预算平衡表 2" xfId="28747"/>
    <cellStyle name="差_文体广播事业(按照总人口测算）—20080416_县市旗测算-新科目（含人口规模效应）_财力性转移支付2010年预算参考数_03_2010年各地区一般预算平衡表_04财力类2010 3" xfId="28748"/>
    <cellStyle name="好_县市旗测算-新科目（20080627）_不含人员经费系数_财力性转移支付2010年预算参考数_03_2010年各地区一般预算平衡表 3" xfId="28749"/>
    <cellStyle name="好_1_财力性转移支付2010年预算参考数_03_2010年各地区一般预算平衡表_2010年地方财政一般预算分级平衡情况表（汇总）0524 2 4" xfId="28750"/>
    <cellStyle name="差_文体广播事业(按照总人口测算）—20080416_县市旗测算-新科目（含人口规模效应）_财力性转移支付2010年预算参考数_03_2010年各地区一般预算平衡表_2010年地方财政一般预算分级平衡情况表（汇总）0524" xfId="28751"/>
    <cellStyle name="好_汇总表4_财力性转移支付2010年预算参考数_03_2010年各地区一般预算平衡表_2010年地方财政一般预算分级平衡情况表（汇总）0524 2 3" xfId="28752"/>
    <cellStyle name="差_文体广播事业(按照总人口测算）—20080416_县市旗测算-新科目（含人口规模效应）_财力性转移支付2010年预算参考数_03_2010年各地区一般预算平衡表_2010年地方财政一般预算分级平衡情况表（汇总）0524 2 2" xfId="28753"/>
    <cellStyle name="差_县市旗测算20080508_不含人员经费系数_合并 2" xfId="28754"/>
    <cellStyle name="差_文体广播事业(按照总人口测算）—20080416_县市旗测算-新科目（含人口规模效应）_财力性转移支付2010年预算参考数_03_2010年各地区一般预算平衡表_2010年地方财政一般预算分级平衡情况表（汇总）0524 2 3" xfId="28755"/>
    <cellStyle name="差_文体广播事业(按照总人口测算）—20080416_县市旗测算-新科目（含人口规模效应）_财力性转移支付2010年预算参考数_03_2010年各地区一般预算平衡表_2010年地方财政一般预算分级平衡情况表（汇总）0524 2 4" xfId="28756"/>
    <cellStyle name="差_文体广播事业(按照总人口测算）—20080416_县市旗测算-新科目（含人口规模效应）_财力性转移支付2010年预算参考数_03_2010年各地区一般预算平衡表_2010年地方财政一般预算分级平衡情况表（汇总）0524 2 5" xfId="28757"/>
    <cellStyle name="差_文体广播事业(按照总人口测算）—20080416_县市旗测算-新科目（含人口规模效应）_财力性转移支付2010年预算参考数_03_2010年各地区一般预算平衡表_2010年地方财政一般预算分级平衡情况表（汇总）0524 2 6" xfId="28758"/>
    <cellStyle name="好_0502通海县 2_4.2010年国家重点生态功能区保护性转移支付生态测算表" xfId="28759"/>
    <cellStyle name="常规 13 10" xfId="28760"/>
    <cellStyle name="好_30云南_1_财力性转移支付2010年预算参考数_30云南 2 2" xfId="28761"/>
    <cellStyle name="差_文体广播事业(按照总人口测算）—20080416_县市旗测算-新科目（含人口规模效应）_财力性转移支付2010年预算参考数_03_2010年各地区一般预算平衡表_2010年地方财政一般预算分级平衡情况表（汇总）0524 2 7" xfId="28762"/>
    <cellStyle name="差_文体广播事业(按照总人口测算）—20080416_县市旗测算-新科目（含人口规模效应）_财力性转移支付2010年预算参考数_03_2010年各地区一般预算平衡表_2010年地方财政一般预算分级平衡情况表（汇总）0524 5" xfId="28763"/>
    <cellStyle name="差_文体广播事业(按照总人口测算）—20080416_县市旗测算-新科目（含人口规模效应）_财力性转移支付2010年预算参考数_03_2010年各地区一般预算平衡表_净集中" xfId="28764"/>
    <cellStyle name="差_文体广播事业(按照总人口测算）—20080416_县市旗测算-新科目（含人口规模效应）_财力性转移支付2010年预算参考数_30云南" xfId="28765"/>
    <cellStyle name="差_文体广播事业(按照总人口测算）—20080416_县市旗测算-新科目（含人口规模效应）_财力性转移支付2010年预算参考数_30云南 2 2" xfId="28766"/>
    <cellStyle name="差_文体广播事业(按照总人口测算）—20080416_县市旗测算-新科目（含人口规模效应）_财力性转移支付2010年预算参考数_30云南 3 2" xfId="28767"/>
    <cellStyle name="差_文体广播事业(按照总人口测算）—20080416_县市旗测算-新科目（含人口规模效应）_财力性转移支付2010年预算参考数_30云南 3 3" xfId="28768"/>
    <cellStyle name="好_农林水和城市维护标准支出20080505－县区合计_民生政策最低支出需求_财力性转移支付2010年预算参考数_合并 2" xfId="28769"/>
    <cellStyle name="差_文体广播事业(按照总人口测算）—20080416_县市旗测算-新科目（含人口规模效应）_财力性转移支付2010年预算参考数_合并" xfId="28770"/>
    <cellStyle name="差_文体广播事业(按照总人口测算）—20080416_县市旗测算-新科目（含人口规模效应）_财力性转移支付2010年预算参考数_合并 2 3" xfId="28771"/>
    <cellStyle name="差_文体广播事业(按照总人口测算）—20080416_县市旗测算-新科目（含人口规模效应）_财力性转移支付2010年预算参考数_合并 2 4" xfId="28772"/>
    <cellStyle name="差_文体广播事业(按照总人口测算）—20080416_县市旗测算-新科目（含人口规模效应）_财力性转移支付2010年预算参考数_合并 2 5" xfId="28773"/>
    <cellStyle name="差_文体广播事业(按照总人口测算）—20080416_县市旗测算-新科目（含人口规模效应）_财力性转移支付2010年预算参考数_合并 2 6" xfId="28774"/>
    <cellStyle name="差_文体广播事业(按照总人口测算）—20080416_县市旗测算-新科目（含人口规模效应）_财力性转移支付2010年预算参考数_合并 2 7" xfId="28775"/>
    <cellStyle name="好_分析缺口率_03_2010年各地区一般预算平衡表_2010年地方财政一般预算分级平衡情况表（汇总）0524 2" xfId="28776"/>
    <cellStyle name="差_文体广播事业(按照总人口测算）—20080416_县市旗测算-新科目（含人口规模效应）_财力性转移支付2010年预算参考数_华东 2 3" xfId="28777"/>
    <cellStyle name="好_附表_03_2010年各地区一般预算平衡表" xfId="28778"/>
    <cellStyle name="好_分析缺口率_03_2010年各地区一般预算平衡表_2010年地方财政一般预算分级平衡情况表（汇总）0524 3" xfId="28779"/>
    <cellStyle name="差_文体广播事业(按照总人口测算）—20080416_县市旗测算-新科目（含人口规模效应）_财力性转移支付2010年预算参考数_华东 2 4" xfId="28780"/>
    <cellStyle name="好_分析缺口率_03_2010年各地区一般预算平衡表_2010年地方财政一般预算分级平衡情况表（汇总）0524 4" xfId="28781"/>
    <cellStyle name="差_文体广播事业(按照总人口测算）—20080416_县市旗测算-新科目（含人口规模效应）_财力性转移支付2010年预算参考数_华东 2 5" xfId="28782"/>
    <cellStyle name="好_分析缺口率_03_2010年各地区一般预算平衡表_2010年地方财政一般预算分级平衡情况表（汇总）0524 5" xfId="28783"/>
    <cellStyle name="差_文体广播事业(按照总人口测算）—20080416_县市旗测算-新科目（含人口规模效应）_财力性转移支付2010年预算参考数_华东 2 6" xfId="28784"/>
    <cellStyle name="差_文体广播事业(按照总人口测算）—20080416_县市旗测算-新科目（含人口规模效应）_财力性转移支付2010年预算参考数_华东 2 7" xfId="28785"/>
    <cellStyle name="差_文体广播事业(按照总人口测算）—20080416_县市旗测算-新科目（含人口规模效应）_财力性转移支付2010年预算参考数_隋心对账单定稿0514" xfId="28786"/>
    <cellStyle name="差_文体广播事业(按照总人口测算）—20080416_县市旗测算-新科目（含人口规模效应）_财力性转移支付2010年预算参考数_隋心对账单定稿0514 2" xfId="28787"/>
    <cellStyle name="好_2007年收支情况及2008年收支预计表(汇总表)_财力性转移支付2010年预算参考数 4" xfId="28788"/>
    <cellStyle name="差_文体广播事业(按照总人口测算）—20080416_县市旗测算-新科目（含人口规模效应）_财力性转移支付2010年预算参考数_隋心对账单定稿0514 2 2" xfId="28789"/>
    <cellStyle name="好_2007年收支情况及2008年收支预计表(汇总表)_财力性转移支付2010年预算参考数 4 2" xfId="28790"/>
    <cellStyle name="好_2006年28四川_财力性转移支付2010年预算参考数_03_2010年各地区一般预算平衡表_2010年地方财政一般预算分级平衡情况表（汇总）0524" xfId="28791"/>
    <cellStyle name="好_2006年22湖南_财力性转移支付2010年预算参考数_小册子（2010）张" xfId="28792"/>
    <cellStyle name="差_文体广播事业(按照总人口测算）—20080416_县市旗测算-新科目（含人口规模效应）_财力性转移支付2010年预算参考数_隋心对账单定稿0514 2 3" xfId="28793"/>
    <cellStyle name="差_文体广播事业(按照总人口测算）—20080416_县市旗测算-新科目（含人口规模效应）_财力性转移支付2010年预算参考数_隋心对账单定稿0514 2 4" xfId="28794"/>
    <cellStyle name="好_核定人数下发表_隋心对账单定稿0514 2 3" xfId="28795"/>
    <cellStyle name="常规 13 36" xfId="28796"/>
    <cellStyle name="差_文体广播事业(按照总人口测算）—20080416_县市旗测算-新科目（含人口规模效应）_财力性转移支付2010年预算参考数_小册子（2010）张 2 2" xfId="28797"/>
    <cellStyle name="好_核定人数下发表_隋心对账单定稿0514 2 4" xfId="28798"/>
    <cellStyle name="常规 13 37" xfId="28799"/>
    <cellStyle name="常规 4 8 2" xfId="28800"/>
    <cellStyle name="差_文体广播事业(按照总人口测算）—20080416_县市旗测算-新科目（含人口规模效应）_财力性转移支付2010年预算参考数_小册子（2010）张 2 3" xfId="28801"/>
    <cellStyle name="差_文体广播事业(按照总人口测算）—20080416_县市旗测算-新科目（含人口规模效应）_财力性转移支付2010年预算参考数_小册子（2010）张 4" xfId="28802"/>
    <cellStyle name="好_20河南_财力性转移支付2010年预算参考数_03_2010年各地区一般预算平衡表_2010年地方财政一般预算分级平衡情况表（汇总）0524" xfId="28803"/>
    <cellStyle name="差_文体广播事业(按照总人口测算）—20080416_县市旗测算-新科目（含人口规模效应）_财力性转移支付2010年预算参考数_小册子（2010）张 5" xfId="28804"/>
    <cellStyle name="差_文体广播事业(按照总人口测算）—20080416_县市旗测算-新科目（含人口规模效应）_合并" xfId="28805"/>
    <cellStyle name="差_文体广播事业(按照总人口测算）—20080416_县市旗测算-新科目（含人口规模效应）_合并 2" xfId="28806"/>
    <cellStyle name="好_自行调整差异系数顺序_30云南 3" xfId="28807"/>
    <cellStyle name="好_自行调整差异系数顺序_30云南 3 2" xfId="28808"/>
    <cellStyle name="好_2006年27重庆_财力性转移支付2010年预算参考数 2 6" xfId="28809"/>
    <cellStyle name="差_文体广播事业(按照总人口测算）—20080416_县市旗测算-新科目（含人口规模效应）_合并 2 2" xfId="28810"/>
    <cellStyle name="好_青海 缺口县区测算(地方填报)_财力性转移支付2010年预算参考数 5" xfId="28811"/>
    <cellStyle name="差_文体广播事业(按照总人口测算）—20080416_县市旗测算-新科目（含人口规模效应）_华东" xfId="28812"/>
    <cellStyle name="好_文体广播事业(按照总人口测算）—20080416_民生政策最低支出需求 2 2" xfId="28813"/>
    <cellStyle name="差_文体广播事业(按照总人口测算）—20080416_县市旗测算-新科目（含人口规模效应）_华东 2" xfId="28814"/>
    <cellStyle name="好_文体广播事业(按照总人口测算）—20080416_民生政策最低支出需求 2 2 2" xfId="28815"/>
    <cellStyle name="差_文体广播事业(按照总人口测算）—20080416_县市旗测算-新科目（含人口规模效应）_隋心对账单定稿0514 2" xfId="28816"/>
    <cellStyle name="差_文体广播事业(按照总人口测算）—20080416_县市旗测算-新科目（含人口规模效应）_隋心对账单定稿0514 2 2" xfId="28817"/>
    <cellStyle name="好_卫生(按照总人口测算）—20080416_不含人员经费系数_财力性转移支付2010年预算参考数_03_2010年各地区一般预算平衡表_2010年地方财政一般预算分级平衡情况表（汇总）0524 2 6" xfId="28818"/>
    <cellStyle name="差_文体广播事业(按照总人口测算）—20080416_县市旗测算-新科目（含人口规模效应）_隋心对账单定稿0514 2 3" xfId="28819"/>
    <cellStyle name="好_卫生(按照总人口测算）—20080416_不含人员经费系数_财力性转移支付2010年预算参考数_03_2010年各地区一般预算平衡表_2010年地方财政一般预算分级平衡情况表（汇总）0524 2 7" xfId="28820"/>
    <cellStyle name="差_文体广播事业(按照总人口测算）—20080416_县市旗测算-新科目（含人口规模效应）_隋心对账单定稿0514 2 4" xfId="28821"/>
    <cellStyle name="好_卫生(按照总人口测算）—20080416_不含人员经费系数_财力性转移支付2010年预算参考数_03_2010年各地区一般预算平衡表_2010年地方财政一般预算分级平衡情况表（汇总）0524 2 8" xfId="28822"/>
    <cellStyle name="差_文体广播事业(按照总人口测算）—20080416_县市旗测算-新科目（含人口规模效应）_小册子（2010）张" xfId="28823"/>
    <cellStyle name="好_34青海_1_小册子（2010）张 3" xfId="28824"/>
    <cellStyle name="差_文体广播事业(按照总人口测算）—20080416_县市旗测算-新科目（含人口规模效应）_小册子（2010）张 2" xfId="28825"/>
    <cellStyle name="好_34青海_1_小册子（2010）张 3 2" xfId="28826"/>
    <cellStyle name="差_文体广播事业(按照总人口测算）—20080416_县市旗测算-新科目（含人口规模效应）_小册子（2010）张 2 3" xfId="28827"/>
    <cellStyle name="差_文体广播事业(按照总人口测算）—20080416_县市旗测算-新科目（含人口规模效应）_小册子（2010）张 3" xfId="28828"/>
    <cellStyle name="好_34青海_1_小册子（2010）张 3 3" xfId="28829"/>
    <cellStyle name="好_平邑_财力性转移支付2010年预算参考数_合并 2 2" xfId="28830"/>
    <cellStyle name="差_文体广播事业(按照总人口测算）—20080416_县市旗测算-新科目（含人口规模效应）_小册子（2010）张 4" xfId="28831"/>
    <cellStyle name="好_市辖区测算-新科目（20080626）_县市旗测算-新科目（含人口规模效应）_财力性转移支付2010年预算参考数_03_2010年各地区一般预算平衡表 2 3" xfId="28832"/>
    <cellStyle name="差_云南 缺口县区测算(地方填报)_财力性转移支付2010年预算参考数 3" xfId="28833"/>
    <cellStyle name="好_河南 缺口县区测算(地方填报) 2 8" xfId="28834"/>
    <cellStyle name="差_云南省2008年转移支付测算——州市本级考核部分及政策性测算_财力性转移支付2010年预算参考数 2" xfId="28835"/>
    <cellStyle name="差_文体广播事业(按照总人口测算）—20080416_小册子（2010）张" xfId="28836"/>
    <cellStyle name="差_云南省2008年转移支付测算——州市本级考核部分及政策性测算_财力性转移支付2010年预算参考数 2 2 2" xfId="28837"/>
    <cellStyle name="差_文体广播事业(按照总人口测算）—20080416_小册子（2010）张 2 2" xfId="28838"/>
    <cellStyle name="差_云南省2008年转移支付测算——州市本级考核部分及政策性测算_财力性转移支付2010年预算参考数 2 2 3" xfId="28839"/>
    <cellStyle name="差_文体广播事业(按照总人口测算）—20080416_小册子（2010）张 2 3" xfId="28840"/>
    <cellStyle name="好_缺口县区测算（11.13） 2" xfId="28841"/>
    <cellStyle name="差_云南省2008年转移支付测算——州市本级考核部分及政策性测算_财力性转移支付2010年预算参考数 2 3" xfId="28842"/>
    <cellStyle name="差_文体广播事业(按照总人口测算）—20080416_小册子（2010）张 3" xfId="28843"/>
    <cellStyle name="差_县市旗测算-新科目（20080627）_民生政策最低支出需求_03_2010年各地区一般预算平衡表 2" xfId="28844"/>
    <cellStyle name="差_云南省2008年转移支付测算——州市本级考核部分及政策性测算_财力性转移支付2010年预算参考数 2 3 2" xfId="28845"/>
    <cellStyle name="差_文体广播事业(按照总人口测算）—20080416_小册子（2010）张 3 2" xfId="28846"/>
    <cellStyle name="差_县市旗测算-新科目（20080627）_民生政策最低支出需求_03_2010年各地区一般预算平衡表 2 2" xfId="28847"/>
    <cellStyle name="差_云南省2008年转移支付测算——州市本级考核部分及政策性测算_财力性转移支付2010年预算参考数 2 3 3" xfId="28848"/>
    <cellStyle name="差_文体广播事业(按照总人口测算）—20080416_小册子（2010）张 3 3" xfId="28849"/>
    <cellStyle name="差_云南省2008年转移支付测算——州市本级考核部分及政策性测算_财力性转移支付2010年预算参考数 2 4" xfId="28850"/>
    <cellStyle name="差_文体广播事业(按照总人口测算）—20080416_小册子（2010）张 4" xfId="28851"/>
    <cellStyle name="差_县市旗测算-新科目（20080627）_民生政策最低支出需求_03_2010年各地区一般预算平衡表 3" xfId="28852"/>
    <cellStyle name="好_基础数据表_2.2009年云南省生态功能区转移支付总表" xfId="28853"/>
    <cellStyle name="好_Book1_财力性转移支付2010年预算参考数_隋心对账单定稿0514 2 2" xfId="28854"/>
    <cellStyle name="差_下半年禁毒办案经费分配2544.3万元 4" xfId="28855"/>
    <cellStyle name="差_下半年禁吸戒毒经费1000万元" xfId="28856"/>
    <cellStyle name="差_下半年禁吸戒毒经费1000万元 3" xfId="28857"/>
    <cellStyle name="差_县级公安机关公用经费标准奖励测算方案（定稿）" xfId="28858"/>
    <cellStyle name="好_县市旗测算-新科目（20080627）_县市旗测算-新科目（含人口规模效应）_财力性转移支付2010年预算参考数_03_2010年各地区一般预算平衡表_2010年地方财政一般预算分级平衡情况表（汇总）0524 2 5" xfId="28859"/>
    <cellStyle name="常规 38 2 2" xfId="28860"/>
    <cellStyle name="常规 43 2 2" xfId="28861"/>
    <cellStyle name="差_县级公安机关公用经费标准奖励测算方案（定稿） 2 3" xfId="28862"/>
    <cellStyle name="好_县区合并测算20080421_民生政策最低支出需求_合并 2 2" xfId="28863"/>
    <cellStyle name="差_县级公安机关公用经费标准奖励测算方案（定稿） 2 4" xfId="28864"/>
    <cellStyle name="好_县市旗测算-新科目（20080627）_县市旗测算-新科目（含人口规模效应）_财力性转移支付2010年预算参考数_03_2010年各地区一般预算平衡表_2010年地方财政一般预算分级平衡情况表（汇总）0524 2 6" xfId="28865"/>
    <cellStyle name="差_县级公安机关公用经费标准奖励测算方案（定稿） 3" xfId="28866"/>
    <cellStyle name="好_县市旗测算-新科目（20080626）_民生政策最低支出需求_03_2010年各地区一般预算平衡表_净集中 2" xfId="28867"/>
    <cellStyle name="常规 12 19" xfId="28868"/>
    <cellStyle name="常规 12 24" xfId="28869"/>
    <cellStyle name="好_县区合并测算20080421_不含人员经费系数_财力性转移支付2010年预算参考数 3" xfId="28870"/>
    <cellStyle name="差_县级公安机关公用经费标准奖励测算方案（定稿） 4" xfId="28871"/>
    <cellStyle name="好_县市旗测算-新科目（20080626）_民生政策最低支出需求_03_2010年各地区一般预算平衡表_净集中 3" xfId="28872"/>
    <cellStyle name="常规 12 25" xfId="28873"/>
    <cellStyle name="常规 12 30" xfId="28874"/>
    <cellStyle name="好_县区合并测算20080421_不含人员经费系数_财力性转移支付2010年预算参考数 4" xfId="28875"/>
    <cellStyle name="差_县级基础数据" xfId="28876"/>
    <cellStyle name="常规 4 25" xfId="28877"/>
    <cellStyle name="常规 4 30" xfId="28878"/>
    <cellStyle name="差_县级基础数据 2" xfId="28879"/>
    <cellStyle name="差_县级基础数据 3" xfId="28880"/>
    <cellStyle name="差_县级基础数据 4" xfId="28881"/>
    <cellStyle name="差_县区合并测算20080421 2" xfId="28882"/>
    <cellStyle name="差_县区合并测算20080421 2 2" xfId="28883"/>
    <cellStyle name="差_县区合并测算20080421 2 3" xfId="28884"/>
    <cellStyle name="好_县市旗测算20080508_华东 2" xfId="28885"/>
    <cellStyle name="差_县区合并测算20080421 2 3 3" xfId="28886"/>
    <cellStyle name="好_市辖区测算-新科目（20080626）_合并 2 7" xfId="28887"/>
    <cellStyle name="好_县市旗测算20080508_华东 2 3" xfId="28888"/>
    <cellStyle name="差_县区合并测算20080421 2 4" xfId="28889"/>
    <cellStyle name="好_县市旗测算20080508_华东 3" xfId="28890"/>
    <cellStyle name="差_县区合并测算20080421 3 3" xfId="28891"/>
    <cellStyle name="好_30云南_1_合并" xfId="28892"/>
    <cellStyle name="差_县市旗测算20080508_县市旗测算-新科目（含人口规模效应）_财力性转移支付2010年预算参考数 3" xfId="28893"/>
    <cellStyle name="差_县区合并测算20080421_03_2010年各地区一般预算平衡表" xfId="28894"/>
    <cellStyle name="好_30云南_1_合并 2" xfId="28895"/>
    <cellStyle name="差_县市旗测算20080508_县市旗测算-新科目（含人口规模效应）_财力性转移支付2010年预算参考数 3 2" xfId="28896"/>
    <cellStyle name="差_县区合并测算20080421_03_2010年各地区一般预算平衡表 2" xfId="28897"/>
    <cellStyle name="好_09黑龙江_华东 2 7" xfId="28898"/>
    <cellStyle name="好_30云南_1_合并 2 2" xfId="28899"/>
    <cellStyle name="好_2008年全省汇总收支计算表_华东 2 3" xfId="28900"/>
    <cellStyle name="差_县区合并测算20080421_03_2010年各地区一般预算平衡表 2 2" xfId="28901"/>
    <cellStyle name="差_县区合并测算20080421_03_2010年各地区一般预算平衡表_04财力类2010" xfId="28902"/>
    <cellStyle name="差_县区合并测算20080421_03_2010年各地区一般预算平衡表_04财力类2010 2" xfId="28903"/>
    <cellStyle name="差_县区合并测算20080421_03_2010年各地区一般预算平衡表_04财力类2010 3" xfId="28904"/>
    <cellStyle name="好_卫生(按照总人口测算）—20080416_民生政策最低支出需求_03_2010年各地区一般预算平衡表 2 2" xfId="28905"/>
    <cellStyle name="差_县区合并测算20080421_03_2010年各地区一般预算平衡表_2010年地方财政一般预算分级平衡情况表（汇总）0524" xfId="28906"/>
    <cellStyle name="好_行政公检法测算_华东 2 7" xfId="28907"/>
    <cellStyle name="好_华东 2 4" xfId="28908"/>
    <cellStyle name="差_县区合并测算20080421_03_2010年各地区一般预算平衡表_2010年地方财政一般预算分级平衡情况表（汇总）0524 2" xfId="28909"/>
    <cellStyle name="差_县区合并测算20080421_03_2010年各地区一般预算平衡表_2010年地方财政一般预算分级平衡情况表（汇总）0524 2 5" xfId="28910"/>
    <cellStyle name="差_县区合并测算20080421_03_2010年各地区一般预算平衡表_2010年地方财政一般预算分级平衡情况表（汇总）0524 2 7" xfId="28911"/>
    <cellStyle name="差_县市旗测算-新科目（20080627）_财力性转移支付2010年预算参考数_30云南 2 2" xfId="28912"/>
    <cellStyle name="差_县区合并测算20080421_03_2010年各地区一般预算平衡表_2010年地方财政一般预算分级平衡情况表（汇总）0524 3" xfId="28913"/>
    <cellStyle name="好_其他部门(按照总人口测算）—20080416_03_2010年各地区一般预算平衡表_2010年地方财政一般预算分级平衡情况表（汇总）0524 2" xfId="28914"/>
    <cellStyle name="差_县区合并测算20080421_03_2010年各地区一般预算平衡表_2010年地方财政一般预算分级平衡情况表（汇总）0524 4" xfId="28915"/>
    <cellStyle name="好_其他部门(按照总人口测算）—20080416_03_2010年各地区一般预算平衡表_2010年地方财政一般预算分级平衡情况表（汇总）0524 3" xfId="28916"/>
    <cellStyle name="差_县区合并测算20080421_03_2010年各地区一般预算平衡表_净集中 2" xfId="28917"/>
    <cellStyle name="差_县区合并测算20080421_03_2010年各地区一般预算平衡表_净集中 3" xfId="28918"/>
    <cellStyle name="警告文本 2 2 11 5" xfId="28919"/>
    <cellStyle name="差_县区合并测算20080421_30云南 2 3" xfId="28920"/>
    <cellStyle name="差_县区合并测算20080421_30云南 3" xfId="28921"/>
    <cellStyle name="差_县区合并测算20080421_30云南 3 2" xfId="28922"/>
    <cellStyle name="差_县区合并测算20080421_30云南 3 3" xfId="28923"/>
    <cellStyle name="差_县区合并测算20080421_30云南 4" xfId="28924"/>
    <cellStyle name="差_县区合并测算20080421_不含人员经费系数 2" xfId="28925"/>
    <cellStyle name="差_县区合并测算20080421_不含人员经费系数 2 2" xfId="28926"/>
    <cellStyle name="好_县市旗测算20080508_民生政策最低支出需求_财力性转移支付2010年预算参考数_合并" xfId="28927"/>
    <cellStyle name="差_县区合并测算20080421_不含人员经费系数 2 3" xfId="28928"/>
    <cellStyle name="差_县区合并测算20080421_不含人员经费系数 2 5" xfId="28929"/>
    <cellStyle name="差_县区合并测算20080421_不含人员经费系数 3" xfId="28930"/>
    <cellStyle name="差_县区合并测算20080421_不含人员经费系数 3 2" xfId="28931"/>
    <cellStyle name="好_县市旗测算20080508_不含人员经费系数_合并 2 4" xfId="28932"/>
    <cellStyle name="差_县区合并测算20080421_不含人员经费系数 4" xfId="28933"/>
    <cellStyle name="差_县区合并测算20080423(按照各省比重）_民生政策最低支出需求_小册子（2010）张 2 2" xfId="28934"/>
    <cellStyle name="差_县区合并测算20080421_不含人员经费系数 4 2" xfId="28935"/>
    <cellStyle name="差_县区合并测算20080421_不含人员经费系数 5" xfId="28936"/>
    <cellStyle name="好_1110洱源县_财力性转移支付2010年预算参考数_03_2010年各地区一般预算平衡表_净集中 2" xfId="28937"/>
    <cellStyle name="好_汇总表_财力性转移支付2010年预算参考数 2" xfId="28938"/>
    <cellStyle name="差_县区合并测算20080421_不含人员经费系数_03_2010年各地区一般预算平衡表" xfId="28939"/>
    <cellStyle name="差_县区合并测算20080421_不含人员经费系数_03_2010年各地区一般预算平衡表 2 2" xfId="28940"/>
    <cellStyle name="好_农林水和城市维护标准支出20080505－县区合计_民生政策最低支出需求_财力性转移支付2010年预算参考数_小册子（2010）张 3 2" xfId="28941"/>
    <cellStyle name="差_县区合并测算20080421_不含人员经费系数_03_2010年各地区一般预算平衡表_2010年地方财政一般预算分级平衡情况表（汇总）0524" xfId="28942"/>
    <cellStyle name="好_2007年政法部门业务指标 6" xfId="28943"/>
    <cellStyle name="差_县区合并测算20080421_不含人员经费系数_03_2010年各地区一般预算平衡表_2010年地方财政一般预算分级平衡情况表（汇总）0524 2" xfId="28944"/>
    <cellStyle name="差_县区合并测算20080421_不含人员经费系数_03_2010年各地区一般预算平衡表_2010年地方财政一般预算分级平衡情况表（汇总）0524 3" xfId="28945"/>
    <cellStyle name="差_县区合并测算20080421_不含人员经费系数_03_2010年各地区一般预算平衡表_2010年地方财政一般预算分级平衡情况表（汇总）0524 4" xfId="28946"/>
    <cellStyle name="差_县区合并测算20080421_不含人员经费系数_03_2010年各地区一般预算平衡表_2010年地方财政一般预算分级平衡情况表（汇总）0524 5" xfId="28947"/>
    <cellStyle name="差_县区合并测算20080421_不含人员经费系数_03_2010年各地区一般预算平衡表_净集中 2" xfId="28948"/>
    <cellStyle name="差_县区合并测算20080421_不含人员经费系数_03_2010年各地区一般预算平衡表_净集中 3" xfId="28949"/>
    <cellStyle name="差_县区合并测算20080421_不含人员经费系数_30云南" xfId="28950"/>
    <cellStyle name="差_县区合并测算20080421_不含人员经费系数_30云南 2" xfId="28951"/>
    <cellStyle name="差_县市旗测算-新科目（20080626）_财力性转移支付2010年预算参考数_小册子（2010）张 5" xfId="28952"/>
    <cellStyle name="差_县区合并测算20080421_不含人员经费系数_30云南 2 2" xfId="28953"/>
    <cellStyle name="好_人员工资和公用经费2_财力性转移支付2010年预算参考数_隋心对账单定稿0514 2 6" xfId="28954"/>
    <cellStyle name="好_云南 缺口县区测算(地方填报)_03_2010年各地区一般预算平衡表_2010年地方财政一般预算分级平衡情况表（汇总）0524 2 4" xfId="28955"/>
    <cellStyle name="差_县区合并测算20080421_不含人员经费系数_30云南 3" xfId="28956"/>
    <cellStyle name="差_县区合并测算20080421_不含人员经费系数_30云南 3 2" xfId="28957"/>
    <cellStyle name="差_县区合并测算20080421_不含人员经费系数_30云南 3 3" xfId="28958"/>
    <cellStyle name="差_县区合并测算20080421_不含人员经费系数_30云南 4" xfId="28959"/>
    <cellStyle name="差_县区合并测算20080421_不含人员经费系数_30云南 5" xfId="28960"/>
    <cellStyle name="差_县区合并测算20080421_不含人员经费系数_财力性转移支付2010年预算参考数" xfId="28961"/>
    <cellStyle name="好_缺口县区测算(按核定人数)_03_2010年各地区一般预算平衡表 6" xfId="28962"/>
    <cellStyle name="差_县区合并测算20080421_不含人员经费系数_财力性转移支付2010年预算参考数 2" xfId="28963"/>
    <cellStyle name="差_县区合并测算20080421_不含人员经费系数_财力性转移支付2010年预算参考数 2 2" xfId="28964"/>
    <cellStyle name="好_汇总表_华东" xfId="28965"/>
    <cellStyle name="好_12滨州_财力性转移支付2010年预算参考数_华东 2 3" xfId="28966"/>
    <cellStyle name="差_县区合并测算20080421_不含人员经费系数_财力性转移支付2010年预算参考数 2 2 2" xfId="28967"/>
    <cellStyle name="好_汇总表_华东 2" xfId="28968"/>
    <cellStyle name="差_县区合并测算20080421_不含人员经费系数_财力性转移支付2010年预算参考数 2 3" xfId="28969"/>
    <cellStyle name="好_12滨州_财力性转移支付2010年预算参考数_华东 2 4" xfId="28970"/>
    <cellStyle name="差_县区合并测算20080421_不含人员经费系数_财力性转移支付2010年预算参考数 2 3 2" xfId="28971"/>
    <cellStyle name="差_县区合并测算20080421_不含人员经费系数_财力性转移支付2010年预算参考数 2 4" xfId="28972"/>
    <cellStyle name="好_gdp_小册子（2010）张" xfId="28973"/>
    <cellStyle name="好_12滨州_财力性转移支付2010年预算参考数_华东 2 5" xfId="28974"/>
    <cellStyle name="好_县市旗测算20080508_县市旗测算-新科目（含人口规模效应）_合并 2 4" xfId="28975"/>
    <cellStyle name="差_县区合并测算20080421_不含人员经费系数_财力性转移支付2010年预算参考数 2 4 2" xfId="28976"/>
    <cellStyle name="好_市辖区测算-新科目（20080626）_财力性转移支付2010年预算参考数_03_2010年各地区一般预算平衡表_2010年地方财政一般预算分级平衡情况表（汇总）0524 5" xfId="28977"/>
    <cellStyle name="好_gdp_小册子（2010）张 2" xfId="28978"/>
    <cellStyle name="差_县区合并测算20080421_不含人员经费系数_财力性转移支付2010年预算参考数 2 5" xfId="28979"/>
    <cellStyle name="好_12滨州_财力性转移支付2010年预算参考数_华东 2 6" xfId="28980"/>
    <cellStyle name="好_12滨州_财力性转移支付2010年预算参考数_华东 2 7" xfId="28981"/>
    <cellStyle name="好_5334_2006年迪庆县级财政报表附表 2_5.2010年云南省国家一般生态功能区转移支付补助测算表（州市本级） 2" xfId="28982"/>
    <cellStyle name="差_县区合并测算20080421_不含人员经费系数_财力性转移支付2010年预算参考数 2 6" xfId="28983"/>
    <cellStyle name="差_县区合并测算20080421_不含人员经费系数_财力性转移支付2010年预算参考数 2 7" xfId="28984"/>
    <cellStyle name="差_县区合并测算20080421_不含人员经费系数_财力性转移支付2010年预算参考数 3" xfId="28985"/>
    <cellStyle name="差_县区合并测算20080421_不含人员经费系数_财力性转移支付2010年预算参考数 3 2" xfId="28986"/>
    <cellStyle name="差_县区合并测算20080421_不含人员经费系数_财力性转移支付2010年预算参考数 4" xfId="28987"/>
    <cellStyle name="差_县区合并测算20080421_不含人员经费系数_财力性转移支付2010年预算参考数 4 2" xfId="28988"/>
    <cellStyle name="差_县区合并测算20080421_不含人员经费系数_财力性转移支付2010年预算参考数 5" xfId="28989"/>
    <cellStyle name="差_县区合并测算20080421_不含人员经费系数_财力性转移支付2010年预算参考数_03_2010年各地区一般预算平衡表" xfId="28990"/>
    <cellStyle name="差_县区合并测算20080421_不含人员经费系数_财力性转移支付2010年预算参考数_03_2010年各地区一般预算平衡表 2" xfId="28991"/>
    <cellStyle name="差_县区合并测算20080421_不含人员经费系数_财力性转移支付2010年预算参考数_03_2010年各地区一般预算平衡表 2 2" xfId="28992"/>
    <cellStyle name="差_县区合并测算20080421_不含人员经费系数_财力性转移支付2010年预算参考数_03_2010年各地区一般预算平衡表 3" xfId="28993"/>
    <cellStyle name="差_县区合并测算20080421_不含人员经费系数_财力性转移支付2010年预算参考数_03_2010年各地区一般预算平衡表 5" xfId="28994"/>
    <cellStyle name="好_其他部门(按照总人口测算）—20080416_不含人员经费系数_财力性转移支付2010年预算参考数_隋心对账单定稿0514 2" xfId="28995"/>
    <cellStyle name="差_县区合并测算20080421_不含人员经费系数_财力性转移支付2010年预算参考数_03_2010年各地区一般预算平衡表 6" xfId="28996"/>
    <cellStyle name="好_2008年支出核定_华东" xfId="28997"/>
    <cellStyle name="好_汇总-县级财政报表附表_合并 2" xfId="28998"/>
    <cellStyle name="常规 12 38" xfId="28999"/>
    <cellStyle name="常规 4 3 3" xfId="29000"/>
    <cellStyle name="好_2006年34青海_财力性转移支付2010年预算参考数_隋心对账单定稿0514 2 4" xfId="29001"/>
    <cellStyle name="差_县区合并测算20080421_不含人员经费系数_财力性转移支付2010年预算参考数_03_2010年各地区一般预算平衡表_04财力类2010" xfId="29002"/>
    <cellStyle name="差_县区合并测算20080421_不含人员经费系数_财力性转移支付2010年预算参考数_03_2010年各地区一般预算平衡表_04财力类2010 2" xfId="29003"/>
    <cellStyle name="差_县区合并测算20080421_不含人员经费系数_财力性转移支付2010年预算参考数_03_2010年各地区一般预算平衡表_04财力类2010 3" xfId="29004"/>
    <cellStyle name="好_530623_2006年县级财政报表附表 2_2.云南省生态功能区转移支付总表 2" xfId="29005"/>
    <cellStyle name="好_汇总-县级财政报表附表_合并 2 3" xfId="29006"/>
    <cellStyle name="差_云南省2008年转移支付测算——州市本级考核部分及政策性测算_财力性转移支付2010年预算参考数_03_2010年各地区一般预算平衡表_2010年地方财政一般预算分级平衡情况表（汇总）0524" xfId="29007"/>
    <cellStyle name="差_县区合并测算20080421_不含人员经费系数_财力性转移支付2010年预算参考数_03_2010年各地区一般预算平衡表_2010年地方财政一般预算分级平衡情况表（汇总）0524 2" xfId="29008"/>
    <cellStyle name="差_云南省2008年转移支付测算——州市本级考核部分及政策性测算_隋心对账单定稿0514 2 4" xfId="29009"/>
    <cellStyle name="好_测算结果_财力性转移支付2010年预算参考数 3 2" xfId="29010"/>
    <cellStyle name="好_2008年县级公安保障标准落实奖励经费分配测算" xfId="29011"/>
    <cellStyle name="差_县区合并测算20080421_不含人员经费系数_财力性转移支付2010年预算参考数_03_2010年各地区一般预算平衡表_2010年地方财政一般预算分级平衡情况表（汇总）0524 2 2" xfId="29012"/>
    <cellStyle name="好_2008年县级公安保障标准落实奖励经费分配测算 2" xfId="29013"/>
    <cellStyle name="差_县区合并测算20080421_不含人员经费系数_财力性转移支付2010年预算参考数_03_2010年各地区一般预算平衡表_2010年地方财政一般预算分级平衡情况表（汇总）0524 2 3" xfId="29014"/>
    <cellStyle name="好_2008年县级公安保障标准落实奖励经费分配测算 3" xfId="29015"/>
    <cellStyle name="好_行政(燃修费)_不含人员经费系数_财力性转移支付2010年预算参考数_03_2010年各地区一般预算平衡表_2010年地方财政一般预算分级平衡情况表（汇总）0524 2 4" xfId="29016"/>
    <cellStyle name="差_县区合并测算20080421_不含人员经费系数_财力性转移支付2010年预算参考数_30云南" xfId="29017"/>
    <cellStyle name="差_县区合并测算20080421_不含人员经费系数_财力性转移支付2010年预算参考数_30云南 2" xfId="29018"/>
    <cellStyle name="差_县区合并测算20080421_不含人员经费系数_财力性转移支付2010年预算参考数_30云南 2 2" xfId="29019"/>
    <cellStyle name="差_县区合并测算20080421_不含人员经费系数_财力性转移支付2010年预算参考数_30云南 2 3" xfId="29020"/>
    <cellStyle name="差_县市旗测算20080508_民生政策最低支出需求_财力性转移支付2010年预算参考数_隋心对账单定稿0514 2 5" xfId="29021"/>
    <cellStyle name="差_县区合并测算20080421_不含人员经费系数_财力性转移支付2010年预算参考数_30云南 3 2" xfId="29022"/>
    <cellStyle name="差_县市旗测算20080508_民生政策最低支出需求_财力性转移支付2010年预算参考数_隋心对账单定稿0514 2 6" xfId="29023"/>
    <cellStyle name="差_县区合并测算20080421_不含人员经费系数_财力性转移支付2010年预算参考数_30云南 3 3" xfId="29024"/>
    <cellStyle name="差_县区合并测算20080421_不含人员经费系数_财力性转移支付2010年预算参考数_合并 2" xfId="29025"/>
    <cellStyle name="差_县区合并测算20080421_不含人员经费系数_财力性转移支付2010年预算参考数_合并 2 2" xfId="29026"/>
    <cellStyle name="差_县区合并测算20080421_不含人员经费系数_财力性转移支付2010年预算参考数_合并 2 4" xfId="29027"/>
    <cellStyle name="差_县区合并测算20080421_不含人员经费系数_财力性转移支付2010年预算参考数_合并 2 5" xfId="29028"/>
    <cellStyle name="好_县区合并测算20080421_县市旗测算-新科目（含人口规模效应）_财力性转移支付2010年预算参考数_隋心对账单定稿0514 2" xfId="29029"/>
    <cellStyle name="差_县区合并测算20080421_不含人员经费系数_财力性转移支付2010年预算参考数_合并 2 6" xfId="29030"/>
    <cellStyle name="好_县区合并测算20080421_县市旗测算-新科目（含人口规模效应）_财力性转移支付2010年预算参考数_隋心对账单定稿0514 3" xfId="29031"/>
    <cellStyle name="差_县区合并测算20080421_不含人员经费系数_财力性转移支付2010年预算参考数_合并 2 7" xfId="29032"/>
    <cellStyle name="好_教育(按照总人口测算）—20080416_县市旗测算-新科目（含人口规模效应）_财力性转移支付2010年预算参考数_30云南" xfId="29033"/>
    <cellStyle name="差_云南 缺口县区测算(地方填报)_30云南 3" xfId="29034"/>
    <cellStyle name="差_县区合并测算20080421_不含人员经费系数_财力性转移支付2010年预算参考数_华东" xfId="29035"/>
    <cellStyle name="好_07临沂 2 3" xfId="29036"/>
    <cellStyle name="好_教育(按照总人口测算）—20080416_县市旗测算-新科目（含人口规模效应）_财力性转移支付2010年预算参考数_30云南 2" xfId="29037"/>
    <cellStyle name="差_云南 缺口县区测算(地方填报)_30云南 3 2" xfId="29038"/>
    <cellStyle name="差_县区合并测算20080421_不含人员经费系数_财力性转移支付2010年预算参考数_华东 2" xfId="29039"/>
    <cellStyle name="好_07临沂 2 3 2" xfId="29040"/>
    <cellStyle name="差_县区合并测算20080421_不含人员经费系数_财力性转移支付2010年预算参考数_华东 2 2" xfId="29041"/>
    <cellStyle name="好_教育(按照总人口测算）—20080416_县市旗测算-新科目（含人口规模效应）_财力性转移支付2010年预算参考数_30云南 2 2" xfId="29042"/>
    <cellStyle name="差_县区合并测算20080421_不含人员经费系数_财力性转移支付2010年预算参考数_华东 2 3" xfId="29043"/>
    <cellStyle name="差_县区合并测算20080421_不含人员经费系数_财力性转移支付2010年预算参考数_华东 2 4" xfId="29044"/>
    <cellStyle name="差_县区合并测算20080421_不含人员经费系数_财力性转移支付2010年预算参考数_华东 2 5" xfId="29045"/>
    <cellStyle name="差_县区合并测算20080421_不含人员经费系数_财力性转移支付2010年预算参考数_华东 2 6" xfId="29046"/>
    <cellStyle name="差_县区合并测算20080421_不含人员经费系数_财力性转移支付2010年预算参考数_华东 2 7" xfId="29047"/>
    <cellStyle name="差_县区合并测算20080421_不含人员经费系数_财力性转移支付2010年预算参考数_隋心对账单定稿0514" xfId="29048"/>
    <cellStyle name="好_市辖区测算20080510_不含人员经费系数_03_2010年各地区一般预算平衡表_2010年地方财政一般预算分级平衡情况表（汇总）0524 2 4" xfId="29049"/>
    <cellStyle name="差_县区合并测算20080421_不含人员经费系数_财力性转移支付2010年预算参考数_隋心对账单定稿0514 2 2" xfId="29050"/>
    <cellStyle name="常规 8 16" xfId="29051"/>
    <cellStyle name="常规 8 21" xfId="29052"/>
    <cellStyle name="差_县区合并测算20080421_不含人员经费系数_财力性转移支付2010年预算参考数_隋心对账单定稿0514 2 3" xfId="29053"/>
    <cellStyle name="常规 8 17" xfId="29054"/>
    <cellStyle name="常规 8 22" xfId="29055"/>
    <cellStyle name="差_县区合并测算20080421_不含人员经费系数_财力性转移支付2010年预算参考数_隋心对账单定稿0514 2 4" xfId="29056"/>
    <cellStyle name="常规 8 18" xfId="29057"/>
    <cellStyle name="常规 8 23" xfId="29058"/>
    <cellStyle name="差_县区合并测算20080421_不含人员经费系数_财力性转移支付2010年预算参考数_隋心对账单定稿0514 2 5" xfId="29059"/>
    <cellStyle name="常规 8 19" xfId="29060"/>
    <cellStyle name="常规 8 24" xfId="29061"/>
    <cellStyle name="好_危改资金测算_03_2010年各地区一般预算平衡表_2010年地方财政一般预算分级平衡情况表（汇总）0524" xfId="29062"/>
    <cellStyle name="差_县区合并测算20080421_不含人员经费系数_财力性转移支付2010年预算参考数_隋心对账单定稿0514 2 6" xfId="29063"/>
    <cellStyle name="好_0502通海县 2 2" xfId="29064"/>
    <cellStyle name="常规 8 25" xfId="29065"/>
    <cellStyle name="常规 8 30" xfId="29066"/>
    <cellStyle name="差_县区合并测算20080421_不含人员经费系数_财力性转移支付2010年预算参考数_隋心对账单定稿0514 2 7" xfId="29067"/>
    <cellStyle name="好_0502通海县 2 3" xfId="29068"/>
    <cellStyle name="常规 8 26" xfId="29069"/>
    <cellStyle name="常规 8 31" xfId="29070"/>
    <cellStyle name="差_县区合并测算20080421_不含人员经费系数_财力性转移支付2010年预算参考数_小册子（2010）张" xfId="29071"/>
    <cellStyle name="差_县区合并测算20080421_不含人员经费系数_财力性转移支付2010年预算参考数_小册子（2010）张 2" xfId="29072"/>
    <cellStyle name="千位分隔 2 29" xfId="29073"/>
    <cellStyle name="输出 2 2 2 4" xfId="29074"/>
    <cellStyle name="差_县区合并测算20080421_不含人员经费系数_财力性转移支付2010年预算参考数_小册子（2010）张 3" xfId="29075"/>
    <cellStyle name="输出 2 2 2 5" xfId="29076"/>
    <cellStyle name="差_县区合并测算20080421_不含人员经费系数_财力性转移支付2010年预算参考数_小册子（2010）张 4" xfId="29077"/>
    <cellStyle name="输出 2 2 2 6" xfId="29078"/>
    <cellStyle name="差_县区合并测算20080421_不含人员经费系数_合并" xfId="29079"/>
    <cellStyle name="好_行政公检法测算_民生政策最低支出需求_财力性转移支付2010年预算参考数_合并 2 2" xfId="29080"/>
    <cellStyle name="差_县区合并测算20080421_不含人员经费系数_合并 2 2" xfId="29081"/>
    <cellStyle name="差_县市旗测算20080508_不含人员经费系数_财力性转移支付2010年预算参考数_03_2010年各地区一般预算平衡表_2010年地方财政一般预算分级平衡情况表（汇总）0524 3" xfId="29082"/>
    <cellStyle name="差_县区合并测算20080421_不含人员经费系数_合并 2 4" xfId="29083"/>
    <cellStyle name="好_县市旗测算20080508 3 2" xfId="29084"/>
    <cellStyle name="差_县市旗测算20080508_不含人员经费系数_财力性转移支付2010年预算参考数_03_2010年各地区一般预算平衡表_2010年地方财政一般预算分级平衡情况表（汇总）0524 4" xfId="29085"/>
    <cellStyle name="差_县区合并测算20080421_不含人员经费系数_合并 2 5" xfId="29086"/>
    <cellStyle name="差_县市旗测算20080508_不含人员经费系数_财力性转移支付2010年预算参考数_03_2010年各地区一般预算平衡表_2010年地方财政一般预算分级平衡情况表（汇总）0524 5" xfId="29087"/>
    <cellStyle name="差_县区合并测算20080421_不含人员经费系数_合并 2 6" xfId="29088"/>
    <cellStyle name="差_县区合并测算20080421_不含人员经费系数_合并 2 7" xfId="29089"/>
    <cellStyle name="差_县区合并测算20080421_不含人员经费系数_华东" xfId="29090"/>
    <cellStyle name="好_文体广播事业(按照总人口测算）—20080416_民生政策最低支出需求_财力性转移支付2010年预算参考数_30云南" xfId="29091"/>
    <cellStyle name="差_县区合并测算20080421_不含人员经费系数_华东 2" xfId="29092"/>
    <cellStyle name="强调文字颜色 6 7 2" xfId="29093"/>
    <cellStyle name="差_县市旗测算-新科目（20080626）_不含人员经费系数_财力性转移支付2010年预算参考数_03_2010年各地区一般预算平衡表 3" xfId="29094"/>
    <cellStyle name="好_Book2_合并 2 4" xfId="29095"/>
    <cellStyle name="好_文体广播事业(按照总人口测算）—20080416_民生政策最低支出需求_财力性转移支付2010年预算参考数_30云南 2" xfId="29096"/>
    <cellStyle name="差_县区合并测算20080421_不含人员经费系数_华东 2 2" xfId="29097"/>
    <cellStyle name="差_县市旗测算-新科目（20080626）_不含人员经费系数_财力性转移支付2010年预算参考数_03_2010年各地区一般预算平衡表 4" xfId="29098"/>
    <cellStyle name="好_Book2_合并 2 5" xfId="29099"/>
    <cellStyle name="好_文体广播事业(按照总人口测算）—20080416_民生政策最低支出需求_财力性转移支付2010年预算参考数_30云南 3" xfId="29100"/>
    <cellStyle name="差_县区合并测算20080421_不含人员经费系数_华东 2 3" xfId="29101"/>
    <cellStyle name="差_县市旗测算-新科目（20080626）_不含人员经费系数_财力性转移支付2010年预算参考数_03_2010年各地区一般预算平衡表 5" xfId="29102"/>
    <cellStyle name="好_Book2_合并 2 6" xfId="29103"/>
    <cellStyle name="好_文体广播事业(按照总人口测算）—20080416_民生政策最低支出需求_财力性转移支付2010年预算参考数_30云南 4" xfId="29104"/>
    <cellStyle name="差_县区合并测算20080421_不含人员经费系数_华东 2 4" xfId="29105"/>
    <cellStyle name="差_县市旗测算-新科目（20080626）_不含人员经费系数_财力性转移支付2010年预算参考数_03_2010年各地区一般预算平衡表 6" xfId="29106"/>
    <cellStyle name="好_行政（人员）_民生政策最低支出需求_小册子（2010）张 2" xfId="29107"/>
    <cellStyle name="好_Book2_合并 2 7" xfId="29108"/>
    <cellStyle name="差_县区合并测算20080421_不含人员经费系数_华东 2 5" xfId="29109"/>
    <cellStyle name="差_县区合并测算20080421_不含人员经费系数_华东 2 7" xfId="29110"/>
    <cellStyle name="差_县区合并测算20080421_不含人员经费系数_隋心对账单定稿0514 2" xfId="29111"/>
    <cellStyle name="差_县区合并测算20080421_不含人员经费系数_隋心对账单定稿0514 2 2" xfId="29112"/>
    <cellStyle name="好_农林水和城市维护标准支出20080505－县区合计_县市旗测算-新科目（含人口规模效应） 4" xfId="29113"/>
    <cellStyle name="差_一般预算支出口径剔除表 3" xfId="29114"/>
    <cellStyle name="差_县区合并测算20080421_不含人员经费系数_隋心对账单定稿0514 2 3" xfId="29115"/>
    <cellStyle name="好_农林水和城市维护标准支出20080505－县区合计_县市旗测算-新科目（含人口规模效应） 5" xfId="29116"/>
    <cellStyle name="差_一般预算支出口径剔除表 4" xfId="29117"/>
    <cellStyle name="差_县区合并测算20080421_不含人员经费系数_隋心对账单定稿0514 2 4" xfId="29118"/>
    <cellStyle name="好_河南 缺口县区测算(地方填报白)_财力性转移支付2010年预算参考数 2 2" xfId="29119"/>
    <cellStyle name="差_一般预算支出口径剔除表 5" xfId="29120"/>
    <cellStyle name="差_县区合并测算20080421_不含人员经费系数_隋心对账单定稿0514 2 6" xfId="29121"/>
    <cellStyle name="差_县区合并测算20080421_不含人员经费系数_隋心对账单定稿0514 2 7" xfId="29122"/>
    <cellStyle name="差_县区合并测算20080421_不含人员经费系数_小册子（2010）张" xfId="29123"/>
    <cellStyle name="差_县区合并测算20080421_不含人员经费系数_小册子（2010）张 2" xfId="29124"/>
    <cellStyle name="差_县市旗测算-新科目（20080627）_民生政策最低支出需求 5" xfId="29125"/>
    <cellStyle name="差_县区合并测算20080421_不含人员经费系数_小册子（2010）张 3" xfId="29126"/>
    <cellStyle name="好_卫生(按照总人口测算）—20080416_财力性转移支付2010年预算参考数_隋心对账单定稿0514 2" xfId="29127"/>
    <cellStyle name="好_22湖南_小册子（2010）张 3 2" xfId="29128"/>
    <cellStyle name="好_县区合并测算20080421_03_2010年各地区一般预算平衡表 5" xfId="29129"/>
    <cellStyle name="差_县区合并测算20080423(按照各省比重）_财力性转移支付2010年预算参考数_隋心对账单定稿0514" xfId="29130"/>
    <cellStyle name="差_县区合并测算20080421_不含人员经费系数_小册子（2010）张 4" xfId="29131"/>
    <cellStyle name="差_县区合并测算20080421_不含人员经费系数_小册子（2010）张 5" xfId="29132"/>
    <cellStyle name="差_县区合并测算20080421_财力性转移支付2010年预算参考数" xfId="29133"/>
    <cellStyle name="好_2006年27重庆_财力性转移支付2010年预算参考数_03_2010年各地区一般预算平衡表_2010年地方财政一般预算分级平衡情况表（汇总）0524 2" xfId="29134"/>
    <cellStyle name="差_县区合并测算20080421_财力性转移支付2010年预算参考数 2" xfId="29135"/>
    <cellStyle name="好_2006年27重庆_财力性转移支付2010年预算参考数_03_2010年各地区一般预算平衡表_2010年地方财政一般预算分级平衡情况表（汇总）0524 2 2" xfId="29136"/>
    <cellStyle name="差_县区合并测算20080421_财力性转移支付2010年预算参考数 2 5" xfId="29137"/>
    <cellStyle name="好_县区合并测算20080421_财力性转移支付2010年预算参考数_华东 3" xfId="29138"/>
    <cellStyle name="差_县区合并测算20080421_财力性转移支付2010年预算参考数 3" xfId="29139"/>
    <cellStyle name="好_2006年27重庆_财力性转移支付2010年预算参考数_03_2010年各地区一般预算平衡表_2010年地方财政一般预算分级平衡情况表（汇总）0524 2 3" xfId="29140"/>
    <cellStyle name="差_县区合并测算20080421_财力性转移支付2010年预算参考数 4" xfId="29141"/>
    <cellStyle name="好_文体广播事业(按照总人口测算）—20080416_隋心对账单定稿0514" xfId="29142"/>
    <cellStyle name="好_2006年27重庆_财力性转移支付2010年预算参考数_03_2010年各地区一般预算平衡表_2010年地方财政一般预算分级平衡情况表（汇总）0524 2 4" xfId="29143"/>
    <cellStyle name="好_农林水和城市维护标准支出20080505－县区合计 2 3 2" xfId="29144"/>
    <cellStyle name="差_县区合并测算20080421_财力性转移支付2010年预算参考数_03_2010年各地区一般预算平衡表 2 2" xfId="29145"/>
    <cellStyle name="好_县市旗测算-新科目（20080627）_县市旗测算-新科目（含人口规模效应）_财力性转移支付2010年预算参考数_03_2010年各地区一般预算平衡表_2010年地方财政一般预算分级平衡情况表（汇总）0524 2 2" xfId="29146"/>
    <cellStyle name="好_33甘肃_华东 2" xfId="29147"/>
    <cellStyle name="差_县区合并测算20080421_财力性转移支付2010年预算参考数_03_2010年各地区一般预算平衡表_04财力类2010" xfId="29148"/>
    <cellStyle name="差_县区合并测算20080421_财力性转移支付2010年预算参考数_03_2010年各地区一般预算平衡表_2010年地方财政一般预算分级平衡情况表（汇总）0524" xfId="29149"/>
    <cellStyle name="好_县市旗测算-新科目（20080627）_03_2010年各地区一般预算平衡表 5" xfId="29150"/>
    <cellStyle name="差_县区合并测算20080421_财力性转移支付2010年预算参考数_03_2010年各地区一般预算平衡表_2010年地方财政一般预算分级平衡情况表（汇总）0524 2" xfId="29151"/>
    <cellStyle name="差_县区合并测算20080421_财力性转移支付2010年预算参考数_03_2010年各地区一般预算平衡表_2010年地方财政一般预算分级平衡情况表（汇总）0524 2 3" xfId="29152"/>
    <cellStyle name="差_县区合并测算20080421_财力性转移支付2010年预算参考数_03_2010年各地区一般预算平衡表_2010年地方财政一般预算分级平衡情况表（汇总）0524 2 4" xfId="29153"/>
    <cellStyle name="好_行政（人员）_不含人员经费系数_财力性转移支付2010年预算参考数_合并 2 2" xfId="29154"/>
    <cellStyle name="差_县区合并测算20080421_财力性转移支付2010年预算参考数_03_2010年各地区一般预算平衡表_2010年地方财政一般预算分级平衡情况表（汇总）0524 2 5" xfId="29155"/>
    <cellStyle name="好_县市旗测算-新科目（20080627）_03_2010年各地区一般预算平衡表 6" xfId="29156"/>
    <cellStyle name="差_县区合并测算20080421_财力性转移支付2010年预算参考数_03_2010年各地区一般预算平衡表_2010年地方财政一般预算分级平衡情况表（汇总）0524 3" xfId="29157"/>
    <cellStyle name="好_市辖区测算20080510_不含人员经费系数 2 3 2" xfId="29158"/>
    <cellStyle name="差_县区合并测算20080421_财力性转移支付2010年预算参考数_03_2010年各地区一般预算平衡表_2010年地方财政一般预算分级平衡情况表（汇总）0524 4" xfId="29159"/>
    <cellStyle name="差_县区合并测算20080421_财力性转移支付2010年预算参考数_03_2010年各地区一般预算平衡表_2010年地方财政一般预算分级平衡情况表（汇总）0524 5" xfId="29160"/>
    <cellStyle name="好_教育(按照总人口测算）—20080416_县市旗测算-新科目（含人口规模效应）_30云南 3 2" xfId="29161"/>
    <cellStyle name="差_县区合并测算20080421_财力性转移支付2010年预算参考数_03_2010年各地区一般预算平衡表_净集中" xfId="29162"/>
    <cellStyle name="好_2006年22湖南_财力性转移支付2010年预算参考数_03_2010年各地区一般预算平衡表_净集中 2" xfId="29163"/>
    <cellStyle name="差_县区合并测算20080421_财力性转移支付2010年预算参考数_03_2010年各地区一般预算平衡表_净集中 2" xfId="29164"/>
    <cellStyle name="差_县区合并测算20080421_财力性转移支付2010年预算参考数_03_2010年各地区一般预算平衡表_净集中 3" xfId="29165"/>
    <cellStyle name="好_县市旗测算-新科目（20080626）_县市旗测算-新科目（含人口规模效应）_财力性转移支付2010年预算参考数 3" xfId="29166"/>
    <cellStyle name="好_530623_2006年县级财政报表附表 2_5.2010年云南省国家一般生态功能区转移支付补助测算表（州市本级）" xfId="29167"/>
    <cellStyle name="差_县区合并测算20080421_财力性转移支付2010年预算参考数_30云南" xfId="29168"/>
    <cellStyle name="差_县区合并测算20080421_财力性转移支付2010年预算参考数_30云南 2" xfId="29169"/>
    <cellStyle name="汇总 2 2 2 3" xfId="29170"/>
    <cellStyle name="差_县区合并测算20080421_财力性转移支付2010年预算参考数_30云南 2 2" xfId="29171"/>
    <cellStyle name="差_县区合并测算20080421_财力性转移支付2010年预算参考数_30云南 2 3" xfId="29172"/>
    <cellStyle name="差_县区合并测算20080421_财力性转移支付2010年预算参考数_30云南 3 2" xfId="29173"/>
    <cellStyle name="差_县区合并测算20080421_财力性转移支付2010年预算参考数_30云南 5" xfId="29174"/>
    <cellStyle name="汇总 2 2 2 6" xfId="29175"/>
    <cellStyle name="好_12滨州_合并 2 2" xfId="29176"/>
    <cellStyle name="差_县区合并测算20080421_财力性转移支付2010年预算参考数_合并 2" xfId="29177"/>
    <cellStyle name="好_安徽 缺口县区测算(地方填报)1_合并 2 2" xfId="29178"/>
    <cellStyle name="差_县区合并测算20080421_财力性转移支付2010年预算参考数_合并 2 2" xfId="29179"/>
    <cellStyle name="差_县区合并测算20080421_财力性转移支付2010年预算参考数_合并 2 5" xfId="29180"/>
    <cellStyle name="差_县区合并测算20080421_财力性转移支付2010年预算参考数_华东" xfId="29181"/>
    <cellStyle name="好_其他部门(按照总人口测算）—20080416_财力性转移支付2010年预算参考数_小册子（2010）张 2" xfId="29182"/>
    <cellStyle name="差_县区合并测算20080421_财力性转移支付2010年预算参考数_华东 2" xfId="29183"/>
    <cellStyle name="好_其他部门(按照总人口测算）—20080416_财力性转移支付2010年预算参考数_小册子（2010）张 2 2" xfId="29184"/>
    <cellStyle name="差_县区合并测算20080421_财力性转移支付2010年预算参考数_华东 2 3" xfId="29185"/>
    <cellStyle name="差_县区合并测算20080421_财力性转移支付2010年预算参考数_华东 2 4" xfId="29186"/>
    <cellStyle name="差_县区合并测算20080421_财力性转移支付2010年预算参考数_隋心对账单定稿0514" xfId="29187"/>
    <cellStyle name="差_县区合并测算20080421_财力性转移支付2010年预算参考数_隋心对账单定稿0514 2 2" xfId="29188"/>
    <cellStyle name="好_测算结果_财力性转移支付2010年预算参考数_合并 2 7" xfId="29189"/>
    <cellStyle name="差_县区合并测算20080421_财力性转移支付2010年预算参考数_隋心对账单定稿0514 2 3" xfId="29190"/>
    <cellStyle name="差_县区合并测算20080421_财力性转移支付2010年预算参考数_隋心对账单定稿0514 2 4" xfId="29191"/>
    <cellStyle name="差_县区合并测算20080421_民生政策最低支出需求_03_2010年各地区一般预算平衡表_04财力类2010 2" xfId="29192"/>
    <cellStyle name="好_分析缺口率_03_2010年各地区一般预算平衡表 2" xfId="29193"/>
    <cellStyle name="差_县区合并测算20080421_财力性转移支付2010年预算参考数_隋心对账单定稿0514 2 5" xfId="29194"/>
    <cellStyle name="差_县区合并测算20080421_民生政策最低支出需求_03_2010年各地区一般预算平衡表_04财力类2010 3" xfId="29195"/>
    <cellStyle name="好_分析缺口率_03_2010年各地区一般预算平衡表 3" xfId="29196"/>
    <cellStyle name="差_县区合并测算20080421_财力性转移支付2010年预算参考数_隋心对账单定稿0514 2 6" xfId="29197"/>
    <cellStyle name="好_分析缺口率_03_2010年各地区一般预算平衡表 4" xfId="29198"/>
    <cellStyle name="差_县区合并测算20080421_财力性转移支付2010年预算参考数_隋心对账单定稿0514 2 7" xfId="29199"/>
    <cellStyle name="好_分析缺口率_03_2010年各地区一般预算平衡表 5" xfId="29200"/>
    <cellStyle name="差_县区合并测算20080421_财力性转移支付2010年预算参考数_小册子（2010）张" xfId="29201"/>
    <cellStyle name="好_行政公检法测算_财力性转移支付2010年预算参考数 2 5" xfId="29202"/>
    <cellStyle name="差_县区合并测算20080421_财力性转移支付2010年预算参考数_小册子（2010）张 2" xfId="29203"/>
    <cellStyle name="好_14安徽_财力性转移支付2010年预算参考数 4" xfId="29204"/>
    <cellStyle name="差_县区合并测算20080421_财力性转移支付2010年预算参考数_小册子（2010）张 2 2" xfId="29205"/>
    <cellStyle name="好_14安徽_财力性转移支付2010年预算参考数 4 2" xfId="29206"/>
    <cellStyle name="差_县区合并测算20080421_财力性转移支付2010年预算参考数_小册子（2010）张 3" xfId="29207"/>
    <cellStyle name="好_14安徽_财力性转移支付2010年预算参考数 5" xfId="29208"/>
    <cellStyle name="差_县区合并测算20080421_财力性转移支付2010年预算参考数_小册子（2010）张 4" xfId="29209"/>
    <cellStyle name="差_县区合并测算20080421_合并 2 2" xfId="29210"/>
    <cellStyle name="差_县区合并测算20080421_合并 2 3" xfId="29211"/>
    <cellStyle name="差_县区合并测算20080421_合并 2 4" xfId="29212"/>
    <cellStyle name="差_县市旗测算-新科目（20080627）_不含人员经费系数 2 5 2" xfId="29213"/>
    <cellStyle name="差_县区合并测算20080421_合并 2 5" xfId="29214"/>
    <cellStyle name="好_12滨州_小册子（2010）张 2 2" xfId="29215"/>
    <cellStyle name="差_县区合并测算20080421_合并 2 7" xfId="29216"/>
    <cellStyle name="差_县区合并测算20080421_华东" xfId="29217"/>
    <cellStyle name="差_县区合并测算20080421_华东 2 2" xfId="29218"/>
    <cellStyle name="差_县区合并测算20080421_华东 2 3" xfId="29219"/>
    <cellStyle name="差_县区合并测算20080421_华东 2 4" xfId="29220"/>
    <cellStyle name="差_县区合并测算20080421_华东 2 5" xfId="29221"/>
    <cellStyle name="差_县区合并测算20080421_华东 2 7" xfId="29222"/>
    <cellStyle name="差_县区合并测算20080421_民生政策最低支出需求 2" xfId="29223"/>
    <cellStyle name="差_县区合并测算20080421_民生政策最低支出需求 2 2 2" xfId="29224"/>
    <cellStyle name="差_县区合并测算20080421_民生政策最低支出需求 2 3" xfId="29225"/>
    <cellStyle name="警告文本 2 2 2 2 2" xfId="29226"/>
    <cellStyle name="差_县区合并测算20080421_民生政策最低支出需求 2 5 2" xfId="29227"/>
    <cellStyle name="差_县区合并测算20080421_民生政策最低支出需求 2 7" xfId="29228"/>
    <cellStyle name="警告文本 2 2 2 2 6" xfId="29229"/>
    <cellStyle name="差_云南省2008年转移支付测算——州市本级考核部分及政策性测算_财力性转移支付2010年预算参考数_30云南 3 2" xfId="29230"/>
    <cellStyle name="差_县区合并测算20080421_民生政策最低支出需求 3" xfId="29231"/>
    <cellStyle name="好_教育(按照总人口测算）—20080416_财力性转移支付2010年预算参考数 2 4" xfId="29232"/>
    <cellStyle name="差_县区合并测算20080421_民生政策最低支出需求 3 2" xfId="29233"/>
    <cellStyle name="差_县区合并测算20080421_民生政策最低支出需求 4" xfId="29234"/>
    <cellStyle name="差_县区合并测算20080421_民生政策最低支出需求 4 2" xfId="29235"/>
    <cellStyle name="差_县区合并测算20080421_民生政策最低支出需求 5" xfId="29236"/>
    <cellStyle name="好_县区合并测算20080423(按照各省比重）_不含人员经费系数_财力性转移支付2010年预算参考数_03_2010年各地区一般预算平衡表 2 3" xfId="29237"/>
    <cellStyle name="差_县区合并测算20080421_民生政策最低支出需求_03_2010年各地区一般预算平衡表" xfId="29238"/>
    <cellStyle name="差_县区合并测算20080421_民生政策最低支出需求_03_2010年各地区一般预算平衡表 2" xfId="29239"/>
    <cellStyle name="差_县区合并测算20080421_民生政策最低支出需求_03_2010年各地区一般预算平衡表 4" xfId="29240"/>
    <cellStyle name="差_县区合并测算20080421_民生政策最低支出需求_03_2010年各地区一般预算平衡表 6" xfId="29241"/>
    <cellStyle name="差_县区合并测算20080421_民生政策最低支出需求_03_2010年各地区一般预算平衡表_04财力类2010" xfId="29242"/>
    <cellStyle name="好_分析缺口率_03_2010年各地区一般预算平衡表" xfId="29243"/>
    <cellStyle name="差_县区合并测算20080421_民生政策最低支出需求_03_2010年各地区一般预算平衡表_2010年地方财政一般预算分级平衡情况表（汇总）0524 2 2" xfId="29244"/>
    <cellStyle name="好_530629_2006年县级财政报表附表 2_4.2010年国家重点生态功能区保护性转移支付生态测算表" xfId="29245"/>
    <cellStyle name="差_县区合并测算20080421_民生政策最低支出需求_03_2010年各地区一般预算平衡表_2010年地方财政一般预算分级平衡情况表（汇总）0524 4" xfId="29246"/>
    <cellStyle name="差_县区合并测算20080421_民生政策最低支出需求_03_2010年各地区一般预算平衡表_2010年地方财政一般预算分级平衡情况表（汇总）0524 5" xfId="29247"/>
    <cellStyle name="差_县区合并测算20080421_民生政策最低支出需求_03_2010年各地区一般预算平衡表_净集中" xfId="29248"/>
    <cellStyle name="好_教育(按照总人口测算）—20080416_财力性转移支付2010年预算参考数_合并 2 3" xfId="29249"/>
    <cellStyle name="差_县区合并测算20080421_民生政策最低支出需求_03_2010年各地区一般预算平衡表_净集中 2" xfId="29250"/>
    <cellStyle name="好_行政（人员）_民生政策最低支出需求_华东 2 3" xfId="29251"/>
    <cellStyle name="好_教育(按照总人口测算）—20080416_财力性转移支付2010年预算参考数_合并 2 4" xfId="29252"/>
    <cellStyle name="差_县区合并测算20080421_民生政策最低支出需求_03_2010年各地区一般预算平衡表_净集中 3" xfId="29253"/>
    <cellStyle name="差_县市旗测算20080508_不含人员经费系数_财力性转移支付2010年预算参考数 2 2" xfId="29254"/>
    <cellStyle name="好_行政（人员）_民生政策最低支出需求_华东 2 4" xfId="29255"/>
    <cellStyle name="差_县区合并测算20080421_民生政策最低支出需求_30云南 2 2" xfId="29256"/>
    <cellStyle name="差_县区合并测算20080421_县市旗测算-新科目（含人口规模效应）_财力性转移支付2010年预算参考数_03_2010年各地区一般预算平衡表_2010年地方财政一般预算分级平衡情况表（汇总）0524" xfId="29257"/>
    <cellStyle name="差_县区合并测算20080421_民生政策最低支出需求_30云南 2 3" xfId="29258"/>
    <cellStyle name="差_县区合并测算20080421_民生政策最低支出需求_30云南 3 3" xfId="29259"/>
    <cellStyle name="好_行政公检法测算_财力性转移支付2010年预算参考数_30云南 4" xfId="29260"/>
    <cellStyle name="汇总 2 2 2" xfId="29261"/>
    <cellStyle name="差_县市旗测算-新科目（20080626）_民生政策最低支出需求_03_2010年各地区一般预算平衡表_2010年地方财政一般预算分级平衡情况表（汇总）0524 2 3" xfId="29262"/>
    <cellStyle name="差_县区合并测算20080421_民生政策最低支出需求_30云南 5" xfId="29263"/>
    <cellStyle name="差_县区合并测算20080421_民生政策最低支出需求_财力性转移支付2010年预算参考数 2 2 2" xfId="29264"/>
    <cellStyle name="差_县区合并测算20080421_民生政策最低支出需求_财力性转移支付2010年预算参考数 2 3 2" xfId="29265"/>
    <cellStyle name="好_行政公检法测算_不含人员经费系数_隋心对账单定稿0514 2 3" xfId="29266"/>
    <cellStyle name="差_县区合并测算20080421_民生政策最低支出需求_财力性转移支付2010年预算参考数 2 4" xfId="29267"/>
    <cellStyle name="差_县区合并测算20080421_民生政策最低支出需求_财力性转移支付2010年预算参考数 2 5" xfId="29268"/>
    <cellStyle name="好_22湖南_财力性转移支付2010年预算参考数_华东 2 5" xfId="29269"/>
    <cellStyle name="差_县区合并测算20080421_民生政策最低支出需求_财力性转移支付2010年预算参考数 2 5 2" xfId="29270"/>
    <cellStyle name="差_县区合并测算20080421_民生政策最低支出需求_财力性转移支付2010年预算参考数 2 6" xfId="29271"/>
    <cellStyle name="差_县区合并测算20080421_民生政策最低支出需求_财力性转移支付2010年预算参考数 2 7" xfId="29272"/>
    <cellStyle name="好_河南 缺口县区测算(地方填报)_财力性转移支付2010年预算参考数_03_2010年各地区一般预算平衡表" xfId="29273"/>
    <cellStyle name="好_2008年一般预算支出预计_30云南 2 3" xfId="29274"/>
    <cellStyle name="差_县区合并测算20080421_民生政策最低支出需求_财力性转移支付2010年预算参考数 3 3" xfId="29275"/>
    <cellStyle name="好_2008年一般预算支出预计_30云南 3 2" xfId="29276"/>
    <cellStyle name="好_卫生(按照总人口测算）—20080416_华东 2 5" xfId="29277"/>
    <cellStyle name="差_县区合并测算20080421_民生政策最低支出需求_财力性转移支付2010年预算参考数 4 2" xfId="29278"/>
    <cellStyle name="好_2008年一般预算支出预计_30云南 4" xfId="29279"/>
    <cellStyle name="好_县市旗测算20080508_县市旗测算-新科目（含人口规模效应）_03_2010年各地区一般预算平衡表_2010年地方财政一般预算分级平衡情况表（汇总）0524 2 6" xfId="29280"/>
    <cellStyle name="差_县区合并测算20080421_民生政策最低支出需求_财力性转移支付2010年预算参考数 5" xfId="29281"/>
    <cellStyle name="差_云南 缺口县区测算(地方填报)_财力性转移支付2010年预算参考数_03_2010年各地区一般预算平衡表_净集中 3" xfId="29282"/>
    <cellStyle name="好_行政(燃修费)_华东 2 4" xfId="29283"/>
    <cellStyle name="差_县区合并测算20080421_民生政策最低支出需求_财力性转移支付2010年预算参考数_03_2010年各地区一般预算平衡表" xfId="29284"/>
    <cellStyle name="好_27重庆_财力性转移支付2010年预算参考数_03_2010年各地区一般预算平衡表_04财力类2010 2" xfId="29285"/>
    <cellStyle name="常规 11 25" xfId="29286"/>
    <cellStyle name="常规 11 30" xfId="29287"/>
    <cellStyle name="差_县区合并测算20080421_民生政策最低支出需求_财力性转移支付2010年预算参考数_03_2010年各地区一般预算平衡表 5" xfId="29288"/>
    <cellStyle name="好_其他部门(按照总人口测算）—20080416_民生政策最低支出需求_财力性转移支付2010年预算参考数_03_2010年各地区一般预算平衡表 4" xfId="29289"/>
    <cellStyle name="差_县区合并测算20080421_民生政策最低支出需求_财力性转移支付2010年预算参考数_03_2010年各地区一般预算平衡表_04财力类2010" xfId="29290"/>
    <cellStyle name="差_县区合并测算20080421_民生政策最低支出需求_财力性转移支付2010年预算参考数_03_2010年各地区一般预算平衡表_04财力类2010 2" xfId="29291"/>
    <cellStyle name="常规 108" xfId="29292"/>
    <cellStyle name="常规 113" xfId="29293"/>
    <cellStyle name="差_县区合并测算20080421_民生政策最低支出需求_财力性转移支付2010年预算参考数_03_2010年各地区一般预算平衡表_04财力类2010 3" xfId="29294"/>
    <cellStyle name="常规 109" xfId="29295"/>
    <cellStyle name="差_县区合并测算20080421_民生政策最低支出需求_财力性转移支付2010年预算参考数_03_2010年各地区一般预算平衡表_2010年地方财政一般预算分级平衡情况表（汇总）0524" xfId="29296"/>
    <cellStyle name="差_县区合并测算20080421_民生政策最低支出需求_财力性转移支付2010年预算参考数_03_2010年各地区一般预算平衡表_2010年地方财政一般预算分级平衡情况表（汇总）0524 2" xfId="29297"/>
    <cellStyle name="差_县区合并测算20080421_民生政策最低支出需求_财力性转移支付2010年预算参考数_03_2010年各地区一般预算平衡表_2010年地方财政一般预算分级平衡情况表（汇总）0524 2 6" xfId="29298"/>
    <cellStyle name="好_11大理_财力性转移支付2010年预算参考数_合并 2 3" xfId="29299"/>
    <cellStyle name="差_县区合并测算20080421_民生政策最低支出需求_财力性转移支付2010年预算参考数_03_2010年各地区一般预算平衡表_2010年地方财政一般预算分级平衡情况表（汇总）0524 2 7" xfId="29300"/>
    <cellStyle name="好_11大理_财力性转移支付2010年预算参考数_合并 2 4" xfId="29301"/>
    <cellStyle name="差_县区合并测算20080421_民生政策最低支出需求_财力性转移支付2010年预算参考数_03_2010年各地区一般预算平衡表_2010年地方财政一般预算分级平衡情况表（汇总）0524 3" xfId="29302"/>
    <cellStyle name="差_县区合并测算20080421_民生政策最低支出需求_财力性转移支付2010年预算参考数_03_2010年各地区一般预算平衡表_2010年地方财政一般预算分级平衡情况表（汇总）0524 4" xfId="29303"/>
    <cellStyle name="差_县区合并测算20080421_民生政策最低支出需求_财力性转移支付2010年预算参考数_03_2010年各地区一般预算平衡表_2010年地方财政一般预算分级平衡情况表（汇总）0524 5" xfId="29304"/>
    <cellStyle name="差_县区合并测算20080421_民生政策最低支出需求_财力性转移支付2010年预算参考数_03_2010年各地区一般预算平衡表_净集中" xfId="29305"/>
    <cellStyle name="好_人员工资和公用经费3_03_2010年各地区一般预算平衡表_2010年地方财政一般预算分级平衡情况表（汇总）0524 2 6" xfId="29306"/>
    <cellStyle name="差_县区合并测算20080421_民生政策最低支出需求_财力性转移支付2010年预算参考数_03_2010年各地区一般预算平衡表_净集中 2" xfId="29307"/>
    <cellStyle name="差_县区合并测算20080421_民生政策最低支出需求_财力性转移支付2010年预算参考数_03_2010年各地区一般预算平衡表_净集中 3" xfId="29308"/>
    <cellStyle name="差_县区合并测算20080421_民生政策最低支出需求_财力性转移支付2010年预算参考数_30云南 2" xfId="29309"/>
    <cellStyle name="好_汇总表4_华东 2 3" xfId="29310"/>
    <cellStyle name="好_财政供养人员_财力性转移支付2010年预算参考数_03_2010年各地区一般预算平衡表 2" xfId="29311"/>
    <cellStyle name="差_县区合并测算20080421_民生政策最低支出需求_财力性转移支付2010年预算参考数_30云南 2 2" xfId="29312"/>
    <cellStyle name="好_财政供养人员_财力性转移支付2010年预算参考数_03_2010年各地区一般预算平衡表 2 2" xfId="29313"/>
    <cellStyle name="好_缺口县区测算(按核定人数)_财力性转移支付2010年预算参考数 2 4 2" xfId="29314"/>
    <cellStyle name="差_县区合并测算20080421_民生政策最低支出需求_财力性转移支付2010年预算参考数_30云南 4" xfId="29315"/>
    <cellStyle name="好_汇总表4_华东 2 5" xfId="29316"/>
    <cellStyle name="好_财政供养人员_财力性转移支付2010年预算参考数_03_2010年各地区一般预算平衡表 4" xfId="29317"/>
    <cellStyle name="差_县区合并测算20080421_民生政策最低支出需求_财力性转移支付2010年预算参考数_合并" xfId="29318"/>
    <cellStyle name="好_行政(燃修费)_县市旗测算-新科目（含人口规模效应）_华东 3" xfId="29319"/>
    <cellStyle name="好_其他部门(按照总人口测算）—20080416_不含人员经费系数_财力性转移支付2010年预算参考数 2 3" xfId="29320"/>
    <cellStyle name="差_县区合并测算20080421_民生政策最低支出需求_财力性转移支付2010年预算参考数_合并 2 2" xfId="29321"/>
    <cellStyle name="好_其他部门(按照总人口测算）—20080416_不含人员经费系数_财力性转移支付2010年预算参考数 2 4" xfId="29322"/>
    <cellStyle name="差_县区合并测算20080421_民生政策最低支出需求_财力性转移支付2010年预算参考数_合并 2 3" xfId="29323"/>
    <cellStyle name="好_其他部门(按照总人口测算）—20080416_不含人员经费系数_财力性转移支付2010年预算参考数 2 5" xfId="29324"/>
    <cellStyle name="差_县区合并测算20080421_民生政策最低支出需求_财力性转移支付2010年预算参考数_合并 2 4" xfId="29325"/>
    <cellStyle name="好_其他部门(按照总人口测算）—20080416_不含人员经费系数_财力性转移支付2010年预算参考数 2 6" xfId="29326"/>
    <cellStyle name="差_县区合并测算20080421_民生政策最低支出需求_财力性转移支付2010年预算参考数_合并 2 5" xfId="29327"/>
    <cellStyle name="好_其他部门(按照总人口测算）—20080416_不含人员经费系数_财力性转移支付2010年预算参考数 2 8" xfId="29328"/>
    <cellStyle name="差_县区合并测算20080421_民生政策最低支出需求_财力性转移支付2010年预算参考数_合并 2 7" xfId="29329"/>
    <cellStyle name="差_县区合并测算20080421_民生政策最低支出需求_财力性转移支付2010年预算参考数_华东" xfId="29330"/>
    <cellStyle name="差_县区合并测算20080421_民生政策最低支出需求_财力性转移支付2010年预算参考数_华东 2" xfId="29331"/>
    <cellStyle name="差_县区合并测算20080421_民生政策最低支出需求_财力性转移支付2010年预算参考数_华东 2 3" xfId="29332"/>
    <cellStyle name="差_县区合并测算20080421_民生政策最低支出需求_财力性转移支付2010年预算参考数_华东 2 4" xfId="29333"/>
    <cellStyle name="差_县区合并测算20080421_民生政策最低支出需求_财力性转移支付2010年预算参考数_华东 2 5" xfId="29334"/>
    <cellStyle name="差_县区合并测算20080421_民生政策最低支出需求_财力性转移支付2010年预算参考数_华东 2 6" xfId="29335"/>
    <cellStyle name="差_县区合并测算20080421_民生政策最低支出需求_财力性转移支付2010年预算参考数_华东 2 7" xfId="29336"/>
    <cellStyle name="解释性文本 2 10" xfId="29337"/>
    <cellStyle name="差_县区合并测算20080421_民生政策最低支出需求_财力性转移支付2010年预算参考数_隋心对账单定稿0514" xfId="29338"/>
    <cellStyle name="差_县区合并测算20080421_民生政策最低支出需求_财力性转移支付2010年预算参考数_隋心对账单定稿0514 2 2" xfId="29339"/>
    <cellStyle name="千位分隔 2" xfId="29340"/>
    <cellStyle name="好_行政(燃修费)_不含人员经费系数_财力性转移支付2010年预算参考数_隋心对账单定稿0514 2 4" xfId="29341"/>
    <cellStyle name="差_县区合并测算20080421_民生政策最低支出需求_财力性转移支付2010年预算参考数_隋心对账单定稿0514 2 3" xfId="29342"/>
    <cellStyle name="千位分隔 3" xfId="29343"/>
    <cellStyle name="好_行政(燃修费)_不含人员经费系数_财力性转移支付2010年预算参考数_隋心对账单定稿0514 2 5" xfId="29344"/>
    <cellStyle name="好_2006年34青海_财力性转移支付2010年预算参考数_华东" xfId="29345"/>
    <cellStyle name="千位分隔 4" xfId="29346"/>
    <cellStyle name="好_28四川_财力性转移支付2010年预算参考数 2 2" xfId="29347"/>
    <cellStyle name="差_县区合并测算20080421_民生政策最低支出需求_财力性转移支付2010年预算参考数_隋心对账单定稿0514 2 4" xfId="29348"/>
    <cellStyle name="好_行政(燃修费)_不含人员经费系数_财力性转移支付2010年预算参考数_隋心对账单定稿0514 2 6" xfId="29349"/>
    <cellStyle name="千位分隔 5" xfId="29350"/>
    <cellStyle name="好_28四川_财力性转移支付2010年预算参考数 2 3" xfId="29351"/>
    <cellStyle name="差_县区合并测算20080421_民生政策最低支出需求_财力性转移支付2010年预算参考数_隋心对账单定稿0514 2 5" xfId="29352"/>
    <cellStyle name="好_行政(燃修费)_不含人员经费系数_财力性转移支付2010年预算参考数_隋心对账单定稿0514 2 7" xfId="29353"/>
    <cellStyle name="差_县区合并测算20080421_民生政策最低支出需求_财力性转移支付2010年预算参考数_小册子（2010）张" xfId="29354"/>
    <cellStyle name="差_县市旗测算-新科目（20080626）_不含人员经费系数_财力性转移支付2010年预算参考数 4" xfId="29355"/>
    <cellStyle name="差_县区合并测算20080421_民生政策最低支出需求_财力性转移支付2010年预算参考数_小册子（2010）张 2" xfId="29356"/>
    <cellStyle name="差_县市旗测算-新科目（20080626）_不含人员经费系数_财力性转移支付2010年预算参考数 4 3" xfId="29357"/>
    <cellStyle name="差_县区合并测算20080421_民生政策最低支出需求_财力性转移支付2010年预算参考数_小册子（2010）张 2 3" xfId="29358"/>
    <cellStyle name="差_县区合并测算20080421_民生政策最低支出需求_财力性转移支付2010年预算参考数_小册子（2010）张 4" xfId="29359"/>
    <cellStyle name="差_县区合并测算20080421_民生政策最低支出需求_财力性转移支付2010年预算参考数_小册子（2010）张 5" xfId="29360"/>
    <cellStyle name="差_县区合并测算20080421_民生政策最低支出需求_合并" xfId="29361"/>
    <cellStyle name="好_县市旗测算20080508_不含人员经费系数_合并 2 5" xfId="29362"/>
    <cellStyle name="差_县区合并测算20080421_民生政策最低支出需求_合并 2" xfId="29363"/>
    <cellStyle name="差_县区合并测算20080421_民生政策最低支出需求_合并 2 2" xfId="29364"/>
    <cellStyle name="差_县区合并测算20080421_民生政策最低支出需求_合并 2 3" xfId="29365"/>
    <cellStyle name="差_县区合并测算20080421_民生政策最低支出需求_合并 2 4" xfId="29366"/>
    <cellStyle name="差_县区合并测算20080421_民生政策最低支出需求_合并 2 6" xfId="29367"/>
    <cellStyle name="差_县区合并测算20080421_民生政策最低支出需求_华东" xfId="29368"/>
    <cellStyle name="差_县区合并测算20080421_民生政策最低支出需求_华东 2 4" xfId="29369"/>
    <cellStyle name="差_县区合并测算20080421_民生政策最低支出需求_华东 2 5" xfId="29370"/>
    <cellStyle name="差_县区合并测算20080421_民生政策最低支出需求_华东 2 6" xfId="29371"/>
    <cellStyle name="差_县区合并测算20080421_民生政策最低支出需求_华东 2 7" xfId="29372"/>
    <cellStyle name="差_县区合并测算20080421_民生政策最低支出需求_隋心对账单定稿0514 2 4" xfId="29373"/>
    <cellStyle name="差_县区合并测算20080421_民生政策最低支出需求_隋心对账单定稿0514 2 7" xfId="29374"/>
    <cellStyle name="好_2014年横排表 2" xfId="29375"/>
    <cellStyle name="差_县区合并测算20080421_民生政策最低支出需求_小册子（2010）张" xfId="29376"/>
    <cellStyle name="差_县区合并测算20080421_民生政策最低支出需求_小册子（2010）张 3" xfId="29377"/>
    <cellStyle name="差_县区合并测算20080421_民生政策最低支出需求_小册子（2010）张 3 2" xfId="29378"/>
    <cellStyle name="好_安徽 缺口县区测算(地方填报)1_财力性转移支付2010年预算参考数 3 2" xfId="29379"/>
    <cellStyle name="差_县区合并测算20080421_民生政策最低支出需求_小册子（2010）张 4" xfId="29380"/>
    <cellStyle name="差_县区合并测算20080421_隋心对账单定稿0514" xfId="29381"/>
    <cellStyle name="差_县区合并测算20080421_隋心对账单定稿0514 2" xfId="29382"/>
    <cellStyle name="好_文体广播事业(按照总人口测算）—20080416_财力性转移支付2010年预算参考数_03_2010年各地区一般预算平衡表_2010年地方财政一般预算分级平衡情况表（汇总）0524 5" xfId="29383"/>
    <cellStyle name="差_县区合并测算20080421_隋心对账单定稿0514 2 2" xfId="29384"/>
    <cellStyle name="好_行政(燃修费)_财力性转移支付2010年预算参考数_隋心对账单定稿0514 2" xfId="29385"/>
    <cellStyle name="差_县区合并测算20080421_隋心对账单定稿0514 2 3" xfId="29386"/>
    <cellStyle name="好_2007年一般预算支出剔除_财力性转移支付2010年预算参考数_30云南 2" xfId="29387"/>
    <cellStyle name="好_行政(燃修费)_财力性转移支付2010年预算参考数_隋心对账单定稿0514 3" xfId="29388"/>
    <cellStyle name="差_县区合并测算20080421_隋心对账单定稿0514 2 4" xfId="29389"/>
    <cellStyle name="差_县区合并测算20080421_隋心对账单定稿0514 2 5" xfId="29390"/>
    <cellStyle name="好_农林水和城市维护标准支出20080505－县区合计_财力性转移支付2010年预算参考数_30云南" xfId="29391"/>
    <cellStyle name="好_2007年一般预算支出剔除_财力性转移支付2010年预算参考数_30云南 3" xfId="29392"/>
    <cellStyle name="差_县区合并测算20080421_隋心对账单定稿0514 2 6" xfId="29393"/>
    <cellStyle name="好_2007年一般预算支出剔除_财力性转移支付2010年预算参考数_30云南 4" xfId="29394"/>
    <cellStyle name="差_县区合并测算20080421_隋心对账单定稿0514 2 7" xfId="29395"/>
    <cellStyle name="好_其他部门(按照总人口测算）—20080416_县市旗测算-新科目（含人口规模效应）_03_2010年各地区一般预算平衡表_2010年地方财政一般预算分级平衡情况表（汇总）0524" xfId="29396"/>
    <cellStyle name="差_县区合并测算20080421_县市旗测算-新科目（含人口规模效应）" xfId="29397"/>
    <cellStyle name="差_县区合并测算20080421_县市旗测算-新科目（含人口规模效应） 2" xfId="29398"/>
    <cellStyle name="差_县区合并测算20080421_县市旗测算-新科目（含人口规模效应） 2 2" xfId="29399"/>
    <cellStyle name="差_县区合并测算20080421_县市旗测算-新科目（含人口规模效应） 2 2 2" xfId="29400"/>
    <cellStyle name="差_县区合并测算20080421_县市旗测算-新科目（含人口规模效应） 2 3" xfId="29401"/>
    <cellStyle name="好_附表_财力性转移支付2010年预算参考数_03_2010年各地区一般预算平衡表_净集中" xfId="29402"/>
    <cellStyle name="差_县区合并测算20080421_县市旗测算-新科目（含人口规模效应） 2 3 3" xfId="29403"/>
    <cellStyle name="好_附表_财力性转移支付2010年预算参考数_03_2010年各地区一般预算平衡表_净集中 3" xfId="29404"/>
    <cellStyle name="差_县区合并测算20080421_县市旗测算-新科目（含人口规模效应） 3" xfId="29405"/>
    <cellStyle name="差_县区合并测算20080421_县市旗测算-新科目（含人口规模效应） 3 2" xfId="29406"/>
    <cellStyle name="差_县区合并测算20080421_县市旗测算-新科目（含人口规模效应） 4 2" xfId="29407"/>
    <cellStyle name="差_县区合并测算20080421_县市旗测算-新科目（含人口规模效应） 5" xfId="29408"/>
    <cellStyle name="差_县区合并测算20080421_县市旗测算-新科目（含人口规模效应）_03_2010年各地区一般预算平衡表" xfId="29409"/>
    <cellStyle name="差_县区合并测算20080421_县市旗测算-新科目（含人口规模效应）_03_2010年各地区一般预算平衡表 2 2" xfId="29410"/>
    <cellStyle name="好_12滨州_华东 2 7" xfId="29411"/>
    <cellStyle name="差_县区合并测算20080421_县市旗测算-新科目（含人口规模效应）_03_2010年各地区一般预算平衡表 3" xfId="29412"/>
    <cellStyle name="差_县区合并测算20080421_县市旗测算-新科目（含人口规模效应）_03_2010年各地区一般预算平衡表 4" xfId="29413"/>
    <cellStyle name="差_县区合并测算20080421_县市旗测算-新科目（含人口规模效应）_03_2010年各地区一般预算平衡表_2010年地方财政一般预算分级平衡情况表（汇总）0524 2" xfId="29414"/>
    <cellStyle name="差_县区合并测算20080421_县市旗测算-新科目（含人口规模效应）_03_2010年各地区一般预算平衡表 6" xfId="29415"/>
    <cellStyle name="差_县区合并测算20080421_县市旗测算-新科目（含人口规模效应）_03_2010年各地区一般预算平衡表_04财力类2010" xfId="29416"/>
    <cellStyle name="差_县区合并测算20080421_县市旗测算-新科目（含人口规模效应）_03_2010年各地区一般预算平衡表_04财力类2010 3" xfId="29417"/>
    <cellStyle name="好_其他部门(按照总人口测算）—20080416_县市旗测算-新科目（含人口规模效应）_03_2010年各地区一般预算平衡表_04财力类2010 2" xfId="29418"/>
    <cellStyle name="差_县市旗测算-新科目（20080626）_县市旗测算-新科目（含人口规模效应）_合并 2 6" xfId="29419"/>
    <cellStyle name="差_县区合并测算20080421_县市旗测算-新科目（含人口规模效应）_03_2010年各地区一般预算平衡表_2010年地方财政一般预算分级平衡情况表（汇总）0524" xfId="29420"/>
    <cellStyle name="好_汇总-县级财政报表附表 8" xfId="29421"/>
    <cellStyle name="差_县区合并测算20080421_县市旗测算-新科目（含人口规模效应）_03_2010年各地区一般预算平衡表_2010年地方财政一般预算分级平衡情况表（汇总）0524 2 2" xfId="29422"/>
    <cellStyle name="差_县区合并测算20080421_县市旗测算-新科目（含人口规模效应）_03_2010年各地区一般预算平衡表_2010年地方财政一般预算分级平衡情况表（汇总）0524 2 3" xfId="29423"/>
    <cellStyle name="差_县区合并测算20080421_县市旗测算-新科目（含人口规模效应）_03_2010年各地区一般预算平衡表_2010年地方财政一般预算分级平衡情况表（汇总）0524 2 4" xfId="29424"/>
    <cellStyle name="差_县区合并测算20080421_县市旗测算-新科目（含人口规模效应）_03_2010年各地区一般预算平衡表_2010年地方财政一般预算分级平衡情况表（汇总）0524 2 5" xfId="29425"/>
    <cellStyle name="差_县区合并测算20080421_县市旗测算-新科目（含人口规模效应）_03_2010年各地区一般预算平衡表_2010年地方财政一般预算分级平衡情况表（汇总）0524 2 6" xfId="29426"/>
    <cellStyle name="差_县区合并测算20080421_县市旗测算-新科目（含人口规模效应）_03_2010年各地区一般预算平衡表_2010年地方财政一般预算分级平衡情况表（汇总）0524 2 7" xfId="29427"/>
    <cellStyle name="好_云南省2008年转移支付测算——州市本级考核部分及政策性测算_合并" xfId="29428"/>
    <cellStyle name="差_县区合并测算20080421_县市旗测算-新科目（含人口规模效应）_03_2010年各地区一般预算平衡表_2010年地方财政一般预算分级平衡情况表（汇总）0524 3" xfId="29429"/>
    <cellStyle name="差_县区合并测算20080421_县市旗测算-新科目（含人口规模效应）_03_2010年各地区一般预算平衡表_2010年地方财政一般预算分级平衡情况表（汇总）0524 4" xfId="29430"/>
    <cellStyle name="差_县区合并测算20080423(按照各省比重）_不含人员经费系数_财力性转移支付2010年预算参考数_03_2010年各地区一般预算平衡表_净集中" xfId="29431"/>
    <cellStyle name="警告文本 4 4" xfId="29432"/>
    <cellStyle name="差_县区合并测算20080421_县市旗测算-新科目（含人口规模效应）_03_2010年各地区一般预算平衡表_2010年地方财政一般预算分级平衡情况表（汇总）0524 5" xfId="29433"/>
    <cellStyle name="差_县区合并测算20080421_县市旗测算-新科目（含人口规模效应）_03_2010年各地区一般预算平衡表_净集中" xfId="29434"/>
    <cellStyle name="差_县区合并测算20080421_县市旗测算-新科目（含人口规模效应）_30云南" xfId="29435"/>
    <cellStyle name="好_县市旗测算20080508_县市旗测算-新科目（含人口规模效应）_财力性转移支付2010年预算参考数_合并 2 5" xfId="29436"/>
    <cellStyle name="差_县区合并测算20080421_县市旗测算-新科目（含人口规模效应）_30云南 2" xfId="29437"/>
    <cellStyle name="差_县区合并测算20080421_县市旗测算-新科目（含人口规模效应）_30云南 2 2" xfId="29438"/>
    <cellStyle name="差_县区合并测算20080421_县市旗测算-新科目（含人口规模效应）_30云南 3" xfId="29439"/>
    <cellStyle name="好_农林水和城市维护标准支出20080505－县区合计_财力性转移支付2010年预算参考数_合并 2 6" xfId="29440"/>
    <cellStyle name="差_县区合并测算20080421_县市旗测算-新科目（含人口规模效应）_30云南 3 2" xfId="29441"/>
    <cellStyle name="差_县区合并测算20080421_县市旗测算-新科目（含人口规模效应）_30云南 4" xfId="29442"/>
    <cellStyle name="好_缺口县区测算（11.13）_财力性转移支付2010年预算参考数_30云南 3 2" xfId="29443"/>
    <cellStyle name="差_县区合并测算20080421_县市旗测算-新科目（含人口规模效应）_30云南 5" xfId="29444"/>
    <cellStyle name="差_县区合并测算20080421_县市旗测算-新科目（含人口规模效应）_财力性转移支付2010年预算参考数 2" xfId="29445"/>
    <cellStyle name="好_云南 缺口县区测算(地方填报)_华东 2 3" xfId="29446"/>
    <cellStyle name="好_县区合并测算20080421_县市旗测算-新科目（含人口规模效应）_财力性转移支付2010年预算参考数_合并 2" xfId="29447"/>
    <cellStyle name="好_行政(燃修费)_不含人员经费系数_隋心对账单定稿0514 2" xfId="29448"/>
    <cellStyle name="差_县区合并测算20080421_县市旗测算-新科目（含人口规模效应）_财力性转移支付2010年预算参考数 2 2" xfId="29449"/>
    <cellStyle name="好_县区合并测算20080421_县市旗测算-新科目（含人口规模效应）_财力性转移支付2010年预算参考数_合并 2 2" xfId="29450"/>
    <cellStyle name="好_行政(燃修费)_不含人员经费系数_隋心对账单定稿0514 2 2" xfId="29451"/>
    <cellStyle name="好_分析缺口率" xfId="29452"/>
    <cellStyle name="差_县区合并测算20080421_县市旗测算-新科目（含人口规模效应）_财力性转移支付2010年预算参考数 2 2 2" xfId="29453"/>
    <cellStyle name="好_分析缺口率 2" xfId="29454"/>
    <cellStyle name="差_县区合并测算20080421_县市旗测算-新科目（含人口规模效应）_财力性转移支付2010年预算参考数 2 3" xfId="29455"/>
    <cellStyle name="好_县区合并测算20080421_县市旗测算-新科目（含人口规模效应）_财力性转移支付2010年预算参考数_合并 2 3" xfId="29456"/>
    <cellStyle name="好_行政(燃修费)_不含人员经费系数_隋心对账单定稿0514 2 3" xfId="29457"/>
    <cellStyle name="差_县区合并测算20080421_县市旗测算-新科目（含人口规模效应）_财力性转移支付2010年预算参考数 2 3 2" xfId="29458"/>
    <cellStyle name="差_县区合并测算20080421_县市旗测算-新科目（含人口规模效应）_财力性转移支付2010年预算参考数 2 4" xfId="29459"/>
    <cellStyle name="好_县区合并测算20080421_县市旗测算-新科目（含人口规模效应）_财力性转移支付2010年预算参考数_合并 2 4" xfId="29460"/>
    <cellStyle name="好_行政(燃修费)_不含人员经费系数_隋心对账单定稿0514 2 4" xfId="29461"/>
    <cellStyle name="差_县区合并测算20080421_县市旗测算-新科目（含人口规模效应）_财力性转移支付2010年预算参考数 2 4 2" xfId="29462"/>
    <cellStyle name="好_县区合并测算20080421_财力性转移支付2010年预算参考数_03_2010年各地区一般预算平衡表_2010年地方财政一般预算分级平衡情况表（汇总）0524 2 5" xfId="29463"/>
    <cellStyle name="好_第五部分(才淼、饶永宏） 2_2.2009年云南省生态功能区转移支付总表" xfId="29464"/>
    <cellStyle name="差_县区合并测算20080421_县市旗测算-新科目（含人口规模效应）_财力性转移支付2010年预算参考数 2 5" xfId="29465"/>
    <cellStyle name="好_县区合并测算20080421_县市旗测算-新科目（含人口规模效应）_财力性转移支付2010年预算参考数_合并 2 5" xfId="29466"/>
    <cellStyle name="好_行政(燃修费)_不含人员经费系数_隋心对账单定稿0514 2 5" xfId="29467"/>
    <cellStyle name="差_县区合并测算20080421_县市旗测算-新科目（含人口规模效应）_财力性转移支付2010年预算参考数 2 6" xfId="29468"/>
    <cellStyle name="好_县区合并测算20080421_县市旗测算-新科目（含人口规模效应）_财力性转移支付2010年预算参考数_合并 2 6" xfId="29469"/>
    <cellStyle name="好_行政(燃修费)_不含人员经费系数_隋心对账单定稿0514 2 6" xfId="29470"/>
    <cellStyle name="差_县区合并测算20080421_县市旗测算-新科目（含人口规模效应）_财力性转移支付2010年预算参考数 4" xfId="29471"/>
    <cellStyle name="差_县区合并测算20080421_县市旗测算-新科目（含人口规模效应）_财力性转移支付2010年预算参考数 4 3" xfId="29472"/>
    <cellStyle name="常规 9 39" xfId="29473"/>
    <cellStyle name="差_县区合并测算20080421_县市旗测算-新科目（含人口规模效应）_财力性转移支付2010年预算参考数 5" xfId="29474"/>
    <cellStyle name="好_同德_合并 2 3" xfId="29475"/>
    <cellStyle name="好_成本差异系数（含人口规模）_财力性转移支付2010年预算参考数_03_2010年各地区一般预算平衡表_2010年地方财政一般预算分级平衡情况表（汇总）0524 2 5" xfId="29476"/>
    <cellStyle name="差_县区合并测算20080421_县市旗测算-新科目（含人口规模效应）_财力性转移支付2010年预算参考数_03_2010年各地区一般预算平衡表 2" xfId="29477"/>
    <cellStyle name="差_县区合并测算20080421_县市旗测算-新科目（含人口规模效应）_财力性转移支付2010年预算参考数_03_2010年各地区一般预算平衡表 2 2" xfId="29478"/>
    <cellStyle name="好_同德_合并 2 4" xfId="29479"/>
    <cellStyle name="好_成本差异系数（含人口规模）_财力性转移支付2010年预算参考数_03_2010年各地区一般预算平衡表_2010年地方财政一般预算分级平衡情况表（汇总）0524 2 6" xfId="29480"/>
    <cellStyle name="差_县区合并测算20080421_县市旗测算-新科目（含人口规模效应）_财力性转移支付2010年预算参考数_03_2010年各地区一般预算平衡表 3" xfId="29481"/>
    <cellStyle name="差_县市旗测算20080508_不含人员经费系数_华东 2 2" xfId="29482"/>
    <cellStyle name="好_同德_合并 2 5" xfId="29483"/>
    <cellStyle name="好_成本差异系数（含人口规模）_财力性转移支付2010年预算参考数_03_2010年各地区一般预算平衡表_2010年地方财政一般预算分级平衡情况表（汇总）0524 2 7" xfId="29484"/>
    <cellStyle name="差_县区合并测算20080421_县市旗测算-新科目（含人口规模效应）_财力性转移支付2010年预算参考数_03_2010年各地区一般预算平衡表 4" xfId="29485"/>
    <cellStyle name="好_2_财力性转移支付2010年预算参考数_03_2010年各地区一般预算平衡表_2010年地方财政一般预算分级平衡情况表（汇总）0524" xfId="29486"/>
    <cellStyle name="差_县区合并测算20080421_县市旗测算-新科目（含人口规模效应）_财力性转移支付2010年预算参考数_03_2010年各地区一般预算平衡表 5" xfId="29487"/>
    <cellStyle name="好_同德_合并 2 6" xfId="29488"/>
    <cellStyle name="差_县市旗测算20080508_不含人员经费系数_华东 2 3" xfId="29489"/>
    <cellStyle name="差_县区合并测算20080421_县市旗测算-新科目（含人口规模效应）_财力性转移支付2010年预算参考数_03_2010年各地区一般预算平衡表 6" xfId="29490"/>
    <cellStyle name="好_同德_合并 2 7" xfId="29491"/>
    <cellStyle name="差_县市旗测算20080508_不含人员经费系数_华东 2 4" xfId="29492"/>
    <cellStyle name="差_县区合并测算20080421_县市旗测算-新科目（含人口规模效应）_财力性转移支付2010年预算参考数_03_2010年各地区一般预算平衡表_04财力类2010" xfId="29493"/>
    <cellStyle name="差_县区合并测算20080421_县市旗测算-新科目（含人口规模效应）_财力性转移支付2010年预算参考数_03_2010年各地区一般预算平衡表_2010年地方财政一般预算分级平衡情况表（汇总）0524 2" xfId="29494"/>
    <cellStyle name="差_县市旗测算-新科目（20080626）_30云南 3" xfId="29495"/>
    <cellStyle name="差_县区合并测算20080423(按照各省比重）_财力性转移支付2010年预算参考数_华东 2 2" xfId="29496"/>
    <cellStyle name="差_县区合并测算20080421_县市旗测算-新科目（含人口规模效应）_财力性转移支付2010年预算参考数_03_2010年各地区一般预算平衡表_2010年地方财政一般预算分级平衡情况表（汇总）0524 2 4" xfId="29497"/>
    <cellStyle name="差_县市旗测算-新科目（20080626）_30云南 4" xfId="29498"/>
    <cellStyle name="差_县区合并测算20080423(按照各省比重）_财力性转移支付2010年预算参考数_华东 2 3" xfId="29499"/>
    <cellStyle name="差_县区合并测算20080421_县市旗测算-新科目（含人口规模效应）_财力性转移支付2010年预算参考数_03_2010年各地区一般预算平衡表_2010年地方财政一般预算分级平衡情况表（汇总）0524 2 5" xfId="29500"/>
    <cellStyle name="差_县市旗测算-新科目（20080626）_30云南 5" xfId="29501"/>
    <cellStyle name="差_县区合并测算20080423(按照各省比重）_财力性转移支付2010年预算参考数_华东 2 4" xfId="29502"/>
    <cellStyle name="差_县区合并测算20080421_县市旗测算-新科目（含人口规模效应）_财力性转移支付2010年预算参考数_03_2010年各地区一般预算平衡表_2010年地方财政一般预算分级平衡情况表（汇总）0524 2 6" xfId="29503"/>
    <cellStyle name="差_县区合并测算20080423(按照各省比重）_财力性转移支付2010年预算参考数_华东 2 5" xfId="29504"/>
    <cellStyle name="差_县区合并测算20080421_县市旗测算-新科目（含人口规模效应）_财力性转移支付2010年预算参考数_03_2010年各地区一般预算平衡表_2010年地方财政一般预算分级平衡情况表（汇总）0524 2 7" xfId="29505"/>
    <cellStyle name="差_县区合并测算20080421_县市旗测算-新科目（含人口规模效应）_财力性转移支付2010年预算参考数_03_2010年各地区一般预算平衡表_净集中" xfId="29506"/>
    <cellStyle name="好_27重庆 2 3" xfId="29507"/>
    <cellStyle name="好_行政公检法测算_不含人员经费系数_财力性转移支付2010年预算参考数_合并 2" xfId="29508"/>
    <cellStyle name="好_27重庆 2 3 2" xfId="29509"/>
    <cellStyle name="好_行政公检法测算_不含人员经费系数_财力性转移支付2010年预算参考数_合并 2 2" xfId="29510"/>
    <cellStyle name="好_分县成本差异系数_财力性转移支付2010年预算参考数_隋心对账单定稿0514 2 5" xfId="29511"/>
    <cellStyle name="差_县区合并测算20080421_县市旗测算-新科目（含人口规模效应）_财力性转移支付2010年预算参考数_03_2010年各地区一般预算平衡表_净集中 2" xfId="29512"/>
    <cellStyle name="好_县区合并测算20080423(按照各省比重）_县市旗测算-新科目（含人口规模效应） 5" xfId="29513"/>
    <cellStyle name="好_分县成本差异系数_财力性转移支付2010年预算参考数_隋心对账单定稿0514 2 6" xfId="29514"/>
    <cellStyle name="差_县区合并测算20080421_县市旗测算-新科目（含人口规模效应）_财力性转移支付2010年预算参考数_03_2010年各地区一般预算平衡表_净集中 3" xfId="29515"/>
    <cellStyle name="差_县区合并测算20080421_县市旗测算-新科目（含人口规模效应）_财力性转移支付2010年预算参考数_30云南" xfId="29516"/>
    <cellStyle name="差_县区合并测算20080421_县市旗测算-新科目（含人口规模效应）_财力性转移支付2010年预算参考数_30云南 2" xfId="29517"/>
    <cellStyle name="好_农林水和城市维护标准支出20080505－县区合计_民生政策最低支出需求_合并" xfId="29518"/>
    <cellStyle name="好_行政公检法测算_不含人员经费系数_财力性转移支付2010年预算参考数_03_2010年各地区一般预算平衡表 5" xfId="29519"/>
    <cellStyle name="差_县区合并测算20080421_县市旗测算-新科目（含人口规模效应）_财力性转移支付2010年预算参考数_30云南 2 2" xfId="29520"/>
    <cellStyle name="好_农林水和城市维护标准支出20080505－县区合计_民生政策最低支出需求_合并 2" xfId="29521"/>
    <cellStyle name="好_行政公检法测算_不含人员经费系数_财力性转移支付2010年预算参考数_03_2010年各地区一般预算平衡表 6" xfId="29522"/>
    <cellStyle name="差_县区合并测算20080421_县市旗测算-新科目（含人口规模效应）_财力性转移支付2010年预算参考数_30云南 2 3" xfId="29523"/>
    <cellStyle name="好_农林水和城市维护标准支出20080505－县区合计_民生政策最低支出需求_合并 3" xfId="29524"/>
    <cellStyle name="差_县区合并测算20080421_县市旗测算-新科目（含人口规模效应）_财力性转移支付2010年预算参考数_30云南 3" xfId="29525"/>
    <cellStyle name="好_2008年全省汇总收支计算表_财力性转移支付2010年预算参考数_03_2010年各地区一般预算平衡表_04财力类2010 2" xfId="29526"/>
    <cellStyle name="好_民生政策最低支出需求_财力性转移支付2010年预算参考数_03_2010年各地区一般预算平衡表_2010年地方财政一般预算分级平衡情况表（汇总）0524 2 2" xfId="29527"/>
    <cellStyle name="差_县区合并测算20080421_县市旗测算-新科目（含人口规模效应）_财力性转移支付2010年预算参考数_30云南 3 3" xfId="29528"/>
    <cellStyle name="差_县区合并测算20080421_县市旗测算-新科目（含人口规模效应）_财力性转移支付2010年预算参考数_30云南 4" xfId="29529"/>
    <cellStyle name="好_2008年全省汇总收支计算表_财力性转移支付2010年预算参考数_03_2010年各地区一般预算平衡表_04财力类2010 3" xfId="29530"/>
    <cellStyle name="好_民生政策最低支出需求_财力性转移支付2010年预算参考数_03_2010年各地区一般预算平衡表_2010年地方财政一般预算分级平衡情况表（汇总）0524 2 3" xfId="29531"/>
    <cellStyle name="差_县区合并测算20080421_县市旗测算-新科目（含人口规模效应）_财力性转移支付2010年预算参考数_30云南 5" xfId="29532"/>
    <cellStyle name="差_县区合并测算20080421_县市旗测算-新科目（含人口规模效应）_财力性转移支付2010年预算参考数_合并" xfId="29533"/>
    <cellStyle name="差_县区合并测算20080421_县市旗测算-新科目（含人口规模效应）_财力性转移支付2010年预算参考数_合并 2" xfId="29534"/>
    <cellStyle name="差_县区合并测算20080421_县市旗测算-新科目（含人口规模效应）_财力性转移支付2010年预算参考数_合并 2 2" xfId="29535"/>
    <cellStyle name="差_县区合并测算20080421_县市旗测算-新科目（含人口规模效应）_财力性转移支付2010年预算参考数_合并 2 3" xfId="29536"/>
    <cellStyle name="差_县区合并测算20080421_县市旗测算-新科目（含人口规模效应）_财力性转移支付2010年预算参考数_合并 2 4" xfId="29537"/>
    <cellStyle name="差_县区合并测算20080421_县市旗测算-新科目（含人口规模效应）_财力性转移支付2010年预算参考数_合并 2 5" xfId="29538"/>
    <cellStyle name="好_11大理_财力性转移支付2010年预算参考数_30云南 2" xfId="29539"/>
    <cellStyle name="差_县区合并测算20080421_县市旗测算-新科目（含人口规模效应）_财力性转移支付2010年预算参考数_合并 2 6" xfId="29540"/>
    <cellStyle name="好_1_财力性转移支付2010年预算参考数_30云南" xfId="29541"/>
    <cellStyle name="好_11大理_财力性转移支付2010年预算参考数_30云南 3" xfId="29542"/>
    <cellStyle name="差_县区合并测算20080421_县市旗测算-新科目（含人口规模效应）_财力性转移支付2010年预算参考数_合并 2 7" xfId="29543"/>
    <cellStyle name="差_县区合并测算20080421_县市旗测算-新科目（含人口规模效应）_财力性转移支付2010年预算参考数_华东 2" xfId="29544"/>
    <cellStyle name="差_县区合并测算20080421_县市旗测算-新科目（含人口规模效应）_财力性转移支付2010年预算参考数_华东 2 3" xfId="29545"/>
    <cellStyle name="差_县区合并测算20080421_县市旗测算-新科目（含人口规模效应）_财力性转移支付2010年预算参考数_华东 2 5" xfId="29546"/>
    <cellStyle name="差_县区合并测算20080421_县市旗测算-新科目（含人口规模效应）_财力性转移支付2010年预算参考数_华东 2 7" xfId="29547"/>
    <cellStyle name="差_县区合并测算20080421_县市旗测算-新科目（含人口规模效应）_财力性转移支付2010年预算参考数_隋心对账单定稿0514" xfId="29548"/>
    <cellStyle name="差_县区合并测算20080421_县市旗测算-新科目（含人口规模效应）_财力性转移支付2010年预算参考数_隋心对账单定稿0514 2" xfId="29549"/>
    <cellStyle name="差_县区合并测算20080421_县市旗测算-新科目（含人口规模效应）_财力性转移支付2010年预算参考数_隋心对账单定稿0514 2 2" xfId="29550"/>
    <cellStyle name="差_县区合并测算20080421_县市旗测算-新科目（含人口规模效应）_财力性转移支付2010年预算参考数_隋心对账单定稿0514 2 3" xfId="29551"/>
    <cellStyle name="好_分县成本差异系数_03_2010年各地区一般预算平衡表 2" xfId="29552"/>
    <cellStyle name="差_县区合并测算20080421_县市旗测算-新科目（含人口规模效应）_财力性转移支付2010年预算参考数_隋心对账单定稿0514 2 6" xfId="29553"/>
    <cellStyle name="好_分县成本差异系数_03_2010年各地区一般预算平衡表 5" xfId="29554"/>
    <cellStyle name="差_县区合并测算20080421_县市旗测算-新科目（含人口规模效应）_财力性转移支付2010年预算参考数_隋心对账单定稿0514 2 7" xfId="29555"/>
    <cellStyle name="好_分县成本差异系数_03_2010年各地区一般预算平衡表 6" xfId="29556"/>
    <cellStyle name="好_卫生(按照总人口测算）—20080416_不含人员经费系数_03_2010年各地区一般预算平衡表 2 2" xfId="29557"/>
    <cellStyle name="差_县区合并测算20080421_县市旗测算-新科目（含人口规模效应）_财力性转移支付2010年预算参考数_小册子（2010）张" xfId="29558"/>
    <cellStyle name="差_县区合并测算20080421_县市旗测算-新科目（含人口规模效应）_财力性转移支付2010年预算参考数_小册子（2010）张 3" xfId="29559"/>
    <cellStyle name="好_其他部门(按照总人口测算）—20080416_县市旗测算-新科目（含人口规模效应）_财力性转移支付2010年预算参考数_小册子（2010）张 2" xfId="29560"/>
    <cellStyle name="好 2 2 2 4" xfId="29561"/>
    <cellStyle name="好 2 2 2 5" xfId="29562"/>
    <cellStyle name="好_22湖南 2 3 2" xfId="29563"/>
    <cellStyle name="差_县区合并测算20080421_县市旗测算-新科目（含人口规模效应）_财力性转移支付2010年预算参考数_小册子（2010）张 4" xfId="29564"/>
    <cellStyle name="好_其他部门(按照总人口测算）—20080416_县市旗测算-新科目（含人口规模效应）_财力性转移支付2010年预算参考数_小册子（2010）张 3" xfId="29565"/>
    <cellStyle name="好 2 2 2 6" xfId="29566"/>
    <cellStyle name="好_Book1_财力性转移支付2010年预算参考数_03_2010年各地区一般预算平衡表_2010年地方财政一般预算分级平衡情况表（汇总）0524 2 2" xfId="29567"/>
    <cellStyle name="差_县区合并测算20080421_县市旗测算-新科目（含人口规模效应）_财力性转移支付2010年预算参考数_小册子（2010）张 5" xfId="29568"/>
    <cellStyle name="好_其他部门(按照总人口测算）—20080416_县市旗测算-新科目（含人口规模效应）_财力性转移支付2010年预算参考数_小册子（2010）张 4" xfId="29569"/>
    <cellStyle name="差_县区合并测算20080421_县市旗测算-新科目（含人口规模效应）_合并 2 4" xfId="29570"/>
    <cellStyle name="差_县区合并测算20080421_县市旗测算-新科目（含人口规模效应）_合并 2 5" xfId="29571"/>
    <cellStyle name="好_云南省2008年转移支付测算——州市本级考核部分及政策性测算_合并 2" xfId="29572"/>
    <cellStyle name="差_县区合并测算20080421_县市旗测算-新科目（含人口规模效应）_合并 2 6" xfId="29573"/>
    <cellStyle name="好_云南省2008年转移支付测算——州市本级考核部分及政策性测算_合并 3" xfId="29574"/>
    <cellStyle name="差_县区合并测算20080421_县市旗测算-新科目（含人口规模效应）_合并 2 7" xfId="29575"/>
    <cellStyle name="强调文字颜色 3 2 2 2 2 2 9" xfId="29576"/>
    <cellStyle name="差_县区合并测算20080421_县市旗测算-新科目（含人口规模效应）_华东" xfId="29577"/>
    <cellStyle name="好_2006年27重庆_03_2010年各地区一般预算平衡表_2010年地方财政一般预算分级平衡情况表（汇总）0524 2 6" xfId="29578"/>
    <cellStyle name="好_2008年支出调整_华东 2 4" xfId="29579"/>
    <cellStyle name="差_县区合并测算20080421_县市旗测算-新科目（含人口规模效应）_华东 2" xfId="29580"/>
    <cellStyle name="差_县区合并测算20080421_县市旗测算-新科目（含人口规模效应）_华东 2 2" xfId="29581"/>
    <cellStyle name="差_县区合并测算20080421_县市旗测算-新科目（含人口规模效应）_华东 2 3" xfId="29582"/>
    <cellStyle name="差_县区合并测算20080421_县市旗测算-新科目（含人口规模效应）_华东 2 4" xfId="29583"/>
    <cellStyle name="差_县区合并测算20080421_县市旗测算-新科目（含人口规模效应）_华东 2 5" xfId="29584"/>
    <cellStyle name="好_12滨州_财力性转移支付2010年预算参考数_03_2010年各地区一般预算平衡表_2010年地方财政一般预算分级平衡情况表（汇总）0524 2 2" xfId="29585"/>
    <cellStyle name="差_县区合并测算20080421_县市旗测算-新科目（含人口规模效应）_华东 2 6" xfId="29586"/>
    <cellStyle name="好_12滨州_财力性转移支付2010年预算参考数_03_2010年各地区一般预算平衡表_2010年地方财政一般预算分级平衡情况表（汇总）0524 2 3" xfId="29587"/>
    <cellStyle name="好_分析缺口率 3 2" xfId="29588"/>
    <cellStyle name="差_县区合并测算20080421_县市旗测算-新科目（含人口规模效应）_隋心对账单定稿0514" xfId="29589"/>
    <cellStyle name="差_县区合并测算20080421_县市旗测算-新科目（含人口规模效应）_隋心对账单定稿0514 2" xfId="29590"/>
    <cellStyle name="差_县区合并测算20080421_县市旗测算-新科目（含人口规模效应）_隋心对账单定稿0514 2 3" xfId="29591"/>
    <cellStyle name="差_县区合并测算20080421_县市旗测算-新科目（含人口规模效应）_隋心对账单定稿0514 2 4" xfId="29592"/>
    <cellStyle name="差_县区合并测算20080421_县市旗测算-新科目（含人口规模效应）_隋心对账单定稿0514 2 5" xfId="29593"/>
    <cellStyle name="差_县区合并测算20080421_县市旗测算-新科目（含人口规模效应）_隋心对账单定稿0514 2 6" xfId="29594"/>
    <cellStyle name="差_县区合并测算20080421_县市旗测算-新科目（含人口规模效应）_隋心对账单定稿0514 2 7" xfId="29595"/>
    <cellStyle name="差_县区合并测算20080421_县市旗测算-新科目（含人口规模效应）_小册子（2010）张" xfId="29596"/>
    <cellStyle name="差_县区合并测算20080421_县市旗测算-新科目（含人口规模效应）_小册子（2010）张 2" xfId="29597"/>
    <cellStyle name="差_县区合并测算20080421_县市旗测算-新科目（含人口规模效应）_小册子（2010）张 2 2" xfId="29598"/>
    <cellStyle name="差_县区合并测算20080421_县市旗测算-新科目（含人口规模效应）_小册子（2010）张 3" xfId="29599"/>
    <cellStyle name="好_行政（人员）_县市旗测算-新科目（含人口规模效应）_财力性转移支付2010年预算参考数_华东 2 5" xfId="29600"/>
    <cellStyle name="差_县区合并测算20080421_县市旗测算-新科目（含人口规模效应）_小册子（2010）张 3 2" xfId="29601"/>
    <cellStyle name="差_县区合并测算20080421_小册子（2010）张" xfId="29602"/>
    <cellStyle name="差_县区合并测算20080421_小册子（2010）张 2" xfId="29603"/>
    <cellStyle name="常规 10 15" xfId="29604"/>
    <cellStyle name="常规 10 20" xfId="29605"/>
    <cellStyle name="差_县区合并测算20080421_小册子（2010）张 3" xfId="29606"/>
    <cellStyle name="常规 10 16" xfId="29607"/>
    <cellStyle name="常规 10 21" xfId="29608"/>
    <cellStyle name="差_县区合并测算20080421_小册子（2010）张 4" xfId="29609"/>
    <cellStyle name="常规 10 17" xfId="29610"/>
    <cellStyle name="常规 10 22" xfId="29611"/>
    <cellStyle name="差_县区合并测算20080421_小册子（2010）张 5" xfId="29612"/>
    <cellStyle name="常规 10 18" xfId="29613"/>
    <cellStyle name="常规 10 23" xfId="29614"/>
    <cellStyle name="差_县区合并测算20080423(按照各省比重） 2" xfId="29615"/>
    <cellStyle name="差_县区合并测算20080423(按照各省比重） 2 2 2" xfId="29616"/>
    <cellStyle name="好_县区合并测算20080421_民生政策最低支出需求_隋心对账单定稿0514" xfId="29617"/>
    <cellStyle name="差_县区合并测算20080423(按照各省比重） 2 3 2" xfId="29618"/>
    <cellStyle name="差_县区合并测算20080423(按照各省比重） 2 4 2" xfId="29619"/>
    <cellStyle name="差_县市旗测算-新科目（20080627）_不含人员经费系数_财力性转移支付2010年预算参考数 2" xfId="29620"/>
    <cellStyle name="差_县区合并测算20080423(按照各省比重） 3" xfId="29621"/>
    <cellStyle name="好_县区合并测算20080421_不含人员经费系数_财力性转移支付2010年预算参考数_03_2010年各地区一般预算平衡表_2010年地方财政一般预算分级平衡情况表（汇总）0524 2 2" xfId="29622"/>
    <cellStyle name="差_县市旗测算-新科目（20080627）_不含人员经费系数_财力性转移支付2010年预算参考数 3" xfId="29623"/>
    <cellStyle name="差_县区合并测算20080423(按照各省比重） 4" xfId="29624"/>
    <cellStyle name="好_县区合并测算20080421_不含人员经费系数_财力性转移支付2010年预算参考数_03_2010年各地区一般预算平衡表_2010年地方财政一般预算分级平衡情况表（汇总）0524 2 3" xfId="29625"/>
    <cellStyle name="好_同德_财力性转移支付2010年预算参考数_华东" xfId="29626"/>
    <cellStyle name="差_县市旗测算-新科目（20080627）_不含人员经费系数_财力性转移支付2010年预算参考数 3 2" xfId="29627"/>
    <cellStyle name="差_县区合并测算20080423(按照各省比重） 4 2" xfId="29628"/>
    <cellStyle name="好_同德_财力性转移支付2010年预算参考数_华东 2" xfId="29629"/>
    <cellStyle name="差_县市旗测算-新科目（20080627）_不含人员经费系数_财力性转移支付2010年预算参考数 3 3" xfId="29630"/>
    <cellStyle name="差_县区合并测算20080423(按照各省比重） 4 3" xfId="29631"/>
    <cellStyle name="好_同德_财力性转移支付2010年预算参考数_华东 3" xfId="29632"/>
    <cellStyle name="差_县市旗测算-新科目（20080627）_不含人员经费系数_财力性转移支付2010年预算参考数 4" xfId="29633"/>
    <cellStyle name="差_县区合并测算20080423(按照各省比重） 5" xfId="29634"/>
    <cellStyle name="好_县区合并测算20080421_不含人员经费系数_财力性转移支付2010年预算参考数_03_2010年各地区一般预算平衡表_2010年地方财政一般预算分级平衡情况表（汇总）0524 2 4" xfId="29635"/>
    <cellStyle name="差_县区合并测算20080423(按照各省比重）_03_2010年各地区一般预算平衡表 6" xfId="29636"/>
    <cellStyle name="好_行政(燃修费)_不含人员经费系数_华东 2 2" xfId="29637"/>
    <cellStyle name="差_县区合并测算20080423(按照各省比重）_03_2010年各地区一般预算平衡表_04财力类2010" xfId="29638"/>
    <cellStyle name="差_县区合并测算20080423(按照各省比重）_03_2010年各地区一般预算平衡表_04财力类2010 2" xfId="29639"/>
    <cellStyle name="好_文体广播事业(按照总人口测算）—20080416_不含人员经费系数_财力性转移支付2010年预算参考数_03_2010年各地区一般预算平衡表 2 3" xfId="29640"/>
    <cellStyle name="差_县区合并测算20080423(按照各省比重）_03_2010年各地区一般预算平衡表_04财力类2010 3" xfId="29641"/>
    <cellStyle name="差_县区合并测算20080423(按照各省比重）_03_2010年各地区一般预算平衡表_2010年地方财政一般预算分级平衡情况表（汇总）0524 2 2" xfId="29642"/>
    <cellStyle name="差_县区合并测算20080423(按照各省比重）_03_2010年各地区一般预算平衡表_2010年地方财政一般预算分级平衡情况表（汇总）0524 2 3" xfId="29643"/>
    <cellStyle name="差_县区合并测算20080423(按照各省比重）_03_2010年各地区一般预算平衡表_2010年地方财政一般预算分级平衡情况表（汇总）0524 2 4" xfId="29644"/>
    <cellStyle name="差_县区合并测算20080423(按照各省比重）_03_2010年各地区一般预算平衡表_2010年地方财政一般预算分级平衡情况表（汇总）0524 2 5" xfId="29645"/>
    <cellStyle name="差_县区合并测算20080423(按照各省比重）_03_2010年各地区一般预算平衡表_2010年地方财政一般预算分级平衡情况表（汇总）0524 4" xfId="29646"/>
    <cellStyle name="好_文体广播事业(按照总人口测算）—20080416_县市旗测算-新科目（含人口规模效应）_财力性转移支付2010年预算参考数_合并 2 4" xfId="29647"/>
    <cellStyle name="差_县区合并测算20080423(按照各省比重）_03_2010年各地区一般预算平衡表_净集中" xfId="29648"/>
    <cellStyle name="好_卫生(按照总人口测算）—20080416_03_2010年各地区一般预算平衡表_2010年地方财政一般预算分级平衡情况表（汇总）0524 2 2" xfId="29649"/>
    <cellStyle name="差_县区合并测算20080423(按照各省比重）_03_2010年各地区一般预算平衡表_净集中 3" xfId="29650"/>
    <cellStyle name="差_县区合并测算20080423(按照各省比重）_30云南 2 2" xfId="29651"/>
    <cellStyle name="好_20河南_03_2010年各地区一般预算平衡表_04财力类2010 3" xfId="29652"/>
    <cellStyle name="差_县区合并测算20080423(按照各省比重）_30云南 2 3" xfId="29653"/>
    <cellStyle name="差_县区合并测算20080423(按照各省比重）_30云南 3 2" xfId="29654"/>
    <cellStyle name="差_县区合并测算20080423(按照各省比重）_30云南 4" xfId="29655"/>
    <cellStyle name="差_县区合并测算20080423(按照各省比重）_民生政策最低支出需求_华东" xfId="29656"/>
    <cellStyle name="差_县区合并测算20080423(按照各省比重）_30云南 5" xfId="29657"/>
    <cellStyle name="差_县区合并测算20080423(按照各省比重）_不含人员经费系数" xfId="29658"/>
    <cellStyle name="好_文体广播事业(按照总人口测算）—20080416_03_2010年各地区一般预算平衡表_净集中 2" xfId="29659"/>
    <cellStyle name="差_县区合并测算20080423(按照各省比重）_不含人员经费系数 2" xfId="29660"/>
    <cellStyle name="差_县区合并测算20080423(按照各省比重）_不含人员经费系数 2 3" xfId="29661"/>
    <cellStyle name="差_县区合并测算20080423(按照各省比重）_不含人员经费系数 2 3 2" xfId="29662"/>
    <cellStyle name="差_县区合并测算20080423(按照各省比重）_不含人员经费系数 2 4" xfId="29663"/>
    <cellStyle name="好_Book2_财力性转移支付2010年预算参考数_03_2010年各地区一般预算平衡表_2010年地方财政一般预算分级平衡情况表（汇总）0524 2 4" xfId="29664"/>
    <cellStyle name="差_县区合并测算20080423(按照各省比重）_不含人员经费系数 2 4 2" xfId="29665"/>
    <cellStyle name="差_县区合并测算20080423(按照各省比重）_不含人员经费系数 2 5" xfId="29666"/>
    <cellStyle name="常规 2 6 5 2" xfId="29667"/>
    <cellStyle name="差_县区合并测算20080423(按照各省比重）_不含人员经费系数 2 6" xfId="29668"/>
    <cellStyle name="差_县区合并测算20080423(按照各省比重）_不含人员经费系数 2 7" xfId="29669"/>
    <cellStyle name="差_县市旗测算-新科目（20080627）_不含人员经费系数_财力性转移支付2010年预算参考数_03_2010年各地区一般预算平衡表 2" xfId="29670"/>
    <cellStyle name="好_分析缺口率_03_2010年各地区一般预算平衡表_04财力类2010 3" xfId="29671"/>
    <cellStyle name="差_县区合并测算20080423(按照各省比重）_不含人员经费系数 4" xfId="29672"/>
    <cellStyle name="差_县市旗测算-新科目（20080627）_不含人员经费系数_财力性转移支付2010年预算参考数_03_2010年各地区一般预算平衡表 2 2" xfId="29673"/>
    <cellStyle name="差_县区合并测算20080423(按照各省比重）_不含人员经费系数 4 2" xfId="29674"/>
    <cellStyle name="差_县区合并测算20080423(按照各省比重）_不含人员经费系数 4 3" xfId="29675"/>
    <cellStyle name="差_县市旗测算-新科目（20080627）_不含人员经费系数_财力性转移支付2010年预算参考数_03_2010年各地区一般预算平衡表 3" xfId="29676"/>
    <cellStyle name="差_县区合并测算20080423(按照各省比重）_不含人员经费系数 5" xfId="29677"/>
    <cellStyle name="常规 8 36" xfId="29678"/>
    <cellStyle name="差_县区合并测算20080423(按照各省比重）_不含人员经费系数_03_2010年各地区一般预算平衡表" xfId="29679"/>
    <cellStyle name="好_市辖区测算-新科目（20080626） 4" xfId="29680"/>
    <cellStyle name="好_2007年人员分部门统计表 6" xfId="29681"/>
    <cellStyle name="差_县区合并测算20080423(按照各省比重）_不含人员经费系数_03_2010年各地区一般预算平衡表 2" xfId="29682"/>
    <cellStyle name="好_市辖区测算-新科目（20080626） 4 2" xfId="29683"/>
    <cellStyle name="好_2007年人员分部门统计表 7" xfId="29684"/>
    <cellStyle name="差_县区合并测算20080423(按照各省比重）_不含人员经费系数_03_2010年各地区一般预算平衡表 3" xfId="29685"/>
    <cellStyle name="差_县区合并测算20080423(按照各省比重）_不含人员经费系数_03_2010年各地区一般预算平衡表 4" xfId="29686"/>
    <cellStyle name="差_县区合并测算20080423(按照各省比重）_不含人员经费系数_03_2010年各地区一般预算平衡表 5" xfId="29687"/>
    <cellStyle name="差_县区合并测算20080423(按照各省比重）_不含人员经费系数_03_2010年各地区一般预算平衡表 6" xfId="29688"/>
    <cellStyle name="差_县区合并测算20080423(按照各省比重）_不含人员经费系数_03_2010年各地区一般预算平衡表_04财力类2010" xfId="29689"/>
    <cellStyle name="适中 2 11" xfId="29690"/>
    <cellStyle name="计算 7" xfId="29691"/>
    <cellStyle name="好_行政（人员）_县市旗测算-新科目（含人口规模效应）_小册子（2010）张" xfId="29692"/>
    <cellStyle name="计算 7 2" xfId="29693"/>
    <cellStyle name="好_行政（人员）_县市旗测算-新科目（含人口规模效应）_小册子（2010）张 2" xfId="29694"/>
    <cellStyle name="好_行政(燃修费)_不含人员经费系数_财力性转移支付2010年预算参考数_03_2010年各地区一般预算平衡表_2010年地方财政一般预算分级平衡情况表（汇总）0524 2 8" xfId="29695"/>
    <cellStyle name="差_县区合并测算20080423(按照各省比重）_不含人员经费系数_03_2010年各地区一般预算平衡表_04财力类2010 2" xfId="29696"/>
    <cellStyle name="差_县区合并测算20080423(按照各省比重）_不含人员经费系数_03_2010年各地区一般预算平衡表_04财力类2010 3" xfId="29697"/>
    <cellStyle name="好_行政（人员）_县市旗测算-新科目（含人口规模效应）_小册子（2010）张 3" xfId="29698"/>
    <cellStyle name="差_县区合并测算20080423(按照各省比重）_不含人员经费系数_03_2010年各地区一般预算平衡表_2010年地方财政一般预算分级平衡情况表（汇总）0524" xfId="29699"/>
    <cellStyle name="差_县市旗测算-新科目（20080626） 3 2" xfId="29700"/>
    <cellStyle name="差_县区合并测算20080423(按照各省比重）_不含人员经费系数_03_2010年各地区一般预算平衡表_2010年地方财政一般预算分级平衡情况表（汇总）0524 2 2" xfId="29701"/>
    <cellStyle name="差_县市旗测算-新科目（20080626） 3 3" xfId="29702"/>
    <cellStyle name="差_县区合并测算20080423(按照各省比重）_不含人员经费系数_03_2010年各地区一般预算平衡表_2010年地方财政一般预算分级平衡情况表（汇总）0524 2 3" xfId="29703"/>
    <cellStyle name="好_市辖区测算-新科目（20080626）_县市旗测算-新科目（含人口规模效应）_财力性转移支付2010年预算参考数_30云南" xfId="29704"/>
    <cellStyle name="好_2007一般预算支出口径剔除表 2" xfId="29705"/>
    <cellStyle name="差_县区合并测算20080423(按照各省比重）_不含人员经费系数_03_2010年各地区一般预算平衡表_2010年地方财政一般预算分级平衡情况表（汇总）0524 2 5" xfId="29706"/>
    <cellStyle name="好_2007一般预算支出口径剔除表 4" xfId="29707"/>
    <cellStyle name="好_县区合并测算20080421_不含人员经费系数_小册子（2010）张" xfId="29708"/>
    <cellStyle name="差_县区合并测算20080423(按照各省比重）_不含人员经费系数_03_2010年各地区一般预算平衡表_2010年地方财政一般预算分级平衡情况表（汇总）0524 2 6" xfId="29709"/>
    <cellStyle name="好_2007一般预算支出口径剔除表 5" xfId="29710"/>
    <cellStyle name="好_市辖区测算-新科目（20080626）" xfId="29711"/>
    <cellStyle name="差_县市旗测算-新科目（20080626） 4" xfId="29712"/>
    <cellStyle name="差_县区合并测算20080423(按照各省比重）_不含人员经费系数_03_2010年各地区一般预算平衡表_2010年地方财政一般预算分级平衡情况表（汇总）0524 3" xfId="29713"/>
    <cellStyle name="好_分县成本差异系数_不含人员经费系数_隋心对账单定稿0514" xfId="29714"/>
    <cellStyle name="差_县市旗测算-新科目（20080626） 5" xfId="29715"/>
    <cellStyle name="差_县区合并测算20080423(按照各省比重）_不含人员经费系数_03_2010年各地区一般预算平衡表_2010年地方财政一般预算分级平衡情况表（汇总）0524 4" xfId="29716"/>
    <cellStyle name="好_0605石屏县_03_2010年各地区一般预算平衡表_2010年地方财政一般预算分级平衡情况表（汇总）0524 2 2" xfId="29717"/>
    <cellStyle name="差_县区合并测算20080423(按照各省比重）_不含人员经费系数_03_2010年各地区一般预算平衡表_2010年地方财政一般预算分级平衡情况表（汇总）0524 5" xfId="29718"/>
    <cellStyle name="好_0605石屏县_03_2010年各地区一般预算平衡表_2010年地方财政一般预算分级平衡情况表（汇总）0524 2 3" xfId="29719"/>
    <cellStyle name="差_县区合并测算20080423(按照各省比重）_不含人员经费系数_03_2010年各地区一般预算平衡表_净集中" xfId="29720"/>
    <cellStyle name="差_县区合并测算20080423(按照各省比重）_不含人员经费系数_03_2010年各地区一般预算平衡表_净集中 2" xfId="29721"/>
    <cellStyle name="差_县区合并测算20080423(按照各省比重）_不含人员经费系数_30云南" xfId="29722"/>
    <cellStyle name="千位分隔 4 6 3" xfId="29723"/>
    <cellStyle name="好_0605石屏 2" xfId="29724"/>
    <cellStyle name="差_县区合并测算20080423(按照各省比重）_不含人员经费系数_30云南 3 2" xfId="29725"/>
    <cellStyle name="好_2008年支出调整_财力性转移支付2010年预算参考数_03_2010年各地区一般预算平衡表_2010年地方财政一般预算分级平衡情况表（汇总）0524 2 2" xfId="29726"/>
    <cellStyle name="差_县区合并测算20080423(按照各省比重）_不含人员经费系数_30云南 5" xfId="29727"/>
    <cellStyle name="好_分县成本差异系数_03_2010年各地区一般预算平衡表_2010年地方财政一般预算分级平衡情况表（汇总）0524 2" xfId="29728"/>
    <cellStyle name="差_县区合并测算20080423(按照各省比重）_不含人员经费系数_财力性转移支付2010年预算参考数 2 2 2" xfId="29729"/>
    <cellStyle name="差_县区合并测算20080423(按照各省比重）_不含人员经费系数_财力性转移支付2010年预算参考数 2 2 3" xfId="29730"/>
    <cellStyle name="差_县区合并测算20080423(按照各省比重）_不含人员经费系数_财力性转移支付2010年预算参考数 2 3 3" xfId="29731"/>
    <cellStyle name="差_县区合并测算20080423(按照各省比重）_不含人员经费系数_财力性转移支付2010年预算参考数 2 4" xfId="29732"/>
    <cellStyle name="差_县区合并测算20080423(按照各省比重）_不含人员经费系数_财力性转移支付2010年预算参考数 2 5" xfId="29733"/>
    <cellStyle name="差_县区合并测算20080423(按照各省比重）_不含人员经费系数_财力性转移支付2010年预算参考数 2 5 2" xfId="29734"/>
    <cellStyle name="差_县区合并测算20080423(按照各省比重）_不含人员经费系数_财力性转移支付2010年预算参考数 2 6" xfId="29735"/>
    <cellStyle name="差_县区合并测算20080423(按照各省比重）_不含人员经费系数_财力性转移支付2010年预算参考数 2 7" xfId="29736"/>
    <cellStyle name="差_县区合并测算20080423(按照各省比重）_不含人员经费系数_财力性转移支付2010年预算参考数 4 3" xfId="29737"/>
    <cellStyle name="好_人员工资和公用经费3_隋心对账单定稿0514 2 3" xfId="29738"/>
    <cellStyle name="差_县区合并测算20080423(按照各省比重）_不含人员经费系数_财力性转移支付2010年预算参考数_03_2010年各地区一般预算平衡表 2 2" xfId="29739"/>
    <cellStyle name="好_云南省2008年中小学教职工情况（教育厅提供20090101加工整理）" xfId="29740"/>
    <cellStyle name="差_县区合并测算20080423(按照各省比重）_县市旗测算-新科目（含人口规模效应）_财力性转移支付2010年预算参考数 2" xfId="29741"/>
    <cellStyle name="差_县区合并测算20080423(按照各省比重）_不含人员经费系数_财力性转移支付2010年预算参考数_03_2010年各地区一般预算平衡表 4" xfId="29742"/>
    <cellStyle name="差_县区合并测算20080423(按照各省比重）_县市旗测算-新科目（含人口规模效应）_财力性转移支付2010年预算参考数 3" xfId="29743"/>
    <cellStyle name="差_县区合并测算20080423(按照各省比重）_不含人员经费系数_财力性转移支付2010年预算参考数_03_2010年各地区一般预算平衡表 5" xfId="29744"/>
    <cellStyle name="差_县区合并测算20080423(按照各省比重）_县市旗测算-新科目（含人口规模效应）_财力性转移支付2010年预算参考数 4" xfId="29745"/>
    <cellStyle name="差_县区合并测算20080423(按照各省比重）_不含人员经费系数_财力性转移支付2010年预算参考数_03_2010年各地区一般预算平衡表 6" xfId="29746"/>
    <cellStyle name="差_县区合并测算20080423(按照各省比重）_不含人员经费系数_财力性转移支付2010年预算参考数_03_2010年各地区一般预算平衡表_04财力类2010 2" xfId="29747"/>
    <cellStyle name="好_市辖区测算20080510_县市旗测算-新科目（含人口规模效应）_小册子（2010）张 2 2" xfId="29748"/>
    <cellStyle name="好_第一部分：综合全_合并" xfId="29749"/>
    <cellStyle name="差_县区合并测算20080423(按照各省比重）_不含人员经费系数_财力性转移支付2010年预算参考数_03_2010年各地区一般预算平衡表_2010年地方财政一般预算分级平衡情况表（汇总）0524" xfId="29750"/>
    <cellStyle name="好_第一部分：综合全_合并 2" xfId="29751"/>
    <cellStyle name="差_县区合并测算20080423(按照各省比重）_不含人员经费系数_财力性转移支付2010年预算参考数_03_2010年各地区一般预算平衡表_2010年地方财政一般预算分级平衡情况表（汇总）0524 2" xfId="29752"/>
    <cellStyle name="差_县区合并测算20080423(按照各省比重）_不含人员经费系数_财力性转移支付2010年预算参考数_03_2010年各地区一般预算平衡表_2010年地方财政一般预算分级平衡情况表（汇总）0524 2 2" xfId="29753"/>
    <cellStyle name="差_县区合并测算20080423(按照各省比重）_不含人员经费系数_财力性转移支付2010年预算参考数_03_2010年各地区一般预算平衡表_2010年地方财政一般预算分级平衡情况表（汇总）0524 2 3" xfId="29754"/>
    <cellStyle name="差_县区合并测算20080423(按照各省比重）_不含人员经费系数_财力性转移支付2010年预算参考数_03_2010年各地区一般预算平衡表_2010年地方财政一般预算分级平衡情况表（汇总）0524 2 4" xfId="29755"/>
    <cellStyle name="差_县区合并测算20080423(按照各省比重）_不含人员经费系数_财力性转移支付2010年预算参考数_03_2010年各地区一般预算平衡表_2010年地方财政一般预算分级平衡情况表（汇总）0524 2 5" xfId="29756"/>
    <cellStyle name="差_县区合并测算20080423(按照各省比重）_不含人员经费系数_财力性转移支付2010年预算参考数_03_2010年各地区一般预算平衡表_2010年地方财政一般预算分级平衡情况表（汇总）0524 2 6" xfId="29757"/>
    <cellStyle name="差_县区合并测算20080423(按照各省比重）_不含人员经费系数_财力性转移支付2010年预算参考数_03_2010年各地区一般预算平衡表_2010年地方财政一般预算分级平衡情况表（汇总）0524 2 7" xfId="29758"/>
    <cellStyle name="差_县区合并测算20080423(按照各省比重）_不含人员经费系数_财力性转移支付2010年预算参考数_03_2010年各地区一般预算平衡表_2010年地方财政一般预算分级平衡情况表（汇总）0524 3" xfId="29759"/>
    <cellStyle name="差_县区合并测算20080423(按照各省比重）_不含人员经费系数_财力性转移支付2010年预算参考数_03_2010年各地区一般预算平衡表_2010年地方财政一般预算分级平衡情况表（汇总）0524 4" xfId="29760"/>
    <cellStyle name="差_县区合并测算20080423(按照各省比重）_不含人员经费系数_财力性转移支付2010年预算参考数_03_2010年各地区一般预算平衡表_2010年地方财政一般预算分级平衡情况表（汇总）0524 5" xfId="29761"/>
    <cellStyle name="差_县区合并测算20080423(按照各省比重）_不含人员经费系数_财力性转移支付2010年预算参考数_03_2010年各地区一般预算平衡表_净集中 2" xfId="29762"/>
    <cellStyle name="差_县区合并测算20080423(按照各省比重）_不含人员经费系数_财力性转移支付2010年预算参考数_03_2010年各地区一般预算平衡表_净集中 3" xfId="29763"/>
    <cellStyle name="差_县区合并测算20080423(按照各省比重）_不含人员经费系数_财力性转移支付2010年预算参考数_30云南" xfId="29764"/>
    <cellStyle name="差_县区合并测算20080423(按照各省比重）_不含人员经费系数_财力性转移支付2010年预算参考数_30云南 3" xfId="29765"/>
    <cellStyle name="差_县区合并测算20080423(按照各省比重）_不含人员经费系数_财力性转移支付2010年预算参考数_30云南 4" xfId="29766"/>
    <cellStyle name="好_县市旗测算-新科目（20080627）_民生政策最低支出需求_财力性转移支付2010年预算参考数_03_2010年各地区一般预算平衡表_净集中 2" xfId="29767"/>
    <cellStyle name="差_县区合并测算20080423(按照各省比重）_不含人员经费系数_财力性转移支付2010年预算参考数_合并 2 2" xfId="29768"/>
    <cellStyle name="差_县区合并测算20080423(按照各省比重）_不含人员经费系数_财力性转移支付2010年预算参考数_合并 2 3" xfId="29769"/>
    <cellStyle name="差_县区合并测算20080423(按照各省比重）_不含人员经费系数_财力性转移支付2010年预算参考数_合并 2 5" xfId="29770"/>
    <cellStyle name="差_县区合并测算20080423(按照各省比重）_不含人员经费系数_财力性转移支付2010年预算参考数_合并 2 6" xfId="29771"/>
    <cellStyle name="差_县区合并测算20080423(按照各省比重）_不含人员经费系数_财力性转移支付2010年预算参考数_合并 2 7" xfId="29772"/>
    <cellStyle name="差_县区合并测算20080423(按照各省比重）_不含人员经费系数_财力性转移支付2010年预算参考数_华东 2 3" xfId="29773"/>
    <cellStyle name="差_县区合并测算20080423(按照各省比重）_不含人员经费系数_财力性转移支付2010年预算参考数_隋心对账单定稿0514" xfId="29774"/>
    <cellStyle name="差_县区合并测算20080423(按照各省比重）_不含人员经费系数_财力性转移支付2010年预算参考数_隋心对账单定稿0514 2 4" xfId="29775"/>
    <cellStyle name="好_成本差异系数（含人口规模）_财力性转移支付2010年预算参考数_合并 2 6" xfId="29776"/>
    <cellStyle name="差_县区合并测算20080423(按照各省比重）_不含人员经费系数_财力性转移支付2010年预算参考数_隋心对账单定稿0514 2 5" xfId="29777"/>
    <cellStyle name="好_成本差异系数（含人口规模）_财力性转移支付2010年预算参考数_合并 2 7" xfId="29778"/>
    <cellStyle name="差_县区合并测算20080423(按照各省比重）_不含人员经费系数_财力性转移支付2010年预算参考数_隋心对账单定稿0514 2 6" xfId="29779"/>
    <cellStyle name="差_县区合并测算20080423(按照各省比重）_不含人员经费系数_财力性转移支付2010年预算参考数_小册子（2010）张 2" xfId="29780"/>
    <cellStyle name="好_安徽 缺口县区测算(地方填报)1_财力性转移支付2010年预算参考数_03_2010年各地区一般预算平衡表_2010年地方财政一般预算分级平衡情况表（汇总）0524 2" xfId="29781"/>
    <cellStyle name="差_县区合并测算20080423(按照各省比重）_不含人员经费系数_财力性转移支付2010年预算参考数_小册子（2010）张 2 2" xfId="29782"/>
    <cellStyle name="好_安徽 缺口县区测算(地方填报)1_财力性转移支付2010年预算参考数_03_2010年各地区一般预算平衡表_2010年地方财政一般预算分级平衡情况表（汇总）0524 2 2" xfId="29783"/>
    <cellStyle name="差_县区合并测算20080423(按照各省比重）_不含人员经费系数_财力性转移支付2010年预算参考数_小册子（2010）张 3" xfId="29784"/>
    <cellStyle name="好_安徽 缺口县区测算(地方填报)1_财力性转移支付2010年预算参考数_03_2010年各地区一般预算平衡表_2010年地方财政一般预算分级平衡情况表（汇总）0524 3" xfId="29785"/>
    <cellStyle name="差_县区合并测算20080423(按照各省比重）_不含人员经费系数_财力性转移支付2010年预算参考数_小册子（2010）张 3 2" xfId="29786"/>
    <cellStyle name="差_县区合并测算20080423(按照各省比重）_不含人员经费系数_财力性转移支付2010年预算参考数_小册子（2010）张 4" xfId="29787"/>
    <cellStyle name="好_安徽 缺口县区测算(地方填报)1_财力性转移支付2010年预算参考数_03_2010年各地区一般预算平衡表_2010年地方财政一般预算分级平衡情况表（汇总）0524 4" xfId="29788"/>
    <cellStyle name="差_县区合并测算20080423(按照各省比重）_不含人员经费系数_合并 2" xfId="29789"/>
    <cellStyle name="好_行政(燃修费)_财力性转移支付2010年预算参考数_华东 2 6" xfId="29790"/>
    <cellStyle name="差_县区合并测算20080423(按照各省比重）_不含人员经费系数_合并 2 5" xfId="29791"/>
    <cellStyle name="好_县市旗测算20080508_财力性转移支付2010年预算参考数_03_2010年各地区一般预算平衡表 2" xfId="29792"/>
    <cellStyle name="差_县区合并测算20080423(按照各省比重）_不含人员经费系数_合并 2 6" xfId="29793"/>
    <cellStyle name="好_县市旗测算20080508_财力性转移支付2010年预算参考数_03_2010年各地区一般预算平衡表 3" xfId="29794"/>
    <cellStyle name="差_县区合并测算20080423(按照各省比重）_不含人员经费系数_合并 2 7" xfId="29795"/>
    <cellStyle name="好_县市旗测算20080508_财力性转移支付2010年预算参考数_03_2010年各地区一般预算平衡表 4" xfId="29796"/>
    <cellStyle name="好_测算结果_财力性转移支付2010年预算参考数 2 4 2" xfId="29797"/>
    <cellStyle name="差_县区合并测算20080423(按照各省比重）_不含人员经费系数_华东 2 2" xfId="29798"/>
    <cellStyle name="差_县区合并测算20080423(按照各省比重）_不含人员经费系数_华东 2 3" xfId="29799"/>
    <cellStyle name="差_县区合并测算20080423(按照各省比重）_不含人员经费系数_华东 2 4" xfId="29800"/>
    <cellStyle name="差_县区合并测算20080423(按照各省比重）_不含人员经费系数_华东 2 5" xfId="29801"/>
    <cellStyle name="差_县区合并测算20080423(按照各省比重）_不含人员经费系数_华东 2 6" xfId="29802"/>
    <cellStyle name="差_县区合并测算20080423(按照各省比重）_不含人员经费系数_华东 2 7" xfId="29803"/>
    <cellStyle name="好_成本差异系数_03_2010年各地区一般预算平衡表_净集中 2" xfId="29804"/>
    <cellStyle name="差_县区合并测算20080423(按照各省比重）_不含人员经费系数_隋心对账单定稿0514" xfId="29805"/>
    <cellStyle name="差_县市旗测算-新科目（20080627）_民生政策最低支出需求 2 3 3" xfId="29806"/>
    <cellStyle name="差_县区合并测算20080423(按照各省比重）_不含人员经费系数_隋心对账单定稿0514 2" xfId="29807"/>
    <cellStyle name="好_汇总表_隋心对账单定稿0514" xfId="29808"/>
    <cellStyle name="好_11大理_财力性转移支付2010年预算参考数_合并 2 6" xfId="29809"/>
    <cellStyle name="差_县区合并测算20080423(按照各省比重）_不含人员经费系数_隋心对账单定稿0514 2 2" xfId="29810"/>
    <cellStyle name="好_汇总表_隋心对账单定稿0514 2" xfId="29811"/>
    <cellStyle name="好_11大理_财力性转移支付2010年预算参考数_合并 2 7" xfId="29812"/>
    <cellStyle name="差_县区合并测算20080423(按照各省比重）_不含人员经费系数_隋心对账单定稿0514 2 3" xfId="29813"/>
    <cellStyle name="好_汇总表_隋心对账单定稿0514 3" xfId="29814"/>
    <cellStyle name="好_gdp_华东 2 2" xfId="29815"/>
    <cellStyle name="差_县区合并测算20080423(按照各省比重）_不含人员经费系数_隋心对账单定稿0514 2 6" xfId="29816"/>
    <cellStyle name="差_县区合并测算20080423(按照各省比重）_不含人员经费系数_小册子（2010）张 2 2" xfId="29817"/>
    <cellStyle name="差_县区合并测算20080423(按照各省比重）_不含人员经费系数_小册子（2010）张 3" xfId="29818"/>
    <cellStyle name="差_县区合并测算20080423(按照各省比重）_不含人员经费系数_小册子（2010）张 3 2" xfId="29819"/>
    <cellStyle name="差_县市旗测算20080508_财力性转移支付2010年预算参考数_合并 2 6" xfId="29820"/>
    <cellStyle name="差_一般预算支出口径剔除表_财力性转移支付2010年预算参考数_小册子（2010）张 2 3" xfId="29821"/>
    <cellStyle name="差_县区合并测算20080423(按照各省比重）_不含人员经费系数_小册子（2010）张 4" xfId="29822"/>
    <cellStyle name="差_县区合并测算20080423(按照各省比重）_财力性转移支付2010年预算参考数" xfId="29823"/>
    <cellStyle name="适中 2 2 11 7" xfId="29824"/>
    <cellStyle name="差_县市旗测算-新科目（20080626）_县市旗测算-新科目（含人口规模效应）_财力性转移支付2010年预算参考数_合并 2 6" xfId="29825"/>
    <cellStyle name="差_县区合并测算20080423(按照各省比重）_财力性转移支付2010年预算参考数 2" xfId="29826"/>
    <cellStyle name="差_县区合并测算20080423(按照各省比重）_财力性转移支付2010年预算参考数 2 3" xfId="29827"/>
    <cellStyle name="差_县区合并测算20080423(按照各省比重）_财力性转移支付2010年预算参考数 2 3 2" xfId="29828"/>
    <cellStyle name="差_县区合并测算20080423(按照各省比重）_财力性转移支付2010年预算参考数 2 4" xfId="29829"/>
    <cellStyle name="差_县区合并测算20080423(按照各省比重）_财力性转移支付2010年预算参考数 2 4 2" xfId="29830"/>
    <cellStyle name="好_0605石屏县_财力性转移支付2010年预算参考数_华东 2 5" xfId="29831"/>
    <cellStyle name="好_人员工资和公用经费3_财力性转移支付2010年预算参考数_03_2010年各地区一般预算平衡表_2010年地方财政一般预算分级平衡情况表（汇总）0524 2 3" xfId="29832"/>
    <cellStyle name="差_县区合并测算20080423(按照各省比重）_财力性转移支付2010年预算参考数 3" xfId="29833"/>
    <cellStyle name="差_县区合并测算20080423(按照各省比重）_财力性转移支付2010年预算参考数 3 2" xfId="29834"/>
    <cellStyle name="好_30云南_1_财力性转移支付2010年预算参考数_30云南 4" xfId="29835"/>
    <cellStyle name="差_总人口_合并 2 5" xfId="29836"/>
    <cellStyle name="差_县区合并测算20080423(按照各省比重）_财力性转移支付2010年预算参考数 5" xfId="29837"/>
    <cellStyle name="差_县区合并测算20080423(按照各省比重）_财力性转移支付2010年预算参考数_03_2010年各地区一般预算平衡表" xfId="29838"/>
    <cellStyle name="好_农林水和城市维护标准支出20080505－县区合计_不含人员经费系数_合并" xfId="29839"/>
    <cellStyle name="差_县区合并测算20080423(按照各省比重）_财力性转移支付2010年预算参考数_03_2010年各地区一般预算平衡表 2" xfId="29840"/>
    <cellStyle name="好_农林水和城市维护标准支出20080505－县区合计_不含人员经费系数_合并 2" xfId="29841"/>
    <cellStyle name="差_县区合并测算20080423(按照各省比重）_财力性转移支付2010年预算参考数_03_2010年各地区一般预算平衡表 2 2" xfId="29842"/>
    <cellStyle name="好_农林水和城市维护标准支出20080505－县区合计_不含人员经费系数_合并 2 2" xfId="29843"/>
    <cellStyle name="强调文字颜色 3 2 2 2 2 5" xfId="29844"/>
    <cellStyle name="差_县区合并测算20080423(按照各省比重）_财力性转移支付2010年预算参考数_03_2010年各地区一般预算平衡表 3" xfId="29845"/>
    <cellStyle name="好_农林水和城市维护标准支出20080505－县区合计_不含人员经费系数_合并 3" xfId="29846"/>
    <cellStyle name="差_县区合并测算20080423(按照各省比重）_财力性转移支付2010年预算参考数_03_2010年各地区一般预算平衡表_04财力类2010" xfId="29847"/>
    <cellStyle name="差_县区合并测算20080423(按照各省比重）_财力性转移支付2010年预算参考数_03_2010年各地区一般预算平衡表_04财力类2010 3" xfId="29848"/>
    <cellStyle name="常规 14 36" xfId="29849"/>
    <cellStyle name="好_农林水和城市维护标准支出20080505－县区合计_小册子（2010）张" xfId="29850"/>
    <cellStyle name="差_县区合并测算20080423(按照各省比重）_财力性转移支付2010年预算参考数_03_2010年各地区一般预算平衡表_2010年地方财政一般预算分级平衡情况表（汇总）0524" xfId="29851"/>
    <cellStyle name="常规 2 3 2 5 5" xfId="29852"/>
    <cellStyle name="差_县区合并测算20080423(按照各省比重）_财力性转移支付2010年预算参考数_03_2010年各地区一般预算平衡表_2010年地方财政一般预算分级平衡情况表（汇总）0524 2" xfId="29853"/>
    <cellStyle name="差_县区合并测算20080423(按照各省比重）_财力性转移支付2010年预算参考数_03_2010年各地区一般预算平衡表_2010年地方财政一般预算分级平衡情况表（汇总）0524 2 2" xfId="29854"/>
    <cellStyle name="好_28四川_财力性转移支付2010年预算参考数_03_2010年各地区一般预算平衡表 6" xfId="29855"/>
    <cellStyle name="差_县区合并测算20080423(按照各省比重）_财力性转移支付2010年预算参考数_03_2010年各地区一般预算平衡表_2010年地方财政一般预算分级平衡情况表（汇总）0524 2 3" xfId="29856"/>
    <cellStyle name="差_县区合并测算20080423(按照各省比重）_财力性转移支付2010年预算参考数_30云南 3 3" xfId="29857"/>
    <cellStyle name="差_县区合并测算20080423(按照各省比重）_财力性转移支付2010年预算参考数_03_2010年各地区一般预算平衡表_2010年地方财政一般预算分级平衡情况表（汇总）0524 2 5" xfId="29858"/>
    <cellStyle name="差_县区合并测算20080423(按照各省比重）_财力性转移支付2010年预算参考数_03_2010年各地区一般预算平衡表_2010年地方财政一般预算分级平衡情况表（汇总）0524 3" xfId="29859"/>
    <cellStyle name="差_县区合并测算20080423(按照各省比重）_财力性转移支付2010年预算参考数_03_2010年各地区一般预算平衡表_2010年地方财政一般预算分级平衡情况表（汇总）0524 4" xfId="29860"/>
    <cellStyle name="差_县区合并测算20080423(按照各省比重）_财力性转移支付2010年预算参考数_03_2010年各地区一般预算平衡表_2010年地方财政一般预算分级平衡情况表（汇总）0524 5" xfId="29861"/>
    <cellStyle name="差_县区合并测算20080423(按照各省比重）_财力性转移支付2010年预算参考数_03_2010年各地区一般预算平衡表_净集中" xfId="29862"/>
    <cellStyle name="差_县区合并测算20080423(按照各省比重）_财力性转移支付2010年预算参考数_03_2010年各地区一般预算平衡表_净集中 2" xfId="29863"/>
    <cellStyle name="差_县区合并测算20080423(按照各省比重）_县市旗测算-新科目（含人口规模效应）_隋心对账单定稿0514 2 4" xfId="29864"/>
    <cellStyle name="好_教育(按照总人口测算）—20080416_不含人员经费系数_03_2010年各地区一般预算平衡表_2010年地方财政一般预算分级平衡情况表（汇总）0524 2 7" xfId="29865"/>
    <cellStyle name="差_县区合并测算20080423(按照各省比重）_财力性转移支付2010年预算参考数_03_2010年各地区一般预算平衡表_净集中 3" xfId="29866"/>
    <cellStyle name="差_县区合并测算20080423(按照各省比重）_县市旗测算-新科目（含人口规模效应）_隋心对账单定稿0514 2 5" xfId="29867"/>
    <cellStyle name="好_34青海_1 2" xfId="29868"/>
    <cellStyle name="好_教育(按照总人口测算）—20080416_不含人员经费系数_03_2010年各地区一般预算平衡表_2010年地方财政一般预算分级平衡情况表（汇总）0524 2 8" xfId="29869"/>
    <cellStyle name="好_教育(按照总人口测算）—20080416_不含人员经费系数_财力性转移支付2010年预算参考数_03_2010年各地区一般预算平衡表 2" xfId="29870"/>
    <cellStyle name="差_县区合并测算20080423(按照各省比重）_财力性转移支付2010年预算参考数_30云南" xfId="29871"/>
    <cellStyle name="差_县区合并测算20080423(按照各省比重）_财力性转移支付2010年预算参考数_30云南 2" xfId="29872"/>
    <cellStyle name="好_1_财力性转移支付2010年预算参考数_合并 2 4" xfId="29873"/>
    <cellStyle name="差_县区合并测算20080423(按照各省比重）_财力性转移支付2010年预算参考数_30云南 2 3" xfId="29874"/>
    <cellStyle name="差_县区合并测算20080423(按照各省比重）_财力性转移支付2010年预算参考数_合并 2 3" xfId="29875"/>
    <cellStyle name="差_县区合并测算20080423(按照各省比重）_财力性转移支付2010年预算参考数_合并 2 4" xfId="29876"/>
    <cellStyle name="差_县区合并测算20080423(按照各省比重）_财力性转移支付2010年预算参考数_合并 2 5" xfId="29877"/>
    <cellStyle name="差_县区合并测算20080423(按照各省比重）_财力性转移支付2010年预算参考数_合并 2 6" xfId="29878"/>
    <cellStyle name="差_县区合并测算20080423(按照各省比重）_财力性转移支付2010年预算参考数_合并 2 7" xfId="29879"/>
    <cellStyle name="差_县区合并测算20080423(按照各省比重）_财力性转移支付2010年预算参考数_华东 2" xfId="29880"/>
    <cellStyle name="差_县区合并测算20080423(按照各省比重）_财力性转移支付2010年预算参考数_华东 2 6" xfId="29881"/>
    <cellStyle name="差_县区合并测算20080423(按照各省比重）_财力性转移支付2010年预算参考数_华东 2 7" xfId="29882"/>
    <cellStyle name="差_县区合并测算20080423(按照各省比重）_财力性转移支付2010年预算参考数_隋心对账单定稿0514 2 4" xfId="29883"/>
    <cellStyle name="差_县区合并测算20080423(按照各省比重）_财力性转移支付2010年预算参考数_隋心对账单定稿0514 2 5" xfId="29884"/>
    <cellStyle name="差_县区合并测算20080423(按照各省比重）_财力性转移支付2010年预算参考数_隋心对账单定稿0514 2 6" xfId="29885"/>
    <cellStyle name="差_县区合并测算20080423(按照各省比重）_财力性转移支付2010年预算参考数_小册子（2010）张" xfId="29886"/>
    <cellStyle name="差_县区合并测算20080423(按照各省比重）_财力性转移支付2010年预算参考数_小册子（2010）张 2" xfId="29887"/>
    <cellStyle name="好_缺口县区测算（11.13）_03_2010年各地区一般预算平衡表_04财力类2010" xfId="29888"/>
    <cellStyle name="好_危改资金测算 2 7" xfId="29889"/>
    <cellStyle name="差_县区合并测算20080423(按照各省比重）_财力性转移支付2010年预算参考数_小册子（2010）张 2 2" xfId="29890"/>
    <cellStyle name="好_缺口县区测算（11.13）_03_2010年各地区一般预算平衡表_04财力类2010 2" xfId="29891"/>
    <cellStyle name="差_县区合并测算20080423(按照各省比重）_财力性转移支付2010年预算参考数_小册子（2010）张 3" xfId="29892"/>
    <cellStyle name="好_20河南_财力性转移支付2010年预算参考数_华东" xfId="29893"/>
    <cellStyle name="差_县区合并测算20080423(按照各省比重）_财力性转移支付2010年预算参考数_小册子（2010）张 3 2" xfId="29894"/>
    <cellStyle name="好_20河南_财力性转移支付2010年预算参考数_华东 2" xfId="29895"/>
    <cellStyle name="差_县区合并测算20080423(按照各省比重）_合并 2 3" xfId="29896"/>
    <cellStyle name="适中 3 2 2" xfId="29897"/>
    <cellStyle name="好_27重庆_03_2010年各地区一般预算平衡表_净集中 3" xfId="29898"/>
    <cellStyle name="常规 21 2 2 2 10" xfId="29899"/>
    <cellStyle name="差_县区合并测算20080423(按照各省比重）_合并 2 4" xfId="29900"/>
    <cellStyle name="适中 3 2 3" xfId="29901"/>
    <cellStyle name="差_县区合并测算20080423(按照各省比重）_合并 2 6" xfId="29902"/>
    <cellStyle name="好_成本差异系数_小册子（2010）张" xfId="29903"/>
    <cellStyle name="差_县区合并测算20080423(按照各省比重）_合并 2 7" xfId="29904"/>
    <cellStyle name="差_县区合并测算20080423(按照各省比重）_华东" xfId="29905"/>
    <cellStyle name="差_县区合并测算20080423(按照各省比重）_华东 2 3" xfId="29906"/>
    <cellStyle name="差_县区合并测算20080423(按照各省比重）_华东 2 6" xfId="29907"/>
    <cellStyle name="差_县区合并测算20080423(按照各省比重）_华东 2 7" xfId="29908"/>
    <cellStyle name="差_县区合并测算20080423(按照各省比重）_民生政策最低支出需求" xfId="29909"/>
    <cellStyle name="差_县区合并测算20080423(按照各省比重）_民生政策最低支出需求 2" xfId="29910"/>
    <cellStyle name="差_县区合并测算20080423(按照各省比重）_民生政策最低支出需求 2 2" xfId="29911"/>
    <cellStyle name="好_县市旗测算-新科目（20080626）_不含人员经费系数_财力性转移支付2010年预算参考数_小册子（2010）张 4" xfId="29912"/>
    <cellStyle name="差_县区合并测算20080423(按照各省比重）_民生政策最低支出需求 2 2 2" xfId="29913"/>
    <cellStyle name="差_县区合并测算20080423(按照各省比重）_民生政策最低支出需求 2 3" xfId="29914"/>
    <cellStyle name="差_县市旗测算-新科目（20080626）_民生政策最低支出需求_财力性转移支付2010年预算参考数_合并 2 4" xfId="29915"/>
    <cellStyle name="差_县区合并测算20080423(按照各省比重）_民生政策最低支出需求 2 3 2" xfId="29916"/>
    <cellStyle name="差_县市旗测算-新科目（20080626）_民生政策最低支出需求_财力性转移支付2010年预算参考数_合并 2 5" xfId="29917"/>
    <cellStyle name="差_县区合并测算20080423(按照各省比重）_民生政策最低支出需求 2 3 3" xfId="29918"/>
    <cellStyle name="差_县区合并测算20080423(按照各省比重）_民生政策最低支出需求 2 4" xfId="29919"/>
    <cellStyle name="差_县区合并测算20080423(按照各省比重）_民生政策最低支出需求 2 5" xfId="29920"/>
    <cellStyle name="差_县区合并测算20080423(按照各省比重）_民生政策最低支出需求 2 5 2" xfId="29921"/>
    <cellStyle name="好_农林水和城市维护标准支出20080505－县区合计_县市旗测算-新科目（含人口规模效应）_财力性转移支付2010年预算参考数_03_2010年各地区一般预算平衡表_04财力类2010" xfId="29922"/>
    <cellStyle name="差_县区合并测算20080423(按照各省比重）_民生政策最低支出需求 3" xfId="29923"/>
    <cellStyle name="差_县区合并测算20080423(按照各省比重）_民生政策最低支出需求 3 2" xfId="29924"/>
    <cellStyle name="好_行政(燃修费)_县市旗测算-新科目（含人口规模效应）_财力性转移支付2010年预算参考数_小册子（2010）张 3" xfId="29925"/>
    <cellStyle name="差_县区合并测算20080423(按照各省比重）_民生政策最低支出需求 3 3" xfId="29926"/>
    <cellStyle name="好_行政(燃修费)_县市旗测算-新科目（含人口规模效应）_财力性转移支付2010年预算参考数_小册子（2010）张 4" xfId="29927"/>
    <cellStyle name="差_县区合并测算20080423(按照各省比重）_民生政策最低支出需求 5" xfId="29928"/>
    <cellStyle name="差_县区合并测算20080423(按照各省比重）_民生政策最低支出需求_03_2010年各地区一般预算平衡表" xfId="29929"/>
    <cellStyle name="差_县区合并测算20080423(按照各省比重）_民生政策最低支出需求_03_2010年各地区一般预算平衡表 2" xfId="29930"/>
    <cellStyle name="差_县区合并测算20080423(按照各省比重）_民生政策最低支出需求_03_2010年各地区一般预算平衡表 2 2" xfId="29931"/>
    <cellStyle name="好_05潍坊_华东 2 7" xfId="29932"/>
    <cellStyle name="好_其他部门(按照总人口测算）—20080416_不含人员经费系数_03_2010年各地区一般预算平衡表 2 2" xfId="29933"/>
    <cellStyle name="差_县区合并测算20080423(按照各省比重）_民生政策最低支出需求_03_2010年各地区一般预算平衡表 3" xfId="29934"/>
    <cellStyle name="好_其他部门(按照总人口测算）—20080416_不含人员经费系数_03_2010年各地区一般预算平衡表 2 3" xfId="29935"/>
    <cellStyle name="差_县区合并测算20080423(按照各省比重）_民生政策最低支出需求_03_2010年各地区一般预算平衡表 4" xfId="29936"/>
    <cellStyle name="差_县区合并测算20080423(按照各省比重）_民生政策最低支出需求_03_2010年各地区一般预算平衡表_04财力类2010" xfId="29937"/>
    <cellStyle name="差_县区合并测算20080423(按照各省比重）_民生政策最低支出需求_03_2010年各地区一般预算平衡表_04财力类2010 2" xfId="29938"/>
    <cellStyle name="差_县区合并测算20080423(按照各省比重）_民生政策最低支出需求_03_2010年各地区一般预算平衡表_04财力类2010 3" xfId="29939"/>
    <cellStyle name="差_县区合并测算20080423(按照各省比重）_民生政策最低支出需求_03_2010年各地区一般预算平衡表_2010年地方财政一般预算分级平衡情况表（汇总）0524" xfId="29940"/>
    <cellStyle name="好_卫生(按照总人口测算）—20080416_不含人员经费系数 4" xfId="29941"/>
    <cellStyle name="差_县区合并测算20080423(按照各省比重）_民生政策最低支出需求_03_2010年各地区一般预算平衡表_2010年地方财政一般预算分级平衡情况表（汇总）0524 2 5" xfId="29942"/>
    <cellStyle name="差_县区合并测算20080423(按照各省比重）_民生政策最低支出需求_03_2010年各地区一般预算平衡表_2010年地方财政一般预算分级平衡情况表（汇总）0524 3" xfId="29943"/>
    <cellStyle name="差_县市旗测算-新科目（20080626）_不含人员经费系数_华东 2 2" xfId="29944"/>
    <cellStyle name="差_县区合并测算20080423(按照各省比重）_民生政策最低支出需求_03_2010年各地区一般预算平衡表_2010年地方财政一般预算分级平衡情况表（汇总）0524 4" xfId="29945"/>
    <cellStyle name="好_县市旗测算-新科目（20080627）_财力性转移支付2010年预算参考数_隋心对账单定稿0514 2" xfId="29946"/>
    <cellStyle name="差_县市旗测算-新科目（20080626）_不含人员经费系数_华东 2 3" xfId="29947"/>
    <cellStyle name="差_县区合并测算20080423(按照各省比重）_民生政策最低支出需求_03_2010年各地区一般预算平衡表_2010年地方财政一般预算分级平衡情况表（汇总）0524 5" xfId="29948"/>
    <cellStyle name="好_县市旗测算-新科目（20080627）_财力性转移支付2010年预算参考数_隋心对账单定稿0514 3" xfId="29949"/>
    <cellStyle name="好_县区合并测算20080421_民生政策最低支出需求_财力性转移支付2010年预算参考数_隋心对账单定稿0514" xfId="29950"/>
    <cellStyle name="差_自行调整差异系数顺序_财力性转移支付2010年预算参考数_03_2010年各地区一般预算平衡表" xfId="29951"/>
    <cellStyle name="差_县市旗测算-新科目（20080626）_不含人员经费系数_华东 2 4" xfId="29952"/>
    <cellStyle name="差_县区合并测算20080423(按照各省比重）_民生政策最低支出需求_03_2010年各地区一般预算平衡表_净集中" xfId="29953"/>
    <cellStyle name="差_县区合并测算20080423(按照各省比重）_民生政策最低支出需求_03_2010年各地区一般预算平衡表_净集中 2" xfId="29954"/>
    <cellStyle name="差_县区合并测算20080423(按照各省比重）_民生政策最低支出需求_03_2010年各地区一般预算平衡表_净集中 3" xfId="29955"/>
    <cellStyle name="差_县区合并测算20080423(按照各省比重）_民生政策最低支出需求_30云南 2 2" xfId="29956"/>
    <cellStyle name="差_县区合并测算20080423(按照各省比重）_民生政策最低支出需求_30云南 2 3" xfId="29957"/>
    <cellStyle name="差_县区合并测算20080423(按照各省比重）_民生政策最低支出需求_30云南 3 3" xfId="29958"/>
    <cellStyle name="差_县区合并测算20080423(按照各省比重）_民生政策最低支出需求_财力性转移支付2010年预算参考数" xfId="29959"/>
    <cellStyle name="好_县市旗测算-新科目（20080626）_财力性转移支付2010年预算参考数_03_2010年各地区一般预算平衡表_2010年地方财政一般预算分级平衡情况表（汇总）0524 3" xfId="29960"/>
    <cellStyle name="差_县区合并测算20080423(按照各省比重）_民生政策最低支出需求_财力性转移支付2010年预算参考数 2" xfId="29961"/>
    <cellStyle name="差_县区合并测算20080423(按照各省比重）_民生政策最低支出需求_财力性转移支付2010年预算参考数 2 2" xfId="29962"/>
    <cellStyle name="常规 9 3 4" xfId="29963"/>
    <cellStyle name="好_分县成本差异系数_不含人员经费系数_财力性转移支付2010年预算参考数_合并 2 5" xfId="29964"/>
    <cellStyle name="差_县区合并测算20080423(按照各省比重）_民生政策最低支出需求_财力性转移支付2010年预算参考数 2 3 2" xfId="29965"/>
    <cellStyle name="差_县区合并测算20080423(按照各省比重）_民生政策最低支出需求_财力性转移支付2010年预算参考数 2 4 2" xfId="29966"/>
    <cellStyle name="好_缺口县区测算(财政部标准)_小册子（2010）张" xfId="29967"/>
    <cellStyle name="好_县市旗测算-新科目（20080626）_财力性转移支付2010年预算参考数_03_2010年各地区一般预算平衡表_2010年地方财政一般预算分级平衡情况表（汇总）0524 4" xfId="29968"/>
    <cellStyle name="差_县区合并测算20080423(按照各省比重）_民生政策最低支出需求_财力性转移支付2010年预算参考数 3" xfId="29969"/>
    <cellStyle name="好_青海 缺口县区测算(地方填报)_03_2010年各地区一般预算平衡表_2010年地方财政一般预算分级平衡情况表（汇总）0524 2 8" xfId="29970"/>
    <cellStyle name="差_县区合并测算20080423(按照各省比重）_民生政策最低支出需求_财力性转移支付2010年预算参考数 3 2" xfId="29971"/>
    <cellStyle name="好_2006年28四川" xfId="29972"/>
    <cellStyle name="强调文字颜色 4 2 2 11 2 9" xfId="29973"/>
    <cellStyle name="差_县区合并测算20080423(按照各省比重）_民生政策最低支出需求_财力性转移支付2010年预算参考数_03_2010年各地区一般预算平衡表" xfId="29974"/>
    <cellStyle name="差_县区合并测算20080423(按照各省比重）_民生政策最低支出需求_财力性转移支付2010年预算参考数_03_2010年各地区一般预算平衡表 6" xfId="29975"/>
    <cellStyle name="差_县区合并测算20080423(按照各省比重）_民生政策最低支出需求_财力性转移支付2010年预算参考数_03_2010年各地区一般预算平衡表_04财力类2010 2" xfId="29976"/>
    <cellStyle name="差_县区合并测算20080423(按照各省比重）_民生政策最低支出需求_财力性转移支付2010年预算参考数_03_2010年各地区一般预算平衡表_04财力类2010 3" xfId="29977"/>
    <cellStyle name="差_县区合并测算20080423(按照各省比重）_民生政策最低支出需求_财力性转移支付2010年预算参考数_03_2010年各地区一般预算平衡表_2010年地方财政一般预算分级平衡情况表（汇总）0524" xfId="29978"/>
    <cellStyle name="差_县区合并测算20080423(按照各省比重）_民生政策最低支出需求_财力性转移支付2010年预算参考数_03_2010年各地区一般预算平衡表_2010年地方财政一般预算分级平衡情况表（汇总）0524 2" xfId="29979"/>
    <cellStyle name="差_县区合并测算20080423(按照各省比重）_民生政策最低支出需求_财力性转移支付2010年预算参考数_03_2010年各地区一般预算平衡表_2010年地方财政一般预算分级平衡情况表（汇总）0524 2 2" xfId="29980"/>
    <cellStyle name="差_县区合并测算20080423(按照各省比重）_民生政策最低支出需求_财力性转移支付2010年预算参考数_03_2010年各地区一般预算平衡表_净集中" xfId="29981"/>
    <cellStyle name="好_教育(按照总人口测算）—20080416_03_2010年各地区一般预算平衡表_2010年地方财政一般预算分级平衡情况表（汇总）0524" xfId="29982"/>
    <cellStyle name="差_县市旗测算-新科目（20080626）_民生政策最低支出需求_财力性转移支付2010年预算参考数_华东 2" xfId="29983"/>
    <cellStyle name="差_县区合并测算20080423(按照各省比重）_民生政策最低支出需求_财力性转移支付2010年预算参考数_03_2010年各地区一般预算平衡表_净集中 2" xfId="29984"/>
    <cellStyle name="好_教育(按照总人口测算）—20080416_03_2010年各地区一般预算平衡表_2010年地方财政一般预算分级平衡情况表（汇总）0524 2" xfId="29985"/>
    <cellStyle name="差_县市旗测算-新科目（20080626）_民生政策最低支出需求_财力性转移支付2010年预算参考数_华东 2 2" xfId="29986"/>
    <cellStyle name="差_县区合并测算20080423(按照各省比重）_民生政策最低支出需求_财力性转移支付2010年预算参考数_03_2010年各地区一般预算平衡表_净集中 3" xfId="29987"/>
    <cellStyle name="好_教育(按照总人口测算）—20080416_03_2010年各地区一般预算平衡表_2010年地方财政一般预算分级平衡情况表（汇总）0524 3" xfId="29988"/>
    <cellStyle name="差_县市旗测算-新科目（20080626）_民生政策最低支出需求_财力性转移支付2010年预算参考数_华东 2 3" xfId="29989"/>
    <cellStyle name="差_县区合并测算20080423(按照各省比重）_民生政策最低支出需求_财力性转移支付2010年预算参考数_30云南" xfId="29990"/>
    <cellStyle name="差_县区合并测算20080423(按照各省比重）_民生政策最低支出需求_财力性转移支付2010年预算参考数_30云南 2" xfId="29991"/>
    <cellStyle name="差_县区合并测算20080423(按照各省比重）_民生政策最低支出需求_财力性转移支付2010年预算参考数_30云南 3" xfId="29992"/>
    <cellStyle name="差_县区合并测算20080423(按照各省比重）_民生政策最低支出需求_财力性转移支付2010年预算参考数_30云南 3 2" xfId="29993"/>
    <cellStyle name="差_县区合并测算20080423(按照各省比重）_民生政策最低支出需求_财力性转移支付2010年预算参考数_30云南 3 3" xfId="29994"/>
    <cellStyle name="好_2_财力性转移支付2010年预算参考数_华东 2 5" xfId="29995"/>
    <cellStyle name="差_县区合并测算20080423(按照各省比重）_民生政策最低支出需求_财力性转移支付2010年预算参考数_合并 2 2" xfId="29996"/>
    <cellStyle name="好_2_财力性转移支付2010年预算参考数_华东 2 6" xfId="29997"/>
    <cellStyle name="差_县区合并测算20080423(按照各省比重）_民生政策最低支出需求_财力性转移支付2010年预算参考数_合并 2 3" xfId="29998"/>
    <cellStyle name="好_2_财力性转移支付2010年预算参考数_华东 2 7" xfId="29999"/>
    <cellStyle name="差_县区合并测算20080423(按照各省比重）_民生政策最低支出需求_财力性转移支付2010年预算参考数_合并 2 4" xfId="30000"/>
    <cellStyle name="差_县区合并测算20080423(按照各省比重）_民生政策最低支出需求_财力性转移支付2010年预算参考数_合并 2 5" xfId="30001"/>
    <cellStyle name="好_附表_财力性转移支付2010年预算参考数 2" xfId="30002"/>
    <cellStyle name="差_县区合并测算20080423(按照各省比重）_民生政策最低支出需求_财力性转移支付2010年预算参考数_合并 2 6" xfId="30003"/>
    <cellStyle name="好_附表_财力性转移支付2010年预算参考数 3" xfId="30004"/>
    <cellStyle name="差_县区合并测算20080423(按照各省比重）_民生政策最低支出需求_财力性转移支付2010年预算参考数_合并 2 7" xfId="30005"/>
    <cellStyle name="差_县区合并测算20080423(按照各省比重）_民生政策最低支出需求_财力性转移支付2010年预算参考数_华东" xfId="30006"/>
    <cellStyle name="差_县区合并测算20080423(按照各省比重）_民生政策最低支出需求_财力性转移支付2010年预算参考数_华东 2 7" xfId="30007"/>
    <cellStyle name="差_县区合并测算20080423(按照各省比重）_民生政策最低支出需求_财力性转移支付2010年预算参考数_隋心对账单定稿0514" xfId="30008"/>
    <cellStyle name="差_县区合并测算20080423(按照各省比重）_民生政策最低支出需求_财力性转移支付2010年预算参考数_隋心对账单定稿0514 2" xfId="30009"/>
    <cellStyle name="常规 2 6 3" xfId="30010"/>
    <cellStyle name="差_县区合并测算20080423(按照各省比重）_民生政策最低支出需求_财力性转移支付2010年预算参考数_隋心对账单定稿0514 2 4" xfId="30011"/>
    <cellStyle name="差_县区合并测算20080423(按照各省比重）_民生政策最低支出需求_财力性转移支付2010年预算参考数_隋心对账单定稿0514 2 5" xfId="30012"/>
    <cellStyle name="差_县区合并测算20080423(按照各省比重）_民生政策最低支出需求_财力性转移支付2010年预算参考数_隋心对账单定稿0514 2 6" xfId="30013"/>
    <cellStyle name="差_县区合并测算20080423(按照各省比重）_民生政策最低支出需求_财力性转移支付2010年预算参考数_隋心对账单定稿0514 2 7" xfId="30014"/>
    <cellStyle name="差_县区合并测算20080423(按照各省比重）_民生政策最低支出需求_财力性转移支付2010年预算参考数_小册子（2010）张 2 3" xfId="30015"/>
    <cellStyle name="好_县区合并测算20080421_合并 2 7" xfId="30016"/>
    <cellStyle name="好_行政(燃修费)_财力性转移支付2010年预算参考数 2 2 2" xfId="30017"/>
    <cellStyle name="差_县区合并测算20080423(按照各省比重）_民生政策最低支出需求_合并" xfId="30018"/>
    <cellStyle name="差_县区合并测算20080423(按照各省比重）_民生政策最低支出需求_合并 2" xfId="30019"/>
    <cellStyle name="差_县区合并测算20080423(按照各省比重）_民生政策最低支出需求_合并 2 2" xfId="30020"/>
    <cellStyle name="差_县区合并测算20080423(按照各省比重）_民生政策最低支出需求_合并 2 3" xfId="30021"/>
    <cellStyle name="差_县区合并测算20080423(按照各省比重）_民生政策最低支出需求_合并 2 5" xfId="30022"/>
    <cellStyle name="差_县区合并测算20080423(按照各省比重）_民生政策最低支出需求_华东 2" xfId="30023"/>
    <cellStyle name="好_0605石屏县_财力性转移支付2010年预算参考数 2 6" xfId="30024"/>
    <cellStyle name="差_县区合并测算20080423(按照各省比重）_民生政策最低支出需求_华东 2 2" xfId="30025"/>
    <cellStyle name="差_县区合并测算20080423(按照各省比重）_民生政策最低支出需求_华东 2 3" xfId="30026"/>
    <cellStyle name="差_云南 缺口县区测算(地方填报)_03_2010年各地区一般预算平衡表_2010年地方财政一般预算分级平衡情况表（汇总）0524 2 7" xfId="30027"/>
    <cellStyle name="差_县区合并测算20080423(按照各省比重）_民生政策最低支出需求_隋心对账单定稿0514 2 2" xfId="30028"/>
    <cellStyle name="差_县区合并测算20080423(按照各省比重）_民生政策最低支出需求_隋心对账单定稿0514 2 3" xfId="30029"/>
    <cellStyle name="好_河南 缺口县区测算(地方填报白)_财力性转移支付2010年预算参考数_合并 2 2" xfId="30030"/>
    <cellStyle name="差_县区合并测算20080423(按照各省比重）_民生政策最低支出需求_隋心对账单定稿0514 2 4" xfId="30031"/>
    <cellStyle name="好_河南 缺口县区测算(地方填报白)_财力性转移支付2010年预算参考数_合并 2 3" xfId="30032"/>
    <cellStyle name="差_县区合并测算20080423(按照各省比重）_民生政策最低支出需求_隋心对账单定稿0514 2 5" xfId="30033"/>
    <cellStyle name="好_河南 缺口县区测算(地方填报白)_财力性转移支付2010年预算参考数_合并 2 4" xfId="30034"/>
    <cellStyle name="差_县区合并测算20080423(按照各省比重）_民生政策最低支出需求_隋心对账单定稿0514 2 6" xfId="30035"/>
    <cellStyle name="好_河南 缺口县区测算(地方填报白)_财力性转移支付2010年预算参考数_合并 2 5" xfId="30036"/>
    <cellStyle name="差_县区合并测算20080423(按照各省比重）_民生政策最低支出需求_隋心对账单定稿0514 2 7" xfId="30037"/>
    <cellStyle name="好_河南 缺口县区测算(地方填报白)_财力性转移支付2010年预算参考数_合并 2 6" xfId="30038"/>
    <cellStyle name="差_县区合并测算20080423(按照各省比重）_民生政策最低支出需求_小册子（2010）张 3 2" xfId="30039"/>
    <cellStyle name="好_分县成本差异系数" xfId="30040"/>
    <cellStyle name="常规 2 2 3 6 2 2 2" xfId="30041"/>
    <cellStyle name="差_县区合并测算20080423(按照各省比重）_民生政策最低支出需求_小册子（2010）张 4" xfId="30042"/>
    <cellStyle name="好_行政公检法测算_财力性转移支付2010年预算参考数_03_2010年各地区一般预算平衡表 2 2" xfId="30043"/>
    <cellStyle name="常规 2 2 3 6 2 2 3" xfId="30044"/>
    <cellStyle name="差_县区合并测算20080423(按照各省比重）_民生政策最低支出需求_小册子（2010）张 5" xfId="30045"/>
    <cellStyle name="好_行政公检法测算_财力性转移支付2010年预算参考数_03_2010年各地区一般预算平衡表 2 3" xfId="30046"/>
    <cellStyle name="差_县区合并测算20080423(按照各省比重）_隋心对账单定稿0514" xfId="30047"/>
    <cellStyle name="差_县区合并测算20080423(按照各省比重）_隋心对账单定稿0514 2" xfId="30048"/>
    <cellStyle name="差_县区合并测算20080423(按照各省比重）_隋心对账单定稿0514 2 3" xfId="30049"/>
    <cellStyle name="好_分县成本差异系数_03_2010年各地区一般预算平衡表_2010年地方财政一般预算分级平衡情况表（汇总）0524 2 6" xfId="30050"/>
    <cellStyle name="差_县区合并测算20080423(按照各省比重）_隋心对账单定稿0514 2 4" xfId="30051"/>
    <cellStyle name="好_分县成本差异系数_03_2010年各地区一般预算平衡表_2010年地方财政一般预算分级平衡情况表（汇总）0524 2 7" xfId="30052"/>
    <cellStyle name="差_县区合并测算20080423(按照各省比重）_隋心对账单定稿0514 2 5" xfId="30053"/>
    <cellStyle name="差_县区合并测算20080423(按照各省比重）_隋心对账单定稿0514 2 6" xfId="30054"/>
    <cellStyle name="好_2007一般预算支出口径剔除表_财力性转移支付2010年预算参考数_03_2010年各地区一般预算平衡表_2010年地方财政一般预算分级平衡情况表（汇总）0524 2" xfId="30055"/>
    <cellStyle name="差_县区合并测算20080423(按照各省比重）_县市旗测算-新科目（含人口规模效应）" xfId="30056"/>
    <cellStyle name="差_县区合并测算20080423(按照各省比重）_县市旗测算-新科目（含人口规模效应） 2 2" xfId="30057"/>
    <cellStyle name="差_县区合并测算20080423(按照各省比重）_县市旗测算-新科目（含人口规模效应） 2 2 2" xfId="30058"/>
    <cellStyle name="差_县区合并测算20080423(按照各省比重）_县市旗测算-新科目（含人口规模效应） 2 3" xfId="30059"/>
    <cellStyle name="好_2008年全省汇总收支计算表_财力性转移支付2010年预算参考数_小册子（2010）张" xfId="30060"/>
    <cellStyle name="差_县区合并测算20080423(按照各省比重）_县市旗测算-新科目（含人口规模效应） 2 3 2" xfId="30061"/>
    <cellStyle name="好_测算结果_财力性转移支付2010年预算参考数_小册子（2010）张 3" xfId="30062"/>
    <cellStyle name="好_2008年全省汇总收支计算表_财力性转移支付2010年预算参考数_小册子（2010）张 2" xfId="30063"/>
    <cellStyle name="差_县区合并测算20080423(按照各省比重）_县市旗测算-新科目（含人口规模效应） 2 4" xfId="30064"/>
    <cellStyle name="差_县区合并测算20080423(按照各省比重）_县市旗测算-新科目（含人口规模效应） 2 5" xfId="30065"/>
    <cellStyle name="好_2009年一般性转移支付标准工资_奖励补助测算5.22测试 2 2" xfId="30066"/>
    <cellStyle name="差_县区合并测算20080423(按照各省比重）_县市旗测算-新科目（含人口规模效应） 2 6" xfId="30067"/>
    <cellStyle name="好_2009年一般性转移支付标准工资_奖励补助测算5.22测试 2 3" xfId="30068"/>
    <cellStyle name="差_县区合并测算20080423(按照各省比重）_县市旗测算-新科目（含人口规模效应） 2 7" xfId="30069"/>
    <cellStyle name="差_县区合并测算20080423(按照各省比重）_县市旗测算-新科目（含人口规模效应） 3 2" xfId="30070"/>
    <cellStyle name="差_县区合并测算20080423(按照各省比重）_县市旗测算-新科目（含人口规模效应） 4 2" xfId="30071"/>
    <cellStyle name="差_县区合并测算20080423(按照各省比重）_县市旗测算-新科目（含人口规模效应）_03_2010年各地区一般预算平衡表" xfId="30072"/>
    <cellStyle name="好_汇总表4_财力性转移支付2010年预算参考数 2" xfId="30073"/>
    <cellStyle name="常规 29 2 3" xfId="30074"/>
    <cellStyle name="差_县区合并测算20080423(按照各省比重）_县市旗测算-新科目（含人口规模效应）_03_2010年各地区一般预算平衡表 2" xfId="30075"/>
    <cellStyle name="好_汇总表4_财力性转移支付2010年预算参考数 2 2" xfId="30076"/>
    <cellStyle name="差_县区合并测算20080423(按照各省比重）_县市旗测算-新科目（含人口规模效应）_03_2010年各地区一般预算平衡表 2 2" xfId="30077"/>
    <cellStyle name="好_汇总表4_财力性转移支付2010年预算参考数 2 2 2" xfId="30078"/>
    <cellStyle name="差_县区合并测算20080423(按照各省比重）_县市旗测算-新科目（含人口规模效应）_03_2010年各地区一般预算平衡表 3" xfId="30079"/>
    <cellStyle name="好_汇总表4_财力性转移支付2010年预算参考数 2 3" xfId="30080"/>
    <cellStyle name="差_县区合并测算20080423(按照各省比重）_县市旗测算-新科目（含人口规模效应）_03_2010年各地区一般预算平衡表 4" xfId="30081"/>
    <cellStyle name="好_汇总表4_财力性转移支付2010年预算参考数 2 4" xfId="30082"/>
    <cellStyle name="好_文体广播事业(按照总人口测算）—20080416_不含人员经费系数_03_2010年各地区一般预算平衡表_净集中 2" xfId="30083"/>
    <cellStyle name="好_行政(燃修费)_民生政策最低支出需求_财力性转移支付2010年预算参考数_03_2010年各地区一般预算平衡表 2 2" xfId="30084"/>
    <cellStyle name="差_县区合并测算20080423(按照各省比重）_县市旗测算-新科目（含人口规模效应）_03_2010年各地区一般预算平衡表 5" xfId="30085"/>
    <cellStyle name="好_汇总表4_财力性转移支付2010年预算参考数 2 5" xfId="30086"/>
    <cellStyle name="好_文体广播事业(按照总人口测算）—20080416_不含人员经费系数_03_2010年各地区一般预算平衡表_净集中 3" xfId="30087"/>
    <cellStyle name="好_行政(燃修费)_民生政策最低支出需求_财力性转移支付2010年预算参考数_03_2010年各地区一般预算平衡表 2 3" xfId="30088"/>
    <cellStyle name="差_县区合并测算20080423(按照各省比重）_县市旗测算-新科目（含人口规模效应）_03_2010年各地区一般预算平衡表 6" xfId="30089"/>
    <cellStyle name="好_汇总表4_财力性转移支付2010年预算参考数 2 6" xfId="30090"/>
    <cellStyle name="差_县区合并测算20080423(按照各省比重）_县市旗测算-新科目（含人口规模效应）_03_2010年各地区一般预算平衡表_04财力类2010" xfId="30091"/>
    <cellStyle name="差_县区合并测算20080423(按照各省比重）_县市旗测算-新科目（含人口规模效应）_03_2010年各地区一般预算平衡表_04财力类2010 2" xfId="30092"/>
    <cellStyle name="强调文字颜色 5 2 2 2 2 2 2 2" xfId="30093"/>
    <cellStyle name="差_县市旗测算-新科目（20080626）_县市旗测算-新科目（含人口规模效应）_隋心对账单定稿0514 2 3" xfId="30094"/>
    <cellStyle name="差_县区合并测算20080423(按照各省比重）_县市旗测算-新科目（含人口规模效应）_03_2010年各地区一般预算平衡表_04财力类2010 3" xfId="30095"/>
    <cellStyle name="差_县市旗测算-新科目（20080626）_县市旗测算-新科目（含人口规模效应）_隋心对账单定稿0514 2 4" xfId="30096"/>
    <cellStyle name="差_县区合并测算20080423(按照各省比重）_县市旗测算-新科目（含人口规模效应）_03_2010年各地区一般预算平衡表_2010年地方财政一般预算分级平衡情况表（汇总）0524" xfId="30097"/>
    <cellStyle name="差_县区合并测算20080423(按照各省比重）_县市旗测算-新科目（含人口规模效应）_03_2010年各地区一般预算平衡表_2010年地方财政一般预算分级平衡情况表（汇总）0524 2" xfId="30098"/>
    <cellStyle name="差_县区合并测算20080423(按照各省比重）_县市旗测算-新科目（含人口规模效应）_03_2010年各地区一般预算平衡表_2010年地方财政一般预算分级平衡情况表（汇总）0524 2 3" xfId="30099"/>
    <cellStyle name="差_县区合并测算20080423(按照各省比重）_县市旗测算-新科目（含人口规模效应）_03_2010年各地区一般预算平衡表_2010年地方财政一般预算分级平衡情况表（汇总）0524 2 4" xfId="30100"/>
    <cellStyle name="差_县区合并测算20080423(按照各省比重）_县市旗测算-新科目（含人口规模效应）_03_2010年各地区一般预算平衡表_2010年地方财政一般预算分级平衡情况表（汇总）0524 2 5" xfId="30101"/>
    <cellStyle name="差_县区合并测算20080423(按照各省比重）_县市旗测算-新科目（含人口规模效应）_03_2010年各地区一般预算平衡表_2010年地方财政一般预算分级平衡情况表（汇总）0524 2 6" xfId="30102"/>
    <cellStyle name="差_县区合并测算20080423(按照各省比重）_县市旗测算-新科目（含人口规模效应）_03_2010年各地区一般预算平衡表_2010年地方财政一般预算分级平衡情况表（汇总）0524 2 7" xfId="30103"/>
    <cellStyle name="差_县区合并测算20080423(按照各省比重）_县市旗测算-新科目（含人口规模效应）_03_2010年各地区一般预算平衡表_2010年地方财政一般预算分级平衡情况表（汇总）0524 3" xfId="30104"/>
    <cellStyle name="差_县区合并测算20080423(按照各省比重）_县市旗测算-新科目（含人口规模效应）_03_2010年各地区一般预算平衡表_2010年地方财政一般预算分级平衡情况表（汇总）0524 4" xfId="30105"/>
    <cellStyle name="好_教育(按照总人口测算）—20080416_县市旗测算-新科目（含人口规模效应）_财力性转移支付2010年预算参考数_03_2010年各地区一般预算平衡表_2010年地方财政一般预算分级平衡情况表（汇总）0524 5" xfId="30106"/>
    <cellStyle name="差_县区合并测算20080423(按照各省比重）_县市旗测算-新科目（含人口规模效应）_03_2010年各地区一般预算平衡表_净集中 2" xfId="30107"/>
    <cellStyle name="差_县区合并测算20080423(按照各省比重）_县市旗测算-新科目（含人口规模效应）_03_2010年各地区一般预算平衡表_净集中 3" xfId="30108"/>
    <cellStyle name="差_县区合并测算20080423(按照各省比重）_县市旗测算-新科目（含人口规模效应）_30云南" xfId="30109"/>
    <cellStyle name="好_县市旗测算-新科目（20080627）_不含人员经费系数_03_2010年各地区一般预算平衡表 2 2" xfId="30110"/>
    <cellStyle name="差_县区合并测算20080423(按照各省比重）_县市旗测算-新科目（含人口规模效应）_30云南 2" xfId="30111"/>
    <cellStyle name="差_县区合并测算20080423(按照各省比重）_县市旗测算-新科目（含人口规模效应）_30云南 2 2" xfId="30112"/>
    <cellStyle name="差_县区合并测算20080423(按照各省比重）_县市旗测算-新科目（含人口规模效应）_30云南 3 3" xfId="30113"/>
    <cellStyle name="差_县区合并测算20080423(按照各省比重）_县市旗测算-新科目（含人口规模效应）_财力性转移支付2010年预算参考数 2 3 2" xfId="30114"/>
    <cellStyle name="好_核定人数下发表_03_2010年各地区一般预算平衡表_2010年地方财政一般预算分级平衡情况表（汇总）0524 5" xfId="30115"/>
    <cellStyle name="好_0605石屏县_财力性转移支付2010年预算参考数_合并 2 7" xfId="30116"/>
    <cellStyle name="好_农林水和城市维护标准支出20080505－县区合计_民生政策最低支出需求_03_2010年各地区一般预算平衡表_2010年地方财政一般预算分级平衡情况表（汇总）0524 2 2" xfId="30117"/>
    <cellStyle name="差_县区合并测算20080423(按照各省比重）_县市旗测算-新科目（含人口规模效应）_财力性转移支付2010年预算参考数 2 5" xfId="30118"/>
    <cellStyle name="好_农林水和城市维护标准支出20080505－县区合计_民生政策最低支出需求_03_2010年各地区一般预算平衡表_2010年地方财政一般预算分级平衡情况表（汇总）0524 2 3" xfId="30119"/>
    <cellStyle name="差_县区合并测算20080423(按照各省比重）_县市旗测算-新科目（含人口规模效应）_财力性转移支付2010年预算参考数 2 6" xfId="30120"/>
    <cellStyle name="好_农林水和城市维护标准支出20080505－县区合计_民生政策最低支出需求_03_2010年各地区一般预算平衡表_2010年地方财政一般预算分级平衡情况表（汇总）0524 2 4" xfId="30121"/>
    <cellStyle name="差_县区合并测算20080423(按照各省比重）_县市旗测算-新科目（含人口规模效应）_财力性转移支付2010年预算参考数 2 7" xfId="30122"/>
    <cellStyle name="好_1_03_2010年各地区一般预算平衡表_2010年地方财政一般预算分级平衡情况表（汇总）0524 2" xfId="30123"/>
    <cellStyle name="差_县区合并测算20080423(按照各省比重）_县市旗测算-新科目（含人口规模效应）_财力性转移支付2010年预算参考数 4 2" xfId="30124"/>
    <cellStyle name="差_县区合并测算20080423(按照各省比重）_县市旗测算-新科目（含人口规模效应）_财力性转移支付2010年预算参考数_03_2010年各地区一般预算平衡表 2" xfId="30125"/>
    <cellStyle name="差_县区合并测算20080423(按照各省比重）_县市旗测算-新科目（含人口规模效应）_财力性转移支付2010年预算参考数_03_2010年各地区一般预算平衡表 2 2" xfId="30126"/>
    <cellStyle name="差_县区合并测算20080423(按照各省比重）_县市旗测算-新科目（含人口规模效应）_财力性转移支付2010年预算参考数_03_2010年各地区一般预算平衡表 3" xfId="30127"/>
    <cellStyle name="差_县区合并测算20080423(按照各省比重）_县市旗测算-新科目（含人口规模效应）_财力性转移支付2010年预算参考数_03_2010年各地区一般预算平衡表 4" xfId="30128"/>
    <cellStyle name="好_14安徽_财力性转移支付2010年预算参考数_03_2010年各地区一般预算平衡表_2010年地方财政一般预算分级平衡情况表（汇总）0524 2 2" xfId="30129"/>
    <cellStyle name="差_县区合并测算20080423(按照各省比重）_县市旗测算-新科目（含人口规模效应）_财力性转移支付2010年预算参考数_03_2010年各地区一般预算平衡表 5" xfId="30130"/>
    <cellStyle name="好_14安徽_财力性转移支付2010年预算参考数_03_2010年各地区一般预算平衡表_2010年地方财政一般预算分级平衡情况表（汇总）0524 2 3" xfId="30131"/>
    <cellStyle name="差_县区合并测算20080423(按照各省比重）_县市旗测算-新科目（含人口规模效应）_财力性转移支付2010年预算参考数_03_2010年各地区一般预算平衡表 6" xfId="30132"/>
    <cellStyle name="好_14安徽_财力性转移支付2010年预算参考数_03_2010年各地区一般预算平衡表_2010年地方财政一般预算分级平衡情况表（汇总）0524 2 4" xfId="30133"/>
    <cellStyle name="差_县区合并测算20080423(按照各省比重）_县市旗测算-新科目（含人口规模效应）_财力性转移支付2010年预算参考数_03_2010年各地区一般预算平衡表_04财力类2010" xfId="30134"/>
    <cellStyle name="差_县区合并测算20080423(按照各省比重）_县市旗测算-新科目（含人口规模效应）_财力性转移支付2010年预算参考数_03_2010年各地区一般预算平衡表_2010年地方财政一般预算分级平衡情况表（汇总）0524" xfId="30135"/>
    <cellStyle name="好_2008年全省汇总收支计算表_财力性转移支付2010年预算参考数 2 4" xfId="30136"/>
    <cellStyle name="差_县区合并测算20080423(按照各省比重）_县市旗测算-新科目（含人口规模效应）_财力性转移支付2010年预算参考数_03_2010年各地区一般预算平衡表_2010年地方财政一般预算分级平衡情况表（汇总）0524 2" xfId="30137"/>
    <cellStyle name="好_1_财力性转移支付2010年预算参考数_03_2010年各地区一般预算平衡表_2010年地方财政一般预算分级平衡情况表（汇总）0524 4" xfId="30138"/>
    <cellStyle name="好_2008年全省汇总收支计算表_财力性转移支付2010年预算参考数 2 4 2" xfId="30139"/>
    <cellStyle name="差_县区合并测算20080423(按照各省比重）_县市旗测算-新科目（含人口规模效应）_财力性转移支付2010年预算参考数_03_2010年各地区一般预算平衡表_2010年地方财政一般预算分级平衡情况表（汇总）0524 2 3" xfId="30140"/>
    <cellStyle name="好_2006年27重庆_财力性转移支付2010年预算参考数_30云南 2 2" xfId="30141"/>
    <cellStyle name="差_县区合并测算20080423(按照各省比重）_县市旗测算-新科目（含人口规模效应）_财力性转移支付2010年预算参考数_03_2010年各地区一般预算平衡表_2010年地方财政一般预算分级平衡情况表（汇总）0524 2 4" xfId="30142"/>
    <cellStyle name="差_县区合并测算20080423(按照各省比重）_县市旗测算-新科目（含人口规模效应）_财力性转移支付2010年预算参考数_03_2010年各地区一般预算平衡表_2010年地方财政一般预算分级平衡情况表（汇总）0524 2 5" xfId="30143"/>
    <cellStyle name="差_县区合并测算20080423(按照各省比重）_县市旗测算-新科目（含人口规模效应）_财力性转移支付2010年预算参考数_03_2010年各地区一般预算平衡表_2010年地方财政一般预算分级平衡情况表（汇总）0524 2 6" xfId="30144"/>
    <cellStyle name="差_县区合并测算20080423(按照各省比重）_县市旗测算-新科目（含人口规模效应）_财力性转移支付2010年预算参考数_03_2010年各地区一般预算平衡表_2010年地方财政一般预算分级平衡情况表（汇总）0524 2 7" xfId="30145"/>
    <cellStyle name="好_1_财力性转移支付2010年预算参考数_03_2010年各地区一般预算平衡表_2010年地方财政一般预算分级平衡情况表（汇总）0524 5" xfId="30146"/>
    <cellStyle name="差_县区合并测算20080423(按照各省比重）_县市旗测算-新科目（含人口规模效应）_财力性转移支付2010年预算参考数_03_2010年各地区一般预算平衡表_2010年地方财政一般预算分级平衡情况表（汇总）0524 3" xfId="30147"/>
    <cellStyle name="好_2006年28四川_财力性转移支付2010年预算参考数_03_2010年各地区一般预算平衡表_2010年地方财政一般预算分级平衡情况表（汇总）0524 2 2" xfId="30148"/>
    <cellStyle name="好_2006年22湖南_财力性转移支付2010年预算参考数_小册子（2010）张 2 2" xfId="30149"/>
    <cellStyle name="好_城建部门_隋心对账单定稿0514" xfId="30150"/>
    <cellStyle name="差_县区合并测算20080423(按照各省比重）_县市旗测算-新科目（含人口规模效应）_财力性转移支付2010年预算参考数_03_2010年各地区一般预算平衡表_2010年地方财政一般预算分级平衡情况表（汇总）0524 4" xfId="30151"/>
    <cellStyle name="好_2006年28四川_财力性转移支付2010年预算参考数_03_2010年各地区一般预算平衡表_2010年地方财政一般预算分级平衡情况表（汇总）0524 2 3" xfId="30152"/>
    <cellStyle name="差_县区合并测算20080423(按照各省比重）_县市旗测算-新科目（含人口规模效应）_财力性转移支付2010年预算参考数_03_2010年各地区一般预算平衡表_2010年地方财政一般预算分级平衡情况表（汇总）0524 5" xfId="30153"/>
    <cellStyle name="好_2006年28四川_财力性转移支付2010年预算参考数_03_2010年各地区一般预算平衡表_2010年地方财政一般预算分级平衡情况表（汇总）0524 2 4" xfId="30154"/>
    <cellStyle name="差_县区合并测算20080423(按照各省比重）_县市旗测算-新科目（含人口规模效应）_财力性转移支付2010年预算参考数_03_2010年各地区一般预算平衡表_净集中" xfId="30155"/>
    <cellStyle name="差_县市旗测算-新科目（20080627）_县市旗测算-新科目（含人口规模效应）_财力性转移支付2010年预算参考数_03_2010年各地区一般预算平衡表_净集中 3" xfId="30156"/>
    <cellStyle name="差_县区合并测算20080423(按照各省比重）_县市旗测算-新科目（含人口规模效应）_财力性转移支付2010年预算参考数_03_2010年各地区一般预算平衡表_净集中 2" xfId="30157"/>
    <cellStyle name="差_县区合并测算20080423(按照各省比重）_县市旗测算-新科目（含人口规模效应）_财力性转移支付2010年预算参考数_03_2010年各地区一般预算平衡表_净集中 3" xfId="30158"/>
    <cellStyle name="差_县区合并测算20080423(按照各省比重）_县市旗测算-新科目（含人口规模效应）_财力性转移支付2010年预算参考数_30云南 2 2" xfId="30159"/>
    <cellStyle name="差_县区合并测算20080423(按照各省比重）_县市旗测算-新科目（含人口规模效应）_财力性转移支付2010年预算参考数_30云南 3 2" xfId="30160"/>
    <cellStyle name="好_2006年22湖南_财力性转移支付2010年预算参考数_华东 2 2" xfId="30161"/>
    <cellStyle name="好_09黑龙江_小册子（2010）张 2" xfId="30162"/>
    <cellStyle name="差_县区合并测算20080423(按照各省比重）_县市旗测算-新科目（含人口规模效应）_财力性转移支付2010年预算参考数_30云南 4" xfId="30163"/>
    <cellStyle name="差_县区合并测算20080423(按照各省比重）_县市旗测算-新科目（含人口规模效应）_财力性转移支付2010年预算参考数_30云南 5" xfId="30164"/>
    <cellStyle name="好_县区合并测算20080423(按照各省比重）_不含人员经费系数_财力性转移支付2010年预算参考数_03_2010年各地区一般预算平衡表 2" xfId="30165"/>
    <cellStyle name="差_县区合并测算20080423(按照各省比重）_县市旗测算-新科目（含人口规模效应）_财力性转移支付2010年预算参考数_合并" xfId="30166"/>
    <cellStyle name="好_市辖区测算-新科目（20080626）_民生政策最低支出需求_小册子（2010）张" xfId="30167"/>
    <cellStyle name="好_12滨州_财力性转移支付2010年预算参考数_合并 2 4" xfId="30168"/>
    <cellStyle name="差_县区合并测算20080423(按照各省比重）_县市旗测算-新科目（含人口规模效应）_财力性转移支付2010年预算参考数_合并 2" xfId="30169"/>
    <cellStyle name="好_市辖区测算-新科目（20080626）_民生政策最低支出需求_小册子（2010）张 2" xfId="30170"/>
    <cellStyle name="差_县区合并测算20080423(按照各省比重）_县市旗测算-新科目（含人口规模效应）_财力性转移支付2010年预算参考数_合并 2 2" xfId="30171"/>
    <cellStyle name="好_市辖区测算-新科目（20080626）_民生政策最低支出需求_小册子（2010）张 2 2" xfId="30172"/>
    <cellStyle name="差_县区合并测算20080423(按照各省比重）_县市旗测算-新科目（含人口规模效应）_财力性转移支付2010年预算参考数_合并 2 3" xfId="30173"/>
    <cellStyle name="差_县区合并测算20080423(按照各省比重）_县市旗测算-新科目（含人口规模效应）_财力性转移支付2010年预算参考数_合并 2 6" xfId="30174"/>
    <cellStyle name="差_县区合并测算20080423(按照各省比重）_县市旗测算-新科目（含人口规模效应）_财力性转移支付2010年预算参考数_合并 2 7" xfId="30175"/>
    <cellStyle name="好_附表_03_2010年各地区一般预算平衡表_2010年地方财政一般预算分级平衡情况表（汇总）0524" xfId="30176"/>
    <cellStyle name="差_县区合并测算20080423(按照各省比重）_县市旗测算-新科目（含人口规模效应）_财力性转移支付2010年预算参考数_华东" xfId="30177"/>
    <cellStyle name="好_民生政策最低支出需求_财力性转移支付2010年预算参考数_30云南 2 2" xfId="30178"/>
    <cellStyle name="好_分县成本差异系数_华东 2 5" xfId="30179"/>
    <cellStyle name="差_县区合并测算20080423(按照各省比重）_县市旗测算-新科目（含人口规模效应）_财力性转移支付2010年预算参考数_隋心对账单定稿0514" xfId="30180"/>
    <cellStyle name="好_其他部门(按照总人口测算）—20080416_县市旗测算-新科目（含人口规模效应） 2 2" xfId="30181"/>
    <cellStyle name="差_县区合并测算20080423(按照各省比重）_县市旗测算-新科目（含人口规模效应）_财力性转移支付2010年预算参考数_隋心对账单定稿0514 2" xfId="30182"/>
    <cellStyle name="好_其他部门(按照总人口测算）—20080416_县市旗测算-新科目（含人口规模效应） 2 2 2" xfId="30183"/>
    <cellStyle name="差_县区合并测算20080423(按照各省比重）_县市旗测算-新科目（含人口规模效应）_财力性转移支付2010年预算参考数_隋心对账单定稿0514 2 3" xfId="30184"/>
    <cellStyle name="差_县区合并测算20080423(按照各省比重）_县市旗测算-新科目（含人口规模效应）_财力性转移支付2010年预算参考数_隋心对账单定稿0514 2 4" xfId="30185"/>
    <cellStyle name="差_县区合并测算20080423(按照各省比重）_县市旗测算-新科目（含人口规模效应）_财力性转移支付2010年预算参考数_隋心对账单定稿0514 2 5" xfId="30186"/>
    <cellStyle name="差_县区合并测算20080423(按照各省比重）_县市旗测算-新科目（含人口规模效应）_财力性转移支付2010年预算参考数_隋心对账单定稿0514 2 7" xfId="30187"/>
    <cellStyle name="常规 2 3 3" xfId="30188"/>
    <cellStyle name="好_农林水和城市维护标准支出20080505－县区合计_不含人员经费系数_财力性转移支付2010年预算参考数_隋心对账单定稿0514 2 6" xfId="30189"/>
    <cellStyle name="好_05潍坊 4 2" xfId="30190"/>
    <cellStyle name="差_县区合并测算20080423(按照各省比重）_县市旗测算-新科目（含人口规模效应）_财力性转移支付2010年预算参考数_小册子（2010）张 3 2" xfId="30191"/>
    <cellStyle name="好_05潍坊 5" xfId="30192"/>
    <cellStyle name="差_县区合并测算20080423(按照各省比重）_县市旗测算-新科目（含人口规模效应）_财力性转移支付2010年预算参考数_小册子（2010）张 4" xfId="30193"/>
    <cellStyle name="好_测算结果_华东" xfId="30194"/>
    <cellStyle name="差_县区合并测算20080423(按照各省比重）_县市旗测算-新科目（含人口规模效应）_合并 2" xfId="30195"/>
    <cellStyle name="好_测算结果_华东 2" xfId="30196"/>
    <cellStyle name="差_县区合并测算20080423(按照各省比重）_县市旗测算-新科目（含人口规模效应）_合并 2 2" xfId="30197"/>
    <cellStyle name="差_云南省2008年转移支付测算——州市本级考核部分及政策性测算_财力性转移支付2010年预算参考数_03_2010年各地区一般预算平衡表 3" xfId="30198"/>
    <cellStyle name="差_县区合并测算20080423(按照各省比重）_县市旗测算-新科目（含人口规模效应）_合并 2 3" xfId="30199"/>
    <cellStyle name="差_云南省2008年转移支付测算——州市本级考核部分及政策性测算_财力性转移支付2010年预算参考数_03_2010年各地区一般预算平衡表 4" xfId="30200"/>
    <cellStyle name="好_分县成本差异系数_财力性转移支付2010年预算参考数_小册子（2010）张" xfId="30201"/>
    <cellStyle name="差_县区合并测算20080423(按照各省比重）_县市旗测算-新科目（含人口规模效应）_合并 2 4" xfId="30202"/>
    <cellStyle name="差_云南省2008年转移支付测算——州市本级考核部分及政策性测算_财力性转移支付2010年预算参考数_03_2010年各地区一般预算平衡表 5" xfId="30203"/>
    <cellStyle name="差_县区合并测算20080423(按照各省比重）_县市旗测算-新科目（含人口规模效应）_合并 2 5" xfId="30204"/>
    <cellStyle name="差_云南省2008年转移支付测算——州市本级考核部分及政策性测算_财力性转移支付2010年预算参考数_03_2010年各地区一般预算平衡表 6" xfId="30205"/>
    <cellStyle name="差_县区合并测算20080423(按照各省比重）_县市旗测算-新科目（含人口规模效应）_合并 2 6" xfId="30206"/>
    <cellStyle name="差_县区合并测算20080423(按照各省比重）_县市旗测算-新科目（含人口规模效应）_合并 2 7" xfId="30207"/>
    <cellStyle name="差_县区合并测算20080423(按照各省比重）_县市旗测算-新科目（含人口规模效应）_隋心对账单定稿0514" xfId="30208"/>
    <cellStyle name="好_卫生部门_03_2010年各地区一般预算平衡表_2010年地方财政一般预算分级平衡情况表（汇总）0524 2 2" xfId="30209"/>
    <cellStyle name="差_县区合并测算20080423(按照各省比重）_县市旗测算-新科目（含人口规模效应）_隋心对账单定稿0514 2" xfId="30210"/>
    <cellStyle name="差_县区合并测算20080423(按照各省比重）_县市旗测算-新科目（含人口规模效应）_隋心对账单定稿0514 2 2" xfId="30211"/>
    <cellStyle name="好_教育(按照总人口测算）—20080416_不含人员经费系数_03_2010年各地区一般预算平衡表_2010年地方财政一般预算分级平衡情况表（汇总）0524 2 5" xfId="30212"/>
    <cellStyle name="差_县区合并测算20080423(按照各省比重）_县市旗测算-新科目（含人口规模效应）_隋心对账单定稿0514 2 3" xfId="30213"/>
    <cellStyle name="好_教育(按照总人口测算）—20080416_不含人员经费系数_03_2010年各地区一般预算平衡表_2010年地方财政一般预算分级平衡情况表（汇总）0524 2 6" xfId="30214"/>
    <cellStyle name="差_县区合并测算20080423(按照各省比重）_县市旗测算-新科目（含人口规模效应）_隋心对账单定稿0514 2 6" xfId="30215"/>
    <cellStyle name="好_34青海_1 3" xfId="30216"/>
    <cellStyle name="好_教育(按照总人口测算）—20080416_不含人员经费系数_财力性转移支付2010年预算参考数_03_2010年各地区一般预算平衡表 3" xfId="30217"/>
    <cellStyle name="差_县区合并测算20080423(按照各省比重）_县市旗测算-新科目（含人口规模效应）_小册子（2010）张" xfId="30218"/>
    <cellStyle name="差_县区合并测算20080423(按照各省比重）_县市旗测算-新科目（含人口规模效应）_小册子（2010）张 2 2" xfId="30219"/>
    <cellStyle name="差_县区合并测算20080423(按照各省比重）_县市旗测算-新科目（含人口规模效应）_小册子（2010）张 4" xfId="30220"/>
    <cellStyle name="好_教育(按照总人口测算）—20080416_民生政策最低支出需求_财力性转移支付2010年预算参考数 2 3" xfId="30221"/>
    <cellStyle name="常规 15 6" xfId="30222"/>
    <cellStyle name="常规 20 6" xfId="30223"/>
    <cellStyle name="差_县市旗测算20080508 2 2 2" xfId="30224"/>
    <cellStyle name="常规 15 7" xfId="30225"/>
    <cellStyle name="常规 20 7" xfId="30226"/>
    <cellStyle name="差_县市旗测算20080508 2 2 3" xfId="30227"/>
    <cellStyle name="常规 18 6" xfId="30228"/>
    <cellStyle name="常规 23 6" xfId="30229"/>
    <cellStyle name="好_2006年27重庆_财力性转移支付2010年预算参考数_合并 2 4" xfId="30230"/>
    <cellStyle name="差_县市旗测算20080508 2 5 2" xfId="30231"/>
    <cellStyle name="差_县市旗测算20080508 3 2" xfId="30232"/>
    <cellStyle name="差_县市旗测算20080508 4" xfId="30233"/>
    <cellStyle name="好_市辖区测算-新科目（20080626）_不含人员经费系数_03_2010年各地区一般预算平衡表_2010年地方财政一般预算分级平衡情况表（汇总）0524" xfId="30234"/>
    <cellStyle name="差_县市旗测算20080508_03_2010年各地区一般预算平衡表" xfId="30235"/>
    <cellStyle name="差_县市旗测算20080508_03_2010年各地区一般预算平衡表 2" xfId="30236"/>
    <cellStyle name="差_县市旗测算20080508_03_2010年各地区一般预算平衡表 2 2" xfId="30237"/>
    <cellStyle name="差_县市旗测算20080508_03_2010年各地区一般预算平衡表_2010年地方财政一般预算分级平衡情况表（汇总）0524 2" xfId="30238"/>
    <cellStyle name="好_34青海_隋心对账单定稿0514 2 6" xfId="30239"/>
    <cellStyle name="差_县市旗测算20080508_03_2010年各地区一般预算平衡表_2010年地方财政一般预算分级平衡情况表（汇总）0524 2 3" xfId="30240"/>
    <cellStyle name="差_县市旗测算20080508_03_2010年各地区一般预算平衡表_2010年地方财政一般预算分级平衡情况表（汇总）0524 2 6" xfId="30241"/>
    <cellStyle name="好_2006年全省财力计算表（中央、决算） 2_2.2010年云南省生态功能区转移支付总表 2" xfId="30242"/>
    <cellStyle name="差_县市旗测算20080508_03_2010年各地区一般预算平衡表_2010年地方财政一般预算分级平衡情况表（汇总）0524 2 7" xfId="30243"/>
    <cellStyle name="差_县市旗测算20080508_03_2010年各地区一般预算平衡表_2010年地方财政一般预算分级平衡情况表（汇总）0524 3" xfId="30244"/>
    <cellStyle name="差_县市旗测算20080508_03_2010年各地区一般预算平衡表_2010年地方财政一般预算分级平衡情况表（汇总）0524 4" xfId="30245"/>
    <cellStyle name="好_一般预算支出口径剔除表_财力性转移支付2010年预算参考数_隋心对账单定稿0514" xfId="30246"/>
    <cellStyle name="差_县市旗测算20080508_03_2010年各地区一般预算平衡表_2010年地方财政一般预算分级平衡情况表（汇总）0524 5" xfId="30247"/>
    <cellStyle name="差_县市旗测算20080508_03_2010年各地区一般预算平衡表_净集中" xfId="30248"/>
    <cellStyle name="差_县市旗测算20080508_03_2010年各地区一般预算平衡表_净集中 2" xfId="30249"/>
    <cellStyle name="差_县市旗测算-新科目（20080626）_财力性转移支付2010年预算参考数_合并 2 5" xfId="30250"/>
    <cellStyle name="差_县市旗测算20080508_30云南" xfId="30251"/>
    <cellStyle name="差_县市旗测算20080508_30云南 2" xfId="30252"/>
    <cellStyle name="差_县市旗测算20080508_30云南 3" xfId="30253"/>
    <cellStyle name="差_县市旗测算20080508_30云南 4" xfId="30254"/>
    <cellStyle name="差_县市旗测算20080508_不含人员经费系数" xfId="30255"/>
    <cellStyle name="差_县市旗测算20080508_不含人员经费系数 2 2" xfId="30256"/>
    <cellStyle name="好_2006年27重庆" xfId="30257"/>
    <cellStyle name="好_1110洱源县 5" xfId="30258"/>
    <cellStyle name="差_县市旗测算20080508_不含人员经费系数 2 2 2" xfId="30259"/>
    <cellStyle name="好_分县成本差异系数_财力性转移支付2010年预算参考数_小册子（2010）张 2 2" xfId="30260"/>
    <cellStyle name="差_县市旗测算20080508_不含人员经费系数 2 4 2" xfId="30261"/>
    <cellStyle name="链接单元格 7" xfId="30262"/>
    <cellStyle name="差_县市旗测算20080508_不含人员经费系数 4" xfId="30263"/>
    <cellStyle name="差_县市旗测算20080508_不含人员经费系数 4 2" xfId="30264"/>
    <cellStyle name="差_县市旗测算20080508_不含人员经费系数 5" xfId="30265"/>
    <cellStyle name="差_县市旗测算20080508_不含人员经费系数_03_2010年各地区一般预算平衡表 4" xfId="30266"/>
    <cellStyle name="差_县市旗测算20080508_不含人员经费系数_03_2010年各地区一般预算平衡表 5" xfId="30267"/>
    <cellStyle name="差_县市旗测算20080508_不含人员经费系数_03_2010年各地区一般预算平衡表 6" xfId="30268"/>
    <cellStyle name="差_县市旗测算20080508_不含人员经费系数_03_2010年各地区一般预算平衡表_04财力类2010" xfId="30269"/>
    <cellStyle name="好_县市旗测算20080508_小册子（2010）张 2" xfId="30270"/>
    <cellStyle name="差_县市旗测算20080508_不含人员经费系数_03_2010年各地区一般预算平衡表_04财力类2010 2" xfId="30271"/>
    <cellStyle name="好_县市旗测算20080508_小册子（2010）张 2 2" xfId="30272"/>
    <cellStyle name="好_成本差异系数（含人口规模）_财力性转移支付2010年预算参考数_合并 2 3" xfId="30273"/>
    <cellStyle name="好_30云南_隋心对账单定稿0514 2 6" xfId="30274"/>
    <cellStyle name="差_县市旗测算20080508_不含人员经费系数_03_2010年各地区一般预算平衡表_2010年地方财政一般预算分级平衡情况表（汇总）0524 2 2" xfId="30275"/>
    <cellStyle name="好_Book2_财力性转移支付2010年预算参考数_隋心对账单定稿0514 2 4" xfId="30276"/>
    <cellStyle name="好_县区合并测算20080421_不含人员经费系数_华东" xfId="30277"/>
    <cellStyle name="好_30云南_隋心对账单定稿0514 2 7" xfId="30278"/>
    <cellStyle name="差_县市旗测算20080508_不含人员经费系数_03_2010年各地区一般预算平衡表_2010年地方财政一般预算分级平衡情况表（汇总）0524 2 3" xfId="30279"/>
    <cellStyle name="好_Book2_财力性转移支付2010年预算参考数_隋心对账单定稿0514 2 5" xfId="30280"/>
    <cellStyle name="差_县市旗测算20080508_不含人员经费系数_03_2010年各地区一般预算平衡表_2010年地方财政一般预算分级平衡情况表（汇总）0524 2 4" xfId="30281"/>
    <cellStyle name="好_Book2_财力性转移支付2010年预算参考数_隋心对账单定稿0514 2 6" xfId="30282"/>
    <cellStyle name="差_县市旗测算20080508_不含人员经费系数_03_2010年各地区一般预算平衡表_2010年地方财政一般预算分级平衡情况表（汇总）0524 2 5" xfId="30283"/>
    <cellStyle name="好_Book2_财力性转移支付2010年预算参考数_隋心对账单定稿0514 2 7" xfId="30284"/>
    <cellStyle name="差_县市旗测算-新科目（20080627）_不含人员经费系数_财力性转移支付2010年预算参考数_03_2010年各地区一般预算平衡表_净集中 2" xfId="30285"/>
    <cellStyle name="差_县市旗测算20080508_不含人员经费系数_03_2010年各地区一般预算平衡表_2010年地方财政一般预算分级平衡情况表（汇总）0524 2 6" xfId="30286"/>
    <cellStyle name="好_核定人数对比_隋心对账单定稿0514 2" xfId="30287"/>
    <cellStyle name="差_县市旗测算-新科目（20080627）_不含人员经费系数_财力性转移支付2010年预算参考数_03_2010年各地区一般预算平衡表_净集中 3" xfId="30288"/>
    <cellStyle name="差_县市旗测算20080508_不含人员经费系数_03_2010年各地区一般预算平衡表_2010年地方财政一般预算分级平衡情况表（汇总）0524 2 7" xfId="30289"/>
    <cellStyle name="差_县市旗测算20080508_不含人员经费系数_03_2010年各地区一般预算平衡表_2010年地方财政一般预算分级平衡情况表（汇总）0524 4" xfId="30290"/>
    <cellStyle name="差_县市旗测算20080508_不含人员经费系数_03_2010年各地区一般预算平衡表_2010年地方财政一般预算分级平衡情况表（汇总）0524 5" xfId="30291"/>
    <cellStyle name="好_22湖南_财力性转移支付2010年预算参考数_小册子（2010）张 2 2" xfId="30292"/>
    <cellStyle name="差_县市旗测算20080508_不含人员经费系数_03_2010年各地区一般预算平衡表_净集中 2" xfId="30293"/>
    <cellStyle name="好_汇总表4_03_2010年各地区一般预算平衡表 4" xfId="30294"/>
    <cellStyle name="差_县市旗测算20080508_不含人员经费系数_03_2010年各地区一般预算平衡表_净集中 3" xfId="30295"/>
    <cellStyle name="好_汇总表4_03_2010年各地区一般预算平衡表 5" xfId="30296"/>
    <cellStyle name="差_县市旗测算20080508_不含人员经费系数_30云南" xfId="30297"/>
    <cellStyle name="差_县市旗测算20080508_不含人员经费系数_30云南 2" xfId="30298"/>
    <cellStyle name="好_2006年28四川_03_2010年各地区一般预算平衡表_2010年地方财政一般预算分级平衡情况表（汇总）0524 2 5" xfId="30299"/>
    <cellStyle name="差_县市旗测算20080508_不含人员经费系数_30云南 2 2" xfId="30300"/>
    <cellStyle name="差_县市旗测算20080508_不含人员经费系数_30云南 3" xfId="30301"/>
    <cellStyle name="好_奖励补助测算7.25 (version 1) (version 1) 2 2" xfId="30302"/>
    <cellStyle name="好_县区合并测算20080421_不含人员经费系数_财力性转移支付2010年预算参考数_03_2010年各地区一般预算平衡表_2010年地方财政一般预算分级平衡情况表（汇总）0524" xfId="30303"/>
    <cellStyle name="好_2006年28四川_03_2010年各地区一般预算平衡表_2010年地方财政一般预算分级平衡情况表（汇总）0524 2 6" xfId="30304"/>
    <cellStyle name="好_行政公检法测算_民生政策最低支出需求_财力性转移支付2010年预算参考数_合并 2 3" xfId="30305"/>
    <cellStyle name="差_县市旗测算-新科目（20080627）_不含人员经费系数_财力性转移支付2010年预算参考数" xfId="30306"/>
    <cellStyle name="差_县市旗测算20080508_不含人员经费系数_30云南 3 2" xfId="30307"/>
    <cellStyle name="好_县区合并测算20080421_不含人员经费系数_财力性转移支付2010年预算参考数_03_2010年各地区一般预算平衡表_2010年地方财政一般预算分级平衡情况表（汇总）0524 2" xfId="30308"/>
    <cellStyle name="差_县市旗测算20080508_不含人员经费系数_30云南 4" xfId="30309"/>
    <cellStyle name="好_奖励补助测算7.25 (version 1) (version 1) 2 3" xfId="30310"/>
    <cellStyle name="好_2006年28四川_03_2010年各地区一般预算平衡表_2010年地方财政一般预算分级平衡情况表（汇总）0524 2 7" xfId="30311"/>
    <cellStyle name="差_县市旗测算20080508_不含人员经费系数_财力性转移支付2010年预算参考数 2 2 2" xfId="30312"/>
    <cellStyle name="差_县市旗测算20080508_不含人员经费系数_财力性转移支付2010年预算参考数 2 2 3" xfId="30313"/>
    <cellStyle name="好_教育(按照总人口测算）—20080416_财力性转移支付2010年预算参考数_合并 2 5" xfId="30314"/>
    <cellStyle name="差_县市旗测算20080508_不含人员经费系数_财力性转移支付2010年预算参考数 2 3" xfId="30315"/>
    <cellStyle name="好_行政（人员）_民生政策最低支出需求_华东 2 5" xfId="30316"/>
    <cellStyle name="差_县市旗测算20080508_不含人员经费系数_财力性转移支付2010年预算参考数 2 3 2" xfId="30317"/>
    <cellStyle name="好_分县成本差异系数_财力性转移支付2010年预算参考数_03_2010年各地区一般预算平衡表" xfId="30318"/>
    <cellStyle name="好_行政（人员）_民生政策最低支出需求_财力性转移支付2010年预算参考数_30云南" xfId="30319"/>
    <cellStyle name="好_教育(按照总人口测算）—20080416_财力性转移支付2010年预算参考数_合并 2 7" xfId="30320"/>
    <cellStyle name="差_县市旗测算20080508_不含人员经费系数_财力性转移支付2010年预算参考数 2 5" xfId="30321"/>
    <cellStyle name="好_行政（人员）_民生政策最低支出需求_华东 2 7" xfId="30322"/>
    <cellStyle name="差_县市旗测算20080508_不含人员经费系数_财力性转移支付2010年预算参考数 2 6" xfId="30323"/>
    <cellStyle name="差_县市旗测算20080508_不含人员经费系数_财力性转移支付2010年预算参考数 2 7" xfId="30324"/>
    <cellStyle name="差_县市旗测算20080508_不含人员经费系数_财力性转移支付2010年预算参考数 3" xfId="30325"/>
    <cellStyle name="好_县区合并测算20080423(按照各省比重）_不含人员经费系数 2 6" xfId="30326"/>
    <cellStyle name="差_县市旗测算20080508_不含人员经费系数_财力性转移支付2010年预算参考数 3 2" xfId="30327"/>
    <cellStyle name="好_文体广播事业(按照总人口测算）—20080416_县市旗测算-新科目（含人口规模效应）_合并" xfId="30328"/>
    <cellStyle name="差_县市旗测算20080508_不含人员经费系数_财力性转移支付2010年预算参考数 4" xfId="30329"/>
    <cellStyle name="差_县市旗测算20080508_不含人员经费系数_财力性转移支付2010年预算参考数 4 2" xfId="30330"/>
    <cellStyle name="差_县市旗测算20080508_不含人员经费系数_财力性转移支付2010年预算参考数 4 3" xfId="30331"/>
    <cellStyle name="差_县市旗测算20080508_不含人员经费系数_财力性转移支付2010年预算参考数 5" xfId="30332"/>
    <cellStyle name="差_县市旗测算20080508_不含人员经费系数_财力性转移支付2010年预算参考数_03_2010年各地区一般预算平衡表" xfId="30333"/>
    <cellStyle name="差_县市旗测算20080508_不含人员经费系数_财力性转移支付2010年预算参考数_03_2010年各地区一般预算平衡表 2" xfId="30334"/>
    <cellStyle name="好_行政（人员）_财力性转移支付2010年预算参考数_03_2010年各地区一般预算平衡表_04财力类2010" xfId="30335"/>
    <cellStyle name="好_2007年人员分部门统计表" xfId="30336"/>
    <cellStyle name="差_县市旗测算20080508_不含人员经费系数_财力性转移支付2010年预算参考数_03_2010年各地区一般预算平衡表 2 2" xfId="30337"/>
    <cellStyle name="好_行政（人员）_财力性转移支付2010年预算参考数_03_2010年各地区一般预算平衡表_04财力类2010 2" xfId="30338"/>
    <cellStyle name="好_2007年人员分部门统计表 2" xfId="30339"/>
    <cellStyle name="差_县市旗测算20080508_不含人员经费系数_财力性转移支付2010年预算参考数_03_2010年各地区一般预算平衡表 3" xfId="30340"/>
    <cellStyle name="差_县市旗测算20080508_不含人员经费系数_财力性转移支付2010年预算参考数_03_2010年各地区一般预算平衡表 4" xfId="30341"/>
    <cellStyle name="差_县市旗测算20080508_不含人员经费系数_财力性转移支付2010年预算参考数_03_2010年各地区一般预算平衡表_04财力类2010" xfId="30342"/>
    <cellStyle name="好_县区合并测算20080423(按照各省比重）_县市旗测算-新科目（含人口规模效应）_财力性转移支付2010年预算参考数 3" xfId="30343"/>
    <cellStyle name="好_30云南_1_财力性转移支付2010年预算参考数_合并 2 3" xfId="30344"/>
    <cellStyle name="差_县市旗测算-新科目（20080627）_民生政策最低支出需求 4 3" xfId="30345"/>
    <cellStyle name="差_县市旗测算20080508_不含人员经费系数_财力性转移支付2010年预算参考数_03_2010年各地区一般预算平衡表_04财力类2010 3" xfId="30346"/>
    <cellStyle name="差_县市旗测算20080508_不含人员经费系数_财力性转移支付2010年预算参考数_30云南 2" xfId="30347"/>
    <cellStyle name="差_县市旗测算20080508_不含人员经费系数_财力性转移支付2010年预算参考数_30云南 2 2" xfId="30348"/>
    <cellStyle name="差_县市旗测算20080508_不含人员经费系数_财力性转移支付2010年预算参考数_30云南 3" xfId="30349"/>
    <cellStyle name="差_总人口_财力性转移支付2010年预算参考数_隋心对账单定稿0514 2" xfId="30350"/>
    <cellStyle name="差_县市旗测算20080508_不含人员经费系数_财力性转移支付2010年预算参考数_30云南 3 2" xfId="30351"/>
    <cellStyle name="差_总人口_财力性转移支付2010年预算参考数_隋心对账单定稿0514 2 2" xfId="30352"/>
    <cellStyle name="差_总人口_财力性转移支付2010年预算参考数_隋心对账单定稿0514 2 3" xfId="30353"/>
    <cellStyle name="差_县市旗测算20080508_不含人员经费系数_财力性转移支付2010年预算参考数_30云南 3 3" xfId="30354"/>
    <cellStyle name="好_12滨州_03_2010年各地区一般预算平衡表" xfId="30355"/>
    <cellStyle name="好_县市旗测算20080508_县市旗测算-新科目（含人口规模效应）_财力性转移支付2010年预算参考数 2 2 2" xfId="30356"/>
    <cellStyle name="好_县市旗测算-新科目（20080627）_财力性转移支付2010年预算参考数 4 2" xfId="30357"/>
    <cellStyle name="好_测算结果_财力性转移支付2010年预算参考数_03_2010年各地区一般预算平衡表 2" xfId="30358"/>
    <cellStyle name="差_县市旗测算20080508_不含人员经费系数_财力性转移支付2010年预算参考数_30云南 4" xfId="30359"/>
    <cellStyle name="差_县市旗测算20080508_不含人员经费系数_财力性转移支付2010年预算参考数_合并 2 2" xfId="30360"/>
    <cellStyle name="好_市辖区测算20080510_财力性转移支付2010年预算参考数 3" xfId="30361"/>
    <cellStyle name="差_县市旗测算20080508_不含人员经费系数_财力性转移支付2010年预算参考数_合并 2 3" xfId="30362"/>
    <cellStyle name="好_市辖区测算20080510_财力性转移支付2010年预算参考数 4" xfId="30363"/>
    <cellStyle name="差_县市旗测算20080508_不含人员经费系数_财力性转移支付2010年预算参考数_合并 2 4" xfId="30364"/>
    <cellStyle name="好_市辖区测算20080510_财力性转移支付2010年预算参考数 5" xfId="30365"/>
    <cellStyle name="差_县市旗测算20080508_不含人员经费系数_财力性转移支付2010年预算参考数_合并 2 5" xfId="30366"/>
    <cellStyle name="差_县市旗测算20080508_不含人员经费系数_财力性转移支付2010年预算参考数_合并 2 6" xfId="30367"/>
    <cellStyle name="差_县市旗测算20080508_不含人员经费系数_财力性转移支付2010年预算参考数_合并 2 7" xfId="30368"/>
    <cellStyle name="好_27重庆_财力性转移支付2010年预算参考数_30云南 3 2" xfId="30369"/>
    <cellStyle name="差_县市旗测算20080508_不含人员经费系数_财力性转移支付2010年预算参考数_华东" xfId="30370"/>
    <cellStyle name="好_市辖区测算-新科目（20080626）_民生政策最低支出需求_财力性转移支付2010年预算参考数_小册子（2010）张 3" xfId="30371"/>
    <cellStyle name="好_行政(燃修费)_不含人员经费系数_合并 2 6" xfId="30372"/>
    <cellStyle name="差_县市旗测算20080508_不含人员经费系数_财力性转移支付2010年预算参考数_华东 2" xfId="30373"/>
    <cellStyle name="好_市辖区测算-新科目（20080626）_民生政策最低支出需求_财力性转移支付2010年预算参考数_小册子（2010）张 3 2" xfId="30374"/>
    <cellStyle name="常规 21 37" xfId="30375"/>
    <cellStyle name="差_县市旗测算20080508_不含人员经费系数_财力性转移支付2010年预算参考数_华东 2 2" xfId="30376"/>
    <cellStyle name="差_县市旗测算20080508_不含人员经费系数_财力性转移支付2010年预算参考数_华东 2 3" xfId="30377"/>
    <cellStyle name="差_县市旗测算20080508_不含人员经费系数_财力性转移支付2010年预算参考数_华东 2 4" xfId="30378"/>
    <cellStyle name="差_县市旗测算20080508_不含人员经费系数_财力性转移支付2010年预算参考数_华东 2 5" xfId="30379"/>
    <cellStyle name="差_县市旗测算20080508_不含人员经费系数_财力性转移支付2010年预算参考数_华东 2 6" xfId="30380"/>
    <cellStyle name="差_县市旗测算20080508_不含人员经费系数_财力性转移支付2010年预算参考数_隋心对账单定稿0514" xfId="30381"/>
    <cellStyle name="差_县市旗测算-新科目（20080626）_不含人员经费系数_财力性转移支付2010年预算参考数_华东 2 7" xfId="30382"/>
    <cellStyle name="差_县市旗测算20080508_不含人员经费系数_财力性转移支付2010年预算参考数_隋心对账单定稿0514 2 4" xfId="30383"/>
    <cellStyle name="好_行政(燃修费)_民生政策最低支出需求 2" xfId="30384"/>
    <cellStyle name="差_县市旗测算20080508_不含人员经费系数_财力性转移支付2010年预算参考数_隋心对账单定稿0514 2 5" xfId="30385"/>
    <cellStyle name="好_行政(燃修费)_民生政策最低支出需求 3" xfId="30386"/>
    <cellStyle name="差_县市旗测算20080508_不含人员经费系数_财力性转移支付2010年预算参考数_隋心对账单定稿0514 2 6" xfId="30387"/>
    <cellStyle name="好_行政(燃修费)_民生政策最低支出需求 4" xfId="30388"/>
    <cellStyle name="差_县市旗测算20080508_不含人员经费系数_财力性转移支付2010年预算参考数_隋心对账单定稿0514 2 7" xfId="30389"/>
    <cellStyle name="差_县市旗测算20080508_不含人员经费系数_财力性转移支付2010年预算参考数_小册子（2010）张" xfId="30390"/>
    <cellStyle name="差_县市旗测算20080508_不含人员经费系数_财力性转移支付2010年预算参考数_小册子（2010）张 2" xfId="30391"/>
    <cellStyle name="差_县市旗测算20080508_不含人员经费系数_财力性转移支付2010年预算参考数_小册子（2010）张 4" xfId="30392"/>
    <cellStyle name="差_县市旗测算20080508_不含人员经费系数_合并" xfId="30393"/>
    <cellStyle name="好_行政（人员）_民生政策最低支出需求_隋心对账单定稿0514 2 6" xfId="30394"/>
    <cellStyle name="差_县市旗测算20080508_不含人员经费系数_合并 2 2" xfId="30395"/>
    <cellStyle name="好_行政（人员）_民生政策最低支出需求_隋心对账单定稿0514 2 7" xfId="30396"/>
    <cellStyle name="差_县市旗测算20080508_不含人员经费系数_合并 2 3" xfId="30397"/>
    <cellStyle name="差_县市旗测算20080508_不含人员经费系数_合并 2 4" xfId="30398"/>
    <cellStyle name="差_县市旗测算20080508_不含人员经费系数_合并 2 5" xfId="30399"/>
    <cellStyle name="差_县市旗测算20080508_不含人员经费系数_华东" xfId="30400"/>
    <cellStyle name="好_县区合并测算20080421_县市旗测算-新科目（含人口规模效应）_03_2010年各地区一般预算平衡表_04财力类2010 3" xfId="30401"/>
    <cellStyle name="差_县市旗测算20080508_不含人员经费系数_华东 2" xfId="30402"/>
    <cellStyle name="好_行政公检法测算_财力性转移支付2010年预算参考数_03_2010年各地区一般预算平衡表_2010年地方财政一般预算分级平衡情况表（汇总）0524 2 8" xfId="30403"/>
    <cellStyle name="差_县市旗测算20080508_不含人员经费系数_华东 2 6" xfId="30404"/>
    <cellStyle name="差_县市旗测算20080508_不含人员经费系数_华东 2 7" xfId="30405"/>
    <cellStyle name="差_县市旗测算20080508_不含人员经费系数_隋心对账单定稿0514 2 2" xfId="30406"/>
    <cellStyle name="好_00省级(定稿)" xfId="30407"/>
    <cellStyle name="差_县市旗测算20080508_不含人员经费系数_隋心对账单定稿0514 2 3" xfId="30408"/>
    <cellStyle name="差_县市旗测算20080508_不含人员经费系数_小册子（2010）张" xfId="30409"/>
    <cellStyle name="差_县市旗测算20080508_不含人员经费系数_小册子（2010）张 2" xfId="30410"/>
    <cellStyle name="差_县市旗测算20080508_不含人员经费系数_小册子（2010）张 2 2" xfId="30411"/>
    <cellStyle name="好_行政公检法测算_华东 2 3" xfId="30412"/>
    <cellStyle name="差_县市旗测算20080508_不含人员经费系数_小册子（2010）张 3" xfId="30413"/>
    <cellStyle name="差_县市旗测算20080508_不含人员经费系数_小册子（2010）张 3 2" xfId="30414"/>
    <cellStyle name="差_县市旗测算20080508_不含人员经费系数_小册子（2010）张 3 3" xfId="30415"/>
    <cellStyle name="差_县市旗测算20080508_不含人员经费系数_小册子（2010）张 4" xfId="30416"/>
    <cellStyle name="差_县市旗测算20080508_不含人员经费系数_小册子（2010）张 5" xfId="30417"/>
    <cellStyle name="差_县市旗测算20080508_财力性转移支付2010年预算参考数" xfId="30418"/>
    <cellStyle name="差_县市旗测算20080508_财力性转移支付2010年预算参考数 2" xfId="30419"/>
    <cellStyle name="差_县市旗测算20080508_财力性转移支付2010年预算参考数 2 2" xfId="30420"/>
    <cellStyle name="好_卫生(按照总人口测算）—20080416_不含人员经费系数_财力性转移支付2010年预算参考数 2 8" xfId="30421"/>
    <cellStyle name="差_县市旗测算20080508_财力性转移支付2010年预算参考数 2 2 2" xfId="30422"/>
    <cellStyle name="差_县市旗测算20080508_财力性转移支付2010年预算参考数 2 2 3" xfId="30423"/>
    <cellStyle name="差_县市旗测算20080508_财力性转移支付2010年预算参考数 2 5 2" xfId="30424"/>
    <cellStyle name="差_县市旗测算20080508_财力性转移支付2010年预算参考数 3" xfId="30425"/>
    <cellStyle name="好_市辖区测算-新科目（20080626）_不含人员经费系数_财力性转移支付2010年预算参考数 2 4 2" xfId="30426"/>
    <cellStyle name="差_县市旗测算20080508_财力性转移支付2010年预算参考数 3 3" xfId="30427"/>
    <cellStyle name="差_县市旗测算20080508_财力性转移支付2010年预算参考数 4" xfId="30428"/>
    <cellStyle name="差_县市旗测算20080508_财力性转移支付2010年预算参考数 4 3" xfId="30429"/>
    <cellStyle name="差_县市旗测算20080508_财力性转移支付2010年预算参考数 5" xfId="30430"/>
    <cellStyle name="差_县市旗测算20080508_财力性转移支付2010年预算参考数_03_2010年各地区一般预算平衡表 2 2" xfId="30431"/>
    <cellStyle name="差_县市旗测算20080508_财力性转移支付2010年预算参考数_03_2010年各地区一般预算平衡表 4" xfId="30432"/>
    <cellStyle name="差_县市旗测算20080508_财力性转移支付2010年预算参考数_03_2010年各地区一般预算平衡表 6" xfId="30433"/>
    <cellStyle name="差_县市旗测算20080508_财力性转移支付2010年预算参考数_03_2010年各地区一般预算平衡表_04财力类2010 2" xfId="30434"/>
    <cellStyle name="差_县市旗测算20080508_财力性转移支付2010年预算参考数_03_2010年各地区一般预算平衡表_04财力类2010 3" xfId="30435"/>
    <cellStyle name="好_行政(燃修费)_财力性转移支付2010年预算参考数_03_2010年各地区一般预算平衡表_2010年地方财政一般预算分级平衡情况表（汇总）0524 4" xfId="30436"/>
    <cellStyle name="差_县市旗测算20080508_财力性转移支付2010年预算参考数_03_2010年各地区一般预算平衡表_2010年地方财政一般预算分级平衡情况表（汇总）0524" xfId="30437"/>
    <cellStyle name="差_县市旗测算20080508_财力性转移支付2010年预算参考数_03_2010年各地区一般预算平衡表_2010年地方财政一般预算分级平衡情况表（汇总）0524 2" xfId="30438"/>
    <cellStyle name="好_2006年30云南_30云南 4" xfId="30439"/>
    <cellStyle name="差_云南 缺口县区测算(地方填报)_03_2010年各地区一般预算平衡表_净集中 3" xfId="30440"/>
    <cellStyle name="好_县区合并测算20080423(按照各省比重）_县市旗测算-新科目（含人口规模效应） 2 5" xfId="30441"/>
    <cellStyle name="差_县市旗测算20080508_财力性转移支付2010年预算参考数_03_2010年各地区一般预算平衡表_2010年地方财政一般预算分级平衡情况表（汇总）0524 2 5" xfId="30442"/>
    <cellStyle name="差_县市旗测算20080508_财力性转移支付2010年预算参考数_03_2010年各地区一般预算平衡表_2010年地方财政一般预算分级平衡情况表（汇总）0524 2 6" xfId="30443"/>
    <cellStyle name="常规 9 2" xfId="30444"/>
    <cellStyle name="差_县市旗测算20080508_财力性转移支付2010年预算参考数_03_2010年各地区一般预算平衡表_2010年地方财政一般预算分级平衡情况表（汇总）0524 2 7" xfId="30445"/>
    <cellStyle name="常规 9 3" xfId="30446"/>
    <cellStyle name="差_县市旗测算20080508_财力性转移支付2010年预算参考数_03_2010年各地区一般预算平衡表_2010年地方财政一般预算分级平衡情况表（汇总）0524 3" xfId="30447"/>
    <cellStyle name="差_县市旗测算20080508_财力性转移支付2010年预算参考数_03_2010年各地区一般预算平衡表_2010年地方财政一般预算分级平衡情况表（汇总）0524 4" xfId="30448"/>
    <cellStyle name="差_县市旗测算20080508_财力性转移支付2010年预算参考数_03_2010年各地区一般预算平衡表_2010年地方财政一般预算分级平衡情况表（汇总）0524 5" xfId="30449"/>
    <cellStyle name="差_县市旗测算20080508_财力性转移支付2010年预算参考数_03_2010年各地区一般预算平衡表_净集中 2" xfId="30450"/>
    <cellStyle name="差_县市旗测算20080508_财力性转移支付2010年预算参考数_03_2010年各地区一般预算平衡表_净集中 3" xfId="30451"/>
    <cellStyle name="好_2006年27重庆_财力性转移支付2010年预算参考数" xfId="30452"/>
    <cellStyle name="好_M01-2(州市补助收入)_华东 2 2" xfId="30453"/>
    <cellStyle name="差_县市旗测算20080508_财力性转移支付2010年预算参考数_30云南 2" xfId="30454"/>
    <cellStyle name="差_县市旗测算20080508_民生政策最低支出需求_财力性转移支付2010年预算参考数_03_2010年各地区一般预算平衡表_2010年地方财政一般预算分级平衡情况表（汇总）0524 2" xfId="30455"/>
    <cellStyle name="好_教育(按照总人口测算）—20080416_不含人员经费系数_03_2010年各地区一般预算平衡表_04财力类2010" xfId="30456"/>
    <cellStyle name="差_县市旗测算20080508_财力性转移支付2010年预算参考数_30云南 2 2" xfId="30457"/>
    <cellStyle name="差_县市旗测算20080508_民生政策最低支出需求_财力性转移支付2010年预算参考数_03_2010年各地区一般预算平衡表_2010年地方财政一般预算分级平衡情况表（汇总）0524 2 2" xfId="30458"/>
    <cellStyle name="好_教育(按照总人口测算）—20080416_不含人员经费系数_03_2010年各地区一般预算平衡表_04财力类2010 2" xfId="30459"/>
    <cellStyle name="差_县市旗测算20080508_财力性转移支付2010年预算参考数_30云南 3" xfId="30460"/>
    <cellStyle name="差_县市旗测算20080508_民生政策最低支出需求_财力性转移支付2010年预算参考数_03_2010年各地区一般预算平衡表_2010年地方财政一般预算分级平衡情况表（汇总）0524 3" xfId="30461"/>
    <cellStyle name="差_县市旗测算20080508_财力性转移支付2010年预算参考数_30云南 4" xfId="30462"/>
    <cellStyle name="好_县区合并测算20080421_县市旗测算-新科目（含人口规模效应）_03_2010年各地区一般预算平衡表_2010年地方财政一般预算分级平衡情况表（汇总）0524 2" xfId="30463"/>
    <cellStyle name="差_县市旗测算20080508_民生政策最低支出需求_财力性转移支付2010年预算参考数_03_2010年各地区一般预算平衡表_2010年地方财政一般预算分级平衡情况表（汇总）0524 4" xfId="30464"/>
    <cellStyle name="好_文体广播事业(按照总人口测算）—20080416_县市旗测算-新科目（含人口规模效应）_小册子（2010）张 2 2" xfId="30465"/>
    <cellStyle name="差_县市旗测算20080508_财力性转移支付2010年预算参考数_合并" xfId="30466"/>
    <cellStyle name="差_县市旗测算20080508_财力性转移支付2010年预算参考数_合并 2" xfId="30467"/>
    <cellStyle name="差_县市旗测算20080508_财力性转移支付2010年预算参考数_合并 2 2" xfId="30468"/>
    <cellStyle name="差_县市旗测算20080508_财力性转移支付2010年预算参考数_合并 2 3" xfId="30469"/>
    <cellStyle name="差_县市旗测算20080508_财力性转移支付2010年预算参考数_合并 2 4" xfId="30470"/>
    <cellStyle name="好_2_隋心对账单定稿0514" xfId="30471"/>
    <cellStyle name="差_县市旗测算20080508_财力性转移支付2010年预算参考数_合并 2 5" xfId="30472"/>
    <cellStyle name="差_一般预算支出口径剔除表_财力性转移支付2010年预算参考数_小册子（2010）张 2 2" xfId="30473"/>
    <cellStyle name="差_县市旗测算20080508_财力性转移支付2010年预算参考数_华东 2 5" xfId="30474"/>
    <cellStyle name="差_县市旗测算20080508_财力性转移支付2010年预算参考数_隋心对账单定稿0514 2 3" xfId="30475"/>
    <cellStyle name="好_青海 缺口县区测算(地方填报)_财力性转移支付2010年预算参考数_合并 2 2" xfId="30476"/>
    <cellStyle name="差_县市旗测算20080508_财力性转移支付2010年预算参考数_隋心对账单定稿0514 2 4" xfId="30477"/>
    <cellStyle name="好_县区合并测算20080421_县市旗测算-新科目（含人口规模效应）_30云南 3 2" xfId="30478"/>
    <cellStyle name="好_Book1" xfId="30479"/>
    <cellStyle name="好_行政公检法测算_县市旗测算-新科目（含人口规模效应）_03_2010年各地区一般预算平衡表_净集中" xfId="30480"/>
    <cellStyle name="好_青海 缺口县区测算(地方填报)_财力性转移支付2010年预算参考数_合并 2 3" xfId="30481"/>
    <cellStyle name="差_县市旗测算20080508_财力性转移支付2010年预算参考数_隋心对账单定稿0514 2 5" xfId="30482"/>
    <cellStyle name="好_农林水和城市维护标准支出20080505－县区合计_不含人员经费系数_财力性转移支付2010年预算参考数_03_2010年各地区一般预算平衡表 2 2" xfId="30483"/>
    <cellStyle name="好_Book2" xfId="30484"/>
    <cellStyle name="好_青海 缺口县区测算(地方填报)_财力性转移支付2010年预算参考数_合并 2 4" xfId="30485"/>
    <cellStyle name="差_县市旗测算20080508_财力性转移支付2010年预算参考数_隋心对账单定稿0514 2 6" xfId="30486"/>
    <cellStyle name="好_青海 缺口县区测算(地方填报)_财力性转移支付2010年预算参考数_合并 2 5" xfId="30487"/>
    <cellStyle name="差_县市旗测算20080508_财力性转移支付2010年预算参考数_隋心对账单定稿0514 2 7" xfId="30488"/>
    <cellStyle name="好_Book4" xfId="30489"/>
    <cellStyle name="差_县市旗测算20080508_财力性转移支付2010年预算参考数_小册子（2010）张" xfId="30490"/>
    <cellStyle name="差_县市旗测算20080508_财力性转移支付2010年预算参考数_小册子（2010）张 3" xfId="30491"/>
    <cellStyle name="差_县市旗测算20080508_财力性转移支付2010年预算参考数_小册子（2010）张 4" xfId="30492"/>
    <cellStyle name="差_县市旗测算20080508_合并" xfId="30493"/>
    <cellStyle name="好_11大理_财力性转移支付2010年预算参考数_03_2010年各地区一般预算平衡表_2010年地方财政一般预算分级平衡情况表（汇总）0524 2 3" xfId="30494"/>
    <cellStyle name="差_县市旗测算20080508_合并 2" xfId="30495"/>
    <cellStyle name="好_县市旗测算-新科目（20080626）_华东 2 3" xfId="30496"/>
    <cellStyle name="好_山东省民生支出标准_财力性转移支付2010年预算参考数_合并" xfId="30497"/>
    <cellStyle name="差_县市旗测算20080508_合并 2 3" xfId="30498"/>
    <cellStyle name="好_山东省民生支出标准_财力性转移支付2010年预算参考数_合并 3" xfId="30499"/>
    <cellStyle name="好_2008年全省汇总收支计算表_财力性转移支付2010年预算参考数 2" xfId="30500"/>
    <cellStyle name="差_县市旗测算20080508_合并 2 4" xfId="30501"/>
    <cellStyle name="好_2008年全省汇总收支计算表_财力性转移支付2010年预算参考数 3" xfId="30502"/>
    <cellStyle name="差_县市旗测算20080508_合并 2 6" xfId="30503"/>
    <cellStyle name="好_2008年全省汇总收支计算表_财力性转移支付2010年预算参考数 5" xfId="30504"/>
    <cellStyle name="差_县市旗测算20080508_合并 2 7" xfId="30505"/>
    <cellStyle name="差_县市旗测算20080508_华东" xfId="30506"/>
    <cellStyle name="差_县市旗测算20080508_华东 2 6" xfId="30507"/>
    <cellStyle name="差_县市旗测算20080508_华东 2 7" xfId="30508"/>
    <cellStyle name="差_县市旗测算20080508_民生政策最低支出需求" xfId="30509"/>
    <cellStyle name="差_县市旗测算20080508_民生政策最低支出需求 2" xfId="30510"/>
    <cellStyle name="常规 2 2 9" xfId="30511"/>
    <cellStyle name="好_市辖区测算20080510_民生政策最低支出需求_财力性转移支付2010年预算参考数_03_2010年各地区一般预算平衡表 3" xfId="30512"/>
    <cellStyle name="好_05潍坊 2 3" xfId="30513"/>
    <cellStyle name="差_县市旗测算20080508_民生政策最低支出需求 2 2 2" xfId="30514"/>
    <cellStyle name="好_05潍坊 2 4" xfId="30515"/>
    <cellStyle name="差_县市旗测算20080508_民生政策最低支出需求 2 2 3" xfId="30516"/>
    <cellStyle name="差_县市旗测算20080508_民生政策最低支出需求 2 3" xfId="30517"/>
    <cellStyle name="差_县市旗测算20080508_民生政策最低支出需求 2 4" xfId="30518"/>
    <cellStyle name="差_县市旗测算20080508_民生政策最低支出需求 2 4 2" xfId="30519"/>
    <cellStyle name="差_县市旗测算20080508_民生政策最低支出需求 2 5" xfId="30520"/>
    <cellStyle name="差_县市旗测算20080508_民生政策最低支出需求 2 6" xfId="30521"/>
    <cellStyle name="差_县市旗测算20080508_民生政策最低支出需求 3" xfId="30522"/>
    <cellStyle name="好_青海 缺口县区测算(地方填报)_财力性转移支付2010年预算参考数_03_2010年各地区一般预算平衡表 2" xfId="30523"/>
    <cellStyle name="好_文体广播事业(按照总人口测算）—20080416_民生政策最低支出需求_财力性转移支付2010年预算参考数_隋心对账单定稿0514 2" xfId="30524"/>
    <cellStyle name="差_县市旗测算20080508_民生政策最低支出需求 3 3" xfId="30525"/>
    <cellStyle name="好_青海 缺口县区测算(地方填报)_财力性转移支付2010年预算参考数_03_2010年各地区一般预算平衡表 2 3" xfId="30526"/>
    <cellStyle name="好_文体广播事业(按照总人口测算）—20080416_民生政策最低支出需求_财力性转移支付2010年预算参考数_隋心对账单定稿0514 2 3" xfId="30527"/>
    <cellStyle name="差_县市旗测算20080508_民生政策最低支出需求 4" xfId="30528"/>
    <cellStyle name="好_青海 缺口县区测算(地方填报)_财力性转移支付2010年预算参考数_03_2010年各地区一般预算平衡表 3" xfId="30529"/>
    <cellStyle name="好_文体广播事业(按照总人口测算）—20080416_民生政策最低支出需求_财力性转移支付2010年预算参考数_隋心对账单定稿0514 3" xfId="30530"/>
    <cellStyle name="差_县市旗测算20080508_民生政策最低支出需求 4 2" xfId="30531"/>
    <cellStyle name="好_人员工资和公用经费2_03_2010年各地区一般预算平衡表_2010年地方财政一般预算分级平衡情况表（汇总）0524 2 5" xfId="30532"/>
    <cellStyle name="差_县市旗测算20080508_民生政策最低支出需求 4 3" xfId="30533"/>
    <cellStyle name="好_人员工资和公用经费2_03_2010年各地区一般预算平衡表_2010年地方财政一般预算分级平衡情况表（汇总）0524 2 6" xfId="30534"/>
    <cellStyle name="好_青海 缺口县区测算(地方填报)_财力性转移支付2010年预算参考数_03_2010年各地区一般预算平衡表 4" xfId="30535"/>
    <cellStyle name="好_分析缺口率_财力性转移支付2010年预算参考数_30云南 2 2" xfId="30536"/>
    <cellStyle name="差_县市旗测算20080508_民生政策最低支出需求 5" xfId="30537"/>
    <cellStyle name="差_县市旗测算20080508_民生政策最低支出需求_03_2010年各地区一般预算平衡表" xfId="30538"/>
    <cellStyle name="好_核定人数对比_财力性转移支付2010年预算参考数_03_2010年各地区一般预算平衡表 2" xfId="30539"/>
    <cellStyle name="差_县市旗测算20080508_民生政策最低支出需求_03_2010年各地区一般预算平衡表 2" xfId="30540"/>
    <cellStyle name="好_核定人数对比_财力性转移支付2010年预算参考数_03_2010年各地区一般预算平衡表 2 2" xfId="30541"/>
    <cellStyle name="差_县市旗测算20080508_民生政策最低支出需求_03_2010年各地区一般预算平衡表 2 2" xfId="30542"/>
    <cellStyle name="差_县市旗测算20080508_民生政策最低支出需求_03_2010年各地区一般预算平衡表_04财力类2010" xfId="30543"/>
    <cellStyle name="差_县市旗测算20080508_民生政策最低支出需求_03_2010年各地区一般预算平衡表_04财力类2010 2" xfId="30544"/>
    <cellStyle name="好_县市旗测算20080508_民生政策最低支出需求_财力性转移支付2010年预算参考数_小册子（2010）张" xfId="30545"/>
    <cellStyle name="差_县市旗测算20080508_民生政策最低支出需求_03_2010年各地区一般预算平衡表_04财力类2010 3" xfId="30546"/>
    <cellStyle name="差_县市旗测算20080508_民生政策最低支出需求_03_2010年各地区一般预算平衡表_2010年地方财政一般预算分级平衡情况表（汇总）0524" xfId="30547"/>
    <cellStyle name="差_县市旗测算20080508_民生政策最低支出需求_03_2010年各地区一般预算平衡表_净集中 3" xfId="30548"/>
    <cellStyle name="常规 2 3" xfId="30549"/>
    <cellStyle name="差_县市旗测算20080508_民生政策最低支出需求_30云南" xfId="30550"/>
    <cellStyle name="差_县市旗测算20080508_民生政策最低支出需求_30云南 2" xfId="30551"/>
    <cellStyle name="差_县市旗测算20080508_民生政策最低支出需求_30云南 2 2" xfId="30552"/>
    <cellStyle name="差_县市旗测算20080508_民生政策最低支出需求_30云南 3" xfId="30553"/>
    <cellStyle name="好_市辖区测算-新科目（20080626）_不含人员经费系数_财力性转移支付2010年预算参考数_合并 2 6" xfId="30554"/>
    <cellStyle name="差_县市旗测算20080508_民生政策最低支出需求_30云南 3 2" xfId="30555"/>
    <cellStyle name="差_县市旗测算20080508_民生政策最低支出需求_30云南 4" xfId="30556"/>
    <cellStyle name="差_县市旗测算20080508_民生政策最低支出需求_财力性转移支付2010年预算参考数" xfId="30557"/>
    <cellStyle name="差_县市旗测算20080508_民生政策最低支出需求_财力性转移支付2010年预算参考数 2 2 2" xfId="30558"/>
    <cellStyle name="差_县市旗测算20080508_民生政策最低支出需求_财力性转移支付2010年预算参考数 2 2 3" xfId="30559"/>
    <cellStyle name="差_县市旗测算20080508_民生政策最低支出需求_财力性转移支付2010年预算参考数 2 3 2" xfId="30560"/>
    <cellStyle name="差_县市旗测算20080508_民生政策最低支出需求_财力性转移支付2010年预算参考数 2 3 3" xfId="30561"/>
    <cellStyle name="差_县市旗测算20080508_民生政策最低支出需求_财力性转移支付2010年预算参考数 2 5" xfId="30562"/>
    <cellStyle name="差_县市旗测算20080508_民生政策最低支出需求_财力性转移支付2010年预算参考数 3" xfId="30563"/>
    <cellStyle name="差_县市旗测算20080508_民生政策最低支出需求_财力性转移支付2010年预算参考数 3 2" xfId="30564"/>
    <cellStyle name="差_县市旗测算20080508_民生政策最低支出需求_财力性转移支付2010年预算参考数 4" xfId="30565"/>
    <cellStyle name="千位分隔 17 3" xfId="30566"/>
    <cellStyle name="差_县市旗测算20080508_民生政策最低支出需求_财力性转移支付2010年预算参考数 4 2" xfId="30567"/>
    <cellStyle name="差_县市旗测算20080508_民生政策最低支出需求_财力性转移支付2010年预算参考数 5" xfId="30568"/>
    <cellStyle name="差_县市旗测算20080508_民生政策最低支出需求_财力性转移支付2010年预算参考数_03_2010年各地区一般预算平衡表" xfId="30569"/>
    <cellStyle name="好_县市旗测算-新科目（20080626）_03_2010年各地区一般预算平衡表 6" xfId="30570"/>
    <cellStyle name="差_县市旗测算20080508_民生政策最低支出需求_财力性转移支付2010年预算参考数_03_2010年各地区一般预算平衡表 2" xfId="30571"/>
    <cellStyle name="差_县市旗测算20080508_民生政策最低支出需求_财力性转移支付2010年预算参考数_03_2010年各地区一般预算平衡表 2 2" xfId="30572"/>
    <cellStyle name="差_县市旗测算20080508_民生政策最低支出需求_财力性转移支付2010年预算参考数_03_2010年各地区一般预算平衡表 3" xfId="30573"/>
    <cellStyle name="差_县市旗测算20080508_民生政策最低支出需求_财力性转移支付2010年预算参考数_03_2010年各地区一般预算平衡表 4" xfId="30574"/>
    <cellStyle name="差_县市旗测算20080508_民生政策最低支出需求_财力性转移支付2010年预算参考数_03_2010年各地区一般预算平衡表 5" xfId="30575"/>
    <cellStyle name="差_县市旗测算20080508_民生政策最低支出需求_财力性转移支付2010年预算参考数_03_2010年各地区一般预算平衡表 6" xfId="30576"/>
    <cellStyle name="差_县市旗测算20080508_民生政策最低支出需求_财力性转移支付2010年预算参考数_03_2010年各地区一般预算平衡表_04财力类2010" xfId="30577"/>
    <cellStyle name="差_县市旗测算20080508_民生政策最低支出需求_财力性转移支付2010年预算参考数_03_2010年各地区一般预算平衡表_2010年地方财政一般预算分级平衡情况表（汇总）0524 2 5" xfId="30578"/>
    <cellStyle name="差_县市旗测算20080508_民生政策最低支出需求_财力性转移支付2010年预算参考数_03_2010年各地区一般预算平衡表_2010年地方财政一般预算分级平衡情况表（汇总）0524 2 6" xfId="30579"/>
    <cellStyle name="差_县市旗测算20080508_民生政策最低支出需求_财力性转移支付2010年预算参考数_03_2010年各地区一般预算平衡表_2010年地方财政一般预算分级平衡情况表（汇总）0524 2 7" xfId="30580"/>
    <cellStyle name="差_县市旗测算20080508_民生政策最低支出需求_财力性转移支付2010年预算参考数_03_2010年各地区一般预算平衡表_2010年地方财政一般预算分级平衡情况表（汇总）0524 5" xfId="30581"/>
    <cellStyle name="差_县市旗测算20080508_民生政策最低支出需求_财力性转移支付2010年预算参考数_03_2010年各地区一般预算平衡表_净集中" xfId="30582"/>
    <cellStyle name="好_22湖南_03_2010年各地区一般预算平衡表 4" xfId="30583"/>
    <cellStyle name="差_县市旗测算20080508_民生政策最低支出需求_财力性转移支付2010年预算参考数_03_2010年各地区一般预算平衡表_净集中 3" xfId="30584"/>
    <cellStyle name="好_1305扶贫_4.2010年国家重点生态功能区保护性转移支付生态测算表" xfId="30585"/>
    <cellStyle name="差_县市旗测算20080508_民生政策最低支出需求_财力性转移支付2010年预算参考数_30云南 2 2" xfId="30586"/>
    <cellStyle name="差_县市旗测算20080508_民生政策最低支出需求_财力性转移支付2010年预算参考数_30云南 2 3" xfId="30587"/>
    <cellStyle name="差_县市旗测算20080508_民生政策最低支出需求_财力性转移支付2010年预算参考数_30云南 4" xfId="30588"/>
    <cellStyle name="差_县市旗测算20080508_民生政策最低支出需求_财力性转移支付2010年预算参考数_30云南 5" xfId="30589"/>
    <cellStyle name="差_县市旗测算20080508_民生政策最低支出需求_财力性转移支付2010年预算参考数_合并" xfId="30590"/>
    <cellStyle name="差_县市旗测算20080508_民生政策最低支出需求_财力性转移支付2010年预算参考数_合并 2 6" xfId="30591"/>
    <cellStyle name="好_27重庆_03_2010年各地区一般预算平衡表_2010年地方财政一般预算分级平衡情况表（汇总）0524 2 5" xfId="30592"/>
    <cellStyle name="差_县市旗测算20080508_民生政策最低支出需求_财力性转移支付2010年预算参考数_合并 2 7" xfId="30593"/>
    <cellStyle name="好_27重庆_03_2010年各地区一般预算平衡表_2010年地方财政一般预算分级平衡情况表（汇总）0524 2 6" xfId="30594"/>
    <cellStyle name="警告文本 2 2 18" xfId="30595"/>
    <cellStyle name="差_县市旗测算20080508_民生政策最低支出需求_财力性转移支付2010年预算参考数_华东" xfId="30596"/>
    <cellStyle name="差_县市旗测算20080508_民生政策最低支出需求_财力性转移支付2010年预算参考数_华东 2" xfId="30597"/>
    <cellStyle name="差_县市旗测算20080508_民生政策最低支出需求_财力性转移支付2010年预算参考数_华东 2 3" xfId="30598"/>
    <cellStyle name="千位分隔 2 5 4" xfId="30599"/>
    <cellStyle name="好_0605石屏县 3 2" xfId="30600"/>
    <cellStyle name="差_县市旗测算20080508_民生政策最低支出需求_财力性转移支付2010年预算参考数_华东 2 4" xfId="30601"/>
    <cellStyle name="好_34青海_小册子（2010）张 3 2" xfId="30602"/>
    <cellStyle name="差_县市旗测算20080508_民生政策最低支出需求_财力性转移支付2010年预算参考数_隋心对账单定稿0514 2 2" xfId="30603"/>
    <cellStyle name="差_县市旗测算20080508_民生政策最低支出需求_财力性转移支付2010年预算参考数_隋心对账单定稿0514 2 3" xfId="30604"/>
    <cellStyle name="差_县市旗测算20080508_民生政策最低支出需求_财力性转移支付2010年预算参考数_隋心对账单定稿0514 2 4" xfId="30605"/>
    <cellStyle name="差_县市旗测算20080508_民生政策最低支出需求_财力性转移支付2010年预算参考数_隋心对账单定稿0514 2 7" xfId="30606"/>
    <cellStyle name="差_县市旗测算20080508_民生政策最低支出需求_财力性转移支付2010年预算参考数_小册子（2010）张" xfId="30607"/>
    <cellStyle name="好_文体广播事业(按照总人口测算）—20080416_不含人员经费系数_华东 2 7" xfId="30608"/>
    <cellStyle name="差_县市旗测算20080508_民生政策最低支出需求_财力性转移支付2010年预算参考数_小册子（2010）张 2" xfId="30609"/>
    <cellStyle name="差_县市旗测算20080508_民生政策最低支出需求_财力性转移支付2010年预算参考数_小册子（2010）张 2 2" xfId="30610"/>
    <cellStyle name="好_2007年收支情况及2008年收支预计表(汇总表)_03_2010年各地区一般预算平衡表_2010年地方财政一般预算分级平衡情况表（汇总）0524 3" xfId="30611"/>
    <cellStyle name="差_云南 缺口县区测算(地方填报)_03_2010年各地区一般预算平衡表_04财力类2010" xfId="30612"/>
    <cellStyle name="差_县市旗测算20080508_民生政策最低支出需求_财力性转移支付2010年预算参考数_小册子（2010）张 2 3" xfId="30613"/>
    <cellStyle name="好_2007年收支情况及2008年收支预计表(汇总表)_03_2010年各地区一般预算平衡表_2010年地方财政一般预算分级平衡情况表（汇总）0524 4" xfId="30614"/>
    <cellStyle name="差_县市旗测算20080508_民生政策最低支出需求_财力性转移支付2010年预算参考数_小册子（2010）张 3" xfId="30615"/>
    <cellStyle name="差_县市旗测算20080508_民生政策最低支出需求_财力性转移支付2010年预算参考数_小册子（2010）张 3 2" xfId="30616"/>
    <cellStyle name="差_县市旗测算20080508_民生政策最低支出需求_合并 2" xfId="30617"/>
    <cellStyle name="差_县市旗测算20080508_民生政策最低支出需求_合并 2 2" xfId="30618"/>
    <cellStyle name="好_2008年一般预算支出预计 2 3" xfId="30619"/>
    <cellStyle name="差_县市旗测算20080508_民生政策最低支出需求_合并 2 3" xfId="30620"/>
    <cellStyle name="好_2008年一般预算支出预计 2 4" xfId="30621"/>
    <cellStyle name="好_2008年全省汇总收支计算表_小册子（2010）张 3 2" xfId="30622"/>
    <cellStyle name="差_县市旗测算20080508_民生政策最低支出需求_合并 2 4" xfId="30623"/>
    <cellStyle name="好_2008年一般预算支出预计 2 5" xfId="30624"/>
    <cellStyle name="差_县市旗测算20080508_民生政策最低支出需求_合并 2 5" xfId="30625"/>
    <cellStyle name="好_2008年一般预算支出预计 2 6" xfId="30626"/>
    <cellStyle name="差_县市旗测算20080508_民生政策最低支出需求_合并 2 6" xfId="30627"/>
    <cellStyle name="好_教育(按照总人口测算）—20080416_03_2010年各地区一般预算平衡表_04财力类2010 2" xfId="30628"/>
    <cellStyle name="好_2008年一般预算支出预计 2 7" xfId="30629"/>
    <cellStyle name="好_教育(按照总人口测算）—20080416_03_2010年各地区一般预算平衡表_04财力类2010 3" xfId="30630"/>
    <cellStyle name="差_县市旗测算-新科目（20080626）_财力性转移支付2010年预算参考数_华东 2 2" xfId="30631"/>
    <cellStyle name="差_县市旗测算20080508_民生政策最低支出需求_合并 2 7" xfId="30632"/>
    <cellStyle name="差_县市旗测算20080508_民生政策最低支出需求_华东" xfId="30633"/>
    <cellStyle name="差_县市旗测算20080508_民生政策最低支出需求_华东 2" xfId="30634"/>
    <cellStyle name="好_县市旗测算-新科目（20080627）_华东 2 3" xfId="30635"/>
    <cellStyle name="差_县市旗测算20080508_民生政策最低支出需求_隋心对账单定稿0514" xfId="30636"/>
    <cellStyle name="差_县市旗测算20080508_民生政策最低支出需求_隋心对账单定稿0514 2" xfId="30637"/>
    <cellStyle name="好_云南省2008年转移支付测算——州市本级考核部分及政策性测算_03_2010年各地区一般预算平衡表 5" xfId="30638"/>
    <cellStyle name="好_1110洱源县_财力性转移支付2010年预算参考数_03_2010年各地区一般预算平衡表_2010年地方财政一般预算分级平衡情况表（汇总）0524 2 7" xfId="30639"/>
    <cellStyle name="差_县市旗测算20080508_民生政策最低支出需求_隋心对账单定稿0514 2 2" xfId="30640"/>
    <cellStyle name="差_县市旗测算20080508_民生政策最低支出需求_隋心对账单定稿0514 2 3" xfId="30641"/>
    <cellStyle name="差_县市旗测算20080508_民生政策最低支出需求_隋心对账单定稿0514 2 4" xfId="30642"/>
    <cellStyle name="差_县市旗测算20080508_民生政策最低支出需求_隋心对账单定稿0514 2 5" xfId="30643"/>
    <cellStyle name="差_县市旗测算20080508_民生政策最低支出需求_隋心对账单定稿0514 2 6" xfId="30644"/>
    <cellStyle name="好_县市旗测算20080508_不含人员经费系数_财力性转移支付2010年预算参考数 4 2" xfId="30645"/>
    <cellStyle name="差_县市旗测算20080508_民生政策最低支出需求_隋心对账单定稿0514 2 7" xfId="30646"/>
    <cellStyle name="好_2006年27重庆_财力性转移支付2010年预算参考数_小册子（2010）张 2" xfId="30647"/>
    <cellStyle name="差_县市旗测算20080508_隋心对账单定稿0514 2 3" xfId="30648"/>
    <cellStyle name="好_县市旗测算-新科目（20080626）_不含人员经费系数_隋心对账单定稿0514 2 2" xfId="30649"/>
    <cellStyle name="好_行政公检法测算_不含人员经费系数_华东 2 2" xfId="30650"/>
    <cellStyle name="好_农林水和城市维护标准支出20080505－县区合计_合并 2" xfId="30651"/>
    <cellStyle name="差_县市旗测算20080508_县市旗测算-新科目（含人口规模效应） 2 2" xfId="30652"/>
    <cellStyle name="差_县市旗测算20080508_县市旗测算-新科目（含人口规模效应） 2 2 2" xfId="30653"/>
    <cellStyle name="差_县市旗测算20080508_县市旗测算-新科目（含人口规模效应） 2 3" xfId="30654"/>
    <cellStyle name="差_县市旗测算20080508_县市旗测算-新科目（含人口规模效应） 2 4" xfId="30655"/>
    <cellStyle name="差_县市旗测算20080508_县市旗测算-新科目（含人口规模效应） 2 4 2" xfId="30656"/>
    <cellStyle name="差_县市旗测算20080508_县市旗测算-新科目（含人口规模效应） 2 5" xfId="30657"/>
    <cellStyle name="差_县市旗测算20080508_县市旗测算-新科目（含人口规模效应） 2 6" xfId="30658"/>
    <cellStyle name="好_0605石屏县_财力性转移支付2010年预算参考数_30云南" xfId="30659"/>
    <cellStyle name="差_县市旗测算20080508_县市旗测算-新科目（含人口规模效应） 2 7" xfId="30660"/>
    <cellStyle name="差_县市旗测算20080508_县市旗测算-新科目（含人口规模效应） 4 2" xfId="30661"/>
    <cellStyle name="好_县市旗测算-新科目（20080627）_民生政策最低支出需求 5" xfId="30662"/>
    <cellStyle name="差_县市旗测算20080508_县市旗测算-新科目（含人口规模效应）_03_2010年各地区一般预算平衡表" xfId="30663"/>
    <cellStyle name="差_县市旗测算20080508_县市旗测算-新科目（含人口规模效应）_03_2010年各地区一般预算平衡表 2" xfId="30664"/>
    <cellStyle name="差_县市旗测算20080508_县市旗测算-新科目（含人口规模效应）_03_2010年各地区一般预算平衡表 2 2" xfId="30665"/>
    <cellStyle name="差_县市旗测算20080508_县市旗测算-新科目（含人口规模效应）_03_2010年各地区一般预算平衡表 3" xfId="30666"/>
    <cellStyle name="差_县市旗测算20080508_县市旗测算-新科目（含人口规模效应）_03_2010年各地区一般预算平衡表 4" xfId="30667"/>
    <cellStyle name="好_文体广播事业(按照总人口测算）—20080416_不含人员经费系数_财力性转移支付2010年预算参考数_03_2010年各地区一般预算平衡表_2010年地方财政一般预算分级平衡情况表（汇总）0524 2" xfId="30668"/>
    <cellStyle name="差_县市旗测算20080508_县市旗测算-新科目（含人口规模效应）_03_2010年各地区一般预算平衡表 6" xfId="30669"/>
    <cellStyle name="好_文体广播事业(按照总人口测算）—20080416_不含人员经费系数_财力性转移支付2010年预算参考数_03_2010年各地区一般预算平衡表_2010年地方财政一般预算分级平衡情况表（汇总）0524 4" xfId="30670"/>
    <cellStyle name="差_县市旗测算20080508_县市旗测算-新科目（含人口规模效应）_03_2010年各地区一般预算平衡表_04财力类2010" xfId="30671"/>
    <cellStyle name="差_县市旗测算20080508_县市旗测算-新科目（含人口规模效应）_03_2010年各地区一般预算平衡表_04财力类2010 3" xfId="30672"/>
    <cellStyle name="好_县区合并测算20080421_县市旗测算-新科目（含人口规模效应）_财力性转移支付2010年预算参考数_30云南 4" xfId="30673"/>
    <cellStyle name="差_县市旗测算20080508_县市旗测算-新科目（含人口规模效应）_03_2010年各地区一般预算平衡表_2010年地方财政一般预算分级平衡情况表（汇总）0524" xfId="30674"/>
    <cellStyle name="好_Book1_小册子（2010）张" xfId="30675"/>
    <cellStyle name="好_核定人数对比_财力性转移支付2010年预算参考数 2 5 2" xfId="30676"/>
    <cellStyle name="好_Book1_小册子（2010）张 2" xfId="30677"/>
    <cellStyle name="好_行政(燃修费) 2 4" xfId="30678"/>
    <cellStyle name="差_县市旗测算20080508_县市旗测算-新科目（含人口规模效应）_03_2010年各地区一般预算平衡表_2010年地方财政一般预算分级平衡情况表（汇总）0524 2" xfId="30679"/>
    <cellStyle name="好_其他部门(按照总人口测算）—20080416_不含人员经费系数 2 6" xfId="30680"/>
    <cellStyle name="好_Book1_小册子（2010）张 2 2" xfId="30681"/>
    <cellStyle name="好_其他部门(按照总人口测算）—20080416_民生政策最低支出需求_财力性转移支付2010年预算参考数_隋心对账单定稿0514 2 7" xfId="30682"/>
    <cellStyle name="好_行政(燃修费) 2 4 2" xfId="30683"/>
    <cellStyle name="差_县市旗测算20080508_县市旗测算-新科目（含人口规模效应）_03_2010年各地区一般预算平衡表_2010年地方财政一般预算分级平衡情况表（汇总）0524 2 2" xfId="30684"/>
    <cellStyle name="差_县市旗测算20080508_县市旗测算-新科目（含人口规模效应）_03_2010年各地区一般预算平衡表_2010年地方财政一般预算分级平衡情况表（汇总）0524 2 3" xfId="30685"/>
    <cellStyle name="差_县市旗测算20080508_县市旗测算-新科目（含人口规模效应）_03_2010年各地区一般预算平衡表_2010年地方财政一般预算分级平衡情况表（汇总）0524 2 4" xfId="30686"/>
    <cellStyle name="差_县市旗测算20080508_县市旗测算-新科目（含人口规模效应）_03_2010年各地区一般预算平衡表_2010年地方财政一般预算分级平衡情况表（汇总）0524 2 5" xfId="30687"/>
    <cellStyle name="好_县区合并测算20080423(按照各省比重）_不含人员经费系数_隋心对账单定稿0514 2" xfId="30688"/>
    <cellStyle name="差_县市旗测算20080508_县市旗测算-新科目（含人口规模效应）_03_2010年各地区一般预算平衡表_2010年地方财政一般预算分级平衡情况表（汇总）0524 2 6" xfId="30689"/>
    <cellStyle name="好_县区合并测算20080423(按照各省比重）_不含人员经费系数_隋心对账单定稿0514 3" xfId="30690"/>
    <cellStyle name="差_县市旗测算20080508_县市旗测算-新科目（含人口规模效应）_03_2010年各地区一般预算平衡表_2010年地方财政一般预算分级平衡情况表（汇总）0524 2 7" xfId="30691"/>
    <cellStyle name="好_Book1_小册子（2010）张 3" xfId="30692"/>
    <cellStyle name="好_行政(燃修费) 2 5" xfId="30693"/>
    <cellStyle name="差_县市旗测算20080508_县市旗测算-新科目（含人口规模效应）_03_2010年各地区一般预算平衡表_2010年地方财政一般预算分级平衡情况表（汇总）0524 3" xfId="30694"/>
    <cellStyle name="好_其他部门(按照总人口测算）—20080416_不含人员经费系数 2 7" xfId="30695"/>
    <cellStyle name="好_Book1_小册子（2010）张 4" xfId="30696"/>
    <cellStyle name="好_行政(燃修费) 2 6" xfId="30697"/>
    <cellStyle name="差_县市旗测算20080508_县市旗测算-新科目（含人口规模效应）_03_2010年各地区一般预算平衡表_2010年地方财政一般预算分级平衡情况表（汇总）0524 4" xfId="30698"/>
    <cellStyle name="好_其他部门(按照总人口测算）—20080416_不含人员经费系数 2 8" xfId="30699"/>
    <cellStyle name="好_行政公检法测算_县市旗测算-新科目（含人口规模效应）_财力性转移支付2010年预算参考数 4 2" xfId="30700"/>
    <cellStyle name="好_行政(燃修费) 2 7" xfId="30701"/>
    <cellStyle name="差_县市旗测算20080508_县市旗测算-新科目（含人口规模效应）_03_2010年各地区一般预算平衡表_2010年地方财政一般预算分级平衡情况表（汇总）0524 5" xfId="30702"/>
    <cellStyle name="差_县市旗测算20080508_县市旗测算-新科目（含人口规模效应）_03_2010年各地区一般预算平衡表_净集中" xfId="30703"/>
    <cellStyle name="差_县市旗测算20080508_县市旗测算-新科目（含人口规模效应）_03_2010年各地区一般预算平衡表_净集中 2" xfId="30704"/>
    <cellStyle name="好_云南 缺口县区测算(地方填报)_财力性转移支付2010年预算参考数_03_2010年各地区一般预算平衡表_04财力类2010 2" xfId="30705"/>
    <cellStyle name="差_县市旗测算20080508_县市旗测算-新科目（含人口规模效应）_03_2010年各地区一般预算平衡表_净集中 3" xfId="30706"/>
    <cellStyle name="好_2008年支出核定_华东 2 4" xfId="30707"/>
    <cellStyle name="差_县市旗测算20080508_县市旗测算-新科目（含人口规模效应）_30云南 3 2" xfId="30708"/>
    <cellStyle name="差_县市旗测算20080508_县市旗测算-新科目（含人口规模效应）_30云南 4" xfId="30709"/>
    <cellStyle name="常规 27 2" xfId="30710"/>
    <cellStyle name="常规 32 2" xfId="30711"/>
    <cellStyle name="差_县市旗测算20080508_县市旗测算-新科目（含人口规模效应）_财力性转移支付2010年预算参考数 2" xfId="30712"/>
    <cellStyle name="差_县市旗测算20080508_县市旗测算-新科目（含人口规模效应）_财力性转移支付2010年预算参考数 2 3 2" xfId="30713"/>
    <cellStyle name="好_2006年全省财力计算表（中央、决算） 2_4.2010年国家重点生态功能区保护性转移支付生态测算表 2" xfId="30714"/>
    <cellStyle name="差_县市旗测算20080508_县市旗测算-新科目（含人口规模效应）_财力性转移支付2010年预算参考数 2 3 3" xfId="30715"/>
    <cellStyle name="好_2006年全省财力计算表（中央、决算） 2_4.2010年国家重点生态功能区保护性转移支付生态测算表 3" xfId="30716"/>
    <cellStyle name="差_县市旗测算20080508_县市旗测算-新科目（含人口规模效应）_财力性转移支付2010年预算参考数 2 6" xfId="30717"/>
    <cellStyle name="差_县市旗测算20080508_县市旗测算-新科目（含人口规模效应）_财力性转移支付2010年预算参考数 2 7" xfId="30718"/>
    <cellStyle name="差_县市旗测算20080508_县市旗测算-新科目（含人口规模效应）_财力性转移支付2010年预算参考数 4" xfId="30719"/>
    <cellStyle name="差_县市旗测算20080508_县市旗测算-新科目（含人口规模效应）_财力性转移支付2010年预算参考数_03_2010年各地区一般预算平衡表 2 2" xfId="30720"/>
    <cellStyle name="差_县市旗测算20080508_县市旗测算-新科目（含人口规模效应）_财力性转移支付2010年预算参考数_03_2010年各地区一般预算平衡表 4" xfId="30721"/>
    <cellStyle name="好_教育(按照总人口测算）—20080416_不含人员经费系数_隋心对账单定稿0514 3" xfId="30722"/>
    <cellStyle name="好_Book1_合并 2 7" xfId="30723"/>
    <cellStyle name="差_县市旗测算20080508_县市旗测算-新科目（含人口规模效应）_财力性转移支付2010年预算参考数_03_2010年各地区一般预算平衡表 5" xfId="30724"/>
    <cellStyle name="差_县市旗测算20080508_县市旗测算-新科目（含人口规模效应）_财力性转移支付2010年预算参考数_03_2010年各地区一般预算平衡表 6" xfId="30725"/>
    <cellStyle name="好_2006年水利统计指标统计表_财力性转移支付2010年预算参考数_03_2010年各地区一般预算平衡表 2 2" xfId="30726"/>
    <cellStyle name="差_县市旗测算20080508_县市旗测算-新科目（含人口规模效应）_财力性转移支付2010年预算参考数_03_2010年各地区一般预算平衡表_04财力类2010" xfId="30727"/>
    <cellStyle name="差_县市旗测算20080508_县市旗测算-新科目（含人口规模效应）_财力性转移支付2010年预算参考数_03_2010年各地区一般预算平衡表_04财力类2010 2" xfId="30728"/>
    <cellStyle name="差_县市旗测算20080508_县市旗测算-新科目（含人口规模效应）_财力性转移支付2010年预算参考数_03_2010年各地区一般预算平衡表_04财力类2010 3" xfId="30729"/>
    <cellStyle name="好_行政公检法测算_财力性转移支付2010年预算参考数 3 2" xfId="30730"/>
    <cellStyle name="差_县市旗测算20080508_县市旗测算-新科目（含人口规模效应）_财力性转移支付2010年预算参考数_03_2010年各地区一般预算平衡表_净集中" xfId="30731"/>
    <cellStyle name="好_县市旗测算-新科目（20080626）_不含人员经费系数_03_2010年各地区一般预算平衡表 4" xfId="30732"/>
    <cellStyle name="差_县市旗测算-新科目（20080627）_不含人员经费系数_合并 2 4" xfId="30733"/>
    <cellStyle name="差_县市旗测算20080508_县市旗测算-新科目（含人口规模效应）_财力性转移支付2010年预算参考数_03_2010年各地区一般预算平衡表_净集中 2" xfId="30734"/>
    <cellStyle name="差_县市旗测算20080508_县市旗测算-新科目（含人口规模效应）_财力性转移支付2010年预算参考数_03_2010年各地区一般预算平衡表_净集中 3" xfId="30735"/>
    <cellStyle name="差_县市旗测算20080508_县市旗测算-新科目（含人口规模效应）_财力性转移支付2010年预算参考数_30云南" xfId="30736"/>
    <cellStyle name="好_20河南_03_2010年各地区一般预算平衡表_净集中" xfId="30737"/>
    <cellStyle name="差_县市旗测算20080508_县市旗测算-新科目（含人口规模效应）_财力性转移支付2010年预算参考数_合并 2 3" xfId="30738"/>
    <cellStyle name="好_Book1_财力性转移支付2010年预算参考数_30云南 3 2" xfId="30739"/>
    <cellStyle name="差_县市旗测算20080508_县市旗测算-新科目（含人口规模效应）_财力性转移支付2010年预算参考数_合并 2 4" xfId="30740"/>
    <cellStyle name="差_县市旗测算20080508_县市旗测算-新科目（含人口规模效应）_财力性转移支付2010年预算参考数_合并 2 5" xfId="30741"/>
    <cellStyle name="差_县市旗测算20080508_县市旗测算-新科目（含人口规模效应）_财力性转移支付2010年预算参考数_合并 2 6" xfId="30742"/>
    <cellStyle name="差_县市旗测算20080508_县市旗测算-新科目（含人口规模效应）_财力性转移支付2010年预算参考数_合并 2 7" xfId="30743"/>
    <cellStyle name="差_县市旗测算20080508_县市旗测算-新科目（含人口规模效应）_财力性转移支付2010年预算参考数_华东 2" xfId="30744"/>
    <cellStyle name="差_县市旗测算20080508_县市旗测算-新科目（含人口规模效应）_财力性转移支付2010年预算参考数_华东 2 2" xfId="30745"/>
    <cellStyle name="好_市辖区测算-新科目（20080626）_县市旗测算-新科目（含人口规模效应）_合并 2 7" xfId="30746"/>
    <cellStyle name="差_县市旗测算20080508_县市旗测算-新科目（含人口规模效应）_财力性转移支付2010年预算参考数_华东 2 3" xfId="30747"/>
    <cellStyle name="差_县市旗测算20080508_县市旗测算-新科目（含人口规模效应）_财力性转移支付2010年预算参考数_华东 2 4" xfId="30748"/>
    <cellStyle name="差_县市旗测算20080508_县市旗测算-新科目（含人口规模效应）_财力性转移支付2010年预算参考数_华东 2 5" xfId="30749"/>
    <cellStyle name="差_县市旗测算20080508_县市旗测算-新科目（含人口规模效应）_财力性转移支付2010年预算参考数_华东 2 6" xfId="30750"/>
    <cellStyle name="差_县市旗测算20080508_县市旗测算-新科目（含人口规模效应）_财力性转移支付2010年预算参考数_隋心对账单定稿0514 2 6" xfId="30751"/>
    <cellStyle name="好_03昭通 2 4 2" xfId="30752"/>
    <cellStyle name="好_县区合并测算20080421_县市旗测算-新科目（含人口规模效应）_财力性转移支付2010年预算参考数_03_2010年各地区一般预算平衡表_04财力类2010 2" xfId="30753"/>
    <cellStyle name="差_县市旗测算20080508_县市旗测算-新科目（含人口规模效应）_财力性转移支付2010年预算参考数_隋心对账单定稿0514 2 7" xfId="30754"/>
    <cellStyle name="差_县市旗测算20080508_县市旗测算-新科目（含人口规模效应）_财力性转移支付2010年预算参考数_小册子（2010）张 2" xfId="30755"/>
    <cellStyle name="超级链接 2" xfId="30756"/>
    <cellStyle name="差_县市旗测算20080508_县市旗测算-新科目（含人口规模效应）_财力性转移支付2010年预算参考数_小册子（2010）张 2 2" xfId="30757"/>
    <cellStyle name="超级链接 2 2" xfId="30758"/>
    <cellStyle name="差_县市旗测算20080508_县市旗测算-新科目（含人口规模效应）_财力性转移支付2010年预算参考数_小册子（2010）张 3" xfId="30759"/>
    <cellStyle name="超级链接 3" xfId="30760"/>
    <cellStyle name="差_县市旗测算20080508_县市旗测算-新科目（含人口规模效应）_财力性转移支付2010年预算参考数_小册子（2010）张 3 2" xfId="30761"/>
    <cellStyle name="好_行政公检法测算_30云南" xfId="30762"/>
    <cellStyle name="差_县市旗测算20080508_县市旗测算-新科目（含人口规模效应）_财力性转移支付2010年预算参考数_小册子（2010）张 4" xfId="30763"/>
    <cellStyle name="超级链接 4" xfId="30764"/>
    <cellStyle name="差_县市旗测算20080508_县市旗测算-新科目（含人口规模效应）_合并 2" xfId="30765"/>
    <cellStyle name="差_县市旗测算-新科目（20080627）_县市旗测算-新科目（含人口规模效应）_30云南 2" xfId="30766"/>
    <cellStyle name="好_市辖区测算20080510_县市旗测算-新科目（含人口规模效应） 2 3" xfId="30767"/>
    <cellStyle name="差_县市旗测算20080508_县市旗测算-新科目（含人口规模效应）_合并 2 2" xfId="30768"/>
    <cellStyle name="差_县市旗测算-新科目（20080627）_县市旗测算-新科目（含人口规模效应）_30云南 2 2" xfId="30769"/>
    <cellStyle name="好_市辖区测算20080510_县市旗测算-新科目（含人口规模效应） 2 3 2" xfId="30770"/>
    <cellStyle name="差_县市旗测算20080508_县市旗测算-新科目（含人口规模效应）_合并 2 3" xfId="30771"/>
    <cellStyle name="差_县市旗测算-新科目（20080627）_县市旗测算-新科目（含人口规模效应）_30云南 2 3" xfId="30772"/>
    <cellStyle name="好_市辖区测算20080510_县市旗测算-新科目（含人口规模效应） 2 3 3" xfId="30773"/>
    <cellStyle name="差_县市旗测算20080508_县市旗测算-新科目（含人口规模效应）_合并 2 6" xfId="30774"/>
    <cellStyle name="差_支出合计 2 2" xfId="30775"/>
    <cellStyle name="差_县市旗测算20080508_县市旗测算-新科目（含人口规模效应）_合并 2 7" xfId="30776"/>
    <cellStyle name="常规 3 3 2" xfId="30777"/>
    <cellStyle name="差_县市旗测算20080508_县市旗测算-新科目（含人口规模效应）_华东 2" xfId="30778"/>
    <cellStyle name="好_县区合并测算20080421_不含人员经费系数 2" xfId="30779"/>
    <cellStyle name="常规 3 3 2 2" xfId="30780"/>
    <cellStyle name="好_一般预算支出口径剔除表_财力性转移支付2010年预算参考数_03_2010年各地区一般预算平衡表_04财力类2010" xfId="30781"/>
    <cellStyle name="差_县市旗测算20080508_县市旗测算-新科目（含人口规模效应）_华东 2 2" xfId="30782"/>
    <cellStyle name="好_县区合并测算20080421_不含人员经费系数 2 2" xfId="30783"/>
    <cellStyle name="常规 3 3 2 3" xfId="30784"/>
    <cellStyle name="差_县市旗测算20080508_县市旗测算-新科目（含人口规模效应）_华东 2 3" xfId="30785"/>
    <cellStyle name="好_县区合并测算20080421_不含人员经费系数 2 3" xfId="30786"/>
    <cellStyle name="差_县市旗测算20080508_县市旗测算-新科目（含人口规模效应）_华东 2 4" xfId="30787"/>
    <cellStyle name="好_县区合并测算20080421_不含人员经费系数 2 4" xfId="30788"/>
    <cellStyle name="差_县市旗测算20080508_县市旗测算-新科目（含人口规模效应）_华东 2 5" xfId="30789"/>
    <cellStyle name="好_教育(按照总人口测算）—20080416_民生政策最低支出需求_03_2010年各地区一般预算平衡表_04财力类2010 2" xfId="30790"/>
    <cellStyle name="好_县区合并测算20080421_不含人员经费系数 2 5" xfId="30791"/>
    <cellStyle name="差_县市旗测算20080508_县市旗测算-新科目（含人口规模效应）_华东 2 6" xfId="30792"/>
    <cellStyle name="好_教育(按照总人口测算）—20080416_民生政策最低支出需求_03_2010年各地区一般预算平衡表_04财力类2010 3" xfId="30793"/>
    <cellStyle name="好_县区合并测算20080421_不含人员经费系数 2 6" xfId="30794"/>
    <cellStyle name="好_30云南_1 2 2 2" xfId="30795"/>
    <cellStyle name="差_县市旗测算20080508_县市旗测算-新科目（含人口规模效应）_隋心对账单定稿0514" xfId="30796"/>
    <cellStyle name="好_5334_2006年迪庆县级财政报表附表_合并 2" xfId="30797"/>
    <cellStyle name="差_县市旗测算20080508_县市旗测算-新科目（含人口规模效应）_隋心对账单定稿0514 2" xfId="30798"/>
    <cellStyle name="好_5334_2006年迪庆县级财政报表附表_合并 2 2" xfId="30799"/>
    <cellStyle name="差_县市旗测算20080508_县市旗测算-新科目（含人口规模效应）_隋心对账单定稿0514 2 2" xfId="30800"/>
    <cellStyle name="差_县市旗测算20080508_县市旗测算-新科目（含人口规模效应）_隋心对账单定稿0514 2 3" xfId="30801"/>
    <cellStyle name="好_测算结果汇总_财力性转移支付2010年预算参考数_小册子（2010）张 3 2" xfId="30802"/>
    <cellStyle name="差_县市旗测算20080508_县市旗测算-新科目（含人口规模效应）_隋心对账单定稿0514 2 4" xfId="30803"/>
    <cellStyle name="差_县市旗测算20080508_县市旗测算-新科目（含人口规模效应）_隋心对账单定稿0514 2 5" xfId="30804"/>
    <cellStyle name="差_县市旗测算20080508_县市旗测算-新科目（含人口规模效应）_隋心对账单定稿0514 2 6" xfId="30805"/>
    <cellStyle name="差_县市旗测算20080508_县市旗测算-新科目（含人口规模效应）_隋心对账单定稿0514 2 7" xfId="30806"/>
    <cellStyle name="差_县市旗测算20080508_县市旗测算-新科目（含人口规模效应）_小册子（2010）张" xfId="30807"/>
    <cellStyle name="好_07临沂 2 4" xfId="30808"/>
    <cellStyle name="好_教育(按照总人口测算）—20080416_县市旗测算-新科目（含人口规模效应）_财力性转移支付2010年预算参考数_30云南 3" xfId="30809"/>
    <cellStyle name="差_县市旗测算20080508_小册子（2010）张 2" xfId="30810"/>
    <cellStyle name="差_县市旗测算20080508_小册子（2010）张 2 2" xfId="30811"/>
    <cellStyle name="差_县市旗测算20080508_小册子（2010）张 2 3" xfId="30812"/>
    <cellStyle name="差_县市旗测算20080508_小册子（2010）张 3" xfId="30813"/>
    <cellStyle name="差_县市旗测算20080508_小册子（2010）张 4" xfId="30814"/>
    <cellStyle name="差_县市旗测算-新科目（20080626）" xfId="30815"/>
    <cellStyle name="好_2007年一般预算支出剔除_财力性转移支付2010年预算参考数 2 7" xfId="30816"/>
    <cellStyle name="差_县市旗测算-新科目（20080626） 2" xfId="30817"/>
    <cellStyle name="差_县市旗测算-新科目（20080626） 2 2" xfId="30818"/>
    <cellStyle name="好_27重庆_财力性转移支付2010年预算参考数 2 6" xfId="30819"/>
    <cellStyle name="差_县市旗测算-新科目（20080626） 2 2 3" xfId="30820"/>
    <cellStyle name="差_云南省2008年转移支付测算——州市本级考核部分及政策性测算_03_2010年各地区一般预算平衡表 2 2" xfId="30821"/>
    <cellStyle name="差_县市旗测算-新科目（20080626） 2 3" xfId="30822"/>
    <cellStyle name="好_27重庆_财力性转移支付2010年预算参考数 2 7" xfId="30823"/>
    <cellStyle name="差_县市旗测算-新科目（20080626） 2 3 2" xfId="30824"/>
    <cellStyle name="差_县市旗测算-新科目（20080626） 2 4" xfId="30825"/>
    <cellStyle name="差_县市旗测算-新科目（20080626） 2 5" xfId="30826"/>
    <cellStyle name="差_县市旗测算-新科目（20080626） 4 2" xfId="30827"/>
    <cellStyle name="好_分县成本差异系数_不含人员经费系数_隋心对账单定稿0514 2" xfId="30828"/>
    <cellStyle name="差_县市旗测算-新科目（20080626）_03_2010年各地区一般预算平衡表 5" xfId="30829"/>
    <cellStyle name="差_县市旗测算-新科目（20080626）_03_2010年各地区一般预算平衡表 6" xfId="30830"/>
    <cellStyle name="差_县市旗测算-新科目（20080626）_03_2010年各地区一般预算平衡表_04财力类2010" xfId="30831"/>
    <cellStyle name="差_县市旗测算-新科目（20080626）_03_2010年各地区一般预算平衡表_04财力类2010 2" xfId="30832"/>
    <cellStyle name="好_32陕西 4" xfId="30833"/>
    <cellStyle name="差_县市旗测算-新科目（20080626）_03_2010年各地区一般预算平衡表_04财力类2010 3" xfId="30834"/>
    <cellStyle name="好_32陕西 5" xfId="30835"/>
    <cellStyle name="差_县市旗测算-新科目（20080626）_03_2010年各地区一般预算平衡表_2010年地方财政一般预算分级平衡情况表（汇总）0524 2 7" xfId="30836"/>
    <cellStyle name="差_县市旗测算-新科目（20080626）_30云南 2 2" xfId="30837"/>
    <cellStyle name="差_县市旗测算-新科目（20080626）_30云南 2 3" xfId="30838"/>
    <cellStyle name="差_县市旗测算-新科目（20080626）_30云南 3 2" xfId="30839"/>
    <cellStyle name="差_县市旗测算-新科目（20080626）_不含人员经费系数 2 2" xfId="30840"/>
    <cellStyle name="差_县市旗测算-新科目（20080626）_不含人员经费系数 2 3" xfId="30841"/>
    <cellStyle name="差_县市旗测算-新科目（20080626）_不含人员经费系数 2 3 2" xfId="30842"/>
    <cellStyle name="差_县市旗测算-新科目（20080626）_不含人员经费系数 2 4" xfId="30843"/>
    <cellStyle name="差_县市旗测算-新科目（20080626）_不含人员经费系数 2 5" xfId="30844"/>
    <cellStyle name="差_县市旗测算-新科目（20080626）_不含人员经费系数 2 5 2" xfId="30845"/>
    <cellStyle name="差_县市旗测算-新科目（20080626）_不含人员经费系数 2 6" xfId="30846"/>
    <cellStyle name="差_县市旗测算-新科目（20080626）_不含人员经费系数 2 7" xfId="30847"/>
    <cellStyle name="差_县市旗测算-新科目（20080626）_不含人员经费系数 3 2" xfId="30848"/>
    <cellStyle name="差_县市旗测算-新科目（20080626）_不含人员经费系数 3 3" xfId="30849"/>
    <cellStyle name="差_县市旗测算-新科目（20080626）_不含人员经费系数 4 2" xfId="30850"/>
    <cellStyle name="常规 3 2 2" xfId="30851"/>
    <cellStyle name="好_09黑龙江_财力性转移支付2010年预算参考数_03_2010年各地区一般预算平衡表_2010年地方财政一般预算分级平衡情况表（汇总）0524 2 6" xfId="30852"/>
    <cellStyle name="差_县市旗测算-新科目（20080626）_不含人员经费系数_03_2010年各地区一般预算平衡表 2" xfId="30853"/>
    <cellStyle name="常规 3 2 3" xfId="30854"/>
    <cellStyle name="好_09黑龙江_财力性转移支付2010年预算参考数_03_2010年各地区一般预算平衡表_2010年地方财政一般预算分级平衡情况表（汇总）0524 2 7" xfId="30855"/>
    <cellStyle name="差_县市旗测算-新科目（20080626）_不含人员经费系数_03_2010年各地区一般预算平衡表 3" xfId="30856"/>
    <cellStyle name="差_县市旗测算-新科目（20080626）_不含人员经费系数_03_2010年各地区一般预算平衡表 4" xfId="30857"/>
    <cellStyle name="常规 3 2 4" xfId="30858"/>
    <cellStyle name="差_县市旗测算-新科目（20080626）_不含人员经费系数_03_2010年各地区一般预算平衡表 5" xfId="30859"/>
    <cellStyle name="常规 3 2 5" xfId="30860"/>
    <cellStyle name="好_缺口县区测算_财力性转移支付2010年预算参考数_小册子（2010）张 2 2" xfId="30861"/>
    <cellStyle name="差_县市旗测算-新科目（20080626）_不含人员经费系数_03_2010年各地区一般预算平衡表 6" xfId="30862"/>
    <cellStyle name="常规 3 2 6" xfId="30863"/>
    <cellStyle name="差_县市旗测算-新科目（20080626）_不含人员经费系数_03_2010年各地区一般预算平衡表_04财力类2010 2" xfId="30864"/>
    <cellStyle name="好_县市旗测算-新科目（20080627）_民生政策最低支出需求_财力性转移支付2010年预算参考数 4" xfId="30865"/>
    <cellStyle name="差_县市旗测算-新科目（20080626）_不含人员经费系数_03_2010年各地区一般预算平衡表_04财力类2010 3" xfId="30866"/>
    <cellStyle name="好_县市旗测算-新科目（20080627）_民生政策最低支出需求_财力性转移支付2010年预算参考数 5" xfId="30867"/>
    <cellStyle name="差_县市旗测算-新科目（20080626）_不含人员经费系数_03_2010年各地区一般预算平衡表_2010年地方财政一般预算分级平衡情况表（汇总）0524" xfId="30868"/>
    <cellStyle name="差_县市旗测算-新科目（20080626）_不含人员经费系数_03_2010年各地区一般预算平衡表_2010年地方财政一般预算分级平衡情况表（汇总）0524 2" xfId="30869"/>
    <cellStyle name="差_县市旗测算-新科目（20080626）_县市旗测算-新科目（含人口规模效应）_财力性转移支付2010年预算参考数_30云南 3 3" xfId="30870"/>
    <cellStyle name="好_同德_03_2010年各地区一般预算平衡表_2010年地方财政一般预算分级平衡情况表（汇总）0524 3" xfId="30871"/>
    <cellStyle name="差_县市旗测算-新科目（20080626）_不含人员经费系数_03_2010年各地区一般预算平衡表_2010年地方财政一般预算分级平衡情况表（汇总）0524 2 3" xfId="30872"/>
    <cellStyle name="差_县市旗测算-新科目（20080626）_不含人员经费系数_03_2010年各地区一般预算平衡表_2010年地方财政一般预算分级平衡情况表（汇总）0524 2 4" xfId="30873"/>
    <cellStyle name="差_县市旗测算-新科目（20080626）_不含人员经费系数_03_2010年各地区一般预算平衡表_2010年地方财政一般预算分级平衡情况表（汇总）0524 2 5" xfId="30874"/>
    <cellStyle name="差_县市旗测算-新科目（20080626）_不含人员经费系数_03_2010年各地区一般预算平衡表_2010年地方财政一般预算分级平衡情况表（汇总）0524 2 6" xfId="30875"/>
    <cellStyle name="好_行政（人员）_县市旗测算-新科目（含人口规模效应） 2 4 2" xfId="30876"/>
    <cellStyle name="差_县市旗测算-新科目（20080626）_不含人员经费系数_03_2010年各地区一般预算平衡表_2010年地方财政一般预算分级平衡情况表（汇总）0524 2 7" xfId="30877"/>
    <cellStyle name="差_县市旗测算-新科目（20080626）_不含人员经费系数_03_2010年各地区一般预算平衡表_2010年地方财政一般预算分级平衡情况表（汇总）0524 5" xfId="30878"/>
    <cellStyle name="差_县市旗测算-新科目（20080626）_不含人员经费系数_03_2010年各地区一般预算平衡表_净集中" xfId="30879"/>
    <cellStyle name="好_人员工资和公用经费3_财力性转移支付2010年预算参考数_隋心对账单定稿0514 2 7" xfId="30880"/>
    <cellStyle name="差_县市旗测算-新科目（20080626）_不含人员经费系数_03_2010年各地区一般预算平衡表_净集中 2" xfId="30881"/>
    <cellStyle name="差_县市旗测算-新科目（20080626）_不含人员经费系数_03_2010年各地区一般预算平衡表_净集中 3" xfId="30882"/>
    <cellStyle name="差_县市旗测算-新科目（20080626）_不含人员经费系数_30云南" xfId="30883"/>
    <cellStyle name="差_县市旗测算-新科目（20080626）_不含人员经费系数_30云南 2" xfId="30884"/>
    <cellStyle name="差_县市旗测算-新科目（20080626）_不含人员经费系数_30云南 2 2" xfId="30885"/>
    <cellStyle name="差_县市旗测算-新科目（20080626）_不含人员经费系数_30云南 3" xfId="30886"/>
    <cellStyle name="差_县市旗测算-新科目（20080626）_不含人员经费系数_30云南 3 2" xfId="30887"/>
    <cellStyle name="差_县市旗测算-新科目（20080626）_不含人员经费系数_30云南 4" xfId="30888"/>
    <cellStyle name="差_县市旗测算-新科目（20080626）_不含人员经费系数_30云南 5" xfId="30889"/>
    <cellStyle name="好_2006年27重庆_财力性转移支付2010年预算参考数_小册子（2010）张 3 2" xfId="30890"/>
    <cellStyle name="差_县市旗测算-新科目（20080626）_不含人员经费系数_财力性转移支付2010年预算参考数 2" xfId="30891"/>
    <cellStyle name="好_成本差异系数_财力性转移支付2010年预算参考数_合并 2" xfId="30892"/>
    <cellStyle name="好_缺口县区测算(按2007支出增长25%测算)_03_2010年各地区一般预算平衡表_04财力类2010" xfId="30893"/>
    <cellStyle name="差_县市旗测算-新科目（20080626）_不含人员经费系数_财力性转移支付2010年预算参考数 2 2 2" xfId="30894"/>
    <cellStyle name="好_2006年27重庆_03_2010年各地区一般预算平衡表_04财力类2010" xfId="30895"/>
    <cellStyle name="差_县市旗测算-新科目（20080626）_不含人员经费系数_财力性转移支付2010年预算参考数 2 2 3" xfId="30896"/>
    <cellStyle name="好_县区合并测算20080421_隋心对账单定稿0514 2 5" xfId="30897"/>
    <cellStyle name="差_县市旗测算-新科目（20080626）_不含人员经费系数_财力性转移支付2010年预算参考数 2 3" xfId="30898"/>
    <cellStyle name="好_成本差异系数_财力性转移支付2010年预算参考数_合并 2 3" xfId="30899"/>
    <cellStyle name="好_缺口县区测算(按2007支出增长25%测算)_03_2010年各地区一般预算平衡表_04财力类2010 3" xfId="30900"/>
    <cellStyle name="差_县市旗测算-新科目（20080626）_不含人员经费系数_财力性转移支付2010年预算参考数 2 3 2" xfId="30901"/>
    <cellStyle name="差_县市旗测算-新科目（20080626）_不含人员经费系数_财力性转移支付2010年预算参考数 2 3 3" xfId="30902"/>
    <cellStyle name="好_县区合并测算20080421_隋心对账单定稿0514 2 7" xfId="30903"/>
    <cellStyle name="差_县市旗测算-新科目（20080626）_不含人员经费系数_财力性转移支付2010年预算参考数 2 5" xfId="30904"/>
    <cellStyle name="好_成本差异系数_财力性转移支付2010年预算参考数_合并 2 5" xfId="30905"/>
    <cellStyle name="好_7.1罗平县大学生“村官”统计季报表(7月修订，下发空表) 2" xfId="30906"/>
    <cellStyle name="差_县市旗测算-新科目（20080626）_不含人员经费系数_财力性转移支付2010年预算参考数_03_2010年各地区一般预算平衡表" xfId="30907"/>
    <cellStyle name="差_县市旗测算-新科目（20080626）_不含人员经费系数_财力性转移支付2010年预算参考数_03_2010年各地区一般预算平衡表 2" xfId="30908"/>
    <cellStyle name="好_市辖区测算20080510_民生政策最低支出需求_03_2010年各地区一般预算平衡表 2 3" xfId="30909"/>
    <cellStyle name="好_Book2_合并 2 3" xfId="30910"/>
    <cellStyle name="差_县市旗测算-新科目（20080626）_不含人员经费系数_财力性转移支付2010年预算参考数_03_2010年各地区一般预算平衡表 2 2" xfId="30911"/>
    <cellStyle name="好_农林水和城市维护标准支出20080505－县区合计_民生政策最低支出需求_华东 3" xfId="30912"/>
    <cellStyle name="差_县市旗测算-新科目（20080626）_不含人员经费系数_财力性转移支付2010年预算参考数_03_2010年各地区一般预算平衡表_04财力类2010" xfId="30913"/>
    <cellStyle name="好_一般预算支出口径剔除表_财力性转移支付2010年预算参考数" xfId="30914"/>
    <cellStyle name="差_自行调整差异系数顺序_财力性转移支付2010年预算参考数 5" xfId="30915"/>
    <cellStyle name="差_县市旗测算-新科目（20080626）_不含人员经费系数_财力性转移支付2010年预算参考数_03_2010年各地区一般预算平衡表_04财力类2010 2" xfId="30916"/>
    <cellStyle name="好_一般预算支出口径剔除表_财力性转移支付2010年预算参考数 2" xfId="30917"/>
    <cellStyle name="差_县市旗测算-新科目（20080626）_不含人员经费系数_财力性转移支付2010年预算参考数_03_2010年各地区一般预算平衡表_04财力类2010 3" xfId="30918"/>
    <cellStyle name="好_一般预算支出口径剔除表_财力性转移支付2010年预算参考数 3" xfId="30919"/>
    <cellStyle name="差_县市旗测算-新科目（20080626）_不含人员经费系数_财力性转移支付2010年预算参考数_03_2010年各地区一般预算平衡表_2010年地方财政一般预算分级平衡情况表（汇总）0524" xfId="30920"/>
    <cellStyle name="差_云南省2008年转移支付测算——州市本级考核部分及政策性测算 3 2" xfId="30921"/>
    <cellStyle name="常规 25 4" xfId="30922"/>
    <cellStyle name="常规 30 4" xfId="30923"/>
    <cellStyle name="差_县市旗测算-新科目（20080626）_不含人员经费系数_财力性转移支付2010年预算参考数_03_2010年各地区一般预算平衡表_2010年地方财政一般预算分级平衡情况表（汇总）0524 2" xfId="30924"/>
    <cellStyle name="常规 30 4 2" xfId="30925"/>
    <cellStyle name="差_县市旗测算-新科目（20080626）_不含人员经费系数_财力性转移支付2010年预算参考数_03_2010年各地区一般预算平衡表_2010年地方财政一般预算分级平衡情况表（汇总）0524 2 2" xfId="30926"/>
    <cellStyle name="差_县市旗测算-新科目（20080626）_不含人员经费系数_财力性转移支付2010年预算参考数_03_2010年各地区一般预算平衡表_2010年地方财政一般预算分级平衡情况表（汇总）0524 2 6" xfId="30927"/>
    <cellStyle name="差_县市旗测算-新科目（20080626）_不含人员经费系数_财力性转移支付2010年预算参考数_03_2010年各地区一般预算平衡表_2010年地方财政一般预算分级平衡情况表（汇总）0524 2 7" xfId="30928"/>
    <cellStyle name="常规 25 7" xfId="30929"/>
    <cellStyle name="常规 30 7" xfId="30930"/>
    <cellStyle name="差_县市旗测算-新科目（20080626）_不含人员经费系数_财力性转移支付2010年预算参考数_03_2010年各地区一般预算平衡表_2010年地方财政一般预算分级平衡情况表（汇总）0524 5" xfId="30931"/>
    <cellStyle name="差_县市旗测算-新科目（20080626）_不含人员经费系数_财力性转移支付2010年预算参考数_30云南" xfId="30932"/>
    <cellStyle name="差_县市旗测算-新科目（20080626）_不含人员经费系数_财力性转移支付2010年预算参考数_30云南 2" xfId="30933"/>
    <cellStyle name="常规 13 4" xfId="30934"/>
    <cellStyle name="常规 4 39" xfId="30935"/>
    <cellStyle name="差_县市旗测算-新科目（20080626）_不含人员经费系数_财力性转移支付2010年预算参考数_30云南 2 2" xfId="30936"/>
    <cellStyle name="好_行政(燃修费)_不含人员经费系数_财力性转移支付2010年预算参考数_03_2010年各地区一般预算平衡表 3" xfId="30937"/>
    <cellStyle name="常规 13 4 2" xfId="30938"/>
    <cellStyle name="差_县市旗测算-新科目（20080626）_不含人员经费系数_财力性转移支付2010年预算参考数_30云南 2 3" xfId="30939"/>
    <cellStyle name="好_行政(燃修费)_不含人员经费系数_财力性转移支付2010年预算参考数_03_2010年各地区一般预算平衡表 4" xfId="30940"/>
    <cellStyle name="常规 13 4 3" xfId="30941"/>
    <cellStyle name="差_县市旗测算-新科目（20080626）_不含人员经费系数_财力性转移支付2010年预算参考数_30云南 3" xfId="30942"/>
    <cellStyle name="常规 13 5" xfId="30943"/>
    <cellStyle name="好_云南省2008年转移支付测算——州市本级考核部分及政策性测算_财力性转移支付2010年预算参考数_华东 3" xfId="30944"/>
    <cellStyle name="差_县市旗测算-新科目（20080626）_不含人员经费系数_财力性转移支付2010年预算参考数_30云南 3 2" xfId="30945"/>
    <cellStyle name="差_县市旗测算-新科目（20080626）_不含人员经费系数_财力性转移支付2010年预算参考数_30云南 3 3" xfId="30946"/>
    <cellStyle name="差_县市旗测算-新科目（20080626）_不含人员经费系数_财力性转移支付2010年预算参考数_30云南 5" xfId="30947"/>
    <cellStyle name="常规 13 7" xfId="30948"/>
    <cellStyle name="差_县市旗测算-新科目（20080626）_不含人员经费系数_财力性转移支付2010年预算参考数_合并" xfId="30949"/>
    <cellStyle name="好_地方配套按人均增幅控制8.31（调整结案率后）xl" xfId="30950"/>
    <cellStyle name="差_县市旗测算-新科目（20080626）_不含人员经费系数_财力性转移支付2010年预算参考数_合并 2 2" xfId="30951"/>
    <cellStyle name="差_县市旗测算-新科目（20080626）_不含人员经费系数_财力性转移支付2010年预算参考数_合并 2 3" xfId="30952"/>
    <cellStyle name="差_县市旗测算-新科目（20080626）_不含人员经费系数_财力性转移支付2010年预算参考数_合并 2 4" xfId="30953"/>
    <cellStyle name="好_2006年22湖南_财力性转移支付2010年预算参考数_30云南 2 2" xfId="30954"/>
    <cellStyle name="差_县市旗测算-新科目（20080626）_不含人员经费系数_财力性转移支付2010年预算参考数_合并 2 5" xfId="30955"/>
    <cellStyle name="差_县市旗测算-新科目（20080626）_不含人员经费系数_财力性转移支付2010年预算参考数_合并 2 6" xfId="30956"/>
    <cellStyle name="差_县市旗测算-新科目（20080626）_不含人员经费系数_财力性转移支付2010年预算参考数_合并 2 7" xfId="30957"/>
    <cellStyle name="差_县市旗测算-新科目（20080626）_不含人员经费系数_财力性转移支付2010年预算参考数_华东" xfId="30958"/>
    <cellStyle name="好_高中教师人数（教育厅1.6日提供） 5" xfId="30959"/>
    <cellStyle name="好_卫生(按照总人口测算）—20080416_县市旗测算-新科目（含人口规模效应）_03_2010年各地区一般预算平衡表 5" xfId="30960"/>
    <cellStyle name="好_行政(燃修费)_合并" xfId="30961"/>
    <cellStyle name="差_县市旗测算-新科目（20080626）_不含人员经费系数_财力性转移支付2010年预算参考数_华东 2" xfId="30962"/>
    <cellStyle name="好_行政(燃修费)_合并 2" xfId="30963"/>
    <cellStyle name="差_县市旗测算-新科目（20080626）_不含人员经费系数_财力性转移支付2010年预算参考数_华东 2 2" xfId="30964"/>
    <cellStyle name="好_行政(燃修费)_合并 3" xfId="30965"/>
    <cellStyle name="差_县市旗测算-新科目（20080626）_不含人员经费系数_财力性转移支付2010年预算参考数_华东 2 3" xfId="30966"/>
    <cellStyle name="差_县市旗测算-新科目（20080626）_不含人员经费系数_财力性转移支付2010年预算参考数_华东 2 4" xfId="30967"/>
    <cellStyle name="差_县市旗测算-新科目（20080626）_不含人员经费系数_财力性转移支付2010年预算参考数_华东 2 5" xfId="30968"/>
    <cellStyle name="差_县市旗测算-新科目（20080626）_不含人员经费系数_财力性转移支付2010年预算参考数_华东 2 6" xfId="30969"/>
    <cellStyle name="好_其他部门(按照总人口测算）—20080416_民生政策最低支出需求_财力性转移支付2010年预算参考数_03_2010年各地区一般预算平衡表_2010年地方财政一般预算分级平衡情况表（汇总）0524 2 5" xfId="30970"/>
    <cellStyle name="差_县市旗测算-新科目（20080626）_不含人员经费系数_财力性转移支付2010年预算参考数_隋心对账单定稿0514 2 3" xfId="30971"/>
    <cellStyle name="好_其他部门(按照总人口测算）—20080416_民生政策最低支出需求_财力性转移支付2010年预算参考数_03_2010年各地区一般预算平衡表_2010年地方财政一般预算分级平衡情况表（汇总）0524 2 6" xfId="30972"/>
    <cellStyle name="差_县市旗测算-新科目（20080626）_不含人员经费系数_财力性转移支付2010年预算参考数_隋心对账单定稿0514 2 4" xfId="30973"/>
    <cellStyle name="好_其他部门(按照总人口测算）—20080416_民生政策最低支出需求_财力性转移支付2010年预算参考数_03_2010年各地区一般预算平衡表_2010年地方财政一般预算分级平衡情况表（汇总）0524 2 7" xfId="30974"/>
    <cellStyle name="差_县市旗测算-新科目（20080626）_不含人员经费系数_财力性转移支付2010年预算参考数_隋心对账单定稿0514 2 5" xfId="30975"/>
    <cellStyle name="好_其他部门(按照总人口测算）—20080416_民生政策最低支出需求_财力性转移支付2010年预算参考数_03_2010年各地区一般预算平衡表_2010年地方财政一般预算分级平衡情况表（汇总）0524 2 8" xfId="30976"/>
    <cellStyle name="差_县市旗测算-新科目（20080626）_不含人员经费系数_财力性转移支付2010年预算参考数_隋心对账单定稿0514 2 6" xfId="30977"/>
    <cellStyle name="好_2007一般预算支出口径剔除表_财力性转移支付2010年预算参考数_03_2010年各地区一般预算平衡表" xfId="30978"/>
    <cellStyle name="差_县市旗测算-新科目（20080626）_不含人员经费系数_财力性转移支付2010年预算参考数_隋心对账单定稿0514 2 7" xfId="30979"/>
    <cellStyle name="好_Book1_华东" xfId="30980"/>
    <cellStyle name="借出原因 6" xfId="30981"/>
    <cellStyle name="差_县市旗测算-新科目（20080626）_不含人员经费系数_财力性转移支付2010年预算参考数_小册子（2010）张" xfId="30982"/>
    <cellStyle name="好_文体广播事业(按照总人口测算）—20080416_县市旗测算-新科目（含人口规模效应） 2 6" xfId="30983"/>
    <cellStyle name="差_县市旗测算-新科目（20080626）_不含人员经费系数_财力性转移支付2010年预算参考数_小册子（2010）张 2 2" xfId="30984"/>
    <cellStyle name="差_县市旗测算-新科目（20080626）_不含人员经费系数_财力性转移支付2010年预算参考数_小册子（2010）张 3 2" xfId="30985"/>
    <cellStyle name="差_县市旗测算-新科目（20080626）_不含人员经费系数_财力性转移支付2010年预算参考数_小册子（2010）张 4" xfId="30986"/>
    <cellStyle name="差_县市旗测算-新科目（20080626）_不含人员经费系数_财力性转移支付2010年预算参考数_小册子（2010）张 5" xfId="30987"/>
    <cellStyle name="差_县市旗测算-新科目（20080626）_不含人员经费系数_合并" xfId="30988"/>
    <cellStyle name="好_卫生(按照总人口测算）—20080416_不含人员经费系数_财力性转移支付2010年预算参考数_隋心对账单定稿0514 2 5" xfId="30989"/>
    <cellStyle name="差_县市旗测算-新科目（20080626）_不含人员经费系数_合并 2" xfId="30990"/>
    <cellStyle name="差_县市旗测算-新科目（20080626）_不含人员经费系数_合并 2 2" xfId="30991"/>
    <cellStyle name="差_县市旗测算-新科目（20080626）_不含人员经费系数_合并 2 3" xfId="30992"/>
    <cellStyle name="好_农林水和城市维护标准支出20080505－县区合计_民生政策最低支出需求_03_2010年各地区一般预算平衡表" xfId="30993"/>
    <cellStyle name="好_2006年水利统计指标统计表_财力性转移支付2010年预算参考数_30云南 2" xfId="30994"/>
    <cellStyle name="差_县市旗测算-新科目（20080626）_不含人员经费系数_合并 2 4" xfId="30995"/>
    <cellStyle name="好_县市旗测算20080508_不含人员经费系数_30云南" xfId="30996"/>
    <cellStyle name="好_市辖区测算-新科目（20080626）_不含人员经费系数 2 3 2" xfId="30997"/>
    <cellStyle name="好_2006年水利统计指标统计表_财力性转移支付2010年预算参考数_30云南 3" xfId="30998"/>
    <cellStyle name="差_县市旗测算-新科目（20080626）_不含人员经费系数_合并 2 5" xfId="30999"/>
    <cellStyle name="好_2006年水利统计指标统计表_财力性转移支付2010年预算参考数_30云南 4" xfId="31000"/>
    <cellStyle name="差_县市旗测算-新科目（20080626）_不含人员经费系数_合并 2 6" xfId="31001"/>
    <cellStyle name="差_县市旗测算-新科目（20080626）_不含人员经费系数_华东 2" xfId="31002"/>
    <cellStyle name="差_县市旗测算-新科目（20080626）_不含人员经费系数_华东 2 7" xfId="31003"/>
    <cellStyle name="好_市辖区测算20080510_03_2010年各地区一般预算平衡表 2 3" xfId="31004"/>
    <cellStyle name="差_县市旗测算-新科目（20080626）_不含人员经费系数_隋心对账单定稿0514 2 5" xfId="31005"/>
    <cellStyle name="好_云南省2008年转移支付测算——州市本级考核部分及政策性测算" xfId="31006"/>
    <cellStyle name="差_县市旗测算-新科目（20080626）_不含人员经费系数_隋心对账单定稿0514 2 6" xfId="31007"/>
    <cellStyle name="差_县市旗测算-新科目（20080626）_不含人员经费系数_隋心对账单定稿0514 2 7" xfId="31008"/>
    <cellStyle name="差_县市旗测算-新科目（20080626）_不含人员经费系数_小册子（2010）张 3" xfId="31009"/>
    <cellStyle name="差_县市旗测算-新科目（20080626）_财力性转移支付2010年预算参考数" xfId="31010"/>
    <cellStyle name="差_县市旗测算-新科目（20080626）_财力性转移支付2010年预算参考数 2" xfId="31011"/>
    <cellStyle name="差_县市旗测算-新科目（20080626）_财力性转移支付2010年预算参考数 2 3" xfId="31012"/>
    <cellStyle name="差_县市旗测算-新科目（20080626）_财力性转移支付2010年预算参考数 2 3 2" xfId="31013"/>
    <cellStyle name="差_县市旗测算-新科目（20080626）_财力性转移支付2010年预算参考数 2 5" xfId="31014"/>
    <cellStyle name="差_县市旗测算-新科目（20080626）_财力性转移支付2010年预算参考数 2 5 2" xfId="31015"/>
    <cellStyle name="差_县市旗测算-新科目（20080626）_财力性转移支付2010年预算参考数 2 6" xfId="31016"/>
    <cellStyle name="差_县市旗测算-新科目（20080626）_财力性转移支付2010年预算参考数 3" xfId="31017"/>
    <cellStyle name="好_成本差异系数（含人口规模）_小册子（2010）张" xfId="31018"/>
    <cellStyle name="差_县市旗测算-新科目（20080626）_财力性转移支付2010年预算参考数 4" xfId="31019"/>
    <cellStyle name="好_县市旗测算-新科目（20080626）_不含人员经费系数_财力性转移支付2010年预算参考数_华东 2 2" xfId="31020"/>
    <cellStyle name="差_县市旗测算-新科目（20080626）_财力性转移支付2010年预算参考数 4 2" xfId="31021"/>
    <cellStyle name="差_县市旗测算-新科目（20080626）_财力性转移支付2010年预算参考数 4 3" xfId="31022"/>
    <cellStyle name="差_县市旗测算-新科目（20080626）_财力性转移支付2010年预算参考数 5" xfId="31023"/>
    <cellStyle name="好_县市旗测算-新科目（20080626）_不含人员经费系数_财力性转移支付2010年预算参考数_华东 2 3" xfId="31024"/>
    <cellStyle name="差_县市旗测算-新科目（20080626）_财力性转移支付2010年预算参考数_03_2010年各地区一般预算平衡表" xfId="31025"/>
    <cellStyle name="好_2007年收支情况及2008年收支预计表(汇总表) 2 4" xfId="31026"/>
    <cellStyle name="差_县市旗测算-新科目（20080626）_财力性转移支付2010年预算参考数_03_2010年各地区一般预算平衡表 2" xfId="31027"/>
    <cellStyle name="常规 49 4" xfId="31028"/>
    <cellStyle name="好_2007年收支情况及2008年收支预计表(汇总表) 2 4 2" xfId="31029"/>
    <cellStyle name="好_农林水和城市维护标准支出20080505－县区合计_财力性转移支付2010年预算参考数_华东 2 6" xfId="31030"/>
    <cellStyle name="差_县市旗测算-新科目（20080626）_财力性转移支付2010年预算参考数_03_2010年各地区一般预算平衡表 2 2" xfId="31031"/>
    <cellStyle name="好_2007年收支情况及2008年收支预计表(汇总表) 2 5" xfId="31032"/>
    <cellStyle name="差_县市旗测算-新科目（20080626）_财力性转移支付2010年预算参考数_03_2010年各地区一般预算平衡表 3" xfId="31033"/>
    <cellStyle name="好_2007年收支情况及2008年收支预计表(汇总表) 2 6" xfId="31034"/>
    <cellStyle name="差_县市旗测算-新科目（20080626）_财力性转移支付2010年预算参考数_03_2010年各地区一般预算平衡表 4" xfId="31035"/>
    <cellStyle name="好_2007年收支情况及2008年收支预计表(汇总表) 2 7" xfId="31036"/>
    <cellStyle name="差_县市旗测算-新科目（20080626）_财力性转移支付2010年预算参考数_03_2010年各地区一般预算平衡表 5" xfId="31037"/>
    <cellStyle name="差_县市旗测算-新科目（20080626）_财力性转移支付2010年预算参考数_03_2010年各地区一般预算平衡表 6" xfId="31038"/>
    <cellStyle name="好_分县成本差异系数_民生政策最低支出需求_财力性转移支付2010年预算参考数 2" xfId="31039"/>
    <cellStyle name="差_县市旗测算-新科目（20080626）_财力性转移支付2010年预算参考数_03_2010年各地区一般预算平衡表_04财力类2010" xfId="31040"/>
    <cellStyle name="好_28四川_华东 2 2" xfId="31041"/>
    <cellStyle name="好_县区合并测算20080421_不含人员经费系数_财力性转移支付2010年预算参考数_03_2010年各地区一般预算平衡表_04财力类2010 2" xfId="31042"/>
    <cellStyle name="好_分县成本差异系数_民生政策最低支出需求_财力性转移支付2010年预算参考数 2 2" xfId="31043"/>
    <cellStyle name="差_县市旗测算-新科目（20080626）_财力性转移支付2010年预算参考数_03_2010年各地区一般预算平衡表_04财力类2010 2" xfId="31044"/>
    <cellStyle name="差_县市旗测算-新科目（20080626）_财力性转移支付2010年预算参考数_03_2010年各地区一般预算平衡表_2010年地方财政一般预算分级平衡情况表（汇总）0524 2" xfId="31045"/>
    <cellStyle name="解释性文本 2 2 17" xfId="31046"/>
    <cellStyle name="差_县市旗测算-新科目（20080626）_财力性转移支付2010年预算参考数_03_2010年各地区一般预算平衡表_2010年地方财政一般预算分级平衡情况表（汇总）0524 2 2" xfId="31047"/>
    <cellStyle name="好_2006年34青海_财力性转移支付2010年预算参考数_03_2010年各地区一般预算平衡表 4" xfId="31048"/>
    <cellStyle name="差_县市旗测算-新科目（20080626）_财力性转移支付2010年预算参考数_03_2010年各地区一般预算平衡表_2010年地方财政一般预算分级平衡情况表（汇总）0524 2 3" xfId="31049"/>
    <cellStyle name="好_2006年34青海_财力性转移支付2010年预算参考数_03_2010年各地区一般预算平衡表 5" xfId="31050"/>
    <cellStyle name="好_2006年34青海_财力性转移支付2010年预算参考数_03_2010年各地区一般预算平衡表 6" xfId="31051"/>
    <cellStyle name="好_缺口县区测算(财政部标准)_财力性转移支付2010年预算参考数 2 2" xfId="31052"/>
    <cellStyle name="好_34青海_财力性转移支付2010年预算参考数_30云南 3 2" xfId="31053"/>
    <cellStyle name="差_县市旗测算-新科目（20080626）_财力性转移支付2010年预算参考数_03_2010年各地区一般预算平衡表_2010年地方财政一般预算分级平衡情况表（汇总）0524 2 4" xfId="31054"/>
    <cellStyle name="差_县市旗测算-新科目（20080626）_财力性转移支付2010年预算参考数_03_2010年各地区一般预算平衡表_2010年地方财政一般预算分级平衡情况表（汇总）0524 2 5" xfId="31055"/>
    <cellStyle name="差_县市旗测算-新科目（20080626）_财力性转移支付2010年预算参考数_03_2010年各地区一般预算平衡表_2010年地方财政一般预算分级平衡情况表（汇总）0524 2 6" xfId="31056"/>
    <cellStyle name="差_县市旗测算-新科目（20080626）_财力性转移支付2010年预算参考数_03_2010年各地区一般预算平衡表_2010年地方财政一般预算分级平衡情况表（汇总）0524 2 7" xfId="31057"/>
    <cellStyle name="好_县市旗测算-新科目（20080626）_30云南 3 2" xfId="31058"/>
    <cellStyle name="好_县市旗测算-新科目（20080627）_县市旗测算-新科目（含人口规模效应）_华东 2 2" xfId="31059"/>
    <cellStyle name="差_县市旗测算-新科目（20080626）_财力性转移支付2010年预算参考数_03_2010年各地区一般预算平衡表_2010年地方财政一般预算分级平衡情况表（汇总）0524 3" xfId="31060"/>
    <cellStyle name="解释性文本 2 2 18" xfId="31061"/>
    <cellStyle name="好_县市旗测算-新科目（20080627）_县市旗测算-新科目（含人口规模效应）_华东 2 3" xfId="31062"/>
    <cellStyle name="差_县市旗测算-新科目（20080626）_财力性转移支付2010年预算参考数_03_2010年各地区一般预算平衡表_2010年地方财政一般预算分级平衡情况表（汇总）0524 4" xfId="31063"/>
    <cellStyle name="解释性文本 2 2 19" xfId="31064"/>
    <cellStyle name="输入 4 2" xfId="31065"/>
    <cellStyle name="好_县市旗测算-新科目（20080627）_县市旗测算-新科目（含人口规模效应）_华东 2 4" xfId="31066"/>
    <cellStyle name="差_县市旗测算-新科目（20080626）_财力性转移支付2010年预算参考数_03_2010年各地区一般预算平衡表_2010年地方财政一般预算分级平衡情况表（汇总）0524 5" xfId="31067"/>
    <cellStyle name="好_14安徽_03_2010年各地区一般预算平衡表_净集中" xfId="31068"/>
    <cellStyle name="好_行政公检法测算_财力性转移支付2010年预算参考数 2 2" xfId="31069"/>
    <cellStyle name="差_县市旗测算-新科目（20080626）_财力性转移支付2010年预算参考数_30云南 2 2" xfId="31070"/>
    <cellStyle name="差_县市旗测算-新科目（20080626）_财力性转移支付2010年预算参考数_30云南 2 3" xfId="31071"/>
    <cellStyle name="差_县市旗测算-新科目（20080626）_财力性转移支付2010年预算参考数_30云南 3 2" xfId="31072"/>
    <cellStyle name="差_县市旗测算-新科目（20080626）_财力性转移支付2010年预算参考数_30云南 3 3" xfId="31073"/>
    <cellStyle name="差_县市旗测算-新科目（20080626）_财力性转移支付2010年预算参考数_30云南 4" xfId="31074"/>
    <cellStyle name="差_县市旗测算-新科目（20080626）_财力性转移支付2010年预算参考数_合并" xfId="31075"/>
    <cellStyle name="差_县市旗测算-新科目（20080626）_财力性转移支付2010年预算参考数_合并 2" xfId="31076"/>
    <cellStyle name="好_Book2_财力性转移支付2010年预算参考数_03_2010年各地区一般预算平衡表 5" xfId="31077"/>
    <cellStyle name="差_县市旗测算-新科目（20080626）_财力性转移支付2010年预算参考数_合并 2 2" xfId="31078"/>
    <cellStyle name="差_县市旗测算-新科目（20080626）_财力性转移支付2010年预算参考数_合并 2 6" xfId="31079"/>
    <cellStyle name="差_县市旗测算-新科目（20080626）_财力性转移支付2010年预算参考数_合并 2 7" xfId="31080"/>
    <cellStyle name="差_县市旗测算-新科目（20080626）_财力性转移支付2010年预算参考数_华东 2" xfId="31081"/>
    <cellStyle name="好_河南 缺口县区测算(地方填报白)_华东" xfId="31082"/>
    <cellStyle name="差_县市旗测算-新科目（20080626）_财力性转移支付2010年预算参考数_华东 2 3" xfId="31083"/>
    <cellStyle name="差_县市旗测算-新科目（20080626）_财力性转移支付2010年预算参考数_华东 2 4" xfId="31084"/>
    <cellStyle name="差_县市旗测算-新科目（20080626）_财力性转移支付2010年预算参考数_华东 2 5" xfId="31085"/>
    <cellStyle name="差_县市旗测算-新科目（20080626）_财力性转移支付2010年预算参考数_华东 2 6" xfId="31086"/>
    <cellStyle name="差_县市旗测算-新科目（20080626）_财力性转移支付2010年预算参考数_华东 2 7" xfId="31087"/>
    <cellStyle name="差_县市旗测算-新科目（20080626）_财力性转移支付2010年预算参考数_隋心对账单定稿0514" xfId="31088"/>
    <cellStyle name="好_30云南_1_财力性转移支付2010年预算参考数_华东" xfId="31089"/>
    <cellStyle name="好_30云南_1_财力性转移支付2010年预算参考数_华东 2" xfId="31090"/>
    <cellStyle name="好_汇总表 2 6" xfId="31091"/>
    <cellStyle name="好_30云南_1_合并 2 4" xfId="31092"/>
    <cellStyle name="好_2008年全省汇总收支计算表_华东 2 5" xfId="31093"/>
    <cellStyle name="差_县市旗测算-新科目（20080626）_财力性转移支付2010年预算参考数_隋心对账单定稿0514 2" xfId="31094"/>
    <cellStyle name="差_县市旗测算-新科目（20080626）_财力性转移支付2010年预算参考数_隋心对账单定稿0514 2 2" xfId="31095"/>
    <cellStyle name="好_30云南_1_财力性转移支付2010年预算参考数_华东 2 2" xfId="31096"/>
    <cellStyle name="差_县市旗测算-新科目（20080626）_财力性转移支付2010年预算参考数_隋心对账单定稿0514 2 3" xfId="31097"/>
    <cellStyle name="好_30云南_1_财力性转移支付2010年预算参考数_华东 2 3" xfId="31098"/>
    <cellStyle name="好_县市旗测算-新科目（20080627）_华东" xfId="31099"/>
    <cellStyle name="差_县市旗测算-新科目（20080626）_财力性转移支付2010年预算参考数_隋心对账单定稿0514 2 4" xfId="31100"/>
    <cellStyle name="好_30云南_1_财力性转移支付2010年预算参考数_华东 2 4" xfId="31101"/>
    <cellStyle name="好_07临沂_合并 2 2" xfId="31102"/>
    <cellStyle name="差_县市旗测算-新科目（20080626）_财力性转移支付2010年预算参考数_隋心对账单定稿0514 2 5" xfId="31103"/>
    <cellStyle name="好_30云南_1_财力性转移支付2010年预算参考数_华东 2 5" xfId="31104"/>
    <cellStyle name="好_07临沂_合并 2 3" xfId="31105"/>
    <cellStyle name="好_30云南_1_财力性转移支付2010年预算参考数_华东 2 6" xfId="31106"/>
    <cellStyle name="好_07临沂_合并 2 4" xfId="31107"/>
    <cellStyle name="好_安徽 缺口县区测算(地方填报)1_财力性转移支付2010年预算参考数 2 3 2" xfId="31108"/>
    <cellStyle name="差_县市旗测算-新科目（20080626）_财力性转移支付2010年预算参考数_隋心对账单定稿0514 2 6" xfId="31109"/>
    <cellStyle name="差_县市旗测算-新科目（20080626）_财力性转移支付2010年预算参考数_隋心对账单定稿0514 2 7" xfId="31110"/>
    <cellStyle name="好_县市旗测算20080508_财力性转移支付2010年预算参考数_小册子（2010）张 2" xfId="31111"/>
    <cellStyle name="好_30云南_1_财力性转移支付2010年预算参考数_华东 2 7" xfId="31112"/>
    <cellStyle name="好_07临沂_合并 2 5" xfId="31113"/>
    <cellStyle name="差_县市旗测算-新科目（20080626）_财力性转移支付2010年预算参考数_小册子（2010）张" xfId="31114"/>
    <cellStyle name="差_县市旗测算-新科目（20080626）_财力性转移支付2010年预算参考数_小册子（2010）张 2" xfId="31115"/>
    <cellStyle name="差_县市旗测算-新科目（20080626）_财力性转移支付2010年预算参考数_小册子（2010）张 3" xfId="31116"/>
    <cellStyle name="差_县市旗测算-新科目（20080626）_财力性转移支付2010年预算参考数_小册子（2010）张 4" xfId="31117"/>
    <cellStyle name="差_县市旗测算-新科目（20080626）_合并 2 5" xfId="31118"/>
    <cellStyle name="差_县市旗测算-新科目（20080626）_合并 2 6" xfId="31119"/>
    <cellStyle name="差_县市旗测算-新科目（20080626）_合并 2 7" xfId="31120"/>
    <cellStyle name="差_县市旗测算-新科目（20080626）_华东" xfId="31121"/>
    <cellStyle name="差_县市旗测算-新科目（20080626）_华东 2 2" xfId="31122"/>
    <cellStyle name="好_行政（人员）_民生政策最低支出需求_合并 2 7" xfId="31123"/>
    <cellStyle name="差_县市旗测算-新科目（20080626）_华东 2 3" xfId="31124"/>
    <cellStyle name="差_县市旗测算-新科目（20080626）_华东 2 4" xfId="31125"/>
    <cellStyle name="差_县市旗测算-新科目（20080626）_民生政策最低支出需求" xfId="31126"/>
    <cellStyle name="好_测算结果汇总_小册子（2010）张" xfId="31127"/>
    <cellStyle name="差_县市旗测算-新科目（20080626）_民生政策最低支出需求 2" xfId="31128"/>
    <cellStyle name="好_安徽 缺口县区测算(地方填报)1_财力性转移支付2010年预算参考数_30云南 4" xfId="31129"/>
    <cellStyle name="好_测算结果汇总_小册子（2010）张 2" xfId="31130"/>
    <cellStyle name="差_县市旗测算-新科目（20080626）_民生政策最低支出需求 2 2" xfId="31131"/>
    <cellStyle name="好_测算结果汇总_小册子（2010）张 2 2" xfId="31132"/>
    <cellStyle name="差_县市旗测算-新科目（20080626）_民生政策最低支出需求 2 3" xfId="31133"/>
    <cellStyle name="好_测算结果汇总_小册子（2010）张 2 3" xfId="31134"/>
    <cellStyle name="好_市辖区测算20080510 2 2 2" xfId="31135"/>
    <cellStyle name="差_县市旗测算-新科目（20080626）_民生政策最低支出需求 2 4" xfId="31136"/>
    <cellStyle name="差_县市旗测算-新科目（20080626）_民生政策最低支出需求 2 5" xfId="31137"/>
    <cellStyle name="差_县市旗测算-新科目（20080626）_民生政策最低支出需求 2 6" xfId="31138"/>
    <cellStyle name="差_县市旗测算-新科目（20080626）_民生政策最低支出需求 3" xfId="31139"/>
    <cellStyle name="好_县市旗测算-新科目（20080627）_财力性转移支付2010年预算参考数" xfId="31140"/>
    <cellStyle name="好_测算结果汇总_小册子（2010）张 3" xfId="31141"/>
    <cellStyle name="好_2006年22湖南_财力性转移支付2010年预算参考数 2 4" xfId="31142"/>
    <cellStyle name="差_县市旗测算-新科目（20080626）_民生政策最低支出需求 3 3" xfId="31143"/>
    <cellStyle name="好_县市旗测算-新科目（20080627）_财力性转移支付2010年预算参考数 3" xfId="31144"/>
    <cellStyle name="好_测算结果汇总_小册子（2010）张 3 3" xfId="31145"/>
    <cellStyle name="好_市辖区测算20080510 2 3 2" xfId="31146"/>
    <cellStyle name="差_县市旗测算-新科目（20080626）_民生政策最低支出需求 4" xfId="31147"/>
    <cellStyle name="好_测算结果汇总_小册子（2010）张 4" xfId="31148"/>
    <cellStyle name="差_县市旗测算-新科目（20080626）_民生政策最低支出需求 4 3" xfId="31149"/>
    <cellStyle name="好_县区合并测算20080423(按照各省比重）_财力性转移支付2010年预算参考数_03_2010年各地区一般预算平衡表_04财力类2010 2" xfId="31150"/>
    <cellStyle name="差_县市旗测算-新科目（20080626）_民生政策最低支出需求 5" xfId="31151"/>
    <cellStyle name="常规 147 2 2 2" xfId="31152"/>
    <cellStyle name="差_县市旗测算-新科目（20080626）_民生政策最低支出需求_03_2010年各地区一般预算平衡表" xfId="31153"/>
    <cellStyle name="差_县市旗测算-新科目（20080626）_民生政策最低支出需求_03_2010年各地区一般预算平衡表 2" xfId="31154"/>
    <cellStyle name="差_县市旗测算-新科目（20080626）_民生政策最低支出需求_03_2010年各地区一般预算平衡表 3" xfId="31155"/>
    <cellStyle name="差_县市旗测算-新科目（20080626）_民生政策最低支出需求_03_2010年各地区一般预算平衡表 4" xfId="31156"/>
    <cellStyle name="差_县市旗测算-新科目（20080626）_民生政策最低支出需求_03_2010年各地区一般预算平衡表 5" xfId="31157"/>
    <cellStyle name="好_成本差异系数（含人口规模）_03_2010年各地区一般预算平衡表 2" xfId="31158"/>
    <cellStyle name="差_县市旗测算-新科目（20080626）_民生政策最低支出需求_03_2010年各地区一般预算平衡表 6" xfId="31159"/>
    <cellStyle name="差_县市旗测算-新科目（20080626）_民生政策最低支出需求_03_2010年各地区一般预算平衡表_04财力类2010 2" xfId="31160"/>
    <cellStyle name="好_2_03_2010年各地区一般预算平衡表_2010年地方财政一般预算分级平衡情况表（汇总）0524" xfId="31161"/>
    <cellStyle name="差_县市旗测算-新科目（20080626）_民生政策最低支出需求_03_2010年各地区一般预算平衡表_04财力类2010 3" xfId="31162"/>
    <cellStyle name="差_县市旗测算-新科目（20080626）_民生政策最低支出需求_03_2010年各地区一般预算平衡表_2010年地方财政一般预算分级平衡情况表（汇总）0524 2 4" xfId="31163"/>
    <cellStyle name="差_县市旗测算-新科目（20080626）_民生政策最低支出需求_03_2010年各地区一般预算平衡表_2010年地方财政一般预算分级平衡情况表（汇总）0524 2 5" xfId="31164"/>
    <cellStyle name="好_县市旗测算-新科目（20080626）_30云南 2 2" xfId="31165"/>
    <cellStyle name="差_县市旗测算-新科目（20080626）_民生政策最低支出需求_03_2010年各地区一般预算平衡表_2010年地方财政一般预算分级平衡情况表（汇总）0524 2 6" xfId="31166"/>
    <cellStyle name="好_12滨州_财力性转移支付2010年预算参考数_03_2010年各地区一般预算平衡表" xfId="31167"/>
    <cellStyle name="差_县市旗测算-新科目（20080626）_民生政策最低支出需求_03_2010年各地区一般预算平衡表_2010年地方财政一般预算分级平衡情况表（汇总）0524 2 7" xfId="31168"/>
    <cellStyle name="差_县市旗测算-新科目（20080626）_民生政策最低支出需求_03_2010年各地区一般预算平衡表_净集中 2" xfId="31169"/>
    <cellStyle name="差_县市旗测算-新科目（20080626）_民生政策最低支出需求_03_2010年各地区一般预算平衡表_净集中 3" xfId="31170"/>
    <cellStyle name="差_县市旗测算-新科目（20080626）_民生政策最低支出需求_30云南 2 2" xfId="31171"/>
    <cellStyle name="差_县市旗测算-新科目（20080626）_民生政策最低支出需求_30云南 3" xfId="31172"/>
    <cellStyle name="好_2006年水利统计指标统计表_财力性转移支付2010年预算参考数_03_2010年各地区一般预算平衡表_净集中" xfId="31173"/>
    <cellStyle name="差_县市旗测算-新科目（20080626）_民生政策最低支出需求_30云南 4" xfId="31174"/>
    <cellStyle name="差_县市旗测算-新科目（20080626）_民生政策最低支出需求_财力性转移支付2010年预算参考数 2 6" xfId="31175"/>
    <cellStyle name="差_县市旗测算-新科目（20080626）_民生政策最低支出需求_财力性转移支付2010年预算参考数 2 7" xfId="31176"/>
    <cellStyle name="好_成本差异系数（含人口规模）_财力性转移支付2010年预算参考数 2 7" xfId="31177"/>
    <cellStyle name="差_县市旗测算-新科目（20080626）_民生政策最低支出需求_财力性转移支付2010年预算参考数 3 2" xfId="31178"/>
    <cellStyle name="差_县市旗测算-新科目（20080626）_民生政策最低支出需求_财力性转移支付2010年预算参考数 3 3" xfId="31179"/>
    <cellStyle name="差_县市旗测算-新科目（20080626）_民生政策最低支出需求_财力性转移支付2010年预算参考数 5" xfId="31180"/>
    <cellStyle name="差_县市旗测算-新科目（20080627）_县市旗测算-新科目（含人口规模效应） 2" xfId="31181"/>
    <cellStyle name="差_县市旗测算-新科目（20080626）_民生政策最低支出需求_财力性转移支付2010年预算参考数_03_2010年各地区一般预算平衡表" xfId="31182"/>
    <cellStyle name="差_县市旗测算-新科目（20080627）_县市旗测算-新科目（含人口规模效应） 2 2" xfId="31183"/>
    <cellStyle name="差_县市旗测算-新科目（20080626）_民生政策最低支出需求_财力性转移支付2010年预算参考数_03_2010年各地区一般预算平衡表 2" xfId="31184"/>
    <cellStyle name="差_县市旗测算-新科目（20080627）_县市旗测算-新科目（含人口规模效应） 2 2 2" xfId="31185"/>
    <cellStyle name="差_县市旗测算-新科目（20080626）_民生政策最低支出需求_财力性转移支付2010年预算参考数_03_2010年各地区一般预算平衡表 2 2" xfId="31186"/>
    <cellStyle name="好_00省级(打印)_华东 2 7" xfId="31187"/>
    <cellStyle name="差_县市旗测算-新科目（20080627）_县市旗测算-新科目（含人口规模效应） 2 3" xfId="31188"/>
    <cellStyle name="差_县市旗测算-新科目（20080626）_民生政策最低支出需求_财力性转移支付2010年预算参考数_03_2010年各地区一般预算平衡表 3" xfId="31189"/>
    <cellStyle name="差_县市旗测算-新科目（20080627）_县市旗测算-新科目（含人口规模效应） 2 4" xfId="31190"/>
    <cellStyle name="差_县市旗测算-新科目（20080626）_民生政策最低支出需求_财力性转移支付2010年预算参考数_03_2010年各地区一般预算平衡表 4" xfId="31191"/>
    <cellStyle name="差_县市旗测算-新科目（20080627）_县市旗测算-新科目（含人口规模效应） 2 5" xfId="31192"/>
    <cellStyle name="好_行政公检法测算_民生政策最低支出需求_财力性转移支付2010年预算参考数 2 2" xfId="31193"/>
    <cellStyle name="差_县市旗测算-新科目（20080626）_民生政策最低支出需求_财力性转移支付2010年预算参考数_03_2010年各地区一般预算平衡表 5" xfId="31194"/>
    <cellStyle name="差_县市旗测算-新科目（20080627）_县市旗测算-新科目（含人口规模效应） 2 6" xfId="31195"/>
    <cellStyle name="好_行政公检法测算_民生政策最低支出需求_财力性转移支付2010年预算参考数 2 3" xfId="31196"/>
    <cellStyle name="差_县市旗测算-新科目（20080626）_民生政策最低支出需求_财力性转移支付2010年预算参考数_03_2010年各地区一般预算平衡表 6" xfId="31197"/>
    <cellStyle name="差_县市旗测算-新科目（20080626）_民生政策最低支出需求_财力性转移支付2010年预算参考数_03_2010年各地区一般预算平衡表_04财力类2010" xfId="31198"/>
    <cellStyle name="差_县市旗测算-新科目（20080626）_民生政策最低支出需求_财力性转移支付2010年预算参考数_03_2010年各地区一般预算平衡表_04财力类2010 2" xfId="31199"/>
    <cellStyle name="差_县市旗测算-新科目（20080626）_民生政策最低支出需求_财力性转移支付2010年预算参考数_03_2010年各地区一般预算平衡表_04财力类2010 3" xfId="31200"/>
    <cellStyle name="好_成本差异系数（含人口规模）_财力性转移支付2010年预算参考数_30云南 2 2" xfId="31201"/>
    <cellStyle name="差_县市旗测算-新科目（20080626）_民生政策最低支出需求_财力性转移支付2010年预算参考数_03_2010年各地区一般预算平衡表_2010年地方财政一般预算分级平衡情况表（汇总）0524 2 3" xfId="31202"/>
    <cellStyle name="差_县市旗测算-新科目（20080626）_民生政策最低支出需求_财力性转移支付2010年预算参考数_03_2010年各地区一般预算平衡表_2010年地方财政一般预算分级平衡情况表（汇总）0524 2 4" xfId="31203"/>
    <cellStyle name="差_县市旗测算-新科目（20080626）_民生政策最低支出需求_财力性转移支付2010年预算参考数_03_2010年各地区一般预算平衡表_2010年地方财政一般预算分级平衡情况表（汇总）0524 2 5" xfId="31204"/>
    <cellStyle name="差_县市旗测算-新科目（20080626）_民生政策最低支出需求_财力性转移支付2010年预算参考数_03_2010年各地区一般预算平衡表_2010年地方财政一般预算分级平衡情况表（汇总）0524 2 6" xfId="31205"/>
    <cellStyle name="差_县市旗测算-新科目（20080626）_民生政策最低支出需求_财力性转移支付2010年预算参考数_03_2010年各地区一般预算平衡表_2010年地方财政一般预算分级平衡情况表（汇总）0524 2 7" xfId="31206"/>
    <cellStyle name="差_县市旗测算-新科目（20080626）_民生政策最低支出需求_财力性转移支付2010年预算参考数_03_2010年各地区一般预算平衡表_2010年地方财政一般预算分级平衡情况表（汇总）0524 5" xfId="31207"/>
    <cellStyle name="好_不含人员经费系数_华东 2 3" xfId="31208"/>
    <cellStyle name="差_县市旗测算-新科目（20080626）_民生政策最低支出需求_财力性转移支付2010年预算参考数_03_2010年各地区一般预算平衡表_净集中" xfId="31209"/>
    <cellStyle name="好_2010年云南省省对下一般性转移支付标准支出测算表" xfId="31210"/>
    <cellStyle name="好_行政(燃修费)_不含人员经费系数 4" xfId="31211"/>
    <cellStyle name="差_县市旗测算-新科目（20080626）_民生政策最低支出需求_财力性转移支付2010年预算参考数_03_2010年各地区一般预算平衡表_净集中 2" xfId="31212"/>
    <cellStyle name="强调文字颜色 3 2 10" xfId="31213"/>
    <cellStyle name="好_行政(燃修费)_不含人员经费系数 5" xfId="31214"/>
    <cellStyle name="差_县市旗测算-新科目（20080626）_民生政策最低支出需求_财力性转移支付2010年预算参考数_03_2010年各地区一般预算平衡表_净集中 3" xfId="31215"/>
    <cellStyle name="差_县市旗测算-新科目（20080626）_民生政策最低支出需求_财力性转移支付2010年预算参考数_30云南" xfId="31216"/>
    <cellStyle name="好_平邑_03_2010年各地区一般预算平衡表_2010年地方财政一般预算分级平衡情况表（汇总）0524 2 8" xfId="31217"/>
    <cellStyle name="强调文字颜色 1 10" xfId="31218"/>
    <cellStyle name="差_县市旗测算-新科目（20080626）_民生政策最低支出需求_财力性转移支付2010年预算参考数_30云南 2" xfId="31219"/>
    <cellStyle name="好_危改资金测算_合并 3" xfId="31220"/>
    <cellStyle name="强调文字颜色 1 10 2" xfId="31221"/>
    <cellStyle name="差_县市旗测算-新科目（20080626）_民生政策最低支出需求_财力性转移支付2010年预算参考数_30云南 2 2" xfId="31222"/>
    <cellStyle name="差_县市旗测算-新科目（20080626）_民生政策最低支出需求_财力性转移支付2010年预算参考数_30云南 2 3" xfId="31223"/>
    <cellStyle name="差_县市旗测算-新科目（20080626）_民生政策最低支出需求_财力性转移支付2010年预算参考数_30云南 3" xfId="31224"/>
    <cellStyle name="差_县市旗测算-新科目（20080626）_民生政策最低支出需求_财力性转移支付2010年预算参考数_30云南 3 2" xfId="31225"/>
    <cellStyle name="差_县市旗测算-新科目（20080626）_民生政策最低支出需求_财力性转移支付2010年预算参考数_合并 2 2" xfId="31226"/>
    <cellStyle name="差_县市旗测算-新科目（20080626）_民生政策最低支出需求_财力性转移支付2010年预算参考数_合并 2 3" xfId="31227"/>
    <cellStyle name="差_县市旗测算-新科目（20080626）_民生政策最低支出需求_财力性转移支付2010年预算参考数_华东" xfId="31228"/>
    <cellStyle name="差_县市旗测算-新科目（20080626）_民生政策最低支出需求_财力性转移支付2010年预算参考数_华东 2 4" xfId="31229"/>
    <cellStyle name="差_县市旗测算-新科目（20080626）_民生政策最低支出需求_财力性转移支付2010年预算参考数_华东 2 5" xfId="31230"/>
    <cellStyle name="差_县市旗测算-新科目（20080626）_民生政策最低支出需求_财力性转移支付2010年预算参考数_隋心对账单定稿0514 2 5" xfId="31231"/>
    <cellStyle name="差_县市旗测算-新科目（20080626）_民生政策最低支出需求_财力性转移支付2010年预算参考数_隋心对账单定稿0514 2 6" xfId="31232"/>
    <cellStyle name="差_县市旗测算-新科目（20080626）_民生政策最低支出需求_财力性转移支付2010年预算参考数_隋心对账单定稿0514 2 7" xfId="31233"/>
    <cellStyle name="好_0605石屏县_03_2010年各地区一般预算平衡表_2010年地方财政一般预算分级平衡情况表（汇总）0524" xfId="31234"/>
    <cellStyle name="差_县市旗测算-新科目（20080626）_民生政策最低支出需求_财力性转移支付2010年预算参考数_小册子（2010）张 2" xfId="31235"/>
    <cellStyle name="好_0605石屏县_03_2010年各地区一般预算平衡表_2010年地方财政一般预算分级平衡情况表（汇总）0524 2" xfId="31236"/>
    <cellStyle name="差_县市旗测算-新科目（20080626）_民生政策最低支出需求_财力性转移支付2010年预算参考数_小册子（2010）张 2 2" xfId="31237"/>
    <cellStyle name="好_0605石屏县_03_2010年各地区一般预算平衡表_2010年地方财政一般预算分级平衡情况表（汇总）0524 3" xfId="31238"/>
    <cellStyle name="差_县市旗测算-新科目（20080626）_民生政策最低支出需求_财力性转移支付2010年预算参考数_小册子（2010）张 2 3" xfId="31239"/>
    <cellStyle name="差_县市旗测算-新科目（20080626）_民生政策最低支出需求_财力性转移支付2010年预算参考数_小册子（2010）张 3" xfId="31240"/>
    <cellStyle name="差_县市旗测算-新科目（20080626）_民生政策最低支出需求_财力性转移支付2010年预算参考数_小册子（2010）张 4" xfId="31241"/>
    <cellStyle name="差_县市旗测算-新科目（20080626）_民生政策最低支出需求_合并" xfId="31242"/>
    <cellStyle name="好_Book2_财力性转移支付2010年预算参考数_华东 2 2" xfId="31243"/>
    <cellStyle name="差_县市旗测算-新科目（20080626）_民生政策最低支出需求_合并 2 2" xfId="31244"/>
    <cellStyle name="差_县市旗测算-新科目（20080626）_民生政策最低支出需求_合并 2 3" xfId="31245"/>
    <cellStyle name="差_县市旗测算-新科目（20080626）_民生政策最低支出需求_合并 2 4" xfId="31246"/>
    <cellStyle name="差_县市旗测算-新科目（20080626）_民生政策最低支出需求_合并 2 7" xfId="31247"/>
    <cellStyle name="好_分析缺口率_财力性转移支付2010年预算参考数_03_2010年各地区一般预算平衡表_04财力类2010 2" xfId="31248"/>
    <cellStyle name="差_县市旗测算-新科目（20080626）_民生政策最低支出需求_华东 2 3" xfId="31249"/>
    <cellStyle name="差_县市旗测算-新科目（20080626）_民生政策最低支出需求_华东 2 4" xfId="31250"/>
    <cellStyle name="差_县市旗测算-新科目（20080626）_民生政策最低支出需求_华东 2 5" xfId="31251"/>
    <cellStyle name="差_县市旗测算-新科目（20080626）_民生政策最低支出需求_华东 2 6" xfId="31252"/>
    <cellStyle name="差_县市旗测算-新科目（20080626）_民生政策最低支出需求_华东 2 7" xfId="31253"/>
    <cellStyle name="差_县市旗测算-新科目（20080626）_民生政策最低支出需求_隋心对账单定稿0514" xfId="31254"/>
    <cellStyle name="差_自行调整差异系数顺序_财力性转移支付2010年预算参考数_合并 2" xfId="31255"/>
    <cellStyle name="差_县市旗测算-新科目（20080626）_民生政策最低支出需求_隋心对账单定稿0514 2 5" xfId="31256"/>
    <cellStyle name="好_缺口县区测算(按核定人数)_03_2010年各地区一般预算平衡表_2010年地方财政一般预算分级平衡情况表（汇总）0524 2 7" xfId="31257"/>
    <cellStyle name="差_县市旗测算-新科目（20080626）_民生政策最低支出需求_隋心对账单定稿0514 2 6" xfId="31258"/>
    <cellStyle name="好_缺口县区测算(按核定人数)_03_2010年各地区一般预算平衡表_2010年地方财政一般预算分级平衡情况表（汇总）0524 2 8" xfId="31259"/>
    <cellStyle name="差_县市旗测算-新科目（20080626）_民生政策最低支出需求_隋心对账单定稿0514 2 7" xfId="31260"/>
    <cellStyle name="好_县区合并测算20080423(按照各省比重）_县市旗测算-新科目（含人口规模效应）_财力性转移支付2010年预算参考数_合并 2 5" xfId="31261"/>
    <cellStyle name="好_测算结果_财力性转移支付2010年预算参考数_03_2010年各地区一般预算平衡表_04财力类2010 2" xfId="31262"/>
    <cellStyle name="差_县市旗测算-新科目（20080626）_民生政策最低支出需求_小册子（2010）张 2" xfId="31263"/>
    <cellStyle name="好_第五部分(才淼、饶永宏） 2_2.云南省生态功能区转移支付总表 2" xfId="31264"/>
    <cellStyle name="好_Book1_Book1 2" xfId="31265"/>
    <cellStyle name="差_县市旗测算-新科目（20080626）_隋心对账单定稿0514" xfId="31266"/>
    <cellStyle name="好_一般预算支出口径剔除表_财力性转移支付2010年预算参考数_03_2010年各地区一般预算平衡表_2010年地方财政一般预算分级平衡情况表（汇总）0524 2 6" xfId="31267"/>
    <cellStyle name="好_0502通海县_合并 2 4" xfId="31268"/>
    <cellStyle name="差_县市旗测算-新科目（20080626）_隋心对账单定稿0514 2" xfId="31269"/>
    <cellStyle name="好_34青海_03_2010年各地区一般预算平衡表_2010年地方财政一般预算分级平衡情况表（汇总）0524 2 7" xfId="31270"/>
    <cellStyle name="差_县市旗测算-新科目（20080626）_隋心对账单定稿0514 2 2" xfId="31271"/>
    <cellStyle name="好_卫生(按照总人口测算）—20080416_不含人员经费系数_财力性转移支付2010年预算参考数_03_2010年各地区一般预算平衡表_2010年地方财政一般预算分级平衡情况表（汇总）0524 5" xfId="31272"/>
    <cellStyle name="差_县市旗测算-新科目（20080626）_隋心对账单定稿0514 2 3" xfId="31273"/>
    <cellStyle name="差_县市旗测算-新科目（20080626）_隋心对账单定稿0514 2 6" xfId="31274"/>
    <cellStyle name="好_汇总表_财力性转移支付2010年预算参考数_30云南 4" xfId="31275"/>
    <cellStyle name="差_一般预算支出口径剔除表_财力性转移支付2010年预算参考数_隋心对账单定稿0514" xfId="31276"/>
    <cellStyle name="差_县市旗测算-新科目（20080626）_县市旗测算-新科目（含人口规模效应）" xfId="31277"/>
    <cellStyle name="差_县市旗测算-新科目（20080626）_县市旗测算-新科目（含人口规模效应） 2" xfId="31278"/>
    <cellStyle name="差_县市旗测算-新科目（20080626）_县市旗测算-新科目（含人口规模效应） 2 3 2" xfId="31279"/>
    <cellStyle name="好_农林水和城市维护标准支出20080505－县区合计_财力性转移支付2010年预算参考数_30云南 2 2" xfId="31280"/>
    <cellStyle name="差_县市旗测算-新科目（20080626）_县市旗测算-新科目（含人口规模效应） 2 4" xfId="31281"/>
    <cellStyle name="好_农林水和城市维护标准支出20080505－县区合计_财力性转移支付2010年预算参考数_30云南 3" xfId="31282"/>
    <cellStyle name="好_文体广播事业(按照总人口测算）—20080416_县市旗测算-新科目（含人口规模效应）_03_2010年各地区一般预算平衡表 6" xfId="31283"/>
    <cellStyle name="差_县市旗测算-新科目（20080626）_县市旗测算-新科目（含人口规模效应） 2 4 2" xfId="31284"/>
    <cellStyle name="好_农林水和城市维护标准支出20080505－县区合计_财力性转移支付2010年预算参考数_30云南 3 2" xfId="31285"/>
    <cellStyle name="差_县市旗测算-新科目（20080626）_县市旗测算-新科目（含人口规模效应） 2 6" xfId="31286"/>
    <cellStyle name="差_县市旗测算-新科目（20080626）_县市旗测算-新科目（含人口规模效应） 2 7" xfId="31287"/>
    <cellStyle name="好_行政公检法测算_财力性转移支付2010年预算参考数_小册子（2010）张 2 2" xfId="31288"/>
    <cellStyle name="差_县市旗测算-新科目（20080626）_县市旗测算-新科目（含人口规模效应） 3" xfId="31289"/>
    <cellStyle name="差_县市旗测算-新科目（20080626）_县市旗测算-新科目（含人口规模效应） 4" xfId="31290"/>
    <cellStyle name="差_县市旗测算-新科目（20080626）_县市旗测算-新科目（含人口规模效应） 5" xfId="31291"/>
    <cellStyle name="差_县市旗测算-新科目（20080626）_县市旗测算-新科目（含人口规模效应）_03_2010年各地区一般预算平衡表" xfId="31292"/>
    <cellStyle name="差_县市旗测算-新科目（20080626）_县市旗测算-新科目（含人口规模效应）_03_2010年各地区一般预算平衡表 2" xfId="31293"/>
    <cellStyle name="差_县市旗测算-新科目（20080626）_县市旗测算-新科目（含人口规模效应）_03_2010年各地区一般预算平衡表 3" xfId="31294"/>
    <cellStyle name="差_县市旗测算-新科目（20080626）_县市旗测算-新科目（含人口规模效应）_03_2010年各地区一般预算平衡表 4" xfId="31295"/>
    <cellStyle name="差_县市旗测算-新科目（20080626）_县市旗测算-新科目（含人口规模效应）_03_2010年各地区一般预算平衡表_04财力类2010" xfId="31296"/>
    <cellStyle name="好_12滨州_合并" xfId="31297"/>
    <cellStyle name="差_县市旗测算-新科目（20080626）_县市旗测算-新科目（含人口规模效应）_03_2010年各地区一般预算平衡表_04财力类2010 2" xfId="31298"/>
    <cellStyle name="好_县市旗测算-新科目（20080626）_民生政策最低支出需求_财力性转移支付2010年预算参考数_合并 3" xfId="31299"/>
    <cellStyle name="好_12滨州_合并 2" xfId="31300"/>
    <cellStyle name="差_县市旗测算-新科目（20080626）_县市旗测算-新科目（含人口规模效应）_03_2010年各地区一般预算平衡表_04财力类2010 3" xfId="31301"/>
    <cellStyle name="差_县市旗测算-新科目（20080626）_县市旗测算-新科目（含人口规模效应）_03_2010年各地区一般预算平衡表_2010年地方财政一般预算分级平衡情况表（汇总）0524 2 2" xfId="31302"/>
    <cellStyle name="差_县市旗测算-新科目（20080626）_县市旗测算-新科目（含人口规模效应）_03_2010年各地区一般预算平衡表_2010年地方财政一般预算分级平衡情况表（汇总）0524 2 3" xfId="31303"/>
    <cellStyle name="差_县市旗测算-新科目（20080626）_县市旗测算-新科目（含人口规模效应）_03_2010年各地区一般预算平衡表_2010年地方财政一般预算分级平衡情况表（汇总）0524 2 4" xfId="31304"/>
    <cellStyle name="差_县市旗测算-新科目（20080626）_县市旗测算-新科目（含人口规模效应）_03_2010年各地区一般预算平衡表_2010年地方财政一般预算分级平衡情况表（汇总）0524 2 5" xfId="31305"/>
    <cellStyle name="好_2008计算资料（8月5）_小册子（2010）张 3 2" xfId="31306"/>
    <cellStyle name="差_县市旗测算-新科目（20080626）_县市旗测算-新科目（含人口规模效应）_03_2010年各地区一般预算平衡表_2010年地方财政一般预算分级平衡情况表（汇总）0524 2 6" xfId="31307"/>
    <cellStyle name="差_县市旗测算-新科目（20080626）_县市旗测算-新科目（含人口规模效应）_03_2010年各地区一般预算平衡表_2010年地方财政一般预算分级平衡情况表（汇总）0524 2 7" xfId="31308"/>
    <cellStyle name="差_县市旗测算-新科目（20080626）_县市旗测算-新科目（含人口规模效应）_30云南" xfId="31309"/>
    <cellStyle name="差_县市旗测算-新科目（20080626）_县市旗测算-新科目（含人口规模效应）_30云南 2" xfId="31310"/>
    <cellStyle name="差_县市旗测算-新科目（20080626）_县市旗测算-新科目（含人口规模效应）_30云南 3" xfId="31311"/>
    <cellStyle name="好_其他部门(按照总人口测算）—20080416_县市旗测算-新科目（含人口规模效应） 3 2" xfId="31312"/>
    <cellStyle name="差_县市旗测算-新科目（20080626）_县市旗测算-新科目（含人口规模效应）_30云南 3 2" xfId="31313"/>
    <cellStyle name="差_县市旗测算-新科目（20080626）_县市旗测算-新科目（含人口规模效应）_30云南 4" xfId="31314"/>
    <cellStyle name="差_县市旗测算-新科目（20080626）_县市旗测算-新科目（含人口规模效应）_30云南 5" xfId="31315"/>
    <cellStyle name="差_县市旗测算-新科目（20080626）_县市旗测算-新科目（含人口规模效应）_财力性转移支付2010年预算参考数" xfId="31316"/>
    <cellStyle name="差_县市旗测算-新科目（20080626）_县市旗测算-新科目（含人口规模效应）_财力性转移支付2010年预算参考数 2" xfId="31317"/>
    <cellStyle name="超链接 5" xfId="31318"/>
    <cellStyle name="差_县市旗测算-新科目（20080626）_县市旗测算-新科目（含人口规模效应）_财力性转移支付2010年预算参考数 2 2" xfId="31319"/>
    <cellStyle name="差_县市旗测算-新科目（20080626）_县市旗测算-新科目（含人口规模效应）_财力性转移支付2010年预算参考数 2 2 2" xfId="31320"/>
    <cellStyle name="好_教育(按照总人口测算）—20080416_民生政策最低支出需求_华东 2 6" xfId="31321"/>
    <cellStyle name="好_教育(按照总人口测算）—20080416_民生政策最低支出需求_华东 2 7" xfId="31322"/>
    <cellStyle name="好_12滨州_03_2010年各地区一般预算平衡表 2 2" xfId="31323"/>
    <cellStyle name="差_县市旗测算-新科目（20080626）_县市旗测算-新科目（含人口规模效应）_财力性转移支付2010年预算参考数 2 2 3" xfId="31324"/>
    <cellStyle name="差_县市旗测算-新科目（20080626）_县市旗测算-新科目（含人口规模效应）_财力性转移支付2010年预算参考数 2 3" xfId="31325"/>
    <cellStyle name="差_县市旗测算-新科目（20080626）_县市旗测算-新科目（含人口规模效应）_财力性转移支付2010年预算参考数 2 3 2" xfId="31326"/>
    <cellStyle name="差_县市旗测算-新科目（20080626）_县市旗测算-新科目（含人口规模效应）_财力性转移支付2010年预算参考数 2 4" xfId="31327"/>
    <cellStyle name="好_核定人数下发表_财力性转移支付2010年预算参考数_隋心对账单定稿0514 2 3" xfId="31328"/>
    <cellStyle name="差_县市旗测算-新科目（20080626）_县市旗测算-新科目（含人口规模效应）_财力性转移支付2010年预算参考数 3 3" xfId="31329"/>
    <cellStyle name="差_县市旗测算-新科目（20080626）_县市旗测算-新科目（含人口规模效应）_财力性转移支付2010年预算参考数 4 2" xfId="31330"/>
    <cellStyle name="常规 2 4 4 2 2" xfId="31331"/>
    <cellStyle name="差_县市旗测算-新科目（20080626）_县市旗测算-新科目（含人口规模效应）_财力性转移支付2010年预算参考数 4 3" xfId="31332"/>
    <cellStyle name="差_县市旗测算-新科目（20080626）_县市旗测算-新科目（含人口规模效应）_财力性转移支付2010年预算参考数_03_2010年各地区一般预算平衡表" xfId="31333"/>
    <cellStyle name="差_县市旗测算-新科目（20080626）_县市旗测算-新科目（含人口规模效应）_财力性转移支付2010年预算参考数_03_2010年各地区一般预算平衡表 5" xfId="31334"/>
    <cellStyle name="差_县市旗测算-新科目（20080626）_县市旗测算-新科目（含人口规模效应）_财力性转移支付2010年预算参考数_03_2010年各地区一般预算平衡表_04财力类2010 2" xfId="31335"/>
    <cellStyle name="差_县市旗测算-新科目（20080626）_县市旗测算-新科目（含人口规模效应）_财力性转移支付2010年预算参考数_03_2010年各地区一般预算平衡表_04财力类2010 3" xfId="31336"/>
    <cellStyle name="差_县市旗测算-新科目（20080626）_县市旗测算-新科目（含人口规模效应）_财力性转移支付2010年预算参考数_03_2010年各地区一般预算平衡表_2010年地方财政一般预算分级平衡情况表（汇总）0524 2 2" xfId="31337"/>
    <cellStyle name="差_县市旗测算-新科目（20080626）_县市旗测算-新科目（含人口规模效应）_财力性转移支付2010年预算参考数_03_2010年各地区一般预算平衡表_2010年地方财政一般预算分级平衡情况表（汇总）0524 2 3" xfId="31338"/>
    <cellStyle name="差_县市旗测算-新科目（20080626）_县市旗测算-新科目（含人口规模效应）_财力性转移支付2010年预算参考数_03_2010年各地区一般预算平衡表_2010年地方财政一般预算分级平衡情况表（汇总）0524 2 6" xfId="31339"/>
    <cellStyle name="差_县市旗测算-新科目（20080626）_县市旗测算-新科目（含人口规模效应）_财力性转移支付2010年预算参考数_03_2010年各地区一般预算平衡表_2010年地方财政一般预算分级平衡情况表（汇总）0524 2 7" xfId="31340"/>
    <cellStyle name="差_县市旗测算-新科目（20080626）_县市旗测算-新科目（含人口规模效应）_财力性转移支付2010年预算参考数_03_2010年各地区一般预算平衡表_2010年地方财政一般预算分级平衡情况表（汇总）0524 3" xfId="31341"/>
    <cellStyle name="常规 17 7" xfId="31342"/>
    <cellStyle name="常规 22 7" xfId="31343"/>
    <cellStyle name="好 2 2 2 10" xfId="31344"/>
    <cellStyle name="差_县市旗测算-新科目（20080626）_县市旗测算-新科目（含人口规模效应）_财力性转移支付2010年预算参考数_03_2010年各地区一般预算平衡表_净集中 2" xfId="31345"/>
    <cellStyle name="差_县市旗测算-新科目（20080626）_县市旗测算-新科目（含人口规模效应）_财力性转移支付2010年预算参考数_30云南 3 2" xfId="31346"/>
    <cellStyle name="好_同德_03_2010年各地区一般预算平衡表_2010年地方财政一般预算分级平衡情况表（汇总）0524 2" xfId="31347"/>
    <cellStyle name="好_1110洱源县_财力性转移支付2010年预算参考数_03_2010年各地区一般预算平衡表_04财力类2010 3" xfId="31348"/>
    <cellStyle name="差_县市旗测算-新科目（20080627）_县市旗测算-新科目（含人口规模效应）_03_2010年各地区一般预算平衡表_2010年地方财政一般预算分级平衡情况表（汇总）0524" xfId="31349"/>
    <cellStyle name="差_县市旗测算-新科目（20080626）_县市旗测算-新科目（含人口规模效应）_财力性转移支付2010年预算参考数_30云南 4" xfId="31350"/>
    <cellStyle name="差_县市旗测算-新科目（20080626）_县市旗测算-新科目（含人口规模效应）_财力性转移支付2010年预算参考数_合并 2" xfId="31351"/>
    <cellStyle name="差_县市旗测算-新科目（20080626）_县市旗测算-新科目（含人口规模效应）_财力性转移支付2010年预算参考数_合并 2 2" xfId="31352"/>
    <cellStyle name="好_1_财力性转移支付2010年预算参考数_隋心对账单定稿0514" xfId="31353"/>
    <cellStyle name="差_县市旗测算-新科目（20080626）_县市旗测算-新科目（含人口规模效应）_财力性转移支付2010年预算参考数_合并 2 3" xfId="31354"/>
    <cellStyle name="差_县市旗测算-新科目（20080626）_县市旗测算-新科目（含人口规模效应）_财力性转移支付2010年预算参考数_合并 2 5" xfId="31355"/>
    <cellStyle name="差_县市旗测算-新科目（20080626）_县市旗测算-新科目（含人口规模效应）_财力性转移支付2010年预算参考数_合并 2 7" xfId="31356"/>
    <cellStyle name="差_县市旗测算-新科目（20080626）_县市旗测算-新科目（含人口规模效应）_财力性转移支付2010年预算参考数_华东 2" xfId="31357"/>
    <cellStyle name="差_县市旗测算-新科目（20080626）_县市旗测算-新科目（含人口规模效应）_财力性转移支付2010年预算参考数_华东 2 2" xfId="31358"/>
    <cellStyle name="差_县市旗测算-新科目（20080626）_县市旗测算-新科目（含人口规模效应）_财力性转移支付2010年预算参考数_华东 2 4" xfId="31359"/>
    <cellStyle name="差_县市旗测算-新科目（20080626）_县市旗测算-新科目（含人口规模效应）_财力性转移支付2010年预算参考数_华东 2 5" xfId="31360"/>
    <cellStyle name="差_县市旗测算-新科目（20080626）_县市旗测算-新科目（含人口规模效应）_财力性转移支付2010年预算参考数_华东 2 6" xfId="31361"/>
    <cellStyle name="差_县市旗测算-新科目（20080626）_县市旗测算-新科目（含人口规模效应）_财力性转移支付2010年预算参考数_隋心对账单定稿0514 2 2" xfId="31362"/>
    <cellStyle name="差_县市旗测算-新科目（20080626）_县市旗测算-新科目（含人口规模效应）_财力性转移支付2010年预算参考数_隋心对账单定稿0514 2 3" xfId="31363"/>
    <cellStyle name="差_县市旗测算-新科目（20080626）_县市旗测算-新科目（含人口规模效应）_财力性转移支付2010年预算参考数_隋心对账单定稿0514 2 6" xfId="31364"/>
    <cellStyle name="差_县市旗测算-新科目（20080626）_县市旗测算-新科目（含人口规模效应）_财力性转移支付2010年预算参考数_隋心对账单定稿0514 2 7" xfId="31365"/>
    <cellStyle name="差_县市旗测算-新科目（20080626）_县市旗测算-新科目（含人口规模效应）_合并 2" xfId="31366"/>
    <cellStyle name="差_县市旗测算-新科目（20080626）_县市旗测算-新科目（含人口规模效应）_合并 2 2" xfId="31367"/>
    <cellStyle name="差_县市旗测算-新科目（20080626）_县市旗测算-新科目（含人口规模效应）_合并 2 3" xfId="31368"/>
    <cellStyle name="差_县市旗测算-新科目（20080626）_县市旗测算-新科目（含人口规模效应）_合并 2 7" xfId="31369"/>
    <cellStyle name="差_县市旗测算-新科目（20080626）_县市旗测算-新科目（含人口规模效应）_华东" xfId="31370"/>
    <cellStyle name="好_行政公检法测算_县市旗测算-新科目（含人口规模效应）_03_2010年各地区一般预算平衡表_2010年地方财政一般预算分级平衡情况表（汇总）0524" xfId="31371"/>
    <cellStyle name="差_云南 缺口县区测算(地方填报)_财力性转移支付2010年预算参考数 2 3 2" xfId="31372"/>
    <cellStyle name="差_县市旗测算-新科目（20080626）_县市旗测算-新科目（含人口规模效应）_华东 2 4" xfId="31373"/>
    <cellStyle name="差_县市旗测算-新科目（20080626）_县市旗测算-新科目（含人口规模效应）_华东 2 6" xfId="31374"/>
    <cellStyle name="差_县市旗测算-新科目（20080626）_县市旗测算-新科目（含人口规模效应）_华东 2 7" xfId="31375"/>
    <cellStyle name="差_县市旗测算-新科目（20080626）_县市旗测算-新科目（含人口规模效应）_隋心对账单定稿0514" xfId="31376"/>
    <cellStyle name="差_县市旗测算-新科目（20080626）_县市旗测算-新科目（含人口规模效应）_隋心对账单定稿0514 2" xfId="31377"/>
    <cellStyle name="差_县市旗测算-新科目（20080626）_县市旗测算-新科目（含人口规模效应）_隋心对账单定稿0514 2 2" xfId="31378"/>
    <cellStyle name="差_县市旗测算-新科目（20080626）_县市旗测算-新科目（含人口规模效应）_隋心对账单定稿0514 2 5" xfId="31379"/>
    <cellStyle name="差_县市旗测算-新科目（20080626）_县市旗测算-新科目（含人口规模效应）_隋心对账单定稿0514 2 6" xfId="31380"/>
    <cellStyle name="好_成本差异系数（含人口规模） 2" xfId="31381"/>
    <cellStyle name="好_县市旗测算20080508_县市旗测算-新科目（含人口规模效应）_财力性转移支付2010年预算参考数 3" xfId="31382"/>
    <cellStyle name="差_县市旗测算-新科目（20080626）_县市旗测算-新科目（含人口规模效应）_隋心对账单定稿0514 2 7" xfId="31383"/>
    <cellStyle name="好_成本差异系数（含人口规模） 3" xfId="31384"/>
    <cellStyle name="好_县市旗测算20080508_县市旗测算-新科目（含人口规模效应）_财力性转移支付2010年预算参考数 4" xfId="31385"/>
    <cellStyle name="差_县市旗测算-新科目（20080626）_小册子（2010）张" xfId="31386"/>
    <cellStyle name="好_行政(燃修费)_民生政策最低支出需求_财力性转移支付2010年预算参考数_隋心对账单定稿0514 2 3" xfId="31387"/>
    <cellStyle name="差_县市旗测算-新科目（20080626）_小册子（2010）张 2" xfId="31388"/>
    <cellStyle name="好_1110洱源县_财力性转移支付2010年预算参考数_03_2010年各地区一般预算平衡表_04财力类2010" xfId="31389"/>
    <cellStyle name="差_县市旗测算-新科目（20080626）_小册子（2010）张 2 2" xfId="31390"/>
    <cellStyle name="差_县市旗测算-新科目（20080626）_小册子（2010）张 2 3" xfId="31391"/>
    <cellStyle name="好_行政(燃修费)_民生政策最低支出需求_财力性转移支付2010年预算参考数_隋心对账单定稿0514 2 4" xfId="31392"/>
    <cellStyle name="差_县市旗测算-新科目（20080626）_小册子（2010）张 3" xfId="31393"/>
    <cellStyle name="差_一般预算支出口径剔除表_30云南 5" xfId="31394"/>
    <cellStyle name="差_县市旗测算-新科目（20080626）_小册子（2010）张 3 2" xfId="31395"/>
    <cellStyle name="差_县市旗测算-新科目（20080626）_小册子（2010）张 3 3" xfId="31396"/>
    <cellStyle name="好_行政(燃修费)_民生政策最低支出需求_财力性转移支付2010年预算参考数_隋心对账单定稿0514 2 5" xfId="31397"/>
    <cellStyle name="差_县市旗测算-新科目（20080626）_小册子（2010）张 4" xfId="31398"/>
    <cellStyle name="差_县市旗测算-新科目（20080627） 2 5 2" xfId="31399"/>
    <cellStyle name="差_县市旗测算-新科目（20080627） 2 6" xfId="31400"/>
    <cellStyle name="常规 2 2 6 2 4" xfId="31401"/>
    <cellStyle name="差_县市旗测算-新科目（20080627）_03_2010年各地区一般预算平衡表_04财力类2010" xfId="31402"/>
    <cellStyle name="好_2008年支出核定_小册子（2010）张 3" xfId="31403"/>
    <cellStyle name="差_县市旗测算-新科目（20080627）_03_2010年各地区一般预算平衡表_04财力类2010 2" xfId="31404"/>
    <cellStyle name="好_卫生(按照总人口测算）—20080416_不含人员经费系数_财力性转移支付2010年预算参考数" xfId="31405"/>
    <cellStyle name="差_县市旗测算-新科目（20080627）_03_2010年各地区一般预算平衡表_2010年地方财政一般预算分级平衡情况表（汇总）0524" xfId="31406"/>
    <cellStyle name="好_市辖区测算-新科目（20080626） 3 2" xfId="31407"/>
    <cellStyle name="好_卫生(按照总人口测算）—20080416_不含人员经费系数_财力性转移支付2010年预算参考数 2" xfId="31408"/>
    <cellStyle name="差_县市旗测算-新科目（20080627）_03_2010年各地区一般预算平衡表_2010年地方财政一般预算分级平衡情况表（汇总）0524 2" xfId="31409"/>
    <cellStyle name="好_卫生(按照总人口测算）—20080416_不含人员经费系数_财力性转移支付2010年预算参考数 2 7" xfId="31410"/>
    <cellStyle name="差_县市旗测算-新科目（20080627）_03_2010年各地区一般预算平衡表_2010年地方财政一般预算分级平衡情况表（汇总）0524 2 7" xfId="31411"/>
    <cellStyle name="好_7.国家重点生态功能区分类情况表 2" xfId="31412"/>
    <cellStyle name="好_卫生(按照总人口测算）—20080416_不含人员经费系数_财力性转移支付2010年预算参考数 3" xfId="31413"/>
    <cellStyle name="差_县市旗测算-新科目（20080627）_03_2010年各地区一般预算平衡表_2010年地方财政一般预算分级平衡情况表（汇总）0524 3" xfId="31414"/>
    <cellStyle name="好_卫生(按照总人口测算）—20080416_不含人员经费系数_财力性转移支付2010年预算参考数 4" xfId="31415"/>
    <cellStyle name="差_县市旗测算-新科目（20080627）_03_2010年各地区一般预算平衡表_2010年地方财政一般预算分级平衡情况表（汇总）0524 4" xfId="31416"/>
    <cellStyle name="好_卫生(按照总人口测算）—20080416_不含人员经费系数_财力性转移支付2010年预算参考数 5" xfId="31417"/>
    <cellStyle name="差_县市旗测算-新科目（20080627）_03_2010年各地区一般预算平衡表_2010年地方财政一般预算分级平衡情况表（汇总）0524 5" xfId="31418"/>
    <cellStyle name="差_县市旗测算-新科目（20080627）_03_2010年各地区一般预算平衡表_净集中" xfId="31419"/>
    <cellStyle name="差_县市旗测算-新科目（20080627）_03_2010年各地区一般预算平衡表_净集中 2" xfId="31420"/>
    <cellStyle name="差_县市旗测算-新科目（20080627）_03_2010年各地区一般预算平衡表_净集中 3" xfId="31421"/>
    <cellStyle name="差_县市旗测算-新科目（20080627）_30云南" xfId="31422"/>
    <cellStyle name="好_分县成本差异系数_不含人员经费系数_财力性转移支付2010年预算参考数 2 7" xfId="31423"/>
    <cellStyle name="差_县市旗测算-新科目（20080627）_30云南 2" xfId="31424"/>
    <cellStyle name="好_农林水和城市维护标准支出20080505－县区合计_不含人员经费系数_隋心对账单定稿0514 2 3" xfId="31425"/>
    <cellStyle name="差_县市旗测算-新科目（20080627）_30云南 2 2" xfId="31426"/>
    <cellStyle name="好_2008年全省汇总收支计算表_财力性转移支付2010年预算参考数 2 3" xfId="31427"/>
    <cellStyle name="差_县市旗测算-新科目（20080627）_30云南 3" xfId="31428"/>
    <cellStyle name="好_农林水和城市维护标准支出20080505－县区合计_不含人员经费系数_隋心对账单定稿0514 2 4" xfId="31429"/>
    <cellStyle name="差_县市旗测算-新科目（20080627）_30云南 3 2" xfId="31430"/>
    <cellStyle name="好_教育(按照总人口测算）—20080416_县市旗测算-新科目（含人口规模效应）_财力性转移支付2010年预算参考数 2 4" xfId="31431"/>
    <cellStyle name="差_县市旗测算-新科目（20080627）_30云南 4" xfId="31432"/>
    <cellStyle name="好_农林水和城市维护标准支出20080505－县区合计_不含人员经费系数_隋心对账单定稿0514 2 5" xfId="31433"/>
    <cellStyle name="差_县市旗测算-新科目（20080627）_30云南 5" xfId="31434"/>
    <cellStyle name="好_农林水和城市维护标准支出20080505－县区合计_不含人员经费系数_隋心对账单定稿0514 2 6" xfId="31435"/>
    <cellStyle name="差_县市旗测算-新科目（20080627）_不含人员经费系数 2 7" xfId="31436"/>
    <cellStyle name="好_县区合并测算20080423(按照各省比重）_不含人员经费系数_03_2010年各地区一般预算平衡表_2010年地方财政一般预算分级平衡情况表（汇总）0524 2 8" xfId="31437"/>
    <cellStyle name="差_县市旗测算-新科目（20080627）_不含人员经费系数 4 2" xfId="31438"/>
    <cellStyle name="差_县市旗测算-新科目（20080627）_不含人员经费系数_03_2010年各地区一般预算平衡表" xfId="31439"/>
    <cellStyle name="好_0030S9.2(2008年) 4" xfId="31440"/>
    <cellStyle name="差_县市旗测算-新科目（20080627）_不含人员经费系数_03_2010年各地区一般预算平衡表 2" xfId="31441"/>
    <cellStyle name="差_县市旗测算-新科目（20080627）_不含人员经费系数_03_2010年各地区一般预算平衡表 3" xfId="31442"/>
    <cellStyle name="差_县市旗测算-新科目（20080627）_不含人员经费系数_03_2010年各地区一般预算平衡表 5" xfId="31443"/>
    <cellStyle name="好_农林水和城市维护标准支出20080505－县区合计_县市旗测算-新科目（含人口规模效应） 2 4 2" xfId="31444"/>
    <cellStyle name="好_县区合并测算20080423(按照各省比重）_民生政策最低支出需求_30云南 3 2" xfId="31445"/>
    <cellStyle name="差_县市旗测算-新科目（20080627）_不含人员经费系数_03_2010年各地区一般预算平衡表 6" xfId="31446"/>
    <cellStyle name="差_县市旗测算-新科目（20080627）_不含人员经费系数_03_2010年各地区一般预算平衡表_04财力类2010 2" xfId="31447"/>
    <cellStyle name="差_县市旗测算-新科目（20080627）_不含人员经费系数_03_2010年各地区一般预算平衡表_2010年地方财政一般预算分级平衡情况表（汇总）0524 2" xfId="31448"/>
    <cellStyle name="差_县市旗测算-新科目（20080627）_不含人员经费系数_03_2010年各地区一般预算平衡表_2010年地方财政一般预算分级平衡情况表（汇总）0524 2 3" xfId="31449"/>
    <cellStyle name="好_农林水和城市维护标准支出20080505－县区合计_财力性转移支付2010年预算参考数_03_2010年各地区一般预算平衡表_2010年地方财政一般预算分级平衡情况表（汇总）0524 2 4" xfId="31450"/>
    <cellStyle name="差_县市旗测算-新科目（20080627）_不含人员经费系数_03_2010年各地区一般预算平衡表_2010年地方财政一般预算分级平衡情况表（汇总）0524 2 4" xfId="31451"/>
    <cellStyle name="好_农林水和城市维护标准支出20080505－县区合计_财力性转移支付2010年预算参考数_03_2010年各地区一般预算平衡表_2010年地方财政一般预算分级平衡情况表（汇总）0524 2 5" xfId="31452"/>
    <cellStyle name="差_县市旗测算-新科目（20080627）_不含人员经费系数_03_2010年各地区一般预算平衡表_2010年地方财政一般预算分级平衡情况表（汇总）0524 2 5" xfId="31453"/>
    <cellStyle name="好_农林水和城市维护标准支出20080505－县区合计_财力性转移支付2010年预算参考数_03_2010年各地区一般预算平衡表_2010年地方财政一般预算分级平衡情况表（汇总）0524 2 6" xfId="31454"/>
    <cellStyle name="差_县市旗测算-新科目（20080627）_不含人员经费系数_03_2010年各地区一般预算平衡表_2010年地方财政一般预算分级平衡情况表（汇总）0524 2 6" xfId="31455"/>
    <cellStyle name="好_农林水和城市维护标准支出20080505－县区合计_财力性转移支付2010年预算参考数_03_2010年各地区一般预算平衡表_2010年地方财政一般预算分级平衡情况表（汇总）0524 2 7" xfId="31456"/>
    <cellStyle name="差_县市旗测算-新科目（20080627）_不含人员经费系数_03_2010年各地区一般预算平衡表_2010年地方财政一般预算分级平衡情况表（汇总）0524 2 7" xfId="31457"/>
    <cellStyle name="好_农林水和城市维护标准支出20080505－县区合计_财力性转移支付2010年预算参考数_03_2010年各地区一般预算平衡表_2010年地方财政一般预算分级平衡情况表（汇总）0524 2 8" xfId="31458"/>
    <cellStyle name="差_县市旗测算-新科目（20080627）_不含人员经费系数_03_2010年各地区一般预算平衡表_2010年地方财政一般预算分级平衡情况表（汇总）0524 3" xfId="31459"/>
    <cellStyle name="好_M01-2(州市补助收入)_合并 2 6" xfId="31460"/>
    <cellStyle name="差_县市旗测算-新科目（20080627）_不含人员经费系数_03_2010年各地区一般预算平衡表_净集中" xfId="31461"/>
    <cellStyle name="差_县市旗测算-新科目（20080627）_不含人员经费系数_03_2010年各地区一般预算平衡表_净集中 2" xfId="31462"/>
    <cellStyle name="好_2007年一般预算支出剔除 2 7" xfId="31463"/>
    <cellStyle name="差_县市旗测算-新科目（20080627）_不含人员经费系数_03_2010年各地区一般预算平衡表_净集中 3" xfId="31464"/>
    <cellStyle name="差_县市旗测算-新科目（20080627）_不含人员经费系数_30云南 3 2" xfId="31465"/>
    <cellStyle name="差_县市旗测算-新科目（20080627）_不含人员经费系数_30云南 4" xfId="31466"/>
    <cellStyle name="好_同德_财力性转移支付2010年预算参考数_隋心对账单定稿0514 2 2" xfId="31467"/>
    <cellStyle name="差_县市旗测算-新科目（20080627）_不含人员经费系数_财力性转移支付2010年预算参考数 2 3 2" xfId="31468"/>
    <cellStyle name="差_县市旗测算-新科目（20080627）_不含人员经费系数_财力性转移支付2010年预算参考数 2 5 2" xfId="31469"/>
    <cellStyle name="差_县市旗测算-新科目（20080627）_不含人员经费系数_财力性转移支付2010年预算参考数 2 6" xfId="31470"/>
    <cellStyle name="好_缺口县区测算(按2007支出增长25%测算)_小册子（2010）张 4" xfId="31471"/>
    <cellStyle name="好_分县成本差异系数_不含人员经费系数_财力性转移支付2010年预算参考数_隋心对账单定稿0514 2 3" xfId="31472"/>
    <cellStyle name="差_县市旗测算-新科目（20080627）_不含人员经费系数_财力性转移支付2010年预算参考数 2 7" xfId="31473"/>
    <cellStyle name="好_缺口县区测算(按2007支出增长25%测算)_小册子（2010）张 5" xfId="31474"/>
    <cellStyle name="好_分县成本差异系数_不含人员经费系数_财力性转移支付2010年预算参考数_隋心对账单定稿0514 2 4" xfId="31475"/>
    <cellStyle name="差_县市旗测算-新科目（20080627）_不含人员经费系数_财力性转移支付2010年预算参考数 4 2" xfId="31476"/>
    <cellStyle name="差_县市旗测算-新科目（20080627）_不含人员经费系数_财力性转移支付2010年预算参考数 4 3" xfId="31477"/>
    <cellStyle name="差_县市旗测算-新科目（20080627）_不含人员经费系数_财力性转移支付2010年预算参考数 5" xfId="31478"/>
    <cellStyle name="好_县区合并测算20080421_不含人员经费系数_财力性转移支付2010年预算参考数_03_2010年各地区一般预算平衡表_2010年地方财政一般预算分级平衡情况表（汇总）0524 2 5" xfId="31479"/>
    <cellStyle name="差_县市旗测算-新科目（20080627）_不含人员经费系数_财力性转移支付2010年预算参考数_03_2010年各地区一般预算平衡表" xfId="31480"/>
    <cellStyle name="差_县市旗测算-新科目（20080627）_不含人员经费系数_财力性转移支付2010年预算参考数_03_2010年各地区一般预算平衡表 4" xfId="31481"/>
    <cellStyle name="差_县市旗测算-新科目（20080627）_不含人员经费系数_财力性转移支付2010年预算参考数_03_2010年各地区一般预算平衡表 5" xfId="31482"/>
    <cellStyle name="好_县区合并测算20080423(按照各省比重） 2 2" xfId="31483"/>
    <cellStyle name="差_县市旗测算-新科目（20080627）_不含人员经费系数_财力性转移支付2010年预算参考数_03_2010年各地区一般预算平衡表 6" xfId="31484"/>
    <cellStyle name="好_县区合并测算20080423(按照各省比重） 2 3" xfId="31485"/>
    <cellStyle name="差_县市旗测算-新科目（20080627）_不含人员经费系数_财力性转移支付2010年预算参考数_03_2010年各地区一般预算平衡表_2010年地方财政一般预算分级平衡情况表（汇总）0524" xfId="31486"/>
    <cellStyle name="好_教育(按照总人口测算）—20080416_民生政策最低支出需求_小册子（2010）张 2 2" xfId="31487"/>
    <cellStyle name="好_人员工资和公用经费2_03_2010年各地区一般预算平衡表_净集中 2" xfId="31488"/>
    <cellStyle name="差_县市旗测算-新科目（20080627）_不含人员经费系数_财力性转移支付2010年预算参考数_03_2010年各地区一般预算平衡表_2010年地方财政一般预算分级平衡情况表（汇总）0524 2 6" xfId="31489"/>
    <cellStyle name="差_县市旗测算-新科目（20080627）_不含人员经费系数_财力性转移支付2010年预算参考数_03_2010年各地区一般预算平衡表_2010年地方财政一般预算分级平衡情况表（汇总）0524 2 7" xfId="31490"/>
    <cellStyle name="差_县市旗测算-新科目（20080627）_不含人员经费系数_财力性转移支付2010年预算参考数_03_2010年各地区一般预算平衡表_2010年地方财政一般预算分级平衡情况表（汇总）0524 3" xfId="31491"/>
    <cellStyle name="差_总人口_财力性转移支付2010年预算参考数_合并 2 5" xfId="31492"/>
    <cellStyle name="差_县市旗测算-新科目（20080627）_不含人员经费系数_财力性转移支付2010年预算参考数_03_2010年各地区一般预算平衡表_2010年地方财政一般预算分级平衡情况表（汇总）0524 4" xfId="31493"/>
    <cellStyle name="好_行政（人员）_不含人员经费系数_财力性转移支付2010年预算参考数 2 2" xfId="31494"/>
    <cellStyle name="差_总人口_财力性转移支付2010年预算参考数_合并 2 6" xfId="31495"/>
    <cellStyle name="差_县市旗测算-新科目（20080627）_不含人员经费系数_财力性转移支付2010年预算参考数_03_2010年各地区一般预算平衡表_2010年地方财政一般预算分级平衡情况表（汇总）0524 5" xfId="31496"/>
    <cellStyle name="好_行政（人员）_不含人员经费系数_财力性转移支付2010年预算参考数 2 3" xfId="31497"/>
    <cellStyle name="差_总人口_财力性转移支付2010年预算参考数_合并 2 7" xfId="31498"/>
    <cellStyle name="差_县市旗测算-新科目（20080627）_不含人员经费系数_财力性转移支付2010年预算参考数_03_2010年各地区一般预算平衡表_净集中" xfId="31499"/>
    <cellStyle name="差_县市旗测算-新科目（20080627）_不含人员经费系数_财力性转移支付2010年预算参考数_30云南" xfId="31500"/>
    <cellStyle name="差_县市旗测算-新科目（20080627）_不含人员经费系数_财力性转移支付2010年预算参考数_30云南 2" xfId="31501"/>
    <cellStyle name="差_县市旗测算-新科目（20080627）_不含人员经费系数_财力性转移支付2010年预算参考数_30云南 2 2" xfId="31502"/>
    <cellStyle name="差_县市旗测算-新科目（20080627）_不含人员经费系数_财力性转移支付2010年预算参考数_30云南 3" xfId="31503"/>
    <cellStyle name="好_农林水和城市维护标准支出20080505－县区合计_不含人员经费系数_财力性转移支付2010年预算参考数_30云南" xfId="31504"/>
    <cellStyle name="差_县市旗测算-新科目（20080627）_不含人员经费系数_财力性转移支付2010年预算参考数_30云南 3 2" xfId="31505"/>
    <cellStyle name="好_农林水和城市维护标准支出20080505－县区合计_不含人员经费系数_财力性转移支付2010年预算参考数_30云南 2" xfId="31506"/>
    <cellStyle name="差_县市旗测算-新科目（20080627）_不含人员经费系数_财力性转移支付2010年预算参考数_合并" xfId="31507"/>
    <cellStyle name="差_县市旗测算-新科目（20080627）_不含人员经费系数_财力性转移支付2010年预算参考数_合并 2" xfId="31508"/>
    <cellStyle name="差_县市旗测算-新科目（20080627）_不含人员经费系数_财力性转移支付2010年预算参考数_合并 2 2" xfId="31509"/>
    <cellStyle name="差_县市旗测算-新科目（20080627）_不含人员经费系数_财力性转移支付2010年预算参考数_华东 2 2" xfId="31510"/>
    <cellStyle name="差_县市旗测算-新科目（20080627）_不含人员经费系数_财力性转移支付2010年预算参考数_华东 2 4" xfId="31511"/>
    <cellStyle name="好_教育(按照总人口测算）—20080416_不含人员经费系数_财力性转移支付2010年预算参考数_03_2010年各地区一般预算平衡表_2010年地方财政一般预算分级平衡情况表（汇总）0524" xfId="31512"/>
    <cellStyle name="差_县市旗测算-新科目（20080627）_不含人员经费系数_财力性转移支付2010年预算参考数_华东 2 5" xfId="31513"/>
    <cellStyle name="差_县市旗测算-新科目（20080627）_不含人员经费系数_财力性转移支付2010年预算参考数_华东 2 6" xfId="31514"/>
    <cellStyle name="常规 55 5" xfId="31515"/>
    <cellStyle name="差_县市旗测算-新科目（20080627）_不含人员经费系数_财力性转移支付2010年预算参考数_隋心对账单定稿0514 2" xfId="31516"/>
    <cellStyle name="好_2_财力性转移支付2010年预算参考数_合并 2 2" xfId="31517"/>
    <cellStyle name="差_县市旗测算-新科目（20080627）_不含人员经费系数_财力性转移支付2010年预算参考数_隋心对账单定稿0514 2 4" xfId="31518"/>
    <cellStyle name="好_2_财力性转移支付2010年预算参考数_合并 2 3" xfId="31519"/>
    <cellStyle name="差_县市旗测算-新科目（20080627）_不含人员经费系数_财力性转移支付2010年预算参考数_隋心对账单定稿0514 2 5" xfId="31520"/>
    <cellStyle name="好_云南省2008年转移支付测算——州市本级考核部分及政策性测算_财力性转移支付2010年预算参考数 2 5 2" xfId="31521"/>
    <cellStyle name="好_2_财力性转移支付2010年预算参考数_合并 2 4" xfId="31522"/>
    <cellStyle name="差_县市旗测算-新科目（20080627）_不含人员经费系数_财力性转移支付2010年预算参考数_隋心对账单定稿0514 2 6" xfId="31523"/>
    <cellStyle name="好_2_财力性转移支付2010年预算参考数_合并 2 5" xfId="31524"/>
    <cellStyle name="差_县市旗测算-新科目（20080627）_不含人员经费系数_财力性转移支付2010年预算参考数_隋心对账单定稿0514 2 7" xfId="31525"/>
    <cellStyle name="差_县市旗测算-新科目（20080627）_不含人员经费系数_财力性转移支付2010年预算参考数_小册子（2010）张 2" xfId="31526"/>
    <cellStyle name="常规 17 3 2" xfId="31527"/>
    <cellStyle name="常规 22 3 2" xfId="31528"/>
    <cellStyle name="好_附表 2 7" xfId="31529"/>
    <cellStyle name="差_县市旗测算-新科目（20080627）_不含人员经费系数_财力性转移支付2010年预算参考数_小册子（2010）张 2 2" xfId="31530"/>
    <cellStyle name="差_县市旗测算-新科目（20080627）_不含人员经费系数_财力性转移支付2010年预算参考数_小册子（2010）张 2 3" xfId="31531"/>
    <cellStyle name="差_县市旗测算-新科目（20080627）_不含人员经费系数_财力性转移支付2010年预算参考数_小册子（2010）张 3" xfId="31532"/>
    <cellStyle name="好_附表 2 8" xfId="31533"/>
    <cellStyle name="差_县市旗测算-新科目（20080627）_不含人员经费系数_财力性转移支付2010年预算参考数_小册子（2010）张 3 2" xfId="31534"/>
    <cellStyle name="好_卫生(按照总人口测算）—20080416_民生政策最低支出需求_财力性转移支付2010年预算参考数_03_2010年各地区一般预算平衡表 4" xfId="31535"/>
    <cellStyle name="好 3" xfId="31536"/>
    <cellStyle name="差_县市旗测算-新科目（20080627）_不含人员经费系数_财力性转移支付2010年预算参考数_小册子（2010）张 3 3" xfId="31537"/>
    <cellStyle name="好_卫生(按照总人口测算）—20080416_民生政策最低支出需求_财力性转移支付2010年预算参考数_03_2010年各地区一般预算平衡表 5" xfId="31538"/>
    <cellStyle name="好 4" xfId="31539"/>
    <cellStyle name="差_县市旗测算-新科目（20080627）_不含人员经费系数_财力性转移支付2010年预算参考数_小册子（2010）张 4" xfId="31540"/>
    <cellStyle name="好_行政（人员）_不含人员经费系数 2" xfId="31541"/>
    <cellStyle name="差_县市旗测算-新科目（20080627）_不含人员经费系数_财力性转移支付2010年预算参考数_小册子（2010）张 5" xfId="31542"/>
    <cellStyle name="好_1110洱源县_03_2010年各地区一般预算平衡表_净集中 2" xfId="31543"/>
    <cellStyle name="差_县市旗测算-新科目（20080627）_不含人员经费系数_合并 2" xfId="31544"/>
    <cellStyle name="差_县市旗测算-新科目（20080627）_不含人员经费系数_合并 2 2" xfId="31545"/>
    <cellStyle name="差_县市旗测算-新科目（20080627）_不含人员经费系数_合并 2 3" xfId="31546"/>
    <cellStyle name="差_县市旗测算-新科目（20080627）_不含人员经费系数_合并 2 5" xfId="31547"/>
    <cellStyle name="差_县市旗测算-新科目（20080627）_不含人员经费系数_合并 2 6" xfId="31548"/>
    <cellStyle name="差_县市旗测算-新科目（20080627）_不含人员经费系数_华东 2" xfId="31549"/>
    <cellStyle name="差_县市旗测算-新科目（20080627）_不含人员经费系数_华东 2 2" xfId="31550"/>
    <cellStyle name="差_县市旗测算-新科目（20080627）_不含人员经费系数_隋心对账单定稿0514 2 4" xfId="31551"/>
    <cellStyle name="差_县市旗测算-新科目（20080627）_不含人员经费系数_隋心对账单定稿0514 2 5" xfId="31552"/>
    <cellStyle name="差_县市旗测算-新科目（20080627）_财力性转移支付2010年预算参考数 2 4" xfId="31553"/>
    <cellStyle name="差_县市旗测算-新科目（20080627）_财力性转移支付2010年预算参考数 2 5" xfId="31554"/>
    <cellStyle name="差_县市旗测算-新科目（20080627）_财力性转移支付2010年预算参考数 2 5 2" xfId="31555"/>
    <cellStyle name="差_县市旗测算-新科目（20080627）_财力性转移支付2010年预算参考数 2 6" xfId="31556"/>
    <cellStyle name="适中 2 2 2 2 2" xfId="31557"/>
    <cellStyle name="差_县市旗测算-新科目（20080627）_财力性转移支付2010年预算参考数 2 7" xfId="31558"/>
    <cellStyle name="适中 2 2 2 2 3" xfId="31559"/>
    <cellStyle name="好_卫生(按照总人口测算）—20080416_不含人员经费系数_财力性转移支付2010年预算参考数_合并" xfId="31560"/>
    <cellStyle name="好_34青海_1_30云南 3 2" xfId="31561"/>
    <cellStyle name="差_县市旗测算-新科目（20080627）_财力性转移支付2010年预算参考数 4 2" xfId="31562"/>
    <cellStyle name="好_同德_财力性转移支付2010年预算参考数 2 2" xfId="31563"/>
    <cellStyle name="好_34青海_1_30云南 4" xfId="31564"/>
    <cellStyle name="差_县市旗测算-新科目（20080627）_财力性转移支付2010年预算参考数 5" xfId="31565"/>
    <cellStyle name="好_同德_财力性转移支付2010年预算参考数 3" xfId="31566"/>
    <cellStyle name="差_县市旗测算-新科目（20080627）_财力性转移支付2010年预算参考数_03_2010年各地区一般预算平衡表 6" xfId="31567"/>
    <cellStyle name="好_分县成本差异系数_不含人员经费系数_财力性转移支付2010年预算参考数 2 6" xfId="31568"/>
    <cellStyle name="好_农林水和城市维护标准支出20080505－县区合计_不含人员经费系数_隋心对账单定稿0514 2 2" xfId="31569"/>
    <cellStyle name="差_县市旗测算-新科目（20080627）_财力性转移支付2010年预算参考数_03_2010年各地区一般预算平衡表_04财力类2010" xfId="31570"/>
    <cellStyle name="常规 19 4" xfId="31571"/>
    <cellStyle name="常规 24 4" xfId="31572"/>
    <cellStyle name="差_县市旗测算-新科目（20080627）_财力性转移支付2010年预算参考数_03_2010年各地区一般预算平衡表_04财力类2010 2" xfId="31573"/>
    <cellStyle name="常规 19 5" xfId="31574"/>
    <cellStyle name="常规 24 5" xfId="31575"/>
    <cellStyle name="差_县市旗测算-新科目（20080627）_财力性转移支付2010年预算参考数_03_2010年各地区一般预算平衡表_04财力类2010 3" xfId="31576"/>
    <cellStyle name="差_县市旗测算-新科目（20080627）_财力性转移支付2010年预算参考数_03_2010年各地区一般预算平衡表_2010年地方财政一般预算分级平衡情况表（汇总）0524" xfId="31577"/>
    <cellStyle name="差_县市旗测算-新科目（20080627）_财力性转移支付2010年预算参考数_03_2010年各地区一般预算平衡表_2010年地方财政一般预算分级平衡情况表（汇总）0524 2" xfId="31578"/>
    <cellStyle name="差_县市旗测算-新科目（20080627）_财力性转移支付2010年预算参考数_03_2010年各地区一般预算平衡表_2010年地方财政一般预算分级平衡情况表（汇总）0524 2 2" xfId="31579"/>
    <cellStyle name="差_县市旗测算-新科目（20080627）_财力性转移支付2010年预算参考数_03_2010年各地区一般预算平衡表_2010年地方财政一般预算分级平衡情况表（汇总）0524 2 3" xfId="31580"/>
    <cellStyle name="好_2009年国家重点生态功能区保护性转移支付生态测算表 2" xfId="31581"/>
    <cellStyle name="差_县市旗测算-新科目（20080627）_财力性转移支付2010年预算参考数_03_2010年各地区一般预算平衡表_2010年地方财政一般预算分级平衡情况表（汇总）0524 2 4" xfId="31582"/>
    <cellStyle name="差_县市旗测算-新科目（20080627）_财力性转移支付2010年预算参考数_03_2010年各地区一般预算平衡表_2010年地方财政一般预算分级平衡情况表（汇总）0524 2 5" xfId="31583"/>
    <cellStyle name="好_分县成本差异系数_不含人员经费系数_财力性转移支付2010年预算参考数_03_2010年各地区一般预算平衡表_2010年地方财政一般预算分级平衡情况表（汇总）0524" xfId="31584"/>
    <cellStyle name="差_县市旗测算-新科目（20080627）_财力性转移支付2010年预算参考数_03_2010年各地区一般预算平衡表_2010年地方财政一般预算分级平衡情况表（汇总）0524 2 6" xfId="31585"/>
    <cellStyle name="差_县市旗测算-新科目（20080627）_财力性转移支付2010年预算参考数_03_2010年各地区一般预算平衡表_2010年地方财政一般预算分级平衡情况表（汇总）0524 2 7" xfId="31586"/>
    <cellStyle name="差_县市旗测算-新科目（20080627）_财力性转移支付2010年预算参考数_03_2010年各地区一般预算平衡表_2010年地方财政一般预算分级平衡情况表（汇总）0524 3" xfId="31587"/>
    <cellStyle name="差_县市旗测算-新科目（20080627）_财力性转移支付2010年预算参考数_03_2010年各地区一般预算平衡表_2010年地方财政一般预算分级平衡情况表（汇总）0524 4" xfId="31588"/>
    <cellStyle name="差_县市旗测算-新科目（20080627）_财力性转移支付2010年预算参考数_03_2010年各地区一般预算平衡表_2010年地方财政一般预算分级平衡情况表（汇总）0524 5" xfId="31589"/>
    <cellStyle name="差_县市旗测算-新科目（20080627）_财力性转移支付2010年预算参考数_03_2010年各地区一般预算平衡表_净集中 2" xfId="31590"/>
    <cellStyle name="差_县市旗测算-新科目（20080627）_财力性转移支付2010年预算参考数_03_2010年各地区一般预算平衡表_净集中 3" xfId="31591"/>
    <cellStyle name="好_01保工资保运转保民生项目及标准 2 2" xfId="31592"/>
    <cellStyle name="差_总人口_财力性转移支付2010年预算参考数 2 2 2" xfId="31593"/>
    <cellStyle name="差_县市旗测算-新科目（20080627）_财力性转移支付2010年预算参考数_30云南" xfId="31594"/>
    <cellStyle name="差_县市旗测算-新科目（20080627）_财力性转移支付2010年预算参考数_30云南 2" xfId="31595"/>
    <cellStyle name="好_其他部门(按照总人口测算）—20080416_03_2010年各地区一般预算平衡表_2010年地方财政一般预算分级平衡情况表（汇总）0524" xfId="31596"/>
    <cellStyle name="差_县市旗测算-新科目（20080627）_财力性转移支付2010年预算参考数_30云南 3" xfId="31597"/>
    <cellStyle name="差_县市旗测算-新科目（20080627）_财力性转移支付2010年预算参考数_30云南 3 2" xfId="31598"/>
    <cellStyle name="差_县市旗测算-新科目（20080627）_财力性转移支付2010年预算参考数_30云南 4" xfId="31599"/>
    <cellStyle name="差_县市旗测算-新科目（20080627）_财力性转移支付2010年预算参考数_合并" xfId="31600"/>
    <cellStyle name="差_县市旗测算-新科目（20080627）_财力性转移支付2010年预算参考数_合并 2 5" xfId="31601"/>
    <cellStyle name="差_县市旗测算-新科目（20080627）_财力性转移支付2010年预算参考数_合并 2 6" xfId="31602"/>
    <cellStyle name="差_县市旗测算-新科目（20080627）_财力性转移支付2010年预算参考数_华东 2 6" xfId="31603"/>
    <cellStyle name="好_2006年33甘肃 5" xfId="31604"/>
    <cellStyle name="好_生态特殊支出情况表" xfId="31605"/>
    <cellStyle name="差_县市旗测算-新科目（20080627）_财力性转移支付2010年预算参考数_华东 2 7" xfId="31606"/>
    <cellStyle name="差_县市旗测算-新科目（20080627）_财力性转移支付2010年预算参考数_隋心对账单定稿0514" xfId="31607"/>
    <cellStyle name="好_分县成本差异系数_不含人员经费系数_财力性转移支付2010年预算参考数_隋心对账单定稿0514 2 7" xfId="31608"/>
    <cellStyle name="好_其他部门(按照总人口测算）—20080416_民生政策最低支出需求_财力性转移支付2010年预算参考数_华东 3" xfId="31609"/>
    <cellStyle name="差_县市旗测算-新科目（20080627）_财力性转移支付2010年预算参考数_隋心对账单定稿0514 2 6" xfId="31610"/>
    <cellStyle name="差_县市旗测算-新科目（20080627）_财力性转移支付2010年预算参考数_隋心对账单定稿0514 2 7" xfId="31611"/>
    <cellStyle name="好_2006年22湖南_03_2010年各地区一般预算平衡表 3" xfId="31612"/>
    <cellStyle name="差_县市旗测算-新科目（20080627）_财力性转移支付2010年预算参考数_小册子（2010）张 2" xfId="31613"/>
    <cellStyle name="差_县市旗测算-新科目（20080627）_财力性转移支付2010年预算参考数_小册子（2010）张 2 2" xfId="31614"/>
    <cellStyle name="好_河南 缺口县区测算(地方填报白)_03_2010年各地区一般预算平衡表_2010年地方财政一般预算分级平衡情况表（汇总）0524 2 3" xfId="31615"/>
    <cellStyle name="差_县市旗测算-新科目（20080627）_财力性转移支付2010年预算参考数_小册子（2010）张 2 3" xfId="31616"/>
    <cellStyle name="好_河南 缺口县区测算(地方填报白)_03_2010年各地区一般预算平衡表_2010年地方财政一般预算分级平衡情况表（汇总）0524 2 4" xfId="31617"/>
    <cellStyle name="好_附表_03_2010年各地区一般预算平衡表_净集中 3" xfId="31618"/>
    <cellStyle name="好_2006年分析表" xfId="31619"/>
    <cellStyle name="差_县市旗测算-新科目（20080627）_合并" xfId="31620"/>
    <cellStyle name="差_县市旗测算-新科目（20080627）_合并 2 2" xfId="31621"/>
    <cellStyle name="好_缺口县区测算(按核定人数) 4" xfId="31622"/>
    <cellStyle name="差_县市旗测算-新科目（20080627）_合并 2 3" xfId="31623"/>
    <cellStyle name="好_缺口县区测算(按核定人数) 5" xfId="31624"/>
    <cellStyle name="好_人员工资和公用经费2_华东 3" xfId="31625"/>
    <cellStyle name="好_青海 缺口县区测算(地方填报) 4 2" xfId="31626"/>
    <cellStyle name="差_县市旗测算-新科目（20080627）_华东 2 5" xfId="31627"/>
    <cellStyle name="差_县市旗测算-新科目（20080627）_民生政策最低支出需求 2 2" xfId="31628"/>
    <cellStyle name="好_gdp_合并 2 4" xfId="31629"/>
    <cellStyle name="好_12滨州_03_2010年各地区一般预算平衡表_2010年地方财政一般预算分级平衡情况表（汇总）0524 4" xfId="31630"/>
    <cellStyle name="差_县市旗测算-新科目（20080627）_民生政策最低支出需求 2 2 2" xfId="31631"/>
    <cellStyle name="差_县市旗测算-新科目（20080627）_民生政策最低支出需求 2 2 3" xfId="31632"/>
    <cellStyle name="差_县市旗测算-新科目（20080627）_民生政策最低支出需求 2 3" xfId="31633"/>
    <cellStyle name="好_gdp_合并 2 5" xfId="31634"/>
    <cellStyle name="好_12滨州_03_2010年各地区一般预算平衡表_2010年地方财政一般预算分级平衡情况表（汇总）0524 5" xfId="31635"/>
    <cellStyle name="差_县市旗测算-新科目（20080627）_民生政策最低支出需求 2 3 2" xfId="31636"/>
    <cellStyle name="差_县市旗测算-新科目（20080627）_民生政策最低支出需求 3" xfId="31637"/>
    <cellStyle name="好_5334_2006年迪庆县级财政报表附表 2_4.2010年国家重点生态功能区保护性转移支付生态测算表" xfId="31638"/>
    <cellStyle name="差_县市旗测算-新科目（20080627）_民生政策最低支出需求 3 2" xfId="31639"/>
    <cellStyle name="好_30云南_1_财力性转移支付2010年预算参考数_合并 2" xfId="31640"/>
    <cellStyle name="差_县市旗测算-新科目（20080627）_民生政策最低支出需求 4" xfId="31641"/>
    <cellStyle name="好_30云南_1_财力性转移支付2010年预算参考数_合并 2 2" xfId="31642"/>
    <cellStyle name="差_县市旗测算-新科目（20080627）_民生政策最低支出需求 4 2" xfId="31643"/>
    <cellStyle name="好_文体广播事业(按照总人口测算）—20080416_民生政策最低支出需求_财力性转移支付2010年预算参考数_03_2010年各地区一般预算平衡表 6" xfId="31644"/>
    <cellStyle name="差_县市旗测算-新科目（20080627）_民生政策最低支出需求_03_2010年各地区一般预算平衡表" xfId="31645"/>
    <cellStyle name="差_云南省2008年转移支付测算——州市本级考核部分及政策性测算_财力性转移支付2010年预算参考数 2 5" xfId="31646"/>
    <cellStyle name="差_县市旗测算-新科目（20080627）_民生政策最低支出需求_03_2010年各地区一般预算平衡表 4" xfId="31647"/>
    <cellStyle name="差_云南省2008年转移支付测算——州市本级考核部分及政策性测算_财力性转移支付2010年预算参考数 2 6" xfId="31648"/>
    <cellStyle name="差_县市旗测算-新科目（20080627）_民生政策最低支出需求_03_2010年各地区一般预算平衡表 5" xfId="31649"/>
    <cellStyle name="好_河南 缺口县区测算(地方填报)_隋心对账单定稿0514" xfId="31650"/>
    <cellStyle name="好_行政公检法测算 2" xfId="31651"/>
    <cellStyle name="差_县市旗测算-新科目（20080627）_民生政策最低支出需求_03_2010年各地区一般预算平衡表_04财力类2010 2" xfId="31652"/>
    <cellStyle name="差_县市旗测算-新科目（20080627）_民生政策最低支出需求_03_2010年各地区一般预算平衡表_04财力类2010 3" xfId="31653"/>
    <cellStyle name="差_县市旗测算-新科目（20080627）_民生政策最低支出需求_03_2010年各地区一般预算平衡表_2010年地方财政一般预算分级平衡情况表（汇总）0524" xfId="31654"/>
    <cellStyle name="常规 2 2 3 26" xfId="31655"/>
    <cellStyle name="常规 2 2 3 31" xfId="31656"/>
    <cellStyle name="好_县市旗测算-新科目（20080627）_民生政策最低支出需求_财力性转移支付2010年预算参考数 4 2" xfId="31657"/>
    <cellStyle name="差_县市旗测算-新科目（20080627）_民生政策最低支出需求_03_2010年各地区一般预算平衡表_2010年地方财政一般预算分级平衡情况表（汇总）0524 2 4" xfId="31658"/>
    <cellStyle name="差_县市旗测算-新科目（20080627）_民生政策最低支出需求_03_2010年各地区一般预算平衡表_2010年地方财政一般预算分级平衡情况表（汇总）0524 2 5" xfId="31659"/>
    <cellStyle name="差_县市旗测算-新科目（20080627）_民生政策最低支出需求_03_2010年各地区一般预算平衡表_2010年地方财政一般预算分级平衡情况表（汇总）0524 2 6" xfId="31660"/>
    <cellStyle name="好_同德_隋心对账单定稿0514 2 7" xfId="31661"/>
    <cellStyle name="差_县市旗测算-新科目（20080627）_民生政策最低支出需求_03_2010年各地区一般预算平衡表_净集中 3" xfId="31662"/>
    <cellStyle name="差_县市旗测算-新科目（20080627）_民生政策最低支出需求_30云南" xfId="31663"/>
    <cellStyle name="差_县市旗测算-新科目（20080627）_民生政策最低支出需求_30云南 2" xfId="31664"/>
    <cellStyle name="差_县市旗测算-新科目（20080627）_民生政策最低支出需求_30云南 2 2" xfId="31665"/>
    <cellStyle name="好_市辖区测算20080510_县市旗测算-新科目（含人口规模效应）_合并" xfId="31666"/>
    <cellStyle name="差_县市旗测算-新科目（20080627）_民生政策最低支出需求_30云南 2 3" xfId="31667"/>
    <cellStyle name="好_教育厅提供义务教育及高中教师人数（2009年1月6日）" xfId="31668"/>
    <cellStyle name="差_县市旗测算-新科目（20080627）_民生政策最低支出需求_财力性转移支付2010年预算参考数" xfId="31669"/>
    <cellStyle name="好_教育厅提供义务教育及高中教师人数（2009年1月6日） 2" xfId="31670"/>
    <cellStyle name="差_县市旗测算-新科目（20080627）_民生政策最低支出需求_财力性转移支付2010年预算参考数 2" xfId="31671"/>
    <cellStyle name="好_教育厅提供义务教育及高中教师人数（2009年1月6日） 2 3" xfId="31672"/>
    <cellStyle name="差_县市旗测算-新科目（20080627）_民生政策最低支出需求_财力性转移支付2010年预算参考数 2 3" xfId="31673"/>
    <cellStyle name="好_核定人数对比_财力性转移支付2010年预算参考数 4 2" xfId="31674"/>
    <cellStyle name="差_县市旗测算-新科目（20080627）_民生政策最低支出需求_财力性转移支付2010年预算参考数 2 3 2" xfId="31675"/>
    <cellStyle name="差_县市旗测算-新科目（20080627）_民生政策最低支出需求_财力性转移支付2010年预算参考数 2 4" xfId="31676"/>
    <cellStyle name="差_县市旗测算-新科目（20080627）_民生政策最低支出需求_财力性转移支付2010年预算参考数 2 5" xfId="31677"/>
    <cellStyle name="差_县市旗测算-新科目（20080627）_民生政策最低支出需求_财力性转移支付2010年预算参考数 2 5 2" xfId="31678"/>
    <cellStyle name="差_县市旗测算-新科目（20080627）_民生政策最低支出需求_财力性转移支付2010年预算参考数 2 6" xfId="31679"/>
    <cellStyle name="好_缺口县区测算(财政部标准)_财力性转移支付2010年预算参考数_华东 2" xfId="31680"/>
    <cellStyle name="好_教育厅提供义务教育及高中教师人数（2009年1月6日） 3" xfId="31681"/>
    <cellStyle name="差_县市旗测算-新科目（20080627）_民生政策最低支出需求_财力性转移支付2010年预算参考数 3" xfId="31682"/>
    <cellStyle name="好_教育厅提供义务教育及高中教师人数（2009年1月6日） 3 2" xfId="31683"/>
    <cellStyle name="差_县市旗测算-新科目（20080627）_民生政策最低支出需求_财力性转移支付2010年预算参考数 3 2" xfId="31684"/>
    <cellStyle name="差_云南省2008年转移支付测算——州市本级考核部分及政策性测算_财力性转移支付2010年预算参考数_30云南" xfId="31685"/>
    <cellStyle name="好_教育厅提供义务教育及高中教师人数（2009年1月6日） 4" xfId="31686"/>
    <cellStyle name="差_县市旗测算-新科目（20080627）_民生政策最低支出需求_财力性转移支付2010年预算参考数 4" xfId="31687"/>
    <cellStyle name="好_县区合并测算20080423(按照各省比重）_县市旗测算-新科目（含人口规模效应）_财力性转移支付2010年预算参考数 2 4 2" xfId="31688"/>
    <cellStyle name="差_云南省2008年转移支付测算——州市本级考核部分及政策性测算_财力性转移支付2010年预算参考数_30云南 2" xfId="31689"/>
    <cellStyle name="差_县市旗测算-新科目（20080627）_民生政策最低支出需求_财力性转移支付2010年预算参考数 4 2" xfId="31690"/>
    <cellStyle name="好_教育厅提供义务教育及高中教师人数（2009年1月6日） 5" xfId="31691"/>
    <cellStyle name="差_县市旗测算-新科目（20080627）_民生政策最低支出需求_财力性转移支付2010年预算参考数 5" xfId="31692"/>
    <cellStyle name="好_28四川_小册子（2010）张 3" xfId="31693"/>
    <cellStyle name="好_行政（人员）_不含人员经费系数_华东 2 2" xfId="31694"/>
    <cellStyle name="差_县市旗测算-新科目（20080627）_民生政策最低支出需求_财力性转移支付2010年预算参考数_03_2010年各地区一般预算平衡表" xfId="31695"/>
    <cellStyle name="好_测算结果汇总_财力性转移支付2010年预算参考数 4" xfId="31696"/>
    <cellStyle name="好_28四川_小册子（2010）张 3 2" xfId="31697"/>
    <cellStyle name="差_县市旗测算-新科目（20080627）_民生政策最低支出需求_财力性转移支付2010年预算参考数_03_2010年各地区一般预算平衡表 2" xfId="31698"/>
    <cellStyle name="好_测算结果汇总_财力性转移支付2010年预算参考数 4 2" xfId="31699"/>
    <cellStyle name="差_县市旗测算-新科目（20080627）_民生政策最低支出需求_财力性转移支付2010年预算参考数_03_2010年各地区一般预算平衡表 2 2" xfId="31700"/>
    <cellStyle name="好_卫生(按照总人口测算）—20080416_不含人员经费系数_财力性转移支付2010年预算参考数_小册子（2010）张 3" xfId="31701"/>
    <cellStyle name="差_县市旗测算-新科目（20080627）_民生政策最低支出需求_财力性转移支付2010年预算参考数_03_2010年各地区一般预算平衡表 3" xfId="31702"/>
    <cellStyle name="差_县市旗测算-新科目（20080627）_民生政策最低支出需求_财力性转移支付2010年预算参考数_03_2010年各地区一般预算平衡表_04财力类2010" xfId="31703"/>
    <cellStyle name="差_县市旗测算-新科目（20080627）_民生政策最低支出需求_财力性转移支付2010年预算参考数_03_2010年各地区一般预算平衡表_04财力类2010 2" xfId="31704"/>
    <cellStyle name="好_2006年22湖南_03_2010年各地区一般预算平衡表_净集中 3" xfId="31705"/>
    <cellStyle name="差_县市旗测算-新科目（20080627）_民生政策最低支出需求_财力性转移支付2010年预算参考数_03_2010年各地区一般预算平衡表_2010年地方财政一般预算分级平衡情况表（汇总）0524" xfId="31706"/>
    <cellStyle name="差_县市旗测算-新科目（20080627）_民生政策最低支出需求_财力性转移支付2010年预算参考数_03_2010年各地区一般预算平衡表_2010年地方财政一般预算分级平衡情况表（汇总）0524 2 5" xfId="31707"/>
    <cellStyle name="差_县市旗测算-新科目（20080627）_民生政策最低支出需求_财力性转移支付2010年预算参考数_03_2010年各地区一般预算平衡表_2010年地方财政一般预算分级平衡情况表（汇总）0524 3" xfId="31708"/>
    <cellStyle name="好_30云南_1_财力性转移支付2010年预算参考数_03_2010年各地区一般预算平衡表 2" xfId="31709"/>
    <cellStyle name="差_县市旗测算-新科目（20080627）_民生政策最低支出需求_财力性转移支付2010年预算参考数_03_2010年各地区一般预算平衡表_2010年地方财政一般预算分级平衡情况表（汇总）0524 4" xfId="31710"/>
    <cellStyle name="好_30云南_1_财力性转移支付2010年预算参考数_03_2010年各地区一般预算平衡表 3" xfId="31711"/>
    <cellStyle name="好_30云南_1_财力性转移支付2010年预算参考数_03_2010年各地区一般预算平衡表 4" xfId="31712"/>
    <cellStyle name="好_行政公检法测算_不含人员经费系数_小册子（2010）张 2 2" xfId="31713"/>
    <cellStyle name="好_不含人员经费系数_03_2010年各地区一般预算平衡表_04财力类2010" xfId="31714"/>
    <cellStyle name="好_11大理_合并 2 2" xfId="31715"/>
    <cellStyle name="差_县市旗测算-新科目（20080627）_民生政策最低支出需求_财力性转移支付2010年预算参考数_03_2010年各地区一般预算平衡表_2010年地方财政一般预算分级平衡情况表（汇总）0524 5" xfId="31716"/>
    <cellStyle name="差_县市旗测算-新科目（20080627）_民生政策最低支出需求_财力性转移支付2010年预算参考数_03_2010年各地区一般预算平衡表_净集中" xfId="31717"/>
    <cellStyle name="差_县市旗测算-新科目（20080627）_民生政策最低支出需求_财力性转移支付2010年预算参考数_03_2010年各地区一般预算平衡表_净集中 3" xfId="31718"/>
    <cellStyle name="好_农林水和城市维护标准支出20080505－县区合计_县市旗测算-新科目（含人口规模效应）_03_2010年各地区一般预算平衡表_净集中 2" xfId="31719"/>
    <cellStyle name="差_县市旗测算-新科目（20080627）_民生政策最低支出需求_财力性转移支付2010年预算参考数_30云南 2" xfId="31720"/>
    <cellStyle name="差_县市旗测算-新科目（20080627）_民生政策最低支出需求_财力性转移支付2010年预算参考数_30云南 2 2" xfId="31721"/>
    <cellStyle name="好_教育(按照总人口测算）—20080416_隋心对账单定稿0514 2 7" xfId="31722"/>
    <cellStyle name="差_县市旗测算-新科目（20080627）_民生政策最低支出需求_财力性转移支付2010年预算参考数_30云南 2 3" xfId="31723"/>
    <cellStyle name="差_县市旗测算-新科目（20080627）_民生政策最低支出需求_财力性转移支付2010年预算参考数_30云南 3" xfId="31724"/>
    <cellStyle name="差_县市旗测算-新科目（20080627）_民生政策最低支出需求_财力性转移支付2010年预算参考数_30云南 3 2" xfId="31725"/>
    <cellStyle name="差_县市旗测算-新科目（20080627）_民生政策最低支出需求_财力性转移支付2010年预算参考数_合并" xfId="31726"/>
    <cellStyle name="差_县市旗测算-新科目（20080627）_民生政策最低支出需求_财力性转移支付2010年预算参考数_合并 2" xfId="31727"/>
    <cellStyle name="输入 2 2 5" xfId="31728"/>
    <cellStyle name="差_县市旗测算-新科目（20080627）_民生政策最低支出需求_财力性转移支付2010年预算参考数_合并 2 3" xfId="31729"/>
    <cellStyle name="差_县市旗测算-新科目（20080627）_民生政策最低支出需求_财力性转移支付2010年预算参考数_合并 2 4" xfId="31730"/>
    <cellStyle name="差_县市旗测算-新科目（20080627）_民生政策最低支出需求_财力性转移支付2010年预算参考数_合并 2 5" xfId="31731"/>
    <cellStyle name="差_县市旗测算-新科目（20080627）_民生政策最低支出需求_财力性转移支付2010年预算参考数_合并 2 6" xfId="31732"/>
    <cellStyle name="千位分隔 10" xfId="31733"/>
    <cellStyle name="差_县市旗测算-新科目（20080627）_民生政策最低支出需求_财力性转移支付2010年预算参考数_合并 2 7" xfId="31734"/>
    <cellStyle name="千位分隔 11" xfId="31735"/>
    <cellStyle name="好_11大理 2_2.2009年云南省生态功能区转移支付总表" xfId="31736"/>
    <cellStyle name="差_县市旗测算-新科目（20080627）_民生政策最低支出需求_财力性转移支付2010年预算参考数_华东" xfId="31737"/>
    <cellStyle name="注释 5" xfId="31738"/>
    <cellStyle name="好_11大理 2_2.2009年云南省生态功能区转移支付总表 2" xfId="31739"/>
    <cellStyle name="差_县市旗测算-新科目（20080627）_民生政策最低支出需求_财力性转移支付2010年预算参考数_华东 2" xfId="31740"/>
    <cellStyle name="注释 5 2" xfId="31741"/>
    <cellStyle name="差_县市旗测算-新科目（20080627）_民生政策最低支出需求_财力性转移支付2010年预算参考数_华东 2 2" xfId="31742"/>
    <cellStyle name="差_县市旗测算-新科目（20080627）_民生政策最低支出需求_财力性转移支付2010年预算参考数_华东 2 3" xfId="31743"/>
    <cellStyle name="好_28四川_财力性转移支付2010年预算参考数_30云南" xfId="31744"/>
    <cellStyle name="差_县市旗测算-新科目（20080627）_民生政策最低支出需求_财力性转移支付2010年预算参考数_隋心对账单定稿0514 2" xfId="31745"/>
    <cellStyle name="好_28四川_财力性转移支付2010年预算参考数_30云南 2" xfId="31746"/>
    <cellStyle name="差_县市旗测算-新科目（20080627）_民生政策最低支出需求_财力性转移支付2010年预算参考数_隋心对账单定稿0514 2 2" xfId="31747"/>
    <cellStyle name="好_农林水和城市维护标准支出20080505－县区合计_财力性转移支付2010年预算参考数_03_2010年各地区一般预算平衡表 2" xfId="31748"/>
    <cellStyle name="好_2008年全省汇总收支计算表 3 2" xfId="31749"/>
    <cellStyle name="好_28四川_财力性转移支付2010年预算参考数_30云南 3" xfId="31750"/>
    <cellStyle name="差_县市旗测算-新科目（20080627）_民生政策最低支出需求_财力性转移支付2010年预算参考数_隋心对账单定稿0514 2 3" xfId="31751"/>
    <cellStyle name="好_农林水和城市维护标准支出20080505－县区合计_财力性转移支付2010年预算参考数_03_2010年各地区一般预算平衡表 3" xfId="31752"/>
    <cellStyle name="好_28四川_财力性转移支付2010年预算参考数_30云南 4" xfId="31753"/>
    <cellStyle name="差_县市旗测算-新科目（20080627）_民生政策最低支出需求_财力性转移支付2010年预算参考数_隋心对账单定稿0514 2 4" xfId="31754"/>
    <cellStyle name="差_县市旗测算-新科目（20080627）_民生政策最低支出需求_财力性转移支付2010年预算参考数_隋心对账单定稿0514 2 5" xfId="31755"/>
    <cellStyle name="好_农林水和城市维护标准支出20080505－县区合计_财力性转移支付2010年预算参考数_03_2010年各地区一般预算平衡表 4" xfId="31756"/>
    <cellStyle name="差_县市旗测算-新科目（20080627）_民生政策最低支出需求_财力性转移支付2010年预算参考数_隋心对账单定稿0514 2 6" xfId="31757"/>
    <cellStyle name="好_农林水和城市维护标准支出20080505－县区合计_财力性转移支付2010年预算参考数_03_2010年各地区一般预算平衡表 5" xfId="31758"/>
    <cellStyle name="差_县市旗测算-新科目（20080627）_民生政策最低支出需求_财力性转移支付2010年预算参考数_隋心对账单定稿0514 2 7" xfId="31759"/>
    <cellStyle name="好_农林水和城市维护标准支出20080505－县区合计_财力性转移支付2010年预算参考数_03_2010年各地区一般预算平衡表 6" xfId="31760"/>
    <cellStyle name="差_县市旗测算-新科目（20080627）_民生政策最低支出需求_财力性转移支付2010年预算参考数_小册子（2010）张 3 2" xfId="31761"/>
    <cellStyle name="差_县市旗测算-新科目（20080627）_民生政策最低支出需求_财力性转移支付2010年预算参考数_小册子（2010）张 3 3" xfId="31762"/>
    <cellStyle name="差_县市旗测算-新科目（20080627）_民生政策最低支出需求_财力性转移支付2010年预算参考数_小册子（2010）张 4" xfId="31763"/>
    <cellStyle name="差_县市旗测算-新科目（20080627）_民生政策最低支出需求_合并 2 6" xfId="31764"/>
    <cellStyle name="差_县市旗测算-新科目（20080627）_民生政策最低支出需求_合并 2 7" xfId="31765"/>
    <cellStyle name="好_20河南_财力性转移支付2010年预算参考数_隋心对账单定稿0514 2 5" xfId="31766"/>
    <cellStyle name="差_县市旗测算-新科目（20080627）_民生政策最低支出需求_华东" xfId="31767"/>
    <cellStyle name="差_县市旗测算-新科目（20080627）_民生政策最低支出需求_华东 2 3" xfId="31768"/>
    <cellStyle name="好_1110洱源县_财力性转移支付2010年预算参考数_30云南" xfId="31769"/>
    <cellStyle name="差_县市旗测算-新科目（20080627）_民生政策最低支出需求_华东 2 4" xfId="31770"/>
    <cellStyle name="差_县市旗测算-新科目（20080627）_民生政策最低支出需求_华东 2 5" xfId="31771"/>
    <cellStyle name="差_县市旗测算-新科目（20080627）_民生政策最低支出需求_隋心对账单定稿0514" xfId="31772"/>
    <cellStyle name="好_核定人数下发表_财力性转移支付2010年预算参考数_华东 3" xfId="31773"/>
    <cellStyle name="差_县市旗测算-新科目（20080627）_民生政策最低支出需求_隋心对账单定稿0514 2" xfId="31774"/>
    <cellStyle name="好_县区合并测算20080421_不含人员经费系数_华东 2 5" xfId="31775"/>
    <cellStyle name="差_县市旗测算-新科目（20080627）_民生政策最低支出需求_隋心对账单定稿0514 2 2" xfId="31776"/>
    <cellStyle name="差_县市旗测算-新科目（20080627）_民生政策最低支出需求_隋心对账单定稿0514 2 5" xfId="31777"/>
    <cellStyle name="好_2008年全省汇总收支计算表_财力性转移支付2010年预算参考数_03_2010年各地区一般预算平衡表_04财力类2010" xfId="31778"/>
    <cellStyle name="好_民生政策最低支出需求_财力性转移支付2010年预算参考数_03_2010年各地区一般预算平衡表_2010年地方财政一般预算分级平衡情况表（汇总）0524 2" xfId="31779"/>
    <cellStyle name="好_市辖区测算-新科目（20080626）_财力性转移支付2010年预算参考数_华东 3" xfId="31780"/>
    <cellStyle name="差_县市旗测算-新科目（20080627）_民生政策最低支出需求_隋心对账单定稿0514 2 6" xfId="31781"/>
    <cellStyle name="好_民生政策最低支出需求_财力性转移支付2010年预算参考数_03_2010年各地区一般预算平衡表_2010年地方财政一般预算分级平衡情况表（汇总）0524 3" xfId="31782"/>
    <cellStyle name="差_县市旗测算-新科目（20080627）_民生政策最低支出需求_隋心对账单定稿0514 2 7" xfId="31783"/>
    <cellStyle name="好_民生政策最低支出需求_财力性转移支付2010年预算参考数_03_2010年各地区一般预算平衡表_2010年地方财政一般预算分级平衡情况表（汇总）0524 4" xfId="31784"/>
    <cellStyle name="差_县市旗测算-新科目（20080627）_民生政策最低支出需求_小册子（2010）张 2" xfId="31785"/>
    <cellStyle name="差_县市旗测算-新科目（20080627）_民生政策最低支出需求_小册子（2010）张 2 2" xfId="31786"/>
    <cellStyle name="差_县市旗测算-新科目（20080627）_民生政策最低支出需求_小册子（2010）张 2 3" xfId="31787"/>
    <cellStyle name="差_县市旗测算-新科目（20080627）_民生政策最低支出需求_小册子（2010）张 3" xfId="31788"/>
    <cellStyle name="差_县市旗测算-新科目（20080627）_民生政策最低支出需求_小册子（2010）张 3 2" xfId="31789"/>
    <cellStyle name="差_县市旗测算-新科目（20080627）_民生政策最低支出需求_小册子（2010）张 5" xfId="31790"/>
    <cellStyle name="好_其他部门(按照总人口测算）—20080416_不含人员经费系数_财力性转移支付2010年预算参考数_03_2010年各地区一般预算平衡表_净集中 2" xfId="31791"/>
    <cellStyle name="差_县市旗测算-新科目（20080627）_隋心对账单定稿0514" xfId="31792"/>
    <cellStyle name="差_县市旗测算-新科目（20080627）_隋心对账单定稿0514 2" xfId="31793"/>
    <cellStyle name="差_县市旗测算-新科目（20080627）_隋心对账单定稿0514 2 5" xfId="31794"/>
    <cellStyle name="差_县市旗测算-新科目（20080627）_隋心对账单定稿0514 2 6" xfId="31795"/>
    <cellStyle name="差_县市旗测算-新科目（20080627）_隋心对账单定稿0514 2 7" xfId="31796"/>
    <cellStyle name="差_县市旗测算-新科目（20080627）_县市旗测算-新科目（含人口规模效应）" xfId="31797"/>
    <cellStyle name="差_县市旗测算-新科目（20080627）_县市旗测算-新科目（含人口规模效应） 2 3 2" xfId="31798"/>
    <cellStyle name="常规 21 2 2 2 6" xfId="31799"/>
    <cellStyle name="好_2007一般预算支出口径剔除表_合并 2 4" xfId="31800"/>
    <cellStyle name="好_2006年33甘肃_30云南 4" xfId="31801"/>
    <cellStyle name="差_县市旗测算-新科目（20080627）_县市旗测算-新科目（含人口规模效应） 2 3 3" xfId="31802"/>
    <cellStyle name="常规 21 2 2 2 7" xfId="31803"/>
    <cellStyle name="好_2007一般预算支出口径剔除表_合并 2 5" xfId="31804"/>
    <cellStyle name="差_县市旗测算-新科目（20080627）_县市旗测算-新科目（含人口规模效应） 2 4 2" xfId="31805"/>
    <cellStyle name="差_自行调整差异系数顺序_财力性转移支付2010年预算参考数_小册子（2010）张 4" xfId="31806"/>
    <cellStyle name="差_县市旗测算-新科目（20080627）_县市旗测算-新科目（含人口规模效应） 2 7" xfId="31807"/>
    <cellStyle name="好_行政公检法测算_民生政策最低支出需求_财力性转移支付2010年预算参考数 2 4" xfId="31808"/>
    <cellStyle name="差_县市旗测算-新科目（20080627）_县市旗测算-新科目（含人口规模效应） 3" xfId="31809"/>
    <cellStyle name="常规 13 18" xfId="31810"/>
    <cellStyle name="常规 13 23" xfId="31811"/>
    <cellStyle name="差_县市旗测算-新科目（20080627）_县市旗测算-新科目（含人口规模效应） 3 2" xfId="31812"/>
    <cellStyle name="好_自行调整差异系数顺序_财力性转移支付2010年预算参考数_华东 2" xfId="31813"/>
    <cellStyle name="差_县市旗测算-新科目（20080627）_县市旗测算-新科目（含人口规模效应） 4" xfId="31814"/>
    <cellStyle name="好_县市旗测算20080508_03_2010年各地区一般预算平衡表_2010年地方财政一般预算分级平衡情况表（汇总）0524 2 2" xfId="31815"/>
    <cellStyle name="好 2 2 2 7" xfId="31816"/>
    <cellStyle name="好_Book1_财力性转移支付2010年预算参考数_03_2010年各地区一般预算平衡表_2010年地方财政一般预算分级平衡情况表（汇总）0524 2 3" xfId="31817"/>
    <cellStyle name="好_自行调整差异系数顺序_财力性转移支付2010年预算参考数_华东 2 2" xfId="31818"/>
    <cellStyle name="差_县市旗测算-新科目（20080627）_县市旗测算-新科目（含人口规模效应） 4 2" xfId="31819"/>
    <cellStyle name="差_县市旗测算-新科目（20080627）_县市旗测算-新科目（含人口规模效应）_03_2010年各地区一般预算平衡表 2" xfId="31820"/>
    <cellStyle name="差_县市旗测算-新科目（20080627）_县市旗测算-新科目（含人口规模效应）_03_2010年各地区一般预算平衡表 2 2" xfId="31821"/>
    <cellStyle name="差_县市旗测算-新科目（20080627）_县市旗测算-新科目（含人口规模效应）_03_2010年各地区一般预算平衡表_04财力类2010" xfId="31822"/>
    <cellStyle name="好_县市旗测算-新科目（20080626）_不含人员经费系数_财力性转移支付2010年预算参考数_小册子（2010）张" xfId="31823"/>
    <cellStyle name="好_28四川_财力性转移支付2010年预算参考数_华东 2 4" xfId="31824"/>
    <cellStyle name="差_县市旗测算-新科目（20080627）_县市旗测算-新科目（含人口规模效应）_03_2010年各地区一般预算平衡表_04财力类2010 2" xfId="31825"/>
    <cellStyle name="好_28四川_财力性转移支付2010年预算参考数_华东 2 5" xfId="31826"/>
    <cellStyle name="差_县市旗测算-新科目（20080627）_县市旗测算-新科目（含人口规模效应）_03_2010年各地区一般预算平衡表_04财力类2010 3" xfId="31827"/>
    <cellStyle name="差_县市旗测算-新科目（20080627）_县市旗测算-新科目（含人口规模效应）_03_2010年各地区一般预算平衡表_2010年地方财政一般预算分级平衡情况表（汇总）0524 2" xfId="31828"/>
    <cellStyle name="差_县市旗测算-新科目（20080627）_县市旗测算-新科目（含人口规模效应）_03_2010年各地区一般预算平衡表_2010年地方财政一般预算分级平衡情况表（汇总）0524 2 2" xfId="31829"/>
    <cellStyle name="差_县市旗测算-新科目（20080627）_县市旗测算-新科目（含人口规模效应）_03_2010年各地区一般预算平衡表_2010年地方财政一般预算分级平衡情况表（汇总）0524 2 6" xfId="31830"/>
    <cellStyle name="差_县市旗测算-新科目（20080627）_县市旗测算-新科目（含人口规模效应）_03_2010年各地区一般预算平衡表_2010年地方财政一般预算分级平衡情况表（汇总）0524 2 7" xfId="31831"/>
    <cellStyle name="差_县市旗测算-新科目（20080627）_县市旗测算-新科目（含人口规模效应）_03_2010年各地区一般预算平衡表_2010年地方财政一般预算分级平衡情况表（汇总）0524 4" xfId="31832"/>
    <cellStyle name="差_县市旗测算-新科目（20080627）_县市旗测算-新科目（含人口规模效应）_30云南 3" xfId="31833"/>
    <cellStyle name="好_市辖区测算20080510_县市旗测算-新科目（含人口规模效应） 2 4" xfId="31834"/>
    <cellStyle name="差_县市旗测算-新科目（20080627）_县市旗测算-新科目（含人口规模效应）_30云南 3 2" xfId="31835"/>
    <cellStyle name="好_市辖区测算20080510_县市旗测算-新科目（含人口规模效应） 2 4 2" xfId="31836"/>
    <cellStyle name="好 2 2 2 2 6" xfId="31837"/>
    <cellStyle name="差_县市旗测算-新科目（20080627）_县市旗测算-新科目（含人口规模效应）_30云南 3 3" xfId="31838"/>
    <cellStyle name="好 2 2 2 2 7" xfId="31839"/>
    <cellStyle name="差_县市旗测算-新科目（20080627）_县市旗测算-新科目（含人口规模效应）_30云南 4" xfId="31840"/>
    <cellStyle name="好_市辖区测算20080510_县市旗测算-新科目（含人口规模效应） 2 5" xfId="31841"/>
    <cellStyle name="差_县市旗测算-新科目（20080627）_县市旗测算-新科目（含人口规模效应）_30云南 5" xfId="31842"/>
    <cellStyle name="好_市辖区测算20080510_县市旗测算-新科目（含人口规模效应） 2 6" xfId="31843"/>
    <cellStyle name="差_县市旗测算-新科目（20080627）_县市旗测算-新科目（含人口规模效应）_财力性转移支付2010年预算参考数 2" xfId="31844"/>
    <cellStyle name="差_县市旗测算-新科目（20080627）_县市旗测算-新科目（含人口规模效应）_财力性转移支付2010年预算参考数 2 2" xfId="31845"/>
    <cellStyle name="差_县市旗测算-新科目（20080627）_县市旗测算-新科目（含人口规模效应）_财力性转移支付2010年预算参考数 2 2 2" xfId="31846"/>
    <cellStyle name="差_县市旗测算-新科目（20080627）_县市旗测算-新科目（含人口规模效应）_财力性转移支付2010年预算参考数 2 4 2" xfId="31847"/>
    <cellStyle name="好_文体广播事业(按照总人口测算）—20080416_财力性转移支付2010年预算参考数_小册子（2010）张 3" xfId="31848"/>
    <cellStyle name="差_县市旗测算-新科目（20080627）_县市旗测算-新科目（含人口规模效应）_财力性转移支付2010年预算参考数 3" xfId="31849"/>
    <cellStyle name="差_县市旗测算-新科目（20080627）_县市旗测算-新科目（含人口规模效应）_财力性转移支付2010年预算参考数 4" xfId="31850"/>
    <cellStyle name="差_县市旗测算-新科目（20080627）_县市旗测算-新科目（含人口规模效应）_财力性转移支付2010年预算参考数 4 2" xfId="31851"/>
    <cellStyle name="差_县市旗测算-新科目（20080627）_县市旗测算-新科目（含人口规模效应）_财力性转移支付2010年预算参考数 4 3" xfId="31852"/>
    <cellStyle name="差_县市旗测算-新科目（20080627）_县市旗测算-新科目（含人口规模效应）_财力性转移支付2010年预算参考数_03_2010年各地区一般预算平衡表" xfId="31853"/>
    <cellStyle name="差_县市旗测算-新科目（20080627）_县市旗测算-新科目（含人口规模效应）_财力性转移支付2010年预算参考数_03_2010年各地区一般预算平衡表 2" xfId="31854"/>
    <cellStyle name="差_县市旗测算-新科目（20080627）_县市旗测算-新科目（含人口规模效应）_财力性转移支付2010年预算参考数_03_2010年各地区一般预算平衡表 3" xfId="31855"/>
    <cellStyle name="差_县市旗测算-新科目（20080627）_县市旗测算-新科目（含人口规模效应）_财力性转移支付2010年预算参考数_03_2010年各地区一般预算平衡表 4" xfId="31856"/>
    <cellStyle name="差_县市旗测算-新科目（20080627）_县市旗测算-新科目（含人口规模效应）_财力性转移支付2010年预算参考数_03_2010年各地区一般预算平衡表 6" xfId="31857"/>
    <cellStyle name="差_县市旗测算-新科目（20080627）_县市旗测算-新科目（含人口规模效应）_财力性转移支付2010年预算参考数_03_2010年各地区一般预算平衡表_04财力类2010" xfId="31858"/>
    <cellStyle name="差_县市旗测算-新科目（20080627）_县市旗测算-新科目（含人口规模效应）_财力性转移支付2010年预算参考数_03_2010年各地区一般预算平衡表_2010年地方财政一般预算分级平衡情况表（汇总）0524" xfId="31859"/>
    <cellStyle name="差_县市旗测算-新科目（20080627）_县市旗测算-新科目（含人口规模效应）_财力性转移支付2010年预算参考数_03_2010年各地区一般预算平衡表_2010年地方财政一般预算分级平衡情况表（汇总）0524 2" xfId="31860"/>
    <cellStyle name="好_核定人数下发表_财力性转移支付2010年预算参考数_03_2010年各地区一般预算平衡表_2010年地方财政一般预算分级平衡情况表（汇总）0524 2 8" xfId="31861"/>
    <cellStyle name="差_县市旗测算-新科目（20080627）_县市旗测算-新科目（含人口规模效应）_财力性转移支付2010年预算参考数_03_2010年各地区一般预算平衡表_2010年地方财政一般预算分级平衡情况表（汇总）0524 2 2" xfId="31862"/>
    <cellStyle name="差_县市旗测算-新科目（20080627）_县市旗测算-新科目（含人口规模效应）_财力性转移支付2010年预算参考数_03_2010年各地区一般预算平衡表_2010年地方财政一般预算分级平衡情况表（汇总）0524 3" xfId="31863"/>
    <cellStyle name="差_县市旗测算-新科目（20080627）_县市旗测算-新科目（含人口规模效应）_财力性转移支付2010年预算参考数_03_2010年各地区一般预算平衡表_2010年地方财政一般预算分级平衡情况表（汇总）0524 4" xfId="31864"/>
    <cellStyle name="差_县市旗测算-新科目（20080627）_县市旗测算-新科目（含人口规模效应）_财力性转移支付2010年预算参考数_03_2010年各地区一般预算平衡表_2010年地方财政一般预算分级平衡情况表（汇总）0524 5" xfId="31865"/>
    <cellStyle name="好_530623_2006年县级财政报表附表_华东" xfId="31866"/>
    <cellStyle name="差_县市旗测算-新科目（20080627）_县市旗测算-新科目（含人口规模效应）_财力性转移支付2010年预算参考数_03_2010年各地区一般预算平衡表_净集中" xfId="31867"/>
    <cellStyle name="好_第五部分(才淼、饶永宏）_合并 2 6" xfId="31868"/>
    <cellStyle name="好_530623_2006年县级财政报表附表_华东 2" xfId="31869"/>
    <cellStyle name="差_县市旗测算-新科目（20080627）_县市旗测算-新科目（含人口规模效应）_财力性转移支付2010年预算参考数_03_2010年各地区一般预算平衡表_净集中 2" xfId="31870"/>
    <cellStyle name="好_县区合并测算20080421_民生政策最低支出需求_03_2010年各地区一般预算平衡表 2 3" xfId="31871"/>
    <cellStyle name="差_县市旗测算-新科目（20080627）_县市旗测算-新科目（含人口规模效应）_财力性转移支付2010年预算参考数_30云南" xfId="31872"/>
    <cellStyle name="差_县市旗测算-新科目（20080627）_县市旗测算-新科目（含人口规模效应）_财力性转移支付2010年预算参考数_30云南 2 2" xfId="31873"/>
    <cellStyle name="强调文字颜色 6 2 2 2 2 7" xfId="31874"/>
    <cellStyle name="好_1_财力性转移支付2010年预算参考数_30云南 3" xfId="31875"/>
    <cellStyle name="差_县市旗测算-新科目（20080627）_县市旗测算-新科目（含人口规模效应）_财力性转移支付2010年预算参考数_合并" xfId="31876"/>
    <cellStyle name="计算 2 2 2 2 3" xfId="31877"/>
    <cellStyle name="差_县市旗测算-新科目（20080627）_县市旗测算-新科目（含人口规模效应）_财力性转移支付2010年预算参考数_合并 2 4" xfId="31878"/>
    <cellStyle name="好_34青海_1_财力性转移支付2010年预算参考数 2 5" xfId="31879"/>
    <cellStyle name="好_2_财力性转移支付2010年预算参考数_03_2010年各地区一般预算平衡表_净集中 2" xfId="31880"/>
    <cellStyle name="好_市辖区测算-新科目（20080626）_财力性转移支付2010年预算参考数_03_2010年各地区一般预算平衡表_净集中 3" xfId="31881"/>
    <cellStyle name="计算 2 2 2 2 4" xfId="31882"/>
    <cellStyle name="差_县市旗测算-新科目（20080627）_县市旗测算-新科目（含人口规模效应）_财力性转移支付2010年预算参考数_合并 2 5" xfId="31883"/>
    <cellStyle name="好_34青海_1_财力性转移支付2010年预算参考数 2 6" xfId="31884"/>
    <cellStyle name="好_2_财力性转移支付2010年预算参考数_03_2010年各地区一般预算平衡表_净集中 3" xfId="31885"/>
    <cellStyle name="计算 2 2 2 2 5" xfId="31886"/>
    <cellStyle name="差_县市旗测算-新科目（20080627）_县市旗测算-新科目（含人口规模效应）_财力性转移支付2010年预算参考数_合并 2 6" xfId="31887"/>
    <cellStyle name="好_34青海_1_财力性转移支付2010年预算参考数 2 7" xfId="31888"/>
    <cellStyle name="计算 2 2 2 2 6" xfId="31889"/>
    <cellStyle name="差_县市旗测算-新科目（20080627）_县市旗测算-新科目（含人口规模效应）_财力性转移支付2010年预算参考数_合并 2 7" xfId="31890"/>
    <cellStyle name="差_县市旗测算-新科目（20080627）_县市旗测算-新科目（含人口规模效应）_财力性转移支付2010年预算参考数_隋心对账单定稿0514 2 4" xfId="31891"/>
    <cellStyle name="差_县市旗测算-新科目（20080627）_县市旗测算-新科目（含人口规模效应）_财力性转移支付2010年预算参考数_隋心对账单定稿0514 2 5" xfId="31892"/>
    <cellStyle name="好_教育(按照总人口测算）—20080416_民生政策最低支出需求_华东 2" xfId="31893"/>
    <cellStyle name="差_县市旗测算-新科目（20080627）_县市旗测算-新科目（含人口规模效应）_财力性转移支付2010年预算参考数_隋心对账单定稿0514 2 6" xfId="31894"/>
    <cellStyle name="好_教育(按照总人口测算）—20080416_民生政策最低支出需求_华东 3" xfId="31895"/>
    <cellStyle name="好_0706丘北县 2" xfId="31896"/>
    <cellStyle name="好_1_财力性转移支付2010年预算参考数 2 2" xfId="31897"/>
    <cellStyle name="差_县市旗测算-新科目（20080627）_县市旗测算-新科目（含人口规模效应）_财力性转移支付2010年预算参考数_隋心对账单定稿0514 2 7" xfId="31898"/>
    <cellStyle name="差_县市旗测算-新科目（20080627）_县市旗测算-新科目（含人口规模效应）_财力性转移支付2010年预算参考数_小册子（2010）张" xfId="31899"/>
    <cellStyle name="好_成本差异系数（含人口规模）_隋心对账单定稿0514 2 3" xfId="31900"/>
    <cellStyle name="差_县市旗测算-新科目（20080627）_县市旗测算-新科目（含人口规模效应）_财力性转移支付2010年预算参考数_小册子（2010）张 3 2" xfId="31901"/>
    <cellStyle name="差_县市旗测算-新科目（20080627）_县市旗测算-新科目（含人口规模效应）_财力性转移支付2010年预算参考数_小册子（2010）张 4" xfId="31902"/>
    <cellStyle name="差_县市旗测算-新科目（20080627）_县市旗测算-新科目（含人口规模效应）_财力性转移支付2010年预算参考数_小册子（2010）张 5" xfId="31903"/>
    <cellStyle name="差_县市旗测算-新科目（20080627）_县市旗测算-新科目（含人口规模效应）_合并" xfId="31904"/>
    <cellStyle name="好_附表_财力性转移支付2010年预算参考数_隋心对账单定稿0514 2 3" xfId="31905"/>
    <cellStyle name="差_县市旗测算-新科目（20080627）_县市旗测算-新科目（含人口规模效应）_合并 2" xfId="31906"/>
    <cellStyle name="差_县市旗测算-新科目（20080627）_县市旗测算-新科目（含人口规模效应）_合并 2 2" xfId="31907"/>
    <cellStyle name="好_2006年34青海_财力性转移支付2010年预算参考数 2 3" xfId="31908"/>
    <cellStyle name="差_县市旗测算-新科目（20080627）_县市旗测算-新科目（含人口规模效应）_合并 2 3" xfId="31909"/>
    <cellStyle name="好_2006年34青海_财力性转移支付2010年预算参考数 2 4" xfId="31910"/>
    <cellStyle name="差_县市旗测算-新科目（20080627）_县市旗测算-新科目（含人口规模效应）_合并 2 4" xfId="31911"/>
    <cellStyle name="好_2006年34青海_财力性转移支付2010年预算参考数 2 5" xfId="31912"/>
    <cellStyle name="差_县市旗测算-新科目（20080627）_县市旗测算-新科目（含人口规模效应）_合并 2 5" xfId="31913"/>
    <cellStyle name="好_2006年34青海_财力性转移支付2010年预算参考数 2 6" xfId="31914"/>
    <cellStyle name="差_县市旗测算-新科目（20080627）_县市旗测算-新科目（含人口规模效应）_合并 2 6" xfId="31915"/>
    <cellStyle name="好_2006年34青海_财力性转移支付2010年预算参考数 2 7" xfId="31916"/>
    <cellStyle name="差_县市旗测算-新科目（20080627）_县市旗测算-新科目（含人口规模效应）_合并 2 7" xfId="31917"/>
    <cellStyle name="差_县市旗测算-新科目（20080627）_县市旗测算-新科目（含人口规模效应）_华东 2" xfId="31918"/>
    <cellStyle name="差_县市旗测算-新科目（20080627）_县市旗测算-新科目（含人口规模效应）_华东 2 2" xfId="31919"/>
    <cellStyle name="好_Book2_03_2010年各地区一般预算平衡表_2010年地方财政一般预算分级平衡情况表（汇总）0524 2 2" xfId="31920"/>
    <cellStyle name="差_县市旗测算-新科目（20080627）_县市旗测算-新科目（含人口规模效应）_华东 2 3" xfId="31921"/>
    <cellStyle name="好_Book2_03_2010年各地区一般预算平衡表_2010年地方财政一般预算分级平衡情况表（汇总）0524 2 4" xfId="31922"/>
    <cellStyle name="差_县市旗测算-新科目（20080627）_县市旗测算-新科目（含人口规模效应）_华东 2 5" xfId="31923"/>
    <cellStyle name="好_Book2_03_2010年各地区一般预算平衡表_2010年地方财政一般预算分级平衡情况表（汇总）0524 2 5" xfId="31924"/>
    <cellStyle name="差_县市旗测算-新科目（20080627）_县市旗测算-新科目（含人口规模效应）_华东 2 6" xfId="31925"/>
    <cellStyle name="好_Book2_03_2010年各地区一般预算平衡表_2010年地方财政一般预算分级平衡情况表（汇总）0524 2 6" xfId="31926"/>
    <cellStyle name="差_县市旗测算-新科目（20080627）_县市旗测算-新科目（含人口规模效应）_华东 2 7" xfId="31927"/>
    <cellStyle name="差_县市旗测算-新科目（20080627）_县市旗测算-新科目（含人口规模效应）_隋心对账单定稿0514 2 5" xfId="31928"/>
    <cellStyle name="差_县市旗测算-新科目（20080627）_县市旗测算-新科目（含人口规模效应）_隋心对账单定稿0514 2 6" xfId="31929"/>
    <cellStyle name="差_县市旗测算-新科目（20080627）_县市旗测算-新科目（含人口规模效应）_隋心对账单定稿0514 2 7" xfId="31930"/>
    <cellStyle name="差_县市旗测算-新科目（20080627）_县市旗测算-新科目（含人口规模效应）_小册子（2010）张 5" xfId="31931"/>
    <cellStyle name="好_分县成本差异系数_财力性转移支付2010年预算参考数 2 7" xfId="31932"/>
    <cellStyle name="差_县市旗测算-新科目（20080627）_小册子（2010）张 2" xfId="31933"/>
    <cellStyle name="差_县市旗测算-新科目（20080627）_小册子（2010）张 2 2" xfId="31934"/>
    <cellStyle name="差_县市旗测算-新科目（20080627）_小册子（2010）张 3 2" xfId="31935"/>
    <cellStyle name="差_小册子（2010）张" xfId="31936"/>
    <cellStyle name="差_小册子（2010）张 2" xfId="31937"/>
    <cellStyle name="差_小册子（2010）张 2 2" xfId="31938"/>
    <cellStyle name="差_小册子（2010）张 3" xfId="31939"/>
    <cellStyle name="差_小册子（2010）张 3 2" xfId="31940"/>
    <cellStyle name="好_民生政策最低支出需求_03_2010年各地区一般预算平衡表_净集中" xfId="31941"/>
    <cellStyle name="好_市辖区测算-新科目（20080626）_03_2010年各地区一般预算平衡表_2010年地方财政一般预算分级平衡情况表（汇总）0524 2 5" xfId="31942"/>
    <cellStyle name="差_小册子（2010）张 3 3" xfId="31943"/>
    <cellStyle name="好_市辖区测算-新科目（20080626）_03_2010年各地区一般预算平衡表_2010年地方财政一般预算分级平衡情况表（汇总）0524 2 6" xfId="31944"/>
    <cellStyle name="差_小册子（2010）张 4" xfId="31945"/>
    <cellStyle name="差_样表_2.2010年云南省生态功能区转移支付总表" xfId="31946"/>
    <cellStyle name="好_2006年28四川_03_2010年各地区一般预算平衡表_2010年地方财政一般预算分级平衡情况表（汇总）0524 2 2" xfId="31947"/>
    <cellStyle name="差_样表_2.云南省生态功能区转移支付总表" xfId="31948"/>
    <cellStyle name="差_样表_4.2010年国家重点生态功能区保护性转移支付生态测算表" xfId="31949"/>
    <cellStyle name="差_样表_4.2010年国家重点生态功能区保护性转移支付生态测算表 2" xfId="31950"/>
    <cellStyle name="差_样表_5.2010年云南省国家一般生态功能区转移支付补助测算表（州市本级）" xfId="31951"/>
    <cellStyle name="好_人员工资和公用经费3_华东 2" xfId="31952"/>
    <cellStyle name="差_样表_5.2010年云南省国家一般生态功能区转移支付补助测算表（州市本级） 2" xfId="31953"/>
    <cellStyle name="好_人员工资和公用经费3_华东 2 2" xfId="31954"/>
    <cellStyle name="差_业务工作量指标 2 2" xfId="31955"/>
    <cellStyle name="好_文体广播事业(按照总人口测算）—20080416_财力性转移支付2010年预算参考数_30云南 3 2" xfId="31956"/>
    <cellStyle name="好_2008年支出调整_03_2010年各地区一般预算平衡表_04财力类2010 2" xfId="31957"/>
    <cellStyle name="差_业务工作量指标 2 3" xfId="31958"/>
    <cellStyle name="差_业务工作量指标 4" xfId="31959"/>
    <cellStyle name="差_一般预算支出口径剔除表" xfId="31960"/>
    <cellStyle name="差_一般预算支出口径剔除表 2" xfId="31961"/>
    <cellStyle name="差_一般预算支出口径剔除表 2 3" xfId="31962"/>
    <cellStyle name="差_一般预算支出口径剔除表 2 5" xfId="31963"/>
    <cellStyle name="常规 2 3 2 5 2 3" xfId="31964"/>
    <cellStyle name="好_河南 缺口县区测算(地方填报)_财力性转移支付2010年预算参考数_合并" xfId="31965"/>
    <cellStyle name="差_一般预算支出口径剔除表 2 5 2" xfId="31966"/>
    <cellStyle name="差_一般预算支出口径剔除表 2 6" xfId="31967"/>
    <cellStyle name="好_核定人数下发表_财力性转移支付2010年预算参考数 2 4 2" xfId="31968"/>
    <cellStyle name="好_市辖区测算-新科目（20080626）_民生政策最低支出需求_30云南" xfId="31969"/>
    <cellStyle name="差_一般预算支出口径剔除表 2 7" xfId="31970"/>
    <cellStyle name="好_农林水和城市维护标准支出20080505－县区合计_不含人员经费系数 2 5" xfId="31971"/>
    <cellStyle name="差_一般预算支出口径剔除表_03_2010年各地区一般预算平衡表 2" xfId="31972"/>
    <cellStyle name="好_农林水和城市维护标准支出20080505－县区合计_不含人员经费系数 2 6" xfId="31973"/>
    <cellStyle name="差_一般预算支出口径剔除表_03_2010年各地区一般预算平衡表 3" xfId="31974"/>
    <cellStyle name="好_农林水和城市维护标准支出20080505－县区合计_不含人员经费系数 2 7" xfId="31975"/>
    <cellStyle name="差_一般预算支出口径剔除表_03_2010年各地区一般预算平衡表 4" xfId="31976"/>
    <cellStyle name="差_一般预算支出口径剔除表_03_2010年各地区一般预算平衡表_2010年地方财政一般预算分级平衡情况表（汇总）0524 2" xfId="31977"/>
    <cellStyle name="好_22湖南_03_2010年各地区一般预算平衡表 5" xfId="31978"/>
    <cellStyle name="好_22湖南_03_2010年各地区一般预算平衡表" xfId="31979"/>
    <cellStyle name="差_一般预算支出口径剔除表_03_2010年各地区一般预算平衡表_2010年地方财政一般预算分级平衡情况表（汇总）0524 2 3" xfId="31980"/>
    <cellStyle name="差_一般预算支出口径剔除表_03_2010年各地区一般预算平衡表_2010年地方财政一般预算分级平衡情况表（汇总）0524 2 4" xfId="31981"/>
    <cellStyle name="差_一般预算支出口径剔除表_03_2010年各地区一般预算平衡表_2010年地方财政一般预算分级平衡情况表（汇总）0524 2 5" xfId="31982"/>
    <cellStyle name="差_一般预算支出口径剔除表_03_2010年各地区一般预算平衡表_2010年地方财政一般预算分级平衡情况表（汇总）0524 2 6" xfId="31983"/>
    <cellStyle name="计算 2 5 2" xfId="31984"/>
    <cellStyle name="差_一般预算支出口径剔除表_03_2010年各地区一般预算平衡表_2010年地方财政一般预算分级平衡情况表（汇总）0524 2 7" xfId="31985"/>
    <cellStyle name="差_一般预算支出口径剔除表_03_2010年各地区一般预算平衡表_2010年地方财政一般预算分级平衡情况表（汇总）0524 3" xfId="31986"/>
    <cellStyle name="好_22湖南_03_2010年各地区一般预算平衡表 6" xfId="31987"/>
    <cellStyle name="好_2006年34青海_隋心对账单定稿0514" xfId="31988"/>
    <cellStyle name="差_一般预算支出口径剔除表_03_2010年各地区一般预算平衡表_2010年地方财政一般预算分级平衡情况表（汇总）0524 4" xfId="31989"/>
    <cellStyle name="差_一般预算支出口径剔除表_03_2010年各地区一般预算平衡表_2010年地方财政一般预算分级平衡情况表（汇总）0524 5" xfId="31990"/>
    <cellStyle name="差_一般预算支出口径剔除表_30云南" xfId="31991"/>
    <cellStyle name="好_分县成本差异系数_小册子（2010）张 4" xfId="31992"/>
    <cellStyle name="差_一般预算支出口径剔除表_30云南 2" xfId="31993"/>
    <cellStyle name="差_一般预算支出口径剔除表_30云南 2 2" xfId="31994"/>
    <cellStyle name="差_一般预算支出口径剔除表_30云南 2 3" xfId="31995"/>
    <cellStyle name="好_行政公检法测算_县市旗测算-新科目（含人口规模效应） 4 2" xfId="31996"/>
    <cellStyle name="差_一般预算支出口径剔除表_30云南 3" xfId="31997"/>
    <cellStyle name="差_一般预算支出口径剔除表_30云南 3 2" xfId="31998"/>
    <cellStyle name="差_一般预算支出口径剔除表_30云南 3 3" xfId="31999"/>
    <cellStyle name="差_一般预算支出口径剔除表_30云南 4" xfId="32000"/>
    <cellStyle name="差_一般预算支出口径剔除表_财力性转移支付2010年预算参考数 2 2" xfId="32001"/>
    <cellStyle name="差_一般预算支出口径剔除表_财力性转移支付2010年预算参考数 2 3" xfId="32002"/>
    <cellStyle name="差_一般预算支出口径剔除表_财力性转移支付2010年预算参考数 2 4" xfId="32003"/>
    <cellStyle name="差_一般预算支出口径剔除表_财力性转移支付2010年预算参考数 2 5" xfId="32004"/>
    <cellStyle name="好_文体广播事业(按照总人口测算）—20080416_民生政策最低支出需求_财力性转移支付2010年预算参考数_合并 2 6" xfId="32005"/>
    <cellStyle name="差_一般预算支出口径剔除表_财力性转移支付2010年预算参考数 2 5 2" xfId="32006"/>
    <cellStyle name="差_一般预算支出口径剔除表_财力性转移支付2010年预算参考数 4" xfId="32007"/>
    <cellStyle name="差_一般预算支出口径剔除表_财力性转移支付2010年预算参考数 4 2" xfId="32008"/>
    <cellStyle name="差_一般预算支出口径剔除表_财力性转移支付2010年预算参考数_03_2010年各地区一般预算平衡表" xfId="32009"/>
    <cellStyle name="好_同德_财力性转移支付2010年预算参考数_合并 2 3" xfId="32010"/>
    <cellStyle name="常规 7 2 2 2" xfId="32011"/>
    <cellStyle name="差_一般预算支出口径剔除表_财力性转移支付2010年预算参考数_03_2010年各地区一般预算平衡表 2" xfId="32012"/>
    <cellStyle name="差_一般预算支出口径剔除表_财力性转移支付2010年预算参考数_03_2010年各地区一般预算平衡表 2 2" xfId="32013"/>
    <cellStyle name="差_一般预算支出口径剔除表_财力性转移支付2010年预算参考数_03_2010年各地区一般预算平衡表 4" xfId="32014"/>
    <cellStyle name="差_一般预算支出口径剔除表_财力性转移支付2010年预算参考数_03_2010年各地区一般预算平衡表 5" xfId="32015"/>
    <cellStyle name="差_一般预算支出口径剔除表_财力性转移支付2010年预算参考数_03_2010年各地区一般预算平衡表 6" xfId="32016"/>
    <cellStyle name="差_一般预算支出口径剔除表_财力性转移支付2010年预算参考数_03_2010年各地区一般预算平衡表_04财力类2010" xfId="32017"/>
    <cellStyle name="差_一般预算支出口径剔除表_财力性转移支付2010年预算参考数_03_2010年各地区一般预算平衡表_04财力类2010 2" xfId="32018"/>
    <cellStyle name="好_测算结果汇总_华东 2 7" xfId="32019"/>
    <cellStyle name="差_一般预算支出口径剔除表_财力性转移支付2010年预算参考数_03_2010年各地区一般预算平衡表_04财力类2010 3" xfId="32020"/>
    <cellStyle name="好_农林水和城市维护标准支出20080505－县区合计_财力性转移支付2010年预算参考数_隋心对账单定稿0514 2" xfId="32021"/>
    <cellStyle name="差_一般预算支出口径剔除表_财力性转移支付2010年预算参考数_03_2010年各地区一般预算平衡表_2010年地方财政一般预算分级平衡情况表（汇总）0524" xfId="32022"/>
    <cellStyle name="好_卫生(按照总人口测算）—20080416_民生政策最低支出需求_财力性转移支付2010年预算参考数_03_2010年各地区一般预算平衡表_净集中" xfId="32023"/>
    <cellStyle name="差_一般预算支出口径剔除表_财力性转移支付2010年预算参考数_03_2010年各地区一般预算平衡表_2010年地方财政一般预算分级平衡情况表（汇总）0524 2 3" xfId="32024"/>
    <cellStyle name="差_一般预算支出口径剔除表_财力性转移支付2010年预算参考数_03_2010年各地区一般预算平衡表_2010年地方财政一般预算分级平衡情况表（汇总）0524 2 4" xfId="32025"/>
    <cellStyle name="差_一般预算支出口径剔除表_财力性转移支付2010年预算参考数_03_2010年各地区一般预算平衡表_2010年地方财政一般预算分级平衡情况表（汇总）0524 3" xfId="32026"/>
    <cellStyle name="差_一般预算支出口径剔除表_财力性转移支付2010年预算参考数_03_2010年各地区一般预算平衡表_2010年地方财政一般预算分级平衡情况表（汇总）0524 4" xfId="32027"/>
    <cellStyle name="差_一般预算支出口径剔除表_财力性转移支付2010年预算参考数_03_2010年各地区一般预算平衡表_2010年地方财政一般预算分级平衡情况表（汇总）0524 5" xfId="32028"/>
    <cellStyle name="差_一般预算支出口径剔除表_财力性转移支付2010年预算参考数_03_2010年各地区一般预算平衡表_净集中" xfId="32029"/>
    <cellStyle name="差_一般预算支出口径剔除表_财力性转移支付2010年预算参考数_03_2010年各地区一般预算平衡表_净集中 2" xfId="32030"/>
    <cellStyle name="好_指标四 4" xfId="32031"/>
    <cellStyle name="差_一般预算支出口径剔除表_财力性转移支付2010年预算参考数_03_2010年各地区一般预算平衡表_净集中 3" xfId="32032"/>
    <cellStyle name="差_一般预算支出口径剔除表_财力性转移支付2010年预算参考数_30云南 3 2" xfId="32033"/>
    <cellStyle name="差_一般预算支出口径剔除表_财力性转移支付2010年预算参考数_华东" xfId="32034"/>
    <cellStyle name="差_一般预算支出口径剔除表_财力性转移支付2010年预算参考数_华东 2" xfId="32035"/>
    <cellStyle name="好_县市旗测算20080508_不含人员经费系数_财力性转移支付2010年预算参考数_03_2010年各地区一般预算平衡表_2010年地方财政一般预算分级平衡情况表（汇总）0524 2 5" xfId="32036"/>
    <cellStyle name="差_一般预算支出口径剔除表_财力性转移支付2010年预算参考数_华东 2 2" xfId="32037"/>
    <cellStyle name="好_县市旗测算20080508_不含人员经费系数_财力性转移支付2010年预算参考数_03_2010年各地区一般预算平衡表_2010年地方财政一般预算分级平衡情况表（汇总）0524 2 8" xfId="32038"/>
    <cellStyle name="差_一般预算支出口径剔除表_财力性转移支付2010年预算参考数_华东 2 5" xfId="32039"/>
    <cellStyle name="差_一般预算支出口径剔除表_财力性转移支付2010年预算参考数_华东 2 6" xfId="32040"/>
    <cellStyle name="差_一般预算支出口径剔除表_财力性转移支付2010年预算参考数_华东 2 7" xfId="32041"/>
    <cellStyle name="差_一般预算支出口径剔除表_财力性转移支付2010年预算参考数_隋心对账单定稿0514 2" xfId="32042"/>
    <cellStyle name="链接单元格 2 2 3" xfId="32043"/>
    <cellStyle name="差_一般预算支出口径剔除表_财力性转移支付2010年预算参考数_隋心对账单定稿0514 2 2" xfId="32044"/>
    <cellStyle name="链接单元格 2 2 3 2" xfId="32045"/>
    <cellStyle name="好_34青海_1_隋心对账单定稿0514" xfId="32046"/>
    <cellStyle name="差_一般预算支出口径剔除表_财力性转移支付2010年预算参考数_隋心对账单定稿0514 2 3" xfId="32047"/>
    <cellStyle name="差_一般预算支出口径剔除表_财力性转移支付2010年预算参考数_隋心对账单定稿0514 2 4" xfId="32048"/>
    <cellStyle name="差_一般预算支出口径剔除表_财力性转移支付2010年预算参考数_隋心对账单定稿0514 2 5" xfId="32049"/>
    <cellStyle name="差_一般预算支出口径剔除表_财力性转移支付2010年预算参考数_隋心对账单定稿0514 2 6" xfId="32050"/>
    <cellStyle name="好_测算结果汇总_财力性转移支付2010年预算参考数_03_2010年各地区一般预算平衡表_04财力类2010" xfId="32051"/>
    <cellStyle name="差_一般预算支出口径剔除表_财力性转移支付2010年预算参考数_小册子（2010）张 4" xfId="32052"/>
    <cellStyle name="差_一般预算支出口径剔除表_财力性转移支付2010年预算参考数_小册子（2010）张 5" xfId="32053"/>
    <cellStyle name="差_一般预算支出口径剔除表_合并 2" xfId="32054"/>
    <cellStyle name="差_一般预算支出口径剔除表_合并 2 2" xfId="32055"/>
    <cellStyle name="差_一般预算支出口径剔除表_合并 2 3" xfId="32056"/>
    <cellStyle name="差_一般预算支出口径剔除表_华东" xfId="32057"/>
    <cellStyle name="好_县市旗测算-新科目（20080626）_民生政策最低支出需求_财力性转移支付2010年预算参考数_03_2010年各地区一般预算平衡表" xfId="32058"/>
    <cellStyle name="好_教育(按照总人口测算）—20080416_不含人员经费系数_合并 2 3" xfId="32059"/>
    <cellStyle name="好_县市旗测算-新科目（20080626）_民生政策最低支出需求_财力性转移支付2010年预算参考数_03_2010年各地区一般预算平衡表 2" xfId="32060"/>
    <cellStyle name="常规 16 2 6" xfId="32061"/>
    <cellStyle name="常规 21 2 6" xfId="32062"/>
    <cellStyle name="差_一般预算支出口径剔除表_华东 2" xfId="32063"/>
    <cellStyle name="好_行政(燃修费)_民生政策最低支出需求_财力性转移支付2010年预算参考数 4" xfId="32064"/>
    <cellStyle name="好_测算结果_隋心对账单定稿0514 2 4" xfId="32065"/>
    <cellStyle name="差_一般预算支出口径剔除表_华东 2 2" xfId="32066"/>
    <cellStyle name="好_县市旗测算-新科目（20080626）_民生政策最低支出需求_财力性转移支付2010年预算参考数_03_2010年各地区一般预算平衡表 2 2" xfId="32067"/>
    <cellStyle name="好_1110洱源转换 3" xfId="32068"/>
    <cellStyle name="好_行政(燃修费)_民生政策最低支出需求_财力性转移支付2010年预算参考数 4 2" xfId="32069"/>
    <cellStyle name="差_一般预算支出口径剔除表_华东 2 3" xfId="32070"/>
    <cellStyle name="好_县市旗测算-新科目（20080626）_民生政策最低支出需求_财力性转移支付2010年预算参考数_03_2010年各地区一般预算平衡表 2 3" xfId="32071"/>
    <cellStyle name="好_1110洱源转换 4" xfId="32072"/>
    <cellStyle name="好_市辖区测算-新科目（20080626）_不含人员经费系数_财力性转移支付2010年预算参考数_03_2010年各地区一般预算平衡表_2010年地方财政一般预算分级平衡情况表（汇总）0524" xfId="32073"/>
    <cellStyle name="差_一般预算支出口径剔除表_华东 2 4" xfId="32074"/>
    <cellStyle name="好_2008年全省汇总收支计算表_03_2010年各地区一般预算平衡表_2010年地方财政一般预算分级平衡情况表（汇总）0524 2 2" xfId="32075"/>
    <cellStyle name="差_一般预算支出口径剔除表_华东 2 5" xfId="32076"/>
    <cellStyle name="好_缺口县区测算(财政部标准)_财力性转移支付2010年预算参考数_合并 2 2" xfId="32077"/>
    <cellStyle name="好_2008年全省汇总收支计算表_03_2010年各地区一般预算平衡表_2010年地方财政一般预算分级平衡情况表（汇总）0524 2 3" xfId="32078"/>
    <cellStyle name="差_一般预算支出口径剔除表_华东 2 6" xfId="32079"/>
    <cellStyle name="好_缺口县区测算(财政部标准)_财力性转移支付2010年预算参考数_合并 2 3" xfId="32080"/>
    <cellStyle name="好_2008年全省汇总收支计算表_03_2010年各地区一般预算平衡表_2010年地方财政一般预算分级平衡情况表（汇总）0524 2 4" xfId="32081"/>
    <cellStyle name="差_一般预算支出口径剔除表_隋心对账单定稿0514 2 5" xfId="32082"/>
    <cellStyle name="好_行政（人员）_民生政策最低支出需求_财力性转移支付2010年预算参考数 4" xfId="32083"/>
    <cellStyle name="差_义务教育阶段教职工人数（教育厅提供最终）" xfId="32084"/>
    <cellStyle name="差_义务教育阶段教职工人数（教育厅提供最终） 2" xfId="32085"/>
    <cellStyle name="好_2007年检察院案件数 3" xfId="32086"/>
    <cellStyle name="差_义务教育阶段教职工人数（教育厅提供最终） 3" xfId="32087"/>
    <cellStyle name="好_2007年检察院案件数 4" xfId="32088"/>
    <cellStyle name="差_义务教育阶段教职工人数（教育厅提供最终） 3 2" xfId="32089"/>
    <cellStyle name="差_义务教育阶段教职工人数（教育厅提供最终） 4" xfId="32090"/>
    <cellStyle name="差_义务教育阶段教职工人数（教育厅提供最终） 5" xfId="32091"/>
    <cellStyle name="差_义务教育阶段教职工人数（教育厅提供最终） 6" xfId="32092"/>
    <cellStyle name="差_义务教育阶段教职工人数（教育厅提供最终） 7" xfId="32093"/>
    <cellStyle name="好_行政公检法测算_民生政策最低支出需求_华东 2 2" xfId="32094"/>
    <cellStyle name="差_义务教育阶段教职工人数（教育厅提供最终） 8" xfId="32095"/>
    <cellStyle name="好_行政公检法测算_民生政策最低支出需求_华东 2 3" xfId="32096"/>
    <cellStyle name="差_云南 缺口县区测算(地方填报) 2 2 2" xfId="32097"/>
    <cellStyle name="好_县区合并测算20080423(按照各省比重）_民生政策最低支出需求 2 7" xfId="32098"/>
    <cellStyle name="差_云南 缺口县区测算(地方填报) 2 5 2" xfId="32099"/>
    <cellStyle name="差_云南 缺口县区测算(地方填报) 3 2" xfId="32100"/>
    <cellStyle name="差_云南 缺口县区测算(地方填报) 4" xfId="32101"/>
    <cellStyle name="差_云南 缺口县区测算(地方填报) 4 2" xfId="32102"/>
    <cellStyle name="好_测算结果_财力性转移支付2010年预算参考数 4" xfId="32103"/>
    <cellStyle name="差_云南 缺口县区测算(地方填报)_03_2010年各地区一般预算平衡表" xfId="32104"/>
    <cellStyle name="差_云南 缺口县区测算(地方填报)_03_2010年各地区一般预算平衡表 2" xfId="32105"/>
    <cellStyle name="差_云南 缺口县区测算(地方填报)_03_2010年各地区一般预算平衡表 2 2" xfId="32106"/>
    <cellStyle name="好_卫生(按照总人口测算）—20080416_不含人员经费系数_03_2010年各地区一般预算平衡表_2010年地方财政一般预算分级平衡情况表（汇总）0524 2 7" xfId="32107"/>
    <cellStyle name="差_云南 缺口县区测算(地方填报)_03_2010年各地区一般预算平衡表 3" xfId="32108"/>
    <cellStyle name="差_云南 缺口县区测算(地方填报)_03_2010年各地区一般预算平衡表 4" xfId="32109"/>
    <cellStyle name="差_云南 缺口县区测算(地方填报)_03_2010年各地区一般预算平衡表 5" xfId="32110"/>
    <cellStyle name="差_云南 缺口县区测算(地方填报)_03_2010年各地区一般预算平衡表 6" xfId="32111"/>
    <cellStyle name="好_人员工资和公用经费2_合并" xfId="32112"/>
    <cellStyle name="差_云南 缺口县区测算(地方填报)_03_2010年各地区一般预算平衡表_04财力类2010 2" xfId="32113"/>
    <cellStyle name="差_云南 缺口县区测算(地方填报)_03_2010年各地区一般预算平衡表_04财力类2010 3" xfId="32114"/>
    <cellStyle name="差_云南 缺口县区测算(地方填报)_03_2010年各地区一般预算平衡表_2010年地方财政一般预算分级平衡情况表（汇总）0524 2" xfId="32115"/>
    <cellStyle name="好_青海 缺口县区测算(地方填报)_03_2010年各地区一般预算平衡表 2" xfId="32116"/>
    <cellStyle name="差_云南 缺口县区测算(地方填报)_03_2010年各地区一般预算平衡表_2010年地方财政一般预算分级平衡情况表（汇总）0524 2 2" xfId="32117"/>
    <cellStyle name="好_青海 缺口县区测算(地方填报)_03_2010年各地区一般预算平衡表 2 2" xfId="32118"/>
    <cellStyle name="好_同德_03_2010年各地区一般预算平衡表_04财力类2010 6" xfId="32119"/>
    <cellStyle name="差_云南 缺口县区测算(地方填报)_03_2010年各地区一般预算平衡表_2010年地方财政一般预算分级平衡情况表（汇总）0524 2 3" xfId="32120"/>
    <cellStyle name="好_青海 缺口县区测算(地方填报)_03_2010年各地区一般预算平衡表 2 3" xfId="32121"/>
    <cellStyle name="好_同德_03_2010年各地区一般预算平衡表_04财力类2010 7" xfId="32122"/>
    <cellStyle name="差_云南 缺口县区测算(地方填报)_03_2010年各地区一般预算平衡表_2010年地方财政一般预算分级平衡情况表（汇总）0524 2 4" xfId="32123"/>
    <cellStyle name="好_分析缺口率_财力性转移支付2010年预算参考数" xfId="32124"/>
    <cellStyle name="好_同德_03_2010年各地区一般预算平衡表_04财力类2010 8" xfId="32125"/>
    <cellStyle name="差_云南 缺口县区测算(地方填报)_03_2010年各地区一般预算平衡表_2010年地方财政一般预算分级平衡情况表（汇总）0524 2 5" xfId="32126"/>
    <cellStyle name="好_缺口县区测算(财政部标准) 2 4 2" xfId="32127"/>
    <cellStyle name="好_同德_03_2010年各地区一般预算平衡表_04财力类2010 9" xfId="32128"/>
    <cellStyle name="差_云南 缺口县区测算(地方填报)_03_2010年各地区一般预算平衡表_2010年地方财政一般预算分级平衡情况表（汇总）0524 2 6" xfId="32129"/>
    <cellStyle name="差_云南 缺口县区测算(地方填报)_03_2010年各地区一般预算平衡表_2010年地方财政一般预算分级平衡情况表（汇总）0524 3" xfId="32130"/>
    <cellStyle name="好_青海 缺口县区测算(地方填报)_03_2010年各地区一般预算平衡表 3" xfId="32131"/>
    <cellStyle name="差_云南 缺口县区测算(地方填报)_03_2010年各地区一般预算平衡表_2010年地方财政一般预算分级平衡情况表（汇总）0524 4" xfId="32132"/>
    <cellStyle name="好_青海 缺口县区测算(地方填报)_03_2010年各地区一般预算平衡表 4" xfId="32133"/>
    <cellStyle name="差_云南 缺口县区测算(地方填报)_03_2010年各地区一般预算平衡表_净集中" xfId="32134"/>
    <cellStyle name="好_2006年30云南_30云南 3" xfId="32135"/>
    <cellStyle name="差_云南 缺口县区测算(地方填报)_03_2010年各地区一般预算平衡表_净集中 2" xfId="32136"/>
    <cellStyle name="好_县区合并测算20080423(按照各省比重）_县市旗测算-新科目（含人口规模效应） 2 4" xfId="32137"/>
    <cellStyle name="好_县区合并测算20080421_财力性转移支付2010年预算参考数_合并 2 7" xfId="32138"/>
    <cellStyle name="好_2006年在职人员情况" xfId="32139"/>
    <cellStyle name="好_民生政策最低支出需求_03_2010年各地区一般预算平衡表 6" xfId="32140"/>
    <cellStyle name="差_云南 缺口县区测算(地方填报)_30云南" xfId="32141"/>
    <cellStyle name="好_1110洱源县_隋心对账单定稿0514 2 4" xfId="32142"/>
    <cellStyle name="差_云南 缺口县区测算(地方填报)_30云南 2" xfId="32143"/>
    <cellStyle name="差_云南 缺口县区测算(地方填报)_30云南 2 2" xfId="32144"/>
    <cellStyle name="强调文字颜色 1 2 2 2 2 3" xfId="32145"/>
    <cellStyle name="差_云南 缺口县区测算(地方填报)_30云南 4" xfId="32146"/>
    <cellStyle name="好_市辖区测算-新科目（20080626）_县市旗测算-新科目（含人口规模效应）_财力性转移支付2010年预算参考数_03_2010年各地区一般预算平衡表 2 2" xfId="32147"/>
    <cellStyle name="差_云南 缺口县区测算(地方填报)_财力性转移支付2010年预算参考数 2" xfId="32148"/>
    <cellStyle name="好_市辖区测算-新科目（20080626）_民生政策最低支出需求 2 3 2" xfId="32149"/>
    <cellStyle name="好_河南 缺口县区测算(地方填报) 2 7" xfId="32150"/>
    <cellStyle name="差_云南 缺口县区测算(地方填报)_财力性转移支付2010年预算参考数 2 2 2" xfId="32151"/>
    <cellStyle name="好_县区合并测算20080423(按照各省比重）_财力性转移支付2010年预算参考数_合并 2 3" xfId="32152"/>
    <cellStyle name="差_云南 缺口县区测算(地方填报)_财力性转移支付2010年预算参考数 2 5" xfId="32153"/>
    <cellStyle name="差_云南 缺口县区测算(地方填报)_财力性转移支付2010年预算参考数 4" xfId="32154"/>
    <cellStyle name="差_云南省2008年转移支付测算——州市本级考核部分及政策性测算_财力性转移支付2010年预算参考数 3" xfId="32155"/>
    <cellStyle name="差_云南 缺口县区测算(地方填报)_财力性转移支付2010年预算参考数 4 2" xfId="32156"/>
    <cellStyle name="差_云南省2008年转移支付测算——州市本级考核部分及政策性测算_财力性转移支付2010年预算参考数 3 2" xfId="32157"/>
    <cellStyle name="差_云南 缺口县区测算(地方填报)_财力性转移支付2010年预算参考数_03_2010年各地区一般预算平衡表" xfId="32158"/>
    <cellStyle name="差_云南 缺口县区测算(地方填报)_财力性转移支付2010年预算参考数_03_2010年各地区一般预算平衡表 2" xfId="32159"/>
    <cellStyle name="好_农林水和城市维护标准支出20080505－县区合计 2 4" xfId="32160"/>
    <cellStyle name="差_云南 缺口县区测算(地方填报)_财力性转移支付2010年预算参考数_03_2010年各地区一般预算平衡表 3" xfId="32161"/>
    <cellStyle name="好_农林水和城市维护标准支出20080505－县区合计 2 5" xfId="32162"/>
    <cellStyle name="差_云南 缺口县区测算(地方填报)_财力性转移支付2010年预算参考数_03_2010年各地区一般预算平衡表 4" xfId="32163"/>
    <cellStyle name="好_农林水和城市维护标准支出20080505－县区合计 2 6" xfId="32164"/>
    <cellStyle name="好_缺口县区测算(按核定人数)_03_2010年各地区一般预算平衡表_2010年地方财政一般预算分级平衡情况表（汇总）0524 2" xfId="32165"/>
    <cellStyle name="差_云南 缺口县区测算(地方填报)_财力性转移支付2010年预算参考数_03_2010年各地区一般预算平衡表 5" xfId="32166"/>
    <cellStyle name="好_农林水和城市维护标准支出20080505－县区合计 2 7" xfId="32167"/>
    <cellStyle name="好_缺口县区测算(按核定人数)_03_2010年各地区一般预算平衡表_2010年地方财政一般预算分级平衡情况表（汇总）0524 3" xfId="32168"/>
    <cellStyle name="差_云南 缺口县区测算(地方填报)_财力性转移支付2010年预算参考数_03_2010年各地区一般预算平衡表 6" xfId="32169"/>
    <cellStyle name="好_农林水和城市维护标准支出20080505－县区合计 2 8" xfId="32170"/>
    <cellStyle name="差_云南 缺口县区测算(地方填报)_财力性转移支付2010年预算参考数_03_2010年各地区一般预算平衡表_04财力类2010 2" xfId="32171"/>
    <cellStyle name="差_云南 缺口县区测算(地方填报)_财力性转移支付2010年预算参考数_03_2010年各地区一般预算平衡表_04财力类2010 3" xfId="32172"/>
    <cellStyle name="差_云南 缺口县区测算(地方填报)_财力性转移支付2010年预算参考数_03_2010年各地区一般预算平衡表_2010年地方财政一般预算分级平衡情况表（汇总）0524 2" xfId="32173"/>
    <cellStyle name="差_云南 缺口县区测算(地方填报)_财力性转移支付2010年预算参考数_03_2010年各地区一般预算平衡表_2010年地方财政一般预算分级平衡情况表（汇总）0524 2 2" xfId="32174"/>
    <cellStyle name="差_云南 缺口县区测算(地方填报)_财力性转移支付2010年预算参考数_03_2010年各地区一般预算平衡表_2010年地方财政一般预算分级平衡情况表（汇总）0524 3" xfId="32175"/>
    <cellStyle name="差_云南 缺口县区测算(地方填报)_财力性转移支付2010年预算参考数_03_2010年各地区一般预算平衡表_2010年地方财政一般预算分级平衡情况表（汇总）0524 4" xfId="32176"/>
    <cellStyle name="差_云南 缺口县区测算(地方填报)_财力性转移支付2010年预算参考数_03_2010年各地区一般预算平衡表_2010年地方财政一般预算分级平衡情况表（汇总）0524 5" xfId="32177"/>
    <cellStyle name="差_云南 缺口县区测算(地方填报)_财力性转移支付2010年预算参考数_30云南 2 2" xfId="32178"/>
    <cellStyle name="好_市辖区测算-新科目（20080626）_民生政策最低支出需求_隋心对账单定稿0514 2 5" xfId="32179"/>
    <cellStyle name="差_云南 缺口县区测算(地方填报)_财力性转移支付2010年预算参考数_30云南 3" xfId="32180"/>
    <cellStyle name="差_云南 缺口县区测算(地方填报)_财力性转移支付2010年预算参考数_30云南 3 2" xfId="32181"/>
    <cellStyle name="差_云南 缺口县区测算(地方填报)_财力性转移支付2010年预算参考数_30云南 4" xfId="32182"/>
    <cellStyle name="好_12滨州_财力性转移支付2010年预算参考数 2 2" xfId="32183"/>
    <cellStyle name="常规 2 5 3 2" xfId="32184"/>
    <cellStyle name="好_卫生(按照总人口测算）—20080416_县市旗测算-新科目（含人口规模效应）_财力性转移支付2010年预算参考数 2 3 2" xfId="32185"/>
    <cellStyle name="差_云南 缺口县区测算(地方填报)_财力性转移支付2010年预算参考数_合并 2 6" xfId="32186"/>
    <cellStyle name="差_云南 缺口县区测算(地方填报)_财力性转移支付2010年预算参考数_合并 2 7" xfId="32187"/>
    <cellStyle name="差_云南 缺口县区测算(地方填报)_财力性转移支付2010年预算参考数_华东 2 3" xfId="32188"/>
    <cellStyle name="好_汇总_03_2010年各地区一般预算平衡表_2010年地方财政一般预算分级平衡情况表（汇总）0524 2" xfId="32189"/>
    <cellStyle name="差_云南 缺口县区测算(地方填报)_财力性转移支付2010年预算参考数_华东 2 4" xfId="32190"/>
    <cellStyle name="好_汇总_03_2010年各地区一般预算平衡表_2010年地方财政一般预算分级平衡情况表（汇总）0524 3" xfId="32191"/>
    <cellStyle name="差_云南 缺口县区测算(地方填报)_财力性转移支付2010年预算参考数_华东 2 5" xfId="32192"/>
    <cellStyle name="好_汇总_03_2010年各地区一般预算平衡表_2010年地方财政一般预算分级平衡情况表（汇总）0524 4" xfId="32193"/>
    <cellStyle name="差_云南 缺口县区测算(地方填报)_财力性转移支付2010年预算参考数_华东 2 6" xfId="32194"/>
    <cellStyle name="好_2008年支出核定_华东 2" xfId="32195"/>
    <cellStyle name="好_汇总_03_2010年各地区一般预算平衡表_2010年地方财政一般预算分级平衡情况表（汇总）0524 5" xfId="32196"/>
    <cellStyle name="差_云南 缺口县区测算(地方填报)_财力性转移支付2010年预算参考数_隋心对账单定稿0514" xfId="32197"/>
    <cellStyle name="差_云南 缺口县区测算(地方填报)_财力性转移支付2010年预算参考数_隋心对账单定稿0514 2" xfId="32198"/>
    <cellStyle name="好_2006年34青海_华东" xfId="32199"/>
    <cellStyle name="差_云南 缺口县区测算(地方填报)_财力性转移支付2010年预算参考数_隋心对账单定稿0514 2 2" xfId="32200"/>
    <cellStyle name="好_2006年34青海_华东 2" xfId="32201"/>
    <cellStyle name="差_云南 缺口县区测算(地方填报)_财力性转移支付2010年预算参考数_隋心对账单定稿0514 2 3" xfId="32202"/>
    <cellStyle name="差_云南 缺口县区测算(地方填报)_财力性转移支付2010年预算参考数_隋心对账单定稿0514 2 4" xfId="32203"/>
    <cellStyle name="差_云南 缺口县区测算(地方填报)_财力性转移支付2010年预算参考数_隋心对账单定稿0514 2 5" xfId="32204"/>
    <cellStyle name="差_云南 缺口县区测算(地方填报)_财力性转移支付2010年预算参考数_小册子（2010）张" xfId="32205"/>
    <cellStyle name="好_不用软件计算9.1不考虑经费管理评价xl 4" xfId="32206"/>
    <cellStyle name="差_云南 缺口县区测算(地方填报)_财力性转移支付2010年预算参考数_小册子（2010）张 3 2" xfId="32207"/>
    <cellStyle name="好_卫生(按照总人口测算）—20080416_财力性转移支付2010年预算参考数_隋心对账单定稿0514 2 6" xfId="32208"/>
    <cellStyle name="差_云南 缺口县区测算(地方填报)_合并" xfId="32209"/>
    <cellStyle name="差_云南 缺口县区测算(地方填报)_合并 2 3" xfId="32210"/>
    <cellStyle name="好_20河南_03_2010年各地区一般预算平衡表_2010年地方财政一般预算分级平衡情况表（汇总）0524 2 5" xfId="32211"/>
    <cellStyle name="好_0605石屏县_财力性转移支付2010年预算参考数_隋心对账单定稿0514 2 2" xfId="32212"/>
    <cellStyle name="差_云南 缺口县区测算(地方填报)_华东 2 2" xfId="32213"/>
    <cellStyle name="好_20河南_03_2010年各地区一般预算平衡表_2010年地方财政一般预算分级平衡情况表（汇总）0524 2 6" xfId="32214"/>
    <cellStyle name="好_0605石屏县_财力性转移支付2010年预算参考数_隋心对账单定稿0514 2 3" xfId="32215"/>
    <cellStyle name="差_云南 缺口县区测算(地方填报)_华东 2 3" xfId="32216"/>
    <cellStyle name="好_0605石屏县_财力性转移支付2010年预算参考数_隋心对账单定稿0514 2 5" xfId="32217"/>
    <cellStyle name="差_云南 缺口县区测算(地方填报)_华东 2 5" xfId="32218"/>
    <cellStyle name="好_0605石屏县_财力性转移支付2010年预算参考数_隋心对账单定稿0514 2 6" xfId="32219"/>
    <cellStyle name="差_云南 缺口县区测算(地方填报)_华东 2 6" xfId="32220"/>
    <cellStyle name="差_云南 缺口县区测算(地方填报)_隋心对账单定稿0514 2" xfId="32221"/>
    <cellStyle name="差_云南 缺口县区测算(地方填报)_隋心对账单定稿0514 2 2" xfId="32222"/>
    <cellStyle name="差_云南 缺口县区测算(地方填报)_隋心对账单定稿0514 2 3" xfId="32223"/>
    <cellStyle name="好_行政公检法测算_县市旗测算-新科目（含人口规模效应） 2 3 2" xfId="32224"/>
    <cellStyle name="差_云南 缺口县区测算(地方填报)_隋心对账单定稿0514 2 4" xfId="32225"/>
    <cellStyle name="差_云南 缺口县区测算(地方填报)_小册子（2010）张" xfId="32226"/>
    <cellStyle name="好_缺口县区测算(按核定人数)_财力性转移支付2010年预算参考数 3" xfId="32227"/>
    <cellStyle name="差_云南 缺口县区测算(地方填报)_小册子（2010）张 2" xfId="32228"/>
    <cellStyle name="好_缺口县区测算(按核定人数)_财力性转移支付2010年预算参考数 3 2" xfId="32229"/>
    <cellStyle name="差_云南 缺口县区测算(地方填报)_小册子（2010）张 2 2" xfId="32230"/>
    <cellStyle name="差_云南 缺口县区测算(地方填报)_小册子（2010）张 3" xfId="32231"/>
    <cellStyle name="好_M01-2(州市补助收入) 2_2.云南省生态功能区转移支付总表" xfId="32232"/>
    <cellStyle name="好_2006年34青海_财力性转移支付2010年预算参考数_03_2010年各地区一般预算平衡表_04财力类2010 2" xfId="32233"/>
    <cellStyle name="差_云南 缺口县区测算(地方填报)_小册子（2010）张 4" xfId="32234"/>
    <cellStyle name="差_云南农村义务教育统计表" xfId="32235"/>
    <cellStyle name="差_云南农村义务教育统计表 5" xfId="32236"/>
    <cellStyle name="输出 2 2 2 2 7" xfId="32237"/>
    <cellStyle name="常规 7 2 3 8" xfId="32238"/>
    <cellStyle name="好_县市旗测算-新科目（20080627）_县市旗测算-新科目（含人口规模效应）_财力性转移支付2010年预算参考数_合并" xfId="32239"/>
    <cellStyle name="差_云南农村义务教育统计表 6" xfId="32240"/>
    <cellStyle name="好_教育(按照总人口测算）—20080416_不含人员经费系数_财力性转移支付2010年预算参考数 2" xfId="32241"/>
    <cellStyle name="输出 2 2 2 2 8" xfId="32242"/>
    <cellStyle name="常规 7 2 3 9" xfId="32243"/>
    <cellStyle name="差_云南农村义务教育统计表 7" xfId="32244"/>
    <cellStyle name="好_教育(按照总人口测算）—20080416_不含人员经费系数_财力性转移支付2010年预算参考数 3" xfId="32245"/>
    <cellStyle name="输出 2 2 2 2 9" xfId="32246"/>
    <cellStyle name="差_云南省2008-2010年25个边境县社会保障和医疗卫生安排表" xfId="32247"/>
    <cellStyle name="差_云南省2008年中小学教师人数统计表" xfId="32248"/>
    <cellStyle name="好_文体广播事业(按照总人口测算）—20080416_县市旗测算-新科目（含人口规模效应） 3" xfId="32249"/>
    <cellStyle name="差_云南省2008年中小学教师人数统计表 4" xfId="32250"/>
    <cellStyle name="差_云南省2008年中小学教师人数统计表 5" xfId="32251"/>
    <cellStyle name="差_云南省2008年中小学教师人数统计表 6" xfId="32252"/>
    <cellStyle name="差_云南省2008年中小学教职工情况（教育厅提供20090101加工整理）" xfId="32253"/>
    <cellStyle name="差_云南省2008年中小学教职工情况（教育厅提供20090101加工整理） 2" xfId="32254"/>
    <cellStyle name="好_05潍坊_隋心对账单定稿0514" xfId="32255"/>
    <cellStyle name="差_云南省2008年中小学教职工情况（教育厅提供20090101加工整理） 2 2" xfId="32256"/>
    <cellStyle name="好_05潍坊_隋心对账单定稿0514 2" xfId="32257"/>
    <cellStyle name="好_一般预算支出口径剔除表_财力性转移支付2010年预算参考数_03_2010年各地区一般预算平衡表_净集中" xfId="32258"/>
    <cellStyle name="差_云南省2008年中小学教职工情况（教育厅提供20090101加工整理） 3 2" xfId="32259"/>
    <cellStyle name="差_云南省2008年中小学教职工情况（教育厅提供20090101加工整理） 5" xfId="32260"/>
    <cellStyle name="好_县区合并测算20080423(按照各省比重）_不含人员经费系数 2 4 2" xfId="32261"/>
    <cellStyle name="分级显示行_1_13区汇总" xfId="32262"/>
    <cellStyle name="差_云南省2008年转移支付测算——州市本级考核部分及政策性测算 2 2" xfId="32263"/>
    <cellStyle name="好_平邑 4" xfId="32264"/>
    <cellStyle name="差_云南省2008年转移支付测算——州市本级考核部分及政策性测算 2 2 2" xfId="32265"/>
    <cellStyle name="好_平邑 4 2" xfId="32266"/>
    <cellStyle name="好_2009年一般性转移支付标准工资_地方配套按人均增幅控制8.31（调整结案率后）xl 4" xfId="32267"/>
    <cellStyle name="差_云南省2008年转移支付测算——州市本级考核部分及政策性测算 2 3" xfId="32268"/>
    <cellStyle name="好_平邑 5" xfId="32269"/>
    <cellStyle name="好_市辖区测算20080510_民生政策最低支出需求_财力性转移支付2010年预算参考数_30云南 4" xfId="32270"/>
    <cellStyle name="差_云南省2008年转移支付测算——州市本级考核部分及政策性测算 2 3 2" xfId="32271"/>
    <cellStyle name="差_云南省2008年转移支付测算——州市本级考核部分及政策性测算 2 4" xfId="32272"/>
    <cellStyle name="好_缺口县区测算(按2007支出增长25%测算)_财力性转移支付2010年预算参考数_03_2010年各地区一般预算平衡表_04财力类2010" xfId="32273"/>
    <cellStyle name="差_云南省2008年转移支付测算——州市本级考核部分及政策性测算 2 5" xfId="32274"/>
    <cellStyle name="好_成本差异系数（含人口规模）_03_2010年各地区一般预算平衡表_净集中" xfId="32275"/>
    <cellStyle name="差_云南省2008年转移支付测算——州市本级考核部分及政策性测算 2 6" xfId="32276"/>
    <cellStyle name="差_云南省2008年转移支付测算——州市本级考核部分及政策性测算 2 7" xfId="32277"/>
    <cellStyle name="好_县区合并测算20080421_财力性转移支付2010年预算参考数_小册子（2010）张 3 2" xfId="32278"/>
    <cellStyle name="差_云南省2008年转移支付测算——州市本级考核部分及政策性测算 3" xfId="32279"/>
    <cellStyle name="好_汇总表4_隋心对账单定稿0514 2 7" xfId="32280"/>
    <cellStyle name="差_云南省2008年转移支付测算——州市本级考核部分及政策性测算_03_2010年各地区一般预算平衡表 2" xfId="32281"/>
    <cellStyle name="差_云南省2008年转移支付测算——州市本级考核部分及政策性测算_03_2010年各地区一般预算平衡表 3" xfId="32282"/>
    <cellStyle name="好_2007一般预算支出口径剔除表" xfId="32283"/>
    <cellStyle name="好_2007年一般预算支出剔除_30云南 4" xfId="32284"/>
    <cellStyle name="差_云南省2008年转移支付测算——州市本级考核部分及政策性测算_03_2010年各地区一般预算平衡表_04财力类2010" xfId="32285"/>
    <cellStyle name="差_云南省2008年转移支付测算——州市本级考核部分及政策性测算_03_2010年各地区一般预算平衡表_04财力类2010 2" xfId="32286"/>
    <cellStyle name="好_平邑_财力性转移支付2010年预算参考数_03_2010年各地区一般预算平衡表_2010年地方财政一般预算分级平衡情况表（汇总）0524" xfId="32287"/>
    <cellStyle name="好_县区合并测算20080423(按照各省比重）_县市旗测算-新科目（含人口规模效应）_财力性转移支付2010年预算参考数_隋心对账单定稿0514" xfId="32288"/>
    <cellStyle name="差_云南省2008年转移支付测算——州市本级考核部分及政策性测算_03_2010年各地区一般预算平衡表_04财力类2010 3" xfId="32289"/>
    <cellStyle name="差_云南省2008年转移支付测算——州市本级考核部分及政策性测算_03_2010年各地区一般预算平衡表_2010年地方财政一般预算分级平衡情况表（汇总）0524" xfId="32290"/>
    <cellStyle name="差_云南省2008年转移支付测算——州市本级考核部分及政策性测算_03_2010年各地区一般预算平衡表_2010年地方财政一般预算分级平衡情况表（汇总）0524 3" xfId="32291"/>
    <cellStyle name="差_云南省2008年转移支付测算——州市本级考核部分及政策性测算_03_2010年各地区一般预算平衡表_2010年地方财政一般预算分级平衡情况表（汇总）0524 4" xfId="32292"/>
    <cellStyle name="差_云南省2008年转移支付测算——州市本级考核部分及政策性测算_03_2010年各地区一般预算平衡表_2010年地方财政一般预算分级平衡情况表（汇总）0524 5" xfId="32293"/>
    <cellStyle name="好_09黑龙江_隋心对账单定稿0514 2 6" xfId="32294"/>
    <cellStyle name="好_2007年一般预算支出剔除_03_2010年各地区一般预算平衡表_2010年地方财政一般预算分级平衡情况表（汇总）0524 2 2" xfId="32295"/>
    <cellStyle name="差_云南省2008年转移支付测算——州市本级考核部分及政策性测算_30云南" xfId="32296"/>
    <cellStyle name="差_云南省2008年转移支付测算——州市本级考核部分及政策性测算_30云南 2" xfId="32297"/>
    <cellStyle name="好_人员工资和公用经费3_03_2010年各地区一般预算平衡表_2010年地方财政一般预算分级平衡情况表（汇总）0524 2 3" xfId="32298"/>
    <cellStyle name="差_云南省2008年转移支付测算——州市本级考核部分及政策性测算_30云南 3 2" xfId="32299"/>
    <cellStyle name="好_分县成本差异系数_民生政策最低支出需求_03_2010年各地区一般预算平衡表_04财力类2010 3" xfId="32300"/>
    <cellStyle name="差_云南省2008年转移支付测算——州市本级考核部分及政策性测算_30云南 4" xfId="32301"/>
    <cellStyle name="好_人员工资和公用经费3_03_2010年各地区一般预算平衡表_2010年地方财政一般预算分级平衡情况表（汇总）0524 2 5" xfId="32302"/>
    <cellStyle name="差_云南省2008年转移支付测算——州市本级考核部分及政策性测算_财力性转移支付2010年预算参考数 2 4 2" xfId="32303"/>
    <cellStyle name="好_平邑_合并 3" xfId="32304"/>
    <cellStyle name="好_基础数据表_2.2009年云南省生态功能区转移支付总表 2" xfId="32305"/>
    <cellStyle name="差_云南省2008年转移支付测算——州市本级考核部分及政策性测算_财力性转移支付2010年预算参考数 4 2" xfId="32306"/>
    <cellStyle name="差_云南省2008年转移支付测算——州市本级考核部分及政策性测算_财力性转移支付2010年预算参考数 5" xfId="32307"/>
    <cellStyle name="差_云南省2008年转移支付测算——州市本级考核部分及政策性测算_财力性转移支付2010年预算参考数_03_2010年各地区一般预算平衡表_04财力类2010 2" xfId="32308"/>
    <cellStyle name="好_山东省民生支出标准_小册子（2010）张" xfId="32309"/>
    <cellStyle name="差_云南省2008年转移支付测算——州市本级考核部分及政策性测算_财力性转移支付2010年预算参考数_03_2010年各地区一般预算平衡表_04财力类2010 3" xfId="32310"/>
    <cellStyle name="差_云南省2008年转移支付测算——州市本级考核部分及政策性测算_财力性转移支付2010年预算参考数_03_2010年各地区一般预算平衡表_2010年地方财政一般预算分级平衡情况表（汇总）0524 3" xfId="32311"/>
    <cellStyle name="好_缺口县区测算（11.13）_财力性转移支付2010年预算参考数_03_2010年各地区一般预算平衡表_净集中" xfId="32312"/>
    <cellStyle name="差_云南省2008年转移支付测算——州市本级考核部分及政策性测算_财力性转移支付2010年预算参考数_03_2010年各地区一般预算平衡表_2010年地方财政一般预算分级平衡情况表（汇总）0524 4" xfId="32313"/>
    <cellStyle name="好_能值与重要性合成分类_2.2009年云南省生态功能区转移支付总表 2" xfId="32314"/>
    <cellStyle name="差_云南省2008年转移支付测算——州市本级考核部分及政策性测算_财力性转移支付2010年预算参考数_03_2010年各地区一般预算平衡表_净集中" xfId="32315"/>
    <cellStyle name="差_云南省2008年转移支付测算——州市本级考核部分及政策性测算_财力性转移支付2010年预算参考数_30云南 3" xfId="32316"/>
    <cellStyle name="差_云南省2008年转移支付测算——州市本级考核部分及政策性测算_财力性转移支付2010年预算参考数_30云南 4" xfId="32317"/>
    <cellStyle name="好_文体广播事业(按照总人口测算）—20080416_县市旗测算-新科目（含人口规模效应）_财力性转移支付2010年预算参考数_03_2010年各地区一般预算平衡表 2" xfId="32318"/>
    <cellStyle name="差_云南省2008年转移支付测算——州市本级考核部分及政策性测算_财力性转移支付2010年预算参考数_合并" xfId="32319"/>
    <cellStyle name="差_云南省2008年转移支付测算——州市本级考核部分及政策性测算_财力性转移支付2010年预算参考数_合并 2 2" xfId="32320"/>
    <cellStyle name="好_其他部门(按照总人口测算）—20080416_民生政策最低支出需求_隋心对账单定稿0514 2 6" xfId="32321"/>
    <cellStyle name="差_云南省2008年转移支付测算——州市本级考核部分及政策性测算_财力性转移支付2010年预算参考数_合并 2 3" xfId="32322"/>
    <cellStyle name="好_其他部门(按照总人口测算）—20080416_民生政策最低支出需求_隋心对账单定稿0514 2 7" xfId="32323"/>
    <cellStyle name="差_云南省2008年转移支付测算——州市本级考核部分及政策性测算_财力性转移支付2010年预算参考数_合并 2 4" xfId="32324"/>
    <cellStyle name="差_云南省2008年转移支付测算——州市本级考核部分及政策性测算_财力性转移支付2010年预算参考数_合并 2 5" xfId="32325"/>
    <cellStyle name="差_云南省2008年转移支付测算——州市本级考核部分及政策性测算_财力性转移支付2010年预算参考数_合并 2 6" xfId="32326"/>
    <cellStyle name="差_云南省2008年转移支付测算——州市本级考核部分及政策性测算_财力性转移支付2010年预算参考数_华东" xfId="32327"/>
    <cellStyle name="好_成本差异系数_03_2010年各地区一般预算平衡表 5" xfId="32328"/>
    <cellStyle name="差_云南省2008年转移支付测算——州市本级考核部分及政策性测算_财力性转移支付2010年预算参考数_华东 2" xfId="32329"/>
    <cellStyle name="差_云南省2008年转移支付测算——州市本级考核部分及政策性测算_财力性转移支付2010年预算参考数_华东 2 2" xfId="32330"/>
    <cellStyle name="差_云南省2008年转移支付测算——州市本级考核部分及政策性测算_财力性转移支付2010年预算参考数_华东 2 3" xfId="32331"/>
    <cellStyle name="差_云南省2008年转移支付测算——州市本级考核部分及政策性测算_财力性转移支付2010年预算参考数_华东 2 4" xfId="32332"/>
    <cellStyle name="差_云南省2008年转移支付测算——州市本级考核部分及政策性测算_财力性转移支付2010年预算参考数_隋心对账单定稿0514" xfId="32333"/>
    <cellStyle name="好_32陕西 2 7" xfId="32334"/>
    <cellStyle name="差_云南省2008年转移支付测算——州市本级考核部分及政策性测算_财力性转移支付2010年预算参考数_隋心对账单定稿0514 2" xfId="32335"/>
    <cellStyle name="差_云南省2008年转移支付测算——州市本级考核部分及政策性测算_财力性转移支付2010年预算参考数_隋心对账单定稿0514 2 7" xfId="32336"/>
    <cellStyle name="计算 2 2 11 2 9" xfId="32337"/>
    <cellStyle name="差_云南省2008年转移支付测算——州市本级考核部分及政策性测算_财力性转移支付2010年预算参考数_小册子（2010）张" xfId="32338"/>
    <cellStyle name="差_云南省2008年转移支付测算——州市本级考核部分及政策性测算_财力性转移支付2010年预算参考数_小册子（2010）张 4" xfId="32339"/>
    <cellStyle name="好_汇总表4_30云南 2" xfId="32340"/>
    <cellStyle name="差_云南省2008年转移支付测算——州市本级考核部分及政策性测算_合并" xfId="32341"/>
    <cellStyle name="好_2006年22湖南_财力性转移支付2010年预算参考数_03_2010年各地区一般预算平衡表_2010年地方财政一般预算分级平衡情况表（汇总）0524 2 5" xfId="32342"/>
    <cellStyle name="差_云南省2008年转移支付测算——州市本级考核部分及政策性测算_禁止开发区名单" xfId="32343"/>
    <cellStyle name="差_云南省2008年转移支付测算——州市本级考核部分及政策性测算_隋心对账单定稿0514 2" xfId="32344"/>
    <cellStyle name="差_云南省2008年转移支付测算——州市本级考核部分及政策性测算_隋心对账单定稿0514 2 2" xfId="32345"/>
    <cellStyle name="差_云南省2008年转移支付测算——州市本级考核部分及政策性测算_小册子（2010）张 2" xfId="32346"/>
    <cellStyle name="差_支出合计" xfId="32347"/>
    <cellStyle name="差_支出合计 2" xfId="32348"/>
    <cellStyle name="差_支出合计 3" xfId="32349"/>
    <cellStyle name="差_支出合计 4" xfId="32350"/>
    <cellStyle name="差_指标四" xfId="32351"/>
    <cellStyle name="差_指标四 2" xfId="32352"/>
    <cellStyle name="差_指标四 3" xfId="32353"/>
    <cellStyle name="好_县区合并测算20080423(按照各省比重）_民生政策最低支出需求_财力性转移支付2010年预算参考数_03_2010年各地区一般预算平衡表_净集中 2" xfId="32354"/>
    <cellStyle name="差_指标四 4" xfId="32355"/>
    <cellStyle name="好_县区合并测算20080423(按照各省比重）_民生政策最低支出需求_财力性转移支付2010年预算参考数_03_2010年各地区一般预算平衡表_净集中 3" xfId="32356"/>
    <cellStyle name="差_重点民生支出需求测算表社保（农村低保）081112" xfId="32357"/>
    <cellStyle name="差_重点民生支出需求测算表社保（农村低保）081112 2" xfId="32358"/>
    <cellStyle name="差_重点民生支出需求测算表社保（农村低保）081112_合并" xfId="32359"/>
    <cellStyle name="差_重点民生支出需求测算表社保（农村低保）081112_合并 2" xfId="32360"/>
    <cellStyle name="好_文体广播部门 6" xfId="32361"/>
    <cellStyle name="差_重点民生支出需求测算表社保（农村低保）081112_隋心对账单定稿0514" xfId="32362"/>
    <cellStyle name="差_重点支出奖励（6.19）" xfId="32363"/>
    <cellStyle name="差_重点支出奖励（6.19） 2" xfId="32364"/>
    <cellStyle name="好_2006年22湖南_华东 2 4" xfId="32365"/>
    <cellStyle name="差_重点支出奖励（6.19） 4" xfId="32366"/>
    <cellStyle name="好_2006年22湖南_华东 2 6" xfId="32367"/>
    <cellStyle name="差_自行调整差异系数顺序" xfId="32368"/>
    <cellStyle name="差_自行调整差异系数顺序 2" xfId="32369"/>
    <cellStyle name="常规 4" xfId="32370"/>
    <cellStyle name="好_2006年34青海_财力性转移支付2010年预算参考数_隋心对账单定稿0514 2 3" xfId="32371"/>
    <cellStyle name="差_自行调整差异系数顺序 2 3 2" xfId="32372"/>
    <cellStyle name="好_2008年一般预算支出预计 4 2" xfId="32373"/>
    <cellStyle name="常规 12 37" xfId="32374"/>
    <cellStyle name="常规 4 3 2" xfId="32375"/>
    <cellStyle name="常规 4 4 2" xfId="32376"/>
    <cellStyle name="好_1110洱源县 7" xfId="32377"/>
    <cellStyle name="好_市辖区测算-新科目（20080626）_不含人员经费系数_财力性转移支付2010年预算参考数 2 3" xfId="32378"/>
    <cellStyle name="差_自行调整差异系数顺序 2 4 2" xfId="32379"/>
    <cellStyle name="差_自行调整差异系数顺序 2 5" xfId="32380"/>
    <cellStyle name="常规 100" xfId="32381"/>
    <cellStyle name="常规 4 5" xfId="32382"/>
    <cellStyle name="强调文字颜色 4 2 2 17" xfId="32383"/>
    <cellStyle name="差_自行调整差异系数顺序 4" xfId="32384"/>
    <cellStyle name="常规 6" xfId="32385"/>
    <cellStyle name="差_自行调整差异系数顺序 4 2" xfId="32386"/>
    <cellStyle name="常规 6 2" xfId="32387"/>
    <cellStyle name="差_自行调整差异系数顺序 5" xfId="32388"/>
    <cellStyle name="常规 7" xfId="32389"/>
    <cellStyle name="好_30云南_1_03_2010年各地区一般预算平衡表_2010年地方财政一般预算分级平衡情况表（汇总）0524 3" xfId="32390"/>
    <cellStyle name="差_自行调整差异系数顺序_03_2010年各地区一般预算平衡表" xfId="32391"/>
    <cellStyle name="差_自行调整差异系数顺序_03_2010年各地区一般预算平衡表 2" xfId="32392"/>
    <cellStyle name="好_山东省民生支出标准_财力性转移支付2010年预算参考数 5" xfId="32393"/>
    <cellStyle name="差_自行调整差异系数顺序_03_2010年各地区一般预算平衡表 2 2" xfId="32394"/>
    <cellStyle name="差_自行调整差异系数顺序_03_2010年各地区一般预算平衡表_2010年地方财政一般预算分级平衡情况表（汇总）0524" xfId="32395"/>
    <cellStyle name="差_自行调整差异系数顺序_03_2010年各地区一般预算平衡表_2010年地方财政一般预算分级平衡情况表（汇总）0524 2" xfId="32396"/>
    <cellStyle name="好_教育(按照总人口测算）—20080416_不含人员经费系数_小册子（2010）张 4" xfId="32397"/>
    <cellStyle name="差_自行调整差异系数顺序_03_2010年各地区一般预算平衡表_2010年地方财政一般预算分级平衡情况表（汇总）0524 2 2" xfId="32398"/>
    <cellStyle name="差_自行调整差异系数顺序_03_2010年各地区一般预算平衡表_2010年地方财政一般预算分级平衡情况表（汇总）0524 2 3" xfId="32399"/>
    <cellStyle name="差_自行调整差异系数顺序_03_2010年各地区一般预算平衡表_2010年地方财政一般预算分级平衡情况表（汇总）0524 3" xfId="32400"/>
    <cellStyle name="差_自行调整差异系数顺序_03_2010年各地区一般预算平衡表_2010年地方财政一般预算分级平衡情况表（汇总）0524 4" xfId="32401"/>
    <cellStyle name="差_自行调整差异系数顺序_03_2010年各地区一般预算平衡表_净集中" xfId="32402"/>
    <cellStyle name="差_自行调整差异系数顺序_03_2010年各地区一般预算平衡表_净集中 3" xfId="32403"/>
    <cellStyle name="差_自行调整差异系数顺序_30云南 2 2" xfId="32404"/>
    <cellStyle name="差_自行调整差异系数顺序_30云南 3 2" xfId="32405"/>
    <cellStyle name="好_行政(燃修费)_民生政策最低支出需求_03_2010年各地区一般预算平衡表_2010年地方财政一般预算分级平衡情况表（汇总）0524 2 7" xfId="32406"/>
    <cellStyle name="好_行政（人员） 2 5" xfId="32407"/>
    <cellStyle name="差_自行调整差异系数顺序_30云南 4" xfId="32408"/>
    <cellStyle name="好_其他部门(按照总人口测算）—20080416_县市旗测算-新科目（含人口规模效应）_合并 2 2" xfId="32409"/>
    <cellStyle name="差_自行调整差异系数顺序_30云南 5" xfId="32410"/>
    <cellStyle name="好_其他部门(按照总人口测算）—20080416_县市旗测算-新科目（含人口规模效应）_合并 2 3" xfId="32411"/>
    <cellStyle name="差_自行调整差异系数顺序_财力性转移支付2010年预算参考数" xfId="32412"/>
    <cellStyle name="差_自行调整差异系数顺序_财力性转移支付2010年预算参考数 2 2" xfId="32413"/>
    <cellStyle name="好_市辖区测算20080510_县市旗测算-新科目（含人口规模效应） 2 7" xfId="32414"/>
    <cellStyle name="差_自行调整差异系数顺序_财力性转移支付2010年预算参考数 2 2 2" xfId="32415"/>
    <cellStyle name="差_自行调整差异系数顺序_财力性转移支付2010年预算参考数 2 3" xfId="32416"/>
    <cellStyle name="差_自行调整差异系数顺序_财力性转移支付2010年预算参考数 2 3 2" xfId="32417"/>
    <cellStyle name="好_2_合并 2 4" xfId="32418"/>
    <cellStyle name="差_自行调整差异系数顺序_财力性转移支付2010年预算参考数 2 4" xfId="32419"/>
    <cellStyle name="差_自行调整差异系数顺序_财力性转移支付2010年预算参考数 2 4 2" xfId="32420"/>
    <cellStyle name="差_自行调整差异系数顺序_财力性转移支付2010年预算参考数 2 5" xfId="32421"/>
    <cellStyle name="差_自行调整差异系数顺序_财力性转移支付2010年预算参考数 2 6" xfId="32422"/>
    <cellStyle name="差_自行调整差异系数顺序_财力性转移支付2010年预算参考数 2 7" xfId="32423"/>
    <cellStyle name="好_高中教师人数（教育厅1.6日提供） 3 2" xfId="32424"/>
    <cellStyle name="好_县区合并测算20080423(按照各省比重）_县市旗测算-新科目（含人口规模效应）_财力性转移支付2010年预算参考数_30云南 3" xfId="32425"/>
    <cellStyle name="差_自行调整差异系数顺序_财力性转移支付2010年预算参考数 3" xfId="32426"/>
    <cellStyle name="好_河南 缺口县区测算(地方填报)_03_2010年各地区一般预算平衡表_2010年地方财政一般预算分级平衡情况表（汇总）0524" xfId="32427"/>
    <cellStyle name="差_自行调整差异系数顺序_财力性转移支付2010年预算参考数 4" xfId="32428"/>
    <cellStyle name="差_自行调整差异系数顺序_财力性转移支付2010年预算参考数_03_2010年各地区一般预算平衡表 2" xfId="32429"/>
    <cellStyle name="差_自行调整差异系数顺序_财力性转移支付2010年预算参考数_03_2010年各地区一般预算平衡表 2 2" xfId="32430"/>
    <cellStyle name="解释性文本 4" xfId="32431"/>
    <cellStyle name="差_自行调整差异系数顺序_财力性转移支付2010年预算参考数_03_2010年各地区一般预算平衡表 3" xfId="32432"/>
    <cellStyle name="好_卫生(按照总人口测算）—20080416_民生政策最低支出需求_03_2010年各地区一般预算平衡表 2" xfId="32433"/>
    <cellStyle name="差_自行调整差异系数顺序_财力性转移支付2010年预算参考数_03_2010年各地区一般预算平衡表 6" xfId="32434"/>
    <cellStyle name="好_卫生(按照总人口测算）—20080416_民生政策最低支出需求_03_2010年各地区一般预算平衡表 5" xfId="32435"/>
    <cellStyle name="差_自行调整差异系数顺序_财力性转移支付2010年预算参考数_03_2010年各地区一般预算平衡表_2010年地方财政一般预算分级平衡情况表（汇总）0524" xfId="32436"/>
    <cellStyle name="差_自行调整差异系数顺序_财力性转移支付2010年预算参考数_03_2010年各地区一般预算平衡表_2010年地方财政一般预算分级平衡情况表（汇总）0524 2 3" xfId="32437"/>
    <cellStyle name="好_行政(燃修费)_县市旗测算-新科目（含人口规模效应）_财力性转移支付2010年预算参考数 3" xfId="32438"/>
    <cellStyle name="差_自行调整差异系数顺序_财力性转移支付2010年预算参考数_03_2010年各地区一般预算平衡表_2010年地方财政一般预算分级平衡情况表（汇总）0524 2 4" xfId="32439"/>
    <cellStyle name="好_行政(燃修费)_县市旗测算-新科目（含人口规模效应）_财力性转移支付2010年预算参考数 4" xfId="32440"/>
    <cellStyle name="差_自行调整差异系数顺序_财力性转移支付2010年预算参考数_03_2010年各地区一般预算平衡表_2010年地方财政一般预算分级平衡情况表（汇总）0524 2 7" xfId="32441"/>
    <cellStyle name="好_行政公检法测算_县市旗测算-新科目（含人口规模效应）_华东 2 4" xfId="32442"/>
    <cellStyle name="差_自行调整差异系数顺序_财力性转移支付2010年预算参考数_03_2010年各地区一般预算平衡表_2010年地方财政一般预算分级平衡情况表（汇总）0524 3" xfId="32443"/>
    <cellStyle name="差_自行调整差异系数顺序_财力性转移支付2010年预算参考数_03_2010年各地区一般预算平衡表_2010年地方财政一般预算分级平衡情况表（汇总）0524 4" xfId="32444"/>
    <cellStyle name="好_22湖南_隋心对账单定稿0514 2" xfId="32445"/>
    <cellStyle name="差_自行调整差异系数顺序_财力性转移支付2010年预算参考数_03_2010年各地区一般预算平衡表_2010年地方财政一般预算分级平衡情况表（汇总）0524 5" xfId="32446"/>
    <cellStyle name="差_自行调整差异系数顺序_财力性转移支付2010年预算参考数_03_2010年各地区一般预算平衡表_净集中 2" xfId="32447"/>
    <cellStyle name="差_自行调整差异系数顺序_财力性转移支付2010年预算参考数_03_2010年各地区一般预算平衡表_净集中 3" xfId="32448"/>
    <cellStyle name="好_行政(燃修费)_县市旗测算-新科目（含人口规模效应）_财力性转移支付2010年预算参考数 2 3 2" xfId="32449"/>
    <cellStyle name="差_自行调整差异系数顺序_财力性转移支付2010年预算参考数_30云南" xfId="32450"/>
    <cellStyle name="差_自行调整差异系数顺序_财力性转移支付2010年预算参考数_30云南 2" xfId="32451"/>
    <cellStyle name="差_自行调整差异系数顺序_财力性转移支付2010年预算参考数_30云南 4" xfId="32452"/>
    <cellStyle name="好_2006年水利统计指标统计表_禁止开发区名单 2" xfId="32453"/>
    <cellStyle name="差_自行调整差异系数顺序_财力性转移支付2010年预算参考数_合并" xfId="32454"/>
    <cellStyle name="差_自行调整差异系数顺序_财力性转移支付2010年预算参考数_合并 2 4" xfId="32455"/>
    <cellStyle name="好_汇总表4_财力性转移支付2010年预算参考数_30云南 3 2" xfId="32456"/>
    <cellStyle name="差_自行调整差异系数顺序_财力性转移支付2010年预算参考数_合并 2 5" xfId="32457"/>
    <cellStyle name="差_自行调整差异系数顺序_财力性转移支付2010年预算参考数_合并 2 6" xfId="32458"/>
    <cellStyle name="差_自行调整差异系数顺序_财力性转移支付2010年预算参考数_合并 2 7" xfId="32459"/>
    <cellStyle name="差_自行调整差异系数顺序_财力性转移支付2010年预算参考数_华东 2" xfId="32460"/>
    <cellStyle name="差_自行调整差异系数顺序_财力性转移支付2010年预算参考数_华东 2 2" xfId="32461"/>
    <cellStyle name="差_自行调整差异系数顺序_财力性转移支付2010年预算参考数_华东 2 7" xfId="32462"/>
    <cellStyle name="差_自行调整差异系数顺序_财力性转移支付2010年预算参考数_隋心对账单定稿0514 2" xfId="32463"/>
    <cellStyle name="好_县区合并测算20080423(按照各省比重）_不含人员经费系数_财力性转移支付2010年预算参考数_合并 2 2" xfId="32464"/>
    <cellStyle name="好_第一部分：综合全" xfId="32465"/>
    <cellStyle name="差_自行调整差异系数顺序_财力性转移支付2010年预算参考数_隋心对账单定稿0514 2 2" xfId="32466"/>
    <cellStyle name="好_第一部分：综合全 2" xfId="32467"/>
    <cellStyle name="差_自行调整差异系数顺序_财力性转移支付2010年预算参考数_隋心对账单定稿0514 2 3" xfId="32468"/>
    <cellStyle name="好_第一部分：综合全 3" xfId="32469"/>
    <cellStyle name="差_自行调整差异系数顺序_财力性转移支付2010年预算参考数_隋心对账单定稿0514 2 4" xfId="32470"/>
    <cellStyle name="好_第一部分：综合全 4" xfId="32471"/>
    <cellStyle name="差_自行调整差异系数顺序_财力性转移支付2010年预算参考数_隋心对账单定稿0514 2 5" xfId="32472"/>
    <cellStyle name="好_第一部分：综合全 5" xfId="32473"/>
    <cellStyle name="差_自行调整差异系数顺序_财力性转移支付2010年预算参考数_隋心对账单定稿0514 2 6" xfId="32474"/>
    <cellStyle name="好_第一部分：综合全 6" xfId="32475"/>
    <cellStyle name="差_自行调整差异系数顺序_财力性转移支付2010年预算参考数_小册子（2010）张 2 2" xfId="32476"/>
    <cellStyle name="差_自行调整差异系数顺序_财力性转移支付2010年预算参考数_小册子（2010）张 3 2" xfId="32477"/>
    <cellStyle name="差_自行调整差异系数顺序_财力性转移支付2010年预算参考数_小册子（2010）张 5" xfId="32478"/>
    <cellStyle name="差_自行调整差异系数顺序_合并 2 6" xfId="32479"/>
    <cellStyle name="差_自行调整差异系数顺序_合并 2 7" xfId="32480"/>
    <cellStyle name="差_自行调整差异系数顺序_华东 2" xfId="32481"/>
    <cellStyle name="差_自行调整差异系数顺序_华东 2 2" xfId="32482"/>
    <cellStyle name="差_自行调整差异系数顺序_华东 2 3" xfId="32483"/>
    <cellStyle name="好_农林水和城市维护标准支出20080505－县区合计_民生政策最低支出需求_财力性转移支付2010年预算参考数 2 3 2" xfId="32484"/>
    <cellStyle name="好_0605石屏县_03_2010年各地区一般预算平衡表 2 2" xfId="32485"/>
    <cellStyle name="差_自行调整差异系数顺序_华东 2 4" xfId="32486"/>
    <cellStyle name="好_2_财力性转移支付2010年预算参考数_华东 2" xfId="32487"/>
    <cellStyle name="差_自行调整差异系数顺序_华东 2 6" xfId="32488"/>
    <cellStyle name="好_河南 缺口县区测算(地方填报白)_财力性转移支付2010年预算参考数_30云南 2 2" xfId="32489"/>
    <cellStyle name="差_自行调整差异系数顺序_华东 2 7" xfId="32490"/>
    <cellStyle name="差_自行调整差异系数顺序_隋心对账单定稿0514 2 4" xfId="32491"/>
    <cellStyle name="常规 9 7" xfId="32492"/>
    <cellStyle name="常规 9 8" xfId="32493"/>
    <cellStyle name="好_2008计算资料（8月5）_隋心对账单定稿0514 2 2" xfId="32494"/>
    <cellStyle name="差_自行调整差异系数顺序_隋心对账单定稿0514 2 5" xfId="32495"/>
    <cellStyle name="常规 9 9" xfId="32496"/>
    <cellStyle name="好_2008计算资料（8月5）_隋心对账单定稿0514 2 3" xfId="32497"/>
    <cellStyle name="差_自行调整差异系数顺序_隋心对账单定稿0514 2 6" xfId="32498"/>
    <cellStyle name="好_2008计算资料（8月5）_隋心对账单定稿0514 2 4" xfId="32499"/>
    <cellStyle name="差_自行调整差异系数顺序_隋心对账单定稿0514 2 7" xfId="32500"/>
    <cellStyle name="差_自行调整差异系数顺序_小册子（2010）张" xfId="32501"/>
    <cellStyle name="差_自行调整差异系数顺序_小册子（2010）张 3" xfId="32502"/>
    <cellStyle name="好_缺口县区测算（11.13）_财力性转移支付2010年预算参考数 2 6" xfId="32503"/>
    <cellStyle name="差_自行调整差异系数顺序_小册子（2010）张 3 2" xfId="32504"/>
    <cellStyle name="好_市辖区测算20080510_民生政策最低支出需求_财力性转移支付2010年预算参考数" xfId="32505"/>
    <cellStyle name="差_自行调整差异系数顺序_小册子（2010）张 4" xfId="32506"/>
    <cellStyle name="差_总人口 2 2 2" xfId="32507"/>
    <cellStyle name="好_汇总表 2 7" xfId="32508"/>
    <cellStyle name="好_30云南_1_合并 2 5" xfId="32509"/>
    <cellStyle name="好_2008年全省汇总收支计算表_华东 2 6" xfId="32510"/>
    <cellStyle name="好_30云南_1_财力性转移支付2010年预算参考数 3" xfId="32511"/>
    <cellStyle name="差_总人口 2 7" xfId="32512"/>
    <cellStyle name="差_总人口_03_2010年各地区一般预算平衡表" xfId="32513"/>
    <cellStyle name="差_总人口_03_2010年各地区一般预算平衡表 2" xfId="32514"/>
    <cellStyle name="差_总人口_03_2010年各地区一般预算平衡表 2 2" xfId="32515"/>
    <cellStyle name="差_总人口_03_2010年各地区一般预算平衡表 3" xfId="32516"/>
    <cellStyle name="好_J01-2" xfId="32517"/>
    <cellStyle name="差_总人口_03_2010年各地区一般预算平衡表 4" xfId="32518"/>
    <cellStyle name="差_总人口_03_2010年各地区一般预算平衡表 5" xfId="32519"/>
    <cellStyle name="差_总人口_03_2010年各地区一般预算平衡表 6" xfId="32520"/>
    <cellStyle name="差_总人口_03_2010年各地区一般预算平衡表_04财力类2010" xfId="32521"/>
    <cellStyle name="好_2007年收支情况及2008年收支预计表(汇总表)_30云南 3" xfId="32522"/>
    <cellStyle name="差_总人口_03_2010年各地区一般预算平衡表_04财力类2010 2" xfId="32523"/>
    <cellStyle name="好_2007年收支情况及2008年收支预计表(汇总表)_30云南 4" xfId="32524"/>
    <cellStyle name="差_总人口_03_2010年各地区一般预算平衡表_04财力类2010 3" xfId="32525"/>
    <cellStyle name="差_总人口_03_2010年各地区一般预算平衡表_2010年地方财政一般预算分级平衡情况表（汇总）0524 2 2" xfId="32526"/>
    <cellStyle name="差_总人口_财力性转移支付2010年预算参考数 5" xfId="32527"/>
    <cellStyle name="差_总人口_03_2010年各地区一般预算平衡表_2010年地方财政一般预算分级平衡情况表（汇总）0524 2 3" xfId="32528"/>
    <cellStyle name="差_总人口_03_2010年各地区一般预算平衡表_2010年地方财政一般预算分级平衡情况表（汇总）0524 2 4" xfId="32529"/>
    <cellStyle name="差_总人口_03_2010年各地区一般预算平衡表_2010年地方财政一般预算分级平衡情况表（汇总）0524 2 6" xfId="32530"/>
    <cellStyle name="好_22湖南_财力性转移支付2010年预算参考数_03_2010年各地区一般预算平衡表" xfId="32531"/>
    <cellStyle name="好_河南 缺口县区测算(地方填报白) 3 2" xfId="32532"/>
    <cellStyle name="差_总人口_03_2010年各地区一般预算平衡表_2010年地方财政一般预算分级平衡情况表（汇总）0524 2 7" xfId="32533"/>
    <cellStyle name="差_总人口_30云南 2 2" xfId="32534"/>
    <cellStyle name="好_市辖区测算20080510_不含人员经费系数_03_2010年各地区一般预算平衡表 2" xfId="32535"/>
    <cellStyle name="差_总人口_30云南 3" xfId="32536"/>
    <cellStyle name="好_0502通海县 2_4.2010年国家重点生态功能区保护性转移支付生态测算表 2" xfId="32537"/>
    <cellStyle name="差_总人口_30云南 3 2" xfId="32538"/>
    <cellStyle name="常规 7 2 7" xfId="32539"/>
    <cellStyle name="差_总人口_30云南 4" xfId="32540"/>
    <cellStyle name="好_01保工资保运转保民生项目及标准" xfId="32541"/>
    <cellStyle name="差_总人口_财力性转移支付2010年预算参考数 2" xfId="32542"/>
    <cellStyle name="好_01保工资保运转保民生项目及标准 2" xfId="32543"/>
    <cellStyle name="差_总人口_财力性转移支付2010年预算参考数 2 2" xfId="32544"/>
    <cellStyle name="好_01保工资保运转保民生项目及标准 3" xfId="32545"/>
    <cellStyle name="差_总人口_财力性转移支付2010年预算参考数 2 3" xfId="32546"/>
    <cellStyle name="好_01保工资保运转保民生项目及标准 4" xfId="32547"/>
    <cellStyle name="差_总人口_财力性转移支付2010年预算参考数 2 4" xfId="32548"/>
    <cellStyle name="差_总人口_财力性转移支付2010年预算参考数 2 4 2" xfId="32549"/>
    <cellStyle name="好_2007一般预算支出口径剔除表_财力性转移支付2010年预算参考数_03_2010年各地区一般预算平衡表 4" xfId="32550"/>
    <cellStyle name="差_总人口_财力性转移支付2010年预算参考数 2 5" xfId="32551"/>
    <cellStyle name="差_总人口_财力性转移支付2010年预算参考数 3" xfId="32552"/>
    <cellStyle name="差_总人口_财力性转移支付2010年预算参考数 3 2" xfId="32553"/>
    <cellStyle name="好_教育(按照总人口测算）—20080416 3" xfId="32554"/>
    <cellStyle name="差_总人口_财力性转移支付2010年预算参考数 4 2" xfId="32555"/>
    <cellStyle name="常规 26 6" xfId="32556"/>
    <cellStyle name="常规 31 6" xfId="32557"/>
    <cellStyle name="差_总人口_财力性转移支付2010年预算参考数_03_2010年各地区一般预算平衡表" xfId="32558"/>
    <cellStyle name="差_总人口_财力性转移支付2010年预算参考数_03_2010年各地区一般预算平衡表 2" xfId="32559"/>
    <cellStyle name="好_2007年收支情况及2008年收支预计表(汇总表)_03_2010年各地区一般预算平衡表 6" xfId="32560"/>
    <cellStyle name="差_总人口_财力性转移支付2010年预算参考数_03_2010年各地区一般预算平衡表 2 2" xfId="32561"/>
    <cellStyle name="差_总人口_财力性转移支付2010年预算参考数_03_2010年各地区一般预算平衡表 3" xfId="32562"/>
    <cellStyle name="差_总人口_财力性转移支付2010年预算参考数_03_2010年各地区一般预算平衡表 4" xfId="32563"/>
    <cellStyle name="差_总人口_财力性转移支付2010年预算参考数_03_2010年各地区一般预算平衡表 5" xfId="32564"/>
    <cellStyle name="差_总人口_财力性转移支付2010年预算参考数_03_2010年各地区一般预算平衡表 6" xfId="32565"/>
    <cellStyle name="差_总人口_财力性转移支付2010年预算参考数_03_2010年各地区一般预算平衡表_04财力类2010 2" xfId="32566"/>
    <cellStyle name="差_总人口_财力性转移支付2010年预算参考数_03_2010年各地区一般预算平衡表_04财力类2010 3" xfId="32567"/>
    <cellStyle name="好_人员工资和公用经费 3" xfId="32568"/>
    <cellStyle name="差_总人口_财力性转移支付2010年预算参考数_03_2010年各地区一般预算平衡表_2010年地方财政一般预算分级平衡情况表（汇总）0524" xfId="32569"/>
    <cellStyle name="差_总人口_财力性转移支付2010年预算参考数_03_2010年各地区一般预算平衡表_2010年地方财政一般预算分级平衡情况表（汇总）0524 2 6" xfId="32570"/>
    <cellStyle name="差_总人口_财力性转移支付2010年预算参考数_03_2010年各地区一般预算平衡表_2010年地方财政一般预算分级平衡情况表（汇总）0524 2 7" xfId="32571"/>
    <cellStyle name="差_总人口_财力性转移支付2010年预算参考数_03_2010年各地区一般预算平衡表_2010年地方财政一般预算分级平衡情况表（汇总）0524 5" xfId="32572"/>
    <cellStyle name="好_市辖区测算-新科目（20080626）_民生政策最低支出需求_财力性转移支付2010年预算参考数 2 3" xfId="32573"/>
    <cellStyle name="差_总人口_财力性转移支付2010年预算参考数_03_2010年各地区一般预算平衡表_净集中" xfId="32574"/>
    <cellStyle name="好_缺口县区测算（11.13）_财力性转移支付2010年预算参考数_隋心对账单定稿0514 3" xfId="32575"/>
    <cellStyle name="好_卫生部门_财力性转移支付2010年预算参考数_03_2010年各地区一般预算平衡表_2010年地方财政一般预算分级平衡情况表（汇总）0524 2 7" xfId="32576"/>
    <cellStyle name="差_总人口_财力性转移支付2010年预算参考数_03_2010年各地区一般预算平衡表_净集中 3" xfId="32577"/>
    <cellStyle name="差_总人口_财力性转移支付2010年预算参考数_30云南 2" xfId="32578"/>
    <cellStyle name="差_总人口_财力性转移支付2010年预算参考数_30云南 2 2" xfId="32579"/>
    <cellStyle name="好_财政供养人员_财力性转移支付2010年预算参考数 2 3" xfId="32580"/>
    <cellStyle name="差_总人口_财力性转移支付2010年预算参考数_合并" xfId="32581"/>
    <cellStyle name="好_财政供养人员_财力性转移支付2010年预算参考数 2 3 2" xfId="32582"/>
    <cellStyle name="差_总人口_财力性转移支付2010年预算参考数_合并 2" xfId="32583"/>
    <cellStyle name="好_行政（人员）_民生政策最低支出需求_财力性转移支付2010年预算参考数_隋心对账单定稿0514 2 3" xfId="32584"/>
    <cellStyle name="差_总人口_财力性转移支付2010年预算参考数_合并 2 2" xfId="32585"/>
    <cellStyle name="好_Book2_30云南 2 2" xfId="32586"/>
    <cellStyle name="差_总人口_财力性转移支付2010年预算参考数_合并 2 3" xfId="32587"/>
    <cellStyle name="差_总人口_财力性转移支付2010年预算参考数_华东 2" xfId="32588"/>
    <cellStyle name="差_总人口_财力性转移支付2010年预算参考数_华东 2 4" xfId="32589"/>
    <cellStyle name="差_总人口_财力性转移支付2010年预算参考数_华东 2 5" xfId="32590"/>
    <cellStyle name="差_总人口_财力性转移支付2010年预算参考数_华东 2 6" xfId="32591"/>
    <cellStyle name="差_总人口_财力性转移支付2010年预算参考数_华东 2 7" xfId="32592"/>
    <cellStyle name="差_总人口_财力性转移支付2010年预算参考数_小册子（2010）张 2" xfId="32593"/>
    <cellStyle name="好_汇总表_财力性转移支付2010年预算参考数_03_2010年各地区一般预算平衡表 6" xfId="32594"/>
    <cellStyle name="好_县市旗测算-新科目（20080627）_县市旗测算-新科目（含人口规模效应）_财力性转移支付2010年预算参考数_华东 2 3" xfId="32595"/>
    <cellStyle name="差_总人口_财力性转移支付2010年预算参考数_小册子（2010）张 2 2" xfId="32596"/>
    <cellStyle name="差_总人口_财力性转移支付2010年预算参考数_小册子（2010）张 3" xfId="32597"/>
    <cellStyle name="好_县市旗测算-新科目（20080627）_县市旗测算-新科目（含人口规模效应）_财力性转移支付2010年预算参考数_华东 2 4" xfId="32598"/>
    <cellStyle name="好_GDP_2010年标准财政收入" xfId="32599"/>
    <cellStyle name="差_总人口_财力性转移支付2010年预算参考数_小册子（2010）张 3 2" xfId="32600"/>
    <cellStyle name="好_GDP_2010年标准财政收入 2" xfId="32601"/>
    <cellStyle name="好_云南 缺口县区测算(地方填报) 3 2" xfId="32602"/>
    <cellStyle name="差_总人口_财力性转移支付2010年预算参考数_小册子（2010）张 4" xfId="32603"/>
    <cellStyle name="好_县市旗测算-新科目（20080627）_县市旗测算-新科目（含人口规模效应）_财力性转移支付2010年预算参考数_华东 2 5" xfId="32604"/>
    <cellStyle name="差_总人口_合并 2" xfId="32605"/>
    <cellStyle name="好_农林水和城市维护标准支出20080505－县区合计_民生政策最低支出需求_财力性转移支付2010年预算参考数_03_2010年各地区一般预算平衡表 6" xfId="32606"/>
    <cellStyle name="注释 2 2 2 4" xfId="32607"/>
    <cellStyle name="差_总人口_合并 2 2" xfId="32608"/>
    <cellStyle name="好_30云南_1_财力性转移支付2010年预算参考数_30云南 3" xfId="32609"/>
    <cellStyle name="差_总人口_合并 2 4" xfId="32610"/>
    <cellStyle name="差_总人口_合并 2 6" xfId="32611"/>
    <cellStyle name="差_总人口_合并 2 7" xfId="32612"/>
    <cellStyle name="差_总人口_华东" xfId="32613"/>
    <cellStyle name="好_2007一般预算支出口径剔除表_财力性转移支付2010年预算参考数_03_2010年各地区一般预算平衡表_04财力类2010 3" xfId="32614"/>
    <cellStyle name="差_总人口_华东 2 2" xfId="32615"/>
    <cellStyle name="差_总人口_华东 2 3" xfId="32616"/>
    <cellStyle name="好_34青海_1_财力性转移支付2010年预算参考数_03_2010年各地区一般预算平衡表_2010年地方财政一般预算分级平衡情况表（汇总）0524 2" xfId="32617"/>
    <cellStyle name="好_07临沂_30云南 2" xfId="32618"/>
    <cellStyle name="差_总人口_华东 2 5" xfId="32619"/>
    <cellStyle name="好_34青海_1_财力性转移支付2010年预算参考数_03_2010年各地区一般预算平衡表_2010年地方财政一般预算分级平衡情况表（汇总）0524 4" xfId="32620"/>
    <cellStyle name="好_07临沂_30云南 3" xfId="32621"/>
    <cellStyle name="差_总人口_华东 2 6" xfId="32622"/>
    <cellStyle name="好_34青海_1_财力性转移支付2010年预算参考数_03_2010年各地区一般预算平衡表_2010年地方财政一般预算分级平衡情况表（汇总）0524 5" xfId="32623"/>
    <cellStyle name="好_07临沂_30云南 4" xfId="32624"/>
    <cellStyle name="差_总人口_华东 2 7" xfId="32625"/>
    <cellStyle name="差_总人口_隋心对账单定稿0514" xfId="32626"/>
    <cellStyle name="检查单元格 2 2 11 2 8" xfId="32627"/>
    <cellStyle name="好_行政（人员）_不含人员经费系数_隋心对账单定稿0514 3" xfId="32628"/>
    <cellStyle name="差_总人口_隋心对账单定稿0514 2" xfId="32629"/>
    <cellStyle name="差_总人口_隋心对账单定稿0514 2 2" xfId="32630"/>
    <cellStyle name="差_总人口_隋心对账单定稿0514 2 3" xfId="32631"/>
    <cellStyle name="好_行政公检法测算_民生政策最低支出需求 2 3 2" xfId="32632"/>
    <cellStyle name="差_总人口_小册子（2010）张" xfId="32633"/>
    <cellStyle name="差_总人口_小册子（2010）张 2" xfId="32634"/>
    <cellStyle name="差_总人口_小册子（2010）张 2 2" xfId="32635"/>
    <cellStyle name="差_总人口_小册子（2010）张 4" xfId="32636"/>
    <cellStyle name="常规 10" xfId="32637"/>
    <cellStyle name="常规 10 11" xfId="32638"/>
    <cellStyle name="常规 65 2 2" xfId="32639"/>
    <cellStyle name="常规 10 14" xfId="32640"/>
    <cellStyle name="好_2007一般预算支出口径剔除表_小册子（2010）张 2 2" xfId="32641"/>
    <cellStyle name="好_危改资金测算_财力性转移支付2010年预算参考数 3 2" xfId="32642"/>
    <cellStyle name="常规 10 19" xfId="32643"/>
    <cellStyle name="常规 10 24" xfId="32644"/>
    <cellStyle name="好_分县成本差异系数_财力性转移支付2010年预算参考数_03_2010年各地区一般预算平衡表_2010年地方财政一般预算分级平衡情况表（汇总）0524 2" xfId="32645"/>
    <cellStyle name="常规 10 2 2 2" xfId="32646"/>
    <cellStyle name="常规 10 2 2 3" xfId="32647"/>
    <cellStyle name="常规 10 2 4" xfId="32648"/>
    <cellStyle name="常规 10 2 5" xfId="32649"/>
    <cellStyle name="常规 10 2 6" xfId="32650"/>
    <cellStyle name="常规 10 25" xfId="32651"/>
    <cellStyle name="常规 10 30" xfId="32652"/>
    <cellStyle name="好_30云南_1_03_2010年各地区一般预算平衡表_04财力类2010 2" xfId="32653"/>
    <cellStyle name="好_分县成本差异系数_财力性转移支付2010年预算参考数_03_2010年各地区一般预算平衡表_2010年地方财政一般预算分级平衡情况表（汇总）0524 3" xfId="32654"/>
    <cellStyle name="常规 10 26" xfId="32655"/>
    <cellStyle name="常规 10 31" xfId="32656"/>
    <cellStyle name="好_30云南_1_03_2010年各地区一般预算平衡表_04财力类2010 3" xfId="32657"/>
    <cellStyle name="好_分县成本差异系数_财力性转移支付2010年预算参考数_03_2010年各地区一般预算平衡表_2010年地方财政一般预算分级平衡情况表（汇总）0524 4" xfId="32658"/>
    <cellStyle name="常规 10 27" xfId="32659"/>
    <cellStyle name="常规 10 32" xfId="32660"/>
    <cellStyle name="好_分县成本差异系数_财力性转移支付2010年预算参考数_03_2010年各地区一般预算平衡表_2010年地方财政一般预算分级平衡情况表（汇总）0524 5" xfId="32661"/>
    <cellStyle name="好_Book2_小册子（2010）张 2 2" xfId="32662"/>
    <cellStyle name="常规 10 28" xfId="32663"/>
    <cellStyle name="常规 10 33" xfId="32664"/>
    <cellStyle name="常规 10 29" xfId="32665"/>
    <cellStyle name="常规 10 34" xfId="32666"/>
    <cellStyle name="常规 10 3 10" xfId="32667"/>
    <cellStyle name="好_市辖区测算20080510_不含人员经费系数_财力性转移支付2010年预算参考数_小册子（2010）张 3" xfId="32668"/>
    <cellStyle name="常规 10 3 3" xfId="32669"/>
    <cellStyle name="常规 10 3 9" xfId="32670"/>
    <cellStyle name="常规 10 35" xfId="32671"/>
    <cellStyle name="常规 10 40" xfId="32672"/>
    <cellStyle name="常规 10 36" xfId="32673"/>
    <cellStyle name="常规 10 41" xfId="32674"/>
    <cellStyle name="常规 10 38" xfId="32675"/>
    <cellStyle name="常规 10 39" xfId="32676"/>
    <cellStyle name="常规 10 4" xfId="32677"/>
    <cellStyle name="好_市辖区测算20080510_不含人员经费系数_华东 2 6" xfId="32678"/>
    <cellStyle name="常规 10 9" xfId="32679"/>
    <cellStyle name="好_人员工资和公用经费_03_2010年各地区一般预算平衡表 3" xfId="32680"/>
    <cellStyle name="常规 10_12" xfId="32681"/>
    <cellStyle name="常规 105" xfId="32682"/>
    <cellStyle name="常规 110" xfId="32683"/>
    <cellStyle name="常规 106" xfId="32684"/>
    <cellStyle name="常规 111" xfId="32685"/>
    <cellStyle name="常规 107" xfId="32686"/>
    <cellStyle name="常规 112" xfId="32687"/>
    <cellStyle name="常规 11" xfId="32688"/>
    <cellStyle name="常规 11 10" xfId="32689"/>
    <cellStyle name="好_2006年全省财力计算表（中央、决算） 4 2" xfId="32690"/>
    <cellStyle name="常规 11 11" xfId="32691"/>
    <cellStyle name="常规 11 12" xfId="32692"/>
    <cellStyle name="常规 11 17" xfId="32693"/>
    <cellStyle name="常规 11 22" xfId="32694"/>
    <cellStyle name="常规 11 18" xfId="32695"/>
    <cellStyle name="常规 11 23" xfId="32696"/>
    <cellStyle name="常规 11 19" xfId="32697"/>
    <cellStyle name="常规 11 24" xfId="32698"/>
    <cellStyle name="常规 11 2 11" xfId="32699"/>
    <cellStyle name="常规 11 2 12" xfId="32700"/>
    <cellStyle name="常规 11 2 14" xfId="32701"/>
    <cellStyle name="好_复件 全省公共卫生与基层医疗卫生事业单位（云人社发（2009）199号） 2 2" xfId="32702"/>
    <cellStyle name="常规 11 2 15" xfId="32703"/>
    <cellStyle name="常规 11 2 20" xfId="32704"/>
    <cellStyle name="好_县区合并测算20080421_30云南 2" xfId="32705"/>
    <cellStyle name="常规 11 2 16" xfId="32706"/>
    <cellStyle name="常规 11 2 21" xfId="32707"/>
    <cellStyle name="好_县区合并测算20080421_30云南 3" xfId="32708"/>
    <cellStyle name="好_县区合并测算20080421_30云南 4" xfId="32709"/>
    <cellStyle name="好_30云南_1_03_2010年各地区一般预算平衡表_2010年地方财政一般预算分级平衡情况表（汇总）0524" xfId="32710"/>
    <cellStyle name="常规 11 2 17" xfId="32711"/>
    <cellStyle name="常规 11 2 22" xfId="32712"/>
    <cellStyle name="常规 11 2 18" xfId="32713"/>
    <cellStyle name="常规 11 2 23" xfId="32714"/>
    <cellStyle name="好_自行调整差异系数顺序_财力性转移支付2010年预算参考数" xfId="32715"/>
    <cellStyle name="好_县区合并测算20080423(按照各省比重）_县市旗测算-新科目（含人口规模效应）_财力性转移支付2010年预算参考数_小册子（2010）张 3 2" xfId="32716"/>
    <cellStyle name="常规 11 2 19" xfId="32717"/>
    <cellStyle name="常规 11 2 24" xfId="32718"/>
    <cellStyle name="常规 11 2 2 2" xfId="32719"/>
    <cellStyle name="常规 11 2 2 2 2" xfId="32720"/>
    <cellStyle name="常规 11 2 2 3" xfId="32721"/>
    <cellStyle name="常规 11 2 2 4" xfId="32722"/>
    <cellStyle name="常规 11 2 28" xfId="32723"/>
    <cellStyle name="常规 11 2 33" xfId="32724"/>
    <cellStyle name="好_行政(燃修费)_民生政策最低支出需求_财力性转移支付2010年预算参考数_华东 2 4" xfId="32725"/>
    <cellStyle name="常规 11 2 29" xfId="32726"/>
    <cellStyle name="常规 11 2 34" xfId="32727"/>
    <cellStyle name="好_行政(燃修费)_民生政策最低支出需求_财力性转移支付2010年预算参考数_华东 2 5" xfId="32728"/>
    <cellStyle name="常规 11 2 3 10" xfId="32729"/>
    <cellStyle name="好_云南 缺口县区测算(地方填报)_03_2010年各地区一般预算平衡表_2010年地方财政一般预算分级平衡情况表（汇总）0524 2 7" xfId="32730"/>
    <cellStyle name="常规 11 2 3 2" xfId="32731"/>
    <cellStyle name="常规 11 2 3 3" xfId="32732"/>
    <cellStyle name="常规 11 2 3 4" xfId="32733"/>
    <cellStyle name="常规 11 2 3 5" xfId="32734"/>
    <cellStyle name="好_分县成本差异系数_不含人员经费系数_隋心对账单定稿0514 2 2" xfId="32735"/>
    <cellStyle name="常规 11 2 35" xfId="32736"/>
    <cellStyle name="常规 11 2 40" xfId="32737"/>
    <cellStyle name="好_28四川_隋心对账单定稿0514 2" xfId="32738"/>
    <cellStyle name="好_行政(燃修费)_民生政策最低支出需求_财力性转移支付2010年预算参考数_华东 2 6" xfId="32739"/>
    <cellStyle name="常规 11 2 36" xfId="32740"/>
    <cellStyle name="好_行政(燃修费)_民生政策最低支出需求_财力性转移支付2010年预算参考数_华东 2 7" xfId="32741"/>
    <cellStyle name="常规 11 2 37" xfId="32742"/>
    <cellStyle name="常规 11 2 38" xfId="32743"/>
    <cellStyle name="常规 11 2 39" xfId="32744"/>
    <cellStyle name="常规 11 2 4" xfId="32745"/>
    <cellStyle name="好_28四川_小册子（2010）张" xfId="32746"/>
    <cellStyle name="常规 11 2 4 2" xfId="32747"/>
    <cellStyle name="好_28四川_小册子（2010）张 2" xfId="32748"/>
    <cellStyle name="好_测算结果汇总_财力性转移支付2010年预算参考数 3" xfId="32749"/>
    <cellStyle name="常规 11 2 5" xfId="32750"/>
    <cellStyle name="好_27重庆_财力性转移支付2010年预算参考数_03_2010年各地区一般预算平衡表_04财力类2010 3" xfId="32751"/>
    <cellStyle name="常规 11 26" xfId="32752"/>
    <cellStyle name="常规 11 31" xfId="32753"/>
    <cellStyle name="常规 11 27" xfId="32754"/>
    <cellStyle name="常规 11 32" xfId="32755"/>
    <cellStyle name="常规 11 3" xfId="32756"/>
    <cellStyle name="常规 68" xfId="32757"/>
    <cellStyle name="常规 73" xfId="32758"/>
    <cellStyle name="常规 11 3 3 2" xfId="32759"/>
    <cellStyle name="好_行政（人员）_03_2010年各地区一般预算平衡表_净集中" xfId="32760"/>
    <cellStyle name="常规 11 3 4" xfId="32761"/>
    <cellStyle name="常规 11 35" xfId="32762"/>
    <cellStyle name="常规 11 40" xfId="32763"/>
    <cellStyle name="常规 11 36" xfId="32764"/>
    <cellStyle name="常规 11 41" xfId="32765"/>
    <cellStyle name="好_2_03_2010年各地区一般预算平衡表 2" xfId="32766"/>
    <cellStyle name="常规 11 38" xfId="32767"/>
    <cellStyle name="好_2_03_2010年各地区一般预算平衡表 3" xfId="32768"/>
    <cellStyle name="常规 11 39" xfId="32769"/>
    <cellStyle name="常规 11 4 6" xfId="32770"/>
    <cellStyle name="常规 11 4 8" xfId="32771"/>
    <cellStyle name="常规 11 5 2" xfId="32772"/>
    <cellStyle name="检查单元格 2 2 2" xfId="32773"/>
    <cellStyle name="常规 11_03支出类2010" xfId="32774"/>
    <cellStyle name="常规 12 11" xfId="32775"/>
    <cellStyle name="常规 12 12" xfId="32776"/>
    <cellStyle name="常规 12 13" xfId="32777"/>
    <cellStyle name="好_2007一般预算支出口径剔除表_03_2010年各地区一般预算平衡表 2" xfId="32778"/>
    <cellStyle name="常规 12 14" xfId="32779"/>
    <cellStyle name="好_2007一般预算支出口径剔除表_03_2010年各地区一般预算平衡表 3" xfId="32780"/>
    <cellStyle name="好_成本差异系数（含人口规模）_财力性转移支付2010年预算参考数_30云南" xfId="32781"/>
    <cellStyle name="常规 12 2 2" xfId="32782"/>
    <cellStyle name="好_县区合并测算20080421_不含人员经费系数_财力性转移支付2010年预算参考数 5" xfId="32783"/>
    <cellStyle name="常规 12 31" xfId="32784"/>
    <cellStyle name="常规 12 26" xfId="32785"/>
    <cellStyle name="常规 12 32" xfId="32786"/>
    <cellStyle name="常规 12 27" xfId="32787"/>
    <cellStyle name="好_2006年34青海_财力性转移支付2010年预算参考数_隋心对账单定稿0514 2 2" xfId="32788"/>
    <cellStyle name="常规 12 36" xfId="32789"/>
    <cellStyle name="常规 12 4" xfId="32790"/>
    <cellStyle name="常规 12 5 2" xfId="32791"/>
    <cellStyle name="常规 12 7" xfId="32792"/>
    <cellStyle name="常规 12 8" xfId="32793"/>
    <cellStyle name="常规 12 9" xfId="32794"/>
    <cellStyle name="常规 13 13" xfId="32795"/>
    <cellStyle name="常规 13 14" xfId="32796"/>
    <cellStyle name="常规 13 20" xfId="32797"/>
    <cellStyle name="常规 13 15" xfId="32798"/>
    <cellStyle name="好_22湖南 2 2 2" xfId="32799"/>
    <cellStyle name="常规 13 21" xfId="32800"/>
    <cellStyle name="常规 13 16" xfId="32801"/>
    <cellStyle name="常规 13 22" xfId="32802"/>
    <cellStyle name="常规 13 17" xfId="32803"/>
    <cellStyle name="常规 13 24" xfId="32804"/>
    <cellStyle name="常规 13 19" xfId="32805"/>
    <cellStyle name="好_县市旗测算-新科目（20080627）_财力性转移支付2010年预算参考数_合并 3" xfId="32806"/>
    <cellStyle name="常规 13 2 2" xfId="32807"/>
    <cellStyle name="常规 13 2 4" xfId="32808"/>
    <cellStyle name="常规 13 30" xfId="32809"/>
    <cellStyle name="常规 13 25" xfId="32810"/>
    <cellStyle name="好_行政公检法测算_民生政策最低支出需求_财力性转移支付2010年预算参考数 3 2" xfId="32811"/>
    <cellStyle name="常规 13 31" xfId="32812"/>
    <cellStyle name="常规 13 26" xfId="32813"/>
    <cellStyle name="常规 13 32" xfId="32814"/>
    <cellStyle name="常规 13 27" xfId="32815"/>
    <cellStyle name="常规 13 3 10" xfId="32816"/>
    <cellStyle name="常规 13 40" xfId="32817"/>
    <cellStyle name="常规 13 35" xfId="32818"/>
    <cellStyle name="好_核定人数下发表_隋心对账单定稿0514 2 2" xfId="32819"/>
    <cellStyle name="常规 13 38" xfId="32820"/>
    <cellStyle name="好_核定人数下发表_隋心对账单定稿0514 2 5" xfId="32821"/>
    <cellStyle name="常规 13 39" xfId="32822"/>
    <cellStyle name="好_核定人数下发表_隋心对账单定稿0514 2 6" xfId="32823"/>
    <cellStyle name="常规 13 8" xfId="32824"/>
    <cellStyle name="常规 13 9" xfId="32825"/>
    <cellStyle name="好_2007年收支情况及2008年收支预计表(汇总表)_合并" xfId="32826"/>
    <cellStyle name="常规 14 10" xfId="32827"/>
    <cellStyle name="常规 14 11" xfId="32828"/>
    <cellStyle name="常规 14 12" xfId="32829"/>
    <cellStyle name="常规 14 13" xfId="32830"/>
    <cellStyle name="常规 14 14" xfId="32831"/>
    <cellStyle name="常规 14 20" xfId="32832"/>
    <cellStyle name="常规 14 15" xfId="32833"/>
    <cellStyle name="好_1_财力性转移支付2010年预算参考数_隋心对账单定稿0514 2" xfId="32834"/>
    <cellStyle name="常规 14 21" xfId="32835"/>
    <cellStyle name="常规 14 16" xfId="32836"/>
    <cellStyle name="常规 14 22" xfId="32837"/>
    <cellStyle name="常规 14 17" xfId="32838"/>
    <cellStyle name="好_07临沂_华东 2 2" xfId="32839"/>
    <cellStyle name="常规 14 23" xfId="32840"/>
    <cellStyle name="常规 14 18" xfId="32841"/>
    <cellStyle name="好_卫生(按照总人口测算）—20080416_县市旗测算-新科目（含人口规模效应）_财力性转移支付2010年预算参考数_小册子（2010）张" xfId="32842"/>
    <cellStyle name="好_07临沂_华东 2 3" xfId="32843"/>
    <cellStyle name="常规 14 24" xfId="32844"/>
    <cellStyle name="常规 14 19" xfId="32845"/>
    <cellStyle name="常规 14 2 2" xfId="32846"/>
    <cellStyle name="常规 14 2 4" xfId="32847"/>
    <cellStyle name="好_07临沂_华东 2 4" xfId="32848"/>
    <cellStyle name="常规 14 30" xfId="32849"/>
    <cellStyle name="常规 14 25" xfId="32850"/>
    <cellStyle name="好_07临沂_华东 2 5" xfId="32851"/>
    <cellStyle name="常规 14 31" xfId="32852"/>
    <cellStyle name="常规 14 26" xfId="32853"/>
    <cellStyle name="好_07临沂_华东 2 6" xfId="32854"/>
    <cellStyle name="常规 14 32" xfId="32855"/>
    <cellStyle name="常规 14 27" xfId="32856"/>
    <cellStyle name="好_07临沂_华东 2 7" xfId="32857"/>
    <cellStyle name="常规 14 33" xfId="32858"/>
    <cellStyle name="常规 14 28" xfId="32859"/>
    <cellStyle name="常规 14 3" xfId="32860"/>
    <cellStyle name="常规 14 3 10" xfId="32861"/>
    <cellStyle name="好_县市旗测算-新科目（20080626）_财力性转移支付2010年预算参考数_03_2010年各地区一般预算平衡表 6" xfId="32862"/>
    <cellStyle name="常规 14 3 2" xfId="32863"/>
    <cellStyle name="常规 14 3 3" xfId="32864"/>
    <cellStyle name="常规 14 3 4" xfId="32865"/>
    <cellStyle name="常规 14 3 5" xfId="32866"/>
    <cellStyle name="常规 14 3 8" xfId="32867"/>
    <cellStyle name="常规 14 37" xfId="32868"/>
    <cellStyle name="好_文体广播事业(按照总人口测算）—20080416_民生政策最低支出需求_财力性转移支付2010年预算参考数_隋心对账单定稿0514" xfId="32869"/>
    <cellStyle name="好_青海 缺口县区测算(地方填报)_财力性转移支付2010年预算参考数_03_2010年各地区一般预算平衡表" xfId="32870"/>
    <cellStyle name="常规 14 38" xfId="32871"/>
    <cellStyle name="常规 14 4" xfId="32872"/>
    <cellStyle name="常规 14 4 2" xfId="32873"/>
    <cellStyle name="常规 14 6" xfId="32874"/>
    <cellStyle name="常规 14 7" xfId="32875"/>
    <cellStyle name="常规 14 8" xfId="32876"/>
    <cellStyle name="常规 14 9" xfId="32877"/>
    <cellStyle name="常规 147 2 2" xfId="32878"/>
    <cellStyle name="常规 20 10" xfId="32879"/>
    <cellStyle name="常规 15 10" xfId="32880"/>
    <cellStyle name="常规 20 11" xfId="32881"/>
    <cellStyle name="常规 15 11" xfId="32882"/>
    <cellStyle name="常规 20 12" xfId="32883"/>
    <cellStyle name="常规 15 12" xfId="32884"/>
    <cellStyle name="好_教育(按照总人口测算）—20080416_县市旗测算-新科目（含人口规模效应）_合并 3" xfId="32885"/>
    <cellStyle name="好_34青海_隋心对账单定稿0514 2" xfId="32886"/>
    <cellStyle name="常规 20 31" xfId="32887"/>
    <cellStyle name="常规 20 26" xfId="32888"/>
    <cellStyle name="常规 15 31" xfId="32889"/>
    <cellStyle name="常规 15 26" xfId="32890"/>
    <cellStyle name="常规 20 32" xfId="32891"/>
    <cellStyle name="常规 20 27" xfId="32892"/>
    <cellStyle name="常规 15 32" xfId="32893"/>
    <cellStyle name="常规 15 27" xfId="32894"/>
    <cellStyle name="好_核定人数对比_财力性转移支付2010年预算参考数_03_2010年各地区一般预算平衡表_2010年地方财政一般预算分级平衡情况表（汇总）0524 2" xfId="32895"/>
    <cellStyle name="好_行政(燃修费)_民生政策最低支出需求_合并 2 2" xfId="32896"/>
    <cellStyle name="常规 20 33" xfId="32897"/>
    <cellStyle name="常规 20 28" xfId="32898"/>
    <cellStyle name="常规 15 33" xfId="32899"/>
    <cellStyle name="常规 15 28" xfId="32900"/>
    <cellStyle name="好_核定人数对比_财力性转移支付2010年预算参考数_03_2010年各地区一般预算平衡表_2010年地方财政一般预算分级平衡情况表（汇总）0524 3" xfId="32901"/>
    <cellStyle name="好_行政(燃修费)_民生政策最低支出需求_合并 2 3" xfId="32902"/>
    <cellStyle name="常规 20 34" xfId="32903"/>
    <cellStyle name="常规 20 29" xfId="32904"/>
    <cellStyle name="常规 15 34" xfId="32905"/>
    <cellStyle name="常规 15 29" xfId="32906"/>
    <cellStyle name="好_核定人数对比_财力性转移支付2010年预算参考数_03_2010年各地区一般预算平衡表_2010年地方财政一般预算分级平衡情况表（汇总）0524 4" xfId="32907"/>
    <cellStyle name="好_行政(燃修费)_民生政策最低支出需求_合并 2 4" xfId="32908"/>
    <cellStyle name="常规 20 40" xfId="32909"/>
    <cellStyle name="常规 20 35" xfId="32910"/>
    <cellStyle name="常规 15 40" xfId="32911"/>
    <cellStyle name="常规 15 35" xfId="32912"/>
    <cellStyle name="好_核定人数对比_财力性转移支付2010年预算参考数_03_2010年各地区一般预算平衡表_2010年地方财政一般预算分级平衡情况表（汇总）0524 5" xfId="32913"/>
    <cellStyle name="好_行政(燃修费)_民生政策最低支出需求_合并 2 5" xfId="32914"/>
    <cellStyle name="常规 20 36" xfId="32915"/>
    <cellStyle name="常规 15 36" xfId="32916"/>
    <cellStyle name="好_行政(燃修费)_民生政策最低支出需求_合并 2 6" xfId="32917"/>
    <cellStyle name="常规 20 37" xfId="32918"/>
    <cellStyle name="常规 15 37" xfId="32919"/>
    <cellStyle name="常规 20 8" xfId="32920"/>
    <cellStyle name="常规 15 8" xfId="32921"/>
    <cellStyle name="常规 21" xfId="32922"/>
    <cellStyle name="常规 16" xfId="32923"/>
    <cellStyle name="好_成本差异系数（含人口规模）_03_2010年各地区一般预算平衡表 2 2" xfId="32924"/>
    <cellStyle name="好_测算结果_隋心对账单定稿0514 2 3" xfId="32925"/>
    <cellStyle name="好_行政(燃修费)_民生政策最低支出需求_财力性转移支付2010年预算参考数 3" xfId="32926"/>
    <cellStyle name="常规 21 2 5" xfId="32927"/>
    <cellStyle name="常规 16 2 5" xfId="32928"/>
    <cellStyle name="好_03昭通 2_2.2009年云南省生态功能区转移支付总表" xfId="32929"/>
    <cellStyle name="好_测算结果_隋心对账单定稿0514 2 5" xfId="32930"/>
    <cellStyle name="好_行政(燃修费)_民生政策最低支出需求_财力性转移支付2010年预算参考数 5" xfId="32931"/>
    <cellStyle name="常规 16 2 7" xfId="32932"/>
    <cellStyle name="好_县市旗测算-新科目（20080626）_民生政策最低支出需求_财力性转移支付2010年预算参考数_03_2010年各地区一般预算平衡表 3" xfId="32933"/>
    <cellStyle name="常规 21 3 2" xfId="32934"/>
    <cellStyle name="常规 16 3 2" xfId="32935"/>
    <cellStyle name="常规 22" xfId="32936"/>
    <cellStyle name="常规 17" xfId="32937"/>
    <cellStyle name="好_县区合并测算20080421_华东 2" xfId="32938"/>
    <cellStyle name="好_09黑龙江 3" xfId="32939"/>
    <cellStyle name="常规 22 10" xfId="32940"/>
    <cellStyle name="常规 17 10" xfId="32941"/>
    <cellStyle name="好_县区合并测算20080421_华东 3" xfId="32942"/>
    <cellStyle name="好_09黑龙江 4" xfId="32943"/>
    <cellStyle name="常规 22 11" xfId="32944"/>
    <cellStyle name="常规 17 11" xfId="32945"/>
    <cellStyle name="好_县市旗测算-新科目（20080627）_民生政策最低支出需求_财力性转移支付2010年预算参考数 2 2 2" xfId="32946"/>
    <cellStyle name="好_09黑龙江 5" xfId="32947"/>
    <cellStyle name="常规 22 12" xfId="32948"/>
    <cellStyle name="常规 17 12" xfId="32949"/>
    <cellStyle name="好_2008年支出调整_财力性转移支付2010年预算参考数_03_2010年各地区一般预算平衡表_04财力类2010 2" xfId="32950"/>
    <cellStyle name="常规 22 13" xfId="32951"/>
    <cellStyle name="常规 17 13" xfId="32952"/>
    <cellStyle name="好_2008年支出调整_财力性转移支付2010年预算参考数_03_2010年各地区一般预算平衡表_04财力类2010 3" xfId="32953"/>
    <cellStyle name="常规 22 14" xfId="32954"/>
    <cellStyle name="常规 17 14" xfId="32955"/>
    <cellStyle name="常规 22 20" xfId="32956"/>
    <cellStyle name="常规 22 15" xfId="32957"/>
    <cellStyle name="常规 17 20" xfId="32958"/>
    <cellStyle name="常规 17 15" xfId="32959"/>
    <cellStyle name="常规 22 21" xfId="32960"/>
    <cellStyle name="常规 22 16" xfId="32961"/>
    <cellStyle name="常规 17 21" xfId="32962"/>
    <cellStyle name="常规 17 16" xfId="32963"/>
    <cellStyle name="常规 22 22" xfId="32964"/>
    <cellStyle name="常规 22 17" xfId="32965"/>
    <cellStyle name="常规 17 22" xfId="32966"/>
    <cellStyle name="常规 17 17" xfId="32967"/>
    <cellStyle name="常规 22 23" xfId="32968"/>
    <cellStyle name="常规 22 18" xfId="32969"/>
    <cellStyle name="常规 17 23" xfId="32970"/>
    <cellStyle name="常规 17 18" xfId="32971"/>
    <cellStyle name="常规 22 24" xfId="32972"/>
    <cellStyle name="常规 22 19" xfId="32973"/>
    <cellStyle name="常规 17 24" xfId="32974"/>
    <cellStyle name="常规 17 19" xfId="32975"/>
    <cellStyle name="常规 22 2 3" xfId="32976"/>
    <cellStyle name="常规 17 2 3" xfId="32977"/>
    <cellStyle name="常规 22 2 4" xfId="32978"/>
    <cellStyle name="常规 17 2 4" xfId="32979"/>
    <cellStyle name="常规 22 30" xfId="32980"/>
    <cellStyle name="常规 22 25" xfId="32981"/>
    <cellStyle name="常规 17 30" xfId="32982"/>
    <cellStyle name="常规 17 25" xfId="32983"/>
    <cellStyle name="常规 22 33" xfId="32984"/>
    <cellStyle name="常规 22 28" xfId="32985"/>
    <cellStyle name="常规 17 33" xfId="32986"/>
    <cellStyle name="常规 17 28" xfId="32987"/>
    <cellStyle name="常规 22 34" xfId="32988"/>
    <cellStyle name="常规 22 29" xfId="32989"/>
    <cellStyle name="常规 17 34" xfId="32990"/>
    <cellStyle name="常规 17 29" xfId="32991"/>
    <cellStyle name="常规 22 40" xfId="32992"/>
    <cellStyle name="常规 22 35" xfId="32993"/>
    <cellStyle name="常规 17 40" xfId="32994"/>
    <cellStyle name="常规 17 35" xfId="32995"/>
    <cellStyle name="常规 22 36" xfId="32996"/>
    <cellStyle name="常规 17 36" xfId="32997"/>
    <cellStyle name="好_行政（人员）_不含人员经费系数_财力性转移支付2010年预算参考数_小册子（2010）张 3 2" xfId="32998"/>
    <cellStyle name="好_全省公共卫生与基层医疗卫生事业单位绩效工资测算表！ 3" xfId="32999"/>
    <cellStyle name="常规 22 5" xfId="33000"/>
    <cellStyle name="常规 17 5" xfId="33001"/>
    <cellStyle name="常规 23 23" xfId="33002"/>
    <cellStyle name="常规 23 18" xfId="33003"/>
    <cellStyle name="常规 18 23" xfId="33004"/>
    <cellStyle name="常规 18 18" xfId="33005"/>
    <cellStyle name="好_缺口县区测算(财政部标准) 2 2" xfId="33006"/>
    <cellStyle name="常规 23 24" xfId="33007"/>
    <cellStyle name="常规 23 19" xfId="33008"/>
    <cellStyle name="常规 18 24" xfId="33009"/>
    <cellStyle name="常规 18 19" xfId="33010"/>
    <cellStyle name="常规 23 2 4" xfId="33011"/>
    <cellStyle name="常规 18 2 4" xfId="33012"/>
    <cellStyle name="好_缺口县区测算(财政部标准) 2 3" xfId="33013"/>
    <cellStyle name="常规 23 25" xfId="33014"/>
    <cellStyle name="常规 18 30" xfId="33015"/>
    <cellStyle name="常规 18 25" xfId="33016"/>
    <cellStyle name="好_缺口县区测算(财政部标准) 2 4" xfId="33017"/>
    <cellStyle name="常规 18 31" xfId="33018"/>
    <cellStyle name="常规 18 26" xfId="33019"/>
    <cellStyle name="好_缺口县区测算(财政部标准) 2 5" xfId="33020"/>
    <cellStyle name="常规 18 32" xfId="33021"/>
    <cellStyle name="常规 18 27" xfId="33022"/>
    <cellStyle name="好_缺口县区测算(财政部标准) 2 6" xfId="33023"/>
    <cellStyle name="常规 18 33" xfId="33024"/>
    <cellStyle name="常规 18 28" xfId="33025"/>
    <cellStyle name="好_县区合并测算20080423(按照各省比重）_民生政策最低支出需求_隋心对账单定稿0514 2 2" xfId="33026"/>
    <cellStyle name="好_缺口县区测算(财政部标准) 2 7" xfId="33027"/>
    <cellStyle name="常规 18 34" xfId="33028"/>
    <cellStyle name="常规 18 29" xfId="33029"/>
    <cellStyle name="好_县区合并测算20080423(按照各省比重）_民生政策最低支出需求_隋心对账单定稿0514 2 3" xfId="33030"/>
    <cellStyle name="好_缺口县区测算(财政部标准) 2 8" xfId="33031"/>
    <cellStyle name="常规 18 40" xfId="33032"/>
    <cellStyle name="常规 18 35" xfId="33033"/>
    <cellStyle name="好_县区合并测算20080423(按照各省比重）_民生政策最低支出需求_隋心对账单定稿0514 2 4" xfId="33034"/>
    <cellStyle name="常规 18 36" xfId="33035"/>
    <cellStyle name="好_县区合并测算20080423(按照各省比重）_民生政策最低支出需求_隋心对账单定稿0514 2 6" xfId="33036"/>
    <cellStyle name="常规 18 38" xfId="33037"/>
    <cellStyle name="好_县区合并测算20080423(按照各省比重）_民生政策最低支出需求_隋心对账单定稿0514 2 7" xfId="33038"/>
    <cellStyle name="常规 18 39" xfId="33039"/>
    <cellStyle name="好_2006年27重庆_财力性转移支付2010年预算参考数_合并 2 3" xfId="33040"/>
    <cellStyle name="常规 23 5" xfId="33041"/>
    <cellStyle name="常规 18 5" xfId="33042"/>
    <cellStyle name="好_2006年27重庆_财力性转移支付2010年预算参考数_合并 2 5" xfId="33043"/>
    <cellStyle name="常规 23 7" xfId="33044"/>
    <cellStyle name="常规 18 7" xfId="33045"/>
    <cellStyle name="好_2006年27重庆_财力性转移支付2010年预算参考数_合并 2 6" xfId="33046"/>
    <cellStyle name="常规 23 8" xfId="33047"/>
    <cellStyle name="常规 18 8" xfId="33048"/>
    <cellStyle name="好_2006年27重庆_财力性转移支付2010年预算参考数_合并 2 7" xfId="33049"/>
    <cellStyle name="常规 23 9" xfId="33050"/>
    <cellStyle name="常规 18 9" xfId="33051"/>
    <cellStyle name="常规 24 10" xfId="33052"/>
    <cellStyle name="常规 19 10" xfId="33053"/>
    <cellStyle name="常规 24 11" xfId="33054"/>
    <cellStyle name="常规 19 11" xfId="33055"/>
    <cellStyle name="常规 24 12" xfId="33056"/>
    <cellStyle name="常规 19 12" xfId="33057"/>
    <cellStyle name="常规 24 13" xfId="33058"/>
    <cellStyle name="常规 19 13" xfId="33059"/>
    <cellStyle name="常规 24 14" xfId="33060"/>
    <cellStyle name="常规 19 14" xfId="33061"/>
    <cellStyle name="常规 24 20" xfId="33062"/>
    <cellStyle name="常规 24 15" xfId="33063"/>
    <cellStyle name="常规 19 20" xfId="33064"/>
    <cellStyle name="常规 19 15" xfId="33065"/>
    <cellStyle name="常规 24 21" xfId="33066"/>
    <cellStyle name="常规 24 16" xfId="33067"/>
    <cellStyle name="常规 19 21" xfId="33068"/>
    <cellStyle name="常规 19 16" xfId="33069"/>
    <cellStyle name="好_农林水和城市维护标准支出20080505－县区合计_不含人员经费系数_财力性转移支付2010年预算参考数_小册子（2010）张 2" xfId="33070"/>
    <cellStyle name="常规 24 24" xfId="33071"/>
    <cellStyle name="常规 24 19" xfId="33072"/>
    <cellStyle name="常规 19 24" xfId="33073"/>
    <cellStyle name="常规 19 19" xfId="33074"/>
    <cellStyle name="常规 24 2 2" xfId="33075"/>
    <cellStyle name="常规 19 2 2" xfId="33076"/>
    <cellStyle name="常规 24 2 3" xfId="33077"/>
    <cellStyle name="常规 19 2 3" xfId="33078"/>
    <cellStyle name="常规 19 2_41" xfId="33079"/>
    <cellStyle name="好_J01-2 2" xfId="33080"/>
    <cellStyle name="好_农林水和城市维护标准支出20080505－县区合计_不含人员经费系数_财力性转移支付2010年预算参考数_小册子（2010）张 3" xfId="33081"/>
    <cellStyle name="常规 24 30" xfId="33082"/>
    <cellStyle name="常规 24 25" xfId="33083"/>
    <cellStyle name="常规 19 30" xfId="33084"/>
    <cellStyle name="常规 19 25" xfId="33085"/>
    <cellStyle name="好_农林水和城市维护标准支出20080505－县区合计_不含人员经费系数_财力性转移支付2010年预算参考数_小册子（2010）张 4" xfId="33086"/>
    <cellStyle name="常规 24 31" xfId="33087"/>
    <cellStyle name="常规 24 26" xfId="33088"/>
    <cellStyle name="常规 19 31" xfId="33089"/>
    <cellStyle name="常规 19 26" xfId="33090"/>
    <cellStyle name="常规 24 40" xfId="33091"/>
    <cellStyle name="常规 24 35" xfId="33092"/>
    <cellStyle name="常规 19 40" xfId="33093"/>
    <cellStyle name="常规 19 35" xfId="33094"/>
    <cellStyle name="常规 24 36" xfId="33095"/>
    <cellStyle name="常规 19 36" xfId="33096"/>
    <cellStyle name="常规 24 37" xfId="33097"/>
    <cellStyle name="常规 19 37" xfId="33098"/>
    <cellStyle name="常规 2 10" xfId="33099"/>
    <cellStyle name="常规 2 2 2 6 3" xfId="33100"/>
    <cellStyle name="常规 2 10 2" xfId="33101"/>
    <cellStyle name="常规 2 11" xfId="33102"/>
    <cellStyle name="常规 2 2 2 6 4" xfId="33103"/>
    <cellStyle name="常规 2 12" xfId="33104"/>
    <cellStyle name="常规 2 2 2 6 5" xfId="33105"/>
    <cellStyle name="常规 2 12 2 2" xfId="33106"/>
    <cellStyle name="好_2006年水利统计指标统计表_03_2010年各地区一般预算平衡表_2010年地方财政一般预算分级平衡情况表（汇总）0524 2 7" xfId="33107"/>
    <cellStyle name="常规 2 12 4" xfId="33108"/>
    <cellStyle name="好_县市旗测算20080508_财力性转移支付2010年预算参考数_03_2010年各地区一般预算平衡表_2010年地方财政一般预算分级平衡情况表（汇总）0524 3" xfId="33109"/>
    <cellStyle name="好_市辖区测算20080510_县市旗测算-新科目（含人口规模效应）_03_2010年各地区一般预算平衡表_04财力类2010 3" xfId="33110"/>
    <cellStyle name="常规 2 13" xfId="33111"/>
    <cellStyle name="常规 2 2 2 6 6" xfId="33112"/>
    <cellStyle name="常规 2 13 2" xfId="33113"/>
    <cellStyle name="常规 2 14" xfId="33114"/>
    <cellStyle name="常规 2 2 2 6 7" xfId="33115"/>
    <cellStyle name="常规 2 20" xfId="33116"/>
    <cellStyle name="常规 2 15" xfId="33117"/>
    <cellStyle name="好_测算结果汇总_财力性转移支付2010年预算参考数_03_2010年各地区一般预算平衡表_净集中 2" xfId="33118"/>
    <cellStyle name="常规 2 2 2 6 8" xfId="33119"/>
    <cellStyle name="常规 2 21" xfId="33120"/>
    <cellStyle name="常规 2 16" xfId="33121"/>
    <cellStyle name="好_测算结果汇总_财力性转移支付2010年预算参考数_03_2010年各地区一般预算平衡表_净集中 3" xfId="33122"/>
    <cellStyle name="常规 2 2 2 6 9" xfId="33123"/>
    <cellStyle name="常规 2 22" xfId="33124"/>
    <cellStyle name="常规 2 17" xfId="33125"/>
    <cellStyle name="常规 2 17 2" xfId="33126"/>
    <cellStyle name="常规 2 23" xfId="33127"/>
    <cellStyle name="常规 2 18" xfId="33128"/>
    <cellStyle name="常规 2 24" xfId="33129"/>
    <cellStyle name="常规 2 19" xfId="33130"/>
    <cellStyle name="常规 2 2 10" xfId="33131"/>
    <cellStyle name="常规 2 2 10 2" xfId="33132"/>
    <cellStyle name="常规 2 2 11" xfId="33133"/>
    <cellStyle name="常规 2 2 11 2" xfId="33134"/>
    <cellStyle name="常规 2 2 11_14" xfId="33135"/>
    <cellStyle name="常规 2 2 12" xfId="33136"/>
    <cellStyle name="好_0605石屏县 2_2.2010年云南省生态功能区转移支付总表" xfId="33137"/>
    <cellStyle name="好_20河南_财力性转移支付2010年预算参考数" xfId="33138"/>
    <cellStyle name="千位分隔 8 2" xfId="33139"/>
    <cellStyle name="常规 2 2 13" xfId="33140"/>
    <cellStyle name="千位分隔 8 3" xfId="33141"/>
    <cellStyle name="常规 2 2 14" xfId="33142"/>
    <cellStyle name="常规 2 2 14 2" xfId="33143"/>
    <cellStyle name="常规 2 2 14 2 2" xfId="33144"/>
    <cellStyle name="常规 2 2 14 2 2 2" xfId="33145"/>
    <cellStyle name="常规 2 2 14 2 3" xfId="33146"/>
    <cellStyle name="常规 2 2 14 2 4" xfId="33147"/>
    <cellStyle name="常规 2 2 14 3" xfId="33148"/>
    <cellStyle name="常规 2 2 14 4" xfId="33149"/>
    <cellStyle name="好_云南省2008年转移支付测算——州市本级考核部分及政策性测算_财力性转移支付2010年预算参考数_03_2010年各地区一般预算平衡表_04财力类2010" xfId="33150"/>
    <cellStyle name="常规 2 2 14 5" xfId="33151"/>
    <cellStyle name="常规 2 2 14 6" xfId="33152"/>
    <cellStyle name="常规 2 2 14 7" xfId="33153"/>
    <cellStyle name="好_县区合并测算20080423(按照各省比重）_民生政策最低支出需求_财力性转移支付2010年预算参考数_03_2010年各地区一般预算平衡表" xfId="33154"/>
    <cellStyle name="常规 2 2 14 8" xfId="33155"/>
    <cellStyle name="千位分隔 8 4" xfId="33156"/>
    <cellStyle name="常规 2 2 20" xfId="33157"/>
    <cellStyle name="常规 2 2 15" xfId="33158"/>
    <cellStyle name="常规 2 2 21" xfId="33159"/>
    <cellStyle name="常规 2 2 16" xfId="33160"/>
    <cellStyle name="常规 2 2 21 2" xfId="33161"/>
    <cellStyle name="常规 2 2 16 2" xfId="33162"/>
    <cellStyle name="常规 2 2 22" xfId="33163"/>
    <cellStyle name="常规 2 2 17" xfId="33164"/>
    <cellStyle name="好_34青海_1_隋心对账单定稿0514 2 2" xfId="33165"/>
    <cellStyle name="常规 2 2 23" xfId="33166"/>
    <cellStyle name="常规 2 2 18" xfId="33167"/>
    <cellStyle name="好_34青海_1_隋心对账单定稿0514 2 3" xfId="33168"/>
    <cellStyle name="常规 2 2 24" xfId="33169"/>
    <cellStyle name="常规 2 2 19" xfId="33170"/>
    <cellStyle name="好_34青海_1_隋心对账单定稿0514 2 4" xfId="33171"/>
    <cellStyle name="常规 2 2 24 2" xfId="33172"/>
    <cellStyle name="常规 2 2 19 2" xfId="33173"/>
    <cellStyle name="常规 2 2 2" xfId="33174"/>
    <cellStyle name="常规 2 2 2 10" xfId="33175"/>
    <cellStyle name="好_不含人员经费系数_财力性转移支付2010年预算参考数_03_2010年各地区一般预算平衡表_2010年地方财政一般预算分级平衡情况表（汇总）0524 2 3" xfId="33176"/>
    <cellStyle name="好_河南 缺口县区测算(地方填报)_合并 3" xfId="33177"/>
    <cellStyle name="好_行政(燃修费)_不含人员经费系数_财力性转移支付2010年预算参考数 4 2" xfId="33178"/>
    <cellStyle name="好_文体广播事业(按照总人口测算）—20080416_不含人员经费系数_财力性转移支付2010年预算参考数_合并" xfId="33179"/>
    <cellStyle name="常规 2 2 2 11" xfId="33180"/>
    <cellStyle name="好_不含人员经费系数_财力性转移支付2010年预算参考数_03_2010年各地区一般预算平衡表_2010年地方财政一般预算分级平衡情况表（汇总）0524 2 4" xfId="33181"/>
    <cellStyle name="常规 2 2 2 12" xfId="33182"/>
    <cellStyle name="好_不含人员经费系数_财力性转移支付2010年预算参考数_03_2010年各地区一般预算平衡表_2010年地方财政一般预算分级平衡情况表（汇总）0524 2 5" xfId="33183"/>
    <cellStyle name="常规 2 2 2 14 2 2" xfId="33184"/>
    <cellStyle name="汇总 8 2" xfId="33185"/>
    <cellStyle name="常规 2 2 2 14 2 3" xfId="33186"/>
    <cellStyle name="好_行业表_2.2010年云南省生态功能区转移支付总表" xfId="33187"/>
    <cellStyle name="常规 2 2 2 14 2 4" xfId="33188"/>
    <cellStyle name="常规 2 2 2 14 2 5" xfId="33189"/>
    <cellStyle name="常规 2 2 2 14 4" xfId="33190"/>
    <cellStyle name="好_2009年一般性转移支付标准工资_奖励补助测算5.22测试 4" xfId="33191"/>
    <cellStyle name="好_其他部门(按照总人口测算）—20080416_民生政策最低支出需求_财力性转移支付2010年预算参考数 2" xfId="33192"/>
    <cellStyle name="常规 2 2 2 14 8" xfId="33193"/>
    <cellStyle name="常规 2 2 2 22" xfId="33194"/>
    <cellStyle name="常规 2 2 2 17" xfId="33195"/>
    <cellStyle name="好_总人口_财力性转移支付2010年预算参考数_小册子（2010）张 3 2" xfId="33196"/>
    <cellStyle name="常规 2 2 2 23" xfId="33197"/>
    <cellStyle name="常规 2 2 2 18" xfId="33198"/>
    <cellStyle name="常规 2 2 2 24" xfId="33199"/>
    <cellStyle name="常规 2 2 2 19" xfId="33200"/>
    <cellStyle name="常规 2 2 2 2" xfId="33201"/>
    <cellStyle name="常规 2 2 2 2 2" xfId="33202"/>
    <cellStyle name="常规 2 2 2 2 2 2" xfId="33203"/>
    <cellStyle name="常规 2 2 2 30" xfId="33204"/>
    <cellStyle name="常规 2 2 2 25" xfId="33205"/>
    <cellStyle name="好_分析缺口率_财力性转移支付2010年预算参考数_30云南 2" xfId="33206"/>
    <cellStyle name="好_市辖区测算20080510_不含人员经费系数_财力性转移支付2010年预算参考数_03_2010年各地区一般预算平衡表_净集中 3" xfId="33207"/>
    <cellStyle name="常规 2 2 2 31" xfId="33208"/>
    <cellStyle name="常规 2 2 2 26" xfId="33209"/>
    <cellStyle name="常规 2 2 2 3" xfId="33210"/>
    <cellStyle name="常规 2 2 2 4" xfId="33211"/>
    <cellStyle name="常规 2 2 2 4 2" xfId="33212"/>
    <cellStyle name="常规 2 2 2 5" xfId="33213"/>
    <cellStyle name="常规 2 2 2 6" xfId="33214"/>
    <cellStyle name="常规 2 2 2 6 10" xfId="33215"/>
    <cellStyle name="常规 2 2 2 6 11" xfId="33216"/>
    <cellStyle name="好_2006年全省财力计算表（中央、决算）_合并 2 2" xfId="33217"/>
    <cellStyle name="常规 2 2 2 6 12" xfId="33218"/>
    <cellStyle name="好_2006年全省财力计算表（中央、决算）_合并 2 3" xfId="33219"/>
    <cellStyle name="常规 2 2 2 6 13" xfId="33220"/>
    <cellStyle name="好_2006年全省财力计算表（中央、决算）_合并 2 4" xfId="33221"/>
    <cellStyle name="常规 2 2 2 6 2" xfId="33222"/>
    <cellStyle name="常规 2 2 2 6 2 2 2" xfId="33223"/>
    <cellStyle name="常规 2 2 2 6 2 2 4" xfId="33224"/>
    <cellStyle name="常规 2 2 2 6 2 4" xfId="33225"/>
    <cellStyle name="好_12滨州 3 2" xfId="33226"/>
    <cellStyle name="好_县市旗测算20080508_不含人员经费系数_30云南 3" xfId="33227"/>
    <cellStyle name="常规 2 2 2 6 2 8" xfId="33228"/>
    <cellStyle name="常规 2 2 2 8" xfId="33229"/>
    <cellStyle name="常规 2 2 2 9" xfId="33230"/>
    <cellStyle name="常规 2 2 25" xfId="33231"/>
    <cellStyle name="好_34青海_1_隋心对账单定稿0514 2 5" xfId="33232"/>
    <cellStyle name="常规 2 2 26" xfId="33233"/>
    <cellStyle name="好_34青海_1_隋心对账单定稿0514 2 6" xfId="33234"/>
    <cellStyle name="常规 2 2 27" xfId="33235"/>
    <cellStyle name="好_34青海_1_隋心对账单定稿0514 2 7" xfId="33236"/>
    <cellStyle name="好_市辖区测算-新科目（20080626）_县市旗测算-新科目（含人口规模效应）_财力性转移支付2010年预算参考数_03_2010年各地区一般预算平衡表_净集中" xfId="33237"/>
    <cellStyle name="常规 2 2 3" xfId="33238"/>
    <cellStyle name="常规 2 2 3 10" xfId="33239"/>
    <cellStyle name="常规 2 2 3 11" xfId="33240"/>
    <cellStyle name="常规 2 2 3 13" xfId="33241"/>
    <cellStyle name="好_2008年支出调整_华东" xfId="33242"/>
    <cellStyle name="常规 2 2 3 14" xfId="33243"/>
    <cellStyle name="常规 2 2 3 21" xfId="33244"/>
    <cellStyle name="常规 2 2 3 16" xfId="33245"/>
    <cellStyle name="好_1110洱源县_财力性转移支付2010年预算参考数_小册子（2010）张 3 2" xfId="33246"/>
    <cellStyle name="常规 2 2 3 22" xfId="33247"/>
    <cellStyle name="常规 2 2 3 17" xfId="33248"/>
    <cellStyle name="常规 2 2 3 23" xfId="33249"/>
    <cellStyle name="常规 2 2 3 18" xfId="33250"/>
    <cellStyle name="常规 2 2 3 24" xfId="33251"/>
    <cellStyle name="常规 2 2 3 19" xfId="33252"/>
    <cellStyle name="注释 2 2 11 6" xfId="33253"/>
    <cellStyle name="常规 2 2 3 2 5" xfId="33254"/>
    <cellStyle name="常规 2 2 3 30" xfId="33255"/>
    <cellStyle name="常规 2 2 3 25" xfId="33256"/>
    <cellStyle name="常规 2 2 3 5 2" xfId="33257"/>
    <cellStyle name="好_20河南_隋心对账单定稿0514 2" xfId="33258"/>
    <cellStyle name="常规 2 2 3 6 10" xfId="33259"/>
    <cellStyle name="常规 2 2 3 6 11" xfId="33260"/>
    <cellStyle name="好_行政公检法测算_财力性转移支付2010年预算参考数_03_2010年各地区一般预算平衡表" xfId="33261"/>
    <cellStyle name="常规 2 2 3 6 2" xfId="33262"/>
    <cellStyle name="好_行政公检法测算_财力性转移支付2010年预算参考数_03_2010年各地区一般预算平衡表 2" xfId="33263"/>
    <cellStyle name="常规 2 2 3 6 2 2" xfId="33264"/>
    <cellStyle name="好_2006年27重庆_财力性转移支付2010年预算参考数_03_2010年各地区一般预算平衡表 2" xfId="33265"/>
    <cellStyle name="常规 2 2 3 6 2 2 6" xfId="33266"/>
    <cellStyle name="好_2006年27重庆_财力性转移支付2010年预算参考数_03_2010年各地区一般预算平衡表 3" xfId="33267"/>
    <cellStyle name="常规 2 2 3 6 2 2 7" xfId="33268"/>
    <cellStyle name="好_2006年27重庆_财力性转移支付2010年预算参考数_03_2010年各地区一般预算平衡表 5" xfId="33269"/>
    <cellStyle name="常规 2 2 3 6 2 2 9" xfId="33270"/>
    <cellStyle name="好_行政公检法测算_财力性转移支付2010年预算参考数_03_2010年各地区一般预算平衡表 3" xfId="33271"/>
    <cellStyle name="常规 2 2 3 6 2 3" xfId="33272"/>
    <cellStyle name="好_行政公检法测算_财力性转移支付2010年预算参考数_03_2010年各地区一般预算平衡表 4" xfId="33273"/>
    <cellStyle name="常规 2 2 3 6 2 4" xfId="33274"/>
    <cellStyle name="好_行政公检法测算_财力性转移支付2010年预算参考数_03_2010年各地区一般预算平衡表 5" xfId="33275"/>
    <cellStyle name="常规 2 2 3 6 2 5" xfId="33276"/>
    <cellStyle name="好_行政公检法测算_财力性转移支付2010年预算参考数_03_2010年各地区一般预算平衡表 6" xfId="33277"/>
    <cellStyle name="常规 2 2 3 6 2 6" xfId="33278"/>
    <cellStyle name="好_附表_财力性转移支付2010年预算参考数 4 2" xfId="33279"/>
    <cellStyle name="常规 2 2 3 6 2 7" xfId="33280"/>
    <cellStyle name="常规 2 2 3 6 2 8" xfId="33281"/>
    <cellStyle name="常规 2 2 3 6 2 9" xfId="33282"/>
    <cellStyle name="常规 2 2 3 6 5" xfId="33283"/>
    <cellStyle name="常规 7 12" xfId="33284"/>
    <cellStyle name="好_2008计算资料（8月5） 3 2" xfId="33285"/>
    <cellStyle name="好_卫生(按照总人口测算）—20080416_不含人员经费系数 3 2" xfId="33286"/>
    <cellStyle name="常规 2 2 3 6 6" xfId="33287"/>
    <cellStyle name="常规 7 13" xfId="33288"/>
    <cellStyle name="常规 2 2 3 6 7" xfId="33289"/>
    <cellStyle name="常规 7 14" xfId="33290"/>
    <cellStyle name="好_2008年支出调整_03_2010年各地区一般预算平衡表_2010年地方财政一般预算分级平衡情况表（汇总）0524 3" xfId="33291"/>
    <cellStyle name="常规 2 2 3 6 9" xfId="33292"/>
    <cellStyle name="常规 7 21" xfId="33293"/>
    <cellStyle name="常规 7 16" xfId="33294"/>
    <cellStyle name="常规 2 2 3 7" xfId="33295"/>
    <cellStyle name="常规 2 2 3 8" xfId="33296"/>
    <cellStyle name="常规 2 2 3 9" xfId="33297"/>
    <cellStyle name="常规 2 2 4" xfId="33298"/>
    <cellStyle name="常规 2 2 4 2" xfId="33299"/>
    <cellStyle name="常规 2 2 4 3" xfId="33300"/>
    <cellStyle name="常规 2 2 4 4" xfId="33301"/>
    <cellStyle name="常规 2 2 4 5" xfId="33302"/>
    <cellStyle name="常规 2 2 4 6" xfId="33303"/>
    <cellStyle name="好_人员工资和公用经费_财力性转移支付2010年预算参考数_03_2010年各地区一般预算平衡表 2" xfId="33304"/>
    <cellStyle name="常规 2 2 5" xfId="33305"/>
    <cellStyle name="常规 2 2 5 2" xfId="33306"/>
    <cellStyle name="常规 2 2 6" xfId="33307"/>
    <cellStyle name="常规 2 2 6 12" xfId="33308"/>
    <cellStyle name="常规 2 2 6 15" xfId="33309"/>
    <cellStyle name="好_30云南_1_财力性转移支付2010年预算参考数_03_2010年各地区一般预算平衡表_2010年地方财政一般预算分级平衡情况表（汇总）0524 2 6" xfId="33310"/>
    <cellStyle name="常规 2 2 6 2" xfId="33311"/>
    <cellStyle name="常规 2 2 6 2 2 2 2" xfId="33312"/>
    <cellStyle name="好_2007年收支情况及2008年收支预计表(汇总表)_财力性转移支付2010年预算参考数_03_2010年各地区一般预算平衡表_净集中 3" xfId="33313"/>
    <cellStyle name="常规 2 2 6 2 2 5" xfId="33314"/>
    <cellStyle name="常规 2 2 6 2 2 6" xfId="33315"/>
    <cellStyle name="常规 2 2 6 2 2 7" xfId="33316"/>
    <cellStyle name="常规 2 2 6 2 2 8" xfId="33317"/>
    <cellStyle name="常规 2 2 6 2 5" xfId="33318"/>
    <cellStyle name="常规 2 2 6 2 9" xfId="33319"/>
    <cellStyle name="好_30云南_1_财力性转移支付2010年预算参考数_03_2010年各地区一般预算平衡表_2010年地方财政一般预算分级平衡情况表（汇总）0524 2 7" xfId="33320"/>
    <cellStyle name="常规 2 2 6 3" xfId="33321"/>
    <cellStyle name="常规 2 2 6 4" xfId="33322"/>
    <cellStyle name="常规 2 2 6 5" xfId="33323"/>
    <cellStyle name="常规 2 2 6 6" xfId="33324"/>
    <cellStyle name="常规 2 2 6 7" xfId="33325"/>
    <cellStyle name="常规 2 2 6 8" xfId="33326"/>
    <cellStyle name="常规 2 2 7" xfId="33327"/>
    <cellStyle name="好_市辖区测算20080510_民生政策最低支出需求_财力性转移支付2010年预算参考数_03_2010年各地区一般预算平衡表 2" xfId="33328"/>
    <cellStyle name="常规 2 2 8" xfId="33329"/>
    <cellStyle name="常规 2 30" xfId="33330"/>
    <cellStyle name="常规 2 25" xfId="33331"/>
    <cellStyle name="好_卫生(按照总人口测算）—20080416_小册子（2010）张 3" xfId="33332"/>
    <cellStyle name="常规 2 25 2" xfId="33333"/>
    <cellStyle name="常规 2 31" xfId="33334"/>
    <cellStyle name="常规 2 26" xfId="33335"/>
    <cellStyle name="好_22湖南_华东 2" xfId="33336"/>
    <cellStyle name="常规 2 33" xfId="33337"/>
    <cellStyle name="常规 2 28" xfId="33338"/>
    <cellStyle name="常规 2 34" xfId="33339"/>
    <cellStyle name="常规 2 29" xfId="33340"/>
    <cellStyle name="好_2006年28四川_财力性转移支付2010年预算参考数_合并 2 7" xfId="33341"/>
    <cellStyle name="常规 2 3 2 14" xfId="33342"/>
    <cellStyle name="常规 2 3 2 20" xfId="33343"/>
    <cellStyle name="常规 2 3 2 15" xfId="33344"/>
    <cellStyle name="常规 2 3 2 21" xfId="33345"/>
    <cellStyle name="常规 2 3 2 16" xfId="33346"/>
    <cellStyle name="常规 2 3 2 22" xfId="33347"/>
    <cellStyle name="常规 2 3 2 17" xfId="33348"/>
    <cellStyle name="常规 2 3 2 2 11" xfId="33349"/>
    <cellStyle name="好_1110洱源县_隋心对账单定稿0514" xfId="33350"/>
    <cellStyle name="常规 2 3 2 2 2" xfId="33351"/>
    <cellStyle name="常规 2 3 2 2 3" xfId="33352"/>
    <cellStyle name="常规 2 3 2 2 3 2" xfId="33353"/>
    <cellStyle name="常规 2 3 2 2 4" xfId="33354"/>
    <cellStyle name="常规 2 3 2 2 6" xfId="33355"/>
    <cellStyle name="常规 2 3 2 2 7" xfId="33356"/>
    <cellStyle name="常规 2 3 2 2 8" xfId="33357"/>
    <cellStyle name="常规 2 3 2 2 9" xfId="33358"/>
    <cellStyle name="好_行政（人员）_不含人员经费系数_财力性转移支付2010年预算参考数_华东" xfId="33359"/>
    <cellStyle name="常规 2 3 2 31" xfId="33360"/>
    <cellStyle name="常规 2 3 2 26" xfId="33361"/>
    <cellStyle name="常规 2 3 2 28" xfId="33362"/>
    <cellStyle name="常规 2 3 2 29" xfId="33363"/>
    <cellStyle name="好_县市旗测算-新科目（20080626）_财力性转移支付2010年预算参考数_小册子（2010）张 3 2" xfId="33364"/>
    <cellStyle name="常规 2 3 2 3" xfId="33365"/>
    <cellStyle name="好_缺口县区测算(财政部标准)_小册子（2010）张 3" xfId="33366"/>
    <cellStyle name="常规 2 3 2 3 2" xfId="33367"/>
    <cellStyle name="常规 2 3 2 5" xfId="33368"/>
    <cellStyle name="好_0605石屏县 2 7" xfId="33369"/>
    <cellStyle name="常规 2 3 2 5 10" xfId="33370"/>
    <cellStyle name="常规 2 3 2 5 11" xfId="33371"/>
    <cellStyle name="好_2008年省对下奖补测算总表" xfId="33372"/>
    <cellStyle name="常规 2 3 2 5 12" xfId="33373"/>
    <cellStyle name="常规 2 3 2 5 13" xfId="33374"/>
    <cellStyle name="强调文字颜色 1 2 2 4" xfId="33375"/>
    <cellStyle name="好_县市旗测算20080508_30云南 3" xfId="33376"/>
    <cellStyle name="常规 2 3 2 5 2 2 2" xfId="33377"/>
    <cellStyle name="强调文字颜色 1 2 2 5" xfId="33378"/>
    <cellStyle name="好_县市旗测算20080508_30云南 4" xfId="33379"/>
    <cellStyle name="常规 2 3 2 5 2 2 3" xfId="33380"/>
    <cellStyle name="强调文字颜色 1 2 2 6" xfId="33381"/>
    <cellStyle name="常规 2 3 2 5 2 2 4" xfId="33382"/>
    <cellStyle name="强调文字颜色 1 2 2 7" xfId="33383"/>
    <cellStyle name="常规 2 3 2 5 2 2 5" xfId="33384"/>
    <cellStyle name="强调文字颜色 1 2 2 8" xfId="33385"/>
    <cellStyle name="常规 2 3 2 5 2 2 6" xfId="33386"/>
    <cellStyle name="好_同德_财力性转移支付2010年预算参考数" xfId="33387"/>
    <cellStyle name="强调文字颜色 1 2 2 9" xfId="33388"/>
    <cellStyle name="好_核定人数下发表 2 3 2" xfId="33389"/>
    <cellStyle name="常规 2 3 2 5 2 2 7" xfId="33390"/>
    <cellStyle name="常规 2 3 2 5 2 2 8" xfId="33391"/>
    <cellStyle name="常规 2 3 2 5 2 2 9" xfId="33392"/>
    <cellStyle name="常规 2 3 2 5 2 8" xfId="33393"/>
    <cellStyle name="常规 2 3 2 5 6" xfId="33394"/>
    <cellStyle name="好_行政（人员）_不含人员经费系数_03_2010年各地区一般预算平衡表_2010年地方财政一般预算分级平衡情况表（汇总）0524" xfId="33395"/>
    <cellStyle name="常规 2 3 2 5 7" xfId="33396"/>
    <cellStyle name="常规 2 3 2 5 8" xfId="33397"/>
    <cellStyle name="常规 2 3 2 5 9" xfId="33398"/>
    <cellStyle name="常规 2 3 3 2" xfId="33399"/>
    <cellStyle name="常规 2 3 3 3" xfId="33400"/>
    <cellStyle name="常规 2 3 3 4" xfId="33401"/>
    <cellStyle name="常规 2 3 5" xfId="33402"/>
    <cellStyle name="好_县市旗测算-新科目（20080627）_财力性转移支付2010年预算参考数_03_2010年各地区一般预算平衡表_04财力类2010" xfId="33403"/>
    <cellStyle name="好_行政(燃修费)_不含人员经费系数_03_2010年各地区一般预算平衡表_2010年地方财政一般预算分级平衡情况表（汇总）0524 2 2" xfId="33404"/>
    <cellStyle name="常规 2 3 6" xfId="33405"/>
    <cellStyle name="好_行政(燃修费)_不含人员经费系数_03_2010年各地区一般预算平衡表_2010年地方财政一般预算分级平衡情况表（汇总）0524 2 3" xfId="33406"/>
    <cellStyle name="常规 2 3 7" xfId="33407"/>
    <cellStyle name="常规 2 3 7 2" xfId="33408"/>
    <cellStyle name="常规 2 32 2" xfId="33409"/>
    <cellStyle name="好_0702砚山县2008年地税_5.2010年云南省国家一般生态功能区转移支付补助测算表（州市本级） 2" xfId="33410"/>
    <cellStyle name="常规 2 40" xfId="33411"/>
    <cellStyle name="常规 2 35" xfId="33412"/>
    <cellStyle name="常规 2 41" xfId="33413"/>
    <cellStyle name="常规 2 36" xfId="33414"/>
    <cellStyle name="常规 2 42" xfId="33415"/>
    <cellStyle name="常规 2 37" xfId="33416"/>
    <cellStyle name="常规 2 43" xfId="33417"/>
    <cellStyle name="常规 2 38" xfId="33418"/>
    <cellStyle name="常规 2 44" xfId="33419"/>
    <cellStyle name="常规 2 39" xfId="33420"/>
    <cellStyle name="好_2012年结算单（最终稿） 2" xfId="33421"/>
    <cellStyle name="常规 2 4" xfId="33422"/>
    <cellStyle name="常规 2 4 2 2" xfId="33423"/>
    <cellStyle name="好_行政公检法测算_县市旗测算-新科目（含人口规模效应）_03_2010年各地区一般预算平衡表_2010年地方财政一般预算分级平衡情况表（汇总）0524 2" xfId="33424"/>
    <cellStyle name="常规 2 4 2 4" xfId="33425"/>
    <cellStyle name="好_12滨州_财力性转移支付2010年预算参考数_隋心对账单定稿0514 2 2" xfId="33426"/>
    <cellStyle name="好_行政公检法测算_县市旗测算-新科目（含人口规模效应）_03_2010年各地区一般预算平衡表_2010年地方财政一般预算分级平衡情况表（汇总）0524 3" xfId="33427"/>
    <cellStyle name="常规 2 4 2 5" xfId="33428"/>
    <cellStyle name="好_12滨州_财力性转移支付2010年预算参考数_隋心对账单定稿0514 2 3" xfId="33429"/>
    <cellStyle name="好_行政公检法测算_县市旗测算-新科目（含人口规模效应）_03_2010年各地区一般预算平衡表_2010年地方财政一般预算分级平衡情况表（汇总）0524 4" xfId="33430"/>
    <cellStyle name="常规 2 4 2 6" xfId="33431"/>
    <cellStyle name="常规 2 4 4" xfId="33432"/>
    <cellStyle name="常规 2 4 4 2" xfId="33433"/>
    <cellStyle name="好_县市旗测算-新科目（20080627）_县市旗测算-新科目（含人口规模效应）_小册子（2010）张 2 2" xfId="33434"/>
    <cellStyle name="常规 2 4 4 3" xfId="33435"/>
    <cellStyle name="常规 2 4 4 4" xfId="33436"/>
    <cellStyle name="常规 2 4 6" xfId="33437"/>
    <cellStyle name="好_2006年28四川_财力性转移支付2010年预算参考数_华东 2 3" xfId="33438"/>
    <cellStyle name="好_总人口_03_2010年各地区一般预算平衡表 2 3" xfId="33439"/>
    <cellStyle name="常规 2 4 6 2" xfId="33440"/>
    <cellStyle name="常规 2 50" xfId="33441"/>
    <cellStyle name="常规 2 45" xfId="33442"/>
    <cellStyle name="好_山东省民生支出标准 2 3 2" xfId="33443"/>
    <cellStyle name="常规 2 46" xfId="33444"/>
    <cellStyle name="好_汇总表4_合并 2" xfId="33445"/>
    <cellStyle name="常规 2 47" xfId="33446"/>
    <cellStyle name="好_卫生(按照总人口测算）—20080416_县市旗测算-新科目（含人口规模效应）_财力性转移支付2010年预算参考数 2" xfId="33447"/>
    <cellStyle name="常规 2 5" xfId="33448"/>
    <cellStyle name="好_卫生(按照总人口测算）—20080416_县市旗测算-新科目（含人口规模效应）_财力性转移支付2010年预算参考数 2 2" xfId="33449"/>
    <cellStyle name="常规 2 5 2" xfId="33450"/>
    <cellStyle name="小数 4" xfId="33451"/>
    <cellStyle name="好_卫生(按照总人口测算）—20080416_县市旗测算-新科目（含人口规模效应）_财力性转移支付2010年预算参考数 2 2 2" xfId="33452"/>
    <cellStyle name="常规 2 5 2 2" xfId="33453"/>
    <cellStyle name="小数 5" xfId="33454"/>
    <cellStyle name="常规 2 5 2 3" xfId="33455"/>
    <cellStyle name="常规 2 5 2 3 2" xfId="33456"/>
    <cellStyle name="常规 2 5 2 6" xfId="33457"/>
    <cellStyle name="好_卫生(按照总人口测算）—20080416_县市旗测算-新科目（含人口规模效应）_财力性转移支付2010年预算参考数 2 3" xfId="33458"/>
    <cellStyle name="常规 2 5 3" xfId="33459"/>
    <cellStyle name="好_卫生(按照总人口测算）—20080416_县市旗测算-新科目（含人口规模效应）_财力性转移支付2010年预算参考数 2 4" xfId="33460"/>
    <cellStyle name="常规 2 5 4" xfId="33461"/>
    <cellStyle name="好_卫生(按照总人口测算）—20080416_县市旗测算-新科目（含人口规模效应）_财力性转移支付2010年预算参考数 2 5" xfId="33462"/>
    <cellStyle name="常规 2 5 5" xfId="33463"/>
    <cellStyle name="好_成本差异系数_03_2010年各地区一般预算平衡表 6" xfId="33464"/>
    <cellStyle name="常规 2 5 5 2" xfId="33465"/>
    <cellStyle name="好_卫生(按照总人口测算）—20080416_县市旗测算-新科目（含人口规模效应）_财力性转移支付2010年预算参考数 2 6" xfId="33466"/>
    <cellStyle name="好_河南 缺口县区测算(地方填报)_财力性转移支付2010年预算参考数_合并 2 2" xfId="33467"/>
    <cellStyle name="常规 2 5 6" xfId="33468"/>
    <cellStyle name="好_卫生(按照总人口测算）—20080416_县市旗测算-新科目（含人口规模效应）_财力性转移支付2010年预算参考数 3" xfId="33469"/>
    <cellStyle name="常规 2 6" xfId="33470"/>
    <cellStyle name="好_卫生(按照总人口测算）—20080416_县市旗测算-新科目（含人口规模效应）_财力性转移支付2010年预算参考数 3 2" xfId="33471"/>
    <cellStyle name="常规 2 6 2" xfId="33472"/>
    <cellStyle name="好_缺口县区测算_财力性转移支付2010年预算参考数_华东 2 5" xfId="33473"/>
    <cellStyle name="常规 2 6 2 2" xfId="33474"/>
    <cellStyle name="好_县区合并测算20080421_民生政策最低支出需求_30云南" xfId="33475"/>
    <cellStyle name="好_缺口县区测算_财力性转移支付2010年预算参考数_华东 2 6" xfId="33476"/>
    <cellStyle name="常规 2 6 2 3" xfId="33477"/>
    <cellStyle name="好_县区合并测算20080421_民生政策最低支出需求_30云南 2" xfId="33478"/>
    <cellStyle name="常规 2 6 2 3 2" xfId="33479"/>
    <cellStyle name="常规 2 6 2 6" xfId="33480"/>
    <cellStyle name="常规 2 6 2 7" xfId="33481"/>
    <cellStyle name="常规 2 6 4 2" xfId="33482"/>
    <cellStyle name="常规 2 6 5" xfId="33483"/>
    <cellStyle name="常规 2 6 6" xfId="33484"/>
    <cellStyle name="常规 2 6 6 2" xfId="33485"/>
    <cellStyle name="常规 2 6 7" xfId="33486"/>
    <cellStyle name="常规 2 6 8" xfId="33487"/>
    <cellStyle name="好_卫生(按照总人口测算）—20080416_县市旗测算-新科目（含人口规模效应）_财力性转移支付2010年预算参考数 4" xfId="33488"/>
    <cellStyle name="常规 2 7" xfId="33489"/>
    <cellStyle name="好_卫生(按照总人口测算）—20080416_县市旗测算-新科目（含人口规模效应）_财力性转移支付2010年预算参考数 4 2" xfId="33490"/>
    <cellStyle name="常规 2 7 2" xfId="33491"/>
    <cellStyle name="常规 2 7 2 2" xfId="33492"/>
    <cellStyle name="好_云南省2008年转移支付测算——州市本级考核部分及政策性测算_03_2010年各地区一般预算平衡表 2 3" xfId="33493"/>
    <cellStyle name="好_农林水和城市维护标准支出20080505－县区合计_不含人员经费系数_财力性转移支付2010年预算参考数_03_2010年各地区一般预算平衡表_2010年地方财政一般预算分级平衡情况表（汇总）0524 4" xfId="33494"/>
    <cellStyle name="好_农林水和城市维护标准支出20080505－县区合计_不含人员经费系数_财力性转移支付2010年预算参考数_03_2010年各地区一般预算平衡表_2010年地方财政一般预算分级平衡情况表（汇总）0524 5" xfId="33495"/>
    <cellStyle name="常规 2 7 2 3" xfId="33496"/>
    <cellStyle name="常规 2 7 2 4" xfId="33497"/>
    <cellStyle name="常规 2 7 2 5" xfId="33498"/>
    <cellStyle name="常规 2 7 2 6" xfId="33499"/>
    <cellStyle name="好_县市旗测算-新科目（20080626）_财力性转移支付2010年预算参考数_03_2010年各地区一般预算平衡表_04财力类2010 2" xfId="33500"/>
    <cellStyle name="常规 2 7 3" xfId="33501"/>
    <cellStyle name="好_2006年34青海_03_2010年各地区一般预算平衡表_04财力类2010 3" xfId="33502"/>
    <cellStyle name="好_县市旗测算-新科目（20080627）_民生政策最低支出需求_财力性转移支付2010年预算参考数_03_2010年各地区一般预算平衡表_2010年地方财政一般预算分级平衡情况表（汇总）0524 2 6" xfId="33503"/>
    <cellStyle name="常规 2 7 3 2" xfId="33504"/>
    <cellStyle name="好_县市旗测算-新科目（20080626）_财力性转移支付2010年预算参考数_03_2010年各地区一般预算平衡表_04财力类2010 3" xfId="33505"/>
    <cellStyle name="常规 2 7 4" xfId="33506"/>
    <cellStyle name="好_县市旗测算20080508_县市旗测算-新科目（含人口规模效应）_财力性转移支付2010年预算参考数_隋心对账单定稿0514 3" xfId="33507"/>
    <cellStyle name="常规 2 7 4 2" xfId="33508"/>
    <cellStyle name="常规 2 7 5" xfId="33509"/>
    <cellStyle name="好_20河南_财力性转移支付2010年预算参考数_小册子（2010）张 2 2" xfId="33510"/>
    <cellStyle name="输入 2" xfId="33511"/>
    <cellStyle name="好_卫生(按照总人口测算）—20080416_县市旗测算-新科目（含人口规模效应）_财力性转移支付2010年预算参考数 5" xfId="33512"/>
    <cellStyle name="常规 2 8" xfId="33513"/>
    <cellStyle name="常规 2 8 2" xfId="33514"/>
    <cellStyle name="常规 2 8 2 2" xfId="33515"/>
    <cellStyle name="常规 2 8 3" xfId="33516"/>
    <cellStyle name="常规 2 8 6" xfId="33517"/>
    <cellStyle name="常规 2 8 7" xfId="33518"/>
    <cellStyle name="常规 2 9" xfId="33519"/>
    <cellStyle name="好_GDP_2.2010年云南省生态功能区转移支付总表 2" xfId="33520"/>
    <cellStyle name="好_河南 缺口县区测算(地方填报)_财力性转移支付2010年预算参考数 3 2" xfId="33521"/>
    <cellStyle name="常规 2 9 2 2 2" xfId="33522"/>
    <cellStyle name="好_河南 缺口县区测算(地方填报)_财力性转移支付2010年预算参考数 5" xfId="33523"/>
    <cellStyle name="常规 2 9 2 4" xfId="33524"/>
    <cellStyle name="常规 2 9 4 2" xfId="33525"/>
    <cellStyle name="好_卫生(按照总人口测算）—20080416_县市旗测算-新科目（含人口规模效应）_03_2010年各地区一般预算平衡表_04财力类2010" xfId="33526"/>
    <cellStyle name="常规 2 9 5" xfId="33527"/>
    <cellStyle name="常规 2 9 6" xfId="33528"/>
    <cellStyle name="常规 2 9 7" xfId="33529"/>
    <cellStyle name="常规 2_01保工资保运转保民生项目及标准" xfId="33530"/>
    <cellStyle name="好_市辖区测算20080510_小册子（2010）张 2" xfId="33531"/>
    <cellStyle name="常规 21 23" xfId="33532"/>
    <cellStyle name="常规 21 18" xfId="33533"/>
    <cellStyle name="常规 21 2 2 2 2" xfId="33534"/>
    <cellStyle name="常规 21 2 2 2 2 2" xfId="33535"/>
    <cellStyle name="常规 21 2 2 2 2 3" xfId="33536"/>
    <cellStyle name="常规 21 2 2 2 2 4" xfId="33537"/>
    <cellStyle name="常规 21 2 2 2 2 5" xfId="33538"/>
    <cellStyle name="好_2006年33甘肃_30云南 2" xfId="33539"/>
    <cellStyle name="好_2007一般预算支出口径剔除表_合并 2 2" xfId="33540"/>
    <cellStyle name="好_汇总_03_2010年各地区一般预算平衡表_净集中" xfId="33541"/>
    <cellStyle name="常规 21 2 2 2 4" xfId="33542"/>
    <cellStyle name="好_2006年33甘肃_30云南 3" xfId="33543"/>
    <cellStyle name="好_2007一般预算支出口径剔除表_合并 2 3" xfId="33544"/>
    <cellStyle name="常规 21 2 2 2 5" xfId="33545"/>
    <cellStyle name="好_卫生(按照总人口测算）—20080416_不含人员经费系数_03_2010年各地区一般预算平衡表_净集中" xfId="33546"/>
    <cellStyle name="好_2007一般预算支出口径剔除表_合并 2 6" xfId="33547"/>
    <cellStyle name="常规 21 2 2 2 8" xfId="33548"/>
    <cellStyle name="好_2007一般预算支出口径剔除表_合并 2 7" xfId="33549"/>
    <cellStyle name="常规 21 2 2 2 9" xfId="33550"/>
    <cellStyle name="好_其他部门(按照总人口测算）—20080416_财力性转移支付2010年预算参考数 4 2" xfId="33551"/>
    <cellStyle name="常规 21 2 3 2" xfId="33552"/>
    <cellStyle name="常规 21 2 3 2 2" xfId="33553"/>
    <cellStyle name="常规 21 2 3 3" xfId="33554"/>
    <cellStyle name="常规 21 2 3 4" xfId="33555"/>
    <cellStyle name="常规 21 2 3 5" xfId="33556"/>
    <cellStyle name="好_教育(按照总人口测算）—20080416_民生政策最低支出需求_03_2010年各地区一般预算平衡表 2 2" xfId="33557"/>
    <cellStyle name="好_行政(燃修费)_民生政策最低支出需求_财力性转移支付2010年预算参考数 3 2" xfId="33558"/>
    <cellStyle name="检查单元格 2 2 12" xfId="33559"/>
    <cellStyle name="常规 21 2 5 2" xfId="33560"/>
    <cellStyle name="好_03昭通 2_2.2009年云南省生态功能区转移支付总表 2" xfId="33561"/>
    <cellStyle name="常规 21 32" xfId="33562"/>
    <cellStyle name="常规 21 27" xfId="33563"/>
    <cellStyle name="常规 21 33" xfId="33564"/>
    <cellStyle name="常规 21 28" xfId="33565"/>
    <cellStyle name="常规 21 34" xfId="33566"/>
    <cellStyle name="常规 21 29" xfId="33567"/>
    <cellStyle name="好_教育(按照总人口测算）—20080416_财力性转移支付2010年预算参考数 3" xfId="33568"/>
    <cellStyle name="好_成本差异系数（含人口规模）_财力性转移支付2010年预算参考数_隋心对账单定稿0514 2 3" xfId="33569"/>
    <cellStyle name="常规 21 3 2 2" xfId="33570"/>
    <cellStyle name="好_教育(按照总人口测算）—20080416_财力性转移支付2010年预算参考数 3 2" xfId="33571"/>
    <cellStyle name="常规 21 3 2 2 2" xfId="33572"/>
    <cellStyle name="好_教育(按照总人口测算）—20080416_财力性转移支付2010年预算参考数 5" xfId="33573"/>
    <cellStyle name="好_成本差异系数（含人口规模）_财力性转移支付2010年预算参考数_隋心对账单定稿0514 2 5" xfId="33574"/>
    <cellStyle name="常规 21 3 2 4" xfId="33575"/>
    <cellStyle name="好_成本差异系数（含人口规模）_财力性转移支付2010年预算参考数_隋心对账单定稿0514 2 6" xfId="33576"/>
    <cellStyle name="常规 21 3 2 5" xfId="33577"/>
    <cellStyle name="常规 21 3 3" xfId="33578"/>
    <cellStyle name="常规 21 3 4" xfId="33579"/>
    <cellStyle name="好_卫生(按照总人口测算）—20080416_民生政策最低支出需求 2 3" xfId="33580"/>
    <cellStyle name="常规 21 3 6" xfId="33581"/>
    <cellStyle name="好_卫生(按照总人口测算）—20080416_民生政策最低支出需求 2 4" xfId="33582"/>
    <cellStyle name="常规 21 3 7" xfId="33583"/>
    <cellStyle name="好_卫生(按照总人口测算）—20080416_民生政策最低支出需求 2 5" xfId="33584"/>
    <cellStyle name="常规 21 3 8" xfId="33585"/>
    <cellStyle name="好_卫生(按照总人口测算）—20080416_民生政策最低支出需求 2 6" xfId="33586"/>
    <cellStyle name="常规 21 3 9" xfId="33587"/>
    <cellStyle name="常规 21 40" xfId="33588"/>
    <cellStyle name="常规 21 35" xfId="33589"/>
    <cellStyle name="好_民生政策最低支出需求_财力性转移支付2010年预算参考数_合并" xfId="33590"/>
    <cellStyle name="常规 21 36" xfId="33591"/>
    <cellStyle name="常规 21 38" xfId="33592"/>
    <cellStyle name="常规 21 39" xfId="33593"/>
    <cellStyle name="好_34青海_1_财力性转移支付2010年预算参考数_30云南 2 2" xfId="33594"/>
    <cellStyle name="常规 21 5 2" xfId="33595"/>
    <cellStyle name="常规 23 2 2 10" xfId="33596"/>
    <cellStyle name="常规 23 2 2 2" xfId="33597"/>
    <cellStyle name="常规 8 3 8" xfId="33598"/>
    <cellStyle name="好_分县成本差异系数_华东 2 6" xfId="33599"/>
    <cellStyle name="常规 23 2 2 2 2" xfId="33600"/>
    <cellStyle name="常规 23 2 2 2 2 2" xfId="33601"/>
    <cellStyle name="好_分县成本差异系数_华东 2 7" xfId="33602"/>
    <cellStyle name="常规 23 2 2 2 3" xfId="33603"/>
    <cellStyle name="好_2006年34青海_隋心对账单定稿0514 2" xfId="33604"/>
    <cellStyle name="常规 23 2 2 2 4" xfId="33605"/>
    <cellStyle name="好_县市旗测算-新科目（20080626）_财力性转移支付2010年预算参考数_小册子（2010）张 2" xfId="33606"/>
    <cellStyle name="常规 23 2 2 2 5" xfId="33607"/>
    <cellStyle name="好_县市旗测算-新科目（20080626）_财力性转移支付2010年预算参考数_小册子（2010）张 3" xfId="33608"/>
    <cellStyle name="常规 23 2 2 4" xfId="33609"/>
    <cellStyle name="常规 23 2 2 9" xfId="33610"/>
    <cellStyle name="常规 23 4 2" xfId="33611"/>
    <cellStyle name="常规 23 5 2" xfId="33612"/>
    <cellStyle name="常规 23 6 2" xfId="33613"/>
    <cellStyle name="常规 23 7 2" xfId="33614"/>
    <cellStyle name="常规 30" xfId="33615"/>
    <cellStyle name="常规 25" xfId="33616"/>
    <cellStyle name="好_1_财力性转移支付2010年预算参考数_小册子（2010）张 3 2" xfId="33617"/>
    <cellStyle name="常规 25 10" xfId="33618"/>
    <cellStyle name="常规 25 13" xfId="33619"/>
    <cellStyle name="常规 25 14" xfId="33620"/>
    <cellStyle name="常规 25 20" xfId="33621"/>
    <cellStyle name="常规 25 15" xfId="33622"/>
    <cellStyle name="好_县区合并测算20080421_县市旗测算-新科目（含人口规模效应） 2 5 2" xfId="33623"/>
    <cellStyle name="常规 25 21" xfId="33624"/>
    <cellStyle name="常规 25 16" xfId="33625"/>
    <cellStyle name="好_人员工资和公用经费2_30云南" xfId="33626"/>
    <cellStyle name="常规 25 22" xfId="33627"/>
    <cellStyle name="常规 25 17" xfId="33628"/>
    <cellStyle name="常规 25 23" xfId="33629"/>
    <cellStyle name="常规 25 18" xfId="33630"/>
    <cellStyle name="好_11大理_03_2010年各地区一般预算平衡表" xfId="33631"/>
    <cellStyle name="常规 25 2 3" xfId="33632"/>
    <cellStyle name="好_农林水和城市维护标准支出20080505－县区合计_县市旗测算-新科目（含人口规模效应）_合并 2 2" xfId="33633"/>
    <cellStyle name="好_市辖区测算20080510_隋心对账单定稿0514 2" xfId="33634"/>
    <cellStyle name="好_20河南_财力性转移支付2010年预算参考数_03_2010年各地区一般预算平衡表_净集中 3" xfId="33635"/>
    <cellStyle name="好_缺口县区测算(财政部标准)_财力性转移支付2010年预算参考数_03_2010年各地区一般预算平衡表_净集中" xfId="33636"/>
    <cellStyle name="常规 25 30" xfId="33637"/>
    <cellStyle name="常规 25 25" xfId="33638"/>
    <cellStyle name="常规 25 31" xfId="33639"/>
    <cellStyle name="常规 25 26" xfId="33640"/>
    <cellStyle name="常规 25 32" xfId="33641"/>
    <cellStyle name="常规 25 27" xfId="33642"/>
    <cellStyle name="常规 25 33" xfId="33643"/>
    <cellStyle name="常规 25 28" xfId="33644"/>
    <cellStyle name="常规 25 40" xfId="33645"/>
    <cellStyle name="常规 25 35" xfId="33646"/>
    <cellStyle name="常规 25 8" xfId="33647"/>
    <cellStyle name="常规 25 9" xfId="33648"/>
    <cellStyle name="常规 31" xfId="33649"/>
    <cellStyle name="常规 26" xfId="33650"/>
    <cellStyle name="好_人员工资和公用经费_华东 2" xfId="33651"/>
    <cellStyle name="常规 26 20" xfId="33652"/>
    <cellStyle name="常规 26 15" xfId="33653"/>
    <cellStyle name="好_人员工资和公用经费_华东 3" xfId="33654"/>
    <cellStyle name="常规 26 21" xfId="33655"/>
    <cellStyle name="常规 26 16" xfId="33656"/>
    <cellStyle name="好_文体广播事业(按照总人口测算）—20080416_不含人员经费系数_财力性转移支付2010年预算参考数_华东 2 2" xfId="33657"/>
    <cellStyle name="常规 26 22" xfId="33658"/>
    <cellStyle name="常规 26 17" xfId="33659"/>
    <cellStyle name="好_文体广播事业(按照总人口测算）—20080416_不含人员经费系数_财力性转移支付2010年预算参考数_华东 2 3" xfId="33660"/>
    <cellStyle name="常规 26 23" xfId="33661"/>
    <cellStyle name="常规 26 18" xfId="33662"/>
    <cellStyle name="好_文体广播事业(按照总人口测算）—20080416_不含人员经费系数_财力性转移支付2010年预算参考数_华东 2 4" xfId="33663"/>
    <cellStyle name="常规 26 24" xfId="33664"/>
    <cellStyle name="常规 26 19" xfId="33665"/>
    <cellStyle name="好_文体广播事业(按照总人口测算）—20080416_不含人员经费系数_财力性转移支付2010年预算参考数_华东 2 5" xfId="33666"/>
    <cellStyle name="常规 26 30" xfId="33667"/>
    <cellStyle name="常规 26 25" xfId="33668"/>
    <cellStyle name="好_河南 缺口县区测算(地方填报)_财力性转移支付2010年预算参考数 2 2" xfId="33669"/>
    <cellStyle name="好_0605石屏县_财力性转移支付2010年预算参考数" xfId="33670"/>
    <cellStyle name="好_文体广播事业(按照总人口测算）—20080416_不含人员经费系数_财力性转移支付2010年预算参考数_华东 2 6" xfId="33671"/>
    <cellStyle name="常规 26 31" xfId="33672"/>
    <cellStyle name="常规 26 26" xfId="33673"/>
    <cellStyle name="常规 26 33" xfId="33674"/>
    <cellStyle name="常规 26 28" xfId="33675"/>
    <cellStyle name="好_河南 缺口县区测算(地方填报)_财力性转移支付2010年预算参考数 2 5" xfId="33676"/>
    <cellStyle name="好_0502通海县转换 2" xfId="33677"/>
    <cellStyle name="常规 26 34" xfId="33678"/>
    <cellStyle name="常规 26 29" xfId="33679"/>
    <cellStyle name="好_河南 缺口县区测算(地方填报)_财力性转移支付2010年预算参考数 2 6" xfId="33680"/>
    <cellStyle name="好_0502通海县转换 3" xfId="33681"/>
    <cellStyle name="强调文字颜色 5 2 2 2" xfId="33682"/>
    <cellStyle name="常规 26 40" xfId="33683"/>
    <cellStyle name="常规 26 35" xfId="33684"/>
    <cellStyle name="好_河南 缺口县区测算(地方填报)_财力性转移支付2010年预算参考数 2 7" xfId="33685"/>
    <cellStyle name="好_0502通海县转换 4" xfId="33686"/>
    <cellStyle name="强调文字颜色 5 2 2 3" xfId="33687"/>
    <cellStyle name="常规 26 36" xfId="33688"/>
    <cellStyle name="强调文字颜色 5 2 2 4" xfId="33689"/>
    <cellStyle name="常规 26 37" xfId="33690"/>
    <cellStyle name="强调文字颜色 5 2 2 5" xfId="33691"/>
    <cellStyle name="常规 26 38" xfId="33692"/>
    <cellStyle name="强调文字颜色 5 2 2 6" xfId="33693"/>
    <cellStyle name="常规 26 39" xfId="33694"/>
    <cellStyle name="常规 31 5" xfId="33695"/>
    <cellStyle name="常规 26 5" xfId="33696"/>
    <cellStyle name="常规 26 7" xfId="33697"/>
    <cellStyle name="好_云南农村义务教育统计表 3" xfId="33698"/>
    <cellStyle name="常规 26 9" xfId="33699"/>
    <cellStyle name="常规 32" xfId="33700"/>
    <cellStyle name="常规 27" xfId="33701"/>
    <cellStyle name="好_0702砚山县2008年地税_4.2010年国家重点生态功能区保护性转移支付生态测算表" xfId="33702"/>
    <cellStyle name="常规 27 14" xfId="33703"/>
    <cellStyle name="常规 27 20" xfId="33704"/>
    <cellStyle name="常规 27 15" xfId="33705"/>
    <cellStyle name="常规 27 21" xfId="33706"/>
    <cellStyle name="常规 27 16" xfId="33707"/>
    <cellStyle name="常规 27 22" xfId="33708"/>
    <cellStyle name="常规 27 17" xfId="33709"/>
    <cellStyle name="常规 27 23" xfId="33710"/>
    <cellStyle name="常规 27 18" xfId="33711"/>
    <cellStyle name="常规 27 24" xfId="33712"/>
    <cellStyle name="常规 27 19" xfId="33713"/>
    <cellStyle name="常规 27 2 2" xfId="33714"/>
    <cellStyle name="常规 27 30" xfId="33715"/>
    <cellStyle name="常规 27 25" xfId="33716"/>
    <cellStyle name="常规 27 31" xfId="33717"/>
    <cellStyle name="常规 27 26" xfId="33718"/>
    <cellStyle name="常规 27 32" xfId="33719"/>
    <cellStyle name="常规 27 27" xfId="33720"/>
    <cellStyle name="好_行政公检法测算_不含人员经费系数_财力性转移支付2010年预算参考数_小册子（2010）张" xfId="33721"/>
    <cellStyle name="常规 6 3 3" xfId="33722"/>
    <cellStyle name="常规 27 38" xfId="33723"/>
    <cellStyle name="常规 6 3 4" xfId="33724"/>
    <cellStyle name="常规 27 39" xfId="33725"/>
    <cellStyle name="常规 27 5" xfId="33726"/>
    <cellStyle name="常规 27 6" xfId="33727"/>
    <cellStyle name="常规 33" xfId="33728"/>
    <cellStyle name="常规 28" xfId="33729"/>
    <cellStyle name="常规 28 2 2" xfId="33730"/>
    <cellStyle name="常规 28 2 3" xfId="33731"/>
    <cellStyle name="好_Book1_财力性转移支付2010年预算参考数_03_2010年各地区一般预算平衡表_04财力类2010" xfId="33732"/>
    <cellStyle name="常规 28 2 6" xfId="33733"/>
    <cellStyle name="常规 28 2 7" xfId="33734"/>
    <cellStyle name="好_行政公检法测算_县市旗测算-新科目（含人口规模效应）_财力性转移支付2010年预算参考数 2" xfId="33735"/>
    <cellStyle name="好_分县成本差异系数_不含人员经费系数_华东 2 7" xfId="33736"/>
    <cellStyle name="好_其他部门(按照总人口测算）—20080416_民生政策最低支出需求_财力性转移支付2010年预算参考数_03_2010年各地区一般预算平衡表" xfId="33737"/>
    <cellStyle name="常规 33 4" xfId="33738"/>
    <cellStyle name="常规 28 4" xfId="33739"/>
    <cellStyle name="常规 28 5" xfId="33740"/>
    <cellStyle name="好_2_财力性转移支付2010年预算参考数_03_2010年各地区一般预算平衡表_04财力类2010 2" xfId="33741"/>
    <cellStyle name="常规 28 6" xfId="33742"/>
    <cellStyle name="好_2_财力性转移支付2010年预算参考数_03_2010年各地区一般预算平衡表_04财力类2010 3" xfId="33743"/>
    <cellStyle name="常规 34" xfId="33744"/>
    <cellStyle name="常规 29" xfId="33745"/>
    <cellStyle name="常规 34 2" xfId="33746"/>
    <cellStyle name="常规 29 2" xfId="33747"/>
    <cellStyle name="常规 29 2 2" xfId="33748"/>
    <cellStyle name="常规 29 2 5" xfId="33749"/>
    <cellStyle name="好_市辖区测算20080510_不含人员经费系数_财力性转移支付2010年预算参考数 2" xfId="33750"/>
    <cellStyle name="好_缺口县区测算(按2007支出增长25%测算)_财力性转移支付2010年预算参考数_03_2010年各地区一般预算平衡表 2" xfId="33751"/>
    <cellStyle name="常规 29 2 6" xfId="33752"/>
    <cellStyle name="好_行政（人员）_县市旗测算-新科目（含人口规模效应） 2" xfId="33753"/>
    <cellStyle name="好_市辖区测算20080510_不含人员经费系数_财力性转移支付2010年预算参考数 3" xfId="33754"/>
    <cellStyle name="好_缺口县区测算(按2007支出增长25%测算)_财力性转移支付2010年预算参考数_03_2010年各地区一般预算平衡表 3" xfId="33755"/>
    <cellStyle name="好_行政公检法测算_县市旗测算-新科目（含人口规模效应）_财力性转移支付2010年预算参考数_30云南 2 2" xfId="33756"/>
    <cellStyle name="常规 29 2 7" xfId="33757"/>
    <cellStyle name="好_行政（人员）_县市旗测算-新科目（含人口规模效应） 3" xfId="33758"/>
    <cellStyle name="好_市辖区测算20080510_不含人员经费系数_财力性转移支付2010年预算参考数 4" xfId="33759"/>
    <cellStyle name="好_缺口县区测算(按2007支出增长25%测算)_财力性转移支付2010年预算参考数_03_2010年各地区一般预算平衡表 4" xfId="33760"/>
    <cellStyle name="好_530623_2006年县级财政报表附表_隋心对账单定稿0514 2 2" xfId="33761"/>
    <cellStyle name="常规 34 3" xfId="33762"/>
    <cellStyle name="常规 29 3" xfId="33763"/>
    <cellStyle name="常规 29 3 3" xfId="33764"/>
    <cellStyle name="好_530623_2006年县级财政报表附表_隋心对账单定稿0514 2 3" xfId="33765"/>
    <cellStyle name="常规 34 4" xfId="33766"/>
    <cellStyle name="常规 29 4" xfId="33767"/>
    <cellStyle name="常规 29 4 2" xfId="33768"/>
    <cellStyle name="好_530623_2006年县级财政报表附表_隋心对账单定稿0514 2 4" xfId="33769"/>
    <cellStyle name="好_第五部分(才淼、饶永宏） 2_2.2009年云南省生态功能区转移支付总表 2" xfId="33770"/>
    <cellStyle name="常规 29 5" xfId="33771"/>
    <cellStyle name="好_530623_2006年县级财政报表附表_隋心对账单定稿0514 2 5" xfId="33772"/>
    <cellStyle name="常规 29 6" xfId="33773"/>
    <cellStyle name="好_县市旗测算-新科目（20080627）_民生政策最低支出需求_03_2010年各地区一般预算平衡表 2 2" xfId="33774"/>
    <cellStyle name="好_530623_2006年县级财政报表附表_隋心对账单定稿0514 2 6" xfId="33775"/>
    <cellStyle name="常规 29 7" xfId="33776"/>
    <cellStyle name="常规 29_！！！！2013年城市、农村最低生活保障下达情况统计表（急）" xfId="33777"/>
    <cellStyle name="常规 3" xfId="33778"/>
    <cellStyle name="常规 3 11" xfId="33779"/>
    <cellStyle name="常规 3 12" xfId="33780"/>
    <cellStyle name="常规 3 13" xfId="33781"/>
    <cellStyle name="常规 3 23" xfId="33782"/>
    <cellStyle name="常规 3 18" xfId="33783"/>
    <cellStyle name="常规 3 2 2 5" xfId="33784"/>
    <cellStyle name="常规 3 2 2 6" xfId="33785"/>
    <cellStyle name="常规 3 30" xfId="33786"/>
    <cellStyle name="常规 3 25" xfId="33787"/>
    <cellStyle name="好_行政公检法测算_县市旗测算-新科目（含人口规模效应）_财力性转移支付2010年预算参考数_华东" xfId="33788"/>
    <cellStyle name="常规 3 33" xfId="33789"/>
    <cellStyle name="常规 3 28" xfId="33790"/>
    <cellStyle name="好_县区合并测算20080421_不含人员经费系数 3" xfId="33791"/>
    <cellStyle name="常规 3 3 3" xfId="33792"/>
    <cellStyle name="好_总人口_合并 2 6" xfId="33793"/>
    <cellStyle name="常规 3 4 2" xfId="33794"/>
    <cellStyle name="好_Book1_1 5" xfId="33795"/>
    <cellStyle name="常规 3 5" xfId="33796"/>
    <cellStyle name="好_缺口县区测算(按2007支出增长25%测算)_财力性转移支付2010年预算参考数_合并" xfId="33797"/>
    <cellStyle name="常规 3 6" xfId="33798"/>
    <cellStyle name="好_2008计算资料（8月5）_30云南" xfId="33799"/>
    <cellStyle name="常规 3 6 2" xfId="33800"/>
    <cellStyle name="常规 3 6 3" xfId="33801"/>
    <cellStyle name="常规 3 7" xfId="33802"/>
    <cellStyle name="好_20河南_财力性转移支付2010年预算参考数_小册子（2010）张 3 2" xfId="33803"/>
    <cellStyle name="好_34青海_财力性转移支付2010年预算参考数_03_2010年各地区一般预算平衡表_净集中" xfId="33804"/>
    <cellStyle name="常规 3 8" xfId="33805"/>
    <cellStyle name="好_34青海_财力性转移支付2010年预算参考数_03_2010年各地区一般预算平衡表_净集中 2" xfId="33806"/>
    <cellStyle name="常规 3 8 2" xfId="33807"/>
    <cellStyle name="常规 3 9" xfId="33808"/>
    <cellStyle name="常规 30 5 2" xfId="33809"/>
    <cellStyle name="常规 31 2 2 2" xfId="33810"/>
    <cellStyle name="常规 31 4 2" xfId="33811"/>
    <cellStyle name="常规 40" xfId="33812"/>
    <cellStyle name="常规 35" xfId="33813"/>
    <cellStyle name="常规 40 3" xfId="33814"/>
    <cellStyle name="常规 35 3" xfId="33815"/>
    <cellStyle name="常规 35 4" xfId="33816"/>
    <cellStyle name="常规 41" xfId="33817"/>
    <cellStyle name="常规 36" xfId="33818"/>
    <cellStyle name="好_0502通海县 4" xfId="33819"/>
    <cellStyle name="好_农林水和城市维护标准支出20080505－县区合计_县市旗测算-新科目（含人口规模效应）_财力性转移支付2010年预算参考数_隋心对账单定稿0514 2 6" xfId="33820"/>
    <cellStyle name="常规 41 2" xfId="33821"/>
    <cellStyle name="常规 36 2" xfId="33822"/>
    <cellStyle name="常规 36 2 2" xfId="33823"/>
    <cellStyle name="好_0502通海县 4 2" xfId="33824"/>
    <cellStyle name="好_0502通海县 5" xfId="33825"/>
    <cellStyle name="好_农林水和城市维护标准支出20080505－县区合计_县市旗测算-新科目（含人口规模效应）_财力性转移支付2010年预算参考数_隋心对账单定稿0514 2 7" xfId="33826"/>
    <cellStyle name="常规 41 3" xfId="33827"/>
    <cellStyle name="常规 36 3" xfId="33828"/>
    <cellStyle name="常规 41 4" xfId="33829"/>
    <cellStyle name="常规 36 4" xfId="33830"/>
    <cellStyle name="好_0502通海县 6" xfId="33831"/>
    <cellStyle name="好_附表_财力性转移支付2010年预算参考数_隋心对账单定稿0514" xfId="33832"/>
    <cellStyle name="常规 42 2" xfId="33833"/>
    <cellStyle name="常规 37 2" xfId="33834"/>
    <cellStyle name="好_2008年支出调整_隋心对账单定稿0514 2 4" xfId="33835"/>
    <cellStyle name="好_附表_财力性转移支付2010年预算参考数_隋心对账单定稿0514 2" xfId="33836"/>
    <cellStyle name="常规 37 2 2" xfId="33837"/>
    <cellStyle name="常规 37 2 4" xfId="33838"/>
    <cellStyle name="好_2008年支出调整_隋心对账单定稿0514 2 5" xfId="33839"/>
    <cellStyle name="常规 37 3" xfId="33840"/>
    <cellStyle name="好_2008年支出调整_隋心对账单定稿0514 2 6" xfId="33841"/>
    <cellStyle name="常规 37 4" xfId="33842"/>
    <cellStyle name="好_2008年支出调整_隋心对账单定稿0514 2 7" xfId="33843"/>
    <cellStyle name="常规 37 5" xfId="33844"/>
    <cellStyle name="常规 44 2" xfId="33845"/>
    <cellStyle name="常规 39 2" xfId="33846"/>
    <cellStyle name="千位分隔 10 5" xfId="33847"/>
    <cellStyle name="常规 39 2 2" xfId="33848"/>
    <cellStyle name="常规 39 5" xfId="33849"/>
    <cellStyle name="常规 4 10" xfId="33850"/>
    <cellStyle name="好_2006年27重庆_03_2010年各地区一般预算平衡表 2 2" xfId="33851"/>
    <cellStyle name="常规 4 11" xfId="33852"/>
    <cellStyle name="常规 4 12" xfId="33853"/>
    <cellStyle name="常规 4 13" xfId="33854"/>
    <cellStyle name="常规 4 23" xfId="33855"/>
    <cellStyle name="常规 4 18" xfId="33856"/>
    <cellStyle name="好_30云南_1_财力性转移支付2010年预算参考数_03_2010年各地区一般预算平衡表_04财力类2010 3" xfId="33857"/>
    <cellStyle name="常规 4 24" xfId="33858"/>
    <cellStyle name="常规 4 19" xfId="33859"/>
    <cellStyle name="常规 4 2 2 6" xfId="33860"/>
    <cellStyle name="常规 4 2 2 7" xfId="33861"/>
    <cellStyle name="常规 4 2 3 2" xfId="33862"/>
    <cellStyle name="常规 4 2 3 3" xfId="33863"/>
    <cellStyle name="常规 4 2 4" xfId="33864"/>
    <cellStyle name="常规 4 2 5" xfId="33865"/>
    <cellStyle name="好_州市" xfId="33866"/>
    <cellStyle name="常规 4 2 6" xfId="33867"/>
    <cellStyle name="常规 4 2 7" xfId="33868"/>
    <cellStyle name="好_其他部门(按照总人口测算）—20080416_不含人员经费系数_03_2010年各地区一般预算平衡表_04财力类2010 2" xfId="33869"/>
    <cellStyle name="常规 4 2 8" xfId="33870"/>
    <cellStyle name="好_其他部门(按照总人口测算）—20080416_不含人员经费系数_03_2010年各地区一般预算平衡表_04财力类2010 3" xfId="33871"/>
    <cellStyle name="好_J03_2.云南省生态功能区转移支付总表" xfId="33872"/>
    <cellStyle name="常规 4 31" xfId="33873"/>
    <cellStyle name="常规 4 26" xfId="33874"/>
    <cellStyle name="常规 4 32" xfId="33875"/>
    <cellStyle name="常规 4 27" xfId="33876"/>
    <cellStyle name="常规 4 33" xfId="33877"/>
    <cellStyle name="常规 4 28" xfId="33878"/>
    <cellStyle name="常规 4 3 2 2" xfId="33879"/>
    <cellStyle name="常规 4 3 2 2 2" xfId="33880"/>
    <cellStyle name="常规 4 3 2 5" xfId="33881"/>
    <cellStyle name="常规 4 40" xfId="33882"/>
    <cellStyle name="常规 4 35" xfId="33883"/>
    <cellStyle name="常规 4 4 10" xfId="33884"/>
    <cellStyle name="好_市辖区测算-新科目（20080626）_不含人员经费系数_财力性转移支付2010年预算参考数 2 4" xfId="33885"/>
    <cellStyle name="好_1110洱源县 8" xfId="33886"/>
    <cellStyle name="常规 4 4 3" xfId="33887"/>
    <cellStyle name="常规 4 4 4" xfId="33888"/>
    <cellStyle name="常规 4 4 5" xfId="33889"/>
    <cellStyle name="常规 4 4 6" xfId="33890"/>
    <cellStyle name="好_其他部门(按照总人口测算）—20080416_县市旗测算-新科目（含人口规模效应）_财力性转移支付2010年预算参考数_华东" xfId="33891"/>
    <cellStyle name="好_云南 缺口县区测算(地方填报)_财力性转移支付2010年预算参考数_华东 2 3" xfId="33892"/>
    <cellStyle name="常规 4 4 8" xfId="33893"/>
    <cellStyle name="好_云南 缺口县区测算(地方填报)_财力性转移支付2010年预算参考数_华东 2 4" xfId="33894"/>
    <cellStyle name="常规 4 4 9" xfId="33895"/>
    <cellStyle name="常规 4 5 3" xfId="33896"/>
    <cellStyle name="好_07文山州_2.云南省生态功能区转移支付总表" xfId="33897"/>
    <cellStyle name="常规 4_03支出类2010" xfId="33898"/>
    <cellStyle name="常规 41 5" xfId="33899"/>
    <cellStyle name="好_0502通海县 7" xfId="33900"/>
    <cellStyle name="常规 43 5" xfId="33901"/>
    <cellStyle name="常规 52" xfId="33902"/>
    <cellStyle name="常规 47" xfId="33903"/>
    <cellStyle name="好_卫生(按照总人口测算）—20080416_民生政策最低支出需求_财力性转移支付2010年预算参考数_03_2010年各地区一般预算平衡表_净集中 2" xfId="33904"/>
    <cellStyle name="常规 47 5" xfId="33905"/>
    <cellStyle name="常规 53" xfId="33906"/>
    <cellStyle name="常规 48" xfId="33907"/>
    <cellStyle name="常规 54" xfId="33908"/>
    <cellStyle name="常规 49" xfId="33909"/>
    <cellStyle name="常规 54 2" xfId="33910"/>
    <cellStyle name="常规 49 2" xfId="33911"/>
    <cellStyle name="好_行政公检法测算_不含人员经费系数_财力性转移支付2010年预算参考数_小册子（2010）张 3" xfId="33912"/>
    <cellStyle name="常规 49 3" xfId="33913"/>
    <cellStyle name="好_行政公检法测算_不含人员经费系数_财力性转移支付2010年预算参考数_小册子（2010）张 4" xfId="33914"/>
    <cellStyle name="常规 5 13" xfId="33915"/>
    <cellStyle name="常规 5 14" xfId="33916"/>
    <cellStyle name="常规 5 22" xfId="33917"/>
    <cellStyle name="常规 5 17" xfId="33918"/>
    <cellStyle name="好_核定人数对比 2 2" xfId="33919"/>
    <cellStyle name="常规 5 2 2 2 2" xfId="33920"/>
    <cellStyle name="常规 5 2 4 3" xfId="33921"/>
    <cellStyle name="常规 5 6" xfId="33922"/>
    <cellStyle name="常规 5 6 2" xfId="33923"/>
    <cellStyle name="常规 60 2" xfId="33924"/>
    <cellStyle name="常规 55 2" xfId="33925"/>
    <cellStyle name="常规 55 2 2" xfId="33926"/>
    <cellStyle name="好_河南 缺口县区测算(地方填报白)_财力性转移支付2010年预算参考数_合并" xfId="33927"/>
    <cellStyle name="常规 55 3" xfId="33928"/>
    <cellStyle name="常规 55 4" xfId="33929"/>
    <cellStyle name="好_财政供养人员_财力性转移支付2010年预算参考数_03_2010年各地区一般预算平衡表_2010年地方财政一般预算分级平衡情况表（汇总）0524" xfId="33930"/>
    <cellStyle name="常规 61 2" xfId="33931"/>
    <cellStyle name="常规 56 2" xfId="33932"/>
    <cellStyle name="好_一般预算支出口径剔除表_财力性转移支付2010年预算参考数_03_2010年各地区一般预算平衡表 4" xfId="33933"/>
    <cellStyle name="常规 64 2" xfId="33934"/>
    <cellStyle name="常规 59 2" xfId="33935"/>
    <cellStyle name="好_市辖区测算20080510_民生政策最低支出需求_30云南 3 2" xfId="33936"/>
    <cellStyle name="常规 6 2 2 6" xfId="33937"/>
    <cellStyle name="常规 6 2 2 7" xfId="33938"/>
    <cellStyle name="好_22湖南_30云南" xfId="33939"/>
    <cellStyle name="常规 6 2 3" xfId="33940"/>
    <cellStyle name="常规 6 2 4" xfId="33941"/>
    <cellStyle name="常规 6 2 5" xfId="33942"/>
    <cellStyle name="常规 6 2 6" xfId="33943"/>
    <cellStyle name="常规 6 3" xfId="33944"/>
    <cellStyle name="好_行政公检法测算_不含人员经费系数_财力性转移支付2010年预算参考数_小册子（2010）张 2" xfId="33945"/>
    <cellStyle name="常规 6 3 3 2" xfId="33946"/>
    <cellStyle name="常规 6 3 5" xfId="33947"/>
    <cellStyle name="常规 6 3 6" xfId="33948"/>
    <cellStyle name="好_民生政策最低支出需求_30云南" xfId="33949"/>
    <cellStyle name="常规 6 3 7" xfId="33950"/>
    <cellStyle name="常规 6 3 8" xfId="33951"/>
    <cellStyle name="常规 6 4" xfId="33952"/>
    <cellStyle name="好_33甘肃 3" xfId="33953"/>
    <cellStyle name="好_市辖区测算20080510_县市旗测算-新科目（含人口规模效应）_财力性转移支付2010年预算参考数_华东 2 6" xfId="33954"/>
    <cellStyle name="常规 6 4 2" xfId="33955"/>
    <cellStyle name="好_农林水和城市维护标准支出20080505－县区合计_合并 2 5" xfId="33956"/>
    <cellStyle name="常规 6 5" xfId="33957"/>
    <cellStyle name="好_财政供养人员_财力性转移支付2010年预算参考数_华东 2 5" xfId="33958"/>
    <cellStyle name="好_市辖区测算-新科目（20080626）_不含人员经费系数_财力性转移支付2010年预算参考数_小册子（2010）张 2" xfId="33959"/>
    <cellStyle name="常规 6 5 2" xfId="33960"/>
    <cellStyle name="常规 6 6" xfId="33961"/>
    <cellStyle name="常规 6 7" xfId="33962"/>
    <cellStyle name="好_2006年34青海_财力性转移支付2010年预算参考数 2" xfId="33963"/>
    <cellStyle name="常规 6 8" xfId="33964"/>
    <cellStyle name="常规 65 2" xfId="33965"/>
    <cellStyle name="好_农林水和城市维护标准支出20080505－县区合计_县市旗测算-新科目（含人口规模效应）_财力性转移支付2010年预算参考数_03_2010年各地区一般预算平衡表 2 3" xfId="33966"/>
    <cellStyle name="常规 65 3" xfId="33967"/>
    <cellStyle name="常规 65 4" xfId="33968"/>
    <cellStyle name="常规 65 5" xfId="33969"/>
    <cellStyle name="常规 71" xfId="33970"/>
    <cellStyle name="常规 66" xfId="33971"/>
    <cellStyle name="常规 71 2" xfId="33972"/>
    <cellStyle name="常规 66 2" xfId="33973"/>
    <cellStyle name="好_2_财力性转移支付2010年预算参考数_隋心对账单定稿0514 2 6" xfId="33974"/>
    <cellStyle name="常规 72" xfId="33975"/>
    <cellStyle name="常规 67" xfId="33976"/>
    <cellStyle name="常规 68 2" xfId="33977"/>
    <cellStyle name="常规 74" xfId="33978"/>
    <cellStyle name="常规 69" xfId="33979"/>
    <cellStyle name="常规 74 2" xfId="33980"/>
    <cellStyle name="常规 69 2" xfId="33981"/>
    <cellStyle name="好_2008年支出调整_03_2010年各地区一般预算平衡表_2010年地方财政一般预算分级平衡情况表（汇总）0524 4" xfId="33982"/>
    <cellStyle name="常规 7 22" xfId="33983"/>
    <cellStyle name="常规 7 17" xfId="33984"/>
    <cellStyle name="好_2008年支出调整_03_2010年各地区一般预算平衡表_2010年地方财政一般预算分级平衡情况表（汇总）0524 5" xfId="33985"/>
    <cellStyle name="好_缺口县区测算 2 2" xfId="33986"/>
    <cellStyle name="常规 7 23" xfId="33987"/>
    <cellStyle name="常规 7 18" xfId="33988"/>
    <cellStyle name="好_缺口县区测算 2 3" xfId="33989"/>
    <cellStyle name="常规 7 24" xfId="33990"/>
    <cellStyle name="常规 7 19" xfId="33991"/>
    <cellStyle name="常规 7 2" xfId="33992"/>
    <cellStyle name="常规 7 2 10" xfId="33993"/>
    <cellStyle name="常规 7 2 11" xfId="33994"/>
    <cellStyle name="常规 7 2 12" xfId="33995"/>
    <cellStyle name="好_2007年一般预算支出剔除_03_2010年各地区一般预算平衡表_2010年地方财政一般预算分级平衡情况表（汇总）0524 2" xfId="33996"/>
    <cellStyle name="常规 7 2 13" xfId="33997"/>
    <cellStyle name="好_2007年一般预算支出剔除_03_2010年各地区一般预算平衡表_2010年地方财政一般预算分级平衡情况表（汇总）0524 3" xfId="33998"/>
    <cellStyle name="常规 7 2 14" xfId="33999"/>
    <cellStyle name="好_0605石屏县_财力性转移支付2010年预算参考数 2 2 2" xfId="34000"/>
    <cellStyle name="好_2007年一般预算支出剔除_03_2010年各地区一般预算平衡表_2010年地方财政一般预算分级平衡情况表（汇总）0524 4" xfId="34001"/>
    <cellStyle name="好_文体广播事业(按照总人口测算）—20080416_30云南 2" xfId="34002"/>
    <cellStyle name="常规 7 2 20" xfId="34003"/>
    <cellStyle name="常规 7 2 15" xfId="34004"/>
    <cellStyle name="好_Book1 5 2" xfId="34005"/>
    <cellStyle name="好_2007年一般预算支出剔除_03_2010年各地区一般预算平衡表_2010年地方财政一般预算分级平衡情况表（汇总）0524 5" xfId="34006"/>
    <cellStyle name="好_文体广播事业(按照总人口测算）—20080416_30云南 3" xfId="34007"/>
    <cellStyle name="常规 7 2 21" xfId="34008"/>
    <cellStyle name="常规 7 2 16" xfId="34009"/>
    <cellStyle name="好_文体广播事业(按照总人口测算）—20080416_30云南 4" xfId="34010"/>
    <cellStyle name="常规 7 2 22" xfId="34011"/>
    <cellStyle name="常规 7 2 17" xfId="34012"/>
    <cellStyle name="常规 7 2 23" xfId="34013"/>
    <cellStyle name="常规 7 2 18" xfId="34014"/>
    <cellStyle name="常规 7 2 24" xfId="34015"/>
    <cellStyle name="常规 7 2 19" xfId="34016"/>
    <cellStyle name="常规 7 2 2" xfId="34017"/>
    <cellStyle name="常规 7 2 2 3" xfId="34018"/>
    <cellStyle name="常规 7 2 30" xfId="34019"/>
    <cellStyle name="常规 7 2 25" xfId="34020"/>
    <cellStyle name="常规 7 2 31" xfId="34021"/>
    <cellStyle name="常规 7 2 26" xfId="34022"/>
    <cellStyle name="常规 7 2 3" xfId="34023"/>
    <cellStyle name="常规 7 2 3 3" xfId="34024"/>
    <cellStyle name="常规 7 2 4" xfId="34025"/>
    <cellStyle name="常规 7 2 8" xfId="34026"/>
    <cellStyle name="常规 7 2 9" xfId="34027"/>
    <cellStyle name="好_缺口县区测算 2 4" xfId="34028"/>
    <cellStyle name="常规 7 30" xfId="34029"/>
    <cellStyle name="常规 7 25" xfId="34030"/>
    <cellStyle name="好_缺口县区测算 2 5" xfId="34031"/>
    <cellStyle name="常规 7 31" xfId="34032"/>
    <cellStyle name="常规 7 26" xfId="34033"/>
    <cellStyle name="好_缺口县区测算 2 6" xfId="34034"/>
    <cellStyle name="常规 7 32" xfId="34035"/>
    <cellStyle name="常规 7 27" xfId="34036"/>
    <cellStyle name="好_缺口县区测算 2 7" xfId="34037"/>
    <cellStyle name="常规 7 33" xfId="34038"/>
    <cellStyle name="常规 7 28" xfId="34039"/>
    <cellStyle name="好_缺口县区测算 2 8" xfId="34040"/>
    <cellStyle name="常规 7 34" xfId="34041"/>
    <cellStyle name="常规 7 29" xfId="34042"/>
    <cellStyle name="常规 7 3" xfId="34043"/>
    <cellStyle name="常规 7 3 2" xfId="34044"/>
    <cellStyle name="常规 7 3 2 2" xfId="34045"/>
    <cellStyle name="常规 7 4" xfId="34046"/>
    <cellStyle name="好_1110洱源县_财力性转移支付2010年预算参考数_隋心对账单定稿0514 2 2" xfId="34047"/>
    <cellStyle name="常规 7 4 4" xfId="34048"/>
    <cellStyle name="好_1110洱源县_财力性转移支付2010年预算参考数_隋心对账单定稿0514 2 3" xfId="34049"/>
    <cellStyle name="常规 7 4 5" xfId="34050"/>
    <cellStyle name="好_1110洱源县_财力性转移支付2010年预算参考数_隋心对账单定稿0514 2 4" xfId="34051"/>
    <cellStyle name="常规 7 4 6" xfId="34052"/>
    <cellStyle name="好_1110洱源县_财力性转移支付2010年预算参考数_隋心对账单定稿0514 2 5" xfId="34053"/>
    <cellStyle name="常规 7 4 7" xfId="34054"/>
    <cellStyle name="好_云南 缺口县区测算(地方填报)_合并 2 2" xfId="34055"/>
    <cellStyle name="好_1110洱源县_财力性转移支付2010年预算参考数_隋心对账单定稿0514 2 6" xfId="34056"/>
    <cellStyle name="常规 7 4 8" xfId="34057"/>
    <cellStyle name="常规 7 5" xfId="34058"/>
    <cellStyle name="常规 7 6" xfId="34059"/>
    <cellStyle name="常规 7 6 2" xfId="34060"/>
    <cellStyle name="好_2008年全省汇总收支计算表_财力性转移支付2010年预算参考数_30云南 2" xfId="34061"/>
    <cellStyle name="好_县市旗测算20080508_县市旗测算-新科目（含人口规模效应）_30云南" xfId="34062"/>
    <cellStyle name="常规 7 7" xfId="34063"/>
    <cellStyle name="好_2008年全省汇总收支计算表_财力性转移支付2010年预算参考数_30云南 2 2" xfId="34064"/>
    <cellStyle name="好_县市旗测算20080508_县市旗测算-新科目（含人口规模效应）_30云南 2" xfId="34065"/>
    <cellStyle name="常规 7 7 2" xfId="34066"/>
    <cellStyle name="好_2008年全省汇总收支计算表_财力性转移支付2010年预算参考数_30云南 3" xfId="34067"/>
    <cellStyle name="常规 7 8" xfId="34068"/>
    <cellStyle name="好_缺口县区测算_隋心对账单定稿0514 2 2" xfId="34069"/>
    <cellStyle name="好_2008年全省汇总收支计算表_财力性转移支付2010年预算参考数_30云南 4" xfId="34070"/>
    <cellStyle name="常规 7 9" xfId="34071"/>
    <cellStyle name="常规 7_03支出类2010" xfId="34072"/>
    <cellStyle name="常规 80" xfId="34073"/>
    <cellStyle name="常规 75" xfId="34074"/>
    <cellStyle name="常规 81" xfId="34075"/>
    <cellStyle name="常规 76" xfId="34076"/>
    <cellStyle name="好_其他部门(按照总人口测算）—20080416_民生政策最低支出需求_合并 2 3" xfId="34077"/>
    <cellStyle name="常规 76 2" xfId="34078"/>
    <cellStyle name="常规 82" xfId="34079"/>
    <cellStyle name="常规 77" xfId="34080"/>
    <cellStyle name="好_县区合并测算20080421_不含人员经费系数_财力性转移支付2010年预算参考数_小册子（2010）张" xfId="34081"/>
    <cellStyle name="常规 8" xfId="34082"/>
    <cellStyle name="常规 8 10" xfId="34083"/>
    <cellStyle name="常规 8 12" xfId="34084"/>
    <cellStyle name="好_成本差异系数_财力性转移支付2010年预算参考数" xfId="34085"/>
    <cellStyle name="常规 8 13" xfId="34086"/>
    <cellStyle name="好_年度可用财力情况 2 2" xfId="34087"/>
    <cellStyle name="常规 8 14" xfId="34088"/>
    <cellStyle name="常规 8 20" xfId="34089"/>
    <cellStyle name="常规 8 15" xfId="34090"/>
    <cellStyle name="好_市辖区测算-新科目（20080626） 2" xfId="34091"/>
    <cellStyle name="好_0502通海县 2 6" xfId="34092"/>
    <cellStyle name="好_青海 缺口县区测算(地方填报)_财力性转移支付2010年预算参考数_隋心对账单定稿0514" xfId="34093"/>
    <cellStyle name="常规 8 34" xfId="34094"/>
    <cellStyle name="常规 8 29" xfId="34095"/>
    <cellStyle name="常规 8 3 11" xfId="34096"/>
    <cellStyle name="好_卫生(按照总人口测算）—20080416_不含人员经费系数" xfId="34097"/>
    <cellStyle name="好_2007一般预算支出口径剔除表_财力性转移支付2010年预算参考数_03_2010年各地区一般预算平衡表_2010年地方财政一般预算分级平衡情况表（汇总）0524 2 7" xfId="34098"/>
    <cellStyle name="常规 8 3 3" xfId="34099"/>
    <cellStyle name="常规 8 3 7" xfId="34100"/>
    <cellStyle name="好_市辖区测算-新科目（20080626） 3" xfId="34101"/>
    <cellStyle name="常规 8 40" xfId="34102"/>
    <cellStyle name="常规 8 35" xfId="34103"/>
    <cellStyle name="好_0502通海县 2 7" xfId="34104"/>
    <cellStyle name="好_人员工资和公用经费2_隋心对账单定稿0514 2 3" xfId="34105"/>
    <cellStyle name="常规 8 4 2" xfId="34106"/>
    <cellStyle name="好_人员工资和公用经费2_隋心对账单定稿0514 2 4" xfId="34107"/>
    <cellStyle name="常规 8 4 3" xfId="34108"/>
    <cellStyle name="输入 2 2 2 13" xfId="34109"/>
    <cellStyle name="常规 8 6" xfId="34110"/>
    <cellStyle name="好_2008年支出调整_财力性转移支付2010年预算参考数_隋心对账单定稿0514 2 4" xfId="34111"/>
    <cellStyle name="好_附表_财力性转移支付2010年预算参考数_03_2010年各地区一般预算平衡表 3" xfId="34112"/>
    <cellStyle name="常规 8 6 2" xfId="34113"/>
    <cellStyle name="常规 8 7" xfId="34114"/>
    <cellStyle name="常规 90" xfId="34115"/>
    <cellStyle name="常规 85" xfId="34116"/>
    <cellStyle name="常规 85 2" xfId="34117"/>
    <cellStyle name="常规 91" xfId="34118"/>
    <cellStyle name="常规 86" xfId="34119"/>
    <cellStyle name="常规 86 2" xfId="34120"/>
    <cellStyle name="常规 9" xfId="34121"/>
    <cellStyle name="常规 9 10" xfId="34122"/>
    <cellStyle name="常规 9 11" xfId="34123"/>
    <cellStyle name="常规 9 12" xfId="34124"/>
    <cellStyle name="常规 9 13" xfId="34125"/>
    <cellStyle name="常规 9 14" xfId="34126"/>
    <cellStyle name="好_2008年支出调整_财力性转移支付2010年预算参考数 2 2" xfId="34127"/>
    <cellStyle name="好_2_30云南 2" xfId="34128"/>
    <cellStyle name="好_不含人员经费系数 3 2" xfId="34129"/>
    <cellStyle name="常规 9 23" xfId="34130"/>
    <cellStyle name="常规 9 18" xfId="34131"/>
    <cellStyle name="好_2008年支出调整_财力性转移支付2010年预算参考数 2 6" xfId="34132"/>
    <cellStyle name="常规 9 24" xfId="34133"/>
    <cellStyle name="常规 9 19" xfId="34134"/>
    <cellStyle name="好_2008年支出调整_财力性转移支付2010年预算参考数 2 7" xfId="34135"/>
    <cellStyle name="好_2_30云南 3" xfId="34136"/>
    <cellStyle name="好_2_30云南 4" xfId="34137"/>
    <cellStyle name="常规 9 30" xfId="34138"/>
    <cellStyle name="常规 9 25" xfId="34139"/>
    <cellStyle name="常规 9 31" xfId="34140"/>
    <cellStyle name="常规 9 26" xfId="34141"/>
    <cellStyle name="常规 9 32" xfId="34142"/>
    <cellStyle name="常规 9 27" xfId="34143"/>
    <cellStyle name="常规 9 33" xfId="34144"/>
    <cellStyle name="常规 9 28" xfId="34145"/>
    <cellStyle name="常规 9 3 10" xfId="34146"/>
    <cellStyle name="好_云南 缺口县区测算(地方填报)_财力性转移支付2010年预算参考数_03_2010年各地区一般预算平衡表_04财力类2010" xfId="34147"/>
    <cellStyle name="好_同德_财力性转移支付2010年预算参考数_03_2010年各地区一般预算平衡表_2010年地方财政一般预算分级平衡情况表（汇总）0524 2 7" xfId="34148"/>
    <cellStyle name="好_分县成本差异系数_不含人员经费系数_财力性转移支付2010年预算参考数_合并 2 4" xfId="34149"/>
    <cellStyle name="常规 9 3 3" xfId="34150"/>
    <cellStyle name="好_分县成本差异系数_不含人员经费系数_财力性转移支付2010年预算参考数_合并 2 7" xfId="34151"/>
    <cellStyle name="好_县市旗测算-新科目（20080626）_民生政策最低支出需求_财力性转移支付2010年预算参考数_华东 2 3" xfId="34152"/>
    <cellStyle name="常规 9 3 6" xfId="34153"/>
    <cellStyle name="好_县市旗测算-新科目（20080626）_民生政策最低支出需求_财力性转移支付2010年预算参考数_华东 2 4" xfId="34154"/>
    <cellStyle name="常规 9 3 7" xfId="34155"/>
    <cellStyle name="常规 9 3 8" xfId="34156"/>
    <cellStyle name="好_云南省2008年转移支付测算——州市本级考核部分及政策性测算_禁止开发区名单 2" xfId="34157"/>
    <cellStyle name="好_县市旗测算-新科目（20080626）_民生政策最低支出需求_财力性转移支付2010年预算参考数_华东 2 5" xfId="34158"/>
    <cellStyle name="好_县区合并测算20080421_不含人员经费系数 2 3 2" xfId="34159"/>
    <cellStyle name="好_县市旗测算-新科目（20080626）_民生政策最低支出需求_财力性转移支付2010年预算参考数_华东 2 6" xfId="34160"/>
    <cellStyle name="常规 9 3 9" xfId="34161"/>
    <cellStyle name="常规 9 41" xfId="34162"/>
    <cellStyle name="常规 9 36" xfId="34163"/>
    <cellStyle name="好_民生政策最低支出需求_30云南 2" xfId="34164"/>
    <cellStyle name="常规 9 4" xfId="34165"/>
    <cellStyle name="常规 9 6 2" xfId="34166"/>
    <cellStyle name="好_教育(按照总人口测算）—20080416_不含人员经费系数_03_2010年各地区一般预算平衡表 2 3" xfId="34167"/>
    <cellStyle name="常规_2007年云南省向人大报送政府收支预算表格式编制过程表" xfId="34168"/>
    <cellStyle name="好_成本差异系数（含人口规模）_财力性转移支付2010年预算参考数_华东 2 5" xfId="34169"/>
    <cellStyle name="常规_2007年云南省向人大报送政府收支预算表格式编制过程表 2 4 2" xfId="34170"/>
    <cellStyle name="好_附表_财力性转移支付2010年预算参考数_03_2010年各地区一般预算平衡表_2010年地方财政一般预算分级平衡情况表（汇总）0524" xfId="34171"/>
    <cellStyle name="常规_2007年云南省向人大报送政府收支预算表格式编制过程表 4" xfId="34172"/>
    <cellStyle name="超级链接 2 3" xfId="34173"/>
    <cellStyle name="超级链接 2 4" xfId="34174"/>
    <cellStyle name="超级链接 2 5" xfId="34175"/>
    <cellStyle name="超级链接 2 6" xfId="34176"/>
    <cellStyle name="超链接 2" xfId="34177"/>
    <cellStyle name="超链接 2 2" xfId="34178"/>
    <cellStyle name="超链接 2 3" xfId="34179"/>
    <cellStyle name="好_汇总_财力性转移支付2010年预算参考数_03_2010年各地区一般预算平衡表" xfId="34180"/>
    <cellStyle name="超链接 3" xfId="34181"/>
    <cellStyle name="好_汇总_财力性转移支付2010年预算参考数_03_2010年各地区一般预算平衡表 2" xfId="34182"/>
    <cellStyle name="超链接 3 2" xfId="34183"/>
    <cellStyle name="超链接 4" xfId="34184"/>
    <cellStyle name="分级显示列_1_Book1" xfId="34185"/>
    <cellStyle name="好_县市旗测算-新科目（20080627）_县市旗测算-新科目（含人口规模效应） 4" xfId="34186"/>
    <cellStyle name="好 10" xfId="34187"/>
    <cellStyle name="好 10 2" xfId="34188"/>
    <cellStyle name="好 11" xfId="34189"/>
    <cellStyle name="好 2" xfId="34190"/>
    <cellStyle name="好 2 10" xfId="34191"/>
    <cellStyle name="好_34青海_30云南 2 2" xfId="34192"/>
    <cellStyle name="好 2 12" xfId="34193"/>
    <cellStyle name="好_33甘肃 2 3" xfId="34194"/>
    <cellStyle name="好 2 2 10" xfId="34195"/>
    <cellStyle name="好 2 2 11" xfId="34196"/>
    <cellStyle name="好_一般预算支出口径剔除表_华东 2 2" xfId="34197"/>
    <cellStyle name="好 2 2 11 2 7" xfId="34198"/>
    <cellStyle name="好 2 2 11 3" xfId="34199"/>
    <cellStyle name="好 2 2 11 4" xfId="34200"/>
    <cellStyle name="好 2 2 11 5" xfId="34201"/>
    <cellStyle name="好 2 2 11 6" xfId="34202"/>
    <cellStyle name="好 2 2 11 7" xfId="34203"/>
    <cellStyle name="好 2 2 11 8" xfId="34204"/>
    <cellStyle name="好 2 2 11 9" xfId="34205"/>
    <cellStyle name="好_危改资金测算_财力性转移支付2010年预算参考数_03_2010年各地区一般预算平衡表 2" xfId="34206"/>
    <cellStyle name="好_分县成本差异系数_不含人员经费系数 2 2" xfId="34207"/>
    <cellStyle name="好 2 2 12" xfId="34208"/>
    <cellStyle name="好_危改资金测算_财力性转移支付2010年预算参考数_03_2010年各地区一般预算平衡表 3" xfId="34209"/>
    <cellStyle name="好_分县成本差异系数_不含人员经费系数 2 3" xfId="34210"/>
    <cellStyle name="好_市辖区测算20080510_合并 2 2" xfId="34211"/>
    <cellStyle name="好 2 2 13" xfId="34212"/>
    <cellStyle name="好 2 2 19" xfId="34213"/>
    <cellStyle name="好 2 2 2 2" xfId="34214"/>
    <cellStyle name="好 2 2 2 2 2" xfId="34215"/>
    <cellStyle name="好 2 2 2 2 2 4" xfId="34216"/>
    <cellStyle name="好 2 2 2 2 2 9" xfId="34217"/>
    <cellStyle name="好_一般预算支出口径剔除表_隋心对账单定稿0514 2 3" xfId="34218"/>
    <cellStyle name="好 2 2 2 2 3" xfId="34219"/>
    <cellStyle name="好_自行调整差异系数顺序_财力性转移支付2010年预算参考数_华东 2 3" xfId="34220"/>
    <cellStyle name="好_Book1_财力性转移支付2010年预算参考数_03_2010年各地区一般预算平衡表_2010年地方财政一般预算分级平衡情况表（汇总）0524 2 4" xfId="34221"/>
    <cellStyle name="好 2 2 2 8" xfId="34222"/>
    <cellStyle name="好_县市旗测算20080508_03_2010年各地区一般预算平衡表_2010年地方财政一般预算分级平衡情况表（汇总）0524 2 3" xfId="34223"/>
    <cellStyle name="好_自行调整差异系数顺序_财力性转移支付2010年预算参考数_华东 2 4" xfId="34224"/>
    <cellStyle name="好_Book1_财力性转移支付2010年预算参考数_03_2010年各地区一般预算平衡表_2010年地方财政一般预算分级平衡情况表（汇总）0524 2 5" xfId="34225"/>
    <cellStyle name="好 2 2 2 9" xfId="34226"/>
    <cellStyle name="好_县市旗测算20080508_03_2010年各地区一般预算平衡表_2010年地方财政一般预算分级平衡情况表（汇总）0524 2 4" xfId="34227"/>
    <cellStyle name="好 2 3" xfId="34228"/>
    <cellStyle name="好 2 3 2" xfId="34229"/>
    <cellStyle name="好 2 4" xfId="34230"/>
    <cellStyle name="好 2 5" xfId="34231"/>
    <cellStyle name="好 2 5 2" xfId="34232"/>
    <cellStyle name="好 2 6" xfId="34233"/>
    <cellStyle name="好 2 7" xfId="34234"/>
    <cellStyle name="好 2 8" xfId="34235"/>
    <cellStyle name="好 3 2" xfId="34236"/>
    <cellStyle name="好_行政（人员）_县市旗测算-新科目（含人口规模效应）_03_2010年各地区一般预算平衡表_2010年地方财政一般预算分级平衡情况表（汇总）0524 2 4" xfId="34237"/>
    <cellStyle name="好 3 2 2" xfId="34238"/>
    <cellStyle name="好 3 3" xfId="34239"/>
    <cellStyle name="好 3 4" xfId="34240"/>
    <cellStyle name="好_财政供养人员_财力性转移支付2010年预算参考数 2 6" xfId="34241"/>
    <cellStyle name="好_云南省2008年转移支付测算——州市本级考核部分及政策性测算_隋心对账单定稿0514 2" xfId="34242"/>
    <cellStyle name="好 4 2 2" xfId="34243"/>
    <cellStyle name="好_财政供养人员_财力性转移支付2010年预算参考数_合并 2 2" xfId="34244"/>
    <cellStyle name="好_卫生(按照总人口测算）—20080416_民生政策最低支出需求_财力性转移支付2010年预算参考数_03_2010年各地区一般预算平衡表 6" xfId="34245"/>
    <cellStyle name="好 5" xfId="34246"/>
    <cellStyle name="好 5 3" xfId="34247"/>
    <cellStyle name="好_财政供养人员_财力性转移支付2010年预算参考数_合并 2 3" xfId="34248"/>
    <cellStyle name="好 6" xfId="34249"/>
    <cellStyle name="好_财政供养人员_财力性转移支付2010年预算参考数_合并 2 4" xfId="34250"/>
    <cellStyle name="好 7" xfId="34251"/>
    <cellStyle name="好 7 2" xfId="34252"/>
    <cellStyle name="好 9 2" xfId="34253"/>
    <cellStyle name="好_(财政总决算简表-2010年)数据-分县收支（国库处提供） 2" xfId="34254"/>
    <cellStyle name="好_行政（人员）_县市旗测算-新科目（含人口规模效应） 2 2 2" xfId="34255"/>
    <cellStyle name="好_(财政总决算简表-2010年)数据-分县收支（国库处提供） 3" xfId="34256"/>
    <cellStyle name="好_(财政总决算简表-2010年)数据-分县收支（国库处提供） 4" xfId="34257"/>
    <cellStyle name="好_~4190974" xfId="34258"/>
    <cellStyle name="好_~4190974 2" xfId="34259"/>
    <cellStyle name="好_平邑_华东 2" xfId="34260"/>
    <cellStyle name="好_~4190974 3" xfId="34261"/>
    <cellStyle name="好_卫生(按照总人口测算）—20080416_县市旗测算-新科目（含人口规模效应）_03_2010年各地区一般预算平衡表 2" xfId="34262"/>
    <cellStyle name="好_高中教师人数（教育厅1.6日提供） 2" xfId="34263"/>
    <cellStyle name="好_~5676413 2" xfId="34264"/>
    <cellStyle name="好_卫生(按照总人口测算）—20080416_县市旗测算-新科目（含人口规模效应）_03_2010年各地区一般预算平衡表 3" xfId="34265"/>
    <cellStyle name="好_高中教师人数（教育厅1.6日提供） 3" xfId="34266"/>
    <cellStyle name="好_~5676413 3" xfId="34267"/>
    <cellStyle name="好_卫生(按照总人口测算）—20080416_县市旗测算-新科目（含人口规模效应）_03_2010年各地区一般预算平衡表 4" xfId="34268"/>
    <cellStyle name="好_高中教师人数（教育厅1.6日提供） 4" xfId="34269"/>
    <cellStyle name="好_~5676413 4" xfId="34270"/>
    <cellStyle name="好_分析缺口率 2 2" xfId="34271"/>
    <cellStyle name="好_0030S9.2(2008年)" xfId="34272"/>
    <cellStyle name="好_分析缺口率 2 2 2" xfId="34273"/>
    <cellStyle name="好_0030S9.2(2008年) 2" xfId="34274"/>
    <cellStyle name="好_0030S9.2(2008年) 2 2" xfId="34275"/>
    <cellStyle name="好_0030S9.2(2008年) 3" xfId="34276"/>
    <cellStyle name="好_00省级(打印) 2" xfId="34277"/>
    <cellStyle name="好_00省级(打印) 2 2 2" xfId="34278"/>
    <cellStyle name="好_2008年支出核定_30云南 2" xfId="34279"/>
    <cellStyle name="好_00省级(打印) 2 3" xfId="34280"/>
    <cellStyle name="好_2008年支出核定_30云南 4" xfId="34281"/>
    <cellStyle name="好_22湖南_03_2010年各地区一般预算平衡表_04财力类2010 3" xfId="34282"/>
    <cellStyle name="好_00省级(打印) 2 5" xfId="34283"/>
    <cellStyle name="好_00省级(打印) 2 6" xfId="34284"/>
    <cellStyle name="好_00省级(打印) 2_2.2009年云南省生态功能区转移支付总表" xfId="34285"/>
    <cellStyle name="好_00省级(打印) 2_2.2009年云南省生态功能区转移支付总表 2" xfId="34286"/>
    <cellStyle name="好_2007年收支情况及2008年收支预计表(汇总表)_财力性转移支付2010年预算参考数 2 3 2" xfId="34287"/>
    <cellStyle name="好_00省级(打印) 2_2.2010年云南省生态功能区转移支付总表" xfId="34288"/>
    <cellStyle name="好_河南 缺口县区测算(地方填报白)_财力性转移支付2010年预算参考数_30云南 3" xfId="34289"/>
    <cellStyle name="好_2007年一般预算支出剔除_财力性转移支付2010年预算参考数_03_2010年各地区一般预算平衡表" xfId="34290"/>
    <cellStyle name="好_00省级(打印) 2_2.2010年云南省生态功能区转移支付总表 2" xfId="34291"/>
    <cellStyle name="好_00省级(打印) 2_2.云南省生态功能区转移支付总表" xfId="34292"/>
    <cellStyle name="好_00省级(打印) 2_2.云南省生态功能区转移支付总表 2" xfId="34293"/>
    <cellStyle name="好_县市旗测算-新科目（20080626）_民生政策最低支出需求_合并 2 4" xfId="34294"/>
    <cellStyle name="好_不含人员经费系数_财力性转移支付2010年预算参考数 2 4" xfId="34295"/>
    <cellStyle name="好_00省级(打印) 2_4.2010年国家重点生态功能区保护性转移支付生态测算表 2" xfId="34296"/>
    <cellStyle name="好_人员工资和公用经费_财力性转移支付2010年预算参考数 2 2" xfId="34297"/>
    <cellStyle name="好_00省级(打印) 2_5.2010年云南省国家一般生态功能区转移支付补助测算表（州市本级）" xfId="34298"/>
    <cellStyle name="好_人员工资和公用经费_财力性转移支付2010年预算参考数 2 2 2" xfId="34299"/>
    <cellStyle name="好_00省级(打印) 2_5.2010年云南省国家一般生态功能区转移支付补助测算表（州市本级） 2" xfId="34300"/>
    <cellStyle name="好_00省级(打印) 3" xfId="34301"/>
    <cellStyle name="好_00省级(打印) 3 2" xfId="34302"/>
    <cellStyle name="好_00省级(打印) 4" xfId="34303"/>
    <cellStyle name="好_00省级(打印) 4 2" xfId="34304"/>
    <cellStyle name="好_人员工资和公用经费2_财力性转移支付2010年预算参考数_合并 2 6" xfId="34305"/>
    <cellStyle name="好_00省级(打印) 6" xfId="34306"/>
    <cellStyle name="好_00省级(打印) 8" xfId="34307"/>
    <cellStyle name="好_00省级(打印)_合并" xfId="34308"/>
    <cellStyle name="好_成本差异系数_财力性转移支付2010年预算参考数_华东 2 3" xfId="34309"/>
    <cellStyle name="好_00省级(打印)_合并 2" xfId="34310"/>
    <cellStyle name="好_00省级(打印)_合并 2 5" xfId="34311"/>
    <cellStyle name="好_00省级(打印)_合并 2 6" xfId="34312"/>
    <cellStyle name="好_00省级(打印)_合并 2 7" xfId="34313"/>
    <cellStyle name="好_00省级(打印)_华东 2" xfId="34314"/>
    <cellStyle name="好_2007一般预算支出口径剔除表_财力性转移支付2010年预算参考数_30云南 3" xfId="34315"/>
    <cellStyle name="好_00省级(打印)_华东 2 2" xfId="34316"/>
    <cellStyle name="好_2007一般预算支出口径剔除表_财力性转移支付2010年预算参考数_30云南 4" xfId="34317"/>
    <cellStyle name="好_00省级(打印)_华东 2 3" xfId="34318"/>
    <cellStyle name="好_00省级(打印)_华东 2 4" xfId="34319"/>
    <cellStyle name="好_00省级(打印)_华东 2 6" xfId="34320"/>
    <cellStyle name="好_行政（人员）_县市旗测算-新科目（含人口规模效应）_财力性转移支付2010年预算参考数_03_2010年各地区一般预算平衡表_2010年地方财政一般预算分级平衡情况表（汇总）0524 2" xfId="34321"/>
    <cellStyle name="好_00省级(打印)_隋心对账单定稿0514" xfId="34322"/>
    <cellStyle name="好_行政（人员）_县市旗测算-新科目（含人口规模效应）_财力性转移支付2010年预算参考数_03_2010年各地区一般预算平衡表_2010年地方财政一般预算分级平衡情况表（汇总）0524 2 2" xfId="34323"/>
    <cellStyle name="好_00省级(打印)_隋心对账单定稿0514 2" xfId="34324"/>
    <cellStyle name="好_34青海_1_财力性转移支付2010年预算参考数_03_2010年各地区一般预算平衡表_2010年地方财政一般预算分级平衡情况表（汇总）0524 2 2" xfId="34325"/>
    <cellStyle name="好_00省级(打印)_隋心对账单定稿0514 2 3" xfId="34326"/>
    <cellStyle name="好_34青海_1_财力性转移支付2010年预算参考数_03_2010年各地区一般预算平衡表_2010年地方财政一般预算分级平衡情况表（汇总）0524 2 3" xfId="34327"/>
    <cellStyle name="好_00省级(打印)_隋心对账单定稿0514 2 4" xfId="34328"/>
    <cellStyle name="好_34青海_1_财力性转移支付2010年预算参考数_03_2010年各地区一般预算平衡表_2010年地方财政一般预算分级平衡情况表（汇总）0524 2 4" xfId="34329"/>
    <cellStyle name="好_00省级(打印)_隋心对账单定稿0514 2 5" xfId="34330"/>
    <cellStyle name="好_2009年标准税收测算数据表_4.2010年国家重点生态功能区保护性转移支付生态测算表" xfId="34331"/>
    <cellStyle name="好_00省级(定稿) 2" xfId="34332"/>
    <cellStyle name="好_00省级(定稿) 3" xfId="34333"/>
    <cellStyle name="好_00省级(定稿) 4" xfId="34334"/>
    <cellStyle name="好_01一般公共服务 3" xfId="34335"/>
    <cellStyle name="好_01一般公共服务 3 2" xfId="34336"/>
    <cellStyle name="好_01一般公共服务 4" xfId="34337"/>
    <cellStyle name="好_03昭通 2" xfId="34338"/>
    <cellStyle name="好_03昭通 2 2" xfId="34339"/>
    <cellStyle name="好_03昭通 2 3" xfId="34340"/>
    <cellStyle name="好_县区合并测算20080421_县市旗测算-新科目（含人口规模效应）_财力性转移支付2010年预算参考数_03_2010年各地区一般预算平衡表_04财力类2010" xfId="34341"/>
    <cellStyle name="好_03昭通 2 4" xfId="34342"/>
    <cellStyle name="好_03昭通 2 5" xfId="34343"/>
    <cellStyle name="好_县区合并测算20080421_03_2010年各地区一般预算平衡表_净集中 2" xfId="34344"/>
    <cellStyle name="好_03昭通 2 7" xfId="34345"/>
    <cellStyle name="好_03昭通 2_2.2010年云南省生态功能区转移支付总表" xfId="34346"/>
    <cellStyle name="好_03昭通 2_4.2010年国家重点生态功能区保护性转移支付生态测算表 2" xfId="34347"/>
    <cellStyle name="好_03昭通 3" xfId="34348"/>
    <cellStyle name="好_缺口县区测算（11.13）_财力性转移支付2010年预算参考数_华东" xfId="34349"/>
    <cellStyle name="好_03昭通 4" xfId="34350"/>
    <cellStyle name="好_测算结果汇总 2 2" xfId="34351"/>
    <cellStyle name="好_危改资金测算_华东 2 3" xfId="34352"/>
    <cellStyle name="好_03昭通_合并" xfId="34353"/>
    <cellStyle name="好_测算结果汇总 2 2 2" xfId="34354"/>
    <cellStyle name="好_行政公检法测算_民生政策最低支出需求_财力性转移支付2010年预算参考数_华东 2 7" xfId="34355"/>
    <cellStyle name="好_03昭通_合并 2" xfId="34356"/>
    <cellStyle name="好_2006年27重庆_03_2010年各地区一般预算平衡表_2010年地方财政一般预算分级平衡情况表（汇总）0524" xfId="34357"/>
    <cellStyle name="好_03昭通_合并 2 2" xfId="34358"/>
    <cellStyle name="好_2006年27重庆_03_2010年各地区一般预算平衡表_2010年地方财政一般预算分级平衡情况表（汇总）0524 2" xfId="34359"/>
    <cellStyle name="好_自行调整差异系数顺序_华东 2" xfId="34360"/>
    <cellStyle name="好_03昭通_合并 2 3" xfId="34361"/>
    <cellStyle name="好_2006年27重庆_03_2010年各地区一般预算平衡表_2010年地方财政一般预算分级平衡情况表（汇总）0524 3" xfId="34362"/>
    <cellStyle name="好_自行调整差异系数顺序_华东 3" xfId="34363"/>
    <cellStyle name="好_03昭通_合并 2 4" xfId="34364"/>
    <cellStyle name="好_2006年27重庆_03_2010年各地区一般预算平衡表_2010年地方财政一般预算分级平衡情况表（汇总）0524 4" xfId="34365"/>
    <cellStyle name="好_03昭通_华东 2 2" xfId="34366"/>
    <cellStyle name="好_03昭通_华东 2 4" xfId="34367"/>
    <cellStyle name="好_03昭通_华东 2 5" xfId="34368"/>
    <cellStyle name="好_03昭通_华东 2 6" xfId="34369"/>
    <cellStyle name="好_其他部门(按照总人口测算）—20080416_03_2010年各地区一般预算平衡表_04财力类2010" xfId="34370"/>
    <cellStyle name="好_03昭通市_2.云南省生态功能区转移支付总表" xfId="34371"/>
    <cellStyle name="好_03昭通_华东 2 7" xfId="34372"/>
    <cellStyle name="好_03昭通_隋心对账单定稿0514 2" xfId="34373"/>
    <cellStyle name="好_县市旗测算-新科目（20080626）_县市旗测算-新科目（含人口规模效应）_财力性转移支付2010年预算参考数_华东 2 7" xfId="34374"/>
    <cellStyle name="好_03昭通_隋心对账单定稿0514 2 2" xfId="34375"/>
    <cellStyle name="好_1110洱源县 2_2.2010年云南省生态功能区转移支付总表" xfId="34376"/>
    <cellStyle name="好_03昭通_隋心对账单定稿0514 2 3" xfId="34377"/>
    <cellStyle name="好_03昭通_隋心对账单定稿0514 2 4" xfId="34378"/>
    <cellStyle name="好_人员工资和公用经费_财力性转移支付2010年预算参考数_小册子（2010）张 2" xfId="34379"/>
    <cellStyle name="好_03昭通_隋心对账单定稿0514 2 7" xfId="34380"/>
    <cellStyle name="好_03昭通市_2.2010年云南省生态功能区转移支付总表 2" xfId="34381"/>
    <cellStyle name="好_其他部门(按照总人口测算）—20080416_03_2010年各地区一般预算平衡表_04财力类2010 2" xfId="34382"/>
    <cellStyle name="好_03昭通市_2.云南省生态功能区转移支付总表 2" xfId="34383"/>
    <cellStyle name="好_市辖区测算-新科目（20080626）_财力性转移支付2010年预算参考数_03_2010年各地区一般预算平衡表_04财力类2010 3" xfId="34384"/>
    <cellStyle name="好_2006年28四川_财力性转移支付2010年预算参考数_03_2010年各地区一般预算平衡表 2 2" xfId="34385"/>
    <cellStyle name="好_03昭通市_4.2010年国家重点生态功能区保护性转移支付生态测算表" xfId="34386"/>
    <cellStyle name="好_文体广播事业(按照总人口测算）—20080416_民生政策最低支出需求 5" xfId="34387"/>
    <cellStyle name="好_03昭通市_4.2010年国家重点生态功能区保护性转移支付生态测算表 2" xfId="34388"/>
    <cellStyle name="好_03昭通市_5.2010年云南省国家一般生态功能区转移支付补助测算表（州市本级）" xfId="34389"/>
    <cellStyle name="好_03昭通市_5.2010年云南省国家一般生态功能区转移支付补助测算表（州市本级） 2" xfId="34390"/>
    <cellStyle name="好_04财力类" xfId="34391"/>
    <cellStyle name="好_04财力类 2" xfId="34392"/>
    <cellStyle name="好_04财力类 2 2" xfId="34393"/>
    <cellStyle name="好_04财力类 2 2 2" xfId="34394"/>
    <cellStyle name="好_04财力类 2 3" xfId="34395"/>
    <cellStyle name="好_04财力类 2 3 2" xfId="34396"/>
    <cellStyle name="好_04财力类 2 4" xfId="34397"/>
    <cellStyle name="好_04财力类 3" xfId="34398"/>
    <cellStyle name="好_04财力类 3 2" xfId="34399"/>
    <cellStyle name="好_04财力类_30云南" xfId="34400"/>
    <cellStyle name="好_财政供养人员_财力性转移支付2010年预算参考数_03_2010年各地区一般预算平衡表_净集中" xfId="34401"/>
    <cellStyle name="好_04财力类_30云南 2" xfId="34402"/>
    <cellStyle name="好_28四川_财力性转移支付2010年预算参考数_03_2010年各地区一般预算平衡表 2" xfId="34403"/>
    <cellStyle name="好_04财力类_30云南 3" xfId="34404"/>
    <cellStyle name="好_28四川_财力性转移支付2010年预算参考数_03_2010年各地区一般预算平衡表 3" xfId="34405"/>
    <cellStyle name="好_卫生部门_财力性转移支付2010年预算参考数_隋心对账单定稿0514" xfId="34406"/>
    <cellStyle name="好_04财力类_30云南 4" xfId="34407"/>
    <cellStyle name="好_04财力类_小册子（2010）张" xfId="34408"/>
    <cellStyle name="好_04财力类_小册子（2010）张 3 2" xfId="34409"/>
    <cellStyle name="好_农林水和城市维护标准支出20080505－县区合计_财力性转移支付2010年预算参考数 2 7" xfId="34410"/>
    <cellStyle name="好_0502通海县 2 2 2" xfId="34411"/>
    <cellStyle name="好_0502通海县 2 3 2" xfId="34412"/>
    <cellStyle name="好_0502通海县 2 4 2" xfId="34413"/>
    <cellStyle name="好_教育(按照总人口测算）—20080416_合并 3" xfId="34414"/>
    <cellStyle name="好_0502通海县 2_2.2009年云南省生态功能区转移支付总表" xfId="34415"/>
    <cellStyle name="好_0502通海县 2_2.云南省生态功能区转移支付总表 2" xfId="34416"/>
    <cellStyle name="好_人员工资和公用经费2_财力性转移支付2010年预算参考数_华东 2 2" xfId="34417"/>
    <cellStyle name="好_2006年22湖南_03_2010年各地区一般预算平衡表_2010年地方财政一般预算分级平衡情况表（汇总）0524" xfId="34418"/>
    <cellStyle name="好_行政(燃修费)_隋心对账单定稿0514 2 2" xfId="34419"/>
    <cellStyle name="好_0502通海县 2_5.2010年云南省国家一般生态功能区转移支付补助测算表（州市本级）" xfId="34420"/>
    <cellStyle name="好_2006年22湖南_03_2010年各地区一般预算平衡表_2010年地方财政一般预算分级平衡情况表（汇总）0524 2" xfId="34421"/>
    <cellStyle name="好_0502通海县 2_5.2010年云南省国家一般生态功能区转移支付补助测算表（州市本级） 2" xfId="34422"/>
    <cellStyle name="好_0502通海县 3" xfId="34423"/>
    <cellStyle name="好_农林水和城市维护标准支出20080505－县区合计_县市旗测算-新科目（含人口规模效应）_财力性转移支付2010年预算参考数_隋心对账单定稿0514 2 5" xfId="34424"/>
    <cellStyle name="好_缺口县区测算(按2007支出增长25%测算)_隋心对账单定稿0514 2 7" xfId="34425"/>
    <cellStyle name="好_0502通海县 3 2" xfId="34426"/>
    <cellStyle name="好_0502通海县_合并 2" xfId="34427"/>
    <cellStyle name="好_34青海_03_2010年各地区一般预算平衡表_2010年地方财政一般预算分级平衡情况表（汇总）0524 2 5" xfId="34428"/>
    <cellStyle name="好_0502通海县_合并 2 2" xfId="34429"/>
    <cellStyle name="好_34青海_03_2010年各地区一般预算平衡表_2010年地方财政一般预算分级平衡情况表（汇总）0524 2 6" xfId="34430"/>
    <cellStyle name="好_0502通海县_合并 2 3" xfId="34431"/>
    <cellStyle name="好_0502通海县_合并 2 7" xfId="34432"/>
    <cellStyle name="好_测算结果汇总 5" xfId="34433"/>
    <cellStyle name="好_0502通海县_华东" xfId="34434"/>
    <cellStyle name="好_0502通海县_华东 2 5" xfId="34435"/>
    <cellStyle name="好_行政(燃修费)_03_2010年各地区一般预算平衡表_2010年地方财政一般预算分级平衡情况表（汇总）0524" xfId="34436"/>
    <cellStyle name="好_0502通海县_华东 2 6" xfId="34437"/>
    <cellStyle name="好_30云南_1_财力性转移支付2010年预算参考数_隋心对账单定稿0514 2 6" xfId="34438"/>
    <cellStyle name="好_财政供养人员_财力性转移支付2010年预算参考数_03_2010年各地区一般预算平衡表_净集中 3" xfId="34439"/>
    <cellStyle name="好_0502通海县_隋心对账单定稿0514" xfId="34440"/>
    <cellStyle name="好_28四川_财力性转移支付2010年预算参考数_03_2010年各地区一般预算平衡表_2010年地方财政一般预算分级平衡情况表（汇总）0524 4" xfId="34441"/>
    <cellStyle name="好_0502通海县_隋心对账单定稿0514 2 2" xfId="34442"/>
    <cellStyle name="好_28四川_财力性转移支付2010年预算参考数_03_2010年各地区一般预算平衡表_2010年地方财政一般预算分级平衡情况表（汇总）0524 5" xfId="34443"/>
    <cellStyle name="好_0502通海县_隋心对账单定稿0514 2 3" xfId="34444"/>
    <cellStyle name="好_0502通海县_隋心对账单定稿0514 2 4" xfId="34445"/>
    <cellStyle name="好_分县成本差异系数_不含人员经费系数_小册子（2010）张 3 2" xfId="34446"/>
    <cellStyle name="好_0502通海县_隋心对账单定稿0514 2 6" xfId="34447"/>
    <cellStyle name="好_0502通海县_隋心对账单定稿0514 2 7" xfId="34448"/>
    <cellStyle name="好_0502通海县转换" xfId="34449"/>
    <cellStyle name="好_自行调整差异系数顺序_隋心对账单定稿0514 2 6" xfId="34450"/>
    <cellStyle name="好_0502通海县转换 2 2" xfId="34451"/>
    <cellStyle name="好_卫生(按照总人口测算）—20080416 2 6" xfId="34452"/>
    <cellStyle name="好_0502通海县转换 3 2" xfId="34453"/>
    <cellStyle name="好_05潍坊" xfId="34454"/>
    <cellStyle name="好_汇总表4_财力性转移支付2010年预算参考数_03_2010年各地区一般预算平衡表 2 3" xfId="34455"/>
    <cellStyle name="好_05潍坊 2 2" xfId="34456"/>
    <cellStyle name="好_05潍坊 2 2 2" xfId="34457"/>
    <cellStyle name="好_30云南 5" xfId="34458"/>
    <cellStyle name="好_05潍坊 2 4 2" xfId="34459"/>
    <cellStyle name="好_05潍坊 2 5" xfId="34460"/>
    <cellStyle name="好_05潍坊 2 7" xfId="34461"/>
    <cellStyle name="好_卫生(按照总人口测算）—20080416_民生政策最低支出需求_隋心对账单定稿0514 2 5" xfId="34462"/>
    <cellStyle name="好_05潍坊_30云南" xfId="34463"/>
    <cellStyle name="好_05潍坊_合并" xfId="34464"/>
    <cellStyle name="好_05潍坊_合并 2" xfId="34465"/>
    <cellStyle name="好_05潍坊_合并 2 2" xfId="34466"/>
    <cellStyle name="好_05潍坊_合并 2 3" xfId="34467"/>
    <cellStyle name="好_05潍坊_合并 2 4" xfId="34468"/>
    <cellStyle name="好_05潍坊_华东 2 6" xfId="34469"/>
    <cellStyle name="好_一般预算支出口径剔除表_财力性转移支付2010年预算参考数_03_2010年各地区一般预算平衡表_净集中 2" xfId="34470"/>
    <cellStyle name="好_05潍坊_隋心对账单定稿0514 2 2" xfId="34471"/>
    <cellStyle name="好_一般预算支出口径剔除表_财力性转移支付2010年预算参考数_03_2010年各地区一般预算平衡表_净集中 3" xfId="34472"/>
    <cellStyle name="好_05潍坊_隋心对账单定稿0514 2 3" xfId="34473"/>
    <cellStyle name="好_05潍坊_隋心对账单定稿0514 2 4" xfId="34474"/>
    <cellStyle name="好_05潍坊_隋心对账单定稿0514 2 5" xfId="34475"/>
    <cellStyle name="好_05潍坊_隋心对账单定稿0514 2 6" xfId="34476"/>
    <cellStyle name="好_05潍坊_隋心对账单定稿0514 2 7" xfId="34477"/>
    <cellStyle name="好_05潍坊_小册子（2010）张" xfId="34478"/>
    <cellStyle name="好_05潍坊_小册子（2010）张 2" xfId="34479"/>
    <cellStyle name="好_05潍坊_小册子（2010）张 3" xfId="34480"/>
    <cellStyle name="好_05潍坊_小册子（2010）张 3 2" xfId="34481"/>
    <cellStyle name="好_2010公用经费标准测算方案（提供刚哥最终）" xfId="34482"/>
    <cellStyle name="好_05潍坊_小册子（2010）张 4" xfId="34483"/>
    <cellStyle name="好_农林水和城市维护标准支出20080505－县区合计_不含人员经费系数_财力性转移支付2010年预算参考数_华东 2 5" xfId="34484"/>
    <cellStyle name="好_05玉溪" xfId="34485"/>
    <cellStyle name="好_教育(按照总人口测算）—20080416_民生政策最低支出需求_隋心对账单定稿0514 2 4" xfId="34486"/>
    <cellStyle name="好_县市旗测算-新科目（20080626）_民生政策最低支出需求_财力性转移支付2010年预算参考数_小册子（2010）张 4" xfId="34487"/>
    <cellStyle name="好_05玉溪 2" xfId="34488"/>
    <cellStyle name="好_教育(按照总人口测算）—20080416_民生政策最低支出需求_隋心对账单定稿0514 2 5" xfId="34489"/>
    <cellStyle name="好_05玉溪 3" xfId="34490"/>
    <cellStyle name="好_教育(按照总人口测算）—20080416_民生政策最低支出需求_隋心对账单定稿0514 2 6" xfId="34491"/>
    <cellStyle name="好_05玉溪 4" xfId="34492"/>
    <cellStyle name="好_0605石屏 2 2" xfId="34493"/>
    <cellStyle name="好_0605石屏 2 3" xfId="34494"/>
    <cellStyle name="好_0605石屏 3" xfId="34495"/>
    <cellStyle name="千位分隔 4 6 4" xfId="34496"/>
    <cellStyle name="好_0605石屏县" xfId="34497"/>
    <cellStyle name="好_0605石屏县 2" xfId="34498"/>
    <cellStyle name="好_0605石屏县 2 2" xfId="34499"/>
    <cellStyle name="好_0605石屏县 2 2 2" xfId="34500"/>
    <cellStyle name="好_0605石屏县 2 3" xfId="34501"/>
    <cellStyle name="好_0605石屏县 2 3 2" xfId="34502"/>
    <cellStyle name="好_0605石屏县 2 4" xfId="34503"/>
    <cellStyle name="好_0605石屏县 2 5" xfId="34504"/>
    <cellStyle name="好_0605石屏县 2 6" xfId="34505"/>
    <cellStyle name="适中 2 2 11 2 2" xfId="34506"/>
    <cellStyle name="好_2、土地面积、人口、粮食产量基本情况" xfId="34507"/>
    <cellStyle name="好_0605石屏县 2_4.2010年国家重点生态功能区保护性转移支付生态测算表" xfId="34508"/>
    <cellStyle name="好_2、土地面积、人口、粮食产量基本情况 2" xfId="34509"/>
    <cellStyle name="好_财政供养人员 6" xfId="34510"/>
    <cellStyle name="好_0605石屏县 2_4.2010年国家重点生态功能区保护性转移支付生态测算表 2" xfId="34511"/>
    <cellStyle name="好_0605石屏县 3" xfId="34512"/>
    <cellStyle name="好_0605石屏县 4" xfId="34513"/>
    <cellStyle name="好_0605石屏县 4 2" xfId="34514"/>
    <cellStyle name="好_0605石屏县 5" xfId="34515"/>
    <cellStyle name="好_0605石屏县 6" xfId="34516"/>
    <cellStyle name="好_0605石屏县 7" xfId="34517"/>
    <cellStyle name="好_0605石屏县 8" xfId="34518"/>
    <cellStyle name="好_0605石屏县_03_2010年各地区一般预算平衡表" xfId="34519"/>
    <cellStyle name="好_0605石屏县_03_2010年各地区一般预算平衡表_04财力类2010" xfId="34520"/>
    <cellStyle name="好_县市旗测算20080508_县市旗测算-新科目（含人口规模效应）_03_2010年各地区一般预算平衡表_2010年地方财政一般预算分级平衡情况表（汇总）0524 4" xfId="34521"/>
    <cellStyle name="好_0605石屏县_03_2010年各地区一般预算平衡表_04财力类2010 2" xfId="34522"/>
    <cellStyle name="好_0605石屏县_03_2010年各地区一般预算平衡表_2010年地方财政一般预算分级平衡情况表（汇总）0524 4" xfId="34523"/>
    <cellStyle name="好_0605石屏县_03_2010年各地区一般预算平衡表_2010年地方财政一般预算分级平衡情况表（汇总）0524 5" xfId="34524"/>
    <cellStyle name="好_河南 缺口县区测算(地方填报)_财力性转移支付2010年预算参考数 2 2 2" xfId="34525"/>
    <cellStyle name="好_0605石屏县_财力性转移支付2010年预算参考数 2" xfId="34526"/>
    <cellStyle name="好_0605石屏县_财力性转移支付2010年预算参考数 2 3" xfId="34527"/>
    <cellStyle name="好_0605石屏县_财力性转移支付2010年预算参考数 2 3 2" xfId="34528"/>
    <cellStyle name="好_0605石屏县_财力性转移支付2010年预算参考数 2 4" xfId="34529"/>
    <cellStyle name="好_0605石屏县_财力性转移支付2010年预算参考数 2 4 2" xfId="34530"/>
    <cellStyle name="好_0605石屏县_财力性转移支付2010年预算参考数 2 5" xfId="34531"/>
    <cellStyle name="好_0605石屏县_财力性转移支付2010年预算参考数 3" xfId="34532"/>
    <cellStyle name="好_0605石屏县_财力性转移支付2010年预算参考数 4" xfId="34533"/>
    <cellStyle name="好_0605石屏县_财力性转移支付2010年预算参考数 5" xfId="34534"/>
    <cellStyle name="好_0605石屏县_财力性转移支付2010年预算参考数_03_2010年各地区一般预算平衡表 4" xfId="34535"/>
    <cellStyle name="好_2009年标准税收测算数据表_2.2010年云南省生态功能区转移支付总表" xfId="34536"/>
    <cellStyle name="好_0605石屏县_财力性转移支付2010年预算参考数_03_2010年各地区一般预算平衡表 5" xfId="34537"/>
    <cellStyle name="好_0605石屏县_财力性转移支付2010年预算参考数_03_2010年各地区一般预算平衡表 6" xfId="34538"/>
    <cellStyle name="好_人员工资和公用经费2_03_2010年各地区一般预算平衡表 2 3" xfId="34539"/>
    <cellStyle name="好_0605石屏县_财力性转移支付2010年预算参考数_03_2010年各地区一般预算平衡表_04财力类2010" xfId="34540"/>
    <cellStyle name="好_0605石屏县_财力性转移支付2010年预算参考数_03_2010年各地区一般预算平衡表_04财力类2010 2" xfId="34541"/>
    <cellStyle name="好_总人口_30云南 3" xfId="34542"/>
    <cellStyle name="好_0605石屏县_财力性转移支付2010年预算参考数_03_2010年各地区一般预算平衡表_04财力类2010 3" xfId="34543"/>
    <cellStyle name="好_总人口_30云南 4" xfId="34544"/>
    <cellStyle name="好_0605石屏县_财力性转移支付2010年预算参考数_03_2010年各地区一般预算平衡表_2010年地方财政一般预算分级平衡情况表（汇总）0524" xfId="34545"/>
    <cellStyle name="好_0605石屏县_财力性转移支付2010年预算参考数_03_2010年各地区一般预算平衡表_2010年地方财政一般预算分级平衡情况表（汇总）0524 2 6" xfId="34546"/>
    <cellStyle name="好_成本差异系数（含人口规模）_财力性转移支付2010年预算参考数_03_2010年各地区一般预算平衡表_2010年地方财政一般预算分级平衡情况表（汇总）0524 2 2" xfId="34547"/>
    <cellStyle name="好_0605石屏县_财力性转移支付2010年预算参考数_03_2010年各地区一般预算平衡表_2010年地方财政一般预算分级平衡情况表（汇总）0524 2 7" xfId="34548"/>
    <cellStyle name="好_行政(燃修费)_财力性转移支付2010年预算参考数 5" xfId="34549"/>
    <cellStyle name="好_0605石屏县_财力性转移支付2010年预算参考数_03_2010年各地区一般预算平衡表_净集中" xfId="34550"/>
    <cellStyle name="好_0605石屏县_财力性转移支付2010年预算参考数_03_2010年各地区一般预算平衡表_净集中 2" xfId="34551"/>
    <cellStyle name="好_0605石屏县_财力性转移支付2010年预算参考数_30云南 2" xfId="34552"/>
    <cellStyle name="好_M01-1 2 3 2" xfId="34553"/>
    <cellStyle name="好_核定人数下发表_03_2010年各地区一般预算平衡表_2010年地方财政一般预算分级平衡情况表（汇总）0524 2" xfId="34554"/>
    <cellStyle name="好_0605石屏县_财力性转移支付2010年预算参考数_合并 2 4" xfId="34555"/>
    <cellStyle name="好_0605石屏县_财力性转移支付2010年预算参考数_合并 2 6" xfId="34556"/>
    <cellStyle name="好_民生政策最低支出需求_隋心对账单定稿0514 2 3" xfId="34557"/>
    <cellStyle name="好_0605石屏县_财力性转移支付2010年预算参考数_华东 2" xfId="34558"/>
    <cellStyle name="好_0605石屏县_财力性转移支付2010年预算参考数_华东 2 2" xfId="34559"/>
    <cellStyle name="好_0605石屏县_财力性转移支付2010年预算参考数_华东 2 3" xfId="34560"/>
    <cellStyle name="好_人员工资和公用经费3_财力性转移支付2010年预算参考数_03_2010年各地区一般预算平衡表_2010年地方财政一般预算分级平衡情况表（汇总）0524 2 2" xfId="34561"/>
    <cellStyle name="好_0605石屏县_财力性转移支付2010年预算参考数_华东 2 4" xfId="34562"/>
    <cellStyle name="好_人员工资和公用经费3_财力性转移支付2010年预算参考数_03_2010年各地区一般预算平衡表_2010年地方财政一般预算分级平衡情况表（汇总）0524 2 4" xfId="34563"/>
    <cellStyle name="好_0605石屏县_财力性转移支付2010年预算参考数_华东 2 6" xfId="34564"/>
    <cellStyle name="好_人员工资和公用经费3_财力性转移支付2010年预算参考数_03_2010年各地区一般预算平衡表_2010年地方财政一般预算分级平衡情况表（汇总）0524 2 5" xfId="34565"/>
    <cellStyle name="好_0605石屏县_财力性转移支付2010年预算参考数_华东 2 7" xfId="34566"/>
    <cellStyle name="好_0605石屏县_财力性转移支付2010年预算参考数_小册子（2010）张" xfId="34567"/>
    <cellStyle name="好_0605石屏县_财力性转移支付2010年预算参考数_小册子（2010）张 2" xfId="34568"/>
    <cellStyle name="好_0605石屏县_财力性转移支付2010年预算参考数_小册子（2010）张 3" xfId="34569"/>
    <cellStyle name="好_0605石屏县_财力性转移支付2010年预算参考数_小册子（2010）张 3 2" xfId="34570"/>
    <cellStyle name="好_0605石屏县_财力性转移支付2010年预算参考数_小册子（2010）张 4" xfId="34571"/>
    <cellStyle name="好_2006年水利统计指标统计表_财力性转移支付2010年预算参考数 2" xfId="34572"/>
    <cellStyle name="好_0605石屏县_合并" xfId="34573"/>
    <cellStyle name="好_2006年水利统计指标统计表_财力性转移支付2010年预算参考数 2 2" xfId="34574"/>
    <cellStyle name="好_0605石屏县_合并 2" xfId="34575"/>
    <cellStyle name="好_0605石屏县_合并 2 5" xfId="34576"/>
    <cellStyle name="好_0605石屏县_禁止开发区名单" xfId="34577"/>
    <cellStyle name="好_危改资金测算 2 6" xfId="34578"/>
    <cellStyle name="好_0605石屏县_禁止开发区名单 2" xfId="34579"/>
    <cellStyle name="好_0605石屏县_隋心对账单定稿0514 2" xfId="34580"/>
    <cellStyle name="好_0605石屏县_隋心对账单定稿0514 2 4" xfId="34581"/>
    <cellStyle name="好_0702砚山县2008年地税 2 2" xfId="34582"/>
    <cellStyle name="好_0702砚山县2008年地税_2.云南省生态功能区转移支付总表" xfId="34583"/>
    <cellStyle name="好_0702砚山县2008年地税_4.2010年国家重点生态功能区保护性转移支付生态测算表 2" xfId="34584"/>
    <cellStyle name="好_0706丘北县 2 2" xfId="34585"/>
    <cellStyle name="好_测算结果_财力性转移支付2010年预算参考数_小册子（2010）张" xfId="34586"/>
    <cellStyle name="好_1_财力性转移支付2010年预算参考数 2 2 2" xfId="34587"/>
    <cellStyle name="好_1_财力性转移支付2010年预算参考数 2 4" xfId="34588"/>
    <cellStyle name="好_市辖区测算-新科目（20080626）_县市旗测算-新科目（含人口规模效应）_财力性转移支付2010年预算参考数 2 3 2" xfId="34589"/>
    <cellStyle name="好_0706丘北县 4" xfId="34590"/>
    <cellStyle name="好_成本差异系数_财力性转移支付2010年预算参考数 2" xfId="34591"/>
    <cellStyle name="好_07临沂" xfId="34592"/>
    <cellStyle name="解释性文本 2 2 11 6" xfId="34593"/>
    <cellStyle name="好_成本差异系数_财力性转移支付2010年预算参考数 2 2" xfId="34594"/>
    <cellStyle name="强调文字颜色 1 2 2 2 3" xfId="34595"/>
    <cellStyle name="好_07临沂 2" xfId="34596"/>
    <cellStyle name="好_07临沂 2 2 2" xfId="34597"/>
    <cellStyle name="好_教育(按照总人口测算）—20080416_县市旗测算-新科目（含人口规模效应）_财力性转移支付2010年预算参考数_30云南 4" xfId="34598"/>
    <cellStyle name="好_07临沂 2 5" xfId="34599"/>
    <cellStyle name="解释性文本 2 2 11 7" xfId="34600"/>
    <cellStyle name="好_成本差异系数_财力性转移支付2010年预算参考数 2 3" xfId="34601"/>
    <cellStyle name="强调文字颜色 1 2 2 2 4" xfId="34602"/>
    <cellStyle name="好_缺口县区测算(财政部标准)_财力性转移支付2010年预算参考数_03_2010年各地区一般预算平衡表" xfId="34603"/>
    <cellStyle name="好_07临沂 3" xfId="34604"/>
    <cellStyle name="解释性文本 2 2 11 8" xfId="34605"/>
    <cellStyle name="好_成本差异系数_财力性转移支付2010年预算参考数 2 4" xfId="34606"/>
    <cellStyle name="强调文字颜色 1 2 2 2 5" xfId="34607"/>
    <cellStyle name="好_一般预算支出口径剔除表_财力性转移支付2010年预算参考数 4 2" xfId="34608"/>
    <cellStyle name="好_07临沂 4" xfId="34609"/>
    <cellStyle name="好_成本差异系数_财力性转移支付2010年预算参考数 2 4 2" xfId="34610"/>
    <cellStyle name="好_07临沂 4 2" xfId="34611"/>
    <cellStyle name="解释性文本 2 2 11 9" xfId="34612"/>
    <cellStyle name="好_成本差异系数_财力性转移支付2010年预算参考数 2 5" xfId="34613"/>
    <cellStyle name="强调文字颜色 1 2 2 2 6" xfId="34614"/>
    <cellStyle name="好_07临沂 5" xfId="34615"/>
    <cellStyle name="好_07临沂_30云南" xfId="34616"/>
    <cellStyle name="好_07临沂_30云南 2 2" xfId="34617"/>
    <cellStyle name="好_14安徽 5" xfId="34618"/>
    <cellStyle name="好_卫生(按照总人口测算）—20080416_财力性转移支付2010年预算参考数 2 4" xfId="34619"/>
    <cellStyle name="好_07临沂_30云南 3 2" xfId="34620"/>
    <cellStyle name="好_卫生(按照总人口测算）—20080416_财力性转移支付2010年预算参考数_小册子（2010）张 2" xfId="34621"/>
    <cellStyle name="好_行政公检法测算_不含人员经费系数_03_2010年各地区一般预算平衡表 3" xfId="34622"/>
    <cellStyle name="好_07临沂_合并" xfId="34623"/>
    <cellStyle name="好_卫生(按照总人口测算）—20080416_财力性转移支付2010年预算参考数_小册子（2010）张 2 2" xfId="34624"/>
    <cellStyle name="好_07临沂_合并 2" xfId="34625"/>
    <cellStyle name="好_县市旗测算20080508_财力性转移支付2010年预算参考数_小册子（2010）张 3" xfId="34626"/>
    <cellStyle name="好_07临沂_合并 2 6" xfId="34627"/>
    <cellStyle name="好_07临沂_隋心对账单定稿0514 2 4" xfId="34628"/>
    <cellStyle name="好_分县成本差异系数_财力性转移支付2010年预算参考数 3" xfId="34629"/>
    <cellStyle name="好_不含人员经费系数_财力性转移支付2010年预算参考数_隋心对账单定稿0514 2" xfId="34630"/>
    <cellStyle name="好_07临沂_隋心对账单定稿0514 2 6" xfId="34631"/>
    <cellStyle name="好_分县成本差异系数_财力性转移支付2010年预算参考数 5" xfId="34632"/>
    <cellStyle name="好_07临沂_隋心对账单定稿0514 2 7" xfId="34633"/>
    <cellStyle name="好_安徽 缺口县区测算(地方填报)1_财力性转移支付2010年预算参考数_03_2010年各地区一般预算平衡表" xfId="34634"/>
    <cellStyle name="好_07文山州 2" xfId="34635"/>
    <cellStyle name="好_07文山州 2 2" xfId="34636"/>
    <cellStyle name="好_07文山州 3" xfId="34637"/>
    <cellStyle name="好_行政（人员）_民生政策最低支出需求_财力性转移支付2010年预算参考数_华东 2 4" xfId="34638"/>
    <cellStyle name="好_M01-2(州市补助收入) 7" xfId="34639"/>
    <cellStyle name="好_07文山州 3 2" xfId="34640"/>
    <cellStyle name="好_07文山州_2.2009年云南省生态功能区转移支付总表" xfId="34641"/>
    <cellStyle name="好_07文山州_2.2009年云南省生态功能区转移支付总表 2" xfId="34642"/>
    <cellStyle name="好_07文山州_2.2010年云南省生态功能区转移支付总表" xfId="34643"/>
    <cellStyle name="好_530623_2006年县级财政报表附表 6" xfId="34644"/>
    <cellStyle name="好_07文山州_4.2010年国家重点生态功能区保护性转移支付生态测算表" xfId="34645"/>
    <cellStyle name="好_农林水和城市维护标准支出20080505－县区合计_县市旗测算-新科目（含人口规模效应）_隋心对账单定稿0514 3" xfId="34646"/>
    <cellStyle name="好_07文山州_4.2010年国家重点生态功能区保护性转移支付生态测算表 2" xfId="34647"/>
    <cellStyle name="好_07文山州_5.2010年云南省国家一般生态功能区转移支付补助测算表（州市本级）" xfId="34648"/>
    <cellStyle name="好_县级基础数据" xfId="34649"/>
    <cellStyle name="好_2008年预计支出与2007年对比_小册子（2010）张" xfId="34650"/>
    <cellStyle name="好_07文山州_5.2010年云南省国家一般生态功能区转移支付补助测算表（州市本级） 2" xfId="34651"/>
    <cellStyle name="好_县级基础数据 2" xfId="34652"/>
    <cellStyle name="好_2008年预计支出与2007年对比_小册子（2010）张 2" xfId="34653"/>
    <cellStyle name="好_09黑龙江" xfId="34654"/>
    <cellStyle name="好_2007年一般预算支出剔除_财力性转移支付2010年预算参考数_华东" xfId="34655"/>
    <cellStyle name="好_09黑龙江 2 2 2" xfId="34656"/>
    <cellStyle name="好_09黑龙江 2 7" xfId="34657"/>
    <cellStyle name="好_2007年一般预算支出剔除_财力性转移支付2010年预算参考数_华东 2 7" xfId="34658"/>
    <cellStyle name="好_县区合并测算20080421_华东 2 2" xfId="34659"/>
    <cellStyle name="好_09黑龙江 3 2" xfId="34660"/>
    <cellStyle name="好_成本差异系数 4" xfId="34661"/>
    <cellStyle name="好_09黑龙江 4 2" xfId="34662"/>
    <cellStyle name="好_教育(按照总人口测算）—20080416_县市旗测算-新科目（含人口规模效应）_华东 2 6" xfId="34663"/>
    <cellStyle name="好_09黑龙江_03_2010年各地区一般预算平衡表" xfId="34664"/>
    <cellStyle name="好_09黑龙江_03_2010年各地区一般预算平衡表 3" xfId="34665"/>
    <cellStyle name="好_09黑龙江_03_2010年各地区一般预算平衡表 4" xfId="34666"/>
    <cellStyle name="好_09黑龙江_03_2010年各地区一般预算平衡表 5" xfId="34667"/>
    <cellStyle name="好_09黑龙江_03_2010年各地区一般预算平衡表 6" xfId="34668"/>
    <cellStyle name="强调文字颜色 1 2 2 2 12" xfId="34669"/>
    <cellStyle name="好_09黑龙江_03_2010年各地区一般预算平衡表_04财力类2010 2" xfId="34670"/>
    <cellStyle name="强调文字颜色 1 2 2 2 13" xfId="34671"/>
    <cellStyle name="好_09黑龙江_03_2010年各地区一般预算平衡表_04财力类2010 3" xfId="34672"/>
    <cellStyle name="好_09黑龙江_03_2010年各地区一般预算平衡表_2010年地方财政一般预算分级平衡情况表（汇总）0524 2" xfId="34673"/>
    <cellStyle name="好_09黑龙江_03_2010年各地区一般预算平衡表_2010年地方财政一般预算分级平衡情况表（汇总）0524 2 5" xfId="34674"/>
    <cellStyle name="好_09黑龙江_03_2010年各地区一般预算平衡表_2010年地方财政一般预算分级平衡情况表（汇总）0524 2 6" xfId="34675"/>
    <cellStyle name="好_1_30云南 2 2" xfId="34676"/>
    <cellStyle name="好_09黑龙江_03_2010年各地区一般预算平衡表_2010年地方财政一般预算分级平衡情况表（汇总）0524 2 7" xfId="34677"/>
    <cellStyle name="好_09黑龙江_03_2010年各地区一般预算平衡表_2010年地方财政一般预算分级平衡情况表（汇总）0524 3" xfId="34678"/>
    <cellStyle name="好_Book1_财力性转移支付2010年预算参考数_华东 2" xfId="34679"/>
    <cellStyle name="好_09黑龙江_03_2010年各地区一般预算平衡表_2010年地方财政一般预算分级平衡情况表（汇总）0524 4" xfId="34680"/>
    <cellStyle name="好_09黑龙江_03_2010年各地区一般预算平衡表_2010年地方财政一般预算分级平衡情况表（汇总）0524 5" xfId="34681"/>
    <cellStyle name="好_县区合并测算20080421_不含人员经费系数_合并" xfId="34682"/>
    <cellStyle name="好_09黑龙江_03_2010年各地区一般预算平衡表_净集中 2" xfId="34683"/>
    <cellStyle name="好_缺口县区测算（11.13）_合并 2" xfId="34684"/>
    <cellStyle name="好_09黑龙江_03_2010年各地区一般预算平衡表_净集中 3" xfId="34685"/>
    <cellStyle name="好_09黑龙江_财力性转移支付2010年预算参考数" xfId="34686"/>
    <cellStyle name="好_人员工资和公用经费_财力性转移支付2010年预算参考数_华东" xfId="34687"/>
    <cellStyle name="好_09黑龙江_财力性转移支付2010年预算参考数 2" xfId="34688"/>
    <cellStyle name="好_人员工资和公用经费_财力性转移支付2010年预算参考数_华东 2" xfId="34689"/>
    <cellStyle name="好_09黑龙江_财力性转移支付2010年预算参考数 2 2" xfId="34690"/>
    <cellStyle name="好_人员工资和公用经费_财力性转移支付2010年预算参考数_华东 3" xfId="34691"/>
    <cellStyle name="好_09黑龙江_财力性转移支付2010年预算参考数 2 3" xfId="34692"/>
    <cellStyle name="好_09黑龙江_财力性转移支付2010年预算参考数 2 3 2" xfId="34693"/>
    <cellStyle name="好_09黑龙江_财力性转移支付2010年预算参考数 2 4" xfId="34694"/>
    <cellStyle name="好_2007年一般预算支出剔除_财力性转移支付2010年预算参考数_30云南" xfId="34695"/>
    <cellStyle name="好_行政（人员）_民生政策最低支出需求_03_2010年各地区一般预算平衡表 3" xfId="34696"/>
    <cellStyle name="好_09黑龙江_财力性转移支付2010年预算参考数 2 7" xfId="34697"/>
    <cellStyle name="好_09黑龙江_财力性转移支付2010年预算参考数 4" xfId="34698"/>
    <cellStyle name="好_09黑龙江_财力性转移支付2010年预算参考数 4 2" xfId="34699"/>
    <cellStyle name="好_09黑龙江_财力性转移支付2010年预算参考数_03_2010年各地区一般预算平衡表" xfId="34700"/>
    <cellStyle name="好_09黑龙江_财力性转移支付2010年预算参考数_03_2010年各地区一般预算平衡表 2" xfId="34701"/>
    <cellStyle name="好_09黑龙江_财力性转移支付2010年预算参考数_03_2010年各地区一般预算平衡表 3" xfId="34702"/>
    <cellStyle name="好_09黑龙江_财力性转移支付2010年预算参考数_03_2010年各地区一般预算平衡表 4" xfId="34703"/>
    <cellStyle name="好_09黑龙江_财力性转移支付2010年预算参考数_03_2010年各地区一般预算平衡表 5" xfId="34704"/>
    <cellStyle name="好_09黑龙江_财力性转移支付2010年预算参考数_03_2010年各地区一般预算平衡表 6" xfId="34705"/>
    <cellStyle name="好_12滨州" xfId="34706"/>
    <cellStyle name="好_09黑龙江_财力性转移支付2010年预算参考数_03_2010年各地区一般预算平衡表_2010年地方财政一般预算分级平衡情况表（汇总）0524 4" xfId="34707"/>
    <cellStyle name="好_09黑龙江_财力性转移支付2010年预算参考数_03_2010年各地区一般预算平衡表_2010年地方财政一般预算分级平衡情况表（汇总）0524 5" xfId="34708"/>
    <cellStyle name="好_2007年可用财力 4" xfId="34709"/>
    <cellStyle name="好_09黑龙江_财力性转移支付2010年预算参考数_03_2010年各地区一般预算平衡表_净集中" xfId="34710"/>
    <cellStyle name="好_12滨州_财力性转移支付2010年预算参考数_30云南 2" xfId="34711"/>
    <cellStyle name="好_09黑龙江_财力性转移支付2010年预算参考数_03_2010年各地区一般预算平衡表_净集中 2" xfId="34712"/>
    <cellStyle name="好_12滨州_财力性转移支付2010年预算参考数_30云南 2 2" xfId="34713"/>
    <cellStyle name="好_09黑龙江_财力性转移支付2010年预算参考数_30云南" xfId="34714"/>
    <cellStyle name="好_2007年收支情况及2008年收支预计表(汇总表)_财力性转移支付2010年预算参考数_华东 2" xfId="34715"/>
    <cellStyle name="好_财政供养人员_03_2010年各地区一般预算平衡表_净集中" xfId="34716"/>
    <cellStyle name="好_09黑龙江_财力性转移支付2010年预算参考数_30云南 2" xfId="34717"/>
    <cellStyle name="好_2007年收支情况及2008年收支预计表(汇总表)_财力性转移支付2010年预算参考数_华东 2 2" xfId="34718"/>
    <cellStyle name="好_财政供养人员_03_2010年各地区一般预算平衡表_净集中 2" xfId="34719"/>
    <cellStyle name="好_缺口县区测算(按2007支出增长25%测算)_财力性转移支付2010年预算参考数_30云南 2 2" xfId="34720"/>
    <cellStyle name="好_09黑龙江_财力性转移支付2010年预算参考数_合并 2 4" xfId="34721"/>
    <cellStyle name="好_09黑龙江_财力性转移支付2010年预算参考数_合并 2 5" xfId="34722"/>
    <cellStyle name="好_09黑龙江_财力性转移支付2010年预算参考数_华东" xfId="34723"/>
    <cellStyle name="好_09黑龙江_财力性转移支付2010年预算参考数_华东 2" xfId="34724"/>
    <cellStyle name="好_行政(燃修费)_财力性转移支付2010年预算参考数 2 3" xfId="34725"/>
    <cellStyle name="好_09黑龙江_财力性转移支付2010年预算参考数_华东 2 2" xfId="34726"/>
    <cellStyle name="好_核定人数对比_隋心对账单定稿0514 2 3" xfId="34727"/>
    <cellStyle name="好_行政(燃修费)_财力性转移支付2010年预算参考数 2 6" xfId="34728"/>
    <cellStyle name="好_09黑龙江_财力性转移支付2010年预算参考数_华东 2 5" xfId="34729"/>
    <cellStyle name="好_09黑龙江_财力性转移支付2010年预算参考数_隋心对账单定稿0514" xfId="34730"/>
    <cellStyle name="好_09黑龙江_财力性转移支付2010年预算参考数_隋心对账单定稿0514 2" xfId="34731"/>
    <cellStyle name="好_缺口县区测算（11.13）_财力性转移支付2010年预算参考数_合并 2" xfId="34732"/>
    <cellStyle name="好_09黑龙江_财力性转移支付2010年预算参考数_隋心对账单定稿0514 2 4" xfId="34733"/>
    <cellStyle name="好_09黑龙江_财力性转移支付2010年预算参考数_隋心对账单定稿0514 2 7" xfId="34734"/>
    <cellStyle name="好_27重庆_财力性转移支付2010年预算参考数_合并 2 5" xfId="34735"/>
    <cellStyle name="好_09黑龙江_财力性转移支付2010年预算参考数_小册子（2010）张" xfId="34736"/>
    <cellStyle name="好_2006年30云南_合并 2 2" xfId="34737"/>
    <cellStyle name="好_09黑龙江_财力性转移支付2010年预算参考数_小册子（2010）张 2" xfId="34738"/>
    <cellStyle name="好_09黑龙江_财力性转移支付2010年预算参考数_小册子（2010）张 3" xfId="34739"/>
    <cellStyle name="好_09黑龙江_财力性转移支付2010年预算参考数_小册子（2010）张 4" xfId="34740"/>
    <cellStyle name="好_文体广播事业(按照总人口测算）—20080416_不含人员经费系数_财力性转移支付2010年预算参考数_合并 2 5" xfId="34741"/>
    <cellStyle name="好_09黑龙江_合并" xfId="34742"/>
    <cellStyle name="好_2006年28四川 3 2" xfId="34743"/>
    <cellStyle name="好_09黑龙江_合并 2 3" xfId="34744"/>
    <cellStyle name="好_市辖区测算-新科目（20080626）_财力性转移支付2010年预算参考数_03_2010年各地区一般预算平衡表 6" xfId="34745"/>
    <cellStyle name="好_09黑龙江_合并 2 6" xfId="34746"/>
    <cellStyle name="好_2008年全省汇总收支计算表_合并 2 2" xfId="34747"/>
    <cellStyle name="好_09黑龙江_合并 2 7" xfId="34748"/>
    <cellStyle name="好_2008年全省汇总收支计算表_合并 2 3" xfId="34749"/>
    <cellStyle name="好_09黑龙江_华东" xfId="34750"/>
    <cellStyle name="好_09黑龙江_华东 2 2" xfId="34751"/>
    <cellStyle name="好_09黑龙江_华东 2 3" xfId="34752"/>
    <cellStyle name="好_09黑龙江_华东 2 4" xfId="34753"/>
    <cellStyle name="好_09黑龙江_华东 2 5" xfId="34754"/>
    <cellStyle name="好_卫生(按照总人口测算）—20080416_县市旗测算-新科目（含人口规模效应）_小册子（2010）张 2 2" xfId="34755"/>
    <cellStyle name="好_09黑龙江_华东 2 6" xfId="34756"/>
    <cellStyle name="好_2008年全省汇总收支计算表_华东 2 2" xfId="34757"/>
    <cellStyle name="好_09黑龙江_隋心对账单定稿0514 2 3" xfId="34758"/>
    <cellStyle name="好_09黑龙江_隋心对账单定稿0514 2 4" xfId="34759"/>
    <cellStyle name="好_09黑龙江_隋心对账单定稿0514 2 5" xfId="34760"/>
    <cellStyle name="好_2007年一般预算支出剔除_03_2010年各地区一般预算平衡表_2010年地方财政一般预算分级平衡情况表（汇总）0524 2 3" xfId="34761"/>
    <cellStyle name="好_09黑龙江_隋心对账单定稿0514 2 7" xfId="34762"/>
    <cellStyle name="好_09黑龙江_小册子（2010）张 3" xfId="34763"/>
    <cellStyle name="好_2006年22湖南_财力性转移支付2010年预算参考数_华东 2 3" xfId="34764"/>
    <cellStyle name="好_09黑龙江_小册子（2010）张 4" xfId="34765"/>
    <cellStyle name="好_2006年22湖南_财力性转移支付2010年预算参考数_华东 2 4" xfId="34766"/>
    <cellStyle name="好_1 2" xfId="34767"/>
    <cellStyle name="好_卫生(按照总人口测算）—20080416_民生政策最低支出需求_03_2010年各地区一般预算平衡表_净集中 3" xfId="34768"/>
    <cellStyle name="好_1 2 2" xfId="34769"/>
    <cellStyle name="好_1 2 2 2" xfId="34770"/>
    <cellStyle name="好_1 2 3" xfId="34771"/>
    <cellStyle name="好_1 2 3 2" xfId="34772"/>
    <cellStyle name="好_1 2 4" xfId="34773"/>
    <cellStyle name="好_1 2 4 2" xfId="34774"/>
    <cellStyle name="好_行政(燃修费)_财力性转移支付2010年预算参考数_03_2010年各地区一般预算平衡表_04财力类2010" xfId="34775"/>
    <cellStyle name="好_1 2 5" xfId="34776"/>
    <cellStyle name="好_1 2 6" xfId="34777"/>
    <cellStyle name="好_1 2 7" xfId="34778"/>
    <cellStyle name="好_1 3" xfId="34779"/>
    <cellStyle name="好_1 3 2" xfId="34780"/>
    <cellStyle name="好_1 4" xfId="34781"/>
    <cellStyle name="好_1 4 2" xfId="34782"/>
    <cellStyle name="好_1 5" xfId="34783"/>
    <cellStyle name="好_1_03_2010年各地区一般预算平衡表 2" xfId="34784"/>
    <cellStyle name="好_1_03_2010年各地区一般预算平衡表 2 2" xfId="34785"/>
    <cellStyle name="好_1_03_2010年各地区一般预算平衡表 3" xfId="34786"/>
    <cellStyle name="好_1_03_2010年各地区一般预算平衡表 5" xfId="34787"/>
    <cellStyle name="好_1_03_2010年各地区一般预算平衡表_04财力类2010 2" xfId="34788"/>
    <cellStyle name="好_1_03_2010年各地区一般预算平衡表_04财力类2010 3" xfId="34789"/>
    <cellStyle name="好_1_03_2010年各地区一般预算平衡表_2010年地方财政一般预算分级平衡情况表（汇总）0524" xfId="34790"/>
    <cellStyle name="好_1_03_2010年各地区一般预算平衡表_2010年地方财政一般预算分级平衡情况表（汇总）0524 2 2" xfId="34791"/>
    <cellStyle name="好_1_03_2010年各地区一般预算平衡表_2010年地方财政一般预算分级平衡情况表（汇总）0524 2 3" xfId="34792"/>
    <cellStyle name="好_1_03_2010年各地区一般预算平衡表_2010年地方财政一般预算分级平衡情况表（汇总）0524 2 4" xfId="34793"/>
    <cellStyle name="好_1_03_2010年各地区一般预算平衡表_2010年地方财政一般预算分级平衡情况表（汇总）0524 2 6" xfId="34794"/>
    <cellStyle name="好_1_03_2010年各地区一般预算平衡表_净集中 2" xfId="34795"/>
    <cellStyle name="好_1_03_2010年各地区一般预算平衡表_净集中 3" xfId="34796"/>
    <cellStyle name="好_1_30云南 5" xfId="34797"/>
    <cellStyle name="好_1_30云南 3 2" xfId="34798"/>
    <cellStyle name="好_1_30云南 4" xfId="34799"/>
    <cellStyle name="好_1_财力性转移支付2010年预算参考数 2 4 2" xfId="34800"/>
    <cellStyle name="好_1_财力性转移支付2010年预算参考数 2 5" xfId="34801"/>
    <cellStyle name="好_1_财力性转移支付2010年预算参考数 2 7" xfId="34802"/>
    <cellStyle name="好_1_财力性转移支付2010年预算参考数 4" xfId="34803"/>
    <cellStyle name="好_2、土地面积、人口、粮食产量基本情况 2 2" xfId="34804"/>
    <cellStyle name="好_1_财力性转移支付2010年预算参考数 4 2" xfId="34805"/>
    <cellStyle name="好_1_财力性转移支付2010年预算参考数 5" xfId="34806"/>
    <cellStyle name="好_县区合并测算20080423(按照各省比重）_县市旗测算-新科目（含人口规模效应）_03_2010年各地区一般预算平衡表 3" xfId="34807"/>
    <cellStyle name="好_1_财力性转移支付2010年预算参考数_03_2010年各地区一般预算平衡表" xfId="34808"/>
    <cellStyle name="好_1_财力性转移支付2010年预算参考数_03_2010年各地区一般预算平衡表 2 2" xfId="34809"/>
    <cellStyle name="好_1_财力性转移支付2010年预算参考数_03_2010年各地区一般预算平衡表 4" xfId="34810"/>
    <cellStyle name="好_其他部门(按照总人口测算）—20080416_民生政策最低支出需求 4 2" xfId="34811"/>
    <cellStyle name="好_1_财力性转移支付2010年预算参考数_03_2010年各地区一般预算平衡表 5" xfId="34812"/>
    <cellStyle name="好_1_财力性转移支付2010年预算参考数_03_2010年各地区一般预算平衡表 6" xfId="34813"/>
    <cellStyle name="好_其他部门(按照总人口测算）—20080416_财力性转移支付2010年预算参考数_合并 2 5" xfId="34814"/>
    <cellStyle name="好_1_财力性转移支付2010年预算参考数_03_2010年各地区一般预算平衡表_04财力类2010" xfId="34815"/>
    <cellStyle name="好_1_财力性转移支付2010年预算参考数_03_2010年各地区一般预算平衡表_2010年地方财政一般预算分级平衡情况表（汇总）0524 2 2" xfId="34816"/>
    <cellStyle name="好_1_财力性转移支付2010年预算参考数_03_2010年各地区一般预算平衡表_2010年地方财政一般预算分级平衡情况表（汇总）0524 2 3" xfId="34817"/>
    <cellStyle name="好_县市旗测算-新科目（20080627）_不含人员经费系数_财力性转移支付2010年预算参考数_03_2010年各地区一般预算平衡表 2" xfId="34818"/>
    <cellStyle name="好_汇总表4_财力性转移支付2010年预算参考数_03_2010年各地区一般预算平衡表_2010年地方财政一般预算分级平衡情况表（汇总）0524 2 2" xfId="34819"/>
    <cellStyle name="好_1_财力性转移支付2010年预算参考数_03_2010年各地区一般预算平衡表_2010年地方财政一般预算分级平衡情况表（汇总）0524 2 5" xfId="34820"/>
    <cellStyle name="好_县市旗测算-新科目（20080627）_不含人员经费系数_财力性转移支付2010年预算参考数_03_2010年各地区一般预算平衡表 4" xfId="34821"/>
    <cellStyle name="好_汇总表4_财力性转移支付2010年预算参考数_03_2010年各地区一般预算平衡表_2010年地方财政一般预算分级平衡情况表（汇总）0524 2 4" xfId="34822"/>
    <cellStyle name="好_28四川_30云南 2" xfId="34823"/>
    <cellStyle name="好_1_财力性转移支付2010年预算参考数_03_2010年各地区一般预算平衡表_2010年地方财政一般预算分级平衡情况表（汇总）0524 2 6" xfId="34824"/>
    <cellStyle name="好_县市旗测算-新科目（20080627）_不含人员经费系数_财力性转移支付2010年预算参考数_03_2010年各地区一般预算平衡表 5" xfId="34825"/>
    <cellStyle name="好_汇总表4_财力性转移支付2010年预算参考数_03_2010年各地区一般预算平衡表_2010年地方财政一般预算分级平衡情况表（汇总）0524 2 5" xfId="34826"/>
    <cellStyle name="好_28四川_30云南 3" xfId="34827"/>
    <cellStyle name="好_1_财力性转移支付2010年预算参考数_03_2010年各地区一般预算平衡表_2010年地方财政一般预算分级平衡情况表（汇总）0524 2 7" xfId="34828"/>
    <cellStyle name="好_县市旗测算-新科目（20080627）_不含人员经费系数_财力性转移支付2010年预算参考数_03_2010年各地区一般预算平衡表 6" xfId="34829"/>
    <cellStyle name="好_汇总表4_财力性转移支付2010年预算参考数_03_2010年各地区一般预算平衡表_2010年地方财政一般预算分级平衡情况表（汇总）0524 2 6" xfId="34830"/>
    <cellStyle name="好_1_财力性转移支付2010年预算参考数_03_2010年各地区一般预算平衡表_净集中 3" xfId="34831"/>
    <cellStyle name="好_行政（人员）_县市旗测算-新科目（含人口规模效应）_财力性转移支付2010年预算参考数_03_2010年各地区一般预算平衡表_2010年地方财政一般预算分级平衡情况表（汇总）0524 5" xfId="34832"/>
    <cellStyle name="好_1_财力性转移支付2010年预算参考数_30云南 2" xfId="34833"/>
    <cellStyle name="强调文字颜色 2 11" xfId="34834"/>
    <cellStyle name="好_11大理_财力性转移支付2010年预算参考数_30云南 2 2" xfId="34835"/>
    <cellStyle name="好_1_财力性转移支付2010年预算参考数_30云南 2 2" xfId="34836"/>
    <cellStyle name="好_行政(燃修费)_民生政策最低支出需求_财力性转移支付2010年预算参考数_合并 2 6" xfId="34837"/>
    <cellStyle name="好_1_财力性转移支付2010年预算参考数_30云南 3 2" xfId="34838"/>
    <cellStyle name="好_1_财力性转移支付2010年预算参考数_30云南 4" xfId="34839"/>
    <cellStyle name="好_1_财力性转移支付2010年预算参考数_合并" xfId="34840"/>
    <cellStyle name="好_1_财力性转移支付2010年预算参考数_合并 2" xfId="34841"/>
    <cellStyle name="好_1_财力性转移支付2010年预算参考数_合并 2 2" xfId="34842"/>
    <cellStyle name="好_1_财力性转移支付2010年预算参考数_华东" xfId="34843"/>
    <cellStyle name="好_1_财力性转移支付2010年预算参考数_华东 2" xfId="34844"/>
    <cellStyle name="好_1_财力性转移支付2010年预算参考数_隋心对账单定稿0514 2 7" xfId="34845"/>
    <cellStyle name="好_缺口县区测算(按核定人数)_合并 3" xfId="34846"/>
    <cellStyle name="好_1_财力性转移支付2010年预算参考数_小册子（2010）张" xfId="34847"/>
    <cellStyle name="好_1_合并 2" xfId="34848"/>
    <cellStyle name="好_1_合并 2 2" xfId="34849"/>
    <cellStyle name="好_13德宏州2008年地税 3 2" xfId="34850"/>
    <cellStyle name="好_1_合并 2 5" xfId="34851"/>
    <cellStyle name="好_1_合并 2 6" xfId="34852"/>
    <cellStyle name="好_缺口县区测算(按核定人数)_财力性转移支付2010年预算参考数_隋心对账单定稿0514" xfId="34853"/>
    <cellStyle name="好_1_合并 2 7" xfId="34854"/>
    <cellStyle name="好_1_华东" xfId="34855"/>
    <cellStyle name="好_1_华东 2 2" xfId="34856"/>
    <cellStyle name="好_行政公检法测算_县市旗测算-新科目（含人口规模效应）_财力性转移支付2010年预算参考数_华东 2 7" xfId="34857"/>
    <cellStyle name="好_1_隋心对账单定稿0514 2" xfId="34858"/>
    <cellStyle name="好_1_隋心对账单定稿0514 2 2" xfId="34859"/>
    <cellStyle name="好_1_隋心对账单定稿0514 2 3" xfId="34860"/>
    <cellStyle name="好_1_小册子（2010）张" xfId="34861"/>
    <cellStyle name="好_行政(燃修费)_不含人员经费系数_财力性转移支付2010年预算参考数_华东 2 4" xfId="34862"/>
    <cellStyle name="好_2006年水利统计指标统计表_财力性转移支付2010年预算参考数_03_2010年各地区一般预算平衡表_2010年地方财政一般预算分级平衡情况表（汇总）0524 2 7" xfId="34863"/>
    <cellStyle name="好_1_小册子（2010）张 2" xfId="34864"/>
    <cellStyle name="好_1_小册子（2010）张 2 2" xfId="34865"/>
    <cellStyle name="好_1003牟定县" xfId="34866"/>
    <cellStyle name="好_27重庆 2 4 2" xfId="34867"/>
    <cellStyle name="好_县区合并测算20080421_县市旗测算-新科目（含人口规模效应）_财力性转移支付2010年预算参考数_小册子（2010）张 3" xfId="34868"/>
    <cellStyle name="好_1007永仁县 2" xfId="34869"/>
    <cellStyle name="好_县区合并测算20080421_县市旗测算-新科目（含人口规模效应）_财力性转移支付2010年预算参考数_小册子（2010）张 4" xfId="34870"/>
    <cellStyle name="好_1007永仁县 3" xfId="34871"/>
    <cellStyle name="好_1007永仁县 4" xfId="34872"/>
    <cellStyle name="好_行政公检法测算_县市旗测算-新科目（含人口规模效应）_财力性转移支付2010年预算参考数_03_2010年各地区一般预算平衡表_04财力类2010 2" xfId="34873"/>
    <cellStyle name="好_1110洱源 2" xfId="34874"/>
    <cellStyle name="好_安徽 缺口县区测算(地方填报)1_华东" xfId="34875"/>
    <cellStyle name="好_1110洱源 2 2" xfId="34876"/>
    <cellStyle name="好_安徽 缺口县区测算(地方填报)1_华东 2" xfId="34877"/>
    <cellStyle name="好_1110洱源 2 3" xfId="34878"/>
    <cellStyle name="好_行政公检法测算_县市旗测算-新科目（含人口规模效应）_财力性转移支付2010年预算参考数_03_2010年各地区一般预算平衡表_04财力类2010 3" xfId="34879"/>
    <cellStyle name="好_1110洱源 3" xfId="34880"/>
    <cellStyle name="好_1110洱源 3 2" xfId="34881"/>
    <cellStyle name="好_1110洱源 4" xfId="34882"/>
    <cellStyle name="好_1110洱源县 2 3 2" xfId="34883"/>
    <cellStyle name="好_1110洱源县 2 4" xfId="34884"/>
    <cellStyle name="好_1110洱源县 2 4 2" xfId="34885"/>
    <cellStyle name="好_1110洱源县 2 5" xfId="34886"/>
    <cellStyle name="好_市辖区测算-新科目（20080626）_不含人员经费系数_华东 2 7" xfId="34887"/>
    <cellStyle name="好_1110洱源县 2_2.2009年云南省生态功能区转移支付总表" xfId="34888"/>
    <cellStyle name="好_1110洱源县 2_2.2010年云南省生态功能区转移支付总表 2" xfId="34889"/>
    <cellStyle name="好_1110洱源县 2_4.2010年国家重点生态功能区保护性转移支付生态测算表 2" xfId="34890"/>
    <cellStyle name="好_1110洱源县 2_5.2010年云南省国家一般生态功能区转移支付补助测算表（州市本级）" xfId="34891"/>
    <cellStyle name="好_1110洱源县 2_5.2010年云南省国家一般生态功能区转移支付补助测算表（州市本级） 2" xfId="34892"/>
    <cellStyle name="好_市辖区测算-新科目（20080626）_不含人员经费系数_财力性转移支付2010年预算参考数 2 2" xfId="34893"/>
    <cellStyle name="好_1110洱源县 6" xfId="34894"/>
    <cellStyle name="好_1110洱源县_03_2010年各地区一般预算平衡表 4" xfId="34895"/>
    <cellStyle name="好_1110洱源县_03_2010年各地区一般预算平衡表 5" xfId="34896"/>
    <cellStyle name="好_1110洱源县_03_2010年各地区一般预算平衡表 6" xfId="34897"/>
    <cellStyle name="好_1110洱源县_03_2010年各地区一般预算平衡表_04财力类2010" xfId="34898"/>
    <cellStyle name="好_1110洱源县_03_2010年各地区一般预算平衡表_04财力类2010 2" xfId="34899"/>
    <cellStyle name="好_1110洱源县_03_2010年各地区一般预算平衡表_04财力类2010 3" xfId="34900"/>
    <cellStyle name="好_1110洱源县_03_2010年各地区一般预算平衡表_2010年地方财政一般预算分级平衡情况表（汇总）0524 2 6" xfId="34901"/>
    <cellStyle name="好_1110洱源县_03_2010年各地区一般预算平衡表_2010年地方财政一般预算分级平衡情况表（汇总）0524 4" xfId="34902"/>
    <cellStyle name="好_1110洱源县_03_2010年各地区一般预算平衡表_2010年地方财政一般预算分级平衡情况表（汇总）0524 5" xfId="34903"/>
    <cellStyle name="好_1110洱源县_03_2010年各地区一般预算平衡表_净集中 3" xfId="34904"/>
    <cellStyle name="好_1110洱源县_财力性转移支付2010年预算参考数 2 2 2" xfId="34905"/>
    <cellStyle name="好_2008年支出调整_隋心对账单定稿0514" xfId="34906"/>
    <cellStyle name="好_总人口_03_2010年各地区一般预算平衡表_2010年地方财政一般预算分级平衡情况表（汇总）0524 5" xfId="34907"/>
    <cellStyle name="好_1110洱源县_财力性转移支付2010年预算参考数 2 3 2" xfId="34908"/>
    <cellStyle name="好_1110洱源县_财力性转移支付2010年预算参考数 2 4" xfId="34909"/>
    <cellStyle name="好_27重庆_财力性转移支付2010年预算参考数_合并" xfId="34910"/>
    <cellStyle name="好_1110洱源县_财力性转移支付2010年预算参考数 2 5" xfId="34911"/>
    <cellStyle name="好_市辖区测算-新科目（20080626）_不含人员经费系数_财力性转移支付2010年预算参考数_合并 2 4" xfId="34912"/>
    <cellStyle name="好_1110洱源县_财力性转移支付2010年预算参考数_03_2010年各地区一般预算平衡表" xfId="34913"/>
    <cellStyle name="好_青海 缺口县区测算(地方填报)_03_2010年各地区一般预算平衡表_04财力类2010" xfId="34914"/>
    <cellStyle name="好_1110洱源县_财力性转移支付2010年预算参考数_03_2010年各地区一般预算平衡表 2" xfId="34915"/>
    <cellStyle name="好_青海 缺口县区测算(地方填报)_03_2010年各地区一般预算平衡表_04财力类2010 2" xfId="34916"/>
    <cellStyle name="好_1110洱源县_财力性转移支付2010年预算参考数_03_2010年各地区一般预算平衡表 2 2" xfId="34917"/>
    <cellStyle name="好_1110洱源县_财力性转移支付2010年预算参考数_03_2010年各地区一般预算平衡表 3" xfId="34918"/>
    <cellStyle name="好_1110洱源县_财力性转移支付2010年预算参考数_03_2010年各地区一般预算平衡表 4" xfId="34919"/>
    <cellStyle name="好_测算结果_财力性转移支付2010年预算参考数 2 2" xfId="34920"/>
    <cellStyle name="好_1110洱源县_财力性转移支付2010年预算参考数_03_2010年各地区一般预算平衡表 5" xfId="34921"/>
    <cellStyle name="好_1110洱源县_财力性转移支付2010年预算参考数_03_2010年各地区一般预算平衡表_2010年地方财政一般预算分级平衡情况表（汇总）0524 2 3" xfId="34922"/>
    <cellStyle name="好_1110洱源县_财力性转移支付2010年预算参考数_03_2010年各地区一般预算平衡表_2010年地方财政一般预算分级平衡情况表（汇总）0524 2 4" xfId="34923"/>
    <cellStyle name="好_1110洱源县_财力性转移支付2010年预算参考数_03_2010年各地区一般预算平衡表_2010年地方财政一般预算分级平衡情况表（汇总）0524 2 6" xfId="34924"/>
    <cellStyle name="好_汇总表_财力性转移支付2010年预算参考数 3" xfId="34925"/>
    <cellStyle name="好_一般预算支出口径剔除表_财力性转移支付2010年预算参考数 2 2 2" xfId="34926"/>
    <cellStyle name="好_1110洱源县_财力性转移支付2010年预算参考数_03_2010年各地区一般预算平衡表_净集中 3" xfId="34927"/>
    <cellStyle name="好_分析缺口率_财力性转移支付2010年预算参考数_华东" xfId="34928"/>
    <cellStyle name="好_1110洱源县_财力性转移支付2010年预算参考数_30云南 2" xfId="34929"/>
    <cellStyle name="好_分析缺口率_财力性转移支付2010年预算参考数_华东 2" xfId="34930"/>
    <cellStyle name="好_1110洱源县_财力性转移支付2010年预算参考数_30云南 2 2" xfId="34931"/>
    <cellStyle name="好_1110洱源县_财力性转移支付2010年预算参考数_30云南 3" xfId="34932"/>
    <cellStyle name="好_成本差异系数 2 5" xfId="34933"/>
    <cellStyle name="好_1110洱源县_财力性转移支付2010年预算参考数_30云南 3 2" xfId="34934"/>
    <cellStyle name="好_1110洱源县_财力性转移支付2010年预算参考数_30云南 4" xfId="34935"/>
    <cellStyle name="好_1110洱源县_财力性转移支付2010年预算参考数_合并 2" xfId="34936"/>
    <cellStyle name="好_1110洱源县_财力性转移支付2010年预算参考数_华东" xfId="34937"/>
    <cellStyle name="强调文字颜色 2 2 12" xfId="34938"/>
    <cellStyle name="好_县市旗测算-新科目（20080627）_30云南 4" xfId="34939"/>
    <cellStyle name="好_1110洱源县_财力性转移支付2010年预算参考数_华东 2" xfId="34940"/>
    <cellStyle name="好_1110洱源县_财力性转移支付2010年预算参考数_华东 2 2" xfId="34941"/>
    <cellStyle name="好_1110洱源县_财力性转移支付2010年预算参考数_华东 2 3" xfId="34942"/>
    <cellStyle name="好_1110洱源县_财力性转移支付2010年预算参考数_华东 2 4" xfId="34943"/>
    <cellStyle name="好_县区合并测算20080421_县市旗测算-新科目（含人口规模效应）_隋心对账单定稿0514 2" xfId="34944"/>
    <cellStyle name="好_1110洱源县_财力性转移支付2010年预算参考数_华东 2 5" xfId="34945"/>
    <cellStyle name="好_县区合并测算20080421_县市旗测算-新科目（含人口规模效应）_隋心对账单定稿0514 3" xfId="34946"/>
    <cellStyle name="好_1110洱源县_财力性转移支付2010年预算参考数_华东 2 6" xfId="34947"/>
    <cellStyle name="好_县市旗测算-新科目（20080627）_财力性转移支付2010年预算参考数_合并 2" xfId="34948"/>
    <cellStyle name="好_1110洱源县_财力性转移支付2010年预算参考数_隋心对账单定稿0514" xfId="34949"/>
    <cellStyle name="好_其他部门(按照总人口测算）—20080416_不含人员经费系数_财力性转移支付2010年预算参考数_03_2010年各地区一般预算平衡表_04财力类2010" xfId="34950"/>
    <cellStyle name="好_县市旗测算-新科目（20080627）_财力性转移支付2010年预算参考数_合并 2 2" xfId="34951"/>
    <cellStyle name="好_1110洱源县_财力性转移支付2010年预算参考数_隋心对账单定稿0514 2" xfId="34952"/>
    <cellStyle name="好_其他部门(按照总人口测算）—20080416_不含人员经费系数_财力性转移支付2010年预算参考数_03_2010年各地区一般预算平衡表_04财力类2010 2" xfId="34953"/>
    <cellStyle name="好_教育(按照总人口测算）—20080416_财力性转移支付2010年预算参考数_03_2010年各地区一般预算平衡表 2 3" xfId="34954"/>
    <cellStyle name="好_2008年支出调整_财力性转移支付2010年预算参考数_03_2010年各地区一般预算平衡表 2" xfId="34955"/>
    <cellStyle name="好_11大理_财力性转移支付2010年预算参考数_隋心对账单定稿0514 2 4" xfId="34956"/>
    <cellStyle name="好_1110洱源县_财力性转移支付2010年预算参考数_小册子（2010）张" xfId="34957"/>
    <cellStyle name="好_2008年支出调整_财力性转移支付2010年预算参考数_03_2010年各地区一般预算平衡表 2 2" xfId="34958"/>
    <cellStyle name="好_1110洱源县_财力性转移支付2010年预算参考数_小册子（2010）张 2" xfId="34959"/>
    <cellStyle name="好_1110洱源县_财力性转移支付2010年预算参考数_小册子（2010）张 2 2" xfId="34960"/>
    <cellStyle name="好_1110洱源县_财力性转移支付2010年预算参考数_小册子（2010）张 3" xfId="34961"/>
    <cellStyle name="好_奖励补助测算7.25 2" xfId="34962"/>
    <cellStyle name="好_1110洱源县_财力性转移支付2010年预算参考数_小册子（2010）张 4" xfId="34963"/>
    <cellStyle name="好_1110洱源县_合并 2 5" xfId="34964"/>
    <cellStyle name="好_1110洱源县_合并 2 6" xfId="34965"/>
    <cellStyle name="好_1110洱源县_合并 2 7" xfId="34966"/>
    <cellStyle name="好_1110洱源县_华东 2 2" xfId="34967"/>
    <cellStyle name="好_缺口县区测算_隋心对账单定稿0514 2 6" xfId="34968"/>
    <cellStyle name="好_1110洱源县_华东 2 3" xfId="34969"/>
    <cellStyle name="好_缺口县区测算_隋心对账单定稿0514 2 7" xfId="34970"/>
    <cellStyle name="好_1110洱源县_华东 2 4" xfId="34971"/>
    <cellStyle name="好_1110洱源县_华东 2 5" xfId="34972"/>
    <cellStyle name="好_1110洱源县_华东 2 6" xfId="34973"/>
    <cellStyle name="好_1110洱源县_禁止开发区名单" xfId="34974"/>
    <cellStyle name="好_1110洱源县_禁止开发区名单 2" xfId="34975"/>
    <cellStyle name="好_1110洱源县_隋心对账单定稿0514 2 5" xfId="34976"/>
    <cellStyle name="好_1110洱源转换" xfId="34977"/>
    <cellStyle name="好_1110洱源转换 2" xfId="34978"/>
    <cellStyle name="好_1110洱源转换 2 2" xfId="34979"/>
    <cellStyle name="好_1110洱源转换 3 2" xfId="34980"/>
    <cellStyle name="好_11大理 2" xfId="34981"/>
    <cellStyle name="好_11大理 2 2" xfId="34982"/>
    <cellStyle name="好_11大理 2 2 2" xfId="34983"/>
    <cellStyle name="好_11大理 2 3" xfId="34984"/>
    <cellStyle name="好_11大理 2 4" xfId="34985"/>
    <cellStyle name="好_11大理 2 4 2" xfId="34986"/>
    <cellStyle name="好_11大理 2 5" xfId="34987"/>
    <cellStyle name="好_11大理 2 6" xfId="34988"/>
    <cellStyle name="好_11大理 2 7" xfId="34989"/>
    <cellStyle name="好_11大理 2_2.2010年云南省生态功能区转移支付总表" xfId="34990"/>
    <cellStyle name="好_11大理 2_2.2010年云南省生态功能区转移支付总表 2" xfId="34991"/>
    <cellStyle name="好_11大理 2_2.云南省生态功能区转移支付总表" xfId="34992"/>
    <cellStyle name="好_2006年33甘肃 2 3 2" xfId="34993"/>
    <cellStyle name="好_11大理 2_4.2010年国家重点生态功能区保护性转移支付生态测算表" xfId="34994"/>
    <cellStyle name="好_11大理 2_5.2010年云南省国家一般生态功能区转移支付补助测算表（州市本级）" xfId="34995"/>
    <cellStyle name="好_11大理 2_5.2010年云南省国家一般生态功能区转移支付补助测算表（州市本级） 2" xfId="34996"/>
    <cellStyle name="好_11大理 3" xfId="34997"/>
    <cellStyle name="好_11大理 3 2" xfId="34998"/>
    <cellStyle name="好_11大理 5" xfId="34999"/>
    <cellStyle name="好_11大理_03_2010年各地区一般预算平衡表 5" xfId="35000"/>
    <cellStyle name="强调文字颜色 3 2 2 2 2 2 2 2" xfId="35001"/>
    <cellStyle name="好_11大理_03_2010年各地区一般预算平衡表 6" xfId="35002"/>
    <cellStyle name="好_11大理_财力性转移支付2010年预算参考数" xfId="35003"/>
    <cellStyle name="好_文体广播事业(按照总人口测算）—20080416_民生政策最低支出需求_03_2010年各地区一般预算平衡表_2010年地方财政一般预算分级平衡情况表（汇总）0524 2" xfId="35004"/>
    <cellStyle name="好_11大理_财力性转移支付2010年预算参考数 2 2" xfId="35005"/>
    <cellStyle name="好_文体广播事业(按照总人口测算）—20080416_民生政策最低支出需求_03_2010年各地区一般预算平衡表_2010年地方财政一般预算分级平衡情况表（汇总）0524 2 2" xfId="35006"/>
    <cellStyle name="好_其他部门(按照总人口测算）—20080416_县市旗测算-新科目（含人口规模效应）_03_2010年各地区一般预算平衡表_2010年地方财政一般预算分级平衡情况表（汇总）0524 5" xfId="35007"/>
    <cellStyle name="好_11大理_财力性转移支付2010年预算参考数 2 2 2" xfId="35008"/>
    <cellStyle name="好_11大理_财力性转移支付2010年预算参考数 2 3" xfId="35009"/>
    <cellStyle name="强调文字颜色 5 8 2" xfId="35010"/>
    <cellStyle name="好_文体广播事业(按照总人口测算）—20080416_民生政策最低支出需求_03_2010年各地区一般预算平衡表_2010年地方财政一般预算分级平衡情况表（汇总）0524 3" xfId="35011"/>
    <cellStyle name="好_文体广播事业(按照总人口测算）—20080416_民生政策最低支出需求_03_2010年各地区一般预算平衡表_2010年地方财政一般预算分级平衡情况表（汇总）0524 4" xfId="35012"/>
    <cellStyle name="好_11大理_财力性转移支付2010年预算参考数 2 4" xfId="35013"/>
    <cellStyle name="好_文体广播事业(按照总人口测算）—20080416_民生政策最低支出需求_03_2010年各地区一般预算平衡表_2010年地方财政一般预算分级平衡情况表（汇总）0524 5" xfId="35014"/>
    <cellStyle name="好_11大理_财力性转移支付2010年预算参考数 2 5" xfId="35015"/>
    <cellStyle name="好_11大理_财力性转移支付2010年预算参考数 2 7" xfId="35016"/>
    <cellStyle name="好_11大理_财力性转移支付2010年预算参考数 4" xfId="35017"/>
    <cellStyle name="好_11大理_财力性转移支付2010年预算参考数 4 2" xfId="35018"/>
    <cellStyle name="好_2007年一般预算支出剔除_隋心对账单定稿0514" xfId="35019"/>
    <cellStyle name="日期 2 2" xfId="35020"/>
    <cellStyle name="好_11大理_财力性转移支付2010年预算参考数 5" xfId="35021"/>
    <cellStyle name="好_11大理_财力性转移支付2010年预算参考数_03_2010年各地区一般预算平衡表 4" xfId="35022"/>
    <cellStyle name="好_11大理_财力性转移支付2010年预算参考数_03_2010年各地区一般预算平衡表 5" xfId="35023"/>
    <cellStyle name="好_2006年22湖南_财力性转移支付2010年预算参考数_合并" xfId="35024"/>
    <cellStyle name="好_11大理_财力性转移支付2010年预算参考数_03_2010年各地区一般预算平衡表 6" xfId="35025"/>
    <cellStyle name="好_11大理_财力性转移支付2010年预算参考数_03_2010年各地区一般预算平衡表_04财力类2010 3" xfId="35026"/>
    <cellStyle name="好_县市旗测算-新科目（20080626）_华东 2" xfId="35027"/>
    <cellStyle name="好_县市旗测算-新科目（20080627）_财力性转移支付2010年预算参考数_03_2010年各地区一般预算平衡表_2010年地方财政一般预算分级平衡情况表（汇总）0524 2 7" xfId="35028"/>
    <cellStyle name="好_11大理_财力性转移支付2010年预算参考数_03_2010年各地区一般预算平衡表_2010年地方财政一般预算分级平衡情况表（汇总）0524 2" xfId="35029"/>
    <cellStyle name="好_县市旗测算-新科目（20080626）_华东 2 2" xfId="35030"/>
    <cellStyle name="好_测算结果汇总_华东" xfId="35031"/>
    <cellStyle name="好_11大理_财力性转移支付2010年预算参考数_03_2010年各地区一般预算平衡表_2010年地方财政一般预算分级平衡情况表（汇总）0524 2 2" xfId="35032"/>
    <cellStyle name="好_县市旗测算-新科目（20080626）_华东 2 4" xfId="35033"/>
    <cellStyle name="好_11大理_财力性转移支付2010年预算参考数_03_2010年各地区一般预算平衡表_2010年地方财政一般预算分级平衡情况表（汇总）0524 2 4" xfId="35034"/>
    <cellStyle name="好_县市旗测算-新科目（20080626）_华东 2 5" xfId="35035"/>
    <cellStyle name="好_11大理_财力性转移支付2010年预算参考数_03_2010年各地区一般预算平衡表_2010年地方财政一般预算分级平衡情况表（汇总）0524 2 5" xfId="35036"/>
    <cellStyle name="好_县市旗测算-新科目（20080626）_华东 2 6" xfId="35037"/>
    <cellStyle name="好_11大理_财力性转移支付2010年预算参考数_03_2010年各地区一般预算平衡表_2010年地方财政一般预算分级平衡情况表（汇总）0524 2 6" xfId="35038"/>
    <cellStyle name="好_县市旗测算-新科目（20080626）_华东 2 7" xfId="35039"/>
    <cellStyle name="好_11大理_财力性转移支付2010年预算参考数_03_2010年各地区一般预算平衡表_2010年地方财政一般预算分级平衡情况表（汇总）0524 2 7" xfId="35040"/>
    <cellStyle name="好_卫生部门_财力性转移支付2010年预算参考数_03_2010年各地区一般预算平衡表_净集中 2" xfId="35041"/>
    <cellStyle name="好_县市旗测算-新科目（20080626）_华东 3" xfId="35042"/>
    <cellStyle name="好_县市旗测算-新科目（20080627）_财力性转移支付2010年预算参考数_03_2010年各地区一般预算平衡表_2010年地方财政一般预算分级平衡情况表（汇总）0524 2 8" xfId="35043"/>
    <cellStyle name="好_11大理_财力性转移支付2010年预算参考数_03_2010年各地区一般预算平衡表_2010年地方财政一般预算分级平衡情况表（汇总）0524 3" xfId="35044"/>
    <cellStyle name="好_卫生部门_财力性转移支付2010年预算参考数_03_2010年各地区一般预算平衡表_净集中 3" xfId="35045"/>
    <cellStyle name="好_11大理_财力性转移支付2010年预算参考数_03_2010年各地区一般预算平衡表_2010年地方财政一般预算分级平衡情况表（汇总）0524 4" xfId="35046"/>
    <cellStyle name="好_11大理_财力性转移支付2010年预算参考数_03_2010年各地区一般预算平衡表_2010年地方财政一般预算分级平衡情况表（汇总）0524 5" xfId="35047"/>
    <cellStyle name="好_11大理_财力性转移支付2010年预算参考数_30云南 4" xfId="35048"/>
    <cellStyle name="好_11大理_财力性转移支付2010年预算参考数_合并" xfId="35049"/>
    <cellStyle name="好_11大理_财力性转移支付2010年预算参考数_合并 2" xfId="35050"/>
    <cellStyle name="好_11大理_财力性转移支付2010年预算参考数_合并 2 5" xfId="35051"/>
    <cellStyle name="好_11大理_财力性转移支付2010年预算参考数_华东 2" xfId="35052"/>
    <cellStyle name="好_11大理_财力性转移支付2010年预算参考数_华东 2 2" xfId="35053"/>
    <cellStyle name="好_分县成本差异系数_民生政策最低支出需求_30云南 2" xfId="35054"/>
    <cellStyle name="好_11大理_财力性转移支付2010年预算参考数_华东 2 3" xfId="35055"/>
    <cellStyle name="好_分县成本差异系数_民生政策最低支出需求_30云南 3" xfId="35056"/>
    <cellStyle name="好_11大理_财力性转移支付2010年预算参考数_华东 2 4" xfId="35057"/>
    <cellStyle name="好_分县成本差异系数_民生政策最低支出需求_30云南 4" xfId="35058"/>
    <cellStyle name="好_11大理_财力性转移支付2010年预算参考数_华东 2 5" xfId="35059"/>
    <cellStyle name="好_11大理_财力性转移支付2010年预算参考数_华东 2 6" xfId="35060"/>
    <cellStyle name="好_11大理_财力性转移支付2010年预算参考数_华东 2 7" xfId="35061"/>
    <cellStyle name="好_11大理_财力性转移支付2010年预算参考数_隋心对账单定稿0514" xfId="35062"/>
    <cellStyle name="好_2006年水利统计指标统计表 8" xfId="35063"/>
    <cellStyle name="好_11大理_财力性转移支付2010年预算参考数_隋心对账单定稿0514 2 2" xfId="35064"/>
    <cellStyle name="好_11大理_财力性转移支付2010年预算参考数_隋心对账单定稿0514 2 3" xfId="35065"/>
    <cellStyle name="好_分县成本差异系数_民生政策最低支出需求_03_2010年各地区一般预算平衡表_净集中" xfId="35066"/>
    <cellStyle name="好_2008年支出调整_财力性转移支付2010年预算参考数_03_2010年各地区一般预算平衡表 5" xfId="35067"/>
    <cellStyle name="好_11大理_财力性转移支付2010年预算参考数_隋心对账单定稿0514 2 7" xfId="35068"/>
    <cellStyle name="好_11大理_财力性转移支付2010年预算参考数_小册子（2010）张" xfId="35069"/>
    <cellStyle name="好_11大理_财力性转移支付2010年预算参考数_小册子（2010）张 2" xfId="35070"/>
    <cellStyle name="好_11大理_财力性转移支付2010年预算参考数_小册子（2010）张 3" xfId="35071"/>
    <cellStyle name="好_11大理_财力性转移支付2010年预算参考数_小册子（2010）张 3 2" xfId="35072"/>
    <cellStyle name="好_11大理_财力性转移支付2010年预算参考数_小册子（2010）张 4" xfId="35073"/>
    <cellStyle name="好_自行调整差异系数顺序_财力性转移支付2010年预算参考数 2 5" xfId="35074"/>
    <cellStyle name="好_11大理_合并" xfId="35075"/>
    <cellStyle name="好_11大理_合并 2" xfId="35076"/>
    <cellStyle name="好_11大理_华东" xfId="35077"/>
    <cellStyle name="好_11大理_华东 2" xfId="35078"/>
    <cellStyle name="好_530623_2006年县级财政报表附表 8" xfId="35079"/>
    <cellStyle name="好_11大理_华东 2 2" xfId="35080"/>
    <cellStyle name="好_2006年34青海_财力性转移支付2010年预算参考数_合并 2 2" xfId="35081"/>
    <cellStyle name="好_11大理_华东 2 3" xfId="35082"/>
    <cellStyle name="好_2006年34青海_财力性转移支付2010年预算参考数_合并 2 3" xfId="35083"/>
    <cellStyle name="好_11大理_华东 2 4" xfId="35084"/>
    <cellStyle name="好_12滨州_03_2010年各地区一般预算平衡表_2010年地方财政一般预算分级平衡情况表（汇总）0524 2 2" xfId="35085"/>
    <cellStyle name="好_11大理_禁止开发区名单" xfId="35086"/>
    <cellStyle name="好_11大理_禁止开发区名单 2" xfId="35087"/>
    <cellStyle name="好_附表_03_2010年各地区一般预算平衡表_2010年地方财政一般预算分级平衡情况表（汇总）0524 2 8" xfId="35088"/>
    <cellStyle name="好_11大理_隋心对账单定稿0514" xfId="35089"/>
    <cellStyle name="好_11大理_隋心对账单定稿0514 2" xfId="35090"/>
    <cellStyle name="好_11大理_隋心对账单定稿0514 2 4" xfId="35091"/>
    <cellStyle name="好_11大理_隋心对账单定稿0514 2 5" xfId="35092"/>
    <cellStyle name="好_11大理_隋心对账单定稿0514 2 6" xfId="35093"/>
    <cellStyle name="好_缺口县区测算(财政部标准)_03_2010年各地区一般预算平衡表_2010年地方财政一般预算分级平衡情况表（汇总）0524" xfId="35094"/>
    <cellStyle name="好_11大理_隋心对账单定稿0514 2 7" xfId="35095"/>
    <cellStyle name="好_12滨州 2" xfId="35096"/>
    <cellStyle name="好_12滨州 2 3 2" xfId="35097"/>
    <cellStyle name="好_2009年一般性转移支付标准工资_~4190974 2" xfId="35098"/>
    <cellStyle name="好_12滨州 2 4" xfId="35099"/>
    <cellStyle name="好_农林水和城市维护标准支出20080505－县区合计_民生政策最低支出需求_03_2010年各地区一般预算平衡表 5" xfId="35100"/>
    <cellStyle name="好_12滨州 2 4 2" xfId="35101"/>
    <cellStyle name="好_2009年一般性转移支付标准工资_~4190974 3" xfId="35102"/>
    <cellStyle name="好_12滨州 2 5" xfId="35103"/>
    <cellStyle name="好_农林水和城市维护标准支出20080505－县区合计_民生政策最低支出需求_03_2010年各地区一般预算平衡表 6" xfId="35104"/>
    <cellStyle name="好_12滨州 2 7" xfId="35105"/>
    <cellStyle name="好_12滨州 3" xfId="35106"/>
    <cellStyle name="好_12滨州 4" xfId="35107"/>
    <cellStyle name="好_12滨州 5" xfId="35108"/>
    <cellStyle name="好_教育(按照总人口测算）—20080416_不含人员经费系数 2 7" xfId="35109"/>
    <cellStyle name="好_12滨州_03_2010年各地区一般预算平衡表 2" xfId="35110"/>
    <cellStyle name="好_教育(按照总人口测算）—20080416_不含人员经费系数 2 8" xfId="35111"/>
    <cellStyle name="好_12滨州_03_2010年各地区一般预算平衡表 3" xfId="35112"/>
    <cellStyle name="好_12滨州_03_2010年各地区一般预算平衡表 4" xfId="35113"/>
    <cellStyle name="好_12滨州_03_2010年各地区一般预算平衡表 5" xfId="35114"/>
    <cellStyle name="好_12滨州_03_2010年各地区一般预算平衡表 6" xfId="35115"/>
    <cellStyle name="好_12滨州_03_2010年各地区一般预算平衡表_04财力类2010" xfId="35116"/>
    <cellStyle name="好_12滨州_03_2010年各地区一般预算平衡表_04财力类2010 2" xfId="35117"/>
    <cellStyle name="警告文本 2 9" xfId="35118"/>
    <cellStyle name="好_12滨州_03_2010年各地区一般预算平衡表_04财力类2010 3" xfId="35119"/>
    <cellStyle name="好_12滨州_03_2010年各地区一般预算平衡表_2010年地方财政一般预算分级平衡情况表（汇总）0524" xfId="35120"/>
    <cellStyle name="好_gdp_合并 2" xfId="35121"/>
    <cellStyle name="好_12滨州_03_2010年各地区一般预算平衡表_2010年地方财政一般预算分级平衡情况表（汇总）0524 2 3" xfId="35122"/>
    <cellStyle name="好_12滨州_03_2010年各地区一般预算平衡表_2010年地方财政一般预算分级平衡情况表（汇总）0524 2 4" xfId="35123"/>
    <cellStyle name="好_县市旗测算-新科目（20080627）_03_2010年各地区一般预算平衡表_04财力类2010" xfId="35124"/>
    <cellStyle name="好_行政（人员）_财力性转移支付2010年预算参考数_03_2010年各地区一般预算平衡表 4" xfId="35125"/>
    <cellStyle name="好_12滨州_03_2010年各地区一般预算平衡表_2010年地方财政一般预算分级平衡情况表（汇总）0524 2 7" xfId="35126"/>
    <cellStyle name="好_不含人员经费系数_财力性转移支付2010年预算参考数_隋心对账单定稿0514" xfId="35127"/>
    <cellStyle name="好_12滨州_03_2010年各地区一般预算平衡表_2010年地方财政一般预算分级平衡情况表（汇总）0524 3" xfId="35128"/>
    <cellStyle name="好_gdp_合并 2 3" xfId="35129"/>
    <cellStyle name="好_平邑_小册子（2010）张 2" xfId="35130"/>
    <cellStyle name="好_12滨州_03_2010年各地区一般预算平衡表_净集中" xfId="35131"/>
    <cellStyle name="好_平邑_小册子（2010）张 2 2" xfId="35132"/>
    <cellStyle name="好_12滨州_03_2010年各地区一般预算平衡表_净集中 2" xfId="35133"/>
    <cellStyle name="好_12滨州_03_2010年各地区一般预算平衡表_净集中 3" xfId="35134"/>
    <cellStyle name="好_财政供养人员_03_2010年各地区一般预算平衡表_2010年地方财政一般预算分级平衡情况表（汇总）0524 2 5" xfId="35135"/>
    <cellStyle name="好_12滨州_30云南 2" xfId="35136"/>
    <cellStyle name="好_人员工资和公用经费_财力性转移支付2010年预算参考数_03_2010年各地区一般预算平衡表_2010年地方财政一般预算分级平衡情况表（汇总）0524 2 3" xfId="35137"/>
    <cellStyle name="好_财政供养人员_03_2010年各地区一般预算平衡表_2010年地方财政一般预算分级平衡情况表（汇总）0524 2 7" xfId="35138"/>
    <cellStyle name="好_12滨州_30云南 4" xfId="35139"/>
    <cellStyle name="好_人员工资和公用经费_财力性转移支付2010年预算参考数_03_2010年各地区一般预算平衡表_2010年地方财政一般预算分级平衡情况表（汇总）0524 2 5" xfId="35140"/>
    <cellStyle name="好_12滨州_财力性转移支付2010年预算参考数 2" xfId="35141"/>
    <cellStyle name="好_12滨州_财力性转移支付2010年预算参考数 2 3" xfId="35142"/>
    <cellStyle name="好_12滨州_财力性转移支付2010年预算参考数 2 3 2" xfId="35143"/>
    <cellStyle name="好_12滨州_财力性转移支付2010年预算参考数 2 4" xfId="35144"/>
    <cellStyle name="好_12滨州_财力性转移支付2010年预算参考数 2 4 2" xfId="35145"/>
    <cellStyle name="好_12滨州_财力性转移支付2010年预算参考数 2 5" xfId="35146"/>
    <cellStyle name="好_12滨州_财力性转移支付2010年预算参考数 2 6" xfId="35147"/>
    <cellStyle name="好_12滨州_财力性转移支付2010年预算参考数 2 7" xfId="35148"/>
    <cellStyle name="好_12滨州_财力性转移支付2010年预算参考数 3" xfId="35149"/>
    <cellStyle name="好_12滨州_财力性转移支付2010年预算参考数 4 2" xfId="35150"/>
    <cellStyle name="好_市辖区测算20080510_民生政策最低支出需求_财力性转移支付2010年预算参考数_03_2010年各地区一般预算平衡表_2010年地方财政一般预算分级平衡情况表（汇总）0524 2 8" xfId="35151"/>
    <cellStyle name="好_安徽 缺口县区测算(地方填报)1_财力性转移支付2010年预算参考数_03_2010年各地区一般预算平衡表_04财力类2010" xfId="35152"/>
    <cellStyle name="好_12滨州_财力性转移支付2010年预算参考数_03_2010年各地区一般预算平衡表 2" xfId="35153"/>
    <cellStyle name="好_安徽 缺口县区测算(地方填报)1_财力性转移支付2010年预算参考数_03_2010年各地区一般预算平衡表_04财力类2010 2" xfId="35154"/>
    <cellStyle name="好_汇总-县级财政报表附表_合并 2 4" xfId="35155"/>
    <cellStyle name="好_12滨州_财力性转移支付2010年预算参考数_03_2010年各地区一般预算平衡表 2 2" xfId="35156"/>
    <cellStyle name="好_12滨州_财力性转移支付2010年预算参考数_03_2010年各地区一般预算平衡表 3" xfId="35157"/>
    <cellStyle name="好_12滨州_财力性转移支付2010年预算参考数_03_2010年各地区一般预算平衡表_04财力类2010 2" xfId="35158"/>
    <cellStyle name="好_12滨州_财力性转移支付2010年预算参考数_03_2010年各地区一般预算平衡表_04财力类2010 3" xfId="35159"/>
    <cellStyle name="好_12滨州_财力性转移支付2010年预算参考数_03_2010年各地区一般预算平衡表_2010年地方财政一般预算分级平衡情况表（汇总）0524" xfId="35160"/>
    <cellStyle name="好_县区合并测算20080421_财力性转移支付2010年预算参考数_小册子（2010）张 2" xfId="35161"/>
    <cellStyle name="好_12滨州_财力性转移支付2010年预算参考数_03_2010年各地区一般预算平衡表_2010年地方财政一般预算分级平衡情况表（汇总）0524 2" xfId="35162"/>
    <cellStyle name="好_县区合并测算20080421_财力性转移支付2010年预算参考数_小册子（2010）张 2 2" xfId="35163"/>
    <cellStyle name="好_分县成本差异系数_03_2010年各地区一般预算平衡表 2 2" xfId="35164"/>
    <cellStyle name="好_12滨州_财力性转移支付2010年预算参考数_03_2010年各地区一般预算平衡表_2010年地方财政一般预算分级平衡情况表（汇总）0524 3" xfId="35165"/>
    <cellStyle name="好_530629_2006年县级财政报表附表 2 2 2" xfId="35166"/>
    <cellStyle name="好_12滨州_财力性转移支付2010年预算参考数_03_2010年各地区一般预算平衡表_2010年地方财政一般预算分级平衡情况表（汇总）0524 4" xfId="35167"/>
    <cellStyle name="好_分县成本差异系数_华东 2" xfId="35168"/>
    <cellStyle name="好_12滨州_财力性转移支付2010年预算参考数_03_2010年各地区一般预算平衡表_2010年地方财政一般预算分级平衡情况表（汇总）0524 5" xfId="35169"/>
    <cellStyle name="好_12滨州_财力性转移支付2010年预算参考数_03_2010年各地区一般预算平衡表_净集中 2" xfId="35170"/>
    <cellStyle name="好_2008年支出核定 2 2 2" xfId="35171"/>
    <cellStyle name="好_12滨州_财力性转移支付2010年预算参考数_30云南" xfId="35172"/>
    <cellStyle name="好_2006年34青海_03_2010年各地区一般预算平衡表 6" xfId="35173"/>
    <cellStyle name="好_12滨州_财力性转移支付2010年预算参考数_30云南 3" xfId="35174"/>
    <cellStyle name="好_12滨州_财力性转移支付2010年预算参考数_30云南 3 2" xfId="35175"/>
    <cellStyle name="好_行政(燃修费)_不含人员经费系数_财力性转移支付2010年预算参考数_03_2010年各地区一般预算平衡表_2010年地方财政一般预算分级平衡情况表（汇总）0524 2 2" xfId="35176"/>
    <cellStyle name="好_12滨州_财力性转移支付2010年预算参考数_30云南 4" xfId="35177"/>
    <cellStyle name="好_文体广播事业(按照总人口测算）—20080416_民生政策最低支出需求_财力性转移支付2010年预算参考数_03_2010年各地区一般预算平衡表_04财力类2010 3" xfId="35178"/>
    <cellStyle name="好_12滨州_财力性转移支付2010年预算参考数_合并 2 2" xfId="35179"/>
    <cellStyle name="好_12滨州_财力性转移支付2010年预算参考数_合并 2 3" xfId="35180"/>
    <cellStyle name="好_12滨州_财力性转移支付2010年预算参考数_合并 2 5" xfId="35181"/>
    <cellStyle name="好_12滨州_财力性转移支付2010年预算参考数_合并 2 6" xfId="35182"/>
    <cellStyle name="好_2010全套检索报表全省" xfId="35183"/>
    <cellStyle name="好_市辖区测算-新科目（20080626）_财力性转移支付2010年预算参考数 5" xfId="35184"/>
    <cellStyle name="好_12滨州_财力性转移支付2010年预算参考数_华东" xfId="35185"/>
    <cellStyle name="好_2010全套检索报表全省 2" xfId="35186"/>
    <cellStyle name="好_12滨州_财力性转移支付2010年预算参考数_华东 2" xfId="35187"/>
    <cellStyle name="好_2010全套检索报表全省 2 2" xfId="35188"/>
    <cellStyle name="好_12滨州_财力性转移支付2010年预算参考数_华东 2 2" xfId="35189"/>
    <cellStyle name="好_12滨州_财力性转移支付2010年预算参考数_隋心对账单定稿0514" xfId="35190"/>
    <cellStyle name="好_分县成本差异系数_民生政策最低支出需求_财力性转移支付2010年预算参考数_03_2010年各地区一般预算平衡表_2010年地方财政一般预算分级平衡情况表（汇总）0524 5" xfId="35191"/>
    <cellStyle name="好_市辖区测算20080510_不含人员经费系数_隋心对账单定稿0514 3" xfId="35192"/>
    <cellStyle name="好_12滨州_财力性转移支付2010年预算参考数_隋心对账单定稿0514 2" xfId="35193"/>
    <cellStyle name="好_县市旗测算-新科目（20080627）_县市旗测算-新科目（含人口规模效应）_03_2010年各地区一般预算平衡表 2 2" xfId="35194"/>
    <cellStyle name="好_12滨州_财力性转移支付2010年预算参考数_隋心对账单定稿0514 2 5" xfId="35195"/>
    <cellStyle name="好_县市旗测算-新科目（20080627）_县市旗测算-新科目（含人口规模效应）_03_2010年各地区一般预算平衡表 2 3" xfId="35196"/>
    <cellStyle name="好_12滨州_财力性转移支付2010年预算参考数_隋心对账单定稿0514 2 6" xfId="35197"/>
    <cellStyle name="好_12滨州_财力性转移支付2010年预算参考数_隋心对账单定稿0514 2 7" xfId="35198"/>
    <cellStyle name="好_12滨州_合并 2 3" xfId="35199"/>
    <cellStyle name="好_12滨州_合并 2 4" xfId="35200"/>
    <cellStyle name="好_12滨州_合并 2 6" xfId="35201"/>
    <cellStyle name="好_12滨州_合并 2 7" xfId="35202"/>
    <cellStyle name="好_12滨州_华东" xfId="35203"/>
    <cellStyle name="好_12滨州_华东 2" xfId="35204"/>
    <cellStyle name="好_分析缺口率_隋心对账单定稿0514 2 4" xfId="35205"/>
    <cellStyle name="好_12滨州_华东 2 2" xfId="35206"/>
    <cellStyle name="好_12滨州_华东 2 3" xfId="35207"/>
    <cellStyle name="好_12滨州_华东 2 4" xfId="35208"/>
    <cellStyle name="好_12滨州_华东 2 5" xfId="35209"/>
    <cellStyle name="好_12滨州_华东 2 6" xfId="35210"/>
    <cellStyle name="好_12滨州_小册子（2010）张 2" xfId="35211"/>
    <cellStyle name="好_12滨州_小册子（2010）张 3" xfId="35212"/>
    <cellStyle name="好_12滨州_小册子（2010）张 3 2" xfId="35213"/>
    <cellStyle name="好_12滨州_小册子（2010）张 4" xfId="35214"/>
    <cellStyle name="好_文体广播事业(按照总人口测算）—20080416_县市旗测算-新科目（含人口规模效应）_财力性转移支付2010年预算参考数_03_2010年各地区一般预算平衡表_04财力类2010 2" xfId="35215"/>
    <cellStyle name="好_34青海_财力性转移支付2010年预算参考数_合并 2 3" xfId="35216"/>
    <cellStyle name="好_1305扶贫" xfId="35217"/>
    <cellStyle name="好_1305扶贫 2" xfId="35218"/>
    <cellStyle name="好_行政（人员）_民生政策最低支出需求_隋心对账单定稿0514 3" xfId="35219"/>
    <cellStyle name="好_1305扶贫 2 2" xfId="35220"/>
    <cellStyle name="好_1305扶贫 3 2" xfId="35221"/>
    <cellStyle name="好_1305扶贫_2.2010年云南省生态功能区转移支付总表" xfId="35222"/>
    <cellStyle name="好_1305扶贫_2.云南省生态功能区转移支付总表" xfId="35223"/>
    <cellStyle name="好_1305扶贫_4.2010年国家重点生态功能区保护性转移支付生态测算表 2" xfId="35224"/>
    <cellStyle name="好_13德宏州2008年地税 2 2" xfId="35225"/>
    <cellStyle name="好_13德宏州2008年地税_2.2010年云南省生态功能区转移支付总表" xfId="35226"/>
    <cellStyle name="好_13德宏州2008年地税_2.2010年云南省生态功能区转移支付总表 2" xfId="35227"/>
    <cellStyle name="好_13德宏州2008年地税_2.云南省生态功能区转移支付总表" xfId="35228"/>
    <cellStyle name="好_文体广播事业(按照总人口测算）—20080416 2 8" xfId="35229"/>
    <cellStyle name="好_13德宏州2008年地税_2.云南省生态功能区转移支付总表 2" xfId="35230"/>
    <cellStyle name="好_13德宏州2008年地税_4.2010年国家重点生态功能区保护性转移支付生态测算表 2" xfId="35231"/>
    <cellStyle name="好_14安徽 2" xfId="35232"/>
    <cellStyle name="好_14安徽 2 2" xfId="35233"/>
    <cellStyle name="好_14安徽 2 2 2" xfId="35234"/>
    <cellStyle name="好_14安徽 2 4" xfId="35235"/>
    <cellStyle name="好_14安徽 2 4 2" xfId="35236"/>
    <cellStyle name="好_14安徽 2 5" xfId="35237"/>
    <cellStyle name="好_14安徽 2 6" xfId="35238"/>
    <cellStyle name="好_14安徽 2 7" xfId="35239"/>
    <cellStyle name="好_14安徽 3" xfId="35240"/>
    <cellStyle name="好_14安徽 4" xfId="35241"/>
    <cellStyle name="好_14安徽_03_2010年各地区一般预算平衡表" xfId="35242"/>
    <cellStyle name="好_14安徽_03_2010年各地区一般预算平衡表 2" xfId="35243"/>
    <cellStyle name="好_14安徽_03_2010年各地区一般预算平衡表 2 2" xfId="35244"/>
    <cellStyle name="好_14安徽_03_2010年各地区一般预算平衡表 3" xfId="35245"/>
    <cellStyle name="好_14安徽_03_2010年各地区一般预算平衡表_04财力类2010" xfId="35246"/>
    <cellStyle name="好_14安徽_03_2010年各地区一般预算平衡表_04财力类2010 2" xfId="35247"/>
    <cellStyle name="好_教育(按照总人口测算）—20080416_民生政策最低支出需求" xfId="35248"/>
    <cellStyle name="好_14安徽_03_2010年各地区一般预算平衡表_04财力类2010 3" xfId="35249"/>
    <cellStyle name="好_县市旗测算-新科目（20080627）_不含人员经费系数_财力性转移支付2010年预算参考数 2 3 2" xfId="35250"/>
    <cellStyle name="好_14安徽_03_2010年各地区一般预算平衡表_2010年地方财政一般预算分级平衡情况表（汇总）0524 3" xfId="35251"/>
    <cellStyle name="好_14安徽_03_2010年各地区一般预算平衡表_2010年地方财政一般预算分级平衡情况表（汇总）0524 4" xfId="35252"/>
    <cellStyle name="好_其他部门(按照总人口测算）—20080416_民生政策最低支出需求_财力性转移支付2010年预算参考数_隋心对账单定稿0514" xfId="35253"/>
    <cellStyle name="好_14安徽_30云南" xfId="35254"/>
    <cellStyle name="好_20河南 3" xfId="35255"/>
    <cellStyle name="好_其他部门(按照总人口测算）—20080416_民生政策最低支出需求_财力性转移支付2010年预算参考数_隋心对账单定稿0514 2" xfId="35256"/>
    <cellStyle name="好_14安徽_30云南 2" xfId="35257"/>
    <cellStyle name="好_20河南 3 2" xfId="35258"/>
    <cellStyle name="好_其他部门(按照总人口测算）—20080416_民生政策最低支出需求_财力性转移支付2010年预算参考数_隋心对账单定稿0514 2 2" xfId="35259"/>
    <cellStyle name="好_14安徽_30云南 2 2" xfId="35260"/>
    <cellStyle name="好_20河南 4" xfId="35261"/>
    <cellStyle name="好_其他部门(按照总人口测算）—20080416_民生政策最低支出需求_财力性转移支付2010年预算参考数_隋心对账单定稿0514 3" xfId="35262"/>
    <cellStyle name="好_14安徽_30云南 3" xfId="35263"/>
    <cellStyle name="好_20河南 4 2" xfId="35264"/>
    <cellStyle name="好_14安徽_30云南 3 2" xfId="35265"/>
    <cellStyle name="好_2006年33甘肃_华东" xfId="35266"/>
    <cellStyle name="好_2006年34青海_03_2010年各地区一般预算平衡表_2010年地方财政一般预算分级平衡情况表（汇总）0524 5" xfId="35267"/>
    <cellStyle name="好_20河南 5" xfId="35268"/>
    <cellStyle name="好_14安徽_30云南 4" xfId="35269"/>
    <cellStyle name="好_14安徽_财力性转移支付2010年预算参考数" xfId="35270"/>
    <cellStyle name="好_汇总-县级财政报表附表 2_2.2009年云南省生态功能区转移支付总表" xfId="35271"/>
    <cellStyle name="好_14安徽_财力性转移支付2010年预算参考数 2" xfId="35272"/>
    <cellStyle name="好_汇总-县级财政报表附表 2_2.2009年云南省生态功能区转移支付总表 2" xfId="35273"/>
    <cellStyle name="好_测算结果汇总" xfId="35274"/>
    <cellStyle name="好_14安徽_财力性转移支付2010年预算参考数 2 2" xfId="35275"/>
    <cellStyle name="好_测算结果汇总 2" xfId="35276"/>
    <cellStyle name="好_14安徽_财力性转移支付2010年预算参考数 2 2 2" xfId="35277"/>
    <cellStyle name="好_2007年检察院案件数 2" xfId="35278"/>
    <cellStyle name="好_14安徽_财力性转移支付2010年预算参考数 2 3 2" xfId="35279"/>
    <cellStyle name="好_14安徽_财力性转移支付2010年预算参考数 2 4 2" xfId="35280"/>
    <cellStyle name="好_2006年33甘肃_小册子（2010）张 2 2" xfId="35281"/>
    <cellStyle name="好_14安徽_财力性转移支付2010年预算参考数 3" xfId="35282"/>
    <cellStyle name="好_14安徽_财力性转移支付2010年预算参考数_03_2010年各地区一般预算平衡表_04财力类2010" xfId="35283"/>
    <cellStyle name="好_行政（人员）_民生政策最低支出需求_隋心对账单定稿0514 2" xfId="35284"/>
    <cellStyle name="好_14安徽_财力性转移支付2010年预算参考数_03_2010年各地区一般预算平衡表_04财力类2010 3" xfId="35285"/>
    <cellStyle name="好_14安徽_财力性转移支付2010年预算参考数_03_2010年各地区一般预算平衡表_2010年地方财政一般预算分级平衡情况表（汇总）0524 2 5" xfId="35286"/>
    <cellStyle name="好_14安徽_财力性转移支付2010年预算参考数_03_2010年各地区一般预算平衡表_2010年地方财政一般预算分级平衡情况表（汇总）0524 2 6" xfId="35287"/>
    <cellStyle name="好_14安徽_财力性转移支付2010年预算参考数_03_2010年各地区一般预算平衡表_2010年地方财政一般预算分级平衡情况表（汇总）0524 2 7" xfId="35288"/>
    <cellStyle name="好_卫生(按照总人口测算）—20080416_民生政策最低支出需求_财力性转移支付2010年预算参考数_隋心对账单定稿0514 2 5" xfId="35289"/>
    <cellStyle name="好_14安徽_财力性转移支付2010年预算参考数_03_2010年各地区一般预算平衡表_净集中" xfId="35290"/>
    <cellStyle name="好_14安徽_财力性转移支付2010年预算参考数_03_2010年各地区一般预算平衡表_净集中 2" xfId="35291"/>
    <cellStyle name="好_14安徽_财力性转移支付2010年预算参考数_03_2010年各地区一般预算平衡表_净集中 3" xfId="35292"/>
    <cellStyle name="好_县市旗测算-新科目（20080626）_民生政策最低支出需求_财力性转移支付2010年预算参考数_03_2010年各地区一般预算平衡表_净集中 2" xfId="35293"/>
    <cellStyle name="好_14安徽_财力性转移支付2010年预算参考数_30云南" xfId="35294"/>
    <cellStyle name="好_文体广播事业(按照总人口测算）—20080416_民生政策最低支出需求_30云南 2" xfId="35295"/>
    <cellStyle name="好_14安徽_财力性转移支付2010年预算参考数_30云南 3" xfId="35296"/>
    <cellStyle name="好_文体广播事业(按照总人口测算）—20080416_民生政策最低支出需求_30云南 2 2" xfId="35297"/>
    <cellStyle name="好_14安徽_财力性转移支付2010年预算参考数_30云南 3 2" xfId="35298"/>
    <cellStyle name="好_文体广播事业(按照总人口测算）—20080416_民生政策最低支出需求_30云南 3" xfId="35299"/>
    <cellStyle name="好_14安徽_财力性转移支付2010年预算参考数_30云南 4" xfId="35300"/>
    <cellStyle name="好_2008年全省汇总收支计算表_隋心对账单定稿0514 2 6" xfId="35301"/>
    <cellStyle name="好_14安徽_财力性转移支付2010年预算参考数_合并 2" xfId="35302"/>
    <cellStyle name="好_14安徽_财力性转移支付2010年预算参考数_合并 2 2" xfId="35303"/>
    <cellStyle name="好_文体广播事业(按照总人口测算）—20080416_民生政策最低支出需求_合并 2 2" xfId="35304"/>
    <cellStyle name="好_14安徽_财力性转移支付2010年预算参考数_合并 2 3" xfId="35305"/>
    <cellStyle name="好_文体广播事业(按照总人口测算）—20080416_民生政策最低支出需求_合并 2 3" xfId="35306"/>
    <cellStyle name="好_14安徽_财力性转移支付2010年预算参考数_合并 2 4" xfId="35307"/>
    <cellStyle name="好_文体广播事业(按照总人口测算）—20080416_民生政策最低支出需求_合并 2 6" xfId="35308"/>
    <cellStyle name="好_14安徽_财力性转移支付2010年预算参考数_合并 2 7" xfId="35309"/>
    <cellStyle name="好_14安徽_财力性转移支付2010年预算参考数_华东" xfId="35310"/>
    <cellStyle name="好_5334_2006年迪庆县级财政报表附表_华东 2 7" xfId="35311"/>
    <cellStyle name="好_分县成本差异系数_不含人员经费系数_03_2010年各地区一般预算平衡表 5" xfId="35312"/>
    <cellStyle name="好_14安徽_财力性转移支付2010年预算参考数_华东 2" xfId="35313"/>
    <cellStyle name="好_14安徽_财力性转移支付2010年预算参考数_华东 2 2" xfId="35314"/>
    <cellStyle name="好_Sheet1_2.2010年云南省生态功能区转移支付总表" xfId="35315"/>
    <cellStyle name="好_文体广播事业(按照总人口测算）—20080416_民生政策最低支出需求_华东 2 2" xfId="35316"/>
    <cellStyle name="好_14安徽_财力性转移支付2010年预算参考数_华东 2 3" xfId="35317"/>
    <cellStyle name="好_不含人员经费系数_财力性转移支付2010年预算参考数_03_2010年各地区一般预算平衡表_04财力类2010 2" xfId="35318"/>
    <cellStyle name="好_文体广播事业(按照总人口测算）—20080416_民生政策最低支出需求_华东 2 3" xfId="35319"/>
    <cellStyle name="好_14安徽_财力性转移支付2010年预算参考数_华东 2 4" xfId="35320"/>
    <cellStyle name="千位分隔 6 7" xfId="35321"/>
    <cellStyle name="好_14安徽_财力性转移支付2010年预算参考数_隋心对账单定稿0514" xfId="35322"/>
    <cellStyle name="好_14安徽_财力性转移支付2010年预算参考数_隋心对账单定稿0514 2" xfId="35323"/>
    <cellStyle name="好_14安徽_财力性转移支付2010年预算参考数_隋心对账单定稿0514 2 3" xfId="35324"/>
    <cellStyle name="好_14安徽_财力性转移支付2010年预算参考数_隋心对账单定稿0514 2 6" xfId="35325"/>
    <cellStyle name="好_14安徽_财力性转移支付2010年预算参考数_隋心对账单定稿0514 2 7" xfId="35326"/>
    <cellStyle name="好_14安徽_财力性转移支付2010年预算参考数_小册子（2010）张" xfId="35327"/>
    <cellStyle name="好_云南 缺口县区测算(地方填报)_财力性转移支付2010年预算参考数_合并 2 4" xfId="35328"/>
    <cellStyle name="好_县区合并测算20080421_不含人员经费系数 2 8" xfId="35329"/>
    <cellStyle name="好_14安徽_财力性转移支付2010年预算参考数_小册子（2010）张 3" xfId="35330"/>
    <cellStyle name="好_14安徽_财力性转移支付2010年预算参考数_小册子（2010）张 3 2" xfId="35331"/>
    <cellStyle name="好_14安徽_财力性转移支付2010年预算参考数_小册子（2010）张 4" xfId="35332"/>
    <cellStyle name="好_14安徽_合并" xfId="35333"/>
    <cellStyle name="好_14安徽_华东" xfId="35334"/>
    <cellStyle name="好_14安徽_华东 2" xfId="35335"/>
    <cellStyle name="好_14安徽_华东 2 2" xfId="35336"/>
    <cellStyle name="好_14安徽_隋心对账单定稿0514 2" xfId="35337"/>
    <cellStyle name="好_14安徽_隋心对账单定稿0514 2 2" xfId="35338"/>
    <cellStyle name="好_14安徽_隋心对账单定稿0514 2 3" xfId="35339"/>
    <cellStyle name="好_14安徽_隋心对账单定稿0514 2 4" xfId="35340"/>
    <cellStyle name="好_14安徽_隋心对账单定稿0514 2 5" xfId="35341"/>
    <cellStyle name="好_14安徽_小册子（2010）张 3" xfId="35342"/>
    <cellStyle name="好_14安徽_小册子（2010）张 3 2" xfId="35343"/>
    <cellStyle name="好_平邑_财力性转移支付2010年预算参考数 3 2" xfId="35344"/>
    <cellStyle name="好_14安徽_小册子（2010）张 4" xfId="35345"/>
    <cellStyle name="好_县区合并测算20080421_县市旗测算-新科目（含人口规模效应）_03_2010年各地区一般预算平衡表_2010年地方财政一般预算分级平衡情况表（汇总）0524 2 3" xfId="35346"/>
    <cellStyle name="好_1996-102 2" xfId="35347"/>
    <cellStyle name="好_1997年D01-2 2 2" xfId="35348"/>
    <cellStyle name="千位分隔 2 15" xfId="35349"/>
    <cellStyle name="千位分隔 2 20" xfId="35350"/>
    <cellStyle name="好_市辖区测算20080510_财力性转移支付2010年预算参考数_合并" xfId="35351"/>
    <cellStyle name="好_2 2 5" xfId="35352"/>
    <cellStyle name="好_2009年一般性转移支付标准工资_地方配套按人均增幅控制8.30xl" xfId="35353"/>
    <cellStyle name="好_2 2 6" xfId="35354"/>
    <cellStyle name="好_2 2 7" xfId="35355"/>
    <cellStyle name="好_安徽 缺口县区测算(地方填报)1_小册子（2010）张 2 2" xfId="35356"/>
    <cellStyle name="好_2 3 2" xfId="35357"/>
    <cellStyle name="好_行政（人员）_不含人员经费系数_隋心对账单定稿0514" xfId="35358"/>
    <cellStyle name="好_安徽 缺口县区测算(地方填报)1_小册子（2010）张 3" xfId="35359"/>
    <cellStyle name="好_2 4" xfId="35360"/>
    <cellStyle name="好_安徽 缺口县区测算(地方填报)1_小册子（2010）张 4" xfId="35361"/>
    <cellStyle name="好_2 5" xfId="35362"/>
    <cellStyle name="好_测算结果_03_2010年各地区一般预算平衡表_04财力类2010" xfId="35363"/>
    <cellStyle name="好_2、土地面积、人口、粮食产量基本情况 3" xfId="35364"/>
    <cellStyle name="好_财政供养人员 7" xfId="35365"/>
    <cellStyle name="好_测算结果_03_2010年各地区一般预算平衡表_04财力类2010 2" xfId="35366"/>
    <cellStyle name="好_2、土地面积、人口、粮食产量基本情况 3 2" xfId="35367"/>
    <cellStyle name="好_2、土地面积、人口、粮食产量基本情况 4" xfId="35368"/>
    <cellStyle name="好_人员工资和公用经费2_财力性转移支付2010年预算参考数_30云南 2" xfId="35369"/>
    <cellStyle name="好_平邑_财力性转移支付2010年预算参考数_华东 2 2" xfId="35370"/>
    <cellStyle name="好_2、土地面积、人口、粮食产量基本情况_禁止开发区名单" xfId="35371"/>
    <cellStyle name="好_Book2 2 5" xfId="35372"/>
    <cellStyle name="好_文体广播事业(按照总人口测算）—20080416_县市旗测算-新科目（含人口规模效应）_隋心对账单定稿0514 2 6" xfId="35373"/>
    <cellStyle name="好_Book1_财力性转移支付2010年预算参考数_30云南" xfId="35374"/>
    <cellStyle name="好_2、土地面积、人口、粮食产量基本情况_禁止开发区名单 2" xfId="35375"/>
    <cellStyle name="好_2_03_2010年各地区一般预算平衡表 2 2" xfId="35376"/>
    <cellStyle name="好_2_03_2010年各地区一般预算平衡表 4" xfId="35377"/>
    <cellStyle name="好_2_03_2010年各地区一般预算平衡表 5" xfId="35378"/>
    <cellStyle name="好_2_03_2010年各地区一般预算平衡表 6" xfId="35379"/>
    <cellStyle name="千位分隔[0] 2 2 2" xfId="35380"/>
    <cellStyle name="好_2_03_2010年各地区一般预算平衡表_04财力类2010 3" xfId="35381"/>
    <cellStyle name="强调文字颜色 6 2 2 11 4" xfId="35382"/>
    <cellStyle name="好_2_03_2010年各地区一般预算平衡表_2010年地方财政一般预算分级平衡情况表（汇总）0524 2" xfId="35383"/>
    <cellStyle name="好_2_03_2010年各地区一般预算平衡表_2010年地方财政一般预算分级平衡情况表（汇总）0524 2 3" xfId="35384"/>
    <cellStyle name="强调文字颜色 6 2 2 11 5" xfId="35385"/>
    <cellStyle name="好_2_03_2010年各地区一般预算平衡表_2010年地方财政一般预算分级平衡情况表（汇总）0524 3" xfId="35386"/>
    <cellStyle name="强调文字颜色 6 2 2 11 6" xfId="35387"/>
    <cellStyle name="好_2_03_2010年各地区一般预算平衡表_2010年地方财政一般预算分级平衡情况表（汇总）0524 4" xfId="35388"/>
    <cellStyle name="好_2_03_2010年各地区一般预算平衡表_净集中" xfId="35389"/>
    <cellStyle name="好_2_03_2010年各地区一般预算平衡表_净集中 2" xfId="35390"/>
    <cellStyle name="好_2_03_2010年各地区一般预算平衡表_净集中 3" xfId="35391"/>
    <cellStyle name="好_2_30云南" xfId="35392"/>
    <cellStyle name="好_不含人员经费系数 3" xfId="35393"/>
    <cellStyle name="好_卫生(按照总人口测算）—20080416_县市旗测算-新科目（含人口规模效应）_03_2010年各地区一般预算平衡表_净集中" xfId="35394"/>
    <cellStyle name="好_2_30云南 2 2" xfId="35395"/>
    <cellStyle name="好_2_财力性转移支付2010年预算参考数 2 2" xfId="35396"/>
    <cellStyle name="强调文字颜色 5 2 4" xfId="35397"/>
    <cellStyle name="好_2_财力性转移支付2010年预算参考数 2 2 2" xfId="35398"/>
    <cellStyle name="好_2_财力性转移支付2010年预算参考数 2 3" xfId="35399"/>
    <cellStyle name="好_县区合并测算20080423(按照各省比重）_不含人员经费系数_合并 2 3" xfId="35400"/>
    <cellStyle name="好_2_财力性转移支付2010年预算参考数 2 3 2" xfId="35401"/>
    <cellStyle name="好_2_财力性转移支付2010年预算参考数 2 4" xfId="35402"/>
    <cellStyle name="好_2_财力性转移支付2010年预算参考数 2 7" xfId="35403"/>
    <cellStyle name="好_2_财力性转移支付2010年预算参考数 4 2" xfId="35404"/>
    <cellStyle name="汇总 2 2 11" xfId="35405"/>
    <cellStyle name="好_市辖区测算-新科目（20080626）_财力性转移支付2010年预算参考数_合并 2" xfId="35406"/>
    <cellStyle name="好_2_财力性转移支付2010年预算参考数_03_2010年各地区一般预算平衡表 2 2" xfId="35407"/>
    <cellStyle name="好_2_财力性转移支付2010年预算参考数_03_2010年各地区一般预算平衡表 4" xfId="35408"/>
    <cellStyle name="好_核定人数下发表_财力性转移支付2010年预算参考数_30云南 3 2" xfId="35409"/>
    <cellStyle name="好_2_财力性转移支付2010年预算参考数_03_2010年各地区一般预算平衡表 5" xfId="35410"/>
    <cellStyle name="好_2_财力性转移支付2010年预算参考数_03_2010年各地区一般预算平衡表 6" xfId="35411"/>
    <cellStyle name="好_县区合并测算20080421_财力性转移支付2010年预算参考数_03_2010年各地区一般预算平衡表_2010年地方财政一般预算分级平衡情况表（汇总）0524 2 4" xfId="35412"/>
    <cellStyle name="好_2_财力性转移支付2010年预算参考数_03_2010年各地区一般预算平衡表_04财力类2010" xfId="35413"/>
    <cellStyle name="好_2_财力性转移支付2010年预算参考数_03_2010年各地区一般预算平衡表_2010年地方财政一般预算分级平衡情况表（汇总）0524 2 2" xfId="35414"/>
    <cellStyle name="好_2_财力性转移支付2010年预算参考数_03_2010年各地区一般预算平衡表_2010年地方财政一般预算分级平衡情况表（汇总）0524 2 3" xfId="35415"/>
    <cellStyle name="好_2_财力性转移支付2010年预算参考数_03_2010年各地区一般预算平衡表_2010年地方财政一般预算分级平衡情况表（汇总）0524 2 6" xfId="35416"/>
    <cellStyle name="好_2_财力性转移支付2010年预算参考数_03_2010年各地区一般预算平衡表_2010年地方财政一般预算分级平衡情况表（汇总）0524 2 7" xfId="35417"/>
    <cellStyle name="好_2_财力性转移支付2010年预算参考数_03_2010年各地区一般预算平衡表_净集中" xfId="35418"/>
    <cellStyle name="强调文字颜色 2 2 2 11 2 6" xfId="35419"/>
    <cellStyle name="好_Book1_财力性转移支付2010年预算参考数_03_2010年各地区一般预算平衡表_04财力类2010 2" xfId="35420"/>
    <cellStyle name="好_2_财力性转移支付2010年预算参考数_30云南 2" xfId="35421"/>
    <cellStyle name="好_历年教师人数" xfId="35422"/>
    <cellStyle name="好_2_财力性转移支付2010年预算参考数_30云南 3 2" xfId="35423"/>
    <cellStyle name="好_2_财力性转移支付2010年预算参考数_合并" xfId="35424"/>
    <cellStyle name="好_2_财力性转移支付2010年预算参考数_合并 2" xfId="35425"/>
    <cellStyle name="好_2_财力性转移支付2010年预算参考数_华东 2 3" xfId="35426"/>
    <cellStyle name="好_2_财力性转移支付2010年预算参考数_华东 2 4" xfId="35427"/>
    <cellStyle name="好_平邑_财力性转移支付2010年预算参考数 2" xfId="35428"/>
    <cellStyle name="好_2_财力性转移支付2010年预算参考数_隋心对账单定稿0514" xfId="35429"/>
    <cellStyle name="好_民生政策最低支出需求 2 4" xfId="35430"/>
    <cellStyle name="好_30云南_1_隋心对账单定稿0514 2 7" xfId="35431"/>
    <cellStyle name="好_2_财力性转移支付2010年预算参考数_隋心对账单定稿0514 2 4" xfId="35432"/>
    <cellStyle name="好_2_财力性转移支付2010年预算参考数_隋心对账单定稿0514 2 5" xfId="35433"/>
    <cellStyle name="好_2_财力性转移支付2010年预算参考数_小册子（2010）张" xfId="35434"/>
    <cellStyle name="好_县市旗测算-新科目（20080626）_县市旗测算-新科目（含人口规模效应）_隋心对账单定稿0514 2 4" xfId="35435"/>
    <cellStyle name="好_2_财力性转移支付2010年预算参考数_小册子（2010）张 2" xfId="35436"/>
    <cellStyle name="好_2_财力性转移支付2010年预算参考数_小册子（2010）张 3" xfId="35437"/>
    <cellStyle name="好_2_财力性转移支付2010年预算参考数_小册子（2010）张 3 2" xfId="35438"/>
    <cellStyle name="好_2_财力性转移支付2010年预算参考数_小册子（2010）张 4" xfId="35439"/>
    <cellStyle name="好_2_合并" xfId="35440"/>
    <cellStyle name="好_分县成本差异系数_财力性转移支付2010年预算参考数_小册子（2010）张 3 2" xfId="35441"/>
    <cellStyle name="好_2_合并 2" xfId="35442"/>
    <cellStyle name="好_2006年22湖南_财力性转移支付2010年预算参考数_03_2010年各地区一般预算平衡表_04财力类2010 3" xfId="35443"/>
    <cellStyle name="好_县市旗测算-新科目（20080627）_民生政策最低支出需求_小册子（2010）张 4" xfId="35444"/>
    <cellStyle name="好_2_合并 2 2" xfId="35445"/>
    <cellStyle name="好_2_合并 2 3" xfId="35446"/>
    <cellStyle name="好_2_华东" xfId="35447"/>
    <cellStyle name="好_2_华东 2" xfId="35448"/>
    <cellStyle name="好_2_华东 2 3" xfId="35449"/>
    <cellStyle name="好_2_华东 2 4" xfId="35450"/>
    <cellStyle name="好_2_华东 2 5" xfId="35451"/>
    <cellStyle name="好_2_华东 2 6" xfId="35452"/>
    <cellStyle name="好_云南 缺口县区测算(地方填报)_财力性转移支付2010年预算参考数_小册子（2010）张 2 2" xfId="35453"/>
    <cellStyle name="好_2_华东 2 7" xfId="35454"/>
    <cellStyle name="好_成本差异系数_合并" xfId="35455"/>
    <cellStyle name="好_2_隋心对账单定稿0514 2" xfId="35456"/>
    <cellStyle name="好_县市旗测算-新科目（20080626）_小册子（2010）张 3" xfId="35457"/>
    <cellStyle name="好_2007一般预算支出口径剔除表_财力性转移支付2010年预算参考数_30云南 2" xfId="35458"/>
    <cellStyle name="好_2_小册子（2010）张" xfId="35459"/>
    <cellStyle name="好_2_小册子（2010）张 2 2" xfId="35460"/>
    <cellStyle name="好_2_小册子（2010）张 3 2" xfId="35461"/>
    <cellStyle name="好_2_小册子（2010）张 4" xfId="35462"/>
    <cellStyle name="好_2006年22湖南" xfId="35463"/>
    <cellStyle name="好_2006年22湖南 2" xfId="35464"/>
    <cellStyle name="好_2006年22湖南 2 4" xfId="35465"/>
    <cellStyle name="好_2006年22湖南 2 5" xfId="35466"/>
    <cellStyle name="好_2006年22湖南 2 6" xfId="35467"/>
    <cellStyle name="好_2006年22湖南 2 7" xfId="35468"/>
    <cellStyle name="好_分年度可用财力情况 2" xfId="35469"/>
    <cellStyle name="好_卫生(按照总人口测算）—20080416_县市旗测算-新科目（含人口规模效应）_华东 2" xfId="35470"/>
    <cellStyle name="好_汇总表4_03_2010年各地区一般预算平衡表_2010年地方财政一般预算分级平衡情况表（汇总）0524 5" xfId="35471"/>
    <cellStyle name="好_2006年22湖南 3" xfId="35472"/>
    <cellStyle name="好_2006年22湖南_03_2010年各地区一般预算平衡表" xfId="35473"/>
    <cellStyle name="好_2006年22湖南_03_2010年各地区一般预算平衡表 2" xfId="35474"/>
    <cellStyle name="好_县区合并测算20080423(按照各省比重）_不含人员经费系数_财力性转移支付2010年预算参考数_03_2010年各地区一般预算平衡表 2 2" xfId="35475"/>
    <cellStyle name="好_2006年22湖南_03_2010年各地区一般预算平衡表_04财力类2010" xfId="35476"/>
    <cellStyle name="好_2006年22湖南_03_2010年各地区一般预算平衡表_04财力类2010 2" xfId="35477"/>
    <cellStyle name="好_2006年22湖南_03_2010年各地区一般预算平衡表_04财力类2010 3" xfId="35478"/>
    <cellStyle name="好_市辖区测算-新科目（20080626）_县市旗测算-新科目（含人口规模效应）_财力性转移支付2010年预算参考数 2 8" xfId="35479"/>
    <cellStyle name="好_2006年22湖南_03_2010年各地区一般预算平衡表_2010年地方财政一般预算分级平衡情况表（汇总）0524 2 2" xfId="35480"/>
    <cellStyle name="好_2006年22湖南_03_2010年各地区一般预算平衡表_2010年地方财政一般预算分级平衡情况表（汇总）0524 2 3" xfId="35481"/>
    <cellStyle name="好_2006年22湖南_03_2010年各地区一般预算平衡表_2010年地方财政一般预算分级平衡情况表（汇总）0524 2 4" xfId="35482"/>
    <cellStyle name="好_教育(按照总人口测算）—20080416_县市旗测算-新科目（含人口规模效应） 2 3 2" xfId="35483"/>
    <cellStyle name="好_2006年22湖南_03_2010年各地区一般预算平衡表_2010年地方财政一般预算分级平衡情况表（汇总）0524 2 5" xfId="35484"/>
    <cellStyle name="好_2006年22湖南_03_2010年各地区一般预算平衡表_2010年地方财政一般预算分级平衡情况表（汇总）0524 3" xfId="35485"/>
    <cellStyle name="好_2006年22湖南_03_2010年各地区一般预算平衡表_2010年地方财政一般预算分级平衡情况表（汇总）0524 4" xfId="35486"/>
    <cellStyle name="好_2006年22湖南_03_2010年各地区一般预算平衡表_2010年地方财政一般预算分级平衡情况表（汇总）0524 5" xfId="35487"/>
    <cellStyle name="好_农林水和城市维护标准支出20080505－县区合计_县市旗测算-新科目（含人口规模效应）_小册子（2010）张 3" xfId="35488"/>
    <cellStyle name="好_2006年22湖南_03_2010年各地区一般预算平衡表_净集中" xfId="35489"/>
    <cellStyle name="好_农林水和城市维护标准支出20080505－县区合计_县市旗测算-新科目（含人口规模效应）_小册子（2010）张 3 2" xfId="35490"/>
    <cellStyle name="好_2006年22湖南_财力性转移支付2010年预算参考数_03_2010年各地区一般预算平衡表_2010年地方财政一般预算分级平衡情况表（汇总）0524" xfId="35491"/>
    <cellStyle name="好_2006年22湖南_03_2010年各地区一般预算平衡表_净集中 2" xfId="35492"/>
    <cellStyle name="好_2006年22湖南_30云南 4" xfId="35493"/>
    <cellStyle name="好_2006年22湖南_财力性转移支付2010年预算参考数 2" xfId="35494"/>
    <cellStyle name="好_2006年22湖南_财力性转移支付2010年预算参考数 2 2" xfId="35495"/>
    <cellStyle name="好_2006年22湖南_财力性转移支付2010年预算参考数 2 2 2" xfId="35496"/>
    <cellStyle name="好_分析缺口率_合并" xfId="35497"/>
    <cellStyle name="好_2006年22湖南_财力性转移支付2010年预算参考数 2 5" xfId="35498"/>
    <cellStyle name="好_2006年22湖南_财力性转移支付2010年预算参考数 2 6" xfId="35499"/>
    <cellStyle name="好_2006年22湖南_财力性转移支付2010年预算参考数 3" xfId="35500"/>
    <cellStyle name="好_2006年22湖南_财力性转移支付2010年预算参考数 3 2" xfId="35501"/>
    <cellStyle name="好_2006年22湖南_财力性转移支付2010年预算参考数 4" xfId="35502"/>
    <cellStyle name="好_2006年22湖南_财力性转移支付2010年预算参考数 5" xfId="35503"/>
    <cellStyle name="好_2006年22湖南_财力性转移支付2010年预算参考数_03_2010年各地区一般预算平衡表" xfId="35504"/>
    <cellStyle name="好_卫生部门_财力性转移支付2010年预算参考数_合并 2 3" xfId="35505"/>
    <cellStyle name="好_分县成本差异系数_民生政策最低支出需求_03_2010年各地区一般预算平衡表 6" xfId="35506"/>
    <cellStyle name="好_2006年22湖南_财力性转移支付2010年预算参考数_03_2010年各地区一般预算平衡表 2" xfId="35507"/>
    <cellStyle name="好_2006年22湖南_财力性转移支付2010年预算参考数_03_2010年各地区一般预算平衡表 4" xfId="35508"/>
    <cellStyle name="好_30云南_1_30云南 3 2" xfId="35509"/>
    <cellStyle name="好_山东省民生支出标准_华东 2" xfId="35510"/>
    <cellStyle name="好_2006年22湖南_财力性转移支付2010年预算参考数_03_2010年各地区一般预算平衡表 5" xfId="35511"/>
    <cellStyle name="好_2006年22湖南_财力性转移支付2010年预算参考数_03_2010年各地区一般预算平衡表_04财力类2010" xfId="35512"/>
    <cellStyle name="好_2006年22湖南_财力性转移支付2010年预算参考数_03_2010年各地区一般预算平衡表_04财力类2010 2" xfId="35513"/>
    <cellStyle name="好_县市旗测算-新科目（20080627）_民生政策最低支出需求_小册子（2010）张 3" xfId="35514"/>
    <cellStyle name="好_2006年22湖南_财力性转移支付2010年预算参考数_03_2010年各地区一般预算平衡表_2010年地方财政一般预算分级平衡情况表（汇总）0524 2" xfId="35515"/>
    <cellStyle name="好_2006年22湖南_财力性转移支付2010年预算参考数_03_2010年各地区一般预算平衡表_2010年地方财政一般预算分级平衡情况表（汇总）0524 2 2" xfId="35516"/>
    <cellStyle name="好_2006年22湖南_财力性转移支付2010年预算参考数_03_2010年各地区一般预算平衡表_2010年地方财政一般预算分级平衡情况表（汇总）0524 2 3" xfId="35517"/>
    <cellStyle name="好_2006年22湖南_财力性转移支付2010年预算参考数_03_2010年各地区一般预算平衡表_2010年地方财政一般预算分级平衡情况表（汇总）0524 2 4" xfId="35518"/>
    <cellStyle name="好_2006年22湖南_财力性转移支付2010年预算参考数_03_2010年各地区一般预算平衡表_2010年地方财政一般预算分级平衡情况表（汇总）0524 2 6" xfId="35519"/>
    <cellStyle name="好_2006年22湖南_财力性转移支付2010年预算参考数_03_2010年各地区一般预算平衡表_2010年地方财政一般预算分级平衡情况表（汇总）0524 3" xfId="35520"/>
    <cellStyle name="好_2006年22湖南_财力性转移支付2010年预算参考数_03_2010年各地区一般预算平衡表_2010年地方财政一般预算分级平衡情况表（汇总）0524 4" xfId="35521"/>
    <cellStyle name="好_2006年22湖南_财力性转移支付2010年预算参考数_03_2010年各地区一般预算平衡表_2010年地方财政一般预算分级平衡情况表（汇总）0524 5" xfId="35522"/>
    <cellStyle name="好_2006年22湖南_财力性转移支付2010年预算参考数_03_2010年各地区一般预算平衡表_净集中" xfId="35523"/>
    <cellStyle name="好_文体广播事业(按照总人口测算）—20080416_县市旗测算-新科目（含人口规模效应）_财力性转移支付2010年预算参考数_30云南 2 2" xfId="35524"/>
    <cellStyle name="好_2006年22湖南_财力性转移支付2010年预算参考数_30云南" xfId="35525"/>
    <cellStyle name="好_2006年22湖南_财力性转移支付2010年预算参考数_30云南 2" xfId="35526"/>
    <cellStyle name="好_2006年22湖南_财力性转移支付2010年预算参考数_30云南 3" xfId="35527"/>
    <cellStyle name="好_2006年28四川_03_2010年各地区一般预算平衡表_净集中 3" xfId="35528"/>
    <cellStyle name="好_2006年22湖南_财力性转移支付2010年预算参考数_30云南 3 2" xfId="35529"/>
    <cellStyle name="好_2006年22湖南_财力性转移支付2010年预算参考数_合并 2 2" xfId="35530"/>
    <cellStyle name="好_县市旗测算20080508_不含人员经费系数_03_2010年各地区一般预算平衡表_2010年地方财政一般预算分级平衡情况表（汇总）0524" xfId="35531"/>
    <cellStyle name="输出 9" xfId="35532"/>
    <cellStyle name="好_2006年22湖南_财力性转移支付2010年预算参考数_合并 2 3" xfId="35533"/>
    <cellStyle name="好_2006年22湖南_财力性转移支付2010年预算参考数_合并 2 4" xfId="35534"/>
    <cellStyle name="好_2006年22湖南_财力性转移支付2010年预算参考数_合并 2 5" xfId="35535"/>
    <cellStyle name="好_2006年22湖南_财力性转移支付2010年预算参考数_合并 2 6" xfId="35536"/>
    <cellStyle name="好_2006年22湖南_财力性转移支付2010年预算参考数_华东" xfId="35537"/>
    <cellStyle name="好_2006年22湖南_财力性转移支付2010年预算参考数_华东 2 5" xfId="35538"/>
    <cellStyle name="好_2006年22湖南_财力性转移支付2010年预算参考数_华东 2 6" xfId="35539"/>
    <cellStyle name="好_2006年22湖南_财力性转移支付2010年预算参考数_华东 2 7" xfId="35540"/>
    <cellStyle name="好_30云南_2 3" xfId="35541"/>
    <cellStyle name="好_2006年22湖南_财力性转移支付2010年预算参考数_隋心对账单定稿0514 2 4" xfId="35542"/>
    <cellStyle name="好_县市旗测算20080508_民生政策最低支出需求_财力性转移支付2010年预算参考数_03_2010年各地区一般预算平衡表_2010年地方财政一般预算分级平衡情况表（汇总）0524 2 8" xfId="35543"/>
    <cellStyle name="好_2006年22湖南_财力性转移支付2010年预算参考数_小册子（2010）张 2" xfId="35544"/>
    <cellStyle name="好_2006年28四川_财力性转移支付2010年预算参考数_03_2010年各地区一般预算平衡表_2010年地方财政一般预算分级平衡情况表（汇总）0524 2" xfId="35545"/>
    <cellStyle name="好_2006年22湖南_财力性转移支付2010年预算参考数_小册子（2010）张 3 2" xfId="35546"/>
    <cellStyle name="好_2009年标准税收测算数据表 2" xfId="35547"/>
    <cellStyle name="好_2006年22湖南_合并" xfId="35548"/>
    <cellStyle name="好_2009年标准税收测算数据表 2 2" xfId="35549"/>
    <cellStyle name="好_2006年22湖南_合并 2" xfId="35550"/>
    <cellStyle name="好_2006年22湖南_合并 2 2" xfId="35551"/>
    <cellStyle name="好_2006年22湖南_合并 2 3" xfId="35552"/>
    <cellStyle name="好_2006年22湖南_合并 2 4" xfId="35553"/>
    <cellStyle name="好_2006年22湖南_合并 2 5" xfId="35554"/>
    <cellStyle name="好_2006年22湖南_合并 2 6" xfId="35555"/>
    <cellStyle name="好_2006年22湖南_华东 2" xfId="35556"/>
    <cellStyle name="好_2006年22湖南_华东 2 7" xfId="35557"/>
    <cellStyle name="好_2006年22湖南_隋心对账单定稿0514 2 3" xfId="35558"/>
    <cellStyle name="好_人员工资和公用经费2_财力性转移支付2010年预算参考数_小册子（2010）张" xfId="35559"/>
    <cellStyle name="好_2006年22湖南_隋心对账单定稿0514 2 4" xfId="35560"/>
    <cellStyle name="好_2006年22湖南_小册子（2010）张" xfId="35561"/>
    <cellStyle name="好_行政公检法测算_不含人员经费系数_财力性转移支付2010年预算参考数_隋心对账单定稿0514 2 5" xfId="35562"/>
    <cellStyle name="好_2006年22湖南_小册子（2010）张 2" xfId="35563"/>
    <cellStyle name="好_2006年22湖南_小册子（2010）张 2 2" xfId="35564"/>
    <cellStyle name="好_县区合并测算20080423(按照各省比重）_不含人员经费系数_03_2010年各地区一般预算平衡表_2010年地方财政一般预算分级平衡情况表（汇总）0524 4" xfId="35565"/>
    <cellStyle name="好_行业表 2" xfId="35566"/>
    <cellStyle name="好_2006年22湖南_小册子（2010）张 3 2" xfId="35567"/>
    <cellStyle name="好_2006年27重庆 2" xfId="35568"/>
    <cellStyle name="好_2006年27重庆 2 2" xfId="35569"/>
    <cellStyle name="好_2006年27重庆 2 2 2" xfId="35570"/>
    <cellStyle name="好_2006年27重庆 2 3" xfId="35571"/>
    <cellStyle name="好_2006年27重庆 2 3 2" xfId="35572"/>
    <cellStyle name="好_2006年27重庆 2 4" xfId="35573"/>
    <cellStyle name="好_2006年27重庆_财力性转移支付2010年预算参考数_华东 2 5" xfId="35574"/>
    <cellStyle name="好_2006年27重庆 2 4 2" xfId="35575"/>
    <cellStyle name="好_2006年27重庆 2 5" xfId="35576"/>
    <cellStyle name="好_2006年27重庆 2 6" xfId="35577"/>
    <cellStyle name="好_2006年27重庆 2 7" xfId="35578"/>
    <cellStyle name="好_2006年27重庆 3" xfId="35579"/>
    <cellStyle name="好_2006年27重庆 3 2" xfId="35580"/>
    <cellStyle name="好_2006年27重庆 4" xfId="35581"/>
    <cellStyle name="好_缺口县区测算_财力性转移支付2010年预算参考数_03_2010年各地区一般预算平衡表_04财力类2010 3" xfId="35582"/>
    <cellStyle name="好_2006年27重庆 4 2" xfId="35583"/>
    <cellStyle name="好_2006年27重庆 5" xfId="35584"/>
    <cellStyle name="好_2006年27重庆_03_2010年各地区一般预算平衡表_04财力类2010 3" xfId="35585"/>
    <cellStyle name="好_2006年27重庆_03_2010年各地区一般预算平衡表_2010年地方财政一般预算分级平衡情况表（汇总）0524 2 2" xfId="35586"/>
    <cellStyle name="好_市辖区测算20080510_财力性转移支付2010年预算参考数 2 3 2" xfId="35587"/>
    <cellStyle name="好_2008年支出调整_华东 2 2" xfId="35588"/>
    <cellStyle name="好_2006年27重庆_03_2010年各地区一般预算平衡表_2010年地方财政一般预算分级平衡情况表（汇总）0524 2 4" xfId="35589"/>
    <cellStyle name="好_2008年支出调整_华东 2 3" xfId="35590"/>
    <cellStyle name="好_2006年27重庆_03_2010年各地区一般预算平衡表_2010年地方财政一般预算分级平衡情况表（汇总）0524 2 5" xfId="35591"/>
    <cellStyle name="好_民生政策最低支出需求_财力性转移支付2010年预算参考数_小册子（2010）张 2" xfId="35592"/>
    <cellStyle name="好_2008年支出调整_华东 2 5" xfId="35593"/>
    <cellStyle name="好_2006年27重庆_03_2010年各地区一般预算平衡表_2010年地方财政一般预算分级平衡情况表（汇总）0524 2 7" xfId="35594"/>
    <cellStyle name="好_2006年27重庆_30云南" xfId="35595"/>
    <cellStyle name="好_22湖南_03_2010年各地区一般预算平衡表_净集中" xfId="35596"/>
    <cellStyle name="好_2006年27重庆_30云南 2" xfId="35597"/>
    <cellStyle name="好_2006年27重庆_30云南 3" xfId="35598"/>
    <cellStyle name="好_2006年27重庆_30云南 4" xfId="35599"/>
    <cellStyle name="好_2006年27重庆_财力性转移支付2010年预算参考数 2" xfId="35600"/>
    <cellStyle name="好_2006年27重庆_财力性转移支付2010年预算参考数 2 2 2" xfId="35601"/>
    <cellStyle name="好_青海 缺口县区测算(地方填报)_财力性转移支付2010年预算参考数 2 2" xfId="35602"/>
    <cellStyle name="好_2006年27重庆_财力性转移支付2010年预算参考数 2 3 2" xfId="35603"/>
    <cellStyle name="好_2006年27重庆_财力性转移支付2010年预算参考数 2 4" xfId="35604"/>
    <cellStyle name="好_危改资金测算_合并 2 6" xfId="35605"/>
    <cellStyle name="好_青海 缺口县区测算(地方填报)_财力性转移支付2010年预算参考数 3" xfId="35606"/>
    <cellStyle name="好_青海 缺口县区测算(地方填报)_财力性转移支付2010年预算参考数 3 2" xfId="35607"/>
    <cellStyle name="好_2006年27重庆_财力性转移支付2010年预算参考数 2 4 2" xfId="35608"/>
    <cellStyle name="好_2006年27重庆_财力性转移支付2010年预算参考数 2 5" xfId="35609"/>
    <cellStyle name="好_危改资金测算_合并 2 7" xfId="35610"/>
    <cellStyle name="好_青海 缺口县区测算(地方填报)_财力性转移支付2010年预算参考数 4" xfId="35611"/>
    <cellStyle name="好_2006年27重庆_财力性转移支付2010年预算参考数 4 2" xfId="35612"/>
    <cellStyle name="好_2006年27重庆_财力性转移支付2010年预算参考数_03_2010年各地区一般预算平衡表" xfId="35613"/>
    <cellStyle name="好_县市旗测算20080508" xfId="35614"/>
    <cellStyle name="好_2006年27重庆_财力性转移支付2010年预算参考数_03_2010年各地区一般预算平衡表 2 2" xfId="35615"/>
    <cellStyle name="好_2006年27重庆_财力性转移支付2010年预算参考数_03_2010年各地区一般预算平衡表 6" xfId="35616"/>
    <cellStyle name="好_2006年27重庆_财力性转移支付2010年预算参考数_03_2010年各地区一般预算平衡表_04财力类2010 2" xfId="35617"/>
    <cellStyle name="好_2006年27重庆_财力性转移支付2010年预算参考数_03_2010年各地区一般预算平衡表_04财力类2010 3" xfId="35618"/>
    <cellStyle name="好_2006年27重庆_财力性转移支付2010年预算参考数_03_2010年各地区一般预算平衡表_2010年地方财政一般预算分级平衡情况表（汇总）0524 4" xfId="35619"/>
    <cellStyle name="好_缺口县区测算_03_2010年各地区一般预算平衡表_04财力类2010 2" xfId="35620"/>
    <cellStyle name="好_2006年27重庆_财力性转移支付2010年预算参考数_03_2010年各地区一般预算平衡表_2010年地方财政一般预算分级平衡情况表（汇总）0524 5" xfId="35621"/>
    <cellStyle name="好_缺口县区测算_03_2010年各地区一般预算平衡表_04财力类2010 3" xfId="35622"/>
    <cellStyle name="好_2008年全省汇总收支计算表_财力性转移支付2010年预算参考数_03_2010年各地区一般预算平衡表_2010年地方财政一般预算分级平衡情况表（汇总）0524 2 6" xfId="35623"/>
    <cellStyle name="好_2006年27重庆_财力性转移支付2010年预算参考数_03_2010年各地区一般预算平衡表_净集中" xfId="35624"/>
    <cellStyle name="好_2006年27重庆_财力性转移支付2010年预算参考数_30云南" xfId="35625"/>
    <cellStyle name="好_缺口县区测算_合并 3" xfId="35626"/>
    <cellStyle name="好_2006年27重庆_财力性转移支付2010年预算参考数_30云南 2" xfId="35627"/>
    <cellStyle name="好_2006年27重庆_财力性转移支付2010年预算参考数_30云南 3" xfId="35628"/>
    <cellStyle name="好_2006年27重庆_财力性转移支付2010年预算参考数_30云南 3 2" xfId="35629"/>
    <cellStyle name="好_县区合并测算20080423(按照各省比重）_民生政策最低支出需求_财力性转移支付2010年预算参考数 2 2 2" xfId="35630"/>
    <cellStyle name="好_2006年27重庆_财力性转移支付2010年预算参考数_30云南 4" xfId="35631"/>
    <cellStyle name="好_2006年27重庆_财力性转移支付2010年预算参考数_合并 2" xfId="35632"/>
    <cellStyle name="好_青海 缺口县区测算(地方填报)_财力性转移支付2010年预算参考数_30云南" xfId="35633"/>
    <cellStyle name="好_2006年27重庆_财力性转移支付2010年预算参考数_华东" xfId="35634"/>
    <cellStyle name="好_青海 缺口县区测算(地方填报)_财力性转移支付2010年预算参考数_30云南 2 2" xfId="35635"/>
    <cellStyle name="好_2006年27重庆_财力性转移支付2010年预算参考数_华东 2 2" xfId="35636"/>
    <cellStyle name="好_测算结果_财力性转移支付2010年预算参考数_隋心对账单定稿0514" xfId="35637"/>
    <cellStyle name="好_2006年27重庆_财力性转移支付2010年预算参考数_隋心对账单定稿0514" xfId="35638"/>
    <cellStyle name="好_卫生(按照总人口测算）—20080416_不含人员经费系数_03_2010年各地区一般预算平衡表_2010年地方财政一般预算分级平衡情况表（汇总）0524 2" xfId="35639"/>
    <cellStyle name="好_2009年一般性转移支付标准工资_不用软件计算9.1不考虑经费管理评价xl 3" xfId="35640"/>
    <cellStyle name="好_2006年27重庆_财力性转移支付2010年预算参考数_隋心对账单定稿0514 2 7" xfId="35641"/>
    <cellStyle name="好_2006年27重庆_财力性转移支付2010年预算参考数_小册子（2010）张" xfId="35642"/>
    <cellStyle name="好_2006年27重庆_财力性转移支付2010年预算参考数_小册子（2010）张 2 2" xfId="35643"/>
    <cellStyle name="好_2006年27重庆_财力性转移支付2010年预算参考数_小册子（2010）张 3" xfId="35644"/>
    <cellStyle name="好_2006年27重庆_合并 2" xfId="35645"/>
    <cellStyle name="好_2006年27重庆_合并 2 2" xfId="35646"/>
    <cellStyle name="好_2006年27重庆_合并 2 3" xfId="35647"/>
    <cellStyle name="好_2006年27重庆_合并 2 4" xfId="35648"/>
    <cellStyle name="好_2006年27重庆_华东" xfId="35649"/>
    <cellStyle name="好_2006年27重庆_华东 2 5" xfId="35650"/>
    <cellStyle name="好_2006年27重庆_华东 2 6" xfId="35651"/>
    <cellStyle name="好_2006年27重庆_隋心对账单定稿0514 2 2" xfId="35652"/>
    <cellStyle name="好_2006年27重庆_隋心对账单定稿0514 2 3" xfId="35653"/>
    <cellStyle name="好_2006年27重庆_小册子（2010）张" xfId="35654"/>
    <cellStyle name="好_2006年27重庆_小册子（2010）张 2" xfId="35655"/>
    <cellStyle name="好_2006年28四川 2" xfId="35656"/>
    <cellStyle name="好_2006年28四川 2 2 2" xfId="35657"/>
    <cellStyle name="好_2006年28四川 2 3" xfId="35658"/>
    <cellStyle name="好_2008年支出调整_03_2010年各地区一般预算平衡表 4" xfId="35659"/>
    <cellStyle name="好_2009年一般性转移支付标准工资_~5676413 4" xfId="35660"/>
    <cellStyle name="好_2006年28四川 2 3 2" xfId="35661"/>
    <cellStyle name="好_2006年28四川 2 4" xfId="35662"/>
    <cellStyle name="好_2008年支出调整_03_2010年各地区一般预算平衡表 5" xfId="35663"/>
    <cellStyle name="好_2006年28四川 2 4 2" xfId="35664"/>
    <cellStyle name="好_2006年28四川 3" xfId="35665"/>
    <cellStyle name="好_2006年28四川 4" xfId="35666"/>
    <cellStyle name="好_2006年28四川 4 2" xfId="35667"/>
    <cellStyle name="好_教育(按照总人口测算）—20080416_县市旗测算-新科目（含人口规模效应）_03_2010年各地区一般预算平衡表_04财力类2010 2" xfId="35668"/>
    <cellStyle name="好_530629_2006年县级财政报表附表 2_2.云南省生态功能区转移支付总表 2" xfId="35669"/>
    <cellStyle name="好_2006年28四川 5" xfId="35670"/>
    <cellStyle name="好_2006年28四川_03_2010年各地区一般预算平衡表 6" xfId="35671"/>
    <cellStyle name="好_2006年28四川_03_2010年各地区一般预算平衡表_04财力类2010 2" xfId="35672"/>
    <cellStyle name="好_2006年28四川_03_2010年各地区一般预算平衡表_2010年地方财政一般预算分级平衡情况表（汇总）0524" xfId="35673"/>
    <cellStyle name="好_行政(燃修费)_不含人员经费系数_财力性转移支付2010年预算参考数_03_2010年各地区一般预算平衡表_04财力类2010 2" xfId="35674"/>
    <cellStyle name="好_2006年28四川_03_2010年各地区一般预算平衡表_2010年地方财政一般预算分级平衡情况表（汇总）0524 2" xfId="35675"/>
    <cellStyle name="好_2006年28四川_03_2010年各地区一般预算平衡表_2010年地方财政一般预算分级平衡情况表（汇总）0524 2 3" xfId="35676"/>
    <cellStyle name="好_2006年28四川_03_2010年各地区一般预算平衡表_2010年地方财政一般预算分级平衡情况表（汇总）0524 2 4" xfId="35677"/>
    <cellStyle name="好_2006年28四川_03_2010年各地区一般预算平衡表_2010年地方财政一般预算分级平衡情况表（汇总）0524 3" xfId="35678"/>
    <cellStyle name="好_2006年28四川_03_2010年各地区一般预算平衡表_2010年地方财政一般预算分级平衡情况表（汇总）0524 4" xfId="35679"/>
    <cellStyle name="好_2006年28四川_03_2010年各地区一般预算平衡表_净集中 2" xfId="35680"/>
    <cellStyle name="好_2006年28四川_30云南" xfId="35681"/>
    <cellStyle name="强调文字颜色 4 7" xfId="35682"/>
    <cellStyle name="好_2006年28四川_30云南 4" xfId="35683"/>
    <cellStyle name="好_2006年28四川_财力性转移支付2010年预算参考数 2 2" xfId="35684"/>
    <cellStyle name="好_2006年28四川_财力性转移支付2010年预算参考数 3 2" xfId="35685"/>
    <cellStyle name="好_2006年28四川_财力性转移支付2010年预算参考数_03_2010年各地区一般预算平衡表" xfId="35686"/>
    <cellStyle name="好_市辖区测算20080510_县市旗测算-新科目（含人口规模效应）_财力性转移支付2010年预算参考数_合并 2 3" xfId="35687"/>
    <cellStyle name="好_2006年28四川_财力性转移支付2010年预算参考数_03_2010年各地区一般预算平衡表 2" xfId="35688"/>
    <cellStyle name="好_市辖区测算20080510_县市旗测算-新科目（含人口规模效应）_财力性转移支付2010年预算参考数_合并 2 4" xfId="35689"/>
    <cellStyle name="好_2006年28四川_财力性转移支付2010年预算参考数_03_2010年各地区一般预算平衡表 3" xfId="35690"/>
    <cellStyle name="好_市辖区测算20080510_县市旗测算-新科目（含人口规模效应）_财力性转移支付2010年预算参考数_合并 2 5" xfId="35691"/>
    <cellStyle name="好_20河南_03_2010年各地区一般预算平衡表_2010年地方财政一般预算分级平衡情况表（汇总）0524 2" xfId="35692"/>
    <cellStyle name="好_2006年28四川_财力性转移支付2010年预算参考数_03_2010年各地区一般预算平衡表 4" xfId="35693"/>
    <cellStyle name="好_2006年28四川_财力性转移支付2010年预算参考数_03_2010年各地区一般预算平衡表_04财力类2010" xfId="35694"/>
    <cellStyle name="好_2006年28四川_财力性转移支付2010年预算参考数_03_2010年各地区一般预算平衡表_04财力类2010 2" xfId="35695"/>
    <cellStyle name="好_2006年28四川_财力性转移支付2010年预算参考数_03_2010年各地区一般预算平衡表_04财力类2010 3" xfId="35696"/>
    <cellStyle name="好_其他部门(按照总人口测算）—20080416_财力性转移支付2010年预算参考数_隋心对账单定稿0514 2 3" xfId="35697"/>
    <cellStyle name="好_2006年28四川_财力性转移支付2010年预算参考数_03_2010年各地区一般预算平衡表_净集中" xfId="35698"/>
    <cellStyle name="好_2006年28四川_财力性转移支付2010年预算参考数_合并" xfId="35699"/>
    <cellStyle name="好_gdp 2 4 2" xfId="35700"/>
    <cellStyle name="好_2006年28四川_财力性转移支付2010年预算参考数_华东" xfId="35701"/>
    <cellStyle name="好_2006年28四川_财力性转移支付2010年预算参考数_华东 2" xfId="35702"/>
    <cellStyle name="好_2006年28四川_财力性转移支付2010年预算参考数_华东 2 4" xfId="35703"/>
    <cellStyle name="好_2006年28四川_财力性转移支付2010年预算参考数_华东 2 5" xfId="35704"/>
    <cellStyle name="好_2006年28四川_财力性转移支付2010年预算参考数_华东 2 6" xfId="35705"/>
    <cellStyle name="好_县市旗测算-新科目（20080626）" xfId="35706"/>
    <cellStyle name="好_市辖区测算-新科目（20080626）_县市旗测算-新科目（含人口规模效应）_隋心对账单定稿0514 2" xfId="35707"/>
    <cellStyle name="好_2006年28四川_财力性转移支付2010年预算参考数_隋心对账单定稿0514" xfId="35708"/>
    <cellStyle name="好_市辖区测算-新科目（20080626）_县市旗测算-新科目（含人口规模效应）_隋心对账单定稿0514 2 2" xfId="35709"/>
    <cellStyle name="好_2006年28四川_财力性转移支付2010年预算参考数_隋心对账单定稿0514 2" xfId="35710"/>
    <cellStyle name="好_2006年28四川_财力性转移支付2010年预算参考数_隋心对账单定稿0514 2 6" xfId="35711"/>
    <cellStyle name="好_2006年28四川_财力性转移支付2010年预算参考数_隋心对账单定稿0514 2 7" xfId="35712"/>
    <cellStyle name="好_2006年28四川_财力性转移支付2010年预算参考数_小册子（2010）张 2 2" xfId="35713"/>
    <cellStyle name="好_2006年28四川_合并" xfId="35714"/>
    <cellStyle name="好_2006年28四川_华东" xfId="35715"/>
    <cellStyle name="好_2006年28四川_华东 2" xfId="35716"/>
    <cellStyle name="好_2006年28四川_华东 2 3" xfId="35717"/>
    <cellStyle name="好_2006年28四川_隋心对账单定稿0514 2" xfId="35718"/>
    <cellStyle name="好_530623_2006年县级财政报表附表 2 7" xfId="35719"/>
    <cellStyle name="好_2006年28四川_隋心对账单定稿0514 2 3" xfId="35720"/>
    <cellStyle name="好_2006年28四川_隋心对账单定稿0514 2 4" xfId="35721"/>
    <cellStyle name="好_2006年28四川_隋心对账单定稿0514 2 5" xfId="35722"/>
    <cellStyle name="好_2006年28四川_隋心对账单定稿0514 2 6" xfId="35723"/>
    <cellStyle name="好_2006年28四川_小册子（2010）张 3 2" xfId="35724"/>
    <cellStyle name="强调文字颜色 5 2 2 2 9" xfId="35725"/>
    <cellStyle name="好_市辖区测算20080510_县市旗测算-新科目（含人口规模效应）_华东 2 7" xfId="35726"/>
    <cellStyle name="好_530623_2006年县级财政报表附表_合并 2 4" xfId="35727"/>
    <cellStyle name="好_2006年30云南" xfId="35728"/>
    <cellStyle name="好_2006年30云南 2" xfId="35729"/>
    <cellStyle name="好_2006年30云南 2 2" xfId="35730"/>
    <cellStyle name="好_河南 缺口县区测算(地方填报白)_财力性转移支付2010年预算参考数_隋心对账单定稿0514 2 6" xfId="35731"/>
    <cellStyle name="好_2006年30云南 2 2 2" xfId="35732"/>
    <cellStyle name="好_2006年30云南 2 3 2" xfId="35733"/>
    <cellStyle name="好_2006年30云南 2 4 2" xfId="35734"/>
    <cellStyle name="好_2006年30云南 2 5" xfId="35735"/>
    <cellStyle name="好_2006年30云南 2 7" xfId="35736"/>
    <cellStyle name="好_2006年30云南 3" xfId="35737"/>
    <cellStyle name="好_县市旗测算-新科目（20080626）_不含人员经费系数_财力性转移支付2010年预算参考数_03_2010年各地区一般预算平衡表_2010年地方财政一般预算分级平衡情况表（汇总）0524 5" xfId="35738"/>
    <cellStyle name="好_2006年30云南_30云南" xfId="35739"/>
    <cellStyle name="好_县区合并测算20080421_财力性转移支付2010年预算参考数_合并 2 6" xfId="35740"/>
    <cellStyle name="好_县区合并测算20080423(按照各省比重）_县市旗测算-新科目（含人口规模效应） 2 3" xfId="35741"/>
    <cellStyle name="好_2006年30云南_30云南 2" xfId="35742"/>
    <cellStyle name="好_县区合并测算20080423(按照各省比重）_县市旗测算-新科目（含人口规模效应） 2 3 2" xfId="35743"/>
    <cellStyle name="好_2006年30云南_30云南 2 2" xfId="35744"/>
    <cellStyle name="好_2006年30云南_合并 2" xfId="35745"/>
    <cellStyle name="好_27重庆_财力性转移支付2010年预算参考数_合并 2 6" xfId="35746"/>
    <cellStyle name="好_2006年30云南_合并 2 3" xfId="35747"/>
    <cellStyle name="好_2007年收支情况及2008年收支预计表(汇总表)_财力性转移支付2010年预算参考数 2 4 2" xfId="35748"/>
    <cellStyle name="好_县市旗测算-新科目（20080627）_民生政策最低支出需求_华东" xfId="35749"/>
    <cellStyle name="好_27重庆_财力性转移支付2010年预算参考数_合并 2 7" xfId="35750"/>
    <cellStyle name="好_2006年30云南_合并 2 4" xfId="35751"/>
    <cellStyle name="好_2006年30云南_合并 2 5" xfId="35752"/>
    <cellStyle name="好_2006年30云南_合并 2 6" xfId="35753"/>
    <cellStyle name="好_2006年30云南_合并 2 7" xfId="35754"/>
    <cellStyle name="好_530629_2006年县级财政报表附表 2 6" xfId="35755"/>
    <cellStyle name="好_2006年30云南_华东" xfId="35756"/>
    <cellStyle name="强调文字颜色 2 7" xfId="35757"/>
    <cellStyle name="好_2008年支出调整 2 6" xfId="35758"/>
    <cellStyle name="好_2006年30云南_华东 2" xfId="35759"/>
    <cellStyle name="好_2006年30云南_隋心对账单定稿0514 2 2" xfId="35760"/>
    <cellStyle name="好_2006年30云南_隋心对账单定稿0514 2 5" xfId="35761"/>
    <cellStyle name="好_2006年30云南_隋心对账单定稿0514 2 7" xfId="35762"/>
    <cellStyle name="好_2006年30云南_小册子（2010）张" xfId="35763"/>
    <cellStyle name="好_2006年30云南_小册子（2010）张 2" xfId="35764"/>
    <cellStyle name="好_2006年30云南_小册子（2010）张 3" xfId="35765"/>
    <cellStyle name="好_分县成本差异系数_不含人员经费系数_03_2010年各地区一般预算平衡表 2 2" xfId="35766"/>
    <cellStyle name="好_2006年30云南_小册子（2010）张 4" xfId="35767"/>
    <cellStyle name="好_2006年33甘肃" xfId="35768"/>
    <cellStyle name="好_教育(按照总人口测算）—20080416_财力性转移支付2010年预算参考数_30云南 4" xfId="35769"/>
    <cellStyle name="好_2006年33甘肃 2 2" xfId="35770"/>
    <cellStyle name="好_2006年33甘肃 2 3" xfId="35771"/>
    <cellStyle name="好_2006年33甘肃 2 4" xfId="35772"/>
    <cellStyle name="好_2006年33甘肃 2 5" xfId="35773"/>
    <cellStyle name="好_2006年33甘肃 2 6" xfId="35774"/>
    <cellStyle name="好_2006年33甘肃 4 2" xfId="35775"/>
    <cellStyle name="好_2006年33甘肃_30云南 2 2" xfId="35776"/>
    <cellStyle name="好_2006年33甘肃_30云南 3 2" xfId="35777"/>
    <cellStyle name="好_2006年33甘肃_合并 2 2" xfId="35778"/>
    <cellStyle name="好_2006年33甘肃_华东 2" xfId="35779"/>
    <cellStyle name="好_测算结果汇总_03_2010年各地区一般预算平衡表_2010年地方财政一般预算分级平衡情况表（汇总）0524" xfId="35780"/>
    <cellStyle name="好_2006年33甘肃_华东 2 2" xfId="35781"/>
    <cellStyle name="好_测算结果汇总_03_2010年各地区一般预算平衡表_2010年地方财政一般预算分级平衡情况表（汇总）0524 2" xfId="35782"/>
    <cellStyle name="好_2006年33甘肃_华东 2 3" xfId="35783"/>
    <cellStyle name="好_测算结果汇总_03_2010年各地区一般预算平衡表_2010年地方财政一般预算分级平衡情况表（汇总）0524 3" xfId="35784"/>
    <cellStyle name="好_2006年33甘肃_华东 2 4" xfId="35785"/>
    <cellStyle name="好_测算结果汇总_03_2010年各地区一般预算平衡表_2010年地方财政一般预算分级平衡情况表（汇总）0524 4" xfId="35786"/>
    <cellStyle name="好_2006年33甘肃_华东 2 7" xfId="35787"/>
    <cellStyle name="好_2006年33甘肃_隋心对账单定稿0514" xfId="35788"/>
    <cellStyle name="好_Book1_2_Book1_Book1 2" xfId="35789"/>
    <cellStyle name="好_2006年33甘肃_隋心对账单定稿0514 2 6" xfId="35790"/>
    <cellStyle name="好_2006年33甘肃_隋心对账单定稿0514 2 7" xfId="35791"/>
    <cellStyle name="好_文体广播事业(按照总人口测算）—20080416_县市旗测算-新科目（含人口规模效应）_财力性转移支付2010年预算参考数 2 7" xfId="35792"/>
    <cellStyle name="好_2006年33甘肃_小册子（2010）张" xfId="35793"/>
    <cellStyle name="好_28四川_03_2010年各地区一般预算平衡表 4" xfId="35794"/>
    <cellStyle name="好_2006年34青海" xfId="35795"/>
    <cellStyle name="好_Book2_财力性转移支付2010年预算参考数 5" xfId="35796"/>
    <cellStyle name="好_2006年34青海 2" xfId="35797"/>
    <cellStyle name="好_2006年34青海 2 5" xfId="35798"/>
    <cellStyle name="好_2006年34青海 3" xfId="35799"/>
    <cellStyle name="好_2006年34青海 4" xfId="35800"/>
    <cellStyle name="好_2006年34青海 5" xfId="35801"/>
    <cellStyle name="好_2006年34青海_03_2010年各地区一般预算平衡表" xfId="35802"/>
    <cellStyle name="好_青海 缺口县区测算(地方填报) 2" xfId="35803"/>
    <cellStyle name="好_2006年34青海_03_2010年各地区一般预算平衡表 2 2" xfId="35804"/>
    <cellStyle name="好_2006年34青海_03_2010年各地区一般预算平衡表_04财力类2010 2" xfId="35805"/>
    <cellStyle name="好_2006年34青海_03_2010年各地区一般预算平衡表_2010年地方财政一般预算分级平衡情况表（汇总）0524 2 2" xfId="35806"/>
    <cellStyle name="好_2006年34青海_03_2010年各地区一般预算平衡表_2010年地方财政一般预算分级平衡情况表（汇总）0524 2 3" xfId="35807"/>
    <cellStyle name="好_2006年34青海_03_2010年各地区一般预算平衡表_2010年地方财政一般预算分级平衡情况表（汇总）0524 4" xfId="35808"/>
    <cellStyle name="好_2006年34青海_03_2010年各地区一般预算平衡表_净集中" xfId="35809"/>
    <cellStyle name="千位分隔 4 3" xfId="35810"/>
    <cellStyle name="好_2006年34青海_03_2010年各地区一般预算平衡表_净集中 2" xfId="35811"/>
    <cellStyle name="千位分隔 4 4" xfId="35812"/>
    <cellStyle name="好_2006年34青海_03_2010年各地区一般预算平衡表_净集中 3" xfId="35813"/>
    <cellStyle name="好_5334_2006年迪庆县级财政报表附表_华东 2 5" xfId="35814"/>
    <cellStyle name="好_2006年34青海_30云南 2 2" xfId="35815"/>
    <cellStyle name="好_市辖区测算20080510_不含人员经费系数_财力性转移支付2010年预算参考数_03_2010年各地区一般预算平衡表_2010年地方财政一般预算分级平衡情况表（汇总）0524 2 7" xfId="35816"/>
    <cellStyle name="好_2006年34青海_30云南 4" xfId="35817"/>
    <cellStyle name="好_2006年34青海_财力性转移支付2010年预算参考数 2 2" xfId="35818"/>
    <cellStyle name="好_2006年34青海_财力性转移支付2010年预算参考数 2 3 2" xfId="35819"/>
    <cellStyle name="好_2006年34青海_财力性转移支付2010年预算参考数 2 4 2" xfId="35820"/>
    <cellStyle name="好_28四川_财力性转移支付2010年预算参考数_合并 2 2" xfId="35821"/>
    <cellStyle name="好_2006年34青海_财力性转移支付2010年预算参考数_03_2010年各地区一般预算平衡表_04财力类2010" xfId="35822"/>
    <cellStyle name="好_其他部门(按照总人口测算）—20080416_民生政策最低支出需求_财力性转移支付2010年预算参考数_合并 2 3" xfId="35823"/>
    <cellStyle name="好_2006年34青海_财力性转移支付2010年预算参考数_03_2010年各地区一般预算平衡表_04财力类2010 3" xfId="35824"/>
    <cellStyle name="好_2006年34青海_财力性转移支付2010年预算参考数_03_2010年各地区一般预算平衡表_2010年地方财政一般预算分级平衡情况表（汇总）0524 3" xfId="35825"/>
    <cellStyle name="好_2006年34青海_财力性转移支付2010年预算参考数_03_2010年各地区一般预算平衡表_2010年地方财政一般预算分级平衡情况表（汇总）0524 4" xfId="35826"/>
    <cellStyle name="好_2006年34青海_财力性转移支付2010年预算参考数_03_2010年各地区一般预算平衡表_2010年地方财政一般预算分级平衡情况表（汇总）0524 5" xfId="35827"/>
    <cellStyle name="好_2006年34青海_财力性转移支付2010年预算参考数_03_2010年各地区一般预算平衡表_净集中 3" xfId="35828"/>
    <cellStyle name="好_2006年34青海_财力性转移支付2010年预算参考数_30云南" xfId="35829"/>
    <cellStyle name="好_2006年34青海_财力性转移支付2010年预算参考数_30云南 2" xfId="35830"/>
    <cellStyle name="好_2006年34青海_财力性转移支付2010年预算参考数_30云南 3" xfId="35831"/>
    <cellStyle name="好_2006年34青海_财力性转移支付2010年预算参考数_30云南 3 2" xfId="35832"/>
    <cellStyle name="好_2006年34青海_财力性转移支付2010年预算参考数_30云南 4" xfId="35833"/>
    <cellStyle name="好_2006年34青海_财力性转移支付2010年预算参考数_合并" xfId="35834"/>
    <cellStyle name="好_2006年34青海_财力性转移支付2010年预算参考数_合并 2 7" xfId="35835"/>
    <cellStyle name="好_2006年34青海_财力性转移支付2010年预算参考数_华东 2 3" xfId="35836"/>
    <cellStyle name="好_河南 缺口县区测算(地方填报白)_隋心对账单定稿0514 2 7" xfId="35837"/>
    <cellStyle name="好_2006年34青海_财力性转移支付2010年预算参考数_华东 2 7" xfId="35838"/>
    <cellStyle name="好_2006年34青海_财力性转移支付2010年预算参考数_隋心对账单定稿0514" xfId="35839"/>
    <cellStyle name="好_卫生(按照总人口测算）—20080416_民生政策最低支出需求_财力性转移支付2010年预算参考数 2 5" xfId="35840"/>
    <cellStyle name="好_2006年34青海_财力性转移支付2010年预算参考数_隋心对账单定稿0514 2" xfId="35841"/>
    <cellStyle name="好_2006年34青海_财力性转移支付2010年预算参考数_小册子（2010）张 2 2" xfId="35842"/>
    <cellStyle name="好_卫生部门_财力性转移支付2010年预算参考数_合并 2" xfId="35843"/>
    <cellStyle name="好_行政(燃修费)_财力性转移支付2010年预算参考数_合并 2 4" xfId="35844"/>
    <cellStyle name="好_2006年34青海_财力性转移支付2010年预算参考数_小册子（2010）张 3" xfId="35845"/>
    <cellStyle name="好_2006年34青海_合并 2" xfId="35846"/>
    <cellStyle name="好_测算结果_财力性转移支付2010年预算参考数_30云南" xfId="35847"/>
    <cellStyle name="好_山东省民生支出标准_财力性转移支付2010年预算参考数_华东 2" xfId="35848"/>
    <cellStyle name="好_2006年34青海_合并 2 4" xfId="35849"/>
    <cellStyle name="好_测算结果_财力性转移支付2010年预算参考数_30云南 4" xfId="35850"/>
    <cellStyle name="好_山东省民生支出标准_财力性转移支付2010年预算参考数_华东 3" xfId="35851"/>
    <cellStyle name="好_2006年34青海_合并 2 5" xfId="35852"/>
    <cellStyle name="好_2006年34青海_合并 2 6" xfId="35853"/>
    <cellStyle name="好_2006年34青海_华东 2 2" xfId="35854"/>
    <cellStyle name="好_行政公检法测算_隋心对账单定稿0514 2 2" xfId="35855"/>
    <cellStyle name="好_2006年34青海_华东 2 7" xfId="35856"/>
    <cellStyle name="好_2006年34青海_隋心对账单定稿0514 2 3" xfId="35857"/>
    <cellStyle name="好_2006年34青海_隋心对账单定稿0514 2 4" xfId="35858"/>
    <cellStyle name="好_2006年34青海_隋心对账单定稿0514 2 5" xfId="35859"/>
    <cellStyle name="好_2006年34青海_隋心对账单定稿0514 2 6" xfId="35860"/>
    <cellStyle name="好_2006年34青海_隋心对账单定稿0514 2 7" xfId="35861"/>
    <cellStyle name="好_2006年34青海_小册子（2010）张" xfId="35862"/>
    <cellStyle name="好_县区合并测算20080423(按照各省比重）_财力性转移支付2010年预算参考数_合并 2 4" xfId="35863"/>
    <cellStyle name="好_2006年34青海_小册子（2010）张 2 2" xfId="35864"/>
    <cellStyle name="好_2006年34青海_小册子（2010）张 3" xfId="35865"/>
    <cellStyle name="好_2006年34青海_小册子（2010）张 4" xfId="35866"/>
    <cellStyle name="好_2008年支出调整_财力性转移支付2010年预算参考数 2 4 2" xfId="35867"/>
    <cellStyle name="好_2006年分析表 4" xfId="35868"/>
    <cellStyle name="好_2006年基础数据 2 3" xfId="35869"/>
    <cellStyle name="好_2006年基础数据 2 4" xfId="35870"/>
    <cellStyle name="好_2006年全省财力计算表（中央、决算） 2" xfId="35871"/>
    <cellStyle name="好_2008年全省汇总收支计算表 2 3" xfId="35872"/>
    <cellStyle name="好_2006年全省财力计算表（中央、决算） 2 2" xfId="35873"/>
    <cellStyle name="好_2008年全省汇总收支计算表 2 3 2" xfId="35874"/>
    <cellStyle name="好_2006年全省财力计算表（中央、决算） 2 2 2" xfId="35875"/>
    <cellStyle name="好_2006年全省财力计算表（中央、决算） 2 3" xfId="35876"/>
    <cellStyle name="好_县市旗测算-新科目（20080626）_民生政策最低支出需求_华东 2 5" xfId="35877"/>
    <cellStyle name="好_2006年全省财力计算表（中央、决算） 2 3 2" xfId="35878"/>
    <cellStyle name="好_2006年全省财力计算表（中央、决算） 2 4" xfId="35879"/>
    <cellStyle name="好_2006年全省财力计算表（中央、决算） 2 4 2" xfId="35880"/>
    <cellStyle name="好_2006年全省财力计算表（中央、决算） 2 7" xfId="35881"/>
    <cellStyle name="好_2006年全省财力计算表（中央、决算） 2_2.2009年云南省生态功能区转移支付总表" xfId="35882"/>
    <cellStyle name="好_2006年全省财力计算表（中央、决算） 2_2.云南省生态功能区转移支付总表 2" xfId="35883"/>
    <cellStyle name="好_2006年全省财力计算表（中央、决算） 2_5.2010年云南省国家一般生态功能区转移支付补助测算表（州市本级） 2" xfId="35884"/>
    <cellStyle name="好_不含人员经费系数_财力性转移支付2010年预算参考数_合并 2 2" xfId="35885"/>
    <cellStyle name="好_2006年全省财力计算表（中央、决算） 3 2" xfId="35886"/>
    <cellStyle name="好_2008年全省汇总收支计算表 2 4 2" xfId="35887"/>
    <cellStyle name="好_2006年全省财力计算表（中央、决算）_合并" xfId="35888"/>
    <cellStyle name="好_2006年全省财力计算表（中央、决算）_华东" xfId="35889"/>
    <cellStyle name="好_2006年全省财力计算表（中央、决算）_华东 2 2" xfId="35890"/>
    <cellStyle name="好_2006年全省财力计算表（中央、决算）_华东 2 3" xfId="35891"/>
    <cellStyle name="好_20河南_华东" xfId="35892"/>
    <cellStyle name="好_2006年全省财力计算表（中央、决算）_隋心对账单定稿0514" xfId="35893"/>
    <cellStyle name="好_20河南_华东 2 2" xfId="35894"/>
    <cellStyle name="好_总人口 5" xfId="35895"/>
    <cellStyle name="好_县市旗测算-新科目（20080627）_小册子（2010）张 3" xfId="35896"/>
    <cellStyle name="好_同德_隋心对账单定稿0514 2" xfId="35897"/>
    <cellStyle name="好_2006年全省财力计算表（中央、决算）_隋心对账单定稿0514 2 2" xfId="35898"/>
    <cellStyle name="好_20河南_华东 2 3" xfId="35899"/>
    <cellStyle name="好_县市旗测算-新科目（20080627）_小册子（2010）张 4" xfId="35900"/>
    <cellStyle name="好_同德_隋心对账单定稿0514 3" xfId="35901"/>
    <cellStyle name="好_2006年全省财力计算表（中央、决算）_隋心对账单定稿0514 2 3" xfId="35902"/>
    <cellStyle name="好_2006年全省财力计算表（中央、决算）_隋心对账单定稿0514 2 4" xfId="35903"/>
    <cellStyle name="好_第五部分(才淼、饶永宏） 2_4.2010年国家重点生态功能区保护性转移支付生态测算表" xfId="35904"/>
    <cellStyle name="好_20河南_华东 2 4" xfId="35905"/>
    <cellStyle name="好_2006年水利统计指标统计表" xfId="35906"/>
    <cellStyle name="好_2006年水利统计指标统计表 2" xfId="35907"/>
    <cellStyle name="好_2006年水利统计指标统计表 2 2" xfId="35908"/>
    <cellStyle name="好_2006年水利统计指标统计表 2 2 2" xfId="35909"/>
    <cellStyle name="好_2006年水利统计指标统计表 2 3" xfId="35910"/>
    <cellStyle name="好_2006年水利统计指标统计表 2_2.2009年云南省生态功能区转移支付总表 2" xfId="35911"/>
    <cellStyle name="好_2006年水利统计指标统计表 2_2.2010年云南省生态功能区转移支付总表" xfId="35912"/>
    <cellStyle name="好_2006年水利统计指标统计表 2_2.2010年云南省生态功能区转移支付总表 2" xfId="35913"/>
    <cellStyle name="好_2006年水利统计指标统计表 2_4.2010年国家重点生态功能区保护性转移支付生态测算表" xfId="35914"/>
    <cellStyle name="好_2006年水利统计指标统计表 2_5.2010年云南省国家一般生态功能区转移支付补助测算表（州市本级）" xfId="35915"/>
    <cellStyle name="好_2006年水利统计指标统计表 2_5.2010年云南省国家一般生态功能区转移支付补助测算表（州市本级） 2" xfId="35916"/>
    <cellStyle name="好_2006年水利统计指标统计表 3" xfId="35917"/>
    <cellStyle name="好_2008计算资料（8月5）_30云南 2 2" xfId="35918"/>
    <cellStyle name="好_2006年水利统计指标统计表 4" xfId="35919"/>
    <cellStyle name="好_2006年水利统计指标统计表 5" xfId="35920"/>
    <cellStyle name="好_2006年水利统计指标统计表_03_2010年各地区一般预算平衡表 2 2" xfId="35921"/>
    <cellStyle name="好_34青海_财力性转移支付2010年预算参考数" xfId="35922"/>
    <cellStyle name="好_2006年水利统计指标统计表_03_2010年各地区一般预算平衡表_04财力类2010 2" xfId="35923"/>
    <cellStyle name="好_2006年水利统计指标统计表_03_2010年各地区一般预算平衡表_04财力类2010 3" xfId="35924"/>
    <cellStyle name="好_2006年水利统计指标统计表_03_2010年各地区一般预算平衡表_净集中" xfId="35925"/>
    <cellStyle name="好_2006年水利统计指标统计表_03_2010年各地区一般预算平衡表_净集中 2" xfId="35926"/>
    <cellStyle name="好_2006年水利统计指标统计表_03_2010年各地区一般预算平衡表_净集中 3" xfId="35927"/>
    <cellStyle name="好_2006年水利统计指标统计表_财力性转移支付2010年预算参考数 3" xfId="35928"/>
    <cellStyle name="好_行政公检法测算_不含人员经费系数_合并 2 7" xfId="35929"/>
    <cellStyle name="好_2006年水利统计指标统计表_财力性转移支付2010年预算参考数 3 2" xfId="35930"/>
    <cellStyle name="好_2006年水利统计指标统计表_财力性转移支付2010年预算参考数 4" xfId="35931"/>
    <cellStyle name="好_2006年水利统计指标统计表_财力性转移支付2010年预算参考数 4 2" xfId="35932"/>
    <cellStyle name="好_2006年水利统计指标统计表_财力性转移支付2010年预算参考数 5" xfId="35933"/>
    <cellStyle name="好_2006年水利统计指标统计表_财力性转移支付2010年预算参考数_03_2010年各地区一般预算平衡表" xfId="35934"/>
    <cellStyle name="好_2006年水利统计指标统计表_财力性转移支付2010年预算参考数_03_2010年各地区一般预算平衡表 4" xfId="35935"/>
    <cellStyle name="好_2006年水利统计指标统计表_财力性转移支付2010年预算参考数_03_2010年各地区一般预算平衡表 6" xfId="35936"/>
    <cellStyle name="好_2006年水利统计指标统计表_财力性转移支付2010年预算参考数_03_2010年各地区一般预算平衡表_2010年地方财政一般预算分级平衡情况表（汇总）0524 2" xfId="35937"/>
    <cellStyle name="好_2006年水利统计指标统计表_财力性转移支付2010年预算参考数_03_2010年各地区一般预算平衡表_2010年地方财政一般预算分级平衡情况表（汇总）0524 2 3" xfId="35938"/>
    <cellStyle name="好_2006年水利统计指标统计表_财力性转移支付2010年预算参考数_03_2010年各地区一般预算平衡表_2010年地方财政一般预算分级平衡情况表（汇总）0524 2 4" xfId="35939"/>
    <cellStyle name="好_行政(燃修费)_不含人员经费系数_财力性转移支付2010年预算参考数_华东 2 3" xfId="35940"/>
    <cellStyle name="好_2006年水利统计指标统计表_财力性转移支付2010年预算参考数_03_2010年各地区一般预算平衡表_2010年地方财政一般预算分级平衡情况表（汇总）0524 2 6" xfId="35941"/>
    <cellStyle name="好_20河南" xfId="35942"/>
    <cellStyle name="好_2006年水利统计指标统计表_财力性转移支付2010年预算参考数_30云南" xfId="35943"/>
    <cellStyle name="好_县区合并测算20080423(按照各省比重）_县市旗测算-新科目（含人口规模效应）_03_2010年各地区一般预算平衡表 5" xfId="35944"/>
    <cellStyle name="好_2006年水利统计指标统计表_财力性转移支付2010年预算参考数_合并 2 2" xfId="35945"/>
    <cellStyle name="好_县区合并测算20080423(按照各省比重）_县市旗测算-新科目（含人口规模效应）_03_2010年各地区一般预算平衡表 6" xfId="35946"/>
    <cellStyle name="好_2006年水利统计指标统计表_财力性转移支付2010年预算参考数_合并 2 3" xfId="35947"/>
    <cellStyle name="好_2006年水利统计指标统计表_财力性转移支付2010年预算参考数_合并 2 4" xfId="35948"/>
    <cellStyle name="好_2006年水利统计指标统计表_财力性转移支付2010年预算参考数_合并 2 5" xfId="35949"/>
    <cellStyle name="好_2006年水利统计指标统计表_财力性转移支付2010年预算参考数_合并 2 6" xfId="35950"/>
    <cellStyle name="好_2006年水利统计指标统计表_财力性转移支付2010年预算参考数_合并 2 7" xfId="35951"/>
    <cellStyle name="好_34青海_财力性转移支付2010年预算参考数 2 4 2" xfId="35952"/>
    <cellStyle name="好_县区合并测算20080423(按照各省比重）_县市旗测算-新科目（含人口规模效应）_财力性转移支付2010年预算参考数_03_2010年各地区一般预算平衡表 2 3" xfId="35953"/>
    <cellStyle name="好_2006年水利统计指标统计表_财力性转移支付2010年预算参考数_华东" xfId="35954"/>
    <cellStyle name="好_2006年水利统计指标统计表_财力性转移支付2010年预算参考数_华东 2" xfId="35955"/>
    <cellStyle name="好_2006年水利统计指标统计表_财力性转移支付2010年预算参考数_华东 2 7" xfId="35956"/>
    <cellStyle name="好_2006年水利统计指标统计表_财力性转移支付2010年预算参考数_隋心对账单定稿0514 2" xfId="35957"/>
    <cellStyle name="好_2006年水利统计指标统计表_财力性转移支付2010年预算参考数_隋心对账单定稿0514 2 2" xfId="35958"/>
    <cellStyle name="好_2006年水利统计指标统计表_财力性转移支付2010年预算参考数_隋心对账单定稿0514 2 3" xfId="35959"/>
    <cellStyle name="好_2006年水利统计指标统计表_财力性转移支付2010年预算参考数_隋心对账单定稿0514 2 4" xfId="35960"/>
    <cellStyle name="好_2006年水利统计指标统计表_财力性转移支付2010年预算参考数_隋心对账单定稿0514 2 5" xfId="35961"/>
    <cellStyle name="好_2006年水利统计指标统计表_财力性转移支付2010年预算参考数_隋心对账单定稿0514 2 6" xfId="35962"/>
    <cellStyle name="好_2006年水利统计指标统计表_财力性转移支付2010年预算参考数_小册子（2010）张" xfId="35963"/>
    <cellStyle name="好_农林水和城市维护标准支出20080505－县区合计_财力性转移支付2010年预算参考数_华东" xfId="35964"/>
    <cellStyle name="好_2006年水利统计指标统计表_财力性转移支付2010年预算参考数_小册子（2010）张 2" xfId="35965"/>
    <cellStyle name="好_农林水和城市维护标准支出20080505－县区合计_财力性转移支付2010年预算参考数_华东 2" xfId="35966"/>
    <cellStyle name="好_2006年水利统计指标统计表_财力性转移支付2010年预算参考数_小册子（2010）张 2 2" xfId="35967"/>
    <cellStyle name="好_农林水和城市维护标准支出20080505－县区合计_财力性转移支付2010年预算参考数_华东 2 2" xfId="35968"/>
    <cellStyle name="好_2006年水利统计指标统计表_财力性转移支付2010年预算参考数_小册子（2010）张 3" xfId="35969"/>
    <cellStyle name="好_农林水和城市维护标准支出20080505－县区合计_财力性转移支付2010年预算参考数_华东 3" xfId="35970"/>
    <cellStyle name="好_县市旗测算-新科目（20080626）_合并 2 4" xfId="35971"/>
    <cellStyle name="好_2006年水利统计指标统计表_财力性转移支付2010年预算参考数_小册子（2010）张 3 2" xfId="35972"/>
    <cellStyle name="好_2006年水利统计指标统计表_财力性转移支付2010年预算参考数_小册子（2010）张 4" xfId="35973"/>
    <cellStyle name="好_缺口县区测算(按核定人数)_财力性转移支付2010年预算参考数_合并 2 5" xfId="35974"/>
    <cellStyle name="好_2006年水利统计指标统计表_合并 2 4" xfId="35975"/>
    <cellStyle name="好_2008年全省汇总收支计算表_财力性转移支付2010年预算参考数_03_2010年各地区一般预算平衡表_2010年地方财政一般预算分级平衡情况表（汇总）0524" xfId="35976"/>
    <cellStyle name="好_缺口县区测算(按核定人数)_财力性转移支付2010年预算参考数_合并 2 6" xfId="35977"/>
    <cellStyle name="好_2006年水利统计指标统计表_合并 2 5" xfId="35978"/>
    <cellStyle name="好_缺口县区测算(按核定人数)_财力性转移支付2010年预算参考数_合并 2 7" xfId="35979"/>
    <cellStyle name="好_2006年水利统计指标统计表_合并 2 6" xfId="35980"/>
    <cellStyle name="好_2006年水利统计指标统计表_合并 2 7" xfId="35981"/>
    <cellStyle name="好_民生政策最低支出需求_小册子（2010）张" xfId="35982"/>
    <cellStyle name="好_2006年水利统计指标统计表_华东" xfId="35983"/>
    <cellStyle name="好_缺口县区测算(按核定人数)_财力性转移支付2010年预算参考数_华东 2 6" xfId="35984"/>
    <cellStyle name="好_2006年水利统计指标统计表_华东 2 5" xfId="35985"/>
    <cellStyle name="好_缺口县区测算(按核定人数)_财力性转移支付2010年预算参考数_华东 2 7" xfId="35986"/>
    <cellStyle name="好_2006年水利统计指标统计表_华东 2 6" xfId="35987"/>
    <cellStyle name="好_2006年水利统计指标统计表_华东 2 7" xfId="35988"/>
    <cellStyle name="好_Book2_华东 2 6" xfId="35989"/>
    <cellStyle name="好_2006年水利统计指标统计表_禁止开发区名单" xfId="35990"/>
    <cellStyle name="好_2006年水利统计指标统计表_隋心对账单定稿0514" xfId="35991"/>
    <cellStyle name="好_2006年水利统计指标统计表_隋心对账单定稿0514 2 5" xfId="35992"/>
    <cellStyle name="适中 2 2 12" xfId="35993"/>
    <cellStyle name="好_2006年水利统计指标统计表_隋心对账单定稿0514 2 6" xfId="35994"/>
    <cellStyle name="适中 2 2 13" xfId="35995"/>
    <cellStyle name="好_2006年水利统计指标统计表_隋心对账单定稿0514 2 7" xfId="35996"/>
    <cellStyle name="适中 2 2 14" xfId="35997"/>
    <cellStyle name="好_2006年在职人员情况 3" xfId="35998"/>
    <cellStyle name="好_2007年地州资金往来对账表 2" xfId="35999"/>
    <cellStyle name="好_教师绩效工资测算表（离退休按各地上报数测算）2009年1月1日" xfId="36000"/>
    <cellStyle name="好_2007年地州资金往来对账表 2 2" xfId="36001"/>
    <cellStyle name="好_教师绩效工资测算表（离退休按各地上报数测算）2009年1月1日 2" xfId="36002"/>
    <cellStyle name="好_2007年地州资金往来对账表 2 3" xfId="36003"/>
    <cellStyle name="好_教师绩效工资测算表（离退休按各地上报数测算）2009年1月1日 3" xfId="36004"/>
    <cellStyle name="好_2007年地州资金往来对账表 3" xfId="36005"/>
    <cellStyle name="好_2007年地州资金往来对账表 4" xfId="36006"/>
    <cellStyle name="好_2007年国税 2" xfId="36007"/>
    <cellStyle name="好_2007年可用财力" xfId="36008"/>
    <cellStyle name="好_2007年可用财力 2" xfId="36009"/>
    <cellStyle name="好_2007年可用财力 3" xfId="36010"/>
    <cellStyle name="好_2007年人员分部门统计表 2 2" xfId="36011"/>
    <cellStyle name="好_2007年人员分部门统计表 3" xfId="36012"/>
    <cellStyle name="好_县市旗测算-新科目（20080626）_县市旗测算-新科目（含人口规模效应）_财力性转移支付2010年预算参考数_合并 2 5" xfId="36013"/>
    <cellStyle name="好_2007年人员分部门统计表 3 2" xfId="36014"/>
    <cellStyle name="好_2007年人员分部门统计表 4" xfId="36015"/>
    <cellStyle name="好_县市旗测算-新科目（20080626）_不含人员经费系数_财力性转移支付2010年预算参考数_30云南 3 2" xfId="36016"/>
    <cellStyle name="好_2007年人员分部门统计表 5" xfId="36017"/>
    <cellStyle name="好_2007年收支情况及2008年收支预计表(汇总表)" xfId="36018"/>
    <cellStyle name="好_2007年收支情况及2008年收支预计表(汇总表) 2" xfId="36019"/>
    <cellStyle name="好_2007年收支情况及2008年收支预计表(汇总表) 2 2" xfId="36020"/>
    <cellStyle name="好_2007年收支情况及2008年收支预计表(汇总表) 2 3" xfId="36021"/>
    <cellStyle name="好_2007年收支情况及2008年收支预计表(汇总表) 3" xfId="36022"/>
    <cellStyle name="好_2007年收支情况及2008年收支预计表(汇总表) 3 2" xfId="36023"/>
    <cellStyle name="好_安徽 缺口县区测算(地方填报)1_财力性转移支付2010年预算参考数_华东 2 6" xfId="36024"/>
    <cellStyle name="好_2007年收支情况及2008年收支预计表(汇总表) 4" xfId="36025"/>
    <cellStyle name="好_2007年收支情况及2008年收支预计表(汇总表) 5" xfId="36026"/>
    <cellStyle name="好_34青海_财力性转移支付2010年预算参考数_小册子（2010）张" xfId="36027"/>
    <cellStyle name="好_教育(按照总人口测算）—20080416_县市旗测算-新科目（含人口规模效应）_财力性转移支付2010年预算参考数_隋心对账单定稿0514" xfId="36028"/>
    <cellStyle name="好_2007年收支情况及2008年收支预计表(汇总表)_03_2010年各地区一般预算平衡表" xfId="36029"/>
    <cellStyle name="好_2007年收支情况及2008年收支预计表(汇总表)_03_2010年各地区一般预算平衡表_04财力类2010" xfId="36030"/>
    <cellStyle name="好_2007年收支情况及2008年收支预计表(汇总表)_03_2010年各地区一般预算平衡表_04财力类2010 2" xfId="36031"/>
    <cellStyle name="好_2008计算资料（8月5）_合并" xfId="36032"/>
    <cellStyle name="好_2007年收支情况及2008年收支预计表(汇总表)_03_2010年各地区一般预算平衡表_04财力类2010 3" xfId="36033"/>
    <cellStyle name="好_不含人员经费系数_财力性转移支付2010年预算参考数 3 2" xfId="36034"/>
    <cellStyle name="好_人员工资和公用经费2_财力性转移支付2010年预算参考数 2 7" xfId="36035"/>
    <cellStyle name="好_2007年收支情况及2008年收支预计表(汇总表)_03_2010年各地区一般预算平衡表_2010年地方财政一般预算分级平衡情况表（汇总）0524" xfId="36036"/>
    <cellStyle name="好_2007年收支情况及2008年收支预计表(汇总表)_03_2010年各地区一般预算平衡表_2010年地方财政一般预算分级平衡情况表（汇总）0524 2" xfId="36037"/>
    <cellStyle name="好_2007年收支情况及2008年收支预计表(汇总表)_03_2010年各地区一般预算平衡表_2010年地方财政一般预算分级平衡情况表（汇总）0524 2 2" xfId="36038"/>
    <cellStyle name="好_2007年收支情况及2008年收支预计表(汇总表)_03_2010年各地区一般预算平衡表_2010年地方财政一般预算分级平衡情况表（汇总）0524 2 3" xfId="36039"/>
    <cellStyle name="好_县区合并测算20080421_民生政策最低支出需求_03_2010年各地区一般预算平衡表_2010年地方财政一般预算分级平衡情况表（汇总）0524 2" xfId="36040"/>
    <cellStyle name="好_2007年收支情况及2008年收支预计表(汇总表)_03_2010年各地区一般预算平衡表_2010年地方财政一般预算分级平衡情况表（汇总）0524 2 6" xfId="36041"/>
    <cellStyle name="好_县区合并测算20080421 2 2" xfId="36042"/>
    <cellStyle name="好_县区合并测算20080421_民生政策最低支出需求_03_2010年各地区一般预算平衡表_2010年地方财政一般预算分级平衡情况表（汇总）0524 3" xfId="36043"/>
    <cellStyle name="好_2007年收支情况及2008年收支预计表(汇总表)_03_2010年各地区一般预算平衡表_2010年地方财政一般预算分级平衡情况表（汇总）0524 2 7" xfId="36044"/>
    <cellStyle name="好_县区合并测算20080421 2 3" xfId="36045"/>
    <cellStyle name="好_2007年收支情况及2008年收支预计表(汇总表)_03_2010年各地区一般预算平衡表_2010年地方财政一般预算分级平衡情况表（汇总）0524 5" xfId="36046"/>
    <cellStyle name="好_2007年收支情况及2008年收支预计表(汇总表)_30云南" xfId="36047"/>
    <cellStyle name="好_2007年收支情况及2008年收支预计表(汇总表)_30云南 2" xfId="36048"/>
    <cellStyle name="好_2007年收支情况及2008年收支预计表(汇总表)_30云南 2 2" xfId="36049"/>
    <cellStyle name="好_县区合并测算20080423(按照各省比重）_财力性转移支付2010年预算参考数_华东 3" xfId="36050"/>
    <cellStyle name="好_2007年收支情况及2008年收支预计表(汇总表)_财力性转移支付2010年预算参考数 2" xfId="36051"/>
    <cellStyle name="好_2007年收支情况及2008年收支预计表(汇总表)_财力性转移支付2010年预算参考数 2 4" xfId="36052"/>
    <cellStyle name="好_2007年收支情况及2008年收支预计表(汇总表)_财力性转移支付2010年预算参考数 2 5" xfId="36053"/>
    <cellStyle name="好_2007年收支情况及2008年收支预计表(汇总表)_财力性转移支付2010年预算参考数 2 6" xfId="36054"/>
    <cellStyle name="好_2007年收支情况及2008年收支预计表(汇总表)_财力性转移支付2010年预算参考数 2 7" xfId="36055"/>
    <cellStyle name="好_行政公检法测算_县市旗测算-新科目（含人口规模效应）_小册子（2010）张 3 2" xfId="36056"/>
    <cellStyle name="好_GDP_2.云南省生态功能区转移支付总表 2" xfId="36057"/>
    <cellStyle name="好_2007年收支情况及2008年收支预计表(汇总表)_财力性转移支付2010年预算参考数 3" xfId="36058"/>
    <cellStyle name="好_2007年收支情况及2008年收支预计表(汇总表)_财力性转移支付2010年预算参考数 5" xfId="36059"/>
    <cellStyle name="好_2007年收支情况及2008年收支预计表(汇总表)_财力性转移支付2010年预算参考数_03_2010年各地区一般预算平衡表 2" xfId="36060"/>
    <cellStyle name="好_县市旗测算20080508_民生政策最低支出需求_合并 3" xfId="36061"/>
    <cellStyle name="好_2007年收支情况及2008年收支预计表(汇总表)_财力性转移支付2010年预算参考数_03_2010年各地区一般预算平衡表 2 2" xfId="36062"/>
    <cellStyle name="好_2007年收支情况及2008年收支预计表(汇总表)_财力性转移支付2010年预算参考数_03_2010年各地区一般预算平衡表 3" xfId="36063"/>
    <cellStyle name="好_缺口县区测算(按核定人数)_财力性转移支付2010年预算参考数 2 2 2" xfId="36064"/>
    <cellStyle name="好_2007年收支情况及2008年收支预计表(汇总表)_财力性转移支付2010年预算参考数_03_2010年各地区一般预算平衡表_04财力类2010" xfId="36065"/>
    <cellStyle name="好_核定人数对比_03_2010年各地区一般预算平衡表_2010年地方财政一般预算分级平衡情况表（汇总）0524 4" xfId="36066"/>
    <cellStyle name="好_2007年收支情况及2008年收支预计表(汇总表)_财力性转移支付2010年预算参考数_03_2010年各地区一般预算平衡表_04财力类2010 2" xfId="36067"/>
    <cellStyle name="好_2007年收支情况及2008年收支预计表(汇总表)_财力性转移支付2010年预算参考数_03_2010年各地区一般预算平衡表_2010年地方财政一般预算分级平衡情况表（汇总）0524" xfId="36068"/>
    <cellStyle name="好_2007年收支情况及2008年收支预计表(汇总表)_财力性转移支付2010年预算参考数_03_2010年各地区一般预算平衡表_2010年地方财政一般预算分级平衡情况表（汇总）0524 2" xfId="36069"/>
    <cellStyle name="好_2007年收支情况及2008年收支预计表(汇总表)_财力性转移支付2010年预算参考数_03_2010年各地区一般预算平衡表_2010年地方财政一般预算分级平衡情况表（汇总）0524 2 2" xfId="36070"/>
    <cellStyle name="好_2007年收支情况及2008年收支预计表(汇总表)_财力性转移支付2010年预算参考数_03_2010年各地区一般预算平衡表_2010年地方财政一般预算分级平衡情况表（汇总）0524 2 3" xfId="36071"/>
    <cellStyle name="好_2007年收支情况及2008年收支预计表(汇总表)_财力性转移支付2010年预算参考数_03_2010年各地区一般预算平衡表_2010年地方财政一般预算分级平衡情况表（汇总）0524 2 4" xfId="36072"/>
    <cellStyle name="好_2007年收支情况及2008年收支预计表(汇总表)_财力性转移支付2010年预算参考数_03_2010年各地区一般预算平衡表_2010年地方财政一般预算分级平衡情况表（汇总）0524 2 5" xfId="36073"/>
    <cellStyle name="好_卫生(按照总人口测算）—20080416_民生政策最低支出需求_财力性转移支付2010年预算参考数 2 2 2" xfId="36074"/>
    <cellStyle name="好_2007年收支情况及2008年收支预计表(汇总表)_财力性转移支付2010年预算参考数_03_2010年各地区一般预算平衡表_2010年地方财政一般预算分级平衡情况表（汇总）0524 3" xfId="36075"/>
    <cellStyle name="好_2007年收支情况及2008年收支预计表(汇总表)_财力性转移支付2010年预算参考数_03_2010年各地区一般预算平衡表_2010年地方财政一般预算分级平衡情况表（汇总）0524 4" xfId="36076"/>
    <cellStyle name="好_34青海_1_财力性转移支付2010年预算参考数_隋心对账单定稿0514 2" xfId="36077"/>
    <cellStyle name="好_2007年收支情况及2008年收支预计表(汇总表)_财力性转移支付2010年预算参考数_03_2010年各地区一般预算平衡表_2010年地方财政一般预算分级平衡情况表（汇总）0524 5" xfId="36078"/>
    <cellStyle name="好_2007年收支情况及2008年收支预计表(汇总表)_财力性转移支付2010年预算参考数_30云南" xfId="36079"/>
    <cellStyle name="好_2007年收支情况及2008年收支预计表(汇总表)_财力性转移支付2010年预算参考数_30云南 2" xfId="36080"/>
    <cellStyle name="好_2007年收支情况及2008年收支预计表(汇总表)_财力性转移支付2010年预算参考数_30云南 3" xfId="36081"/>
    <cellStyle name="好_2007年收支情况及2008年收支预计表(汇总表)_财力性转移支付2010年预算参考数_30云南 4" xfId="36082"/>
    <cellStyle name="好_农林水和城市维护标准支出20080505－县区合计_县市旗测算-新科目（含人口规模效应）_财力性转移支付2010年预算参考数_03_2010年各地区一般预算平衡表_2010年地方财政一般预算分级平衡情况表（汇总）0524 2 8" xfId="36083"/>
    <cellStyle name="好_2007年收支情况及2008年收支预计表(汇总表)_财力性转移支付2010年预算参考数_合并" xfId="36084"/>
    <cellStyle name="好_2007年收支情况及2008年收支预计表(汇总表)_财力性转移支付2010年预算参考数_合并 2" xfId="36085"/>
    <cellStyle name="好_2007年收支情况及2008年收支预计表(汇总表)_财力性转移支付2010年预算参考数_合并 2 5" xfId="36086"/>
    <cellStyle name="好_2007年收支情况及2008年收支预计表(汇总表)_财力性转移支付2010年预算参考数_合并 2 6" xfId="36087"/>
    <cellStyle name="好_2007年收支情况及2008年收支预计表(汇总表)_财力性转移支付2010年预算参考数_华东" xfId="36088"/>
    <cellStyle name="好_2007年收支情况及2008年收支预计表(汇总表)_财力性转移支付2010年预算参考数_华东 2 5" xfId="36089"/>
    <cellStyle name="好_2007年收支情况及2008年收支预计表(汇总表)_财力性转移支付2010年预算参考数_华东 2 6" xfId="36090"/>
    <cellStyle name="好_2007年收支情况及2008年收支预计表(汇总表)_财力性转移支付2010年预算参考数_华东 2 7" xfId="36091"/>
    <cellStyle name="好_2007一般预算支出口径剔除表_财力性转移支付2010年预算参考数_03_2010年各地区一般预算平衡表_净集中 2" xfId="36092"/>
    <cellStyle name="好_2007年收支情况及2008年收支预计表(汇总表)_财力性转移支付2010年预算参考数_隋心对账单定稿0514" xfId="36093"/>
    <cellStyle name="好_2007年收支情况及2008年收支预计表(汇总表)_财力性转移支付2010年预算参考数_隋心对账单定稿0514 2 2" xfId="36094"/>
    <cellStyle name="好_2007年收支情况及2008年收支预计表(汇总表)_财力性转移支付2010年预算参考数_隋心对账单定稿0514 2 3" xfId="36095"/>
    <cellStyle name="好_2007年收支情况及2008年收支预计表(汇总表)_财力性转移支付2010年预算参考数_小册子（2010）张" xfId="36096"/>
    <cellStyle name="好_2007年收支情况及2008年收支预计表(汇总表)_财力性转移支付2010年预算参考数_小册子（2010）张 2" xfId="36097"/>
    <cellStyle name="好_2007年收支情况及2008年收支预计表(汇总表)_财力性转移支付2010年预算参考数_小册子（2010）张 2 2" xfId="36098"/>
    <cellStyle name="好_2007年收支情况及2008年收支预计表(汇总表)_财力性转移支付2010年预算参考数_小册子（2010）张 3" xfId="36099"/>
    <cellStyle name="好_2007年收支情况及2008年收支预计表(汇总表)_财力性转移支付2010年预算参考数_小册子（2010）张 3 2" xfId="36100"/>
    <cellStyle name="好_卫生部门_华东" xfId="36101"/>
    <cellStyle name="好_2007年收支情况及2008年收支预计表(汇总表)_财力性转移支付2010年预算参考数_小册子（2010）张 4" xfId="36102"/>
    <cellStyle name="好_2007年收支情况及2008年收支预计表(汇总表)_合并 2 2" xfId="36103"/>
    <cellStyle name="好_2007年收支情况及2008年收支预计表(汇总表)_合并 2 3" xfId="36104"/>
    <cellStyle name="好_2007年收支情况及2008年收支预计表(汇总表)_合并 2 4" xfId="36105"/>
    <cellStyle name="好_2007年收支情况及2008年收支预计表(汇总表)_合并 2 6" xfId="36106"/>
    <cellStyle name="好_2007年收支情况及2008年收支预计表(汇总表)_合并 2 7" xfId="36107"/>
    <cellStyle name="好_20河南_财力性转移支付2010年预算参考数_隋心对账单定稿0514 2" xfId="36108"/>
    <cellStyle name="好_2007年收支情况及2008年收支预计表(汇总表)_华东" xfId="36109"/>
    <cellStyle name="好_平邑_财力性转移支付2010年预算参考数 4" xfId="36110"/>
    <cellStyle name="好_20河南_财力性转移支付2010年预算参考数_隋心对账单定稿0514 2 2" xfId="36111"/>
    <cellStyle name="好_2007年收支情况及2008年收支预计表(汇总表)_华东 2" xfId="36112"/>
    <cellStyle name="好_2007年收支情况及2008年收支预计表(汇总表)_华东 2 2" xfId="36113"/>
    <cellStyle name="好_2007年收支情况及2008年收支预计表(汇总表)_华东 2 3" xfId="36114"/>
    <cellStyle name="好_2007年收支情况及2008年收支预计表(汇总表)_华东 2 4" xfId="36115"/>
    <cellStyle name="好_县区合并测算20080423(按照各省比重）_财力性转移支付2010年预算参考数_隋心对账单定稿0514 2 2" xfId="36116"/>
    <cellStyle name="好_2007年收支情况及2008年收支预计表(汇总表)_华东 2 7" xfId="36117"/>
    <cellStyle name="好_2007年收支情况及2008年收支预计表(汇总表)_隋心对账单定稿0514" xfId="36118"/>
    <cellStyle name="好_2007年收支情况及2008年收支预计表(汇总表)_隋心对账单定稿0514 2" xfId="36119"/>
    <cellStyle name="好_2007年收支情况及2008年收支预计表(汇总表)_小册子（2010）张" xfId="36120"/>
    <cellStyle name="好_2007年收支情况及2008年收支预计表(汇总表)_小册子（2010）张 2" xfId="36121"/>
    <cellStyle name="好_2007年收支情况及2008年收支预计表(汇总表)_小册子（2010）张 2 2" xfId="36122"/>
    <cellStyle name="链接单元格 2 6" xfId="36123"/>
    <cellStyle name="好_2007年收支情况及2008年收支预计表(汇总表)_小册子（2010）张 3" xfId="36124"/>
    <cellStyle name="好_2007年一般预算支出剔除" xfId="36125"/>
    <cellStyle name="好_2007年一般预算支出剔除 2" xfId="36126"/>
    <cellStyle name="好_2008年全省汇总收支计算表_03_2010年各地区一般预算平衡表" xfId="36127"/>
    <cellStyle name="好_2007年一般预算支出剔除 2 2 2" xfId="36128"/>
    <cellStyle name="好_2007年一般预算支出剔除 2 3 2" xfId="36129"/>
    <cellStyle name="好_M01-2(州市补助收入)" xfId="36130"/>
    <cellStyle name="好_2007年一般预算支出剔除 2 4" xfId="36131"/>
    <cellStyle name="好_县区合并测算20080423(按照各省比重）_县市旗测算-新科目（含人口规模效应）_财力性转移支付2010年预算参考数_隋心对账单定稿0514 2 7" xfId="36132"/>
    <cellStyle name="好_2007年一般预算支出剔除 2 5" xfId="36133"/>
    <cellStyle name="好_2007年一般预算支出剔除 2 6" xfId="36134"/>
    <cellStyle name="好_2007年一般预算支出剔除 3" xfId="36135"/>
    <cellStyle name="好_2007年一般预算支出剔除 3 2" xfId="36136"/>
    <cellStyle name="好_2007年一般预算支出剔除_03_2010年各地区一般预算平衡表_2010年地方财政一般预算分级平衡情况表（汇总）0524 2 4" xfId="36137"/>
    <cellStyle name="好_2007年一般预算支出剔除_03_2010年各地区一般预算平衡表_2010年地方财政一般预算分级平衡情况表（汇总）0524 2 5" xfId="36138"/>
    <cellStyle name="好_2007年一般预算支出剔除_03_2010年各地区一般预算平衡表_净集中 3" xfId="36139"/>
    <cellStyle name="好_2007年一般预算支出剔除_30云南" xfId="36140"/>
    <cellStyle name="好_2007年一般预算支出剔除_30云南 2" xfId="36141"/>
    <cellStyle name="好_2007年一般预算支出剔除_30云南 3" xfId="36142"/>
    <cellStyle name="好_2007年一般预算支出剔除_30云南 3 2" xfId="36143"/>
    <cellStyle name="好_2007年一般预算支出剔除_财力性转移支付2010年预算参考数 2 2 2" xfId="36144"/>
    <cellStyle name="好_2007年一般预算支出剔除_财力性转移支付2010年预算参考数 2 3" xfId="36145"/>
    <cellStyle name="好_青海 缺口县区测算(地方填报)_华东 2 6" xfId="36146"/>
    <cellStyle name="好_2007年一般预算支出剔除_财力性转移支付2010年预算参考数 2 3 2" xfId="36147"/>
    <cellStyle name="好_2007年一般预算支出剔除_财力性转移支付2010年预算参考数 2 4 2" xfId="36148"/>
    <cellStyle name="强调文字颜色 5 2 2 2 10" xfId="36149"/>
    <cellStyle name="好_2007年一般预算支出剔除_财力性转移支付2010年预算参考数 2 6" xfId="36150"/>
    <cellStyle name="好_27重庆_财力性转移支付2010年预算参考数_小册子（2010）张" xfId="36151"/>
    <cellStyle name="好_2007年一般预算支出剔除_财力性转移支付2010年预算参考数 3 2" xfId="36152"/>
    <cellStyle name="好_2007年一般预算支出剔除_财力性转移支付2010年预算参考数 4" xfId="36153"/>
    <cellStyle name="好_34青海_财力性转移支付2010年预算参考数_华东 2 2" xfId="36154"/>
    <cellStyle name="好_2007年一般预算支出剔除_财力性转移支付2010年预算参考数 5" xfId="36155"/>
    <cellStyle name="好_34青海_财力性转移支付2010年预算参考数_华东 2 3" xfId="36156"/>
    <cellStyle name="好_2007年一般预算支出剔除_财力性转移支付2010年预算参考数_03_2010年各地区一般预算平衡表 2 2" xfId="36157"/>
    <cellStyle name="好_2007年一般预算支出剔除_财力性转移支付2010年预算参考数_03_2010年各地区一般预算平衡表 4" xfId="36158"/>
    <cellStyle name="好_2007年一般预算支出剔除_财力性转移支付2010年预算参考数_03_2010年各地区一般预算平衡表_04财力类2010 2" xfId="36159"/>
    <cellStyle name="好_其他部门(按照总人口测算）—20080416_民生政策最低支出需求_财力性转移支付2010年预算参考数_03_2010年各地区一般预算平衡表_2010年地方财政一般预算分级平衡情况表（汇总）0524" xfId="36160"/>
    <cellStyle name="好_市辖区测算20080510_财力性转移支付2010年预算参考数_合并 2 7" xfId="36161"/>
    <cellStyle name="好_县市旗测算20080508_民生政策最低支出需求_03_2010年各地区一般预算平衡表 2 2" xfId="36162"/>
    <cellStyle name="好_2007年一般预算支出剔除_财力性转移支付2010年预算参考数_03_2010年各地区一般预算平衡表_04财力类2010 3" xfId="36163"/>
    <cellStyle name="好_分析缺口率_财力性转移支付2010年预算参考数_03_2010年各地区一般预算平衡表" xfId="36164"/>
    <cellStyle name="好_自行调整差异系数顺序_财力性转移支付2010年预算参考数_华东 2 6" xfId="36165"/>
    <cellStyle name="好_Book1_财力性转移支付2010年预算参考数_03_2010年各地区一般预算平衡表_2010年地方财政一般预算分级平衡情况表（汇总）0524 2 7" xfId="36166"/>
    <cellStyle name="好_县市旗测算20080508_03_2010年各地区一般预算平衡表_2010年地方财政一般预算分级平衡情况表（汇总）0524 2 6" xfId="36167"/>
    <cellStyle name="好_2007年一般预算支出剔除_财力性转移支付2010年预算参考数_03_2010年各地区一般预算平衡表_2010年地方财政一般预算分级平衡情况表（汇总）0524" xfId="36168"/>
    <cellStyle name="好_2007年一般预算支出剔除_财力性转移支付2010年预算参考数_03_2010年各地区一般预算平衡表_2010年地方财政一般预算分级平衡情况表（汇总）0524 2" xfId="36169"/>
    <cellStyle name="好_2007年一般预算支出剔除_财力性转移支付2010年预算参考数_03_2010年各地区一般预算平衡表_2010年地方财政一般预算分级平衡情况表（汇总）0524 2 2" xfId="36170"/>
    <cellStyle name="好_2007年一般预算支出剔除_财力性转移支付2010年预算参考数_03_2010年各地区一般预算平衡表_2010年地方财政一般预算分级平衡情况表（汇总）0524 2 3" xfId="36171"/>
    <cellStyle name="好_2007年一般预算支出剔除_财力性转移支付2010年预算参考数_03_2010年各地区一般预算平衡表_2010年地方财政一般预算分级平衡情况表（汇总）0524 2 4" xfId="36172"/>
    <cellStyle name="好_2007年一般预算支出剔除_财力性转移支付2010年预算参考数_03_2010年各地区一般预算平衡表_2010年地方财政一般预算分级平衡情况表（汇总）0524 2 5" xfId="36173"/>
    <cellStyle name="好_2007年一般预算支出剔除_财力性转移支付2010年预算参考数_03_2010年各地区一般预算平衡表_2010年地方财政一般预算分级平衡情况表（汇总）0524 2 6" xfId="36174"/>
    <cellStyle name="好_2007年一般预算支出剔除_财力性转移支付2010年预算参考数_03_2010年各地区一般预算平衡表_2010年地方财政一般预算分级平衡情况表（汇总）0524 2 7" xfId="36175"/>
    <cellStyle name="好_2007年一般预算支出剔除_财力性转移支付2010年预算参考数_03_2010年各地区一般预算平衡表_2010年地方财政一般预算分级平衡情况表（汇总）0524 3" xfId="36176"/>
    <cellStyle name="好_2007年一般预算支出剔除_财力性转移支付2010年预算参考数_03_2010年各地区一般预算平衡表_2010年地方财政一般预算分级平衡情况表（汇总）0524 4" xfId="36177"/>
    <cellStyle name="好_行政公检法测算_财力性转移支付2010年预算参考数_03_2010年各地区一般预算平衡表_净集中 2" xfId="36178"/>
    <cellStyle name="好_2007年一般预算支出剔除_财力性转移支付2010年预算参考数_03_2010年各地区一般预算平衡表_2010年地方财政一般预算分级平衡情况表（汇总）0524 5" xfId="36179"/>
    <cellStyle name="好_2007年一般预算支出剔除_财力性转移支付2010年预算参考数_03_2010年各地区一般预算平衡表_净集中 2" xfId="36180"/>
    <cellStyle name="好_2007年一般预算支出剔除_财力性转移支付2010年预算参考数_03_2010年各地区一般预算平衡表_净集中 3" xfId="36181"/>
    <cellStyle name="好_2007年一般预算支出剔除_财力性转移支付2010年预算参考数_30云南 2 2" xfId="36182"/>
    <cellStyle name="好_2007年一般预算支出剔除_财力性转移支付2010年预算参考数_合并" xfId="36183"/>
    <cellStyle name="好_分县成本差异系数_民生政策最低支出需求_财力性转移支付2010年预算参考数_华东 2 2" xfId="36184"/>
    <cellStyle name="好_2007年一般预算支出剔除_财力性转移支付2010年预算参考数_隋心对账单定稿0514 2 3" xfId="36185"/>
    <cellStyle name="好_文体广播事业(按照总人口测算）—20080416_县市旗测算-新科目（含人口规模效应） 2 7" xfId="36186"/>
    <cellStyle name="好_2007年一般预算支出剔除_财力性转移支付2010年预算参考数_小册子（2010）张 2 2" xfId="36187"/>
    <cellStyle name="好_第五部分(才淼、饶永宏） 3 2" xfId="36188"/>
    <cellStyle name="好_2007年一般预算支出剔除_财力性转移支付2010年预算参考数_小册子（2010）张 3" xfId="36189"/>
    <cellStyle name="好_第五部分(才淼、饶永宏） 4" xfId="36190"/>
    <cellStyle name="好_分县成本差异系数_民生政策最低支出需求_财力性转移支付2010年预算参考数_03_2010年各地区一般预算平衡表_净集中" xfId="36191"/>
    <cellStyle name="好_2007年一般预算支出剔除_财力性转移支付2010年预算参考数_小册子（2010）张 3 2" xfId="36192"/>
    <cellStyle name="好_第五部分(才淼、饶永宏） 4 2" xfId="36193"/>
    <cellStyle name="好_民生政策最低支出需求_财力性转移支付2010年预算参考数_华东 2 2" xfId="36194"/>
    <cellStyle name="好_2007年一般预算支出剔除_财力性转移支付2010年预算参考数_小册子（2010）张 4" xfId="36195"/>
    <cellStyle name="好_第五部分(才淼、饶永宏） 5" xfId="36196"/>
    <cellStyle name="好_2007年一般预算支出剔除_合并 2" xfId="36197"/>
    <cellStyle name="好_2007年一般预算支出剔除_合并 2 2" xfId="36198"/>
    <cellStyle name="好_2007年一般预算支出剔除_合并 2 3" xfId="36199"/>
    <cellStyle name="好_2007年一般预算支出剔除_合并 2 4" xfId="36200"/>
    <cellStyle name="好_2007年一般预算支出剔除_合并 2 6" xfId="36201"/>
    <cellStyle name="好_2008年支出调整_30云南 4" xfId="36202"/>
    <cellStyle name="好_2007年一般预算支出剔除_华东 2" xfId="36203"/>
    <cellStyle name="好_2007年一般预算支出剔除_华东 2 3" xfId="36204"/>
    <cellStyle name="好_2007年一般预算支出剔除_隋心对账单定稿0514 2" xfId="36205"/>
    <cellStyle name="好_2007年一般预算支出剔除_隋心对账单定稿0514 2 7" xfId="36206"/>
    <cellStyle name="好_2007年一般预算支出剔除_小册子（2010）张" xfId="36207"/>
    <cellStyle name="好_分县成本差异系数_不含人员经费系数_03_2010年各地区一般预算平衡表 6" xfId="36208"/>
    <cellStyle name="好_2007年一般预算支出剔除_小册子（2010）张 2" xfId="36209"/>
    <cellStyle name="好_2007年一般预算支出剔除_小册子（2010）张 3" xfId="36210"/>
    <cellStyle name="好_2008年一般预算支出预计_华东 2" xfId="36211"/>
    <cellStyle name="好_30云南_1_03_2010年各地区一般预算平衡表_2010年地方财政一般预算分级平衡情况表（汇总）0524 2 6" xfId="36212"/>
    <cellStyle name="好_汇总_华东 2 7" xfId="36213"/>
    <cellStyle name="好_2007年一般预算支出剔除_小册子（2010）张 3 2" xfId="36214"/>
    <cellStyle name="好_2008年一般预算支出预计_华东 2 2" xfId="36215"/>
    <cellStyle name="好_2007年一般预算支出剔除_小册子（2010）张 4" xfId="36216"/>
    <cellStyle name="好_2007年政法部门业务指标" xfId="36217"/>
    <cellStyle name="好_2007年政法部门业务指标 2" xfId="36218"/>
    <cellStyle name="好_2007年政法部门业务指标 2 2" xfId="36219"/>
    <cellStyle name="好_2007年政法部门业务指标 3" xfId="36220"/>
    <cellStyle name="好_2007年政法部门业务指标 3 2" xfId="36221"/>
    <cellStyle name="好_2007年政法部门业务指标 4" xfId="36222"/>
    <cellStyle name="好_2007年政法部门业务指标 5" xfId="36223"/>
    <cellStyle name="好_2007一般预算支出口径剔除表 2 2" xfId="36224"/>
    <cellStyle name="好_人员工资和公用经费_财力性转移支付2010年预算参考数_03_2010年各地区一般预算平衡表 6" xfId="36225"/>
    <cellStyle name="好_2007一般预算支出口径剔除表 2 2 2" xfId="36226"/>
    <cellStyle name="好_2007一般预算支出口径剔除表 2 3" xfId="36227"/>
    <cellStyle name="好_2007一般预算支出口径剔除表 2 3 2" xfId="36228"/>
    <cellStyle name="好_行政（人员）_不含人员经费系数_03_2010年各地区一般预算平衡表 4" xfId="36229"/>
    <cellStyle name="好_安徽 缺口县区测算(地方填报)1_合并 2 6" xfId="36230"/>
    <cellStyle name="好_县区合并测算20080421_不含人员经费系数_小册子（2010）张 2" xfId="36231"/>
    <cellStyle name="好_2007一般预算支出口径剔除表 4 2" xfId="36232"/>
    <cellStyle name="好_2007一般预算支出口径剔除表_03_2010年各地区一般预算平衡表_04财力类2010 2" xfId="36233"/>
    <cellStyle name="好_2007一般预算支出口径剔除表_03_2010年各地区一般预算平衡表_04财力类2010 3" xfId="36234"/>
    <cellStyle name="好_2007一般预算支出口径剔除表_03_2010年各地区一般预算平衡表_2010年地方财政一般预算分级平衡情况表（汇总）0524 2 4" xfId="36235"/>
    <cellStyle name="好_2007一般预算支出口径剔除表_03_2010年各地区一般预算平衡表_2010年地方财政一般预算分级平衡情况表（汇总）0524 2 7" xfId="36236"/>
    <cellStyle name="好_2007一般预算支出口径剔除表_03_2010年各地区一般预算平衡表_净集中" xfId="36237"/>
    <cellStyle name="好_2007一般预算支出口径剔除表_03_2010年各地区一般预算平衡表_净集中 2" xfId="36238"/>
    <cellStyle name="好_2007一般预算支出口径剔除表_03_2010年各地区一般预算平衡表_净集中 3" xfId="36239"/>
    <cellStyle name="好_2007一般预算支出口径剔除表_30云南" xfId="36240"/>
    <cellStyle name="好_2007一般预算支出口径剔除表_30云南 2" xfId="36241"/>
    <cellStyle name="好_2007一般预算支出口径剔除表_30云南 2 2" xfId="36242"/>
    <cellStyle name="好_2007一般预算支出口径剔除表_30云南 3 2" xfId="36243"/>
    <cellStyle name="好_2007一般预算支出口径剔除表_30云南 4" xfId="36244"/>
    <cellStyle name="好_2007一般预算支出口径剔除表_财力性转移支付2010年预算参考数" xfId="36245"/>
    <cellStyle name="好_2007一般预算支出口径剔除表_财力性转移支付2010年预算参考数 2" xfId="36246"/>
    <cellStyle name="好_2007一般预算支出口径剔除表_财力性转移支付2010年预算参考数 2 3" xfId="36247"/>
    <cellStyle name="好_2007一般预算支出口径剔除表_财力性转移支付2010年预算参考数 2 3 2" xfId="36248"/>
    <cellStyle name="好_2007一般预算支出口径剔除表_财力性转移支付2010年预算参考数 2 4" xfId="36249"/>
    <cellStyle name="好_2007一般预算支出口径剔除表_财力性转移支付2010年预算参考数 2 5" xfId="36250"/>
    <cellStyle name="好_2007一般预算支出口径剔除表_财力性转移支付2010年预算参考数 2 7" xfId="36251"/>
    <cellStyle name="好_2007一般预算支出口径剔除表_财力性转移支付2010年预算参考数 3 2" xfId="36252"/>
    <cellStyle name="好_Book1_华东 2" xfId="36253"/>
    <cellStyle name="好_2007一般预算支出口径剔除表_财力性转移支付2010年预算参考数_03_2010年各地区一般预算平衡表 2" xfId="36254"/>
    <cellStyle name="好_Book1_华东 2 2" xfId="36255"/>
    <cellStyle name="好_2007一般预算支出口径剔除表_财力性转移支付2010年预算参考数_03_2010年各地区一般预算平衡表 2 2" xfId="36256"/>
    <cellStyle name="好_2007一般预算支出口径剔除表_财力性转移支付2010年预算参考数_03_2010年各地区一般预算平衡表 3" xfId="36257"/>
    <cellStyle name="好_2007一般预算支出口径剔除表_财力性转移支付2010年预算参考数_03_2010年各地区一般预算平衡表_04财力类2010" xfId="36258"/>
    <cellStyle name="好_2007一般预算支出口径剔除表_财力性转移支付2010年预算参考数_03_2010年各地区一般预算平衡表_04财力类2010 2" xfId="36259"/>
    <cellStyle name="好_2007一般预算支出口径剔除表_财力性转移支付2010年预算参考数_03_2010年各地区一般预算平衡表_2010年地方财政一般预算分级平衡情况表（汇总）0524 3" xfId="36260"/>
    <cellStyle name="好_2007一般预算支出口径剔除表_财力性转移支付2010年预算参考数_03_2010年各地区一般预算平衡表_2010年地方财政一般预算分级平衡情况表（汇总）0524 4" xfId="36261"/>
    <cellStyle name="好_2007一般预算支出口径剔除表_财力性转移支付2010年预算参考数_03_2010年各地区一般预算平衡表_2010年地方财政一般预算分级平衡情况表（汇总）0524 5" xfId="36262"/>
    <cellStyle name="好_2007一般预算支出口径剔除表_财力性转移支付2010年预算参考数_03_2010年各地区一般预算平衡表_净集中" xfId="36263"/>
    <cellStyle name="好_2007一般预算支出口径剔除表_财力性转移支付2010年预算参考数_30云南" xfId="36264"/>
    <cellStyle name="好_2007一般预算支出口径剔除表_财力性转移支付2010年预算参考数_30云南 3 2" xfId="36265"/>
    <cellStyle name="强调文字颜色 4 2 2 11 2" xfId="36266"/>
    <cellStyle name="好_2007一般预算支出口径剔除表_财力性转移支付2010年预算参考数_合并 2 2" xfId="36267"/>
    <cellStyle name="强调文字颜色 4 2 2 11 3" xfId="36268"/>
    <cellStyle name="好_2007一般预算支出口径剔除表_财力性转移支付2010年预算参考数_合并 2 3" xfId="36269"/>
    <cellStyle name="好_行政（人员）_民生政策最低支出需求_财力性转移支付2010年预算参考数_03_2010年各地区一般预算平衡表 2" xfId="36270"/>
    <cellStyle name="强调文字颜色 4 2 2 11 4" xfId="36271"/>
    <cellStyle name="好_2007一般预算支出口径剔除表_财力性转移支付2010年预算参考数_合并 2 4" xfId="36272"/>
    <cellStyle name="好_行政（人员）_民生政策最低支出需求_财力性转移支付2010年预算参考数_03_2010年各地区一般预算平衡表 3" xfId="36273"/>
    <cellStyle name="好_市辖区测算-新科目（20080626）_民生政策最低支出需求_财力性转移支付2010年预算参考数 2 8" xfId="36274"/>
    <cellStyle name="好_河南 缺口县区测算(地方填报白)_03_2010年各地区一般预算平衡表 6" xfId="36275"/>
    <cellStyle name="好_gdp_合并" xfId="36276"/>
    <cellStyle name="强调文字颜色 4 2 2 11 5" xfId="36277"/>
    <cellStyle name="好_2007一般预算支出口径剔除表_财力性转移支付2010年预算参考数_合并 2 5" xfId="36278"/>
    <cellStyle name="好_行政（人员）_民生政策最低支出需求_财力性转移支付2010年预算参考数_03_2010年各地区一般预算平衡表 4" xfId="36279"/>
    <cellStyle name="强调文字颜色 4 2 2 11 6" xfId="36280"/>
    <cellStyle name="好_2007一般预算支出口径剔除表_财力性转移支付2010年预算参考数_合并 2 6" xfId="36281"/>
    <cellStyle name="好_行政（人员）_民生政策最低支出需求_财力性转移支付2010年预算参考数_03_2010年各地区一般预算平衡表 5" xfId="36282"/>
    <cellStyle name="强调文字颜色 4 2 2 11 7" xfId="36283"/>
    <cellStyle name="好_2007一般预算支出口径剔除表_财力性转移支付2010年预算参考数_合并 2 7" xfId="36284"/>
    <cellStyle name="好_行政（人员）_民生政策最低支出需求_财力性转移支付2010年预算参考数_03_2010年各地区一般预算平衡表 6" xfId="36285"/>
    <cellStyle name="好_2007一般预算支出口径剔除表_财力性转移支付2010年预算参考数_华东 2" xfId="36286"/>
    <cellStyle name="好_2007一般预算支出口径剔除表_财力性转移支付2010年预算参考数_小册子（2010）张" xfId="36287"/>
    <cellStyle name="好_2007一般预算支出口径剔除表_财力性转移支付2010年预算参考数_小册子（2010）张 2" xfId="36288"/>
    <cellStyle name="好_2007一般预算支出口径剔除表_财力性转移支付2010年预算参考数_小册子（2010）张 2 2" xfId="36289"/>
    <cellStyle name="好_2007一般预算支出口径剔除表_财力性转移支付2010年预算参考数_小册子（2010）张 3" xfId="36290"/>
    <cellStyle name="好_2007一般预算支出口径剔除表_财力性转移支付2010年预算参考数_小册子（2010）张 4" xfId="36291"/>
    <cellStyle name="好_2007一般预算支出口径剔除表_华东" xfId="36292"/>
    <cellStyle name="好_2007一般预算支出口径剔除表_华东 2 3" xfId="36293"/>
    <cellStyle name="好_2007一般预算支出口径剔除表_华东 2 4" xfId="36294"/>
    <cellStyle name="好_2007一般预算支出口径剔除表_华东 2 6" xfId="36295"/>
    <cellStyle name="好_2007一般预算支出口径剔除表_隋心对账单定稿0514 2 2" xfId="36296"/>
    <cellStyle name="好_2007一般预算支出口径剔除表_隋心对账单定稿0514 2 6" xfId="36297"/>
    <cellStyle name="好_2007一般预算支出口径剔除表_隋心对账单定稿0514 2 7" xfId="36298"/>
    <cellStyle name="好_2007一般预算支出口径剔除表_小册子（2010）张" xfId="36299"/>
    <cellStyle name="好_危改资金测算_财力性转移支付2010年预算参考数 3" xfId="36300"/>
    <cellStyle name="好_Book1_财力性转移支付2010年预算参考数_03_2010年各地区一般预算平衡表 3" xfId="36301"/>
    <cellStyle name="好_2007一般预算支出口径剔除表_小册子（2010）张 2" xfId="36302"/>
    <cellStyle name="好_危改资金测算_财力性转移支付2010年预算参考数 4" xfId="36303"/>
    <cellStyle name="好_行政（人员）_不含人员经费系数_小册子（2010）张 3 2" xfId="36304"/>
    <cellStyle name="好_Book1_财力性转移支付2010年预算参考数_03_2010年各地区一般预算平衡表 4" xfId="36305"/>
    <cellStyle name="好_2007一般预算支出口径剔除表_小册子（2010）张 3" xfId="36306"/>
    <cellStyle name="好_危改资金测算_财力性转移支付2010年预算参考数 5" xfId="36307"/>
    <cellStyle name="好_卫生部门" xfId="36308"/>
    <cellStyle name="好_Book1_财力性转移支付2010年预算参考数_03_2010年各地区一般预算平衡表 5" xfId="36309"/>
    <cellStyle name="好_2007一般预算支出口径剔除表_小册子（2010）张 4" xfId="36310"/>
    <cellStyle name="好_2008计算资料（8月5） 2 2" xfId="36311"/>
    <cellStyle name="好_2008计算资料（8月5） 2 3" xfId="36312"/>
    <cellStyle name="好_卫生(按照总人口测算）—20080416_不含人员经费系数 2 2" xfId="36313"/>
    <cellStyle name="好_2008计算资料（8月5） 2 3 2" xfId="36314"/>
    <cellStyle name="好_卫生(按照总人口测算）—20080416_不含人员经费系数 2 2 2" xfId="36315"/>
    <cellStyle name="好_2008计算资料（8月5） 2 4" xfId="36316"/>
    <cellStyle name="好_卫生(按照总人口测算）—20080416_不含人员经费系数 2 3" xfId="36317"/>
    <cellStyle name="好_2008计算资料（8月5） 2 5" xfId="36318"/>
    <cellStyle name="好_卫生(按照总人口测算）—20080416_不含人员经费系数 2 4" xfId="36319"/>
    <cellStyle name="好_2008计算资料（8月5） 2 6" xfId="36320"/>
    <cellStyle name="好_卫生(按照总人口测算）—20080416_不含人员经费系数 2 5" xfId="36321"/>
    <cellStyle name="好_2008计算资料（8月5） 2 7" xfId="36322"/>
    <cellStyle name="好_卫生(按照总人口测算）—20080416_不含人员经费系数 2 6" xfId="36323"/>
    <cellStyle name="好_云南省2008年转移支付测算——州市本级考核部分及政策性测算_隋心对账单定稿0514 2 7" xfId="36324"/>
    <cellStyle name="好_2008计算资料（8月5） 3" xfId="36325"/>
    <cellStyle name="好_2008计算资料（8月5） 4" xfId="36326"/>
    <cellStyle name="好_缺口县区测算_财力性转移支付2010年预算参考数 2 7" xfId="36327"/>
    <cellStyle name="好_2008计算资料（8月5）_30云南 2" xfId="36328"/>
    <cellStyle name="好_基础数据分析 3" xfId="36329"/>
    <cellStyle name="好_缺口县区测算_财力性转移支付2010年预算参考数 2 8" xfId="36330"/>
    <cellStyle name="好_2008计算资料（8月5）_30云南 3" xfId="36331"/>
    <cellStyle name="好_基础数据分析 4" xfId="36332"/>
    <cellStyle name="好_2008计算资料（8月5）_30云南 4" xfId="36333"/>
    <cellStyle name="好_2008计算资料（8月5）_合并 2" xfId="36334"/>
    <cellStyle name="好_2008计算资料（8月5）_合并 2 2" xfId="36335"/>
    <cellStyle name="好_2008计算资料（8月5）_合并 2 3" xfId="36336"/>
    <cellStyle name="好_卫生(按照总人口测算）—20080416_财力性转移支付2010年预算参考数 4 2" xfId="36337"/>
    <cellStyle name="好_2008计算资料（8月5）_合并 2 4" xfId="36338"/>
    <cellStyle name="好_2008计算资料（8月5）_合并 2 5" xfId="36339"/>
    <cellStyle name="好_2008计算资料（8月5）_合并 2 6" xfId="36340"/>
    <cellStyle name="好_2008计算资料（8月5）_合并 2 7" xfId="36341"/>
    <cellStyle name="好_2008计算资料（8月5）_华东" xfId="36342"/>
    <cellStyle name="好_2008计算资料（8月5）_华东 2" xfId="36343"/>
    <cellStyle name="好_2008计算资料（8月5）_华东 2 2" xfId="36344"/>
    <cellStyle name="好_2008计算资料（8月5）_华东 2 3" xfId="36345"/>
    <cellStyle name="好_2008计算资料（8月5）_华东 2 4" xfId="36346"/>
    <cellStyle name="好_2008计算资料（8月5）_华东 2 5" xfId="36347"/>
    <cellStyle name="好_2008计算资料（8月5）_华东 2 6" xfId="36348"/>
    <cellStyle name="好_2008计算资料（8月5）_华东 2 7" xfId="36349"/>
    <cellStyle name="好_2008计算资料（8月5）_隋心对账单定稿0514" xfId="36350"/>
    <cellStyle name="好_2008计算资料（8月5）_隋心对账单定稿0514 2" xfId="36351"/>
    <cellStyle name="好_2008计算资料（8月5）_隋心对账单定稿0514 2 7" xfId="36352"/>
    <cellStyle name="好_2008计算资料（8月5）_小册子（2010）张 2" xfId="36353"/>
    <cellStyle name="好_县市旗测算20080508_合并 2 2" xfId="36354"/>
    <cellStyle name="好_2008计算资料（8月5）_小册子（2010）张 3" xfId="36355"/>
    <cellStyle name="好_2008年地州对账表(国库资金） 2" xfId="36356"/>
    <cellStyle name="好_2008年地州对账表(国库资金） 2 2" xfId="36357"/>
    <cellStyle name="好_2008年地州对账表(国库资金） 3" xfId="36358"/>
    <cellStyle name="好_测算结果_华东 2 6" xfId="36359"/>
    <cellStyle name="好_县市旗测算-新科目（20080627）_县市旗测算-新科目（含人口规模效应）_华东 2" xfId="36360"/>
    <cellStyle name="好_2008年地州对账表(国库资金） 3 2" xfId="36361"/>
    <cellStyle name="好_行政公检法测算_民生政策最低支出需求_财力性转移支付2010年预算参考数 2 2 2" xfId="36362"/>
    <cellStyle name="好_2008年地州对账表(国库资金） 4" xfId="36363"/>
    <cellStyle name="好_2008年全省汇总收支计算表" xfId="36364"/>
    <cellStyle name="好_2008年全省汇总收支计算表 2" xfId="36365"/>
    <cellStyle name="好_2008年全省汇总收支计算表 2 2" xfId="36366"/>
    <cellStyle name="好_2008年全省汇总收支计算表 2 2 2" xfId="36367"/>
    <cellStyle name="好_2008年全省汇总收支计算表 3" xfId="36368"/>
    <cellStyle name="好_农林水和城市维护标准支出20080505－县区合计_财力性转移支付2010年预算参考数_03_2010年各地区一般预算平衡表" xfId="36369"/>
    <cellStyle name="好_2008年全省汇总收支计算表 4" xfId="36370"/>
    <cellStyle name="好_2008年全省汇总收支计算表_03_2010年各地区一般预算平衡表 3" xfId="36371"/>
    <cellStyle name="好_27重庆_财力性转移支付2010年预算参考数 4 2" xfId="36372"/>
    <cellStyle name="好_财政供养人员 2 7" xfId="36373"/>
    <cellStyle name="好_2008年全省汇总收支计算表_03_2010年各地区一般预算平衡表 4" xfId="36374"/>
    <cellStyle name="好_2008年全省汇总收支计算表_03_2010年各地区一般预算平衡表 5" xfId="36375"/>
    <cellStyle name="好_2008年全省汇总收支计算表_03_2010年各地区一般预算平衡表_04财力类2010" xfId="36376"/>
    <cellStyle name="好_22湖南_财力性转移支付2010年预算参考数_30云南" xfId="36377"/>
    <cellStyle name="好_2008年全省汇总收支计算表_03_2010年各地区一般预算平衡表_04财力类2010 2" xfId="36378"/>
    <cellStyle name="好_测算结果_03_2010年各地区一般预算平衡表_04财力类2010 3" xfId="36379"/>
    <cellStyle name="好_2008年全省汇总收支计算表_03_2010年各地区一般预算平衡表_04财力类2010 3" xfId="36380"/>
    <cellStyle name="好_2008年全省汇总收支计算表_03_2010年各地区一般预算平衡表_2010年地方财政一般预算分级平衡情况表（汇总）0524 4" xfId="36381"/>
    <cellStyle name="好_测算结果_03_2010年各地区一般预算平衡表_净集中 3" xfId="36382"/>
    <cellStyle name="好_2008年全省汇总收支计算表_03_2010年各地区一般预算平衡表_2010年地方财政一般预算分级平衡情况表（汇总）0524 5" xfId="36383"/>
    <cellStyle name="好_2008年全省汇总收支计算表_03_2010年各地区一般预算平衡表_净集中" xfId="36384"/>
    <cellStyle name="好_成本差异系数_财力性转移支付2010年预算参考数_03_2010年各地区一般预算平衡表_2010年地方财政一般预算分级平衡情况表（汇总）0524 2 5" xfId="36385"/>
    <cellStyle name="好_2008年全省汇总收支计算表_03_2010年各地区一般预算平衡表_净集中 2" xfId="36386"/>
    <cellStyle name="好_成本差异系数_财力性转移支付2010年预算参考数_03_2010年各地区一般预算平衡表_2010年地方财政一般预算分级平衡情况表（汇总）0524 2 6" xfId="36387"/>
    <cellStyle name="好_2008年全省汇总收支计算表_03_2010年各地区一般预算平衡表_净集中 3" xfId="36388"/>
    <cellStyle name="好_2008年全省汇总收支计算表_30云南 2" xfId="36389"/>
    <cellStyle name="好_分县成本差异系数_不含人员经费系数_30云南 3" xfId="36390"/>
    <cellStyle name="好_2008年全省汇总收支计算表_30云南 3 2" xfId="36391"/>
    <cellStyle name="强调文字颜色 3 2 2 15" xfId="36392"/>
    <cellStyle name="强调文字颜色 3 2 2 20" xfId="36393"/>
    <cellStyle name="好_2008年全省汇总收支计算表_财力性转移支付2010年预算参考数" xfId="36394"/>
    <cellStyle name="好_2008年全省汇总收支计算表_财力性转移支付2010年预算参考数 2 2" xfId="36395"/>
    <cellStyle name="好_2008年全省汇总收支计算表_财力性转移支付2010年预算参考数 2 3 2" xfId="36396"/>
    <cellStyle name="好_2008年全省汇总收支计算表_财力性转移支付2010年预算参考数 2 5" xfId="36397"/>
    <cellStyle name="好_2008年全省汇总收支计算表_财力性转移支付2010年预算参考数 2 7" xfId="36398"/>
    <cellStyle name="好_2008年全省汇总收支计算表_财力性转移支付2010年预算参考数 3 2" xfId="36399"/>
    <cellStyle name="好_2008年全省汇总收支计算表_财力性转移支付2010年预算参考数 4 2" xfId="36400"/>
    <cellStyle name="好_2008年全省汇总收支计算表_财力性转移支付2010年预算参考数_03_2010年各地区一般预算平衡表 2" xfId="36401"/>
    <cellStyle name="好_2008年全省汇总收支计算表_财力性转移支付2010年预算参考数_03_2010年各地区一般预算平衡表 2 2" xfId="36402"/>
    <cellStyle name="好_2008年全省汇总收支计算表_财力性转移支付2010年预算参考数_03_2010年各地区一般预算平衡表 3" xfId="36403"/>
    <cellStyle name="好_2008年全省汇总收支计算表_财力性转移支付2010年预算参考数_03_2010年各地区一般预算平衡表 5" xfId="36404"/>
    <cellStyle name="好_2008年全省汇总收支计算表_财力性转移支付2010年预算参考数_03_2010年各地区一般预算平衡表 6" xfId="36405"/>
    <cellStyle name="好_2008年全省汇总收支计算表_财力性转移支付2010年预算参考数_03_2010年各地区一般预算平衡表_2010年地方财政一般预算分级平衡情况表（汇总）0524 2 5" xfId="36406"/>
    <cellStyle name="好_2008年全省汇总收支计算表_财力性转移支付2010年预算参考数_03_2010年各地区一般预算平衡表_2010年地方财政一般预算分级平衡情况表（汇总）0524 2 7" xfId="36407"/>
    <cellStyle name="好_22湖南_财力性转移支付2010年预算参考数_30云南 2 2" xfId="36408"/>
    <cellStyle name="好_2008年全省汇总收支计算表_财力性转移支付2010年预算参考数_03_2010年各地区一般预算平衡表_2010年地方财政一般预算分级平衡情况表（汇总）0524 4" xfId="36409"/>
    <cellStyle name="好_行政(燃修费)_县市旗测算-新科目（含人口规模效应）" xfId="36410"/>
    <cellStyle name="好_2008年全省汇总收支计算表_财力性转移支付2010年预算参考数_03_2010年各地区一般预算平衡表_净集中" xfId="36411"/>
    <cellStyle name="好_2008年全省汇总收支计算表_财力性转移支付2010年预算参考数_30云南" xfId="36412"/>
    <cellStyle name="好_县市旗测算20080508_县市旗测算-新科目（含人口规模效应）_财力性转移支付2010年预算参考数 5" xfId="36413"/>
    <cellStyle name="好_成本差异系数（含人口规模） 4" xfId="36414"/>
    <cellStyle name="好_2008年全省汇总收支计算表_财力性转移支付2010年预算参考数_30云南 3 2" xfId="36415"/>
    <cellStyle name="好_2008年全省汇总收支计算表_财力性转移支付2010年预算参考数_合并 2 3" xfId="36416"/>
    <cellStyle name="好_2008年全省汇总收支计算表_财力性转移支付2010年预算参考数_合并 2 6" xfId="36417"/>
    <cellStyle name="好_2008年全省汇总收支计算表_财力性转移支付2010年预算参考数_合并 2 7" xfId="36418"/>
    <cellStyle name="好_2008年全省汇总收支计算表_财力性转移支付2010年预算参考数_华东 2 2" xfId="36419"/>
    <cellStyle name="好_2008年全省汇总收支计算表_财力性转移支付2010年预算参考数_华东 2 3" xfId="36420"/>
    <cellStyle name="好_2008年全省汇总收支计算表_财力性转移支付2010年预算参考数_华东 2 4" xfId="36421"/>
    <cellStyle name="好_2008年全省汇总收支计算表_财力性转移支付2010年预算参考数_华东 2 5" xfId="36422"/>
    <cellStyle name="好_2008年全省汇总收支计算表_财力性转移支付2010年预算参考数_华东 2 6" xfId="36423"/>
    <cellStyle name="好_2008年全省汇总收支计算表_财力性转移支付2010年预算参考数_华东 2 7" xfId="36424"/>
    <cellStyle name="好_测算结果汇总_财力性转移支付2010年预算参考数_隋心对账单定稿0514 2 5" xfId="36425"/>
    <cellStyle name="好_2008年全省汇总收支计算表_财力性转移支付2010年预算参考数_隋心对账单定稿0514" xfId="36426"/>
    <cellStyle name="好_河南 缺口县区测算(地方填报白)_财力性转移支付2010年预算参考数 3" xfId="36427"/>
    <cellStyle name="好_2008年全省汇总收支计算表_财力性转移支付2010年预算参考数_隋心对账单定稿0514 2" xfId="36428"/>
    <cellStyle name="好_附表_财力性转移支付2010年预算参考数_隋心对账单定稿0514 2 6" xfId="36429"/>
    <cellStyle name="好_2008年全省汇总收支计算表_财力性转移支付2010年预算参考数_小册子（2010）张 2 2" xfId="36430"/>
    <cellStyle name="好_测算结果_财力性转移支付2010年预算参考数_小册子（2010）张 3 2" xfId="36431"/>
    <cellStyle name="好_Book2_小册子（2010）张 2" xfId="36432"/>
    <cellStyle name="好_2008年全省汇总收支计算表_财力性转移支付2010年预算参考数_小册子（2010）张 3 2" xfId="36433"/>
    <cellStyle name="好_卫生(按照总人口测算）—20080416_03_2010年各地区一般预算平衡表 4" xfId="36434"/>
    <cellStyle name="好_2008年全省汇总收支计算表_合并" xfId="36435"/>
    <cellStyle name="好_2008年全省汇总收支计算表_合并 2" xfId="36436"/>
    <cellStyle name="好_2008年全省汇总收支计算表_合并 2 4" xfId="36437"/>
    <cellStyle name="好_其他部门(按照总人口测算）—20080416_民生政策最低支出需求_财力性转移支付2010年预算参考数_03_2010年各地区一般预算平衡表_净集中 2" xfId="36438"/>
    <cellStyle name="好_2008年全省汇总收支计算表_合并 2 5" xfId="36439"/>
    <cellStyle name="好_其他部门(按照总人口测算）—20080416_民生政策最低支出需求_财力性转移支付2010年预算参考数_03_2010年各地区一般预算平衡表_净集中 3" xfId="36440"/>
    <cellStyle name="好_2008年全省汇总收支计算表_合并 2 6" xfId="36441"/>
    <cellStyle name="好_农林水和城市维护标准支出20080505－县区合计_不含人员经费系数_财力性转移支付2010年预算参考数_隋心对账单定稿0514" xfId="36442"/>
    <cellStyle name="好_2008年全省汇总收支计算表_合并 2 7" xfId="36443"/>
    <cellStyle name="好_分析缺口率_隋心对账单定稿0514 2 7" xfId="36444"/>
    <cellStyle name="好_卫生(按照总人口测算）—20080416_县市旗测算-新科目（含人口规模效应）_小册子（2010）张" xfId="36445"/>
    <cellStyle name="好_2008年全省汇总收支计算表_华东" xfId="36446"/>
    <cellStyle name="好_2008年全省汇总收支计算表_华东 2 7" xfId="36447"/>
    <cellStyle name="好_30云南_1_合并 2 6" xfId="36448"/>
    <cellStyle name="好_2008年全省汇总收支计算表_隋心对账单定稿0514 2 3" xfId="36449"/>
    <cellStyle name="好_2008年全省汇总收支计算表_隋心对账单定稿0514 2 5" xfId="36450"/>
    <cellStyle name="好_2008年全省汇总收支计算表_隋心对账单定稿0514 2 7" xfId="36451"/>
    <cellStyle name="好_2008年全省汇总收支计算表_小册子（2010）张" xfId="36452"/>
    <cellStyle name="好_2008年全省汇总收支计算表_小册子（2010）张 2" xfId="36453"/>
    <cellStyle name="好_2008年全省汇总收支计算表_小册子（2010）张 2 2" xfId="36454"/>
    <cellStyle name="好_2008年全省汇总收支计算表_小册子（2010）张 3" xfId="36455"/>
    <cellStyle name="好_2008年全省汇总收支计算表_小册子（2010）张 4" xfId="36456"/>
    <cellStyle name="好_2008年省对下奖补测算总表 2" xfId="36457"/>
    <cellStyle name="好_2008年一般预算支出预计 2 4 2" xfId="36458"/>
    <cellStyle name="好_2008年一般预算支出预计_合并 2 4" xfId="36459"/>
    <cellStyle name="好_2008年一般预算支出预计_合并 2 7" xfId="36460"/>
    <cellStyle name="好_2008年一般预算支出预计_华东" xfId="36461"/>
    <cellStyle name="好_成本差异系数 2 7" xfId="36462"/>
    <cellStyle name="好_30云南_1_03_2010年各地区一般预算平衡表_2010年地方财政一般预算分级平衡情况表（汇总）0524 2 7" xfId="36463"/>
    <cellStyle name="好_农林水和城市维护标准支出20080505－县区合计_03_2010年各地区一般预算平衡表_2010年地方财政一般预算分级平衡情况表（汇总）0524 2 2" xfId="36464"/>
    <cellStyle name="好_2008年一般预算支出预计_华东 2 3" xfId="36465"/>
    <cellStyle name="好_27重庆_合并 2 2" xfId="36466"/>
    <cellStyle name="好_农林水和城市维护标准支出20080505－县区合计_03_2010年各地区一般预算平衡表_2010年地方财政一般预算分级平衡情况表（汇总）0524 2 3" xfId="36467"/>
    <cellStyle name="好_2008年一般预算支出预计_华东 2 4" xfId="36468"/>
    <cellStyle name="好_27重庆_合并 2 3" xfId="36469"/>
    <cellStyle name="好_行政(燃修费) 3 2" xfId="36470"/>
    <cellStyle name="好_县市旗测算20080508_财力性转移支付2010年预算参考数_30云南 2 2" xfId="36471"/>
    <cellStyle name="好_2008年一般预算支出预计_隋心对账单定稿0514" xfId="36472"/>
    <cellStyle name="好_2008年一般预算支出预计_隋心对账单定稿0514 2 2" xfId="36473"/>
    <cellStyle name="好_2008年一般预算支出预计_隋心对账单定稿0514 2 3" xfId="36474"/>
    <cellStyle name="好_行政公检法测算_不含人员经费系数 2 7" xfId="36475"/>
    <cellStyle name="好_2008年一般预算支出预计_小册子（2010）张 2" xfId="36476"/>
    <cellStyle name="好_2008年预计支出与2007年对比 2 2 2" xfId="36477"/>
    <cellStyle name="强调文字颜色 2 2 2 17" xfId="36478"/>
    <cellStyle name="好_2008年预计支出与2007年对比 3" xfId="36479"/>
    <cellStyle name="好_2008年预计支出与2007年对比 3 2" xfId="36480"/>
    <cellStyle name="强调文字颜色 2 2 2 18" xfId="36481"/>
    <cellStyle name="好_2008年预计支出与2007年对比 4" xfId="36482"/>
    <cellStyle name="好_行政公检法测算_财力性转移支付2010年预算参考数_合并 3" xfId="36483"/>
    <cellStyle name="好_2008年预计支出与2007年对比 4 2" xfId="36484"/>
    <cellStyle name="强调文字颜色 2 2 2 19" xfId="36485"/>
    <cellStyle name="好_2008年预计支出与2007年对比 5" xfId="36486"/>
    <cellStyle name="好_2008年预计支出与2007年对比_30云南 2 2" xfId="36487"/>
    <cellStyle name="好_农林水和城市维护标准支出20080505－县区合计_民生政策最低支出需求" xfId="36488"/>
    <cellStyle name="好_2008年预计支出与2007年对比_30云南 3" xfId="36489"/>
    <cellStyle name="好_农林水和城市维护标准支出20080505－县区合计_民生政策最低支出需求 2" xfId="36490"/>
    <cellStyle name="好_2008年预计支出与2007年对比_30云南 3 2" xfId="36491"/>
    <cellStyle name="好_2008年预计支出与2007年对比_30云南 4" xfId="36492"/>
    <cellStyle name="好_2008年预计支出与2007年对比_合并 2 5" xfId="36493"/>
    <cellStyle name="好_2008年预计支出与2007年对比_合并 2 6" xfId="36494"/>
    <cellStyle name="好_2008年预计支出与2007年对比_合并 2 7" xfId="36495"/>
    <cellStyle name="好_2008年预计支出与2007年对比_华东" xfId="36496"/>
    <cellStyle name="好_2008年预计支出与2007年对比_华东 2 4" xfId="36497"/>
    <cellStyle name="好_2008年预计支出与2007年对比_华东 2 5" xfId="36498"/>
    <cellStyle name="好_2008年预计支出与2007年对比_隋心对账单定稿0514 2 3" xfId="36499"/>
    <cellStyle name="好_2008年预计支出与2007年对比_隋心对账单定稿0514 2 4" xfId="36500"/>
    <cellStyle name="好_Book1_财力性转移支付2010年预算参考数 2" xfId="36501"/>
    <cellStyle name="好_市辖区测算-新科目（20080626）_民生政策最低支出需求_财力性转移支付2010年预算参考数_03_2010年各地区一般预算平衡表_净集中 2" xfId="36502"/>
    <cellStyle name="好_2008年预计支出与2007年对比_隋心对账单定稿0514 2 5" xfId="36503"/>
    <cellStyle name="好_Book1_财力性转移支付2010年预算参考数 3" xfId="36504"/>
    <cellStyle name="好_市辖区测算-新科目（20080626）_民生政策最低支出需求_财力性转移支付2010年预算参考数_03_2010年各地区一般预算平衡表_净集中 3" xfId="36505"/>
    <cellStyle name="好_2008年预计支出与2007年对比_隋心对账单定稿0514 2 6" xfId="36506"/>
    <cellStyle name="好_Book1_财力性转移支付2010年预算参考数 4" xfId="36507"/>
    <cellStyle name="好_2008年预计支出与2007年对比_隋心对账单定稿0514 2 7" xfId="36508"/>
    <cellStyle name="好_Book1_财力性转移支付2010年预算参考数 5" xfId="36509"/>
    <cellStyle name="好_县级基础数据 3" xfId="36510"/>
    <cellStyle name="好_2008年预计支出与2007年对比_小册子（2010）张 3" xfId="36511"/>
    <cellStyle name="好_2008年预计支出与2007年对比_小册子（2010）张 3 2" xfId="36512"/>
    <cellStyle name="好_2008年支出核定 2" xfId="36513"/>
    <cellStyle name="好_2008年支出核定 2 2" xfId="36514"/>
    <cellStyle name="好_2008年支出核定 2 3" xfId="36515"/>
    <cellStyle name="好_2008年支出核定 2 3 2" xfId="36516"/>
    <cellStyle name="好_2008年支出核定 2 4" xfId="36517"/>
    <cellStyle name="好_2008年支出核定 2 4 2" xfId="36518"/>
    <cellStyle name="好_2008年支出核定 2 5" xfId="36519"/>
    <cellStyle name="好_教育(按照总人口测算）—20080416_县市旗测算-新科目（含人口规模效应）_小册子（2010）张 3 2" xfId="36520"/>
    <cellStyle name="好_2008年支出核定 2 6" xfId="36521"/>
    <cellStyle name="好_2008年支出核定 3" xfId="36522"/>
    <cellStyle name="好_2008年支出核定 3 2" xfId="36523"/>
    <cellStyle name="好_2008年支出核定 4" xfId="36524"/>
    <cellStyle name="好_2008年支出核定 5" xfId="36525"/>
    <cellStyle name="好_其他部门(按照总人口测算）—20080416_民生政策最低支出需求 2 3 2" xfId="36526"/>
    <cellStyle name="好_2008年支出核定_合并 2" xfId="36527"/>
    <cellStyle name="好_2008年支出核定_合并 2 5" xfId="36528"/>
    <cellStyle name="好_人员工资和公用经费_财力性转移支付2010年预算参考数_小册子（2010）张" xfId="36529"/>
    <cellStyle name="好_2008年支出核定_合并 2 6" xfId="36530"/>
    <cellStyle name="好_2008年支出核定_合并 2 7" xfId="36531"/>
    <cellStyle name="好_2008年支出核定_华东 2 3" xfId="36532"/>
    <cellStyle name="好_2008年支出核定_隋心对账单定稿0514 2 7" xfId="36533"/>
    <cellStyle name="好_2008年支出核定_小册子（2010）张" xfId="36534"/>
    <cellStyle name="好_2008年支出核定_小册子（2010）张 3 2" xfId="36535"/>
    <cellStyle name="好_2008年支出调整 2" xfId="36536"/>
    <cellStyle name="强调文字颜色 2 3 2" xfId="36537"/>
    <cellStyle name="好_2008年支出调整 2 2 2" xfId="36538"/>
    <cellStyle name="强调文字颜色 2 4" xfId="36539"/>
    <cellStyle name="好_2008年支出调整 2 3" xfId="36540"/>
    <cellStyle name="好_2008年支出调整 2 3 2" xfId="36541"/>
    <cellStyle name="强调文字颜色 2 5" xfId="36542"/>
    <cellStyle name="好_2008年支出调整 2 4" xfId="36543"/>
    <cellStyle name="强调文字颜色 2 6" xfId="36544"/>
    <cellStyle name="好_2008年支出调整 2 5" xfId="36545"/>
    <cellStyle name="强调文字颜色 2 8" xfId="36546"/>
    <cellStyle name="好_2008年支出调整 2 7" xfId="36547"/>
    <cellStyle name="好_缺口县区测算(财政部标准)_财力性转移支付2010年预算参考数_小册子（2010）张 2 2" xfId="36548"/>
    <cellStyle name="好_2008年支出调整 3" xfId="36549"/>
    <cellStyle name="好_2008年支出调整 4" xfId="36550"/>
    <cellStyle name="强调文字颜色 4 3" xfId="36551"/>
    <cellStyle name="好_2008年支出调整 4 2" xfId="36552"/>
    <cellStyle name="好_2008年支出调整 5" xfId="36553"/>
    <cellStyle name="好_2008年支出调整_03_2010年各地区一般预算平衡表" xfId="36554"/>
    <cellStyle name="好_2009年一般性转移支付标准工资_~5676413" xfId="36555"/>
    <cellStyle name="好_2008年支出调整_03_2010年各地区一般预算平衡表_04财力类2010" xfId="36556"/>
    <cellStyle name="好_2008年支出调整_03_2010年各地区一般预算平衡表_2010年地方财政一般预算分级平衡情况表（汇总）0524 2 6" xfId="36557"/>
    <cellStyle name="好_2008年支出调整_03_2010年各地区一般预算平衡表_净集中" xfId="36558"/>
    <cellStyle name="好_2008年支出调整_03_2010年各地区一般预算平衡表_净集中 2" xfId="36559"/>
    <cellStyle name="好_2008年支出调整_03_2010年各地区一般预算平衡表_净集中 3" xfId="36560"/>
    <cellStyle name="好_2008年支出调整_30云南" xfId="36561"/>
    <cellStyle name="好_2008年支出调整_30云南 2" xfId="36562"/>
    <cellStyle name="好_2008年支出调整_30云南 2 2" xfId="36563"/>
    <cellStyle name="好_2008年支出调整_30云南 3" xfId="36564"/>
    <cellStyle name="好_2008年支出调整_30云南 3 2" xfId="36565"/>
    <cellStyle name="好_县区合并测算20080421_县市旗测算-新科目（含人口规模效应）_合并 2 2" xfId="36566"/>
    <cellStyle name="好_2008年支出调整_财力性转移支付2010年预算参考数" xfId="36567"/>
    <cellStyle name="好_34青海_财力性转移支付2010年预算参考数_华东 2 7" xfId="36568"/>
    <cellStyle name="好_2008年支出调整_财力性转移支付2010年预算参考数 2" xfId="36569"/>
    <cellStyle name="好_农林水和城市维护标准支出20080505－县区合计_不含人员经费系数 3 2" xfId="36570"/>
    <cellStyle name="好_2008年支出调整_财力性转移支付2010年预算参考数 3" xfId="36571"/>
    <cellStyle name="好_2008年支出调整_财力性转移支付2010年预算参考数 3 2" xfId="36572"/>
    <cellStyle name="好_2008年支出调整_财力性转移支付2010年预算参考数 4 2" xfId="36573"/>
    <cellStyle name="好_2008年支出调整_财力性转移支付2010年预算参考数_03_2010年各地区一般预算平衡表" xfId="36574"/>
    <cellStyle name="好_财政供养人员_隋心对账单定稿0514 2 4" xfId="36575"/>
    <cellStyle name="好_2008年支出调整_财力性转移支付2010年预算参考数_03_2010年各地区一般预算平衡表 6" xfId="36576"/>
    <cellStyle name="好_2008年支出调整_财力性转移支付2010年预算参考数_03_2010年各地区一般预算平衡表_2010年地方财政一般预算分级平衡情况表（汇总）0524" xfId="36577"/>
    <cellStyle name="好_分县成本差异系数_03_2010年各地区一般预算平衡表_2010年地方财政一般预算分级平衡情况表（汇总）0524" xfId="36578"/>
    <cellStyle name="好_2008年支出调整_财力性转移支付2010年预算参考数_03_2010年各地区一般预算平衡表_2010年地方财政一般预算分级平衡情况表（汇总）0524 2" xfId="36579"/>
    <cellStyle name="好_分县成本差异系数_03_2010年各地区一般预算平衡表_2010年地方财政一般预算分级平衡情况表（汇总）0524 3" xfId="36580"/>
    <cellStyle name="好_2008年支出调整_财力性转移支付2010年预算参考数_03_2010年各地区一般预算平衡表_2010年地方财政一般预算分级平衡情况表（汇总）0524 2 3" xfId="36581"/>
    <cellStyle name="好_同德_财力性转移支付2010年预算参考数_03_2010年各地区一般预算平衡表" xfId="36582"/>
    <cellStyle name="好_缺口县区测算_03_2010年各地区一般预算平衡表_04财力类2010" xfId="36583"/>
    <cellStyle name="好_2008年支出调整_财力性转移支付2010年预算参考数_03_2010年各地区一般预算平衡表_2010年地方财政一般预算分级平衡情况表（汇总）0524 2 6" xfId="36584"/>
    <cellStyle name="好_2008年支出调整_财力性转移支付2010年预算参考数_03_2010年各地区一般预算平衡表_2010年地方财政一般预算分级平衡情况表（汇总）0524 2 7" xfId="36585"/>
    <cellStyle name="好_2008年支出调整_财力性转移支付2010年预算参考数_03_2010年各地区一般预算平衡表_2010年地方财政一般预算分级平衡情况表（汇总）0524 5" xfId="36586"/>
    <cellStyle name="好_分县成本差异系数_不含人员经费系数_小册子（2010）张 2" xfId="36587"/>
    <cellStyle name="好_2008年支出调整_财力性转移支付2010年预算参考数_03_2010年各地区一般预算平衡表_净集中 2" xfId="36588"/>
    <cellStyle name="好_2008年支出调整_财力性转移支付2010年预算参考数_03_2010年各地区一般预算平衡表_净集中 3" xfId="36589"/>
    <cellStyle name="好_2008年支出调整_财力性转移支付2010年预算参考数_30云南" xfId="36590"/>
    <cellStyle name="解释性文本 2 2 11 4" xfId="36591"/>
    <cellStyle name="好_2008年支出调整_财力性转移支付2010年预算参考数_30云南 3 2" xfId="36592"/>
    <cellStyle name="好_行政公检法测算_不含人员经费系数_30云南 3 2" xfId="36593"/>
    <cellStyle name="好_2008年支出调整_财力性转移支付2010年预算参考数_合并 2" xfId="36594"/>
    <cellStyle name="好_2008年支出调整_财力性转移支付2010年预算参考数_合并 2 3" xfId="36595"/>
    <cellStyle name="好_2008年支出调整_财力性转移支付2010年预算参考数_合并 2 4" xfId="36596"/>
    <cellStyle name="好_2008年支出调整_财力性转移支付2010年预算参考数_合并 2 5" xfId="36597"/>
    <cellStyle name="好_2008年支出调整_财力性转移支付2010年预算参考数_合并 2 6" xfId="36598"/>
    <cellStyle name="好_2008年支出调整_财力性转移支付2010年预算参考数_合并 2 7" xfId="36599"/>
    <cellStyle name="好_2008年支出调整_财力性转移支付2010年预算参考数_华东 2 3" xfId="36600"/>
    <cellStyle name="好_市辖区测算-新科目（20080626）_财力性转移支付2010年预算参考数_03_2010年各地区一般预算平衡表 2" xfId="36601"/>
    <cellStyle name="好_2008年支出调整_财力性转移支付2010年预算参考数_隋心对账单定稿0514 2" xfId="36602"/>
    <cellStyle name="好_2008年支出调整_财力性转移支付2010年预算参考数_隋心对账单定稿0514 2 5" xfId="36603"/>
    <cellStyle name="好_附表_财力性转移支付2010年预算参考数_03_2010年各地区一般预算平衡表 4" xfId="36604"/>
    <cellStyle name="好_2008年支出调整_财力性转移支付2010年预算参考数_隋心对账单定稿0514 2 6" xfId="36605"/>
    <cellStyle name="好_附表_财力性转移支付2010年预算参考数_03_2010年各地区一般预算平衡表 5" xfId="36606"/>
    <cellStyle name="好_2008年支出调整_财力性转移支付2010年预算参考数_隋心对账单定稿0514 2 7" xfId="36607"/>
    <cellStyle name="好_附表_财力性转移支付2010年预算参考数_03_2010年各地区一般预算平衡表 6" xfId="36608"/>
    <cellStyle name="好_2008年支出调整_合并 2 2" xfId="36609"/>
    <cellStyle name="好_2008年支出调整_合并 2 4" xfId="36610"/>
    <cellStyle name="好_河南 缺口县区测算(地方填报白)_财力性转移支付2010年预算参考数_30云南" xfId="36611"/>
    <cellStyle name="好_2008年支出调整_合并 2 6" xfId="36612"/>
    <cellStyle name="好_2008年支出调整_合并 2 7" xfId="36613"/>
    <cellStyle name="好_附表 2 4 2" xfId="36614"/>
    <cellStyle name="好_教育(按照总人口测算）—20080416_县市旗测算-新科目（含人口规模效应）_合并 2 4" xfId="36615"/>
    <cellStyle name="好_市辖区测算20080510_财力性转移支付2010年预算参考数 2 3" xfId="36616"/>
    <cellStyle name="好_2008年支出调整_华东 2" xfId="36617"/>
    <cellStyle name="好_民生政策最低支出需求_财力性转移支付2010年预算参考数_小册子（2010）张 3" xfId="36618"/>
    <cellStyle name="好_2008年支出调整_华东 2 6" xfId="36619"/>
    <cellStyle name="好_民生政策最低支出需求_财力性转移支付2010年预算参考数_小册子（2010）张 4" xfId="36620"/>
    <cellStyle name="好_2008年支出调整_华东 2 7" xfId="36621"/>
    <cellStyle name="好_2008年支出调整_隋心对账单定稿0514 2 2" xfId="36622"/>
    <cellStyle name="好_2008年支出调整_隋心对账单定稿0514 2 3" xfId="36623"/>
    <cellStyle name="好_财政供养人员_03_2010年各地区一般预算平衡表_04财力类2010" xfId="36624"/>
    <cellStyle name="好_2008年支出调整_小册子（2010）张" xfId="36625"/>
    <cellStyle name="好_财政供养人员_03_2010年各地区一般预算平衡表_04财力类2010 2" xfId="36626"/>
    <cellStyle name="好_2008年支出调整_小册子（2010）张 2" xfId="36627"/>
    <cellStyle name="好_2008年支出调整_小册子（2010）张 2 2" xfId="36628"/>
    <cellStyle name="好_财政供养人员_03_2010年各地区一般预算平衡表_04财力类2010 3" xfId="36629"/>
    <cellStyle name="好_2008年支出调整_小册子（2010）张 3" xfId="36630"/>
    <cellStyle name="好_分县成本差异系数_民生政策最低支出需求_华东 2 5" xfId="36631"/>
    <cellStyle name="好_2008年支出调整_小册子（2010）张 3 2" xfId="36632"/>
    <cellStyle name="好_自行调整差异系数顺序_财力性转移支付2010年预算参考数_合并 2" xfId="36633"/>
    <cellStyle name="好_2008年支出调整_小册子（2010）张 4" xfId="36634"/>
    <cellStyle name="好_云南省2008年转移支付测算——州市本级考核部分及政策性测算_华东 2 2" xfId="36635"/>
    <cellStyle name="好_2008云南省分县市中小学教职工统计表（教育厅提供） 2 2" xfId="36636"/>
    <cellStyle name="好_分县成本差异系数_民生政策最低支出需求 5" xfId="36637"/>
    <cellStyle name="好_财政供养人员_财力性转移支付2010年预算参考数_30云南 4" xfId="36638"/>
    <cellStyle name="好_文体广播事业(按照总人口测算）—20080416_不含人员经费系数" xfId="36639"/>
    <cellStyle name="好_2008云南省分县市中小学教职工统计表（教育厅提供） 3 2" xfId="36640"/>
    <cellStyle name="好_2008云南省分县市中小学教职工统计表（教育厅提供） 5" xfId="36641"/>
    <cellStyle name="好_2008云南省分县市中小学教职工统计表（教育厅提供） 6" xfId="36642"/>
    <cellStyle name="好_2008云南省分县市中小学教职工统计表（教育厅提供） 7" xfId="36643"/>
    <cellStyle name="好_2009年标准税收测算数据表 3 2" xfId="36644"/>
    <cellStyle name="好_2009年标准税收测算数据表_2.2009年云南省生态功能区转移支付总表" xfId="36645"/>
    <cellStyle name="好_2009年标准税收测算数据表_2.2010年云南省生态功能区转移支付总表 2" xfId="36646"/>
    <cellStyle name="好_行政公检法测算_县市旗测算-新科目（含人口规模效应） 2 8" xfId="36647"/>
    <cellStyle name="好_2009年标准税收测算数据表_5.2010年云南省国家一般生态功能区转移支付补助测算表（州市本级） 2" xfId="36648"/>
    <cellStyle name="好_县市旗测算20080508_不含人员经费系数_30云南 2 2" xfId="36649"/>
    <cellStyle name="好_自行调整差异系数顺序_财力性转移支付2010年预算参考数_合并 2 7" xfId="36650"/>
    <cellStyle name="好_2009年财政拨款数 (终表)" xfId="36651"/>
    <cellStyle name="好_2009年国家重点生态功能区保护性转移支付生态测算表" xfId="36652"/>
    <cellStyle name="好_2009年一般性转移支付标准工资" xfId="36653"/>
    <cellStyle name="好_行政公检法测算_30云南 2" xfId="36654"/>
    <cellStyle name="好_2009年一般性转移支付标准工资_~4190974" xfId="36655"/>
    <cellStyle name="好_文体广播事业(按照总人口测算）—20080416_民生政策最低支出需求 4 2" xfId="36656"/>
    <cellStyle name="好_卫生(按照总人口测算）—20080416_不含人员经费系数_03_2010年各地区一般预算平衡表_2010年地方财政一般预算分级平衡情况表（汇总）0524 3" xfId="36657"/>
    <cellStyle name="好_2009年一般性转移支付标准工资_不用软件计算9.1不考虑经费管理评价xl 4" xfId="36658"/>
    <cellStyle name="好_市辖区测算20080510_财力性转移支付2010年预算参考数_合并 2" xfId="36659"/>
    <cellStyle name="好_2009年一般性转移支付标准工资_地方配套按人均增幅控制8.30xl 2" xfId="36660"/>
    <cellStyle name="好_2009年一般性转移支付标准工资_地方配套按人均增幅控制8.30一般预算平均增幅、人均可用财力平均增幅两次控制、社会治安系数调整、案件数调整xl" xfId="36661"/>
    <cellStyle name="好_2009年一般性转移支付标准工资_地方配套按人均增幅控制8.30一般预算平均增幅、人均可用财力平均增幅两次控制、社会治安系数调整、案件数调整xl 2" xfId="36662"/>
    <cellStyle name="好_2009年一般性转移支付标准工资_地方配套按人均增幅控制8.30一般预算平均增幅、人均可用财力平均增幅两次控制、社会治安系数调整、案件数调整xl 3" xfId="36663"/>
    <cellStyle name="好_2009年一般性转移支付标准工资_地方配套按人均增幅控制8.30一般预算平均增幅、人均可用财力平均增幅两次控制、社会治安系数调整、案件数调整xl 4" xfId="36664"/>
    <cellStyle name="好_2009年一般性转移支付标准工资_地方配套按人均增幅控制8.31（调整结案率后）xl 3" xfId="36665"/>
    <cellStyle name="好_2009年一般性转移支付标准工资_奖励补助测算5.22测试 2 4" xfId="36666"/>
    <cellStyle name="好_2009年一般性转移支付标准工资_奖励补助测算5.23新" xfId="36667"/>
    <cellStyle name="好_34青海_财力性转移支付2010年预算参考数_03_2010年各地区一般预算平衡表_2010年地方财政一般预算分级平衡情况表（汇总）0524 2 7" xfId="36668"/>
    <cellStyle name="好_2009年一般性转移支付标准工资_奖励补助测算5.23新 2" xfId="36669"/>
    <cellStyle name="好_2009年一般性转移支付标准工资_奖励补助测算5.23新 3" xfId="36670"/>
    <cellStyle name="好_2009年一般性转移支付标准工资_奖励补助测算5.24冯铸" xfId="36671"/>
    <cellStyle name="好_2009年一般性转移支付标准工资_奖励补助测算5.24冯铸 2" xfId="36672"/>
    <cellStyle name="好_2009年一般性转移支付标准工资_奖励补助测算5.24冯铸 3" xfId="36673"/>
    <cellStyle name="好_2009年一般性转移支付标准工资_奖励补助测算5.24冯铸 4" xfId="36674"/>
    <cellStyle name="好_2009年一般性转移支付标准工资_奖励补助测算7.23" xfId="36675"/>
    <cellStyle name="好_2009年一般性转移支付标准工资_奖励补助测算7.23 2" xfId="36676"/>
    <cellStyle name="好_市辖区测算20080510_财力性转移支付2010年预算参考数_03_2010年各地区一般预算平衡表_2010年地方财政一般预算分级平衡情况表（汇总）0524 2 2" xfId="36677"/>
    <cellStyle name="好_2009年一般性转移支付标准工资_奖励补助测算7.23 3" xfId="36678"/>
    <cellStyle name="好_市辖区测算20080510_财力性转移支付2010年预算参考数_03_2010年各地区一般预算平衡表_2010年地方财政一般预算分级平衡情况表（汇总）0524 2 3" xfId="36679"/>
    <cellStyle name="好_2009年一般性转移支付标准工资_奖励补助测算7.23 4" xfId="36680"/>
    <cellStyle name="好_2009年一般性转移支付标准工资_奖励补助测算7.25" xfId="36681"/>
    <cellStyle name="好_2009年一般性转移支付标准工资_奖励补助测算7.25 (version 1) (version 1)" xfId="36682"/>
    <cellStyle name="好_2009年一般性转移支付标准工资_奖励补助测算7.25 (version 1) (version 1) 2" xfId="36683"/>
    <cellStyle name="好_2009年一般性转移支付标准工资_奖励补助测算7.25 2" xfId="36684"/>
    <cellStyle name="好_农林水和城市维护标准支出20080505－县区合计_不含人员经费系数_财力性转移支付2010年预算参考数_合并 2" xfId="36685"/>
    <cellStyle name="好_2009年一般性转移支付标准工资_奖励补助测算7.25 3" xfId="36686"/>
    <cellStyle name="好_农林水和城市维护标准支出20080505－县区合计_不含人员经费系数_财力性转移支付2010年预算参考数_合并 3" xfId="36687"/>
    <cellStyle name="好_2009年一般性转移支付标准工资_奖励补助测算7.25 4" xfId="36688"/>
    <cellStyle name="好_2009年云南省省对下一般性转移支付标准支出测算表" xfId="36689"/>
    <cellStyle name="好_县市旗测算20080508_民生政策最低支出需求_03_2010年各地区一般预算平衡表_2010年地方财政一般预算分级平衡情况表（汇总）0524 2 3" xfId="36690"/>
    <cellStyle name="好_2010公用经费标准测算方案（提供刚哥最终） 2" xfId="36691"/>
    <cellStyle name="借出原因 5" xfId="36692"/>
    <cellStyle name="好_文体广播事业(按照总人口测算）—20080416_县市旗测算-新科目（含人口规模效应） 2 5" xfId="36693"/>
    <cellStyle name="好_2010年省对民族地县第二批转移支付测算表" xfId="36694"/>
    <cellStyle name="好_县市旗测算-新科目（20080626）_民生政策最低支出需求_隋心对账单定稿0514 2 5" xfId="36695"/>
    <cellStyle name="好_2010年省对民族地县第二批转移支付测算表 2" xfId="36696"/>
    <cellStyle name="好_县市旗测算-新科目（20080626）_民生政策最低支出需求_隋心对账单定稿0514 2 6" xfId="36697"/>
    <cellStyle name="好_2010年省对民族地县第二批转移支付测算表 3" xfId="36698"/>
    <cellStyle name="好_县市旗测算-新科目（20080626）_民生政策最低支出需求_隋心对账单定稿0514 2 7" xfId="36699"/>
    <cellStyle name="好_2010年省对民族地县第二批转移支付测算表 4" xfId="36700"/>
    <cellStyle name="好_2010年县级基本财力保障测算 3 2" xfId="36701"/>
    <cellStyle name="好_2010年县级基本财力保障测算 4" xfId="36702"/>
    <cellStyle name="样式 1 2 5 12" xfId="36703"/>
    <cellStyle name="注释 2 2 3" xfId="36704"/>
    <cellStyle name="好_2010年需求" xfId="36705"/>
    <cellStyle name="注释 2 2 3 2" xfId="36706"/>
    <cellStyle name="好_2010年需求 2" xfId="36707"/>
    <cellStyle name="好_2010年需求 2 2" xfId="36708"/>
    <cellStyle name="好_2010年需求 3" xfId="36709"/>
    <cellStyle name="好_2010年需求 3 2" xfId="36710"/>
    <cellStyle name="好_县市旗测算-新科目（20080627）_县市旗测算-新科目（含人口规模效应）_03_2010年各地区一般预算平衡表_2010年地方财政一般预算分级平衡情况表（汇总）0524 2 4" xfId="36711"/>
    <cellStyle name="好_2010年需求 4" xfId="36712"/>
    <cellStyle name="好_市辖区测算20080510_财力性转移支付2010年预算参考数_03_2010年各地区一般预算平衡表_04财力类2010 2" xfId="36713"/>
    <cellStyle name="好_行政(燃修费)_不含人员经费系数 4 2" xfId="36714"/>
    <cellStyle name="好_2010年云南省省对下一般性转移支付标准支出测算表 2" xfId="36715"/>
    <cellStyle name="好_2010全套检索报表全省 3" xfId="36716"/>
    <cellStyle name="好_2010全套检索报表全省 3 2" xfId="36717"/>
    <cellStyle name="好_2010全套检索报表全省 4" xfId="36718"/>
    <cellStyle name="好_2010人员经费测算方案（提供刚哥汇总版）" xfId="36719"/>
    <cellStyle name="好_GDP_2.2009年云南省生态功能区转移支付总表" xfId="36720"/>
    <cellStyle name="好_2010人员经费测算方案（提供刚哥汇总版） 2" xfId="36721"/>
    <cellStyle name="好_GDP_2.2009年云南省生态功能区转移支付总表 2" xfId="36722"/>
    <cellStyle name="好_2011标准人员数测算结果" xfId="36723"/>
    <cellStyle name="好_2011标准人员数测算结果 2" xfId="36724"/>
    <cellStyle name="好_测算结果汇总_财力性转移支付2010年预算参考数_03_2010年各地区一般预算平衡表 4" xfId="36725"/>
    <cellStyle name="好_2011标准人员数测算结果 2 2" xfId="36726"/>
    <cellStyle name="好_2011标准人员数测算结果 3" xfId="36727"/>
    <cellStyle name="好_2011标准人员数测算结果 3 2" xfId="36728"/>
    <cellStyle name="好_2011标准人员数测算结果 4" xfId="36729"/>
    <cellStyle name="好_2012年结算单（最终稿）" xfId="36730"/>
    <cellStyle name="好_2012年结算单（最终稿） 2 2" xfId="36731"/>
    <cellStyle name="好_2012年结算单（最终稿） 2 3" xfId="36732"/>
    <cellStyle name="好_县市旗测算-新科目（20080627）_县市旗测算-新科目（含人口规模效应）_财力性转移支付2010年预算参考数_小册子（2010）张 3 2" xfId="36733"/>
    <cellStyle name="好_2012年结算单（最终稿） 2 4" xfId="36734"/>
    <cellStyle name="好_2012年结算单（最终稿） 2 5" xfId="36735"/>
    <cellStyle name="好_2014年横排表" xfId="36736"/>
    <cellStyle name="好_2014年横排表 2 4" xfId="36737"/>
    <cellStyle name="好_2014年横排表 2 5" xfId="36738"/>
    <cellStyle name="好_20河南 2" xfId="36739"/>
    <cellStyle name="好_第五部分(才淼、饶永宏）_隋心对账单定稿0514" xfId="36740"/>
    <cellStyle name="好_20河南 2 2" xfId="36741"/>
    <cellStyle name="好_第五部分(才淼、饶永宏）_隋心对账单定稿0514 2" xfId="36742"/>
    <cellStyle name="好_其他部门(按照总人口测算）—20080416_03_2010年各地区一般预算平衡表_2010年地方财政一般预算分级平衡情况表（汇总）0524 2 2" xfId="36743"/>
    <cellStyle name="好_20河南 2 3" xfId="36744"/>
    <cellStyle name="好_20河南 2 3 2" xfId="36745"/>
    <cellStyle name="好_其他部门(按照总人口测算）—20080416_03_2010年各地区一般预算平衡表_2010年地方财政一般预算分级平衡情况表（汇总）0524 2 3" xfId="36746"/>
    <cellStyle name="好_20河南 2 4" xfId="36747"/>
    <cellStyle name="好_其他部门(按照总人口测算）—20080416_03_2010年各地区一般预算平衡表_2010年地方财政一般预算分级平衡情况表（汇总）0524 2 4" xfId="36748"/>
    <cellStyle name="好_20河南 2 5" xfId="36749"/>
    <cellStyle name="好_其他部门(按照总人口测算）—20080416_03_2010年各地区一般预算平衡表_2010年地方财政一般预算分级平衡情况表（汇总）0524 2 5" xfId="36750"/>
    <cellStyle name="好_20河南 2 6" xfId="36751"/>
    <cellStyle name="好_行政(燃修费) 2 3 2" xfId="36752"/>
    <cellStyle name="好_其他部门(按照总人口测算）—20080416_03_2010年各地区一般预算平衡表_2010年地方财政一般预算分级平衡情况表（汇总）0524 2 6" xfId="36753"/>
    <cellStyle name="好_20河南 2 7" xfId="36754"/>
    <cellStyle name="好_20河南_03_2010年各地区一般预算平衡表 2" xfId="36755"/>
    <cellStyle name="好_20河南_03_2010年各地区一般预算平衡表 2 2" xfId="36756"/>
    <cellStyle name="好_20河南_03_2010年各地区一般预算平衡表 3" xfId="36757"/>
    <cellStyle name="好_20河南_03_2010年各地区一般预算平衡表 4" xfId="36758"/>
    <cellStyle name="好_20河南_03_2010年各地区一般预算平衡表_04财力类2010 2" xfId="36759"/>
    <cellStyle name="好_20河南_03_2010年各地区一般预算平衡表_2010年地方财政一般预算分级平衡情况表（汇总）0524 2 2" xfId="36760"/>
    <cellStyle name="好_20河南_财力性转移支付2010年预算参考数 2 6" xfId="36761"/>
    <cellStyle name="好_20河南_财力性转移支付2010年预算参考数_03_2010年各地区一般预算平衡表 2 2" xfId="36762"/>
    <cellStyle name="好_20河南_财力性转移支付2010年预算参考数_03_2010年各地区一般预算平衡表 4" xfId="36763"/>
    <cellStyle name="好_农林水和城市维护标准支出20080505－县区合计_县市旗测算-新科目（含人口规模效应）_03_2010年各地区一般预算平衡表_2010年地方财政一般预算分级平衡情况表（汇总）0524 5" xfId="36764"/>
    <cellStyle name="好_河南 缺口县区测算(地方填报)_财力性转移支付2010年预算参考数_小册子（2010）张 3 2" xfId="36765"/>
    <cellStyle name="好_20河南_财力性转移支付2010年预算参考数_03_2010年各地区一般预算平衡表_04财力类2010" xfId="36766"/>
    <cellStyle name="好_财政供养人员 2" xfId="36767"/>
    <cellStyle name="好_20河南_财力性转移支付2010年预算参考数_03_2010年各地区一般预算平衡表_04财力类2010 2" xfId="36768"/>
    <cellStyle name="好_财政供养人员 2 2" xfId="36769"/>
    <cellStyle name="好_20河南_财力性转移支付2010年预算参考数_03_2010年各地区一般预算平衡表_04财力类2010 3" xfId="36770"/>
    <cellStyle name="好_财政供养人员 2 3" xfId="36771"/>
    <cellStyle name="好_20河南_财力性转移支付2010年预算参考数_03_2010年各地区一般预算平衡表_2010年地方财政一般预算分级平衡情况表（汇总）0524 2" xfId="36772"/>
    <cellStyle name="好_20河南_财力性转移支付2010年预算参考数_03_2010年各地区一般预算平衡表_2010年地方财政一般预算分级平衡情况表（汇总）0524 2 2" xfId="36773"/>
    <cellStyle name="好_20河南_财力性转移支付2010年预算参考数_03_2010年各地区一般预算平衡表_2010年地方财政一般预算分级平衡情况表（汇总）0524 2 4" xfId="36774"/>
    <cellStyle name="好_20河南_财力性转移支付2010年预算参考数_03_2010年各地区一般预算平衡表_2010年地方财政一般预算分级平衡情况表（汇总）0524 2 6" xfId="36775"/>
    <cellStyle name="好_20河南_财力性转移支付2010年预算参考数_03_2010年各地区一般预算平衡表_2010年地方财政一般预算分级平衡情况表（汇总）0524 3" xfId="36776"/>
    <cellStyle name="好_教育(按照总人口测算）—20080416_小册子（2010）张 2 2" xfId="36777"/>
    <cellStyle name="好_20河南_财力性转移支付2010年预算参考数_03_2010年各地区一般预算平衡表_2010年地方财政一般预算分级平衡情况表（汇总）0524 4" xfId="36778"/>
    <cellStyle name="好_20河南_财力性转移支付2010年预算参考数_03_2010年各地区一般预算平衡表_2010年地方财政一般预算分级平衡情况表（汇总）0524 5" xfId="36779"/>
    <cellStyle name="好_文体广播事业(按照总人口测算）—20080416_县市旗测算-新科目（含人口规模效应）_财力性转移支付2010年预算参考数" xfId="36780"/>
    <cellStyle name="好_20河南_财力性转移支付2010年预算参考数_03_2010年各地区一般预算平衡表_净集中" xfId="36781"/>
    <cellStyle name="好_20河南_财力性转移支付2010年预算参考数_30云南 4" xfId="36782"/>
    <cellStyle name="好_县区合并测算20080423(按照各省比重）_不含人员经费系数_财力性转移支付2010年预算参考数_30云南 2 2" xfId="36783"/>
    <cellStyle name="好_20河南_财力性转移支付2010年预算参考数_合并" xfId="36784"/>
    <cellStyle name="好_20河南_财力性转移支付2010年预算参考数_合并 2" xfId="36785"/>
    <cellStyle name="好_20河南_财力性转移支付2010年预算参考数_合并 2 2" xfId="36786"/>
    <cellStyle name="好_20河南_财力性转移支付2010年预算参考数_合并 2 3" xfId="36787"/>
    <cellStyle name="好_Book1_财力性转移支付2010年预算参考数 4 2" xfId="36788"/>
    <cellStyle name="好_总人口_财力性转移支付2010年预算参考数_03_2010年各地区一般预算平衡表_2010年地方财政一般预算分级平衡情况表（汇总）0524 3" xfId="36789"/>
    <cellStyle name="好_20河南_财力性转移支付2010年预算参考数_合并 2 5" xfId="36790"/>
    <cellStyle name="好_总人口_财力性转移支付2010年预算参考数_03_2010年各地区一般预算平衡表_2010年地方财政一般预算分级平衡情况表（汇总）0524 5" xfId="36791"/>
    <cellStyle name="好_20河南_财力性转移支付2010年预算参考数_合并 2 7" xfId="36792"/>
    <cellStyle name="好_20河南_财力性转移支付2010年预算参考数_华东 2 2" xfId="36793"/>
    <cellStyle name="好_20河南_财力性转移支付2010年预算参考数_华东 2 3" xfId="36794"/>
    <cellStyle name="好_20河南_财力性转移支付2010年预算参考数_华东 2 4" xfId="36795"/>
    <cellStyle name="好_20河南_财力性转移支付2010年预算参考数_华东 2 5" xfId="36796"/>
    <cellStyle name="好_20河南_财力性转移支付2010年预算参考数_华东 2 6" xfId="36797"/>
    <cellStyle name="好_县市旗测算-新科目（20080627）_民生政策最低支出需求_03_2010年各地区一般预算平衡表" xfId="36798"/>
    <cellStyle name="好_20河南_财力性转移支付2010年预算参考数_华东 2 7" xfId="36799"/>
    <cellStyle name="好_20河南_财力性转移支付2010年预算参考数_隋心对账单定稿0514" xfId="36800"/>
    <cellStyle name="好_平邑_财力性转移支付2010年预算参考数 5" xfId="36801"/>
    <cellStyle name="好_20河南_财力性转移支付2010年预算参考数_隋心对账单定稿0514 2 3" xfId="36802"/>
    <cellStyle name="好_20河南_财力性转移支付2010年预算参考数_隋心对账单定稿0514 2 4" xfId="36803"/>
    <cellStyle name="好_20河南_财力性转移支付2010年预算参考数_隋心对账单定稿0514 2 6" xfId="36804"/>
    <cellStyle name="好_20河南_合并" xfId="36805"/>
    <cellStyle name="好_20河南_合并 2" xfId="36806"/>
    <cellStyle name="好_20河南_合并 2 3" xfId="36807"/>
    <cellStyle name="好_20河南_合并 2 4" xfId="36808"/>
    <cellStyle name="好_20河南_合并 2 5" xfId="36809"/>
    <cellStyle name="好_20河南_合并 2 6" xfId="36810"/>
    <cellStyle name="好_20河南_隋心对账单定稿0514 2 3" xfId="36811"/>
    <cellStyle name="好_20河南_隋心对账单定稿0514 2 4" xfId="36812"/>
    <cellStyle name="好_平邑_财力性转移支付2010年预算参考数 2 3 2" xfId="36813"/>
    <cellStyle name="好_20河南_隋心对账单定稿0514 2 5" xfId="36814"/>
    <cellStyle name="好_20河南_隋心对账单定稿0514 2 6" xfId="36815"/>
    <cellStyle name="好_20河南_小册子（2010）张 2" xfId="36816"/>
    <cellStyle name="好_20河南_小册子（2010）张 2 2" xfId="36817"/>
    <cellStyle name="好_20河南_小册子（2010）张 4" xfId="36818"/>
    <cellStyle name="好_22湖南 2 4" xfId="36819"/>
    <cellStyle name="好_22湖南 2 6" xfId="36820"/>
    <cellStyle name="好_22湖南 2 7" xfId="36821"/>
    <cellStyle name="好_人员工资和公用经费2_财力性转移支付2010年预算参考数_03_2010年各地区一般预算平衡表_2010年地方财政一般预算分级平衡情况表（汇总）0524 2 7" xfId="36822"/>
    <cellStyle name="好_行政（人员）_03_2010年各地区一般预算平衡表_04财力类2010 2" xfId="36823"/>
    <cellStyle name="好_22湖南 4 2" xfId="36824"/>
    <cellStyle name="好_22湖南 5" xfId="36825"/>
    <cellStyle name="好_22湖南_03_2010年各地区一般预算平衡表 3" xfId="36826"/>
    <cellStyle name="好_22湖南_03_2010年各地区一般预算平衡表_04财力类2010" xfId="36827"/>
    <cellStyle name="好_22湖南_03_2010年各地区一般预算平衡表_2010年地方财政一般预算分级平衡情况表（汇总）0524" xfId="36828"/>
    <cellStyle name="好_行政（人员）_县市旗测算-新科目（含人口规模效应）_03_2010年各地区一般预算平衡表 2 2" xfId="36829"/>
    <cellStyle name="好_财政供养人员_华东" xfId="36830"/>
    <cellStyle name="好_22湖南_03_2010年各地区一般预算平衡表_2010年地方财政一般预算分级平衡情况表（汇总）0524 2 7" xfId="36831"/>
    <cellStyle name="好_财政供养人员_华东 2 7" xfId="36832"/>
    <cellStyle name="好_22湖南_30云南 3 2" xfId="36833"/>
    <cellStyle name="好_22湖南_30云南 4" xfId="36834"/>
    <cellStyle name="好_34青海_财力性转移支付2010年预算参考数_03_2010年各地区一般预算平衡表" xfId="36835"/>
    <cellStyle name="强调文字颜色 6 2 4" xfId="36836"/>
    <cellStyle name="好_22湖南_财力性转移支付2010年预算参考数 2 4 2" xfId="36837"/>
    <cellStyle name="好_22湖南_财力性转移支付2010年预算参考数 2 6" xfId="36838"/>
    <cellStyle name="好_22湖南_财力性转移支付2010年预算参考数 2 7" xfId="36839"/>
    <cellStyle name="好_22湖南_财力性转移支付2010年预算参考数 3" xfId="36840"/>
    <cellStyle name="好_22湖南_财力性转移支付2010年预算参考数 3 2" xfId="36841"/>
    <cellStyle name="好_22湖南_财力性转移支付2010年预算参考数 4" xfId="36842"/>
    <cellStyle name="好_22湖南_财力性转移支付2010年预算参考数 5" xfId="36843"/>
    <cellStyle name="好_22湖南_财力性转移支付2010年预算参考数_03_2010年各地区一般预算平衡表 2 2" xfId="36844"/>
    <cellStyle name="好_22湖南_财力性转移支付2010年预算参考数_03_2010年各地区一般预算平衡表 4" xfId="36845"/>
    <cellStyle name="好_22湖南_财力性转移支付2010年预算参考数_03_2010年各地区一般预算平衡表 5" xfId="36846"/>
    <cellStyle name="好_22湖南_财力性转移支付2010年预算参考数_03_2010年各地区一般预算平衡表 6" xfId="36847"/>
    <cellStyle name="好_22湖南_财力性转移支付2010年预算参考数_03_2010年各地区一般预算平衡表_04财力类2010" xfId="36848"/>
    <cellStyle name="好_行政(燃修费)_民生政策最低支出需求_03_2010年各地区一般预算平衡表_2010年地方财政一般预算分级平衡情况表（汇总）0524" xfId="36849"/>
    <cellStyle name="好_其他部门(按照总人口测算）—20080416_不含人员经费系数_03_2010年各地区一般预算平衡表_2010年地方财政一般预算分级平衡情况表（汇总）0524 5" xfId="36850"/>
    <cellStyle name="好_22湖南_财力性转移支付2010年预算参考数_03_2010年各地区一般预算平衡表_04财力类2010 2" xfId="36851"/>
    <cellStyle name="好_行政(燃修费)_民生政策最低支出需求_03_2010年各地区一般预算平衡表_2010年地方财政一般预算分级平衡情况表（汇总）0524 2" xfId="36852"/>
    <cellStyle name="好_22湖南_财力性转移支付2010年预算参考数_03_2010年各地区一般预算平衡表_04财力类2010 3" xfId="36853"/>
    <cellStyle name="好_行政(燃修费)_民生政策最低支出需求_03_2010年各地区一般预算平衡表_2010年地方财政一般预算分级平衡情况表（汇总）0524 3" xfId="36854"/>
    <cellStyle name="好_22湖南_财力性转移支付2010年预算参考数_03_2010年各地区一般预算平衡表_2010年地方财政一般预算分级平衡情况表（汇总）0524" xfId="36855"/>
    <cellStyle name="好_行政公检法测算_财力性转移支付2010年预算参考数_小册子（2010）张 4" xfId="36856"/>
    <cellStyle name="好_22湖南_财力性转移支付2010年预算参考数_03_2010年各地区一般预算平衡表_2010年地方财政一般预算分级平衡情况表（汇总）0524 2" xfId="36857"/>
    <cellStyle name="好_文体广播事业(按照总人口测算）—20080416_民生政策最低支出需求_03_2010年各地区一般预算平衡表_2010年地方财政一般预算分级平衡情况表（汇总）0524 2 3" xfId="36858"/>
    <cellStyle name="好_22湖南_财力性转移支付2010年预算参考数_03_2010年各地区一般预算平衡表_2010年地方财政一般预算分级平衡情况表（汇总）0524 2 2" xfId="36859"/>
    <cellStyle name="好_文体广播事业(按照总人口测算）—20080416_民生政策最低支出需求_03_2010年各地区一般预算平衡表_2010年地方财政一般预算分级平衡情况表（汇总）0524 2 4" xfId="36860"/>
    <cellStyle name="好_22湖南_财力性转移支付2010年预算参考数_03_2010年各地区一般预算平衡表_2010年地方财政一般预算分级平衡情况表（汇总）0524 2 3" xfId="36861"/>
    <cellStyle name="好_文体广播事业(按照总人口测算）—20080416_民生政策最低支出需求_03_2010年各地区一般预算平衡表_2010年地方财政一般预算分级平衡情况表（汇总）0524 2 5" xfId="36862"/>
    <cellStyle name="好_22湖南_财力性转移支付2010年预算参考数_03_2010年各地区一般预算平衡表_2010年地方财政一般预算分级平衡情况表（汇总）0524 2 4" xfId="36863"/>
    <cellStyle name="好_文体广播事业(按照总人口测算）—20080416_民生政策最低支出需求_03_2010年各地区一般预算平衡表_2010年地方财政一般预算分级平衡情况表（汇总）0524 2 6" xfId="36864"/>
    <cellStyle name="好_22湖南_财力性转移支付2010年预算参考数_03_2010年各地区一般预算平衡表_2010年地方财政一般预算分级平衡情况表（汇总）0524 2 5" xfId="36865"/>
    <cellStyle name="好_22湖南_财力性转移支付2010年预算参考数_03_2010年各地区一般预算平衡表_2010年地方财政一般预算分级平衡情况表（汇总）0524 2 6" xfId="36866"/>
    <cellStyle name="好_县市旗测算-新科目（20080626）_县市旗测算-新科目（含人口规模效应）_财力性转移支付2010年预算参考数 2 2" xfId="36867"/>
    <cellStyle name="好_文体广播事业(按照总人口测算）—20080416_民生政策最低支出需求_03_2010年各地区一般预算平衡表_2010年地方财政一般预算分级平衡情况表（汇总）0524 2 7" xfId="36868"/>
    <cellStyle name="好_22湖南_财力性转移支付2010年预算参考数_03_2010年各地区一般预算平衡表_2010年地方财政一般预算分级平衡情况表（汇总）0524 2 7" xfId="36869"/>
    <cellStyle name="好_同德_03_2010年各地区一般预算平衡表_04财力类2010 10" xfId="36870"/>
    <cellStyle name="好_县市旗测算-新科目（20080626）_县市旗测算-新科目（含人口规模效应）_财力性转移支付2010年预算参考数 2 3" xfId="36871"/>
    <cellStyle name="好_文体广播事业(按照总人口测算）—20080416_民生政策最低支出需求_03_2010年各地区一般预算平衡表_2010年地方财政一般预算分级平衡情况表（汇总）0524 2 8" xfId="36872"/>
    <cellStyle name="好_22湖南_财力性转移支付2010年预算参考数_03_2010年各地区一般预算平衡表_2010年地方财政一般预算分级平衡情况表（汇总）0524 3" xfId="36873"/>
    <cellStyle name="好_22湖南_财力性转移支付2010年预算参考数_03_2010年各地区一般预算平衡表_2010年地方财政一般预算分级平衡情况表（汇总）0524 5" xfId="36874"/>
    <cellStyle name="好_Book1_S111111-cg_Book1 2" xfId="36875"/>
    <cellStyle name="好_22湖南_财力性转移支付2010年预算参考数_03_2010年各地区一般预算平衡表_净集中" xfId="36876"/>
    <cellStyle name="好_22湖南_财力性转移支付2010年预算参考数_03_2010年各地区一般预算平衡表_净集中 2" xfId="36877"/>
    <cellStyle name="好_22湖南_财力性转移支付2010年预算参考数_03_2010年各地区一般预算平衡表_净集中 3" xfId="36878"/>
    <cellStyle name="好_22湖南_财力性转移支付2010年预算参考数_30云南 2" xfId="36879"/>
    <cellStyle name="好_22湖南_财力性转移支付2010年预算参考数_30云南 3" xfId="36880"/>
    <cellStyle name="好_22湖南_财力性转移支付2010年预算参考数_30云南 3 2" xfId="36881"/>
    <cellStyle name="好_22湖南_财力性转移支付2010年预算参考数_30云南 4" xfId="36882"/>
    <cellStyle name="好_22湖南_财力性转移支付2010年预算参考数_合并 2" xfId="36883"/>
    <cellStyle name="好_市辖区测算-新科目（20080626）_民生政策最低支出需求_财力性转移支付2010年预算参考数_03_2010年各地区一般预算平衡表_2010年地方财政一般预算分级平衡情况表（汇总）0524 5" xfId="36884"/>
    <cellStyle name="好_22湖南_财力性转移支付2010年预算参考数_合并 2 4" xfId="36885"/>
    <cellStyle name="好_22湖南_财力性转移支付2010年预算参考数_合并 2 5" xfId="36886"/>
    <cellStyle name="好_22湖南_财力性转移支付2010年预算参考数_合并 2 6" xfId="36887"/>
    <cellStyle name="好_22湖南_财力性转移支付2010年预算参考数_合并 2 7" xfId="36888"/>
    <cellStyle name="好_22湖南_财力性转移支付2010年预算参考数_华东" xfId="36889"/>
    <cellStyle name="好_22湖南_财力性转移支付2010年预算参考数_华东 2" xfId="36890"/>
    <cellStyle name="好_县市旗测算-新科目（20080627）_民生政策最低支出需求_隋心对账单定稿0514 2 5" xfId="36891"/>
    <cellStyle name="好_河南 缺口县区测算(地方填报白)_03_2010年各地区一般预算平衡表_2010年地方财政一般预算分级平衡情况表（汇总）0524 5" xfId="36892"/>
    <cellStyle name="好_22湖南_财力性转移支付2010年预算参考数_华东 2 3" xfId="36893"/>
    <cellStyle name="好_22湖南_财力性转移支付2010年预算参考数_华东 2 4" xfId="36894"/>
    <cellStyle name="好_22湖南_财力性转移支付2010年预算参考数_华东 2 6" xfId="36895"/>
    <cellStyle name="好_人员工资和公用经费2_财力性转移支付2010年预算参考数 4" xfId="36896"/>
    <cellStyle name="好_22湖南_财力性转移支付2010年预算参考数_隋心对账单定稿0514" xfId="36897"/>
    <cellStyle name="好_人员工资和公用经费2_财力性转移支付2010年预算参考数 4 2" xfId="36898"/>
    <cellStyle name="好_22湖南_财力性转移支付2010年预算参考数_隋心对账单定稿0514 2" xfId="36899"/>
    <cellStyle name="好_22湖南_财力性转移支付2010年预算参考数_小册子（2010）张" xfId="36900"/>
    <cellStyle name="好_22湖南_财力性转移支付2010年预算参考数_小册子（2010）张 3 2" xfId="36901"/>
    <cellStyle name="好_22湖南_华东" xfId="36902"/>
    <cellStyle name="好_22湖南_华东 2 2" xfId="36903"/>
    <cellStyle name="好_22湖南_华东 2 4" xfId="36904"/>
    <cellStyle name="好_22湖南_华东 2 5" xfId="36905"/>
    <cellStyle name="好_丽江汇总_隋心对账单定稿0514" xfId="36906"/>
    <cellStyle name="好_22湖南_华东 2 6" xfId="36907"/>
    <cellStyle name="好_22湖南_隋心对账单定稿0514" xfId="36908"/>
    <cellStyle name="好_Book2_隋心对账单定稿0514" xfId="36909"/>
    <cellStyle name="好_22湖南_隋心对账单定稿0514 2 2" xfId="36910"/>
    <cellStyle name="好_22湖南_隋心对账单定稿0514 2 3" xfId="36911"/>
    <cellStyle name="好_22湖南_隋心对账单定稿0514 2 4" xfId="36912"/>
    <cellStyle name="好_分县成本差异系数_民生政策最低支出需求_合并 2 3" xfId="36913"/>
    <cellStyle name="好_22湖南_小册子（2010）张" xfId="36914"/>
    <cellStyle name="好_22湖南_小册子（2010）张 2" xfId="36915"/>
    <cellStyle name="好_22湖南_小册子（2010）张 2 2" xfId="36916"/>
    <cellStyle name="好_22湖南_小册子（2010）张 3" xfId="36917"/>
    <cellStyle name="好_卫生(按照总人口测算）—20080416_财力性转移支付2010年预算参考数_隋心对账单定稿0514" xfId="36918"/>
    <cellStyle name="好_22湖南_小册子（2010）张 4" xfId="36919"/>
    <cellStyle name="好_27重庆" xfId="36920"/>
    <cellStyle name="好_27重庆 2" xfId="36921"/>
    <cellStyle name="好_行政公检法测算_不含人员经费系数_财力性转移支付2010年预算参考数_合并 3" xfId="36922"/>
    <cellStyle name="好_27重庆 2 4" xfId="36923"/>
    <cellStyle name="好_27重庆 2 5" xfId="36924"/>
    <cellStyle name="好_27重庆_03_2010年各地区一般预算平衡表" xfId="36925"/>
    <cellStyle name="好_27重庆_03_2010年各地区一般预算平衡表 6" xfId="36926"/>
    <cellStyle name="好_27重庆_03_2010年各地区一般预算平衡表_04财力类2010" xfId="36927"/>
    <cellStyle name="好_27重庆_03_2010年各地区一般预算平衡表_04财力类2010 3" xfId="36928"/>
    <cellStyle name="好_27重庆_财力性转移支付2010年预算参考数 2 2" xfId="36929"/>
    <cellStyle name="好_27重庆_财力性转移支付2010年预算参考数 2 3" xfId="36930"/>
    <cellStyle name="好_27重庆_财力性转移支付2010年预算参考数 2 3 2" xfId="36931"/>
    <cellStyle name="好_27重庆_财力性转移支付2010年预算参考数 2 4" xfId="36932"/>
    <cellStyle name="好_县市旗测算-新科目（20080626）_财力性转移支付2010年预算参考数_华东 2 6" xfId="36933"/>
    <cellStyle name="好_27重庆_财力性转移支付2010年预算参考数 2 4 2" xfId="36934"/>
    <cellStyle name="好_27重庆_财力性转移支付2010年预算参考数 2 5" xfId="36935"/>
    <cellStyle name="好_27重庆_财力性转移支付2010年预算参考数 4" xfId="36936"/>
    <cellStyle name="好_27重庆_财力性转移支付2010年预算参考数 5" xfId="36937"/>
    <cellStyle name="好_27重庆_财力性转移支付2010年预算参考数_03_2010年各地区一般预算平衡表_04财力类2010" xfId="36938"/>
    <cellStyle name="好_27重庆_财力性转移支付2010年预算参考数_03_2010年各地区一般预算平衡表_2010年地方财政一般预算分级平衡情况表（汇总）0524" xfId="36939"/>
    <cellStyle name="好_卫生(按照总人口测算）—20080416_财力性转移支付2010年预算参考数_03_2010年各地区一般预算平衡表 2" xfId="36940"/>
    <cellStyle name="好_27重庆_财力性转移支付2010年预算参考数_03_2010年各地区一般预算平衡表_2010年地方财政一般预算分级平衡情况表（汇总）0524 2 4" xfId="36941"/>
    <cellStyle name="好_总人口_财力性转移支付2010年预算参考数_03_2010年各地区一般预算平衡表 2" xfId="36942"/>
    <cellStyle name="好_27重庆_财力性转移支付2010年预算参考数_03_2010年各地区一般预算平衡表_2010年地方财政一般预算分级平衡情况表（汇总）0524 2 5" xfId="36943"/>
    <cellStyle name="好_总人口_财力性转移支付2010年预算参考数_03_2010年各地区一般预算平衡表 3" xfId="36944"/>
    <cellStyle name="好_27重庆_财力性转移支付2010年预算参考数_03_2010年各地区一般预算平衡表_2010年地方财政一般预算分级平衡情况表（汇总）0524 2 7" xfId="36945"/>
    <cellStyle name="好_总人口_财力性转移支付2010年预算参考数_03_2010年各地区一般预算平衡表 5" xfId="36946"/>
    <cellStyle name="好_27重庆_财力性转移支付2010年预算参考数_03_2010年各地区一般预算平衡表_2010年地方财政一般预算分级平衡情况表（汇总）0524 3" xfId="36947"/>
    <cellStyle name="好_卫生(按照总人口测算）—20080416_财力性转移支付2010年预算参考数_03_2010年各地区一般预算平衡表 2 3" xfId="36948"/>
    <cellStyle name="好_平邑_财力性转移支付2010年预算参考数_隋心对账单定稿0514 2 2" xfId="36949"/>
    <cellStyle name="好_平邑_财力性转移支付2010年预算参考数_隋心对账单定稿0514 2 3" xfId="36950"/>
    <cellStyle name="好_27重庆_财力性转移支付2010年预算参考数_03_2010年各地区一般预算平衡表_2010年地方财政一般预算分级平衡情况表（汇总）0524 4" xfId="36951"/>
    <cellStyle name="好_平邑_财力性转移支付2010年预算参考数_隋心对账单定稿0514 2 4" xfId="36952"/>
    <cellStyle name="好_27重庆_财力性转移支付2010年预算参考数_03_2010年各地区一般预算平衡表_2010年地方财政一般预算分级平衡情况表（汇总）0524 5" xfId="36953"/>
    <cellStyle name="好_27重庆_财力性转移支付2010年预算参考数_03_2010年各地区一般预算平衡表_净集中 2" xfId="36954"/>
    <cellStyle name="好_27重庆_财力性转移支付2010年预算参考数_03_2010年各地区一般预算平衡表_净集中 3" xfId="36955"/>
    <cellStyle name="好_27重庆_财力性转移支付2010年预算参考数_30云南" xfId="36956"/>
    <cellStyle name="好_县区合并测算20080421_财力性转移支付2010年预算参考数_合并 2 5" xfId="36957"/>
    <cellStyle name="好_县区合并测算20080423(按照各省比重）_县市旗测算-新科目（含人口规模效应） 2 2" xfId="36958"/>
    <cellStyle name="好_Sheet5" xfId="36959"/>
    <cellStyle name="好_27重庆_财力性转移支付2010年预算参考数_30云南 4" xfId="36960"/>
    <cellStyle name="好_27重庆_财力性转移支付2010年预算参考数_合并 2 2" xfId="36961"/>
    <cellStyle name="好_27重庆_财力性转移支付2010年预算参考数_合并 2 3" xfId="36962"/>
    <cellStyle name="好_27重庆_财力性转移支付2010年预算参考数_合并 2 4" xfId="36963"/>
    <cellStyle name="好_27重庆_财力性转移支付2010年预算参考数_华东 2" xfId="36964"/>
    <cellStyle name="好_27重庆_财力性转移支付2010年预算参考数_隋心对账单定稿0514" xfId="36965"/>
    <cellStyle name="好_缺口县区测算(财政部标准)_财力性转移支付2010年预算参考数_小册子（2010）张 3" xfId="36966"/>
    <cellStyle name="好_27重庆_财力性转移支付2010年预算参考数_隋心对账单定稿0514 2" xfId="36967"/>
    <cellStyle name="好_缺口县区测算(财政部标准)_财力性转移支付2010年预算参考数_小册子（2010）张 3 2" xfId="36968"/>
    <cellStyle name="好_27重庆_财力性转移支付2010年预算参考数_隋心对账单定稿0514 2 2" xfId="36969"/>
    <cellStyle name="好_27重庆_财力性转移支付2010年预算参考数_隋心对账单定稿0514 2 3" xfId="36970"/>
    <cellStyle name="好_27重庆_财力性转移支付2010年预算参考数_隋心对账单定稿0514 2 4" xfId="36971"/>
    <cellStyle name="好_27重庆_财力性转移支付2010年预算参考数_隋心对账单定稿0514 2 5" xfId="36972"/>
    <cellStyle name="好_27重庆_财力性转移支付2010年预算参考数_隋心对账单定稿0514 2 7" xfId="36973"/>
    <cellStyle name="好_27重庆_财力性转移支付2010年预算参考数_小册子（2010）张 2" xfId="36974"/>
    <cellStyle name="好_27重庆_财力性转移支付2010年预算参考数_小册子（2010）张 2 2" xfId="36975"/>
    <cellStyle name="好_27重庆_财力性转移支付2010年预算参考数_小册子（2010）张 3" xfId="36976"/>
    <cellStyle name="好_农林水和城市维护标准支出20080505－县区合计_03_2010年各地区一般预算平衡表_2010年地方财政一般预算分级平衡情况表（汇总）0524" xfId="36977"/>
    <cellStyle name="好_27重庆_合并" xfId="36978"/>
    <cellStyle name="好_农林水和城市维护标准支出20080505－县区合计_03_2010年各地区一般预算平衡表_2010年地方财政一般预算分级平衡情况表（汇总）0524 2" xfId="36979"/>
    <cellStyle name="好_27重庆_合并 2" xfId="36980"/>
    <cellStyle name="好_27重庆_华东 2" xfId="36981"/>
    <cellStyle name="好_27重庆_华东 2 2" xfId="36982"/>
    <cellStyle name="好_缺口县区测算(按2007支出增长25%测算)_财力性转移支付2010年预算参考数_小册子（2010）张 3 2" xfId="36983"/>
    <cellStyle name="好_27重庆_华东 2 3" xfId="36984"/>
    <cellStyle name="好_27重庆_华东 2 4" xfId="36985"/>
    <cellStyle name="好_27重庆_华东 2 5" xfId="36986"/>
    <cellStyle name="好_27重庆_华东 2 6" xfId="36987"/>
    <cellStyle name="好_27重庆_华东 2 7" xfId="36988"/>
    <cellStyle name="好_27重庆_隋心对账单定稿0514 2" xfId="36989"/>
    <cellStyle name="好_27重庆_隋心对账单定稿0514 2 2" xfId="36990"/>
    <cellStyle name="好_27重庆_隋心对账单定稿0514 2 3" xfId="36991"/>
    <cellStyle name="好_27重庆_隋心对账单定稿0514 2 4" xfId="36992"/>
    <cellStyle name="好_27重庆_隋心对账单定稿0514 2 5" xfId="36993"/>
    <cellStyle name="好_27重庆_隋心对账单定稿0514 2 6" xfId="36994"/>
    <cellStyle name="好_27重庆_小册子（2010）张" xfId="36995"/>
    <cellStyle name="好_27重庆_小册子（2010）张 2 2" xfId="36996"/>
    <cellStyle name="好_27重庆_小册子（2010）张 3" xfId="36997"/>
    <cellStyle name="好_27重庆_小册子（2010）张 3 2" xfId="36998"/>
    <cellStyle name="好_27重庆_小册子（2010）张 4" xfId="36999"/>
    <cellStyle name="好_行政公检法测算_县市旗测算-新科目（含人口规模效应）_03_2010年各地区一般预算平衡表_净集中 2" xfId="37000"/>
    <cellStyle name="好_Book1 2" xfId="37001"/>
    <cellStyle name="好_28四川" xfId="37002"/>
    <cellStyle name="好_Book1 2 3 2" xfId="37003"/>
    <cellStyle name="好_28四川 3 2" xfId="37004"/>
    <cellStyle name="好_文体广播事业(按照总人口测算）—20080416_华东 3" xfId="37005"/>
    <cellStyle name="好_Book1 2 5" xfId="37006"/>
    <cellStyle name="好_28四川 5" xfId="37007"/>
    <cellStyle name="好_28四川_03_2010年各地区一般预算平衡表" xfId="37008"/>
    <cellStyle name="好_文体广播事业(按照总人口测算）—20080416_县市旗测算-新科目（含人口规模效应）_财力性转移支付2010年预算参考数 2 5" xfId="37009"/>
    <cellStyle name="好_28四川_03_2010年各地区一般预算平衡表 2" xfId="37010"/>
    <cellStyle name="好_28四川_03_2010年各地区一般预算平衡表 2 2" xfId="37011"/>
    <cellStyle name="好_县区合并测算20080421_财力性转移支付2010年预算参考数_03_2010年各地区一般预算平衡表_2010年地方财政一般预算分级平衡情况表（汇总）0524 4" xfId="37012"/>
    <cellStyle name="好_文体广播事业(按照总人口测算）—20080416_县市旗测算-新科目（含人口规模效应）_财力性转移支付2010年预算参考数 2 5 2" xfId="37013"/>
    <cellStyle name="好_文体广播事业(按照总人口测算）—20080416_县市旗测算-新科目（含人口规模效应）_财力性转移支付2010年预算参考数 2 6" xfId="37014"/>
    <cellStyle name="好_28四川_03_2010年各地区一般预算平衡表 3" xfId="37015"/>
    <cellStyle name="好_文体广播事业(按照总人口测算）—20080416_县市旗测算-新科目（含人口规模效应）_财力性转移支付2010年预算参考数 2 8" xfId="37016"/>
    <cellStyle name="好_28四川_03_2010年各地区一般预算平衡表 5" xfId="37017"/>
    <cellStyle name="好_28四川_03_2010年各地区一般预算平衡表_04财力类2010 2" xfId="37018"/>
    <cellStyle name="好_28四川_03_2010年各地区一般预算平衡表_04财力类2010 3" xfId="37019"/>
    <cellStyle name="好_山东省民生支出标准_财力性转移支付2010年预算参考数_小册子（2010）张 3 2" xfId="37020"/>
    <cellStyle name="好_28四川_03_2010年各地区一般预算平衡表_2010年地方财政一般预算分级平衡情况表（汇总）0524" xfId="37021"/>
    <cellStyle name="好_28四川_03_2010年各地区一般预算平衡表_2010年地方财政一般预算分级平衡情况表（汇总）0524 2" xfId="37022"/>
    <cellStyle name="好_28四川_03_2010年各地区一般预算平衡表_2010年地方财政一般预算分级平衡情况表（汇总）0524 2 2" xfId="37023"/>
    <cellStyle name="好_28四川_03_2010年各地区一般预算平衡表_2010年地方财政一般预算分级平衡情况表（汇总）0524 2 3" xfId="37024"/>
    <cellStyle name="好_28四川_03_2010年各地区一般预算平衡表_2010年地方财政一般预算分级平衡情况表（汇总）0524 2 4" xfId="37025"/>
    <cellStyle name="好_28四川_03_2010年各地区一般预算平衡表_2010年地方财政一般预算分级平衡情况表（汇总）0524 2 5" xfId="37026"/>
    <cellStyle name="好_28四川_03_2010年各地区一般预算平衡表_2010年地方财政一般预算分级平衡情况表（汇总）0524 2 7" xfId="37027"/>
    <cellStyle name="好_28四川_30云南 2 2" xfId="37028"/>
    <cellStyle name="链接单元格 2 2 11 7" xfId="37029"/>
    <cellStyle name="好_文体广播事业(按照总人口测算）—20080416_民生政策最低支出需求_03_2010年各地区一般预算平衡表" xfId="37030"/>
    <cellStyle name="好_28四川_30云南 3 2" xfId="37031"/>
    <cellStyle name="好_汇总表4_财力性转移支付2010年预算参考数_03_2010年各地区一般预算平衡表_2010年地方财政一般预算分级平衡情况表（汇总）0524 2 7" xfId="37032"/>
    <cellStyle name="好_28四川_30云南 4" xfId="37033"/>
    <cellStyle name="好_28四川_财力性转移支付2010年预算参考数 2 2 2" xfId="37034"/>
    <cellStyle name="千位分隔 4 2" xfId="37035"/>
    <cellStyle name="好_行政(燃修费)_县市旗测算-新科目（含人口规模效应）_财力性转移支付2010年预算参考数_隋心对账单定稿0514 3" xfId="37036"/>
    <cellStyle name="好_28四川_财力性转移支付2010年预算参考数 2 3 2" xfId="37037"/>
    <cellStyle name="千位分隔 5 2" xfId="37038"/>
    <cellStyle name="好_隋心对账单定稿0514" xfId="37039"/>
    <cellStyle name="好_汇总表4_03_2010年各地区一般预算平衡表_2010年地方财政一般预算分级平衡情况表（汇总）0524 2 6" xfId="37040"/>
    <cellStyle name="好_28四川_财力性转移支付2010年预算参考数 3 2" xfId="37041"/>
    <cellStyle name="好_28四川_财力性转移支付2010年预算参考数 4" xfId="37042"/>
    <cellStyle name="好_28四川_财力性转移支付2010年预算参考数 4 2" xfId="37043"/>
    <cellStyle name="好_28四川_财力性转移支付2010年预算参考数 5" xfId="37044"/>
    <cellStyle name="好_28四川_财力性转移支付2010年预算参考数_03_2010年各地区一般预算平衡表" xfId="37045"/>
    <cellStyle name="好_28四川_财力性转移支付2010年预算参考数_03_2010年各地区一般预算平衡表 4" xfId="37046"/>
    <cellStyle name="好_28四川_财力性转移支付2010年预算参考数_03_2010年各地区一般预算平衡表 5" xfId="37047"/>
    <cellStyle name="好_28四川_财力性转移支付2010年预算参考数_03_2010年各地区一般预算平衡表_04财力类2010 2" xfId="37048"/>
    <cellStyle name="好_县区合并测算20080421_民生政策最低支出需求_隋心对账单定稿0514 2 3" xfId="37049"/>
    <cellStyle name="好_县市旗测算20080508_财力性转移支付2010年预算参考数_小册子（2010）张 3 2" xfId="37050"/>
    <cellStyle name="好_28四川_财力性转移支付2010年预算参考数_03_2010年各地区一般预算平衡表_2010年地方财政一般预算分级平衡情况表（汇总）0524 2 7" xfId="37051"/>
    <cellStyle name="好_28四川_财力性转移支付2010年预算参考数_03_2010年各地区一般预算平衡表_净集中" xfId="37052"/>
    <cellStyle name="好_28四川_财力性转移支付2010年预算参考数_30云南 3 2" xfId="37053"/>
    <cellStyle name="好_农林水和城市维护标准支出20080505－县区合计_财力性转移支付2010年预算参考数_03_2010年各地区一般预算平衡表 2 2" xfId="37054"/>
    <cellStyle name="警告文本 3 3" xfId="37055"/>
    <cellStyle name="好_市辖区测算20080510_不含人员经费系数_03_2010年各地区一般预算平衡表 4" xfId="37056"/>
    <cellStyle name="好_28四川_财力性转移支付2010年预算参考数_合并 2" xfId="37057"/>
    <cellStyle name="好_28四川_财力性转移支付2010年预算参考数_合并 2 3" xfId="37058"/>
    <cellStyle name="好_28四川_财力性转移支付2010年预算参考数_合并 2 4" xfId="37059"/>
    <cellStyle name="好_市辖区测算-新科目（20080626）_不含人员经费系数_财力性转移支付2010年预算参考数_合并" xfId="37060"/>
    <cellStyle name="好_28四川_财力性转移支付2010年预算参考数_合并 2 5" xfId="37061"/>
    <cellStyle name="好_28四川_财力性转移支付2010年预算参考数_合并 2 6" xfId="37062"/>
    <cellStyle name="好_28四川_财力性转移支付2010年预算参考数_合并 2 7" xfId="37063"/>
    <cellStyle name="好_28四川_财力性转移支付2010年预算参考数_华东" xfId="37064"/>
    <cellStyle name="好_28四川_财力性转移支付2010年预算参考数_华东 2" xfId="37065"/>
    <cellStyle name="好_28四川_财力性转移支付2010年预算参考数_华东 2 2" xfId="37066"/>
    <cellStyle name="好_28四川_财力性转移支付2010年预算参考数_华东 2 3" xfId="37067"/>
    <cellStyle name="好_28四川_财力性转移支付2010年预算参考数_华东 2 6" xfId="37068"/>
    <cellStyle name="好_28四川_财力性转移支付2010年预算参考数_小册子（2010）张 2 2" xfId="37069"/>
    <cellStyle name="输入 2 2 11 5" xfId="37070"/>
    <cellStyle name="好_28四川_财力性转移支付2010年预算参考数_小册子（2010）张 3" xfId="37071"/>
    <cellStyle name="好_28四川_财力性转移支付2010年预算参考数_小册子（2010）张 3 2" xfId="37072"/>
    <cellStyle name="输入 2 2 11 6" xfId="37073"/>
    <cellStyle name="好_28四川_财力性转移支付2010年预算参考数_小册子（2010）张 4" xfId="37074"/>
    <cellStyle name="好_28四川_合并 2 6" xfId="37075"/>
    <cellStyle name="好_28四川_华东" xfId="37076"/>
    <cellStyle name="好_县区合并测算20080421_不含人员经费系数_财力性转移支付2010年预算参考数_03_2010年各地区一般预算平衡表_04财力类2010" xfId="37077"/>
    <cellStyle name="好_28四川_华东 2" xfId="37078"/>
    <cellStyle name="好_分县成本差异系数_民生政策最低支出需求_财力性转移支付2010年预算参考数" xfId="37079"/>
    <cellStyle name="好_县区合并测算20080421_不含人员经费系数_财力性转移支付2010年预算参考数_03_2010年各地区一般预算平衡表_04财力类2010 3" xfId="37080"/>
    <cellStyle name="好_28四川_华东 2 3" xfId="37081"/>
    <cellStyle name="好_分县成本差异系数_民生政策最低支出需求_财力性转移支付2010年预算参考数 3" xfId="37082"/>
    <cellStyle name="好_公共医疗标准供养人员测算结果 2 2" xfId="37083"/>
    <cellStyle name="好_28四川_华东 2 4" xfId="37084"/>
    <cellStyle name="好_分县成本差异系数_民生政策最低支出需求_财力性转移支付2010年预算参考数 4" xfId="37085"/>
    <cellStyle name="好_28四川_隋心对账单定稿0514" xfId="37086"/>
    <cellStyle name="好_行政(燃修费)_03_2010年各地区一般预算平衡表 3" xfId="37087"/>
    <cellStyle name="好_28四川_隋心对账单定稿0514 2 2" xfId="37088"/>
    <cellStyle name="好_行政(燃修费)_03_2010年各地区一般预算平衡表 4" xfId="37089"/>
    <cellStyle name="好_5334_2006年迪庆县级财政报表附表_合并" xfId="37090"/>
    <cellStyle name="好_28四川_隋心对账单定稿0514 2 3" xfId="37091"/>
    <cellStyle name="好_30云南_1 2 2" xfId="37092"/>
    <cellStyle name="好_3.2009年国家重点生态功能区补偿性转移支付生态测算表" xfId="37093"/>
    <cellStyle name="好_30云南" xfId="37094"/>
    <cellStyle name="好_30云南 2" xfId="37095"/>
    <cellStyle name="好_30云南 2 3" xfId="37096"/>
    <cellStyle name="好_30云南 2 3 2" xfId="37097"/>
    <cellStyle name="好_30云南 2 4" xfId="37098"/>
    <cellStyle name="好_30云南 2 4 2" xfId="37099"/>
    <cellStyle name="好_30云南 2 5" xfId="37100"/>
    <cellStyle name="好_30云南 2 6" xfId="37101"/>
    <cellStyle name="好_30云南 2 7" xfId="37102"/>
    <cellStyle name="好_30云南 3" xfId="37103"/>
    <cellStyle name="好_30云南 3 2" xfId="37104"/>
    <cellStyle name="好_行政公检法测算_县市旗测算-新科目（含人口规模效应）_03_2010年各地区一般预算平衡表_净集中 3" xfId="37105"/>
    <cellStyle name="好_Book1 3" xfId="37106"/>
    <cellStyle name="好_30云南_1 2 4 2" xfId="37107"/>
    <cellStyle name="好_30云南_1 3" xfId="37108"/>
    <cellStyle name="好_30云南_1 3 2" xfId="37109"/>
    <cellStyle name="好_30云南_1 4" xfId="37110"/>
    <cellStyle name="好_30云南_1 4 2" xfId="37111"/>
    <cellStyle name="好_行政公检法测算_县市旗测算-新科目（含人口规模效应）_财力性转移支付2010年预算参考数_华东 2" xfId="37112"/>
    <cellStyle name="好_30云南_1 5" xfId="37113"/>
    <cellStyle name="好_30云南_1_03_2010年各地区一般预算平衡表 4" xfId="37114"/>
    <cellStyle name="好_30云南_1_03_2010年各地区一般预算平衡表 5" xfId="37115"/>
    <cellStyle name="好_30云南_1_03_2010年各地区一般预算平衡表 6" xfId="37116"/>
    <cellStyle name="好_30云南_1_03_2010年各地区一般预算平衡表_04财力类2010" xfId="37117"/>
    <cellStyle name="好_30云南_1_03_2010年各地区一般预算平衡表_2010年地方财政一般预算分级平衡情况表（汇总）0524 2" xfId="37118"/>
    <cellStyle name="好_30云南_1_03_2010年各地区一般预算平衡表_2010年地方财政一般预算分级平衡情况表（汇总）0524 2 3" xfId="37119"/>
    <cellStyle name="好_汇总_华东 2 4" xfId="37120"/>
    <cellStyle name="好_30云南_1_03_2010年各地区一般预算平衡表_2010年地方财政一般预算分级平衡情况表（汇总）0524 2 5" xfId="37121"/>
    <cellStyle name="好_汇总_华东 2 6" xfId="37122"/>
    <cellStyle name="好_青海 缺口县区测算(地方填报)_财力性转移支付2010年预算参考数_华东 3" xfId="37123"/>
    <cellStyle name="好_30云南_1_03_2010年各地区一般预算平衡表_2010年地方财政一般预算分级平衡情况表（汇总）0524 4" xfId="37124"/>
    <cellStyle name="好_30云南_1_03_2010年各地区一般预算平衡表_净集中 2" xfId="37125"/>
    <cellStyle name="好_行政(燃修费)_民生政策最低支出需求_财力性转移支付2010年预算参考数_03_2010年各地区一般预算平衡表_04财力类2010 2" xfId="37126"/>
    <cellStyle name="好_分县成本差异系数_不含人员经费系数 2 4 2" xfId="37127"/>
    <cellStyle name="好_30云南_1_03_2010年各地区一般预算平衡表_净集中 3" xfId="37128"/>
    <cellStyle name="好_行政(燃修费)_民生政策最低支出需求_财力性转移支付2010年预算参考数_03_2010年各地区一般预算平衡表_04财力类2010 3" xfId="37129"/>
    <cellStyle name="好_测算结果_小册子（2010）张 2" xfId="37130"/>
    <cellStyle name="好_30云南_1_30云南 2 2" xfId="37131"/>
    <cellStyle name="好_30云南_1_30云南 4" xfId="37132"/>
    <cellStyle name="好_30云南_1_30云南 5" xfId="37133"/>
    <cellStyle name="好_30云南_1_财力性转移支付2010年预算参考数 2 2" xfId="37134"/>
    <cellStyle name="好_30云南_1_财力性转移支付2010年预算参考数 2 3" xfId="37135"/>
    <cellStyle name="好_分县成本差异系数_民生政策最低支出需求_财力性转移支付2010年预算参考数 2 2 2" xfId="37136"/>
    <cellStyle name="好_30云南_1_财力性转移支付2010年预算参考数 2 6" xfId="37137"/>
    <cellStyle name="好_危改资金测算_华东 2" xfId="37138"/>
    <cellStyle name="好_行政(燃修费)_民生政策最低支出需求_财力性转移支付2010年预算参考数_合并 2 2" xfId="37139"/>
    <cellStyle name="好_30云南_1_财力性转移支付2010年预算参考数 2 7" xfId="37140"/>
    <cellStyle name="好_30云南_1_财力性转移支付2010年预算参考数 4" xfId="37141"/>
    <cellStyle name="好_30云南_1_财力性转移支付2010年预算参考数 4 2" xfId="37142"/>
    <cellStyle name="好_30云南_1_财力性转移支付2010年预算参考数 5" xfId="37143"/>
    <cellStyle name="好_30云南_1_财力性转移支付2010年预算参考数_03_2010年各地区一般预算平衡表 2 2" xfId="37144"/>
    <cellStyle name="好_Book4 3" xfId="37145"/>
    <cellStyle name="好_30云南_1_财力性转移支付2010年预算参考数_03_2010年各地区一般预算平衡表_2010年地方财政一般预算分级平衡情况表（汇总）0524 2" xfId="37146"/>
    <cellStyle name="好_Book4 3 2" xfId="37147"/>
    <cellStyle name="好_30云南_1_财力性转移支付2010年预算参考数_03_2010年各地区一般预算平衡表_2010年地方财政一般预算分级平衡情况表（汇总）0524 2 2" xfId="37148"/>
    <cellStyle name="好_30云南_1_财力性转移支付2010年预算参考数_03_2010年各地区一般预算平衡表_2010年地方财政一般预算分级平衡情况表（汇总）0524 2 3" xfId="37149"/>
    <cellStyle name="好_县市旗测算-新科目（20080626）_不含人员经费系数_财力性转移支付2010年预算参考数_03_2010年各地区一般预算平衡表_净集中" xfId="37150"/>
    <cellStyle name="好_30云南_1_财力性转移支付2010年预算参考数_03_2010年各地区一般预算平衡表_2010年地方财政一般预算分级平衡情况表（汇总）0524 2 4" xfId="37151"/>
    <cellStyle name="好_Book4 4" xfId="37152"/>
    <cellStyle name="好_30云南_1_财力性转移支付2010年预算参考数_03_2010年各地区一般预算平衡表_2010年地方财政一般预算分级平衡情况表（汇总）0524 3" xfId="37153"/>
    <cellStyle name="好_30云南_1_财力性转移支付2010年预算参考数_03_2010年各地区一般预算平衡表_2010年地方财政一般预算分级平衡情况表（汇总）0524 4" xfId="37154"/>
    <cellStyle name="好_30云南_1_财力性转移支付2010年预算参考数_03_2010年各地区一般预算平衡表_净集中" xfId="37155"/>
    <cellStyle name="好_30云南_1_财力性转移支付2010年预算参考数_03_2010年各地区一般预算平衡表_净集中 2" xfId="37156"/>
    <cellStyle name="好_卫生(按照总人口测算）—20080416_民生政策最低支出需求_隋心对账单定稿0514 2 3" xfId="37157"/>
    <cellStyle name="好_30云南_1_财力性转移支付2010年预算参考数_03_2010年各地区一般预算平衡表_净集中 3" xfId="37158"/>
    <cellStyle name="好_卫生(按照总人口测算）—20080416_民生政策最低支出需求_隋心对账单定稿0514 2 4" xfId="37159"/>
    <cellStyle name="好_30云南_1_财力性转移支付2010年预算参考数_30云南 3 2" xfId="37160"/>
    <cellStyle name="好_M01-2(州市补助收入)_隋心对账单定稿0514 2 3" xfId="37161"/>
    <cellStyle name="好_30云南_1_财力性转移支付2010年预算参考数_合并" xfId="37162"/>
    <cellStyle name="好_30云南_1_财力性转移支付2010年预算参考数_合并 2 6" xfId="37163"/>
    <cellStyle name="好_县市旗测算20080508_县市旗测算-新科目（含人口规模效应）_财力性转移支付2010年预算参考数_03_2010年各地区一般预算平衡表 2 2" xfId="37164"/>
    <cellStyle name="好_30云南_1_财力性转移支付2010年预算参考数_合并 2 7" xfId="37165"/>
    <cellStyle name="强调文字颜色 6 2 11" xfId="37166"/>
    <cellStyle name="好_30云南_1_财力性转移支付2010年预算参考数_隋心对账单定稿0514" xfId="37167"/>
    <cellStyle name="好_30云南_1_财力性转移支付2010年预算参考数_隋心对账单定稿0514 2" xfId="37168"/>
    <cellStyle name="好_30云南_1_财力性转移支付2010年预算参考数_隋心对账单定稿0514 2 2" xfId="37169"/>
    <cellStyle name="好_30云南_1_财力性转移支付2010年预算参考数_隋心对账单定稿0514 2 3" xfId="37170"/>
    <cellStyle name="好_卫生(按照总人口测算）—20080416_不含人员经费系数_财力性转移支付2010年预算参考数_小册子（2010）张 2 2" xfId="37171"/>
    <cellStyle name="好_30云南_1_财力性转移支付2010年预算参考数_隋心对账单定稿0514 2 7" xfId="37172"/>
    <cellStyle name="好_行政(燃修费)_不含人员经费系数_合并 2 4" xfId="37173"/>
    <cellStyle name="好_30云南_1_财力性转移支付2010年预算参考数_小册子（2010）张" xfId="37174"/>
    <cellStyle name="好_30云南_1_财力性转移支付2010年预算参考数_小册子（2010）张 3 2" xfId="37175"/>
    <cellStyle name="好_30云南_1_合并 2 7" xfId="37176"/>
    <cellStyle name="好_30云南_1_华东" xfId="37177"/>
    <cellStyle name="好_文体广播事业(按照总人口测算）—20080416_财力性转移支付2010年预算参考数_03_2010年各地区一般预算平衡表_2010年地方财政一般预算分级平衡情况表（汇总）0524" xfId="37178"/>
    <cellStyle name="好_30云南_1_华东 2" xfId="37179"/>
    <cellStyle name="好_文体广播事业(按照总人口测算）—20080416_财力性转移支付2010年预算参考数_03_2010年各地区一般预算平衡表_2010年地方财政一般预算分级平衡情况表（汇总）0524 2" xfId="37180"/>
    <cellStyle name="好_30云南_1_华东 2 6" xfId="37181"/>
    <cellStyle name="好_文体广播事业(按照总人口测算）—20080416_财力性转移支付2010年预算参考数_03_2010年各地区一般预算平衡表_2010年地方财政一般预算分级平衡情况表（汇总）0524 2 6" xfId="37182"/>
    <cellStyle name="好_30云南_1_华东 2 7" xfId="37183"/>
    <cellStyle name="好_文体广播事业(按照总人口测算）—20080416_财力性转移支付2010年预算参考数_03_2010年各地区一般预算平衡表_2010年地方财政一般预算分级平衡情况表（汇总）0524 2 7" xfId="37184"/>
    <cellStyle name="好_30云南_1_隋心对账单定稿0514" xfId="37185"/>
    <cellStyle name="好_人员工资和公用经费2 4" xfId="37186"/>
    <cellStyle name="好_30云南_1_隋心对账单定稿0514 2" xfId="37187"/>
    <cellStyle name="好_危改资金测算_财力性转移支付2010年预算参考数_30云南 3 2" xfId="37188"/>
    <cellStyle name="好_人员工资和公用经费2_财力性转移支付2010年预算参考数_03_2010年各地区一般预算平衡表_净集中" xfId="37189"/>
    <cellStyle name="好_30云南_1_隋心对账单定稿0514 2 3" xfId="37190"/>
    <cellStyle name="好_30云南_1_隋心对账单定稿0514 2 4" xfId="37191"/>
    <cellStyle name="好_30云南_2 2 2" xfId="37192"/>
    <cellStyle name="好_30云南_2 3 2" xfId="37193"/>
    <cellStyle name="好_县区合并测算20080421_民生政策最低支出需求_财力性转移支付2010年预算参考数_03_2010年各地区一般预算平衡表_04财力类2010 3" xfId="37194"/>
    <cellStyle name="好_30云南_30云南" xfId="37195"/>
    <cellStyle name="好_30云南_30云南 3 2" xfId="37196"/>
    <cellStyle name="好_30云南_30云南 4" xfId="37197"/>
    <cellStyle name="样式 1 5" xfId="37198"/>
    <cellStyle name="好_30云南_合并 2 2" xfId="37199"/>
    <cellStyle name="好_Book2 3 2" xfId="37200"/>
    <cellStyle name="好_总人口_财力性转移支付2010年预算参考数_30云南" xfId="37201"/>
    <cellStyle name="好_行政(燃修费)_县市旗测算-新科目（含人口规模效应）_财力性转移支付2010年预算参考数 2 7" xfId="37202"/>
    <cellStyle name="样式 1 7" xfId="37203"/>
    <cellStyle name="好_30云南_合并 2 4" xfId="37204"/>
    <cellStyle name="好_30云南_合并 2 5" xfId="37205"/>
    <cellStyle name="好_30云南_合并 2 6" xfId="37206"/>
    <cellStyle name="好_30云南_华东" xfId="37207"/>
    <cellStyle name="好_30云南_华东 2 2" xfId="37208"/>
    <cellStyle name="好_县市旗测算20080508_不含人员经费系数 2 2" xfId="37209"/>
    <cellStyle name="好_30云南_华东 2 3" xfId="37210"/>
    <cellStyle name="好_县市旗测算20080508_不含人员经费系数 2 3" xfId="37211"/>
    <cellStyle name="好_30云南_华东 2 4" xfId="37212"/>
    <cellStyle name="好_县市旗测算20080508_不含人员经费系数 2 4" xfId="37213"/>
    <cellStyle name="好_30云南_华东 2 5" xfId="37214"/>
    <cellStyle name="好_不含人员经费系数_03_2010年各地区一般预算平衡表_净集中" xfId="37215"/>
    <cellStyle name="好_县市旗测算20080508_不含人员经费系数 2 5" xfId="37216"/>
    <cellStyle name="好_30云南_华东 2 6" xfId="37217"/>
    <cellStyle name="好_30云南_隋心对账单定稿0514" xfId="37218"/>
    <cellStyle name="好_成本差异系数（含人口规模）_财力性转移支付2010年预算参考数_03_2010年各地区一般预算平衡表_2010年地方财政一般预算分级平衡情况表（汇总）0524 3" xfId="37219"/>
    <cellStyle name="输出 2 11" xfId="37220"/>
    <cellStyle name="好_30云南_隋心对账单定稿0514 2" xfId="37221"/>
    <cellStyle name="好_30云南_隋心对账单定稿0514 2 2" xfId="37222"/>
    <cellStyle name="好_30云南_隋心对账单定稿0514 2 3" xfId="37223"/>
    <cellStyle name="好_Book2_财力性转移支付2010年预算参考数_隋心对账单定稿0514 2 2" xfId="37224"/>
    <cellStyle name="好_30云南_隋心对账单定稿0514 2 4" xfId="37225"/>
    <cellStyle name="好_Book2_财力性转移支付2010年预算参考数_隋心对账单定稿0514 2 3" xfId="37226"/>
    <cellStyle name="好_30云南_隋心对账单定稿0514 2 5" xfId="37227"/>
    <cellStyle name="好_30云南_小册子（2010）张 2 2" xfId="37228"/>
    <cellStyle name="好_30云南_小册子（2010）张 3 2" xfId="37229"/>
    <cellStyle name="好_32陕西" xfId="37230"/>
    <cellStyle name="好_32陕西 2" xfId="37231"/>
    <cellStyle name="好_32陕西 2 2" xfId="37232"/>
    <cellStyle name="好_32陕西 2 6" xfId="37233"/>
    <cellStyle name="好_文体广播事业(按照总人口测算）—20080416_小册子（2010）张" xfId="37234"/>
    <cellStyle name="好_32陕西 3" xfId="37235"/>
    <cellStyle name="好_农林水和城市维护标准支出20080505－县区合计_民生政策最低支出需求 2 4 2" xfId="37236"/>
    <cellStyle name="好_33甘肃" xfId="37237"/>
    <cellStyle name="好_33甘肃 2 3 2" xfId="37238"/>
    <cellStyle name="好_33甘肃 2 4" xfId="37239"/>
    <cellStyle name="好_33甘肃 2 4 2" xfId="37240"/>
    <cellStyle name="好_总人口_隋心对账单定稿0514 2 3" xfId="37241"/>
    <cellStyle name="好_33甘肃 2 5" xfId="37242"/>
    <cellStyle name="好_农林水和城市维护标准支出20080505－县区合计_不含人员经费系数_财力性转移支付2010年预算参考数_30云南 4" xfId="37243"/>
    <cellStyle name="好_33甘肃 3 2" xfId="37244"/>
    <cellStyle name="好_33甘肃 4" xfId="37245"/>
    <cellStyle name="好_市辖区测算20080510_县市旗测算-新科目（含人口规模效应）_财力性转移支付2010年预算参考数_华东 2 7" xfId="37246"/>
    <cellStyle name="好_农林水和城市维护标准支出20080505－县区合计_合并 2 6" xfId="37247"/>
    <cellStyle name="好_33甘肃 4 2" xfId="37248"/>
    <cellStyle name="好_农林水和城市维护标准支出20080505－县区合计_合并 2 7" xfId="37249"/>
    <cellStyle name="好_33甘肃 5" xfId="37250"/>
    <cellStyle name="好_行政公检法测算_财力性转移支付2010年预算参考数_03_2010年各地区一般预算平衡表_2010年地方财政一般预算分级平衡情况表（汇总）0524 2 2" xfId="37251"/>
    <cellStyle name="好_33甘肃_30云南" xfId="37252"/>
    <cellStyle name="好_33甘肃_30云南 2" xfId="37253"/>
    <cellStyle name="好_县市旗测算-新科目（20080626）_不含人员经费系数_财力性转移支付2010年预算参考数_03_2010年各地区一般预算平衡表_04财力类2010 3" xfId="37254"/>
    <cellStyle name="好_33甘肃_30云南 2 2" xfId="37255"/>
    <cellStyle name="好_33甘肃_30云南 3" xfId="37256"/>
    <cellStyle name="好_33甘肃_合并 2 2" xfId="37257"/>
    <cellStyle name="好_33甘肃_合并 2 3" xfId="37258"/>
    <cellStyle name="好_33甘肃_合并 2 4" xfId="37259"/>
    <cellStyle name="好_33甘肃_合并 2 5" xfId="37260"/>
    <cellStyle name="好_33甘肃_合并 2 6" xfId="37261"/>
    <cellStyle name="好_33甘肃_华东 2 2" xfId="37262"/>
    <cellStyle name="好_33甘肃_华东 2 3" xfId="37263"/>
    <cellStyle name="好_33甘肃_华东 2 4" xfId="37264"/>
    <cellStyle name="好_市辖区测算20080510_民生政策最低支出需求 2" xfId="37265"/>
    <cellStyle name="好_33甘肃_小册子（2010）张 2 2" xfId="37266"/>
    <cellStyle name="好_33甘肃_小册子（2010）张 4" xfId="37267"/>
    <cellStyle name="好_县区合并测算20080423(按照各省比重）_民生政策最低支出需求_03_2010年各地区一般预算平衡表_2010年地方财政一般预算分级平衡情况表（汇总）0524 2 3" xfId="37268"/>
    <cellStyle name="好_34青海 2 2 2" xfId="37269"/>
    <cellStyle name="好_34青海 3 2" xfId="37270"/>
    <cellStyle name="好_34青海_03_2010年各地区一般预算平衡表 2 2" xfId="37271"/>
    <cellStyle name="好_34青海_03_2010年各地区一般预算平衡表 3" xfId="37272"/>
    <cellStyle name="好_34青海_03_2010年各地区一般预算平衡表 4" xfId="37273"/>
    <cellStyle name="好_34青海_03_2010年各地区一般预算平衡表 5" xfId="37274"/>
    <cellStyle name="好_34青海_03_2010年各地区一般预算平衡表 6" xfId="37275"/>
    <cellStyle name="好_核定人数对比_财力性转移支付2010年预算参考数_华东 2 7" xfId="37276"/>
    <cellStyle name="好_34青海_03_2010年各地区一般预算平衡表_04财力类2010" xfId="37277"/>
    <cellStyle name="好_34青海_03_2010年各地区一般预算平衡表_04财力类2010 3" xfId="37278"/>
    <cellStyle name="好_34青海_03_2010年各地区一般预算平衡表_2010年地方财政一般预算分级平衡情况表（汇总）0524" xfId="37279"/>
    <cellStyle name="好_34青海_03_2010年各地区一般预算平衡表_2010年地方财政一般预算分级平衡情况表（汇总）0524 2" xfId="37280"/>
    <cellStyle name="好_34青海_03_2010年各地区一般预算平衡表_2010年地方财政一般预算分级平衡情况表（汇总）0524 2 2" xfId="37281"/>
    <cellStyle name="好_34青海_03_2010年各地区一般预算平衡表_2010年地方财政一般预算分级平衡情况表（汇总）0524 2 3" xfId="37282"/>
    <cellStyle name="好_34青海_03_2010年各地区一般预算平衡表_2010年地方财政一般预算分级平衡情况表（汇总）0524 2 4" xfId="37283"/>
    <cellStyle name="好_34青海_03_2010年各地区一般预算平衡表_2010年地方财政一般预算分级平衡情况表（汇总）0524 3" xfId="37284"/>
    <cellStyle name="好_34青海_03_2010年各地区一般预算平衡表_2010年地方财政一般预算分级平衡情况表（汇总）0524 4" xfId="37285"/>
    <cellStyle name="好_34青海_03_2010年各地区一般预算平衡表_2010年地方财政一般预算分级平衡情况表（汇总）0524 5" xfId="37286"/>
    <cellStyle name="好_教育(按照总人口测算）—20080416_不含人员经费系数_财力性转移支付2010年预算参考数_03_2010年各地区一般预算平衡表 2 2" xfId="37287"/>
    <cellStyle name="好_34青海_1 2 2" xfId="37288"/>
    <cellStyle name="好_34青海_1 2 2 2" xfId="37289"/>
    <cellStyle name="好_缺口县区测算_财力性转移支付2010年预算参考数_03_2010年各地区一般预算平衡表_净集中 2" xfId="37290"/>
    <cellStyle name="好_教育(按照总人口测算）—20080416_不含人员经费系数_财力性转移支付2010年预算参考数_03_2010年各地区一般预算平衡表 2 3" xfId="37291"/>
    <cellStyle name="好_34青海_1 2 3" xfId="37292"/>
    <cellStyle name="好_34青海_1 2 3 2" xfId="37293"/>
    <cellStyle name="好_34青海_1 3 2" xfId="37294"/>
    <cellStyle name="好_34青海_1_03_2010年各地区一般预算平衡表" xfId="37295"/>
    <cellStyle name="好_34青海_1_03_2010年各地区一般预算平衡表 2 2" xfId="37296"/>
    <cellStyle name="好_34青海_1_03_2010年各地区一般预算平衡表 4" xfId="37297"/>
    <cellStyle name="好_34青海_1_03_2010年各地区一般预算平衡表 5" xfId="37298"/>
    <cellStyle name="好_34青海_1_03_2010年各地区一般预算平衡表 6" xfId="37299"/>
    <cellStyle name="好_34青海_1_03_2010年各地区一般预算平衡表_04财力类2010 2" xfId="37300"/>
    <cellStyle name="好_34青海_1_03_2010年各地区一般预算平衡表_04财力类2010 3" xfId="37301"/>
    <cellStyle name="好_34青海_1_03_2010年各地区一般预算平衡表_2010年地方财政一般预算分级平衡情况表（汇总）0524" xfId="37302"/>
    <cellStyle name="好_34青海_1_03_2010年各地区一般预算平衡表_2010年地方财政一般预算分级平衡情况表（汇总）0524 2" xfId="37303"/>
    <cellStyle name="好_34青海_1_03_2010年各地区一般预算平衡表_2010年地方财政一般预算分级平衡情况表（汇总）0524 2 4" xfId="37304"/>
    <cellStyle name="好_34青海_1_03_2010年各地区一般预算平衡表_2010年地方财政一般预算分级平衡情况表（汇总）0524 3" xfId="37305"/>
    <cellStyle name="好_34青海_1_03_2010年各地区一般预算平衡表_净集中" xfId="37306"/>
    <cellStyle name="好_34青海_1_03_2010年各地区一般预算平衡表_净集中 2" xfId="37307"/>
    <cellStyle name="好_34青海_1_03_2010年各地区一般预算平衡表_净集中 3" xfId="37308"/>
    <cellStyle name="好_34青海_1_财力性转移支付2010年预算参考数" xfId="37309"/>
    <cellStyle name="好_34青海_1_财力性转移支付2010年预算参考数 2" xfId="37310"/>
    <cellStyle name="好_民生政策最低支出需求_华东 2 7" xfId="37311"/>
    <cellStyle name="好_34青海_1_财力性转移支付2010年预算参考数 2 2" xfId="37312"/>
    <cellStyle name="好_34青海_1_财力性转移支付2010年预算参考数 3" xfId="37313"/>
    <cellStyle name="好_34青海_1_财力性转移支付2010年预算参考数 3 2" xfId="37314"/>
    <cellStyle name="好_34青海_1_财力性转移支付2010年预算参考数_03_2010年各地区一般预算平衡表 2" xfId="37315"/>
    <cellStyle name="好_34青海_1_财力性转移支付2010年预算参考数_03_2010年各地区一般预算平衡表 2 2" xfId="37316"/>
    <cellStyle name="好_34青海_1_财力性转移支付2010年预算参考数_03_2010年各地区一般预算平衡表 3" xfId="37317"/>
    <cellStyle name="好_34青海_1_财力性转移支付2010年预算参考数_03_2010年各地区一般预算平衡表 4" xfId="37318"/>
    <cellStyle name="好_34青海_1_财力性转移支付2010年预算参考数_03_2010年各地区一般预算平衡表 5" xfId="37319"/>
    <cellStyle name="好_34青海_1_财力性转移支付2010年预算参考数_03_2010年各地区一般预算平衡表_04财力类2010 3" xfId="37320"/>
    <cellStyle name="好_缺口县区测算（11.13）_隋心对账单定稿0514 2 2" xfId="37321"/>
    <cellStyle name="好_34青海_1_财力性转移支付2010年预算参考数_03_2010年各地区一般预算平衡表_2010年地方财政一般预算分级平衡情况表（汇总）0524" xfId="37322"/>
    <cellStyle name="好_34青海_1_财力性转移支付2010年预算参考数_03_2010年各地区一般预算平衡表_2010年地方财政一般预算分级平衡情况表（汇总）0524 2 7" xfId="37323"/>
    <cellStyle name="好_34青海_1_财力性转移支付2010年预算参考数_03_2010年各地区一般预算平衡表_净集中" xfId="37324"/>
    <cellStyle name="好_M03a 4" xfId="37325"/>
    <cellStyle name="好_34青海_1_财力性转移支付2010年预算参考数_03_2010年各地区一般预算平衡表_净集中 2" xfId="37326"/>
    <cellStyle name="好_34青海_1_财力性转移支付2010年预算参考数_03_2010年各地区一般预算平衡表_净集中 3" xfId="37327"/>
    <cellStyle name="好_34青海_1_财力性转移支付2010年预算参考数_合并" xfId="37328"/>
    <cellStyle name="好_分县成本差异系数 2 3" xfId="37329"/>
    <cellStyle name="好_34青海_1_财力性转移支付2010年预算参考数_合并 2" xfId="37330"/>
    <cellStyle name="好_分县成本差异系数 2 3 2" xfId="37331"/>
    <cellStyle name="好_行政(燃修费)_不含人员经费系数 2 5" xfId="37332"/>
    <cellStyle name="好_34青海_1_财力性转移支付2010年预算参考数_合并 2 2" xfId="37333"/>
    <cellStyle name="好_行政(燃修费)_不含人员经费系数 2 6" xfId="37334"/>
    <cellStyle name="好_34青海_1_财力性转移支付2010年预算参考数_合并 2 3" xfId="37335"/>
    <cellStyle name="好_行政(燃修费)_不含人员经费系数 2 7" xfId="37336"/>
    <cellStyle name="好_34青海_1_财力性转移支付2010年预算参考数_合并 2 4" xfId="37337"/>
    <cellStyle name="好_行政(燃修费)_不含人员经费系数 2 8" xfId="37338"/>
    <cellStyle name="好_34青海_1_财力性转移支付2010年预算参考数_合并 2 5" xfId="37339"/>
    <cellStyle name="好_县区合并测算20080421_不含人员经费系数_财力性转移支付2010年预算参考数_华东 2" xfId="37340"/>
    <cellStyle name="好_34青海_1_财力性转移支付2010年预算参考数_合并 2 6" xfId="37341"/>
    <cellStyle name="好_其他部门(按照总人口测算）—20080416_不含人员经费系数_财力性转移支付2010年预算参考数 3 2" xfId="37342"/>
    <cellStyle name="好_34青海_1_财力性转移支付2010年预算参考数_华东 2 2" xfId="37343"/>
    <cellStyle name="好_34青海_1_财力性转移支付2010年预算参考数_华东 2 4" xfId="37344"/>
    <cellStyle name="好_34青海_1_财力性转移支付2010年预算参考数_华东 2 5" xfId="37345"/>
    <cellStyle name="好_34青海_1_财力性转移支付2010年预算参考数_隋心对账单定稿0514 2 3" xfId="37346"/>
    <cellStyle name="好_34青海_1_财力性转移支付2010年预算参考数_隋心对账单定稿0514 2 4" xfId="37347"/>
    <cellStyle name="好_34青海_1_财力性转移支付2010年预算参考数_小册子（2010）张" xfId="37348"/>
    <cellStyle name="强调文字颜色 3 2 2 11 2 6" xfId="37349"/>
    <cellStyle name="好_34青海_1_财力性转移支付2010年预算参考数_小册子（2010）张 2" xfId="37350"/>
    <cellStyle name="好_34青海_1_财力性转移支付2010年预算参考数_小册子（2010）张 2 2" xfId="37351"/>
    <cellStyle name="好_成本差异系数_财力性转移支付2010年预算参考数_华东 2 4" xfId="37352"/>
    <cellStyle name="好_34青海_1_财力性转移支付2010年预算参考数_小册子（2010）张 3 2" xfId="37353"/>
    <cellStyle name="好_34青海_1_合并 2 3" xfId="37354"/>
    <cellStyle name="好_青海 缺口县区测算(地方填报) 2 8" xfId="37355"/>
    <cellStyle name="好_34青海_1_华东" xfId="37356"/>
    <cellStyle name="好_34青海_1_华东 2" xfId="37357"/>
    <cellStyle name="样式 1 2 26" xfId="37358"/>
    <cellStyle name="好_34青海_1_华东 2 6" xfId="37359"/>
    <cellStyle name="样式 1 2 27" xfId="37360"/>
    <cellStyle name="好_34青海_1_华东 2 7" xfId="37361"/>
    <cellStyle name="好_34青海_1_隋心对账单定稿0514 2" xfId="37362"/>
    <cellStyle name="好_34青海_1_小册子（2010）张 2" xfId="37363"/>
    <cellStyle name="好_34青海_1_小册子（2010）张 2 2" xfId="37364"/>
    <cellStyle name="好_34青海_1_小册子（2010）张 4" xfId="37365"/>
    <cellStyle name="好_34青海_30云南 3 2" xfId="37366"/>
    <cellStyle name="好_34青海_财力性转移支付2010年预算参考数 2" xfId="37367"/>
    <cellStyle name="好_34青海_财力性转移支付2010年预算参考数 2 3 2" xfId="37368"/>
    <cellStyle name="好_34青海_财力性转移支付2010年预算参考数 2 5" xfId="37369"/>
    <cellStyle name="好_34青海_财力性转移支付2010年预算参考数 2 7" xfId="37370"/>
    <cellStyle name="好_34青海_财力性转移支付2010年预算参考数 3" xfId="37371"/>
    <cellStyle name="好_34青海_财力性转移支付2010年预算参考数 4" xfId="37372"/>
    <cellStyle name="好_34青海_财力性转移支付2010年预算参考数_03_2010年各地区一般预算平衡表 3" xfId="37373"/>
    <cellStyle name="好_行政公检法测算_民生政策最低支出需求_华东 2 7" xfId="37374"/>
    <cellStyle name="好_34青海_财力性转移支付2010年预算参考数_03_2010年各地区一般预算平衡表_2010年地方财政一般预算分级平衡情况表（汇总）0524" xfId="37375"/>
    <cellStyle name="好_34青海_财力性转移支付2010年预算参考数_03_2010年各地区一般预算平衡表_2010年地方财政一般预算分级平衡情况表（汇总）0524 2 6" xfId="37376"/>
    <cellStyle name="好_34青海_财力性转移支付2010年预算参考数_03_2010年各地区一般预算平衡表_2010年地方财政一般预算分级平衡情况表（汇总）0524 3" xfId="37377"/>
    <cellStyle name="好_34青海_财力性转移支付2010年预算参考数_03_2010年各地区一般预算平衡表_2010年地方财政一般预算分级平衡情况表（汇总）0524 4" xfId="37378"/>
    <cellStyle name="好_34青海_财力性转移支付2010年预算参考数_03_2010年各地区一般预算平衡表_2010年地方财政一般预算分级平衡情况表（汇总）0524 5" xfId="37379"/>
    <cellStyle name="好_34青海_财力性转移支付2010年预算参考数_合并" xfId="37380"/>
    <cellStyle name="好_34青海_财力性转移支付2010年预算参考数_合并 2" xfId="37381"/>
    <cellStyle name="好_34青海_财力性转移支付2010年预算参考数_合并 2 2" xfId="37382"/>
    <cellStyle name="好_34青海_财力性转移支付2010年预算参考数_合并 2 4" xfId="37383"/>
    <cellStyle name="好_34青海_财力性转移支付2010年预算参考数_合并 2 6" xfId="37384"/>
    <cellStyle name="好_34青海_财力性转移支付2010年预算参考数_合并 2 7" xfId="37385"/>
    <cellStyle name="好_34青海_财力性转移支付2010年预算参考数_华东 2 4" xfId="37386"/>
    <cellStyle name="好_行政(燃修费)_不含人员经费系数_华东" xfId="37387"/>
    <cellStyle name="好_34青海_财力性转移支付2010年预算参考数_华东 2 5" xfId="37388"/>
    <cellStyle name="好_34青海_财力性转移支付2010年预算参考数_华东 2 6" xfId="37389"/>
    <cellStyle name="好_34青海_合并" xfId="37390"/>
    <cellStyle name="好_34青海_合并 2 2" xfId="37391"/>
    <cellStyle name="好_34青海_合并 2 3" xfId="37392"/>
    <cellStyle name="好_34青海_合并 2 4" xfId="37393"/>
    <cellStyle name="好_34青海_合并 2 5" xfId="37394"/>
    <cellStyle name="好_34青海_华东 2 2" xfId="37395"/>
    <cellStyle name="好_34青海_华东 2 3" xfId="37396"/>
    <cellStyle name="好_gdp_隋心对账单定稿0514 2 7" xfId="37397"/>
    <cellStyle name="好_34青海_隋心对账单定稿0514" xfId="37398"/>
    <cellStyle name="好_34青海_隋心对账单定稿0514 2 2" xfId="37399"/>
    <cellStyle name="好_市辖区测算20080510_财力性转移支付2010年预算参考数 3 2" xfId="37400"/>
    <cellStyle name="好_34青海_隋心对账单定稿0514 2 3" xfId="37401"/>
    <cellStyle name="好_34青海_隋心对账单定稿0514 2 4" xfId="37402"/>
    <cellStyle name="好_530623_2006年县级财政报表附表" xfId="37403"/>
    <cellStyle name="好_530623_2006年县级财政报表附表 2 3 2" xfId="37404"/>
    <cellStyle name="好_530623_2006年县级财政报表附表 2_2.2010年云南省生态功能区转移支付总表" xfId="37405"/>
    <cellStyle name="好_530623_2006年县级财政报表附表 2_5.2010年云南省国家一般生态功能区转移支付补助测算表（州市本级） 2" xfId="37406"/>
    <cellStyle name="好_县市旗测算-新科目（20080626）_县市旗测算-新科目（含人口规模效应）_财力性转移支付2010年预算参考数 3 2" xfId="37407"/>
    <cellStyle name="好_自行调整差异系数顺序_财力性转移支付2010年预算参考数_隋心对账单定稿0514 2 6" xfId="37408"/>
    <cellStyle name="好_农林水和城市维护标准支出20080505－县区合计_财力性转移支付2010年预算参考数_03_2010年各地区一般预算平衡表_2010年地方财政一般预算分级平衡情况表（汇总）0524 4" xfId="37409"/>
    <cellStyle name="好_530623_2006年县级财政报表附表 3" xfId="37410"/>
    <cellStyle name="好_530623_2006年县级财政报表附表 3 2" xfId="37411"/>
    <cellStyle name="解释性文本 2 2 2 11" xfId="37412"/>
    <cellStyle name="好_自行调整差异系数顺序_财力性转移支付2010年预算参考数_隋心对账单定稿0514 2 7" xfId="37413"/>
    <cellStyle name="好_农林水和城市维护标准支出20080505－县区合计_财力性转移支付2010年预算参考数_03_2010年各地区一般预算平衡表_2010年地方财政一般预算分级平衡情况表（汇总）0524 5" xfId="37414"/>
    <cellStyle name="好_530623_2006年县级财政报表附表 4" xfId="37415"/>
    <cellStyle name="好_530623_2006年县级财政报表附表 4 2" xfId="37416"/>
    <cellStyle name="好_530623_2006年县级财政报表附表 5" xfId="37417"/>
    <cellStyle name="好_530623_2006年县级财政报表附表 7" xfId="37418"/>
    <cellStyle name="好_530623_2006年县级财政报表附表_合并 2" xfId="37419"/>
    <cellStyle name="强调文字颜色 5 2 2 2 8" xfId="37420"/>
    <cellStyle name="好_市辖区测算20080510_县市旗测算-新科目（含人口规模效应）_华东 2 6" xfId="37421"/>
    <cellStyle name="好_530623_2006年县级财政报表附表_合并 2 3" xfId="37422"/>
    <cellStyle name="好_文体广播事业(按照总人口测算）—20080416_03_2010年各地区一般预算平衡表_净集中" xfId="37423"/>
    <cellStyle name="好_530623_2006年县级财政报表附表_合并 2 5" xfId="37424"/>
    <cellStyle name="好_530623_2006年县级财政报表附表_合并 2 7" xfId="37425"/>
    <cellStyle name="好_530623_2006年县级财政报表附表_华东 2 2" xfId="37426"/>
    <cellStyle name="好_530623_2006年县级财政报表附表_华东 2 3" xfId="37427"/>
    <cellStyle name="好_缺口县区测算(按核定人数)_财力性转移支付2010年预算参考数_03_2010年各地区一般预算平衡表_2010年地方财政一般预算分级平衡情况表（汇总）0524 2" xfId="37428"/>
    <cellStyle name="好_530623_2006年县级财政报表附表_华东 2 4" xfId="37429"/>
    <cellStyle name="好_缺口县区测算(按核定人数)_财力性转移支付2010年预算参考数_03_2010年各地区一般预算平衡表_2010年地方财政一般预算分级平衡情况表（汇总）0524 3" xfId="37430"/>
    <cellStyle name="好_530623_2006年县级财政报表附表_华东 2 5" xfId="37431"/>
    <cellStyle name="好_缺口县区测算(按核定人数)_财力性转移支付2010年预算参考数_03_2010年各地区一般预算平衡表_2010年地方财政一般预算分级平衡情况表（汇总）0524 4" xfId="37432"/>
    <cellStyle name="好_530623_2006年县级财政报表附表_华东 2 6" xfId="37433"/>
    <cellStyle name="好_缺口县区测算(按核定人数)_财力性转移支付2010年预算参考数_03_2010年各地区一般预算平衡表_2010年地方财政一般预算分级平衡情况表（汇总）0524 5" xfId="37434"/>
    <cellStyle name="好_530623_2006年县级财政报表附表_华东 2 7" xfId="37435"/>
    <cellStyle name="好_530623_2006年县级财政报表附表_隋心对账单定稿0514" xfId="37436"/>
    <cellStyle name="好_县市旗测算-新科目（20080627）_民生政策最低支出需求_03_2010年各地区一般预算平衡表 2 3" xfId="37437"/>
    <cellStyle name="好_530623_2006年县级财政报表附表_隋心对账单定稿0514 2 7" xfId="37438"/>
    <cellStyle name="好_530629_2006年县级财政报表附表" xfId="37439"/>
    <cellStyle name="好_530629_2006年县级财政报表附表 2" xfId="37440"/>
    <cellStyle name="好_530629_2006年县级财政报表附表 2 2" xfId="37441"/>
    <cellStyle name="好_530629_2006年县级财政报表附表 2 3" xfId="37442"/>
    <cellStyle name="好_缺口县区测算(按2007支出增长25%测算)_财力性转移支付2010年预算参考数 2 2 2" xfId="37443"/>
    <cellStyle name="好_530629_2006年县级财政报表附表 2 3 2" xfId="37444"/>
    <cellStyle name="好_530629_2006年县级财政报表附表 2 4" xfId="37445"/>
    <cellStyle name="好_530629_2006年县级财政报表附表 2 4 2" xfId="37446"/>
    <cellStyle name="好_530629_2006年县级财政报表附表 2 7" xfId="37447"/>
    <cellStyle name="好_教育(按照总人口测算）—20080416_县市旗测算-新科目（含人口规模效应）_03_2010年各地区一般预算平衡表_04财力类2010" xfId="37448"/>
    <cellStyle name="好_530629_2006年县级财政报表附表 2_2.云南省生态功能区转移支付总表" xfId="37449"/>
    <cellStyle name="好_530629_2006年县级财政报表附表 2_4.2010年国家重点生态功能区保护性转移支付生态测算表 2" xfId="37450"/>
    <cellStyle name="好_530629_2006年县级财政报表附表 2_5.2010年云南省国家一般生态功能区转移支付补助测算表（州市本级） 2" xfId="37451"/>
    <cellStyle name="好_530629_2006年县级财政报表附表 7" xfId="37452"/>
    <cellStyle name="好_530629_2006年县级财政报表附表 8" xfId="37453"/>
    <cellStyle name="好_530629_2006年县级财政报表附表_合并" xfId="37454"/>
    <cellStyle name="好_530629_2006年县级财政报表附表_合并 2 2" xfId="37455"/>
    <cellStyle name="好_530629_2006年县级财政报表附表_合并 2 3" xfId="37456"/>
    <cellStyle name="好_总人口 2 3 2" xfId="37457"/>
    <cellStyle name="好_530629_2006年县级财政报表附表_合并 2 4" xfId="37458"/>
    <cellStyle name="好_530629_2006年县级财政报表附表_合并 2 5" xfId="37459"/>
    <cellStyle name="好_530629_2006年县级财政报表附表_华东" xfId="37460"/>
    <cellStyle name="好_Book1_03_2010年各地区一般预算平衡表_净集中" xfId="37461"/>
    <cellStyle name="好_530629_2006年县级财政报表附表_华东 2" xfId="37462"/>
    <cellStyle name="好_Book1_03_2010年各地区一般预算平衡表_净集中 3" xfId="37463"/>
    <cellStyle name="好_行政公检法测算_财力性转移支付2010年预算参考数 4" xfId="37464"/>
    <cellStyle name="输入 6" xfId="37465"/>
    <cellStyle name="好_530629_2006年县级财政报表附表_华东 2 3" xfId="37466"/>
    <cellStyle name="输入 7" xfId="37467"/>
    <cellStyle name="好_530629_2006年县级财政报表附表_华东 2 4" xfId="37468"/>
    <cellStyle name="好_530629_2006年县级财政报表附表_隋心对账单定稿0514" xfId="37469"/>
    <cellStyle name="好_530629_2006年县级财政报表附表_隋心对账单定稿0514 2" xfId="37470"/>
    <cellStyle name="好_530629_2006年县级财政报表附表_隋心对账单定稿0514 2 2" xfId="37471"/>
    <cellStyle name="好_530629_2006年县级财政报表附表_隋心对账单定稿0514 2 3" xfId="37472"/>
    <cellStyle name="好_分析缺口率_华东 2 5" xfId="37473"/>
    <cellStyle name="好_5334_2006年迪庆县级财政报表附表" xfId="37474"/>
    <cellStyle name="好_卫生(按照总人口测算）—20080416_县市旗测算-新科目（含人口规模效应）_财力性转移支付2010年预算参考数_03_2010年各地区一般预算平衡表_净集中 2" xfId="37475"/>
    <cellStyle name="好_5334_2006年迪庆县级财政报表附表 2 2" xfId="37476"/>
    <cellStyle name="好_5334_2006年迪庆县级财政报表附表 2 2 2" xfId="37477"/>
    <cellStyle name="好_5334_2006年迪庆县级财政报表附表 2 3 2" xfId="37478"/>
    <cellStyle name="好_成本差异系数（含人口规模）_财力性转移支付2010年预算参考数_合并 2" xfId="37479"/>
    <cellStyle name="好_5334_2006年迪庆县级财政报表附表 2 4" xfId="37480"/>
    <cellStyle name="好_成本差异系数（含人口规模）_财力性转移支付2010年预算参考数_合并 2 2" xfId="37481"/>
    <cellStyle name="好_县市旗测算20080508_县市旗测算-新科目（含人口规模效应）_财力性转移支付2010年预算参考数_合并 2 7" xfId="37482"/>
    <cellStyle name="好_5334_2006年迪庆县级财政报表附表 2 4 2" xfId="37483"/>
    <cellStyle name="好_缺口县区测算(财政部标准) 4 2" xfId="37484"/>
    <cellStyle name="好_5334_2006年迪庆县级财政报表附表 2 5" xfId="37485"/>
    <cellStyle name="好_5334_2006年迪庆县级财政报表附表 2 6" xfId="37486"/>
    <cellStyle name="好_5334_2006年迪庆县级财政报表附表 2 7" xfId="37487"/>
    <cellStyle name="好_教育(按照总人口测算）—20080416_县市旗测算-新科目（含人口规模效应）_财力性转移支付2010年预算参考数_华东 2 7" xfId="37488"/>
    <cellStyle name="好_5334_2006年迪庆县级财政报表附表 2_2.2009年云南省生态功能区转移支付总表 2" xfId="37489"/>
    <cellStyle name="好_5334_2006年迪庆县级财政报表附表 2_2.2010年云南省生态功能区转移支付总表 2" xfId="37490"/>
    <cellStyle name="好_5334_2006年迪庆县级财政报表附表 3 2" xfId="37491"/>
    <cellStyle name="好_5334_2006年迪庆县级财政报表附表 4" xfId="37492"/>
    <cellStyle name="好_分析缺口率_财力性转移支付2010年预算参考数_华东 2 3" xfId="37493"/>
    <cellStyle name="好_5334_2006年迪庆县级财政报表附表 4 2" xfId="37494"/>
    <cellStyle name="好_5334_2006年迪庆县级财政报表附表_华东 2 2" xfId="37495"/>
    <cellStyle name="好_5334_2006年迪庆县级财政报表附表_华东 2 3" xfId="37496"/>
    <cellStyle name="好_5334_2006年迪庆县级财政报表附表_华东 2 4" xfId="37497"/>
    <cellStyle name="好_5334_2006年迪庆县级财政报表附表_华东 2 6" xfId="37498"/>
    <cellStyle name="好_成本差异系数（含人口规模）_财力性转移支付2010年预算参考数_合并" xfId="37499"/>
    <cellStyle name="好_民生政策最低支出需求_财力性转移支付2010年预算参考数_03_2010年各地区一般预算平衡表 3" xfId="37500"/>
    <cellStyle name="好_5334_2006年迪庆县级财政报表附表_隋心对账单定稿0514 2 2" xfId="37501"/>
    <cellStyle name="好_民生政策最低支出需求_财力性转移支付2010年预算参考数_03_2010年各地区一般预算平衡表 4" xfId="37502"/>
    <cellStyle name="好_5334_2006年迪庆县级财政报表附表_隋心对账单定稿0514 2 3" xfId="37503"/>
    <cellStyle name="好_民生政策最低支出需求_财力性转移支付2010年预算参考数_03_2010年各地区一般预算平衡表 6" xfId="37504"/>
    <cellStyle name="好_5334_2006年迪庆县级财政报表附表_隋心对账单定稿0514 2 5" xfId="37505"/>
    <cellStyle name="好_5334_2006年迪庆县级财政报表附表_隋心对账单定稿0514 2 6" xfId="37506"/>
    <cellStyle name="好_5334_2006年迪庆县级财政报表附表_隋心对账单定稿0514 2 7" xfId="37507"/>
    <cellStyle name="好_7.1罗平县大学生“村官”统计季报表(7月修订，下发空表)" xfId="37508"/>
    <cellStyle name="好_7.1罗平县大学生“村官”统计季报表(7月修订，下发空表)_Book1" xfId="37509"/>
    <cellStyle name="好_成本差异系数（含人口规模）_华东 2 6" xfId="37510"/>
    <cellStyle name="好_文体广播事业(按照总人口测算）—20080416_不含人员经费系数_财力性转移支付2010年预算参考数_合并 2 2" xfId="37511"/>
    <cellStyle name="好_7.1罗平县大学生“村官”统计季报表(7月修订，下发空表)_Book1_Book1_Book1" xfId="37512"/>
    <cellStyle name="好_7.1罗平县大学生“村官”统计季报表(7月修订，下发空表)_Book1_Book1_Book1_Book1" xfId="37513"/>
    <cellStyle name="好_7.国家重点生态功能区分类情况表" xfId="37514"/>
    <cellStyle name="好_Book1 2 6" xfId="37515"/>
    <cellStyle name="好_Book1 2 7" xfId="37516"/>
    <cellStyle name="好_Book1 3 2" xfId="37517"/>
    <cellStyle name="好_Book1 4" xfId="37518"/>
    <cellStyle name="好_Book1 4 2" xfId="37519"/>
    <cellStyle name="好_文体广播事业(按照总人口测算）—20080416_30云南" xfId="37520"/>
    <cellStyle name="好_Book1 5" xfId="37521"/>
    <cellStyle name="好_Book1 6" xfId="37522"/>
    <cellStyle name="好_Book1 7" xfId="37523"/>
    <cellStyle name="好_Book1 8" xfId="37524"/>
    <cellStyle name="好_Book1_03_2010年各地区一般预算平衡表_04财力类2010 2" xfId="37525"/>
    <cellStyle name="好_Book1_03_2010年各地区一般预算平衡表_04财力类2010 3" xfId="37526"/>
    <cellStyle name="好_市辖区测算-新科目（20080626）_不含人员经费系数_财力性转移支付2010年预算参考数_华东 2 5" xfId="37527"/>
    <cellStyle name="好_附表_03_2010年各地区一般预算平衡表 2 2" xfId="37528"/>
    <cellStyle name="好_Book1_03_2010年各地区一般预算平衡表_2010年地方财政一般预算分级平衡情况表（汇总）0524" xfId="37529"/>
    <cellStyle name="好_Book1_03_2010年各地区一般预算平衡表_2010年地方财政一般预算分级平衡情况表（汇总）0524 2" xfId="37530"/>
    <cellStyle name="好_Book1_03_2010年各地区一般预算平衡表_2010年地方财政一般预算分级平衡情况表（汇总）0524 2 6" xfId="37531"/>
    <cellStyle name="好_Book1_03_2010年各地区一般预算平衡表_2010年地方财政一般预算分级平衡情况表（汇总）0524 2 7" xfId="37532"/>
    <cellStyle name="好_总人口_合并 2 4" xfId="37533"/>
    <cellStyle name="好_Book1_1 3" xfId="37534"/>
    <cellStyle name="好_总人口_合并 2 5" xfId="37535"/>
    <cellStyle name="好_Book1_1 4" xfId="37536"/>
    <cellStyle name="好_Book1_1_Book1" xfId="37537"/>
    <cellStyle name="好_Book1_1_Book1 2" xfId="37538"/>
    <cellStyle name="好_县区合并测算20080421_县市旗测算-新科目（含人口规模效应）_华东 3" xfId="37539"/>
    <cellStyle name="好_Book1_1_Book1_Book1" xfId="37540"/>
    <cellStyle name="好_Book1_1_Book1_Book1 2" xfId="37541"/>
    <cellStyle name="好_Book1_2 2" xfId="37542"/>
    <cellStyle name="千位分隔 10 4" xfId="37543"/>
    <cellStyle name="好_Book1_2_Book1_Book1" xfId="37544"/>
    <cellStyle name="好_Book1_2_Book1_Book1_Book1" xfId="37545"/>
    <cellStyle name="好_Book1_2_Book1_Book1_Book1 2" xfId="37546"/>
    <cellStyle name="好_Book1_30云南" xfId="37547"/>
    <cellStyle name="好_Book1_30云南 2" xfId="37548"/>
    <cellStyle name="好_Book1_30云南 2 2" xfId="37549"/>
    <cellStyle name="好_Book1_30云南 3" xfId="37550"/>
    <cellStyle name="好_Book1_30云南 3 2" xfId="37551"/>
    <cellStyle name="好_Book1_30云南 4" xfId="37552"/>
    <cellStyle name="好_Book1_Book1_Book1 2" xfId="37553"/>
    <cellStyle name="好_Book1_Book1_Book1_Book1" xfId="37554"/>
    <cellStyle name="好_云南省2008年转移支付测算——州市本级考核部分及政策性测算_合并 2 5" xfId="37555"/>
    <cellStyle name="好_Book1_Book1_Book1_Book1 2" xfId="37556"/>
    <cellStyle name="好_Book1_S111111-cg" xfId="37557"/>
    <cellStyle name="好_Book1_S111111-cg 2" xfId="37558"/>
    <cellStyle name="好_Book1_S111111-cg_Book1" xfId="37559"/>
    <cellStyle name="好_Book1_S111111-cg_Book1_Book1" xfId="37560"/>
    <cellStyle name="好_Book1_S111111-cg_Book1_Book1 2" xfId="37561"/>
    <cellStyle name="好_Book1_财力性转移支付2010年预算参考数 2 2" xfId="37562"/>
    <cellStyle name="好_Book1_财力性转移支付2010年预算参考数 2 3" xfId="37563"/>
    <cellStyle name="好_Book1_财力性转移支付2010年预算参考数 2 4" xfId="37564"/>
    <cellStyle name="好_Book1_财力性转移支付2010年预算参考数 2 7" xfId="37565"/>
    <cellStyle name="好_危改资金测算_财力性转移支付2010年预算参考数" xfId="37566"/>
    <cellStyle name="好_Book1_财力性转移支付2010年预算参考数_03_2010年各地区一般预算平衡表" xfId="37567"/>
    <cellStyle name="好_危改资金测算_财力性转移支付2010年预算参考数 2" xfId="37568"/>
    <cellStyle name="好_Book1_财力性转移支付2010年预算参考数_03_2010年各地区一般预算平衡表 2" xfId="37569"/>
    <cellStyle name="好_危改资金测算_财力性转移支付2010年预算参考数 2 2" xfId="37570"/>
    <cellStyle name="好_Book1_财力性转移支付2010年预算参考数_03_2010年各地区一般预算平衡表 2 2" xfId="37571"/>
    <cellStyle name="好_Book1_财力性转移支付2010年预算参考数_03_2010年各地区一般预算平衡表 6" xfId="37572"/>
    <cellStyle name="强调文字颜色 2 2 2 11 2 7" xfId="37573"/>
    <cellStyle name="好_Book1_财力性转移支付2010年预算参考数_03_2010年各地区一般预算平衡表_04财力类2010 3" xfId="37574"/>
    <cellStyle name="好_自行调整差异系数顺序_财力性转移支付2010年预算参考数_华东 2 5" xfId="37575"/>
    <cellStyle name="好_行政公检法测算_民生政策最低支出需求_财力性转移支付2010年预算参考数 4 2" xfId="37576"/>
    <cellStyle name="好_Book1_财力性转移支付2010年预算参考数_03_2010年各地区一般预算平衡表_2010年地方财政一般预算分级平衡情况表（汇总）0524 2 6" xfId="37577"/>
    <cellStyle name="好_Book1_财力性转移支付2010年预算参考数_03_2010年各地区一般预算平衡表_2010年地方财政一般预算分级平衡情况表（汇总）0524 5" xfId="37578"/>
    <cellStyle name="好_Book1_财力性转移支付2010年预算参考数_03_2010年各地区一般预算平衡表_净集中" xfId="37579"/>
    <cellStyle name="好_Book1_财力性转移支付2010年预算参考数_30云南 4" xfId="37580"/>
    <cellStyle name="好_Book1_财力性转移支付2010年预算参考数_合并 2" xfId="37581"/>
    <cellStyle name="好_Book1_财力性转移支付2010年预算参考数_合并 2 7" xfId="37582"/>
    <cellStyle name="好_缺口县区测算（11.13）_财力性转移支付2010年预算参考数_隋心对账单定稿0514 2 3" xfId="37583"/>
    <cellStyle name="好_Book1_财力性转移支付2010年预算参考数_隋心对账单定稿0514" xfId="37584"/>
    <cellStyle name="好_附表_财力性转移支付2010年预算参考数_03_2010年各地区一般预算平衡表_2010年地方财政一般预算分级平衡情况表（汇总）0524 2 7" xfId="37585"/>
    <cellStyle name="好_Book1_财力性转移支付2010年预算参考数_小册子（2010）张" xfId="37586"/>
    <cellStyle name="好_Book1_财力性转移支付2010年预算参考数_小册子（2010）张 2 2" xfId="37587"/>
    <cellStyle name="好_Book1_财力性转移支付2010年预算参考数_小册子（2010）张 3 2" xfId="37588"/>
    <cellStyle name="好_Book1_合并 2 2" xfId="37589"/>
    <cellStyle name="好_Book1_合并 2 4" xfId="37590"/>
    <cellStyle name="好_县市旗测算-新科目（20080626）_县市旗测算-新科目（含人口规模效应）_财力性转移支付2010年预算参考数_小册子（2010）张 2" xfId="37591"/>
    <cellStyle name="好_Book1_华东 2 3" xfId="37592"/>
    <cellStyle name="好_县市旗测算-新科目（20080626）_县市旗测算-新科目（含人口规模效应）_财力性转移支付2010年预算参考数_小册子（2010）张 3" xfId="37593"/>
    <cellStyle name="好_Book1_华东 2 4" xfId="37594"/>
    <cellStyle name="好_县市旗测算-新科目（20080626）_县市旗测算-新科目（含人口规模效应）_财力性转移支付2010年预算参考数_小册子（2010）张 4" xfId="37595"/>
    <cellStyle name="好_Book1_华东 2 5" xfId="37596"/>
    <cellStyle name="好_Book1_华东 2 6" xfId="37597"/>
    <cellStyle name="好_其他部门(按照总人口测算）—20080416_不含人员经费系数_财力性转移支付2010年预算参考数 4 2" xfId="37598"/>
    <cellStyle name="好_Book1_华东 2 7" xfId="37599"/>
    <cellStyle name="好_县市旗测算20080508_不含人员经费系数_财力性转移支付2010年预算参考数 2 7" xfId="37600"/>
    <cellStyle name="好_Book1_隋心对账单定稿0514 2 4" xfId="37601"/>
    <cellStyle name="好_Book1_隋心对账单定稿0514 2 6" xfId="37602"/>
    <cellStyle name="好_Book1_隋心对账单定稿0514 2 7" xfId="37603"/>
    <cellStyle name="好_Book1_小册子（2010）张 3 2" xfId="37604"/>
    <cellStyle name="好_Book2 2 2" xfId="37605"/>
    <cellStyle name="好_Book2 2 2 2" xfId="37606"/>
    <cellStyle name="好_Book2 2 3" xfId="37607"/>
    <cellStyle name="数字 2 3" xfId="37608"/>
    <cellStyle name="好_Book2 2 3 2" xfId="37609"/>
    <cellStyle name="好_Book2 2 6" xfId="37610"/>
    <cellStyle name="好_Book2 2 7" xfId="37611"/>
    <cellStyle name="好_人员工资和公用经费2_03_2010年各地区一般预算平衡表_2010年地方财政一般预算分级平衡情况表（汇总）0524" xfId="37612"/>
    <cellStyle name="好_Book2_03_2010年各地区一般预算平衡表" xfId="37613"/>
    <cellStyle name="好_Book2_03_2010年各地区一般预算平衡表 2" xfId="37614"/>
    <cellStyle name="好_Book2_03_2010年各地区一般预算平衡表 2 2" xfId="37615"/>
    <cellStyle name="好_Book2_03_2010年各地区一般预算平衡表 3" xfId="37616"/>
    <cellStyle name="好_Book2_03_2010年各地区一般预算平衡表 4" xfId="37617"/>
    <cellStyle name="好_Book2_03_2010年各地区一般预算平衡表 5" xfId="37618"/>
    <cellStyle name="好_Book2_03_2010年各地区一般预算平衡表 6" xfId="37619"/>
    <cellStyle name="好_文体广播事业(按照总人口测算）—20080416_不含人员经费系数_财力性转移支付2010年预算参考数_华东" xfId="37620"/>
    <cellStyle name="好_汇总表_财力性转移支付2010年预算参考数 2 8" xfId="37621"/>
    <cellStyle name="好_Book2_03_2010年各地区一般预算平衡表_04财力类2010" xfId="37622"/>
    <cellStyle name="好_Book2_03_2010年各地区一般预算平衡表_04财力类2010 2" xfId="37623"/>
    <cellStyle name="好_安徽 缺口县区测算(地方填报)1 2 2 2" xfId="37624"/>
    <cellStyle name="好_汇总表_03_2010年各地区一般预算平衡表" xfId="37625"/>
    <cellStyle name="好_Book2_03_2010年各地区一般预算平衡表_04财力类2010 3" xfId="37626"/>
    <cellStyle name="好_Book2_03_2010年各地区一般预算平衡表_2010年地方财政一般预算分级平衡情况表（汇总）0524 2 7" xfId="37627"/>
    <cellStyle name="强调文字颜色 2 2 2 11 4" xfId="37628"/>
    <cellStyle name="好_分县成本差异系数_03_2010年各地区一般预算平衡表_04财力类2010 2" xfId="37629"/>
    <cellStyle name="好_Book2_03_2010年各地区一般预算平衡表_2010年地方财政一般预算分级平衡情况表（汇总）0524 3" xfId="37630"/>
    <cellStyle name="好_Book2_03_2010年各地区一般预算平衡表_净集中 2" xfId="37631"/>
    <cellStyle name="好_Book2_03_2010年各地区一般预算平衡表_净集中 3" xfId="37632"/>
    <cellStyle name="好_Book2_30云南" xfId="37633"/>
    <cellStyle name="好_Book2_30云南 3" xfId="37634"/>
    <cellStyle name="好_Book2_30云南 4" xfId="37635"/>
    <cellStyle name="好_Book2_财力性转移支付2010年预算参考数 2 5 2" xfId="37636"/>
    <cellStyle name="好_Book2_财力性转移支付2010年预算参考数 2 6" xfId="37637"/>
    <cellStyle name="好_Book2_财力性转移支付2010年预算参考数 3" xfId="37638"/>
    <cellStyle name="好_Book2_财力性转移支付2010年预算参考数 3 2" xfId="37639"/>
    <cellStyle name="好_Book2_财力性转移支付2010年预算参考数 4" xfId="37640"/>
    <cellStyle name="好_市辖区测算-新科目（20080626）_不含人员经费系数_03_2010年各地区一般预算平衡表 4" xfId="37641"/>
    <cellStyle name="好_Book2_财力性转移支付2010年预算参考数_03_2010年各地区一般预算平衡表" xfId="37642"/>
    <cellStyle name="好_Book2_财力性转移支付2010年预算参考数_03_2010年各地区一般预算平衡表 2 2" xfId="37643"/>
    <cellStyle name="好_J03_2.云南省生态功能区转移支付总表 2" xfId="37644"/>
    <cellStyle name="好_Book2_财力性转移支付2010年预算参考数_03_2010年各地区一般预算平衡表 4" xfId="37645"/>
    <cellStyle name="好_Book2_财力性转移支付2010年预算参考数_03_2010年各地区一般预算平衡表 6" xfId="37646"/>
    <cellStyle name="好_Book2_财力性转移支付2010年预算参考数_03_2010年各地区一般预算平衡表_04财力类2010 2" xfId="37647"/>
    <cellStyle name="好_其他部门(按照总人口测算）—20080416_03_2010年各地区一般预算平衡表 3" xfId="37648"/>
    <cellStyle name="好_Book2_财力性转移支付2010年预算参考数_03_2010年各地区一般预算平衡表_2010年地方财政一般预算分级平衡情况表（汇总）0524 2" xfId="37649"/>
    <cellStyle name="好_成本差异系数_财力性转移支付2010年预算参考数_03_2010年各地区一般预算平衡表 2 2" xfId="37650"/>
    <cellStyle name="好_Book2_财力性转移支付2010年预算参考数_03_2010年各地区一般预算平衡表_2010年地方财政一般预算分级平衡情况表（汇总）0524 2 2" xfId="37651"/>
    <cellStyle name="好_Book2_财力性转移支付2010年预算参考数_03_2010年各地区一般预算平衡表_2010年地方财政一般预算分级平衡情况表（汇总）0524 2 3" xfId="37652"/>
    <cellStyle name="好_其他部门(按照总人口测算）—20080416_03_2010年各地区一般预算平衡表 4" xfId="37653"/>
    <cellStyle name="好_Book2_财力性转移支付2010年预算参考数_03_2010年各地区一般预算平衡表_2010年地方财政一般预算分级平衡情况表（汇总）0524 3" xfId="37654"/>
    <cellStyle name="好_其他部门(按照总人口测算）—20080416_03_2010年各地区一般预算平衡表 5" xfId="37655"/>
    <cellStyle name="好_Book2_财力性转移支付2010年预算参考数_03_2010年各地区一般预算平衡表_2010年地方财政一般预算分级平衡情况表（汇总）0524 4" xfId="37656"/>
    <cellStyle name="好_其他部门(按照总人口测算）—20080416_03_2010年各地区一般预算平衡表 6" xfId="37657"/>
    <cellStyle name="好_Book2_财力性转移支付2010年预算参考数_03_2010年各地区一般预算平衡表_2010年地方财政一般预算分级平衡情况表（汇总）0524 5" xfId="37658"/>
    <cellStyle name="好_Book2_财力性转移支付2010年预算参考数_03_2010年各地区一般预算平衡表_净集中" xfId="37659"/>
    <cellStyle name="好_Book2_财力性转移支付2010年预算参考数_03_2010年各地区一般预算平衡表_净集中 2" xfId="37660"/>
    <cellStyle name="好_缺口县区测算（11.13）_小册子（2010）张 2 2" xfId="37661"/>
    <cellStyle name="好_Book2_财力性转移支付2010年预算参考数_30云南 2 2" xfId="37662"/>
    <cellStyle name="好_缺口县区测算（11.13）_小册子（2010）张 3 2" xfId="37663"/>
    <cellStyle name="好_Book2_财力性转移支付2010年预算参考数_30云南 3 2" xfId="37664"/>
    <cellStyle name="好_缺口县区测算（11.13）_小册子（2010）张 4" xfId="37665"/>
    <cellStyle name="好_Book2_财力性转移支付2010年预算参考数_30云南 4" xfId="37666"/>
    <cellStyle name="好_汇总-县级财政报表附表_华东 2 4" xfId="37667"/>
    <cellStyle name="好_Book2_财力性转移支付2010年预算参考数_合并" xfId="37668"/>
    <cellStyle name="好_分县成本差异系数_隋心对账单定稿0514 2 6" xfId="37669"/>
    <cellStyle name="好_Book2_财力性转移支付2010年预算参考数_合并 2" xfId="37670"/>
    <cellStyle name="好_Book2_财力性转移支付2010年预算参考数_合并 2 2" xfId="37671"/>
    <cellStyle name="好_Book2_财力性转移支付2010年预算参考数_合并 2 3" xfId="37672"/>
    <cellStyle name="好_Book2_财力性转移支付2010年预算参考数_合并 2 4" xfId="37673"/>
    <cellStyle name="好_Book2_财力性转移支付2010年预算参考数_合并 2 5" xfId="37674"/>
    <cellStyle name="好_Book2_财力性转移支付2010年预算参考数_合并 2 6" xfId="37675"/>
    <cellStyle name="好_人员工资和公用经费3_财力性转移支付2010年预算参考数_03_2010年各地区一般预算平衡表_净集中 3" xfId="37676"/>
    <cellStyle name="好_Book2_财力性转移支付2010年预算参考数_华东 2" xfId="37677"/>
    <cellStyle name="好_Book2_财力性转移支付2010年预算参考数_华东 2 3" xfId="37678"/>
    <cellStyle name="好_Book2_财力性转移支付2010年预算参考数_华东 2 6" xfId="37679"/>
    <cellStyle name="好_Book2_财力性转移支付2010年预算参考数_隋心对账单定稿0514" xfId="37680"/>
    <cellStyle name="好_同德_合并 3" xfId="37681"/>
    <cellStyle name="好_Book2_财力性转移支付2010年预算参考数_隋心对账单定稿0514 2" xfId="37682"/>
    <cellStyle name="好_Book2_财力性转移支付2010年预算参考数_小册子（2010）张" xfId="37683"/>
    <cellStyle name="好_Book2_财力性转移支付2010年预算参考数_小册子（2010）张 2" xfId="37684"/>
    <cellStyle name="好_Book2_财力性转移支付2010年预算参考数_小册子（2010）张 2 2" xfId="37685"/>
    <cellStyle name="好_Book2_财力性转移支付2010年预算参考数_小册子（2010）张 3" xfId="37686"/>
    <cellStyle name="好_青海 缺口县区测算(地方填报)_03_2010年各地区一般预算平衡表_2010年地方财政一般预算分级平衡情况表（汇总）0524 2 6" xfId="37687"/>
    <cellStyle name="好_Book2_财力性转移支付2010年预算参考数_小册子（2010）张 3 2" xfId="37688"/>
    <cellStyle name="好_Book2_财力性转移支付2010年预算参考数_小册子（2010）张 4" xfId="37689"/>
    <cellStyle name="好_Book2_合并 2" xfId="37690"/>
    <cellStyle name="好_卫生(按照总人口测算）—20080416_民生政策最低支出需求_财力性转移支付2010年预算参考数_小册子（2010）张 3" xfId="37691"/>
    <cellStyle name="好_Book2_华东 2" xfId="37692"/>
    <cellStyle name="好_卫生(按照总人口测算）—20080416_民生政策最低支出需求_财力性转移支付2010年预算参考数_小册子（2010）张 3 2" xfId="37693"/>
    <cellStyle name="好_Book2_华东 2 2" xfId="37694"/>
    <cellStyle name="好_Book2_华东 2 3" xfId="37695"/>
    <cellStyle name="好_Book2_华东 2 4" xfId="37696"/>
    <cellStyle name="好_Book2_华东 2 5" xfId="37697"/>
    <cellStyle name="好_Book2_隋心对账单定稿0514 2 4" xfId="37698"/>
    <cellStyle name="好_Book2_隋心对账单定稿0514 2 5" xfId="37699"/>
    <cellStyle name="好_Book2_隋心对账单定稿0514 2 6" xfId="37700"/>
    <cellStyle name="好_Book2_小册子（2010）张 3" xfId="37701"/>
    <cellStyle name="好_Book2_小册子（2010）张 3 2" xfId="37702"/>
    <cellStyle name="好_Book2_小册子（2010）张 4" xfId="37703"/>
    <cellStyle name="好_Book4 2" xfId="37704"/>
    <cellStyle name="好_Book4 2 2" xfId="37705"/>
    <cellStyle name="好_gdp 2 2 2" xfId="37706"/>
    <cellStyle name="好_山东省民生支出标准_财力性转移支付2010年预算参考数_30云南 4" xfId="37707"/>
    <cellStyle name="好_gdp 3" xfId="37708"/>
    <cellStyle name="好_gdp 4" xfId="37709"/>
    <cellStyle name="好_gdp 4 2" xfId="37710"/>
    <cellStyle name="好_GDP_2.2010年云南省生态功能区转移支付总表" xfId="37711"/>
    <cellStyle name="好_行政公检法测算_县市旗测算-新科目（含人口规模效应）_小册子（2010）张 3" xfId="37712"/>
    <cellStyle name="好_GDP_2.云南省生态功能区转移支付总表" xfId="37713"/>
    <cellStyle name="好_汇总表4_合并 2 5" xfId="37714"/>
    <cellStyle name="好_GDP_2010年标准财政收入 2 2" xfId="37715"/>
    <cellStyle name="好_GDP_2010年标准财政收入 3" xfId="37716"/>
    <cellStyle name="好_gdp_30云南" xfId="37717"/>
    <cellStyle name="好_gdp_30云南 2" xfId="37718"/>
    <cellStyle name="好_城建部门 5" xfId="37719"/>
    <cellStyle name="好_gdp_30云南 2 2" xfId="37720"/>
    <cellStyle name="好_河南 缺口县区测算(地方填报)_财力性转移支付2010年预算参考数_合并 2 6" xfId="37721"/>
    <cellStyle name="好_gdp_30云南 3" xfId="37722"/>
    <cellStyle name="好_gdp_30云南 3 2" xfId="37723"/>
    <cellStyle name="好_gdp_30云南 4" xfId="37724"/>
    <cellStyle name="好_GDP_5.2010年云南省国家一般生态功能区转移支付补助测算表（州市本级）" xfId="37725"/>
    <cellStyle name="好_gdp_华东" xfId="37726"/>
    <cellStyle name="好_gdp_华东 2 4" xfId="37727"/>
    <cellStyle name="好_gdp_华东 2 7" xfId="37728"/>
    <cellStyle name="好_gdp_隋心对账单定稿0514 2 5" xfId="37729"/>
    <cellStyle name="好_gdp_隋心对账单定稿0514 2 6" xfId="37730"/>
    <cellStyle name="好_测算结果_财力性转移支付2010年预算参考数_03_2010年各地区一般预算平衡表_2010年地方财政一般预算分级平衡情况表（汇总）0524 3" xfId="37731"/>
    <cellStyle name="好_gdp_小册子（2010）张 2 2" xfId="37732"/>
    <cellStyle name="好_gdp_小册子（2010）张 3" xfId="37733"/>
    <cellStyle name="好_gdp_小册子（2010）张 4" xfId="37734"/>
    <cellStyle name="好_J01-2 2 2" xfId="37735"/>
    <cellStyle name="好_分县成本差异系数_民生政策最低支出需求_03_2010年各地区一般预算平衡表_2010年地方财政一般预算分级平衡情况表（汇总）0524" xfId="37736"/>
    <cellStyle name="好_J01-2 3" xfId="37737"/>
    <cellStyle name="好_J01-2 4" xfId="37738"/>
    <cellStyle name="好_附表_财力性转移支付2010年预算参考数 2 2 2" xfId="37739"/>
    <cellStyle name="好_卫生(按照总人口测算）—20080416_不含人员经费系数_财力性转移支付2010年预算参考数_03_2010年各地区一般预算平衡表_2010年地方财政一般预算分级平衡情况表（汇总）0524 2" xfId="37740"/>
    <cellStyle name="好_J03" xfId="37741"/>
    <cellStyle name="好_卫生(按照总人口测算）—20080416_不含人员经费系数_财力性转移支付2010年预算参考数_03_2010年各地区一般预算平衡表_2010年地方财政一般预算分级平衡情况表（汇总）0524 2 2" xfId="37742"/>
    <cellStyle name="好_J03 2" xfId="37743"/>
    <cellStyle name="好_J03 2 2" xfId="37744"/>
    <cellStyle name="好_县区合并测算20080421_民生政策最低支出需求_隋心对账单定稿0514 2 4" xfId="37745"/>
    <cellStyle name="好_J03_1" xfId="37746"/>
    <cellStyle name="好_J03_1 2" xfId="37747"/>
    <cellStyle name="好_J03_2.2009年云南省生态功能区转移支付总表 2" xfId="37748"/>
    <cellStyle name="好_危改资金测算_财力性转移支付2010年预算参考数_华东 2 5" xfId="37749"/>
    <cellStyle name="好_卫生(按照总人口测算）—20080416_县市旗测算-新科目（含人口规模效应） 2 2 2" xfId="37750"/>
    <cellStyle name="好_J03_2.2010年云南省生态功能区转移支付总表" xfId="37751"/>
    <cellStyle name="好_J03_2.2010年云南省生态功能区转移支付总表 2" xfId="37752"/>
    <cellStyle name="好_J03_4.2010年国家重点生态功能区保护性转移支付生态测算表" xfId="37753"/>
    <cellStyle name="好_人员工资和公用经费_财力性转移支付2010年预算参考数 3 2" xfId="37754"/>
    <cellStyle name="好_J03_5.2010年云南省国家一般生态功能区转移支付补助测算表（州市本级） 2" xfId="37755"/>
    <cellStyle name="好_M01-1" xfId="37756"/>
    <cellStyle name="好_M01-1 2" xfId="37757"/>
    <cellStyle name="好_M01-1 2 2" xfId="37758"/>
    <cellStyle name="好_M01-1 2 2 2" xfId="37759"/>
    <cellStyle name="好_M01-1 3" xfId="37760"/>
    <cellStyle name="好_M01-1 3 2" xfId="37761"/>
    <cellStyle name="好_M01-1 4" xfId="37762"/>
    <cellStyle name="好_M01-1 5" xfId="37763"/>
    <cellStyle name="好_M01-1 6" xfId="37764"/>
    <cellStyle name="好_M01-1_2010年省对民族地县第二批转移支付测算表 2" xfId="37765"/>
    <cellStyle name="好_分县成本差异系数_财力性转移支付2010年预算参考数_03_2010年各地区一般预算平衡表 5" xfId="37766"/>
    <cellStyle name="好_M01-1_2010年省对民族地县第二批转移支付测算表 3" xfId="37767"/>
    <cellStyle name="好_分县成本差异系数_财力性转移支付2010年预算参考数_03_2010年各地区一般预算平衡表 6" xfId="37768"/>
    <cellStyle name="好_M01-1_2010年省对民族地县第二批转移支付测算表 4" xfId="37769"/>
    <cellStyle name="好_M01-2(州市补助收入) 2 6" xfId="37770"/>
    <cellStyle name="好_下半年禁吸戒毒经费1000万元 2" xfId="37771"/>
    <cellStyle name="好_M01-2(州市补助收入) 2 7" xfId="37772"/>
    <cellStyle name="好_下半年禁吸戒毒经费1000万元 3" xfId="37773"/>
    <cellStyle name="好_M01-2(州市补助收入) 2_2.2009年云南省生态功能区转移支付总表" xfId="37774"/>
    <cellStyle name="好_M01-2(州市补助收入) 2_2.2009年云南省生态功能区转移支付总表 2" xfId="37775"/>
    <cellStyle name="好_M01-2(州市补助收入) 2_2.2010年云南省生态功能区转移支付总表 2" xfId="37776"/>
    <cellStyle name="好_M01-2(州市补助收入) 2_4.2010年国家重点生态功能区保护性转移支付生态测算表" xfId="37777"/>
    <cellStyle name="好_M01-2(州市补助收入) 2_5.2010年云南省国家一般生态功能区转移支付补助测算表（州市本级）" xfId="37778"/>
    <cellStyle name="好_M01-2(州市补助收入) 3" xfId="37779"/>
    <cellStyle name="好_M01-2(州市补助收入) 4" xfId="37780"/>
    <cellStyle name="好_M01-2(州市补助收入) 4 2" xfId="37781"/>
    <cellStyle name="好_行政（人员）_民生政策最低支出需求_财力性转移支付2010年预算参考数_华东 2 2" xfId="37782"/>
    <cellStyle name="好_M01-2(州市补助收入) 5" xfId="37783"/>
    <cellStyle name="好_山东省民生支出标准_华东" xfId="37784"/>
    <cellStyle name="好_行政（人员）_民生政策最低支出需求_财力性转移支付2010年预算参考数_华东 2 3" xfId="37785"/>
    <cellStyle name="好_M01-2(州市补助收入) 6" xfId="37786"/>
    <cellStyle name="好_行政（人员）_民生政策最低支出需求_财力性转移支付2010年预算参考数_华东 2 5" xfId="37787"/>
    <cellStyle name="好_M01-2(州市补助收入) 8" xfId="37788"/>
    <cellStyle name="好_M01-2(州市补助收入)_合并" xfId="37789"/>
    <cellStyle name="好_M01-2(州市补助收入)_合并 2" xfId="37790"/>
    <cellStyle name="好_M01-2(州市补助收入)_合并 2 2" xfId="37791"/>
    <cellStyle name="好_M01-2(州市补助收入)_合并 2 3" xfId="37792"/>
    <cellStyle name="好_M01-2(州市补助收入)_合并 2 4" xfId="37793"/>
    <cellStyle name="好_M01-2(州市补助收入)_合并 2 7" xfId="37794"/>
    <cellStyle name="好_M01-2(州市补助收入)_华东" xfId="37795"/>
    <cellStyle name="好_M01-2(州市补助收入)_华东 2" xfId="37796"/>
    <cellStyle name="好_M01-2(州市补助收入)_华东 2 3" xfId="37797"/>
    <cellStyle name="好_M01-2(州市补助收入)_华东 2 4" xfId="37798"/>
    <cellStyle name="好_M01-2(州市补助收入)_华东 2 5" xfId="37799"/>
    <cellStyle name="好_分县成本差异系数_民生政策最低支出需求_隋心对账单定稿0514 2 2" xfId="37800"/>
    <cellStyle name="好_M01-2(州市补助收入)_隋心对账单定稿0514 2" xfId="37801"/>
    <cellStyle name="好_M01-2(州市补助收入)_隋心对账单定稿0514 2 4" xfId="37802"/>
    <cellStyle name="好_M01-2(州市补助收入)_隋心对账单定稿0514 2 5" xfId="37803"/>
    <cellStyle name="输出 2 2 11 2 7" xfId="37804"/>
    <cellStyle name="好_M03" xfId="37805"/>
    <cellStyle name="好_M03a" xfId="37806"/>
    <cellStyle name="好_文体广播事业(按照总人口测算）—20080416_民生政策最低支出需求_财力性转移支付2010年预算参考数_合并 2 5" xfId="37807"/>
    <cellStyle name="好_RESULTS 2" xfId="37808"/>
    <cellStyle name="好_Sheet1_2.2009年云南省生态功能区转移支付总表 2" xfId="37809"/>
    <cellStyle name="好_Sheet1_2.2010年云南省生态功能区转移支付总表 2" xfId="37810"/>
    <cellStyle name="好_Sheet1_4.2010年国家重点生态功能区保护性转移支付生态测算表" xfId="37811"/>
    <cellStyle name="好_Sheet1_5.2010年云南省国家一般生态功能区转移支付补助测算表（州市本级）" xfId="37812"/>
    <cellStyle name="好_z01-1 2" xfId="37813"/>
    <cellStyle name="千位分隔[0] 2 3 6" xfId="37814"/>
    <cellStyle name="好_z01-1 2 2" xfId="37815"/>
    <cellStyle name="好_z01-1 3" xfId="37816"/>
    <cellStyle name="好_z01-1 3 2" xfId="37817"/>
    <cellStyle name="好_z01-1 4" xfId="37818"/>
    <cellStyle name="好_平邑_财力性转移支付2010年预算参考数_03_2010年各地区一般预算平衡表_04财力类2010" xfId="37819"/>
    <cellStyle name="好_安徽 缺口县区测算(地方填报)1 2" xfId="37820"/>
    <cellStyle name="好_平邑_财力性转移支付2010年预算参考数_03_2010年各地区一般预算平衡表_04财力类2010 3" xfId="37821"/>
    <cellStyle name="好_安徽 缺口县区测算(地方填报)1 2 3" xfId="37822"/>
    <cellStyle name="好_安徽 缺口县区测算(地方填报)1 2 3 2" xfId="37823"/>
    <cellStyle name="好_安徽 缺口县区测算(地方填报)1 2 4" xfId="37824"/>
    <cellStyle name="好_安徽 缺口县区测算(地方填报)1 2 4 2" xfId="37825"/>
    <cellStyle name="好_安徽 缺口县区测算(地方填报)1 2 5" xfId="37826"/>
    <cellStyle name="好_安徽 缺口县区测算(地方填报)1 2 6" xfId="37827"/>
    <cellStyle name="好_县市旗测算-新科目（20080627）_县市旗测算-新科目（含人口规模效应） 4 2" xfId="37828"/>
    <cellStyle name="好_县市旗测算20080508_县市旗测算-新科目（含人口规模效应）_财力性转移支付2010年预算参考数_30云南 2 2" xfId="37829"/>
    <cellStyle name="好_安徽 缺口县区测算(地方填报)1 2 7" xfId="37830"/>
    <cellStyle name="好_安徽 缺口县区测算(地方填报)1 3" xfId="37831"/>
    <cellStyle name="好_安徽 缺口县区测算(地方填报)1 4" xfId="37832"/>
    <cellStyle name="好_安徽 缺口县区测算(地方填报)1 4 2" xfId="37833"/>
    <cellStyle name="好_安徽 缺口县区测算(地方填报)1 5" xfId="37834"/>
    <cellStyle name="好_安徽 缺口县区测算(地方填报)1_03_2010年各地区一般预算平衡表" xfId="37835"/>
    <cellStyle name="好_卫生部门_华东 3" xfId="37836"/>
    <cellStyle name="好_安徽 缺口县区测算(地方填报)1_03_2010年各地区一般预算平衡表 4" xfId="37837"/>
    <cellStyle name="好_安徽 缺口县区测算(地方填报)1_03_2010年各地区一般预算平衡表 5" xfId="37838"/>
    <cellStyle name="好_安徽 缺口县区测算(地方填报)1_03_2010年各地区一般预算平衡表 6" xfId="37839"/>
    <cellStyle name="好_安徽 缺口县区测算(地方填报)1_03_2010年各地区一般预算平衡表_04财力类2010 2" xfId="37840"/>
    <cellStyle name="好_安徽 缺口县区测算(地方填报)1_03_2010年各地区一般预算平衡表_04财力类2010 3" xfId="37841"/>
    <cellStyle name="好_安徽 缺口县区测算(地方填报)1_03_2010年各地区一般预算平衡表_2010年地方财政一般预算分级平衡情况表（汇总）0524" xfId="37842"/>
    <cellStyle name="好_安徽 缺口县区测算(地方填报)1_03_2010年各地区一般预算平衡表_2010年地方财政一般预算分级平衡情况表（汇总）0524 2" xfId="37843"/>
    <cellStyle name="好_安徽 缺口县区测算(地方填报)1_03_2010年各地区一般预算平衡表_2010年地方财政一般预算分级平衡情况表（汇总）0524 2 3" xfId="37844"/>
    <cellStyle name="好_安徽 缺口县区测算(地方填报)1_03_2010年各地区一般预算平衡表_2010年地方财政一般预算分级平衡情况表（汇总）0524 2 5" xfId="37845"/>
    <cellStyle name="好_其他部门(按照总人口测算）—20080416_民生政策最低支出需求_财力性转移支付2010年预算参考数_03_2010年各地区一般预算平衡表_2010年地方财政一般预算分级平衡情况表（汇总）0524 2 2" xfId="37846"/>
    <cellStyle name="好_安徽 缺口县区测算(地方填报)1_03_2010年各地区一般预算平衡表_2010年地方财政一般预算分级平衡情况表（汇总）0524 2 6" xfId="37847"/>
    <cellStyle name="好_安徽 缺口县区测算(地方填报)1_03_2010年各地区一般预算平衡表_2010年地方财政一般预算分级平衡情况表（汇总）0524 3" xfId="37848"/>
    <cellStyle name="好_安徽 缺口县区测算(地方填报)1_03_2010年各地区一般预算平衡表_2010年地方财政一般预算分级平衡情况表（汇总）0524 4" xfId="37849"/>
    <cellStyle name="好_总人口_小册子（2010）张 3 2" xfId="37850"/>
    <cellStyle name="好_安徽 缺口县区测算(地方填报)1_03_2010年各地区一般预算平衡表_净集中 3" xfId="37851"/>
    <cellStyle name="好_安徽 缺口县区测算(地方填报)1_30云南" xfId="37852"/>
    <cellStyle name="好_成本差异系数_03_2010年各地区一般预算平衡表_2010年地方财政一般预算分级平衡情况表（汇总）0524 2 5" xfId="37853"/>
    <cellStyle name="好_安徽 缺口县区测算(地方填报)1_30云南 2" xfId="37854"/>
    <cellStyle name="好_安徽 缺口县区测算(地方填报)1_30云南 3 2" xfId="37855"/>
    <cellStyle name="好_安徽 缺口县区测算(地方填报)1_财力性转移支付2010年预算参考数" xfId="37856"/>
    <cellStyle name="好_安徽 缺口县区测算(地方填报)1_财力性转移支付2010年预算参考数 2" xfId="37857"/>
    <cellStyle name="好_卫生(按照总人口测算）—20080416_民生政策最低支出需求_03_2010年各地区一般预算平衡表 2 3" xfId="37858"/>
    <cellStyle name="好_安徽 缺口县区测算(地方填报)1_财力性转移支付2010年预算参考数 2 2" xfId="37859"/>
    <cellStyle name="好_华东 2 5" xfId="37860"/>
    <cellStyle name="好_安徽 缺口县区测算(地方填报)1_财力性转移支付2010年预算参考数 2 2 2" xfId="37861"/>
    <cellStyle name="好_安徽 缺口县区测算(地方填报)1_财力性转移支付2010年预算参考数 2 3" xfId="37862"/>
    <cellStyle name="好_华东 2 6" xfId="37863"/>
    <cellStyle name="好_平邑_财力性转移支付2010年预算参考数_03_2010年各地区一般预算平衡表" xfId="37864"/>
    <cellStyle name="好_安徽 缺口县区测算(地方填报)1_财力性转移支付2010年预算参考数 2 4 2" xfId="37865"/>
    <cellStyle name="好_安徽 缺口县区测算(地方填报)1_财力性转移支付2010年预算参考数 2 6" xfId="37866"/>
    <cellStyle name="好_河南 缺口县区测算(地方填报)_小册子（2010）张 2 2" xfId="37867"/>
    <cellStyle name="好_安徽 缺口县区测算(地方填报)1_财力性转移支付2010年预算参考数 2 7" xfId="37868"/>
    <cellStyle name="好_安徽 缺口县区测算(地方填报)1_财力性转移支付2010年预算参考数 3" xfId="37869"/>
    <cellStyle name="好_安徽 缺口县区测算(地方填报)1_财力性转移支付2010年预算参考数 4" xfId="37870"/>
    <cellStyle name="好_安徽 缺口县区测算(地方填报)1_财力性转移支付2010年预算参考数 4 2" xfId="37871"/>
    <cellStyle name="好_安徽 缺口县区测算(地方填报)1_财力性转移支付2010年预算参考数 5" xfId="37872"/>
    <cellStyle name="好_安徽 缺口县区测算(地方填报)1_财力性转移支付2010年预算参考数_03_2010年各地区一般预算平衡表 3" xfId="37873"/>
    <cellStyle name="好_安徽 缺口县区测算(地方填报)1_财力性转移支付2010年预算参考数_03_2010年各地区一般预算平衡表 4" xfId="37874"/>
    <cellStyle name="好_不含人员经费系数_财力性转移支付2010年预算参考数_小册子（2010）张 3 2" xfId="37875"/>
    <cellStyle name="好_安徽 缺口县区测算(地方填报)1_财力性转移支付2010年预算参考数_03_2010年各地区一般预算平衡表 6" xfId="37876"/>
    <cellStyle name="好_安徽 缺口县区测算(地方填报)1_财力性转移支付2010年预算参考数_03_2010年各地区一般预算平衡表_04财力类2010 3" xfId="37877"/>
    <cellStyle name="好_安徽 缺口县区测算(地方填报)1_财力性转移支付2010年预算参考数_03_2010年各地区一般预算平衡表_2010年地方财政一般预算分级平衡情况表（汇总）0524 2 3" xfId="37878"/>
    <cellStyle name="好_安徽 缺口县区测算(地方填报)1_财力性转移支付2010年预算参考数_03_2010年各地区一般预算平衡表_2010年地方财政一般预算分级平衡情况表（汇总）0524 2 6" xfId="37879"/>
    <cellStyle name="好_安徽 缺口县区测算(地方填报)1_财力性转移支付2010年预算参考数_03_2010年各地区一般预算平衡表_2010年地方财政一般预算分级平衡情况表（汇总）0524 2 7" xfId="37880"/>
    <cellStyle name="好_安徽 缺口县区测算(地方填报)1_财力性转移支付2010年预算参考数_03_2010年各地区一般预算平衡表_2010年地方财政一般预算分级平衡情况表（汇总）0524 5" xfId="37881"/>
    <cellStyle name="好_安徽 缺口县区测算(地方填报)1_财力性转移支付2010年预算参考数_03_2010年各地区一般预算平衡表_净集中 2" xfId="37882"/>
    <cellStyle name="好_安徽 缺口县区测算(地方填报)1_财力性转移支付2010年预算参考数_03_2010年各地区一般预算平衡表_净集中 3" xfId="37883"/>
    <cellStyle name="好_安徽 缺口县区测算(地方填报)1_财力性转移支付2010年预算参考数_30云南" xfId="37884"/>
    <cellStyle name="好_安徽 缺口县区测算(地方填报)1_财力性转移支付2010年预算参考数_30云南 2" xfId="37885"/>
    <cellStyle name="好_安徽 缺口县区测算(地方填报)1_财力性转移支付2010年预算参考数_30云南 2 2" xfId="37886"/>
    <cellStyle name="好_安徽 缺口县区测算(地方填报)1_财力性转移支付2010年预算参考数_30云南 3" xfId="37887"/>
    <cellStyle name="好_分县成本差异系数_民生政策最低支出需求 2 5" xfId="37888"/>
    <cellStyle name="好_安徽 缺口县区测算(地方填报)1_财力性转移支付2010年预算参考数_30云南 3 2" xfId="37889"/>
    <cellStyle name="好_安徽 缺口县区测算(地方填报)1_财力性转移支付2010年预算参考数_合并" xfId="37890"/>
    <cellStyle name="好_安徽 缺口县区测算(地方填报)1_财力性转移支付2010年预算参考数_合并 2" xfId="37891"/>
    <cellStyle name="好_教育(按照总人口测算）—20080416_民生政策最低支出需求_财力性转移支付2010年预算参考数_03_2010年各地区一般预算平衡表 2 3" xfId="37892"/>
    <cellStyle name="好_安徽 缺口县区测算(地方填报)1_财力性转移支付2010年预算参考数_合并 2 2" xfId="37893"/>
    <cellStyle name="好_安徽 缺口县区测算(地方填报)1_财力性转移支付2010年预算参考数_合并 2 3" xfId="37894"/>
    <cellStyle name="好_安徽 缺口县区测算(地方填报)1_财力性转移支付2010年预算参考数_华东 2" xfId="37895"/>
    <cellStyle name="好_安徽 缺口县区测算(地方填报)1_财力性转移支付2010年预算参考数_华东 2 3" xfId="37896"/>
    <cellStyle name="好_安徽 缺口县区测算(地方填报)1_财力性转移支付2010年预算参考数_华东 2 5" xfId="37897"/>
    <cellStyle name="好_安徽 缺口县区测算(地方填报)1_财力性转移支付2010年预算参考数_华东 2 7" xfId="37898"/>
    <cellStyle name="好_安徽 缺口县区测算(地方填报)1_财力性转移支付2010年预算参考数_小册子（2010）张" xfId="37899"/>
    <cellStyle name="好_安徽 缺口县区测算(地方填报)1_财力性转移支付2010年预算参考数_小册子（2010）张 2" xfId="37900"/>
    <cellStyle name="好_安徽 缺口县区测算(地方填报)1_财力性转移支付2010年预算参考数_小册子（2010）张 2 2" xfId="37901"/>
    <cellStyle name="好_安徽 缺口县区测算(地方填报)1_财力性转移支付2010年预算参考数_小册子（2010）张 3" xfId="37902"/>
    <cellStyle name="好_安徽 缺口县区测算(地方填报)1_财力性转移支付2010年预算参考数_小册子（2010）张 3 2" xfId="37903"/>
    <cellStyle name="好_安徽 缺口县区测算(地方填报)1_合并 2 3" xfId="37904"/>
    <cellStyle name="好_安徽 缺口县区测算(地方填报)1_合并 2 4" xfId="37905"/>
    <cellStyle name="好_安徽 缺口县区测算(地方填报)1_合并 2 5" xfId="37906"/>
    <cellStyle name="好_安徽 缺口县区测算(地方填报)1_合并 2 7" xfId="37907"/>
    <cellStyle name="好_安徽 缺口县区测算(地方填报)1_华东 2 2" xfId="37908"/>
    <cellStyle name="好_安徽 缺口县区测算(地方填报)1_华东 2 3" xfId="37909"/>
    <cellStyle name="好_安徽 缺口县区测算(地方填报)1_华东 2 4" xfId="37910"/>
    <cellStyle name="好_安徽 缺口县区测算(地方填报)1_华东 2 5" xfId="37911"/>
    <cellStyle name="好_安徽 缺口县区测算(地方填报)1_隋心对账单定稿0514" xfId="37912"/>
    <cellStyle name="好_安徽 缺口县区测算(地方填报)1_隋心对账单定稿0514 2 5" xfId="37913"/>
    <cellStyle name="好_安徽 缺口县区测算(地方填报)1_隋心对账单定稿0514 2 6" xfId="37914"/>
    <cellStyle name="好_安徽 缺口县区测算(地方填报)1_隋心对账单定稿0514 2 7" xfId="37915"/>
    <cellStyle name="好_安徽 缺口县区测算(地方填报)1_小册子（2010）张" xfId="37916"/>
    <cellStyle name="后继超链接 2 8" xfId="37917"/>
    <cellStyle name="好_不含人员经费系数 2" xfId="37918"/>
    <cellStyle name="好_不含人员经费系数 2 2 2" xfId="37919"/>
    <cellStyle name="好_不含人员经费系数 2 3" xfId="37920"/>
    <cellStyle name="好_隋心对账单定稿0514 2 7" xfId="37921"/>
    <cellStyle name="好_不含人员经费系数 2 3 2" xfId="37922"/>
    <cellStyle name="好_行政公检法测算_民生政策最低支出需求_财力性转移支付2010年预算参考数" xfId="37923"/>
    <cellStyle name="好_不含人员经费系数 2 4" xfId="37924"/>
    <cellStyle name="好_行政公检法测算_民生政策最低支出需求_财力性转移支付2010年预算参考数 2" xfId="37925"/>
    <cellStyle name="好_不含人员经费系数 2 4 2" xfId="37926"/>
    <cellStyle name="好_不含人员经费系数 2 5" xfId="37927"/>
    <cellStyle name="好_不含人员经费系数 2 6" xfId="37928"/>
    <cellStyle name="好_不含人员经费系数 2 7" xfId="37929"/>
    <cellStyle name="好_不含人员经费系数 4" xfId="37930"/>
    <cellStyle name="好_不含人员经费系数 4 2" xfId="37931"/>
    <cellStyle name="好_不含人员经费系数 5" xfId="37932"/>
    <cellStyle name="好_不含人员经费系数_03_2010年各地区一般预算平衡表_04财力类2010 2" xfId="37933"/>
    <cellStyle name="好_不含人员经费系数_03_2010年各地区一般预算平衡表_04财力类2010 3" xfId="37934"/>
    <cellStyle name="好_不含人员经费系数_03_2010年各地区一般预算平衡表_2010年地方财政一般预算分级平衡情况表（汇总）0524 2" xfId="37935"/>
    <cellStyle name="好_行政公检法测算_03_2010年各地区一般预算平衡表_2010年地方财政一般预算分级平衡情况表（汇总）0524 2 3" xfId="37936"/>
    <cellStyle name="好_行政(燃修费)_民生政策最低支出需求_30云南 3" xfId="37937"/>
    <cellStyle name="好_不含人员经费系数_03_2010年各地区一般预算平衡表_2010年地方财政一般预算分级平衡情况表（汇总）0524 2 6" xfId="37938"/>
    <cellStyle name="好_不含人员经费系数_03_2010年各地区一般预算平衡表_2010年地方财政一般预算分级平衡情况表（汇总）0524 2 7" xfId="37939"/>
    <cellStyle name="好_不含人员经费系数_03_2010年各地区一般预算平衡表_2010年地方财政一般预算分级平衡情况表（汇总）0524 3" xfId="37940"/>
    <cellStyle name="好_行政公检法测算_03_2010年各地区一般预算平衡表_2010年地方财政一般预算分级平衡情况表（汇总）0524 2 4" xfId="37941"/>
    <cellStyle name="强调 1 2 3 2" xfId="37942"/>
    <cellStyle name="好_行政(燃修费)_民生政策最低支出需求_30云南 4" xfId="37943"/>
    <cellStyle name="好_不含人员经费系数_03_2010年各地区一般预算平衡表_2010年地方财政一般预算分级平衡情况表（汇总）0524 4" xfId="37944"/>
    <cellStyle name="好_行政公检法测算_03_2010年各地区一般预算平衡表_2010年地方财政一般预算分级平衡情况表（汇总）0524 2 5" xfId="37945"/>
    <cellStyle name="好_不含人员经费系数_03_2010年各地区一般预算平衡表_2010年地方财政一般预算分级平衡情况表（汇总）0524 5" xfId="37946"/>
    <cellStyle name="好_行政公检法测算_03_2010年各地区一般预算平衡表_2010年地方财政一般预算分级平衡情况表（汇总）0524 2 6" xfId="37947"/>
    <cellStyle name="好_不含人员经费系数_财力性转移支付2010年预算参考数" xfId="37948"/>
    <cellStyle name="好_不含人员经费系数_财力性转移支付2010年预算参考数 2" xfId="37949"/>
    <cellStyle name="好_不含人员经费系数_财力性转移支付2010年预算参考数 2 2" xfId="37950"/>
    <cellStyle name="好_县市旗测算-新科目（20080627）_县市旗测算-新科目（含人口规模效应）_03_2010年各地区一般预算平衡表_2010年地方财政一般预算分级平衡情况表（汇总）0524 5" xfId="37951"/>
    <cellStyle name="好_不含人员经费系数_财力性转移支付2010年预算参考数 2 2 2" xfId="37952"/>
    <cellStyle name="好_不含人员经费系数_财力性转移支付2010年预算参考数 2 3" xfId="37953"/>
    <cellStyle name="好_不含人员经费系数_财力性转移支付2010年预算参考数 2 4 2" xfId="37954"/>
    <cellStyle name="好_不含人员经费系数_财力性转移支付2010年预算参考数 2 5" xfId="37955"/>
    <cellStyle name="好_不含人员经费系数_财力性转移支付2010年预算参考数 2 6" xfId="37956"/>
    <cellStyle name="好_不含人员经费系数_财力性转移支付2010年预算参考数 3" xfId="37957"/>
    <cellStyle name="好_不含人员经费系数_财力性转移支付2010年预算参考数_03_2010年各地区一般预算平衡表" xfId="37958"/>
    <cellStyle name="好_不含人员经费系数_财力性转移支付2010年预算参考数_03_2010年各地区一般预算平衡表 2" xfId="37959"/>
    <cellStyle name="好_不含人员经费系数_财力性转移支付2010年预算参考数_03_2010年各地区一般预算平衡表 3" xfId="37960"/>
    <cellStyle name="好_不含人员经费系数_财力性转移支付2010年预算参考数_03_2010年各地区一般预算平衡表 4" xfId="37961"/>
    <cellStyle name="好_不含人员经费系数_财力性转移支付2010年预算参考数_03_2010年各地区一般预算平衡表_04财力类2010" xfId="37962"/>
    <cellStyle name="着色 6 2" xfId="37963"/>
    <cellStyle name="好_不含人员经费系数_财力性转移支付2010年预算参考数_03_2010年各地区一般预算平衡表_2010年地方财政一般预算分级平衡情况表（汇总）0524" xfId="37964"/>
    <cellStyle name="好_农林水和城市维护标准支出20080505－县区合计_财力性转移支付2010年预算参考数_隋心对账单定稿0514 2 4" xfId="37965"/>
    <cellStyle name="好_不含人员经费系数_财力性转移支付2010年预算参考数_03_2010年各地区一般预算平衡表_2010年地方财政一般预算分级平衡情况表（汇总）0524 2" xfId="37966"/>
    <cellStyle name="好_不含人员经费系数_财力性转移支付2010年预算参考数_03_2010年各地区一般预算平衡表_2010年地方财政一般预算分级平衡情况表（汇总）0524 2 2" xfId="37967"/>
    <cellStyle name="好_不含人员经费系数_财力性转移支付2010年预算参考数_03_2010年各地区一般预算平衡表_2010年地方财政一般预算分级平衡情况表（汇总）0524 3" xfId="37968"/>
    <cellStyle name="好_不含人员经费系数_财力性转移支付2010年预算参考数_03_2010年各地区一般预算平衡表_2010年地方财政一般预算分级平衡情况表（汇总）0524 4" xfId="37969"/>
    <cellStyle name="好_不含人员经费系数_财力性转移支付2010年预算参考数_03_2010年各地区一般预算平衡表_2010年地方财政一般预算分级平衡情况表（汇总）0524 5" xfId="37970"/>
    <cellStyle name="好_不含人员经费系数_财力性转移支付2010年预算参考数_03_2010年各地区一般预算平衡表_净集中" xfId="37971"/>
    <cellStyle name="好_测算结果_财力性转移支付2010年预算参考数_03_2010年各地区一般预算平衡表_04财力类2010 3" xfId="37972"/>
    <cellStyle name="好_县区合并测算20080423(按照各省比重）_县市旗测算-新科目（含人口规模效应）_财力性转移支付2010年预算参考数_合并 2 6" xfId="37973"/>
    <cellStyle name="好_卫生(按照总人口测算）—20080416_财力性转移支付2010年预算参考数_华东 2 2" xfId="37974"/>
    <cellStyle name="好_不含人员经费系数_财力性转移支付2010年预算参考数_30云南" xfId="37975"/>
    <cellStyle name="好_不含人员经费系数_财力性转移支付2010年预算参考数_30云南 2" xfId="37976"/>
    <cellStyle name="好_不含人员经费系数_财力性转移支付2010年预算参考数_30云南 2 2" xfId="37977"/>
    <cellStyle name="好_不含人员经费系数_财力性转移支付2010年预算参考数_合并 2 3" xfId="37978"/>
    <cellStyle name="好_不含人员经费系数_财力性转移支付2010年预算参考数_合并 2 4" xfId="37979"/>
    <cellStyle name="好_云南 缺口县区测算(地方填报)_财力性转移支付2010年预算参考数_03_2010年各地区一般预算平衡表_净集中" xfId="37980"/>
    <cellStyle name="好_不含人员经费系数_财力性转移支付2010年预算参考数_合并 2 5" xfId="37981"/>
    <cellStyle name="好_不含人员经费系数_财力性转移支付2010年预算参考数_合并 2 6" xfId="37982"/>
    <cellStyle name="好_不含人员经费系数_财力性转移支付2010年预算参考数_合并 2 7" xfId="37983"/>
    <cellStyle name="好_平邑_财力性转移支付2010年预算参考数_合并 2 7" xfId="37984"/>
    <cellStyle name="好_河南 缺口县区测算(地方填报白)_财力性转移支付2010年预算参考数_03_2010年各地区一般预算平衡表_净集中 2" xfId="37985"/>
    <cellStyle name="好_不含人员经费系数_财力性转移支付2010年预算参考数_华东" xfId="37986"/>
    <cellStyle name="好_不含人员经费系数_财力性转移支付2010年预算参考数_华东 2 5" xfId="37987"/>
    <cellStyle name="好_不含人员经费系数_财力性转移支付2010年预算参考数_华东 2 6" xfId="37988"/>
    <cellStyle name="好_不含人员经费系数_财力性转移支付2010年预算参考数_华东 2 7" xfId="37989"/>
    <cellStyle name="好_测算结果_财力性转移支付2010年预算参考数 2 2 2" xfId="37990"/>
    <cellStyle name="好_不含人员经费系数_财力性转移支付2010年预算参考数_小册子（2010）张" xfId="37991"/>
    <cellStyle name="好_不含人员经费系数_财力性转移支付2010年预算参考数_小册子（2010）张 2" xfId="37992"/>
    <cellStyle name="好_不含人员经费系数_财力性转移支付2010年预算参考数_小册子（2010）张 2 2" xfId="37993"/>
    <cellStyle name="好_不含人员经费系数_财力性转移支付2010年预算参考数_小册子（2010）张 3" xfId="37994"/>
    <cellStyle name="好_不含人员经费系数_财力性转移支付2010年预算参考数_小册子（2010）张 4" xfId="37995"/>
    <cellStyle name="好_不含人员经费系数_合并 2" xfId="37996"/>
    <cellStyle name="好_市辖区测算20080510_不含人员经费系数_财力性转移支付2010年预算参考数_华东 2 5" xfId="37997"/>
    <cellStyle name="链接单元格 2 2 2 7" xfId="37998"/>
    <cellStyle name="好_行政（人员）_财力性转移支付2010年预算参考数_03_2010年各地区一般预算平衡表_净集中 3" xfId="37999"/>
    <cellStyle name="好_不含人员经费系数_合并 2 6" xfId="38000"/>
    <cellStyle name="好_不含人员经费系数_华东" xfId="38001"/>
    <cellStyle name="好_不含人员经费系数_华东 2" xfId="38002"/>
    <cellStyle name="好_不含人员经费系数_华东 2 4" xfId="38003"/>
    <cellStyle name="好_不含人员经费系数_华东 2 5" xfId="38004"/>
    <cellStyle name="好_不含人员经费系数_隋心对账单定稿0514" xfId="38005"/>
    <cellStyle name="好_不含人员经费系数_隋心对账单定稿0514 2 4" xfId="38006"/>
    <cellStyle name="好_不含人员经费系数_隋心对账单定稿0514 2 5" xfId="38007"/>
    <cellStyle name="好_不含人员经费系数_隋心对账单定稿0514 2 6" xfId="38008"/>
    <cellStyle name="好_第五部分(才淼、饶永宏） 2_4.2010年国家重点生态功能区保护性转移支付生态测算表 2" xfId="38009"/>
    <cellStyle name="好_不含人员经费系数_小册子（2010）张" xfId="38010"/>
    <cellStyle name="好_县市旗测算-新科目（20080627）_县市旗测算-新科目（含人口规模效应）_财力性转移支付2010年预算参考数 2 8" xfId="38011"/>
    <cellStyle name="好_不含人员经费系数_小册子（2010）张 2" xfId="38012"/>
    <cellStyle name="好_不含人员经费系数_小册子（2010）张 3" xfId="38013"/>
    <cellStyle name="好_不含人员经费系数_小册子（2010）张 4" xfId="38014"/>
    <cellStyle name="好_不用软件计算9.1不考虑经费管理评价xl 3" xfId="38015"/>
    <cellStyle name="好_财力差异计算表(不含非农业区)" xfId="38016"/>
    <cellStyle name="好_财力差异计算表(不含非农业区) 2" xfId="38017"/>
    <cellStyle name="好_财力差异计算表(不含非农业区) 2 6" xfId="38018"/>
    <cellStyle name="好_财力差异计算表(不含非农业区) 2 7" xfId="38019"/>
    <cellStyle name="好_行政(燃修费)_30云南 3 2" xfId="38020"/>
    <cellStyle name="好_财力差异计算表(不含非农业区) 3" xfId="38021"/>
    <cellStyle name="好_河南 缺口县区测算(地方填报)_财力性转移支付2010年预算参考数_小册子（2010）张 3" xfId="38022"/>
    <cellStyle name="好_财政供养人员" xfId="38023"/>
    <cellStyle name="好_财政供养人员 2 4" xfId="38024"/>
    <cellStyle name="好_财政供养人员 3" xfId="38025"/>
    <cellStyle name="好_县区合并测算20080421_财力性转移支付2010年预算参考数_华东 2 5" xfId="38026"/>
    <cellStyle name="好_财政供养人员 3 2" xfId="38027"/>
    <cellStyle name="好_财政供养人员 4" xfId="38028"/>
    <cellStyle name="好_财政供养人员 5" xfId="38029"/>
    <cellStyle name="好_财政供养人员_03_2010年各地区一般预算平衡表_2010年地方财政一般预算分级平衡情况表（汇总）0524" xfId="38030"/>
    <cellStyle name="好_财政供养人员_财力性转移支付2010年预算参考数 2" xfId="38031"/>
    <cellStyle name="好_财政供养人员_财力性转移支付2010年预算参考数 2 4" xfId="38032"/>
    <cellStyle name="好_其他部门(按照总人口测算）—20080416_民生政策最低支出需求_财力性转移支付2010年预算参考数 4" xfId="38033"/>
    <cellStyle name="好_财政供养人员_财力性转移支付2010年预算参考数 2 4 2" xfId="38034"/>
    <cellStyle name="好_财政供养人员_财力性转移支付2010年预算参考数 2 5" xfId="38035"/>
    <cellStyle name="好_财政供养人员_财力性转移支付2010年预算参考数 2 7" xfId="38036"/>
    <cellStyle name="好_云南省2008年转移支付测算——州市本级考核部分及政策性测算_隋心对账单定稿0514 3" xfId="38037"/>
    <cellStyle name="好_财政供养人员_财力性转移支付2010年预算参考数 3" xfId="38038"/>
    <cellStyle name="好_财政供养人员_财力性转移支付2010年预算参考数 3 2" xfId="38039"/>
    <cellStyle name="好_财政供养人员_财力性转移支付2010年预算参考数 4 2" xfId="38040"/>
    <cellStyle name="好_财政供养人员_财力性转移支付2010年预算参考数_03_2010年各地区一般预算平衡表 5" xfId="38041"/>
    <cellStyle name="好_汇总表4_华东 2 6" xfId="38042"/>
    <cellStyle name="好_农林水和城市维护标准支出20080505－县区合计_不含人员经费系数 2 4 2" xfId="38043"/>
    <cellStyle name="好_财政供养人员_财力性转移支付2010年预算参考数_03_2010年各地区一般预算平衡表 6" xfId="38044"/>
    <cellStyle name="好_汇总表4_华东 2 7" xfId="38045"/>
    <cellStyle name="好_财政供养人员_财力性转移支付2010年预算参考数_03_2010年各地区一般预算平衡表_04财力类2010 2" xfId="38046"/>
    <cellStyle name="好_财政供养人员_财力性转移支付2010年预算参考数_03_2010年各地区一般预算平衡表_04财力类2010 3" xfId="38047"/>
    <cellStyle name="好_行政(燃修费)_民生政策最低支出需求_03_2010年各地区一般预算平衡表" xfId="38048"/>
    <cellStyle name="好_财政供养人员_财力性转移支付2010年预算参考数_03_2010年各地区一般预算平衡表_2010年地方财政一般预算分级平衡情况表（汇总）0524 2 4" xfId="38049"/>
    <cellStyle name="好_财政供养人员_财力性转移支付2010年预算参考数_03_2010年各地区一般预算平衡表_2010年地方财政一般预算分级平衡情况表（汇总）0524 2 5" xfId="38050"/>
    <cellStyle name="好_财政供养人员_财力性转移支付2010年预算参考数_03_2010年各地区一般预算平衡表_2010年地方财政一般预算分级平衡情况表（汇总）0524 2 6" xfId="38051"/>
    <cellStyle name="好_县区合并测算20080421_民生政策最低支出需求_财力性转移支付2010年预算参考数_合并 2" xfId="38052"/>
    <cellStyle name="好_财政供养人员_财力性转移支付2010年预算参考数_03_2010年各地区一般预算平衡表_2010年地方财政一般预算分级平衡情况表（汇总）0524 2 7" xfId="38053"/>
    <cellStyle name="好_县区合并测算20080421_民生政策最低支出需求_财力性转移支付2010年预算参考数_合并 3" xfId="38054"/>
    <cellStyle name="好_财政供养人员_财力性转移支付2010年预算参考数_03_2010年各地区一般预算平衡表_2010年地方财政一般预算分级平衡情况表（汇总）0524 5" xfId="38055"/>
    <cellStyle name="好_财政供养人员_财力性转移支付2010年预算参考数_30云南" xfId="38056"/>
    <cellStyle name="好_财政供养人员_财力性转移支付2010年预算参考数_30云南 2" xfId="38057"/>
    <cellStyle name="好_行政(燃修费)_财力性转移支付2010年预算参考数_03_2010年各地区一般预算平衡表_净集中" xfId="38058"/>
    <cellStyle name="好_财政供养人员_财力性转移支付2010年预算参考数_30云南 2 2" xfId="38059"/>
    <cellStyle name="好_行政(燃修费)_财力性转移支付2010年预算参考数_03_2010年各地区一般预算平衡表_净集中 2" xfId="38060"/>
    <cellStyle name="好_财政供养人员_财力性转移支付2010年预算参考数_30云南 3" xfId="38061"/>
    <cellStyle name="好_财政供养人员_财力性转移支付2010年预算参考数_30云南 3 2" xfId="38062"/>
    <cellStyle name="好_财政供养人员_财力性转移支付2010年预算参考数_合并 2" xfId="38063"/>
    <cellStyle name="好_财政供养人员_财力性转移支付2010年预算参考数_华东 2 2" xfId="38064"/>
    <cellStyle name="好_财政供养人员_财力性转移支付2010年预算参考数_华东 2 3" xfId="38065"/>
    <cellStyle name="好_财政供养人员_财力性转移支付2010年预算参考数_华东 2 4" xfId="38066"/>
    <cellStyle name="好_财政供养人员_财力性转移支付2010年预算参考数_华东 2 6" xfId="38067"/>
    <cellStyle name="好_核定人数下发表_小册子（2010）张 2 2" xfId="38068"/>
    <cellStyle name="好_市辖区测算-新科目（20080626）_不含人员经费系数_财力性转移支付2010年预算参考数_小册子（2010）张 3" xfId="38069"/>
    <cellStyle name="好_财政供养人员_财力性转移支付2010年预算参考数_华东 2 7" xfId="38070"/>
    <cellStyle name="好_市辖区测算-新科目（20080626）_不含人员经费系数_财力性转移支付2010年预算参考数_小册子（2010）张 4" xfId="38071"/>
    <cellStyle name="好_财政供养人员_财力性转移支付2010年预算参考数_小册子（2010）张" xfId="38072"/>
    <cellStyle name="好_财政供养人员_财力性转移支付2010年预算参考数_小册子（2010）张 2" xfId="38073"/>
    <cellStyle name="好_财政供养人员_财力性转移支付2010年预算参考数_小册子（2010）张 3" xfId="38074"/>
    <cellStyle name="好_奖励补助测算5.22测试 4" xfId="38075"/>
    <cellStyle name="好_财政供养人员_合并 2 2" xfId="38076"/>
    <cellStyle name="好_财政供养人员_合并 2 3" xfId="38077"/>
    <cellStyle name="好_缺口县区测算(财政部标准)_03_2010年各地区一般预算平衡表_2010年地方财政一般预算分级平衡情况表（汇总）0524 2 2" xfId="38078"/>
    <cellStyle name="好_财政供养人员_合并 2 4" xfId="38079"/>
    <cellStyle name="好_缺口县区测算(财政部标准)_03_2010年各地区一般预算平衡表_2010年地方财政一般预算分级平衡情况表（汇总）0524 2 3" xfId="38080"/>
    <cellStyle name="好_财政供养人员_合并 2 5" xfId="38081"/>
    <cellStyle name="好_缺口县区测算(财政部标准)_03_2010年各地区一般预算平衡表_2010年地方财政一般预算分级平衡情况表（汇总）0524 2 4" xfId="38082"/>
    <cellStyle name="好_财政供养人员_合并 2 6" xfId="38083"/>
    <cellStyle name="好_财政供养人员_禁止开发区名单" xfId="38084"/>
    <cellStyle name="好_财政供养人员_隋心对账单定稿0514 2 2" xfId="38085"/>
    <cellStyle name="好_财政供养人员_隋心对账单定稿0514 2 3" xfId="38086"/>
    <cellStyle name="好_县区合并测算20080423(按照各省比重）_财力性转移支付2010年预算参考数_03_2010年各地区一般预算平衡表 3" xfId="38087"/>
    <cellStyle name="好_财政小册子－表(1013)" xfId="38088"/>
    <cellStyle name="好_县市旗测算-新科目（20080626）_不含人员经费系数_财力性转移支付2010年预算参考数 2 4" xfId="38089"/>
    <cellStyle name="好_教育(按照总人口测算）—20080416_民生政策最低支出需求_财力性转移支付2010年预算参考数_隋心对账单定稿0514 2 3" xfId="38090"/>
    <cellStyle name="好_财政小册子－表(1013) 2" xfId="38091"/>
    <cellStyle name="好_县市旗测算-新科目（20080626）_不含人员经费系数_财力性转移支付2010年预算参考数 2 5" xfId="38092"/>
    <cellStyle name="好_教育(按照总人口测算）—20080416_民生政策最低支出需求_财力性转移支付2010年预算参考数_隋心对账单定稿0514 2 4" xfId="38093"/>
    <cellStyle name="好_财政小册子－表(1013) 3" xfId="38094"/>
    <cellStyle name="好_县市旗测算-新科目（20080626）_不含人员经费系数_财力性转移支付2010年预算参考数 2 6" xfId="38095"/>
    <cellStyle name="好_教育(按照总人口测算）—20080416_民生政策最低支出需求_财力性转移支付2010年预算参考数_隋心对账单定稿0514 2 5" xfId="38096"/>
    <cellStyle name="好_财政小册子－表(1013) 4" xfId="38097"/>
    <cellStyle name="好_财政小册子－表(12月16日)" xfId="38098"/>
    <cellStyle name="好_财政小册子－表(12月16日) 2" xfId="38099"/>
    <cellStyle name="好_财政支出对上级的依赖程度 2" xfId="38100"/>
    <cellStyle name="好_财政支出对上级的依赖程度 3" xfId="38101"/>
    <cellStyle name="好_财政支出对上级的依赖程度 4" xfId="38102"/>
    <cellStyle name="千位分隔 2 5 2 2" xfId="38103"/>
    <cellStyle name="好_测算结果" xfId="38104"/>
    <cellStyle name="注释 11" xfId="38105"/>
    <cellStyle name="好_测算结果 2 3 2" xfId="38106"/>
    <cellStyle name="好_测算结果 2 4" xfId="38107"/>
    <cellStyle name="好_测算结果 2 7" xfId="38108"/>
    <cellStyle name="好_测算结果 4 2" xfId="38109"/>
    <cellStyle name="好_测算结果_03_2010年各地区一般预算平衡表 2" xfId="38110"/>
    <cellStyle name="好_测算结果_03_2010年各地区一般预算平衡表 2 2" xfId="38111"/>
    <cellStyle name="好_分县成本差异系数_民生政策最低支出需求_财力性转移支付2010年预算参考数_隋心对账单定稿0514 2 2" xfId="38112"/>
    <cellStyle name="好_同德_财力性转移支付2010年预算参考数_30云南 2 2" xfId="38113"/>
    <cellStyle name="好_测算结果_03_2010年各地区一般预算平衡表 3" xfId="38114"/>
    <cellStyle name="好_市辖区测算20080510_民生政策最低支出需求_财力性转移支付2010年预算参考数_03_2010年各地区一般预算平衡表_2010年地方财政一般预算分级平衡情况表（汇总）0524" xfId="38115"/>
    <cellStyle name="好_分县成本差异系数_民生政策最低支出需求_财力性转移支付2010年预算参考数_隋心对账单定稿0514 2 3" xfId="38116"/>
    <cellStyle name="好_测算结果_03_2010年各地区一般预算平衡表 4" xfId="38117"/>
    <cellStyle name="好_分县成本差异系数_民生政策最低支出需求_财力性转移支付2010年预算参考数_隋心对账单定稿0514 2 5" xfId="38118"/>
    <cellStyle name="好_测算结果_03_2010年各地区一般预算平衡表 6" xfId="38119"/>
    <cellStyle name="好_卫生(按照总人口测算）—20080416_县市旗测算-新科目（含人口规模效应）_合并 2 6" xfId="38120"/>
    <cellStyle name="好_测算结果_03_2010年各地区一般预算平衡表_2010年地方财政一般预算分级平衡情况表（汇总）0524" xfId="38121"/>
    <cellStyle name="好_测算结果_03_2010年各地区一般预算平衡表_2010年地方财政一般预算分级平衡情况表（汇总）0524 2" xfId="38122"/>
    <cellStyle name="好_测算结果_03_2010年各地区一般预算平衡表_2010年地方财政一般预算分级平衡情况表（汇总）0524 2 7" xfId="38123"/>
    <cellStyle name="好_县市旗测算-新科目（20080627）_不含人员经费系数_03_2010年各地区一般预算平衡表 2" xfId="38124"/>
    <cellStyle name="好_测算结果_03_2010年各地区一般预算平衡表_2010年地方财政一般预算分级平衡情况表（汇总）0524 5" xfId="38125"/>
    <cellStyle name="好_测算结果_03_2010年各地区一般预算平衡表_净集中" xfId="38126"/>
    <cellStyle name="好_测算结果_30云南 4" xfId="38127"/>
    <cellStyle name="好_测算结果_财力性转移支付2010年预算参考数 4 2" xfId="38128"/>
    <cellStyle name="好_测算结果_财力性转移支付2010年预算参考数_03_2010年各地区一般预算平衡表" xfId="38129"/>
    <cellStyle name="好_测算结果_财力性转移支付2010年预算参考数_03_2010年各地区一般预算平衡表 3" xfId="38130"/>
    <cellStyle name="好_测算结果_财力性转移支付2010年预算参考数_03_2010年各地区一般预算平衡表_2010年地方财政一般预算分级平衡情况表（汇总）0524" xfId="38131"/>
    <cellStyle name="好_河南 缺口县区测算(地方填报白)_财力性转移支付2010年预算参考数_隋心对账单定稿0514 2 3" xfId="38132"/>
    <cellStyle name="好_测算结果_财力性转移支付2010年预算参考数_03_2010年各地区一般预算平衡表_2010年地方财政一般预算分级平衡情况表（汇总）0524 2 3" xfId="38133"/>
    <cellStyle name="好_县区合并测算20080421_不含人员经费系数_03_2010年各地区一般预算平衡表_净集中 2" xfId="38134"/>
    <cellStyle name="好_测算结果_财力性转移支付2010年预算参考数_03_2010年各地区一般预算平衡表_2010年地方财政一般预算分级平衡情况表（汇总）0524 2 4" xfId="38135"/>
    <cellStyle name="好_县区合并测算20080421_不含人员经费系数_03_2010年各地区一般预算平衡表_净集中 3" xfId="38136"/>
    <cellStyle name="好_测算结果_财力性转移支付2010年预算参考数_03_2010年各地区一般预算平衡表_2010年地方财政一般预算分级平衡情况表（汇总）0524 2 6" xfId="38137"/>
    <cellStyle name="好_测算结果_财力性转移支付2010年预算参考数_03_2010年各地区一般预算平衡表_净集中 2" xfId="38138"/>
    <cellStyle name="好_测算结果_财力性转移支付2010年预算参考数_30云南 2 2" xfId="38139"/>
    <cellStyle name="好_测算结果_财力性转移支付2010年预算参考数_30云南 3 2" xfId="38140"/>
    <cellStyle name="好_测算结果_财力性转移支付2010年预算参考数_合并 2 5" xfId="38141"/>
    <cellStyle name="好_测算结果_财力性转移支付2010年预算参考数_合并 2 6" xfId="38142"/>
    <cellStyle name="好_测算结果_财力性转移支付2010年预算参考数_华东 2" xfId="38143"/>
    <cellStyle name="好_测算结果_财力性转移支付2010年预算参考数_华东 2 3" xfId="38144"/>
    <cellStyle name="好_测算结果_财力性转移支付2010年预算参考数_华东 2 4" xfId="38145"/>
    <cellStyle name="好_测算结果_财力性转移支付2010年预算参考数_华东 2 5" xfId="38146"/>
    <cellStyle name="好_测算结果_财力性转移支付2010年预算参考数_华东 2 7" xfId="38147"/>
    <cellStyle name="好_测算结果_财力性转移支付2010年预算参考数_隋心对账单定稿0514 2" xfId="38148"/>
    <cellStyle name="好_测算结果_财力性转移支付2010年预算参考数_隋心对账单定稿0514 2 2" xfId="38149"/>
    <cellStyle name="好_测算结果_财力性转移支付2010年预算参考数_隋心对账单定稿0514 2 3" xfId="38150"/>
    <cellStyle name="好_测算结果_财力性转移支付2010年预算参考数_隋心对账单定稿0514 2 4" xfId="38151"/>
    <cellStyle name="好_测算结果_财力性转移支付2010年预算参考数_隋心对账单定稿0514 2 5" xfId="38152"/>
    <cellStyle name="好_测算结果_财力性转移支付2010年预算参考数_隋心对账单定稿0514 2 6" xfId="38153"/>
    <cellStyle name="好_测算结果_财力性转移支付2010年预算参考数_隋心对账单定稿0514 2 7" xfId="38154"/>
    <cellStyle name="适中 10 2" xfId="38155"/>
    <cellStyle name="好_测算结果_财力性转移支付2010年预算参考数_小册子（2010）张 2" xfId="38156"/>
    <cellStyle name="好_测算结果_财力性转移支付2010年预算参考数_小册子（2010）张 2 2" xfId="38157"/>
    <cellStyle name="好_测算结果_合并 2" xfId="38158"/>
    <cellStyle name="好_测算结果_合并 2 3" xfId="38159"/>
    <cellStyle name="好_测算结果_华东 2 2" xfId="38160"/>
    <cellStyle name="好_测算结果_华东 2 3" xfId="38161"/>
    <cellStyle name="好_测算结果_华东 2 4" xfId="38162"/>
    <cellStyle name="好_测算结果_华东 2 5" xfId="38163"/>
    <cellStyle name="好_测算结果_隋心对账单定稿0514" xfId="38164"/>
    <cellStyle name="好_县市旗测算-新科目（20080626）_不含人员经费系数 2" xfId="38165"/>
    <cellStyle name="好_测算结果_隋心对账单定稿0514 2 6" xfId="38166"/>
    <cellStyle name="好_县市旗测算-新科目（20080626）_不含人员经费系数 3" xfId="38167"/>
    <cellStyle name="好_测算结果_隋心对账单定稿0514 2 7" xfId="38168"/>
    <cellStyle name="好_测算结果_小册子（2010）张 2 2" xfId="38169"/>
    <cellStyle name="好_测算结果_小册子（2010）张 3" xfId="38170"/>
    <cellStyle name="好_测算结果_小册子（2010）张 3 2" xfId="38171"/>
    <cellStyle name="汇总 4 2" xfId="38172"/>
    <cellStyle name="好_测算结果汇总 2 3" xfId="38173"/>
    <cellStyle name="汇总 4 3" xfId="38174"/>
    <cellStyle name="好_测算结果汇总 2 4" xfId="38175"/>
    <cellStyle name="好_测算结果汇总 2 4 2" xfId="38176"/>
    <cellStyle name="汇总 4 4" xfId="38177"/>
    <cellStyle name="好_测算结果汇总 2 5" xfId="38178"/>
    <cellStyle name="好_测算结果汇总 3" xfId="38179"/>
    <cellStyle name="好_测算结果汇总 3 2" xfId="38180"/>
    <cellStyle name="好_测算结果汇总_03_2010年各地区一般预算平衡表 2" xfId="38181"/>
    <cellStyle name="好_测算结果汇总_03_2010年各地区一般预算平衡表 2 2" xfId="38182"/>
    <cellStyle name="好_测算结果汇总_03_2010年各地区一般预算平衡表 3" xfId="38183"/>
    <cellStyle name="好_其他部门(按照总人口测算）—20080416_民生政策最低支出需求_财力性转移支付2010年预算参考数_小册子（2010）张 2 2" xfId="38184"/>
    <cellStyle name="好_测算结果汇总_03_2010年各地区一般预算平衡表 4" xfId="38185"/>
    <cellStyle name="好_测算结果汇总_03_2010年各地区一般预算平衡表 5" xfId="38186"/>
    <cellStyle name="好_测算结果汇总_03_2010年各地区一般预算平衡表_2010年地方财政一般预算分级平衡情况表（汇总）0524 2 2" xfId="38187"/>
    <cellStyle name="好_测算结果汇总_03_2010年各地区一般预算平衡表_2010年地方财政一般预算分级平衡情况表（汇总）0524 2 3" xfId="38188"/>
    <cellStyle name="好_测算结果汇总_03_2010年各地区一般预算平衡表_2010年地方财政一般预算分级平衡情况表（汇总）0524 2 4" xfId="38189"/>
    <cellStyle name="好_测算结果汇总_03_2010年各地区一般预算平衡表_2010年地方财政一般预算分级平衡情况表（汇总）0524 2 5" xfId="38190"/>
    <cellStyle name="好_行政（人员）_民生政策最低支出需求_财力性转移支付2010年预算参考数_30云南 2" xfId="38191"/>
    <cellStyle name="好_分县成本差异系数_财力性转移支付2010年预算参考数_03_2010年各地区一般预算平衡表 2" xfId="38192"/>
    <cellStyle name="好_测算结果汇总_03_2010年各地区一般预算平衡表_2010年地方财政一般预算分级平衡情况表（汇总）0524 2 6" xfId="38193"/>
    <cellStyle name="好_行政（人员）_民生政策最低支出需求_财力性转移支付2010年预算参考数_30云南 3" xfId="38194"/>
    <cellStyle name="好_分县成本差异系数_财力性转移支付2010年预算参考数_03_2010年各地区一般预算平衡表 3" xfId="38195"/>
    <cellStyle name="好_测算结果汇总_03_2010年各地区一般预算平衡表_净集中" xfId="38196"/>
    <cellStyle name="好_分县成本差异系数_合并 3" xfId="38197"/>
    <cellStyle name="好_测算结果汇总_03_2010年各地区一般预算平衡表_净集中 2" xfId="38198"/>
    <cellStyle name="好_测算结果汇总_03_2010年各地区一般预算平衡表_净集中 3" xfId="38199"/>
    <cellStyle name="好_河南 缺口县区测算(地方填报白)_财力性转移支付2010年预算参考数_小册子（2010）张 4" xfId="38200"/>
    <cellStyle name="好_测算结果汇总_财力性转移支付2010年预算参考数" xfId="38201"/>
    <cellStyle name="好_其他部门(按照总人口测算）—20080416_民生政策最低支出需求_财力性转移支付2010年预算参考数_03_2010年各地区一般预算平衡表_04财力类2010 3" xfId="38202"/>
    <cellStyle name="好_测算结果汇总_财力性转移支付2010年预算参考数 2 6" xfId="38203"/>
    <cellStyle name="好_测算结果汇总_财力性转移支付2010年预算参考数_03_2010年各地区一般预算平衡表 2 2" xfId="38204"/>
    <cellStyle name="好_测算结果汇总_财力性转移支付2010年预算参考数_03_2010年各地区一般预算平衡表 5" xfId="38205"/>
    <cellStyle name="好_测算结果汇总_财力性转移支付2010年预算参考数_03_2010年各地区一般预算平衡表 6" xfId="38206"/>
    <cellStyle name="好_测算结果汇总_财力性转移支付2010年预算参考数_03_2010年各地区一般预算平衡表_04财力类2010 3" xfId="38207"/>
    <cellStyle name="好_分县成本差异系数_民生政策最低支出需求_03_2010年各地区一般预算平衡表 3" xfId="38208"/>
    <cellStyle name="好_测算结果汇总_财力性转移支付2010年预算参考数_03_2010年各地区一般预算平衡表_2010年地方财政一般预算分级平衡情况表（汇总）0524 5" xfId="38209"/>
    <cellStyle name="好_测算结果汇总_财力性转移支付2010年预算参考数_30云南 3 2" xfId="38210"/>
    <cellStyle name="好_测算结果汇总_财力性转移支付2010年预算参考数_合并 2 3" xfId="38211"/>
    <cellStyle name="好_测算结果汇总_财力性转移支付2010年预算参考数_合并 2 5" xfId="38212"/>
    <cellStyle name="好_测算结果汇总_财力性转移支付2010年预算参考数_合并 2 6" xfId="38213"/>
    <cellStyle name="好_测算结果汇总_财力性转移支付2010年预算参考数_合并 2 7" xfId="38214"/>
    <cellStyle name="好_测算结果汇总_财力性转移支付2010年预算参考数_华东 2 2" xfId="38215"/>
    <cellStyle name="好_测算结果汇总_财力性转移支付2010年预算参考数_华东 2 3" xfId="38216"/>
    <cellStyle name="好_测算结果汇总_财力性转移支付2010年预算参考数_华东 2 4" xfId="38217"/>
    <cellStyle name="好_测算结果汇总_财力性转移支付2010年预算参考数_华东 2 5" xfId="38218"/>
    <cellStyle name="好_测算结果汇总_财力性转移支付2010年预算参考数_华东 2 6" xfId="38219"/>
    <cellStyle name="好_测算结果汇总_财力性转移支付2010年预算参考数_隋心对账单定稿0514 2" xfId="38220"/>
    <cellStyle name="好_测算结果汇总_财力性转移支付2010年预算参考数_隋心对账单定稿0514 2 2" xfId="38221"/>
    <cellStyle name="好_测算结果汇总_财力性转移支付2010年预算参考数_隋心对账单定稿0514 2 3" xfId="38222"/>
    <cellStyle name="好_测算结果汇总_财力性转移支付2010年预算参考数_隋心对账单定稿0514 2 4" xfId="38223"/>
    <cellStyle name="好_测算结果汇总_财力性转移支付2010年预算参考数_小册子（2010）张 2 2" xfId="38224"/>
    <cellStyle name="好_测算结果汇总_财力性转移支付2010年预算参考数_小册子（2010）张 3" xfId="38225"/>
    <cellStyle name="好_测算结果汇总_财力性转移支付2010年预算参考数_小册子（2010）张 4" xfId="38226"/>
    <cellStyle name="好_测算结果汇总_合并" xfId="38227"/>
    <cellStyle name="好_测算结果汇总_合并 2" xfId="38228"/>
    <cellStyle name="好_教育(按照总人口测算）—20080416_合并 2 4" xfId="38229"/>
    <cellStyle name="好_测算结果汇总_合并 2 3" xfId="38230"/>
    <cellStyle name="好_测算结果汇总_合并 2 4" xfId="38231"/>
    <cellStyle name="好_测算结果汇总_合并 2 5" xfId="38232"/>
    <cellStyle name="好_测算结果汇总_合并 2 6" xfId="38233"/>
    <cellStyle name="好_测算结果汇总_合并 2 7" xfId="38234"/>
    <cellStyle name="好_云南 缺口县区测算(地方填报)_小册子（2010）张 2 2" xfId="38235"/>
    <cellStyle name="好_测算结果汇总_华东 2 6" xfId="38236"/>
    <cellStyle name="好_测算结果汇总_隋心对账单定稿0514" xfId="38237"/>
    <cellStyle name="好_测算结果汇总_隋心对账单定稿0514 2" xfId="38238"/>
    <cellStyle name="好_测算结果汇总_隋心对账单定稿0514 2 6" xfId="38239"/>
    <cellStyle name="好_测算总表" xfId="38240"/>
    <cellStyle name="好_测算总表 2" xfId="38241"/>
    <cellStyle name="好_测算总表 2 2" xfId="38242"/>
    <cellStyle name="好_测算总表 3" xfId="38243"/>
    <cellStyle name="好_测算总表 4" xfId="38244"/>
    <cellStyle name="好_成本差异系数" xfId="38245"/>
    <cellStyle name="好_成本差异系数 2" xfId="38246"/>
    <cellStyle name="好_成本差异系数 2 2" xfId="38247"/>
    <cellStyle name="好_成本差异系数 2 2 2" xfId="38248"/>
    <cellStyle name="好_行政(燃修费)_县市旗测算-新科目（含人口规模效应）_03_2010年各地区一般预算平衡表_2010年地方财政一般预算分级平衡情况表（汇总）0524 2 5" xfId="38249"/>
    <cellStyle name="好_成本差异系数 2 3" xfId="38250"/>
    <cellStyle name="好_成本差异系数 2 3 2" xfId="38251"/>
    <cellStyle name="好_成本差异系数 2 4" xfId="38252"/>
    <cellStyle name="好_成本差异系数 2 4 2" xfId="38253"/>
    <cellStyle name="好_成本差异系数 2 6" xfId="38254"/>
    <cellStyle name="好_成本差异系数 3" xfId="38255"/>
    <cellStyle name="好_教育(按照总人口测算）—20080416_财力性转移支付2010年预算参考数_华东 2 7" xfId="38256"/>
    <cellStyle name="好_行政（人员）_03_2010年各地区一般预算平衡表_2010年地方财政一般预算分级平衡情况表（汇总）0524 2 8" xfId="38257"/>
    <cellStyle name="好_成本差异系数 4 2" xfId="38258"/>
    <cellStyle name="好_县区合并测算20080421_华东 2 3" xfId="38259"/>
    <cellStyle name="好_成本差异系数 5" xfId="38260"/>
    <cellStyle name="好_成本差异系数（含人口规模）" xfId="38261"/>
    <cellStyle name="好_县市旗测算20080508_县市旗测算-新科目（含人口规模效应）_财力性转移支付2010年预算参考数 3 2" xfId="38262"/>
    <cellStyle name="好_成本差异系数（含人口规模） 2 2" xfId="38263"/>
    <cellStyle name="好_成本差异系数（含人口规模） 2 2 2" xfId="38264"/>
    <cellStyle name="好_成本差异系数（含人口规模） 2 3" xfId="38265"/>
    <cellStyle name="好_成本差异系数（含人口规模） 2 3 2" xfId="38266"/>
    <cellStyle name="好_成本差异系数（含人口规模） 2 4" xfId="38267"/>
    <cellStyle name="好_成本差异系数（含人口规模） 2 4 2" xfId="38268"/>
    <cellStyle name="好_缺口县区测算(财政部标准)_财力性转移支付2010年预算参考数_合并 2 7" xfId="38269"/>
    <cellStyle name="好_成本差异系数（含人口规模） 2 5" xfId="38270"/>
    <cellStyle name="好_县区合并测算20080421_民生政策最低支出需求_财力性转移支付2010年预算参考数_合并 2 2" xfId="38271"/>
    <cellStyle name="好_成本差异系数（含人口规模） 2 6" xfId="38272"/>
    <cellStyle name="好_县区合并测算20080421_民生政策最低支出需求_财力性转移支付2010年预算参考数_合并 2 3" xfId="38273"/>
    <cellStyle name="好_成本差异系数（含人口规模） 2 7" xfId="38274"/>
    <cellStyle name="好_县区合并测算20080421_民生政策最低支出需求_财力性转移支付2010年预算参考数_合并 2 4" xfId="38275"/>
    <cellStyle name="解释性文本 2 2 2 5" xfId="38276"/>
    <cellStyle name="好_县市旗测算20080508_县市旗测算-新科目（含人口规模效应）_财力性转移支付2010年预算参考数 4 2" xfId="38277"/>
    <cellStyle name="好_成本差异系数（含人口规模） 3 2" xfId="38278"/>
    <cellStyle name="好_成本差异系数（含人口规模） 5" xfId="38279"/>
    <cellStyle name="好_成本差异系数（含人口规模）_03_2010年各地区一般预算平衡表" xfId="38280"/>
    <cellStyle name="好_成本差异系数（含人口规模）_03_2010年各地区一般预算平衡表 3" xfId="38281"/>
    <cellStyle name="好_成本差异系数（含人口规模）_03_2010年各地区一般预算平衡表 4" xfId="38282"/>
    <cellStyle name="好_人员工资和公用经费2_财力性转移支付2010年预算参考数_小册子（2010）张 2 2" xfId="38283"/>
    <cellStyle name="好_成本差异系数（含人口规模）_03_2010年各地区一般预算平衡表 5" xfId="38284"/>
    <cellStyle name="好_卫生(按照总人口测算）—20080416_县市旗测算-新科目（含人口规模效应）_财力性转移支付2010年预算参考数_华东 2" xfId="38285"/>
    <cellStyle name="好_成本差异系数（含人口规模）_03_2010年各地区一般预算平衡表 6" xfId="38286"/>
    <cellStyle name="好_成本差异系数（含人口规模）_03_2010年各地区一般预算平衡表_04财力类2010 2" xfId="38287"/>
    <cellStyle name="好_成本差异系数（含人口规模）_03_2010年各地区一般预算平衡表_04财力类2010 3" xfId="38288"/>
    <cellStyle name="好_分县成本差异系数_民生政策最低支出需求_华东 2 2" xfId="38289"/>
    <cellStyle name="好_成本差异系数（含人口规模）_03_2010年各地区一般预算平衡表_2010年地方财政一般预算分级平衡情况表（汇总）0524" xfId="38290"/>
    <cellStyle name="好_成本差异系数（含人口规模）_03_2010年各地区一般预算平衡表_2010年地方财政一般预算分级平衡情况表（汇总）0524 2 2" xfId="38291"/>
    <cellStyle name="好_成本差异系数（含人口规模）_03_2010年各地区一般预算平衡表_2010年地方财政一般预算分级平衡情况表（汇总）0524 2 3" xfId="38292"/>
    <cellStyle name="好_成本差异系数（含人口规模）_03_2010年各地区一般预算平衡表_2010年地方财政一般预算分级平衡情况表（汇总）0524 2 4" xfId="38293"/>
    <cellStyle name="好_成本差异系数（含人口规模）_03_2010年各地区一般预算平衡表_2010年地方财政一般预算分级平衡情况表（汇总）0524 2 5" xfId="38294"/>
    <cellStyle name="好_成本差异系数（含人口规模）_03_2010年各地区一般预算平衡表_2010年地方财政一般预算分级平衡情况表（汇总）0524 3" xfId="38295"/>
    <cellStyle name="好_成本差异系数（含人口规模）_03_2010年各地区一般预算平衡表_2010年地方财政一般预算分级平衡情况表（汇总）0524 5" xfId="38296"/>
    <cellStyle name="好_成本差异系数（含人口规模）_30云南 2" xfId="38297"/>
    <cellStyle name="好_成本差异系数（含人口规模）_30云南 2 2" xfId="38298"/>
    <cellStyle name="好_成本差异系数（含人口规模）_30云南 4" xfId="38299"/>
    <cellStyle name="好_分县成本差异系数_隋心对账单定稿0514 3" xfId="38300"/>
    <cellStyle name="好_成本差异系数（含人口规模）_财力性转移支付2010年预算参考数 2" xfId="38301"/>
    <cellStyle name="好_成本差异系数（含人口规模）_财力性转移支付2010年预算参考数 2 5" xfId="38302"/>
    <cellStyle name="好_成本差异系数（含人口规模）_财力性转移支付2010年预算参考数 2 6" xfId="38303"/>
    <cellStyle name="好_成本差异系数（含人口规模）_财力性转移支付2010年预算参考数 4" xfId="38304"/>
    <cellStyle name="好_成本差异系数（含人口规模）_财力性转移支付2010年预算参考数 5" xfId="38305"/>
    <cellStyle name="好_分县成本差异系数_合并 2 3" xfId="38306"/>
    <cellStyle name="好_成本差异系数（含人口规模）_财力性转移支付2010年预算参考数_03_2010年各地区一般预算平衡表" xfId="38307"/>
    <cellStyle name="好_成本差异系数（含人口规模）_财力性转移支付2010年预算参考数_03_2010年各地区一般预算平衡表 2 2" xfId="38308"/>
    <cellStyle name="好_教育(按照总人口测算）—20080416_民生政策最低支出需求_合并 2 7" xfId="38309"/>
    <cellStyle name="好_成本差异系数（含人口规模）_财力性转移支付2010年预算参考数_03_2010年各地区一般预算平衡表 3" xfId="38310"/>
    <cellStyle name="好_成本差异系数（含人口规模）_财力性转移支付2010年预算参考数_03_2010年各地区一般预算平衡表 4" xfId="38311"/>
    <cellStyle name="好_成本差异系数（含人口规模）_财力性转移支付2010年预算参考数_03_2010年各地区一般预算平衡表 5" xfId="38312"/>
    <cellStyle name="好_成本差异系数（含人口规模）_财力性转移支付2010年预算参考数_03_2010年各地区一般预算平衡表 6" xfId="38313"/>
    <cellStyle name="好_成本差异系数（含人口规模）_财力性转移支付2010年预算参考数_03_2010年各地区一般预算平衡表_04财力类2010 2" xfId="38314"/>
    <cellStyle name="好_成本差异系数（含人口规模）_财力性转移支付2010年预算参考数_03_2010年各地区一般预算平衡表_04财力类2010 3" xfId="38315"/>
    <cellStyle name="好_成本差异系数（含人口规模）_财力性转移支付2010年预算参考数_03_2010年各地区一般预算平衡表_2010年地方财政一般预算分级平衡情况表（汇总）0524 2" xfId="38316"/>
    <cellStyle name="输出 2 10" xfId="38317"/>
    <cellStyle name="好_成本差异系数（含人口规模）_财力性转移支付2010年预算参考数_03_2010年各地区一般预算平衡表_2010年地方财政一般预算分级平衡情况表（汇总）0524 2 3" xfId="38318"/>
    <cellStyle name="好_成本差异系数（含人口规模）_财力性转移支付2010年预算参考数_03_2010年各地区一般预算平衡表_2010年地方财政一般预算分级平衡情况表（汇总）0524 2 4" xfId="38319"/>
    <cellStyle name="好_同德_合并 2 2" xfId="38320"/>
    <cellStyle name="好_成本差异系数（含人口规模）_财力性转移支付2010年预算参考数_03_2010年各地区一般预算平衡表_2010年地方财政一般预算分级平衡情况表（汇总）0524 4" xfId="38321"/>
    <cellStyle name="输出 2 12" xfId="38322"/>
    <cellStyle name="好_成本差异系数（含人口规模）_财力性转移支付2010年预算参考数_03_2010年各地区一般预算平衡表_2010年地方财政一般预算分级平衡情况表（汇总）0524 5" xfId="38323"/>
    <cellStyle name="好_河南 缺口县区测算(地方填报白)_华东 2 4" xfId="38324"/>
    <cellStyle name="好_成本差异系数（含人口规模）_财力性转移支付2010年预算参考数_03_2010年各地区一般预算平衡表_净集中" xfId="38325"/>
    <cellStyle name="好_成本差异系数（含人口规模）_财力性转移支付2010年预算参考数_03_2010年各地区一般预算平衡表_净集中 2" xfId="38326"/>
    <cellStyle name="好_成本差异系数（含人口规模）_财力性转移支付2010年预算参考数_03_2010年各地区一般预算平衡表_净集中 3" xfId="38327"/>
    <cellStyle name="好_成本差异系数（含人口规模）_财力性转移支付2010年预算参考数_30云南 2" xfId="38328"/>
    <cellStyle name="好_成本差异系数（含人口规模）_财力性转移支付2010年预算参考数_30云南 3" xfId="38329"/>
    <cellStyle name="好_成本差异系数（含人口规模）_财力性转移支付2010年预算参考数_30云南 3 2" xfId="38330"/>
    <cellStyle name="好_文体广播事业(按照总人口测算）—20080416_不含人员经费系数_财力性转移支付2010年预算参考数_合并 2 4" xfId="38331"/>
    <cellStyle name="好_成本差异系数（含人口规模）_财力性转移支付2010年预算参考数_华东" xfId="38332"/>
    <cellStyle name="好_成本差异系数（含人口规模）_财力性转移支付2010年预算参考数_华东 2" xfId="38333"/>
    <cellStyle name="好_成本差异系数（含人口规模）_财力性转移支付2010年预算参考数_华东 2 2" xfId="38334"/>
    <cellStyle name="好_成本差异系数（含人口规模）_财力性转移支付2010年预算参考数_华东 2 3" xfId="38335"/>
    <cellStyle name="好_其他部门(按照总人口测算）—20080416_县市旗测算-新科目（含人口规模效应）_财力性转移支付2010年预算参考数_华东 2" xfId="38336"/>
    <cellStyle name="好_成本差异系数（含人口规模）_财力性转移支付2010年预算参考数_华东 2 6" xfId="38337"/>
    <cellStyle name="好_其他部门(按照总人口测算）—20080416_县市旗测算-新科目（含人口规模效应）_财力性转移支付2010年预算参考数_华东 3" xfId="38338"/>
    <cellStyle name="好_成本差异系数（含人口规模）_财力性转移支付2010年预算参考数_华东 2 7" xfId="38339"/>
    <cellStyle name="好_教育(按照总人口测算）—20080416_财力性转移支付2010年预算参考数" xfId="38340"/>
    <cellStyle name="好_成本差异系数（含人口规模）_财力性转移支付2010年预算参考数_隋心对账单定稿0514 2" xfId="38341"/>
    <cellStyle name="好_成本差异系数（含人口规模）_合并" xfId="38342"/>
    <cellStyle name="好_成本差异系数（含人口规模）_合并 2" xfId="38343"/>
    <cellStyle name="好_成本差异系数（含人口规模）_合并 2 4" xfId="38344"/>
    <cellStyle name="好_成本差异系数（含人口规模）_合并 2 5" xfId="38345"/>
    <cellStyle name="好_成本差异系数（含人口规模）_合并 2 6" xfId="38346"/>
    <cellStyle name="好_成本差异系数（含人口规模）_合并 2 7" xfId="38347"/>
    <cellStyle name="好_成本差异系数（含人口规模）_华东 2 2" xfId="38348"/>
    <cellStyle name="好_成本差异系数（含人口规模）_华东 2 3" xfId="38349"/>
    <cellStyle name="好_成本差异系数（含人口规模）_华东 2 4" xfId="38350"/>
    <cellStyle name="好_成本差异系数（含人口规模）_华东 2 5" xfId="38351"/>
    <cellStyle name="好_成本差异系数（含人口规模）_华东 2 7" xfId="38352"/>
    <cellStyle name="好_成本差异系数（含人口规模）_隋心对账单定稿0514 2" xfId="38353"/>
    <cellStyle name="好_成本差异系数（含人口规模）_隋心对账单定稿0514 2 2" xfId="38354"/>
    <cellStyle name="解释性文本 2 2 2 2 2 5" xfId="38355"/>
    <cellStyle name="好_成本差异系数（含人口规模）_小册子（2010）张 3" xfId="38356"/>
    <cellStyle name="好_成本差异系数（含人口规模）_小册子（2010）张 3 2" xfId="38357"/>
    <cellStyle name="解释性文本 2 2 2 2 2 6" xfId="38358"/>
    <cellStyle name="好_成本差异系数（含人口规模）_小册子（2010）张 4" xfId="38359"/>
    <cellStyle name="好_成本差异系数_03_2010年各地区一般预算平衡表 4" xfId="38360"/>
    <cellStyle name="好_其他部门(按照总人口测算）—20080416_财力性转移支付2010年预算参考数_小册子（2010）张 4" xfId="38361"/>
    <cellStyle name="好_成本差异系数_03_2010年各地区一般预算平衡表_04财力类2010" xfId="38362"/>
    <cellStyle name="好_成本差异系数_03_2010年各地区一般预算平衡表_2010年地方财政一般预算分级平衡情况表（汇总）0524 2 4" xfId="38363"/>
    <cellStyle name="好_成本差异系数_03_2010年各地区一般预算平衡表_2010年地方财政一般预算分级平衡情况表（汇总）0524 2 6" xfId="38364"/>
    <cellStyle name="好_成本差异系数_03_2010年各地区一般预算平衡表_2010年地方财政一般预算分级平衡情况表（汇总）0524 2 7" xfId="38365"/>
    <cellStyle name="好_成本差异系数_03_2010年各地区一般预算平衡表_净集中" xfId="38366"/>
    <cellStyle name="好_成本差异系数_03_2010年各地区一般预算平衡表_净集中 3" xfId="38367"/>
    <cellStyle name="好_成本差异系数_30云南 2 2" xfId="38368"/>
    <cellStyle name="好_成本差异系数_30云南 3" xfId="38369"/>
    <cellStyle name="好_成本差异系数_30云南 3 2" xfId="38370"/>
    <cellStyle name="好_成本差异系数_30云南 4" xfId="38371"/>
    <cellStyle name="好_县市旗测算20080508_县市旗测算-新科目（含人口规模效应）_03_2010年各地区一般预算平衡表_2010年地方财政一般预算分级平衡情况表（汇总）0524 2" xfId="38372"/>
    <cellStyle name="好_成本差异系数_财力性转移支付2010年预算参考数 2 6" xfId="38373"/>
    <cellStyle name="好_县市旗测算20080508_县市旗测算-新科目（含人口规模效应）_03_2010年各地区一般预算平衡表_2010年地方财政一般预算分级平衡情况表（汇总）0524 3" xfId="38374"/>
    <cellStyle name="好_成本差异系数_财力性转移支付2010年预算参考数 2 7" xfId="38375"/>
    <cellStyle name="好_成本差异系数_财力性转移支付2010年预算参考数 3" xfId="38376"/>
    <cellStyle name="好_成本差异系数_财力性转移支付2010年预算参考数 3 2" xfId="38377"/>
    <cellStyle name="好_成本差异系数_财力性转移支付2010年预算参考数 4" xfId="38378"/>
    <cellStyle name="好_成本差异系数_财力性转移支付2010年预算参考数 4 2" xfId="38379"/>
    <cellStyle name="好_成本差异系数_财力性转移支付2010年预算参考数 5" xfId="38380"/>
    <cellStyle name="好_成本差异系数_财力性转移支付2010年预算参考数_03_2010年各地区一般预算平衡表 3" xfId="38381"/>
    <cellStyle name="好_县区合并测算20080421_财力性转移支付2010年预算参考数 2 2 2" xfId="38382"/>
    <cellStyle name="好_成本差异系数_财力性转移支付2010年预算参考数_03_2010年各地区一般预算平衡表 4" xfId="38383"/>
    <cellStyle name="好_成本差异系数_财力性转移支付2010年预算参考数_03_2010年各地区一般预算平衡表 5" xfId="38384"/>
    <cellStyle name="好_成本差异系数_财力性转移支付2010年预算参考数_03_2010年各地区一般预算平衡表_04财力类2010" xfId="38385"/>
    <cellStyle name="好_成本差异系数_财力性转移支付2010年预算参考数_03_2010年各地区一般预算平衡表_04财力类2010 3" xfId="38386"/>
    <cellStyle name="好_成本差异系数_财力性转移支付2010年预算参考数_03_2010年各地区一般预算平衡表_2010年地方财政一般预算分级平衡情况表（汇总）0524" xfId="38387"/>
    <cellStyle name="好_民生政策最低支出需求_财力性转移支付2010年预算参考数 2" xfId="38388"/>
    <cellStyle name="好_农林水和城市维护标准支出20080505－县区合计_03_2010年各地区一般预算平衡表 5" xfId="38389"/>
    <cellStyle name="好_成本差异系数_财力性转移支付2010年预算参考数_03_2010年各地区一般预算平衡表_2010年地方财政一般预算分级平衡情况表（汇总）0524 2" xfId="38390"/>
    <cellStyle name="好_民生政策最低支出需求_财力性转移支付2010年预算参考数 2 2" xfId="38391"/>
    <cellStyle name="好_成本差异系数_财力性转移支付2010年预算参考数_03_2010年各地区一般预算平衡表_2010年地方财政一般预算分级平衡情况表（汇总）0524 2 3" xfId="38392"/>
    <cellStyle name="好_成本差异系数_财力性转移支付2010年预算参考数_03_2010年各地区一般预算平衡表_2010年地方财政一般预算分级平衡情况表（汇总）0524 2 4" xfId="38393"/>
    <cellStyle name="好_成本差异系数_财力性转移支付2010年预算参考数_03_2010年各地区一般预算平衡表_2010年地方财政一般预算分级平衡情况表（汇总）0524 2 7" xfId="38394"/>
    <cellStyle name="好_卫生(按照总人口测算）—20080416_县市旗测算-新科目（含人口规模效应）_小册子（2010）张 3" xfId="38395"/>
    <cellStyle name="好_成本差异系数_财力性转移支付2010年预算参考数_03_2010年各地区一般预算平衡表_净集中" xfId="38396"/>
    <cellStyle name="好_成本差异系数_财力性转移支付2010年预算参考数_30云南" xfId="38397"/>
    <cellStyle name="好_成本差异系数_财力性转移支付2010年预算参考数_30云南 2" xfId="38398"/>
    <cellStyle name="好_成本差异系数_财力性转移支付2010年预算参考数_30云南 2 2" xfId="38399"/>
    <cellStyle name="好_行政（人员）_不含人员经费系数_财力性转移支付2010年预算参考数_03_2010年各地区一般预算平衡表 2 3" xfId="38400"/>
    <cellStyle name="好_成本差异系数_财力性转移支付2010年预算参考数_华东" xfId="38401"/>
    <cellStyle name="好_成本差异系数_财力性转移支付2010年预算参考数_华东 2" xfId="38402"/>
    <cellStyle name="好_成本差异系数_财力性转移支付2010年预算参考数_华东 2 2" xfId="38403"/>
    <cellStyle name="好_成本差异系数_财力性转移支付2010年预算参考数_华东 2 7" xfId="38404"/>
    <cellStyle name="好_成本差异系数_财力性转移支付2010年预算参考数_小册子（2010）张" xfId="38405"/>
    <cellStyle name="好_成本差异系数_财力性转移支付2010年预算参考数_小册子（2010）张 2" xfId="38406"/>
    <cellStyle name="好_成本差异系数_财力性转移支付2010年预算参考数_小册子（2010）张 2 2" xfId="38407"/>
    <cellStyle name="好_行政公检法测算_不含人员经费系数_财力性转移支付2010年预算参考数 4 2" xfId="38408"/>
    <cellStyle name="好_成本差异系数_财力性转移支付2010年预算参考数_小册子（2010）张 3" xfId="38409"/>
    <cellStyle name="好_成本差异系数_财力性转移支付2010年预算参考数_小册子（2010）张 3 2" xfId="38410"/>
    <cellStyle name="好_成本差异系数_财力性转移支付2010年预算参考数_小册子（2010）张 4" xfId="38411"/>
    <cellStyle name="好_成本差异系数_合并 2 6" xfId="38412"/>
    <cellStyle name="好_附表_03_2010年各地区一般预算平衡表_2010年地方财政一般预算分级平衡情况表（汇总）0524 2 5" xfId="38413"/>
    <cellStyle name="好_成本差异系数_合并 2 7" xfId="38414"/>
    <cellStyle name="好_附表_03_2010年各地区一般预算平衡表_2010年地方财政一般预算分级平衡情况表（汇总）0524 2 6" xfId="38415"/>
    <cellStyle name="好_成本差异系数_华东" xfId="38416"/>
    <cellStyle name="好_县市旗测算20080508_财力性转移支付2010年预算参考数 2 4 2" xfId="38417"/>
    <cellStyle name="好_成本差异系数_华东 2 3" xfId="38418"/>
    <cellStyle name="好_成本差异系数_华东 2 4" xfId="38419"/>
    <cellStyle name="好_成本差异系数_华东 2 5" xfId="38420"/>
    <cellStyle name="好_成本差异系数_隋心对账单定稿0514" xfId="38421"/>
    <cellStyle name="好_成本差异系数_隋心对账单定稿0514 2 2" xfId="38422"/>
    <cellStyle name="好_成本差异系数_隋心对账单定稿0514 2 3" xfId="38423"/>
    <cellStyle name="好_成本差异系数_隋心对账单定稿0514 2 7" xfId="38424"/>
    <cellStyle name="好_成本差异系数_小册子（2010）张 2" xfId="38425"/>
    <cellStyle name="好_成本差异系数_小册子（2010）张 2 2" xfId="38426"/>
    <cellStyle name="好_成本差异系数_小册子（2010）张 3 2" xfId="38427"/>
    <cellStyle name="好_城建部门" xfId="38428"/>
    <cellStyle name="好_城建部门 3" xfId="38429"/>
    <cellStyle name="好_城建部门 4" xfId="38430"/>
    <cellStyle name="好_城建部门 6" xfId="38431"/>
    <cellStyle name="好_城建部门_华东" xfId="38432"/>
    <cellStyle name="好_城建部门_华东 2" xfId="38433"/>
    <cellStyle name="好_市辖区测算-新科目（20080626）_不含人员经费系数_财力性转移支付2010年预算参考数_30云南 3" xfId="38434"/>
    <cellStyle name="好_城建部门_隋心对账单定稿0514 2" xfId="38435"/>
    <cellStyle name="好_村名录" xfId="38436"/>
    <cellStyle name="好_大连市" xfId="38437"/>
    <cellStyle name="好_地方配套按人均增幅控制8.30xl 4" xfId="38438"/>
    <cellStyle name="好_分县成本差异系数_财力性转移支付2010年预算参考数_华东 3" xfId="38439"/>
    <cellStyle name="好_地方配套按人均增幅控制8.30一般预算平均增幅、人均可用财力平均增幅两次控制、社会治安系数调整、案件数调整xl 2" xfId="38440"/>
    <cellStyle name="好_地方配套按人均增幅控制8.30一般预算平均增幅、人均可用财力平均增幅两次控制、社会治安系数调整、案件数调整xl 3" xfId="38441"/>
    <cellStyle name="好_地方配套按人均增幅控制8.30一般预算平均增幅、人均可用财力平均增幅两次控制、社会治安系数调整、案件数调整xl 4" xfId="38442"/>
    <cellStyle name="好_地方配套按人均增幅控制8.31（调整结案率后）xl 2" xfId="38443"/>
    <cellStyle name="好_地方配套按人均增幅控制8.31（调整结案率后）xl 4" xfId="38444"/>
    <cellStyle name="好_第五部分(才淼、饶永宏）" xfId="38445"/>
    <cellStyle name="好_第五部分(才淼、饶永宏） 2" xfId="38446"/>
    <cellStyle name="好_第五部分(才淼、饶永宏） 2 2" xfId="38447"/>
    <cellStyle name="好_第五部分(才淼、饶永宏） 2 3" xfId="38448"/>
    <cellStyle name="好_第五部分(才淼、饶永宏） 2 3 2" xfId="38449"/>
    <cellStyle name="好_第五部分(才淼、饶永宏） 2 4" xfId="38450"/>
    <cellStyle name="好_第五部分(才淼、饶永宏） 2 5" xfId="38451"/>
    <cellStyle name="好_第五部分(才淼、饶永宏） 2 6" xfId="38452"/>
    <cellStyle name="好_第五部分(才淼、饶永宏） 2 7" xfId="38453"/>
    <cellStyle name="好_第五部分(才淼、饶永宏） 2_2.2010年云南省生态功能区转移支付总表" xfId="38454"/>
    <cellStyle name="好_第五部分(才淼、饶永宏） 2_2.2010年云南省生态功能区转移支付总表 2" xfId="38455"/>
    <cellStyle name="好_第五部分(才淼、饶永宏） 2_5.2010年云南省国家一般生态功能区转移支付补助测算表（州市本级） 2" xfId="38456"/>
    <cellStyle name="好_民生政策最低支出需求_财力性转移支付2010年预算参考数_华东 2 3" xfId="38457"/>
    <cellStyle name="好_第五部分(才淼、饶永宏） 6" xfId="38458"/>
    <cellStyle name="好_民生政策最低支出需求_财力性转移支付2010年预算参考数_华东 2 4" xfId="38459"/>
    <cellStyle name="好_第五部分(才淼、饶永宏） 7" xfId="38460"/>
    <cellStyle name="好_民生政策最低支出需求_财力性转移支付2010年预算参考数_华东 2 5" xfId="38461"/>
    <cellStyle name="好_第五部分(才淼、饶永宏） 8" xfId="38462"/>
    <cellStyle name="好_第五部分(才淼、饶永宏）_合并" xfId="38463"/>
    <cellStyle name="好_县区合并测算20080423(按照各省比重）_不含人员经费系数 2 2" xfId="38464"/>
    <cellStyle name="好_第五部分(才淼、饶永宏）_合并 2" xfId="38465"/>
    <cellStyle name="好_县区合并测算20080423(按照各省比重）_不含人员经费系数 2 2 2" xfId="38466"/>
    <cellStyle name="好_第五部分(才淼、饶永宏）_合并 2 2" xfId="38467"/>
    <cellStyle name="好_第五部分(才淼、饶永宏）_合并 2 3" xfId="38468"/>
    <cellStyle name="好_第五部分(才淼、饶永宏）_合并 2 4" xfId="38469"/>
    <cellStyle name="好_第五部分(才淼、饶永宏）_合并 2 7" xfId="38470"/>
    <cellStyle name="好_第五部分(才淼、饶永宏）_隋心对账单定稿0514 2 3" xfId="38471"/>
    <cellStyle name="好_第一部分：综合全_华东 2" xfId="38472"/>
    <cellStyle name="好_第一部分：综合全_隋心对账单定稿0514 2" xfId="38473"/>
    <cellStyle name="计算 5 3" xfId="38474"/>
    <cellStyle name="好_分析缺口率 2 4" xfId="38475"/>
    <cellStyle name="好_分析缺口率 2 4 2" xfId="38476"/>
    <cellStyle name="好_分析缺口率 2 5" xfId="38477"/>
    <cellStyle name="好_行政(燃修费)_不含人员经费系数_财力性转移支付2010年预算参考数 2 3 2" xfId="38478"/>
    <cellStyle name="好_分析缺口率 3" xfId="38479"/>
    <cellStyle name="好_分析缺口率 4" xfId="38480"/>
    <cellStyle name="好_分析缺口率 5" xfId="38481"/>
    <cellStyle name="好_教育(按照总人口测算）—20080416_县市旗测算-新科目（含人口规模效应）_隋心对账单定稿0514 2 7" xfId="38482"/>
    <cellStyle name="好_市辖区测算-新科目（20080626）_小册子（2010）张 4" xfId="38483"/>
    <cellStyle name="好_分析缺口率_03_2010年各地区一般预算平衡表 2 2" xfId="38484"/>
    <cellStyle name="好_分析缺口率_03_2010年各地区一般预算平衡表_04财力类2010" xfId="38485"/>
    <cellStyle name="好_附表_03_2010年各地区一般预算平衡表 2" xfId="38486"/>
    <cellStyle name="好_分析缺口率_03_2010年各地区一般预算平衡表_2010年地方财政一般预算分级平衡情况表（汇总）0524 2 2" xfId="38487"/>
    <cellStyle name="好_分县成本差异系数_不含人员经费系数_30云南 2 2" xfId="38488"/>
    <cellStyle name="好_附表_03_2010年各地区一般预算平衡表 5" xfId="38489"/>
    <cellStyle name="好_分析缺口率_03_2010年各地区一般预算平衡表_2010年地方财政一般预算分级平衡情况表（汇总）0524 2 5" xfId="38490"/>
    <cellStyle name="好_附表_03_2010年各地区一般预算平衡表 6" xfId="38491"/>
    <cellStyle name="好_分析缺口率_03_2010年各地区一般预算平衡表_2010年地方财政一般预算分级平衡情况表（汇总）0524 2 6" xfId="38492"/>
    <cellStyle name="好_行政(燃修费)_不含人员经费系数_财力性转移支付2010年预算参考数_小册子（2010）张 4" xfId="38493"/>
    <cellStyle name="好_分析缺口率_30云南" xfId="38494"/>
    <cellStyle name="好_分析缺口率_30云南 2" xfId="38495"/>
    <cellStyle name="好_县区合并测算20080423(按照各省比重）_财力性转移支付2010年预算参考数_隋心对账单定稿0514 2 3" xfId="38496"/>
    <cellStyle name="好_分析缺口率_30云南 2 2" xfId="38497"/>
    <cellStyle name="好_分析缺口率_30云南 3" xfId="38498"/>
    <cellStyle name="好_分析缺口率_30云南 3 2" xfId="38499"/>
    <cellStyle name="好_分析缺口率_30云南 4" xfId="38500"/>
    <cellStyle name="好_分析缺口率_财力性转移支付2010年预算参考数 2 2 2" xfId="38501"/>
    <cellStyle name="好_分析缺口率_财力性转移支付2010年预算参考数 2 3 2" xfId="38502"/>
    <cellStyle name="好_分析缺口率_财力性转移支付2010年预算参考数 2 4 2" xfId="38503"/>
    <cellStyle name="好_分析缺口率_财力性转移支付2010年预算参考数 3" xfId="38504"/>
    <cellStyle name="好_分析缺口率_财力性转移支付2010年预算参考数 3 2" xfId="38505"/>
    <cellStyle name="好_农林水和城市维护标准支出20080505－县区合计_民生政策最低支出需求_华东 2 7" xfId="38506"/>
    <cellStyle name="好_分析缺口率_财力性转移支付2010年预算参考数_03_2010年各地区一般预算平衡表 2" xfId="38507"/>
    <cellStyle name="好_分析缺口率_财力性转移支付2010年预算参考数_03_2010年各地区一般预算平衡表 2 2" xfId="38508"/>
    <cellStyle name="好_分析缺口率_财力性转移支付2010年预算参考数_03_2010年各地区一般预算平衡表 3" xfId="38509"/>
    <cellStyle name="好_分析缺口率_财力性转移支付2010年预算参考数_03_2010年各地区一般预算平衡表_04财力类2010" xfId="38510"/>
    <cellStyle name="好_教育(按照总人口测算）—20080416_民生政策最低支出需求_财力性转移支付2010年预算参考数_隋心对账单定稿0514" xfId="38511"/>
    <cellStyle name="好_分析缺口率_财力性转移支付2010年预算参考数_03_2010年各地区一般预算平衡表_04财力类2010 3" xfId="38512"/>
    <cellStyle name="好_分析缺口率_财力性转移支付2010年预算参考数_03_2010年各地区一般预算平衡表_2010年地方财政一般预算分级平衡情况表（汇总）0524" xfId="38513"/>
    <cellStyle name="好_分析缺口率_财力性转移支付2010年预算参考数_03_2010年各地区一般预算平衡表_2010年地方财政一般预算分级平衡情况表（汇总）0524 2" xfId="38514"/>
    <cellStyle name="好_分析缺口率_财力性转移支付2010年预算参考数_03_2010年各地区一般预算平衡表_2010年地方财政一般预算分级平衡情况表（汇总）0524 2 2" xfId="38515"/>
    <cellStyle name="好_分析缺口率_财力性转移支付2010年预算参考数_03_2010年各地区一般预算平衡表_2010年地方财政一般预算分级平衡情况表（汇总）0524 2 3" xfId="38516"/>
    <cellStyle name="好_分析缺口率_财力性转移支付2010年预算参考数_03_2010年各地区一般预算平衡表_2010年地方财政一般预算分级平衡情况表（汇总）0524 2 6" xfId="38517"/>
    <cellStyle name="好_县市旗测算20080508_县市旗测算-新科目（含人口规模效应）_隋心对账单定稿0514" xfId="38518"/>
    <cellStyle name="好_分析缺口率_财力性转移支付2010年预算参考数_03_2010年各地区一般预算平衡表_2010年地方财政一般预算分级平衡情况表（汇总）0524 2 7" xfId="38519"/>
    <cellStyle name="好_分析缺口率_财力性转移支付2010年预算参考数_03_2010年各地区一般预算平衡表_2010年地方财政一般预算分级平衡情况表（汇总）0524 3" xfId="38520"/>
    <cellStyle name="好_分析缺口率_财力性转移支付2010年预算参考数_03_2010年各地区一般预算平衡表_2010年地方财政一般预算分级平衡情况表（汇总）0524 4" xfId="38521"/>
    <cellStyle name="好_分析缺口率_财力性转移支付2010年预算参考数_03_2010年各地区一般预算平衡表_净集中" xfId="38522"/>
    <cellStyle name="好_分析缺口率_财力性转移支付2010年预算参考数_03_2010年各地区一般预算平衡表_净集中 2" xfId="38523"/>
    <cellStyle name="好_分析缺口率_财力性转移支付2010年预算参考数_03_2010年各地区一般预算平衡表_净集中 3" xfId="38524"/>
    <cellStyle name="好_分析缺口率_财力性转移支付2010年预算参考数_合并" xfId="38525"/>
    <cellStyle name="好_分析缺口率_财力性转移支付2010年预算参考数_合并 2" xfId="38526"/>
    <cellStyle name="好_分析缺口率_财力性转移支付2010年预算参考数_合并 2 7" xfId="38527"/>
    <cellStyle name="好_分析缺口率_财力性转移支付2010年预算参考数_华东 2 2" xfId="38528"/>
    <cellStyle name="好_分析缺口率_财力性转移支付2010年预算参考数_华东 2 4" xfId="38529"/>
    <cellStyle name="好_分析缺口率_财力性转移支付2010年预算参考数_隋心对账单定稿0514" xfId="38530"/>
    <cellStyle name="好_分析缺口率_财力性转移支付2010年预算参考数_隋心对账单定稿0514 2 2" xfId="38531"/>
    <cellStyle name="好_分析缺口率_财力性转移支付2010年预算参考数_隋心对账单定稿0514 2 3" xfId="38532"/>
    <cellStyle name="好_分析缺口率_财力性转移支付2010年预算参考数_隋心对账单定稿0514 2 4" xfId="38533"/>
    <cellStyle name="好_分析缺口率_财力性转移支付2010年预算参考数_隋心对账单定稿0514 2 5" xfId="38534"/>
    <cellStyle name="好_分析缺口率_财力性转移支付2010年预算参考数_隋心对账单定稿0514 2 6" xfId="38535"/>
    <cellStyle name="好_分析缺口率_财力性转移支付2010年预算参考数_隋心对账单定稿0514 2 7" xfId="38536"/>
    <cellStyle name="好_分析缺口率_财力性转移支付2010年预算参考数_小册子（2010）张" xfId="38537"/>
    <cellStyle name="好_分析缺口率_华东 2" xfId="38538"/>
    <cellStyle name="好_分析缺口率_华东 2 2" xfId="38539"/>
    <cellStyle name="好_分析缺口率_华东 2 4" xfId="38540"/>
    <cellStyle name="好_分析缺口率_华东 2 6" xfId="38541"/>
    <cellStyle name="好_分析缺口率_华东 2 7" xfId="38542"/>
    <cellStyle name="好_分析缺口率_隋心对账单定稿0514" xfId="38543"/>
    <cellStyle name="好_分析缺口率_隋心对账单定稿0514 2 2" xfId="38544"/>
    <cellStyle name="好_分析缺口率_隋心对账单定稿0514 2 3" xfId="38545"/>
    <cellStyle name="好_分析缺口率_小册子（2010）张" xfId="38546"/>
    <cellStyle name="好_分析缺口率_小册子（2010）张 3 2" xfId="38547"/>
    <cellStyle name="好_分县成本差异系数 2" xfId="38548"/>
    <cellStyle name="好_分县成本差异系数 2 2" xfId="38549"/>
    <cellStyle name="好_农林水和城市维护标准支出20080505－县区合计_民生政策最低支出需求_财力性转移支付2010年预算参考数_03_2010年各地区一般预算平衡表" xfId="38550"/>
    <cellStyle name="好_分县成本差异系数 2 2 2" xfId="38551"/>
    <cellStyle name="好_市辖区测算20080510_民生政策最低支出需求_03_2010年各地区一般预算平衡表_2010年地方财政一般预算分级平衡情况表（汇总）0524" xfId="38552"/>
    <cellStyle name="好_分县成本差异系数 2 4" xfId="38553"/>
    <cellStyle name="好_县市旗测算20080508_民生政策最低支出需求_财力性转移支付2010年预算参考数_华东 2 4" xfId="38554"/>
    <cellStyle name="好_分县成本差异系数 2 7" xfId="38555"/>
    <cellStyle name="好_分县成本差异系数 3" xfId="38556"/>
    <cellStyle name="好_分县成本差异系数 3 2" xfId="38557"/>
    <cellStyle name="好_分县成本差异系数_03_2010年各地区一般预算平衡表" xfId="38558"/>
    <cellStyle name="好_分县成本差异系数_03_2010年各地区一般预算平衡表_2010年地方财政一般预算分级平衡情况表（汇总）0524 2 2" xfId="38559"/>
    <cellStyle name="好_分县成本差异系数_03_2010年各地区一般预算平衡表_2010年地方财政一般预算分级平衡情况表（汇总）0524 2 3" xfId="38560"/>
    <cellStyle name="好_分县成本差异系数_03_2010年各地区一般预算平衡表_2010年地方财政一般预算分级平衡情况表（汇总）0524 2 4" xfId="38561"/>
    <cellStyle name="好_分县成本差异系数_03_2010年各地区一般预算平衡表_净集中" xfId="38562"/>
    <cellStyle name="好_云南省2008年转移支付测算——州市本级考核部分及政策性测算_合并 2 7" xfId="38563"/>
    <cellStyle name="好_分县成本差异系数_03_2010年各地区一般预算平衡表_净集中 2" xfId="38564"/>
    <cellStyle name="好_分县成本差异系数_03_2010年各地区一般预算平衡表_净集中 3" xfId="38565"/>
    <cellStyle name="好_同德_03_2010年各地区一般预算平衡表" xfId="38566"/>
    <cellStyle name="好_分县成本差异系数_30云南 2" xfId="38567"/>
    <cellStyle name="好_同德_03_2010年各地区一般预算平衡表 2" xfId="38568"/>
    <cellStyle name="好_分县成本差异系数_30云南 2 2" xfId="38569"/>
    <cellStyle name="好_分县成本差异系数_30云南 3" xfId="38570"/>
    <cellStyle name="好_分县成本差异系数_30云南 3 2" xfId="38571"/>
    <cellStyle name="好_分县成本差异系数_不含人员经费系数" xfId="38572"/>
    <cellStyle name="好_分县成本差异系数_不含人员经费系数 2" xfId="38573"/>
    <cellStyle name="好_一般预算支出口径剔除表_财力性转移支付2010年预算参考数 2 5" xfId="38574"/>
    <cellStyle name="好_危改资金测算_财力性转移支付2010年预算参考数_03_2010年各地区一般预算平衡表" xfId="38575"/>
    <cellStyle name="好_危改资金测算_财力性转移支付2010年预算参考数_03_2010年各地区一般预算平衡表 2 2" xfId="38576"/>
    <cellStyle name="好_分县成本差异系数_不含人员经费系数 2 2 2" xfId="38577"/>
    <cellStyle name="好_分县成本差异系数_不含人员经费系数 2 3 2" xfId="38578"/>
    <cellStyle name="好_分县成本差异系数_不含人员经费系数_03_2010年各地区一般预算平衡表" xfId="38579"/>
    <cellStyle name="好_分县成本差异系数_不含人员经费系数_03_2010年各地区一般预算平衡表 2" xfId="38580"/>
    <cellStyle name="好_分县成本差异系数_不含人员经费系数_03_2010年各地区一般预算平衡表 3" xfId="38581"/>
    <cellStyle name="好_分县成本差异系数_不含人员经费系数_03_2010年各地区一般预算平衡表 4" xfId="38582"/>
    <cellStyle name="好_分县成本差异系数_不含人员经费系数_03_2010年各地区一般预算平衡表_04财力类2010 2" xfId="38583"/>
    <cellStyle name="好_分县成本差异系数_不含人员经费系数_03_2010年各地区一般预算平衡表_04财力类2010 3" xfId="38584"/>
    <cellStyle name="好_分县成本差异系数_不含人员经费系数_03_2010年各地区一般预算平衡表_2010年地方财政一般预算分级平衡情况表（汇总）0524 2 4" xfId="38585"/>
    <cellStyle name="好_分县成本差异系数_不含人员经费系数_03_2010年各地区一般预算平衡表_2010年地方财政一般预算分级平衡情况表（汇总）0524 2 5" xfId="38586"/>
    <cellStyle name="好_分县成本差异系数_不含人员经费系数_03_2010年各地区一般预算平衡表_2010年地方财政一般预算分级平衡情况表（汇总）0524 2 6" xfId="38587"/>
    <cellStyle name="好_分县成本差异系数_不含人员经费系数_30云南 3 2" xfId="38588"/>
    <cellStyle name="好_分县成本差异系数_不含人员经费系数_30云南 4" xfId="38589"/>
    <cellStyle name="好_分县成本差异系数_不含人员经费系数_财力性转移支付2010年预算参考数" xfId="38590"/>
    <cellStyle name="好_县市旗测算-新科目（20080627）_民生政策最低支出需求 2 3 2" xfId="38591"/>
    <cellStyle name="好_分县成本差异系数_不含人员经费系数_财力性转移支付2010年预算参考数 3" xfId="38592"/>
    <cellStyle name="好_分县成本差异系数_不含人员经费系数_财力性转移支付2010年预算参考数_03_2010年各地区一般预算平衡表 3" xfId="38593"/>
    <cellStyle name="好_分县成本差异系数_不含人员经费系数_财力性转移支付2010年预算参考数_03_2010年各地区一般预算平衡表 4" xfId="38594"/>
    <cellStyle name="好_分县成本差异系数_不含人员经费系数_财力性转移支付2010年预算参考数_03_2010年各地区一般预算平衡表_04财力类2010" xfId="38595"/>
    <cellStyle name="好_分县成本差异系数_不含人员经费系数_财力性转移支付2010年预算参考数_03_2010年各地区一般预算平衡表_04财力类2010 2" xfId="38596"/>
    <cellStyle name="好_分县成本差异系数_不含人员经费系数_财力性转移支付2010年预算参考数_03_2010年各地区一般预算平衡表_04财力类2010 3" xfId="38597"/>
    <cellStyle name="好_分县成本差异系数_不含人员经费系数_财力性转移支付2010年预算参考数_03_2010年各地区一般预算平衡表_2010年地方财政一般预算分级平衡情况表（汇总）0524 2 2" xfId="38598"/>
    <cellStyle name="好_分县成本差异系数_不含人员经费系数_财力性转移支付2010年预算参考数_03_2010年各地区一般预算平衡表_2010年地方财政一般预算分级平衡情况表（汇总）0524 2 3" xfId="38599"/>
    <cellStyle name="好_分县成本差异系数_不含人员经费系数_财力性转移支付2010年预算参考数_03_2010年各地区一般预算平衡表_2010年地方财政一般预算分级平衡情况表（汇总）0524 2 4" xfId="38600"/>
    <cellStyle name="好_文体广播事业(按照总人口测算）—20080416_民生政策最低支出需求_财力性转移支付2010年预算参考数 2 3 2" xfId="38601"/>
    <cellStyle name="好_分县成本差异系数_不含人员经费系数_财力性转移支付2010年预算参考数_03_2010年各地区一般预算平衡表_2010年地方财政一般预算分级平衡情况表（汇总）0524 2 5" xfId="38602"/>
    <cellStyle name="好_分县成本差异系数_不含人员经费系数_财力性转移支付2010年预算参考数_03_2010年各地区一般预算平衡表_2010年地方财政一般预算分级平衡情况表（汇总）0524 2 6" xfId="38603"/>
    <cellStyle name="好_分县成本差异系数_不含人员经费系数_财力性转移支付2010年预算参考数_03_2010年各地区一般预算平衡表_2010年地方财政一般预算分级平衡情况表（汇总）0524 2 7" xfId="38604"/>
    <cellStyle name="好_分县成本差异系数_不含人员经费系数_财力性转移支付2010年预算参考数_03_2010年各地区一般预算平衡表_净集中 2" xfId="38605"/>
    <cellStyle name="好_分县成本差异系数_不含人员经费系数_财力性转移支付2010年预算参考数_03_2010年各地区一般预算平衡表_净集中 3" xfId="38606"/>
    <cellStyle name="好_分县成本差异系数_不含人员经费系数_财力性转移支付2010年预算参考数_30云南 2" xfId="38607"/>
    <cellStyle name="好_市辖区测算-新科目（20080626）_不含人员经费系数_财力性转移支付2010年预算参考数_华东 2 6" xfId="38608"/>
    <cellStyle name="好_分县成本差异系数_不含人员经费系数_财力性转移支付2010年预算参考数_30云南 2 2" xfId="38609"/>
    <cellStyle name="好_附表_03_2010年各地区一般预算平衡表 2 3" xfId="38610"/>
    <cellStyle name="好_分县成本差异系数_不含人员经费系数_财力性转移支付2010年预算参考数_30云南 3" xfId="38611"/>
    <cellStyle name="好_分县成本差异系数_不含人员经费系数_财力性转移支付2010年预算参考数_30云南 3 2" xfId="38612"/>
    <cellStyle name="好_分县成本差异系数_不含人员经费系数_财力性转移支付2010年预算参考数_30云南 4" xfId="38613"/>
    <cellStyle name="好_分县成本差异系数_不含人员经费系数_财力性转移支付2010年预算参考数_合并 2" xfId="38614"/>
    <cellStyle name="好_分县成本差异系数_不含人员经费系数_财力性转移支付2010年预算参考数_合并 3" xfId="38615"/>
    <cellStyle name="好_人员工资和公用经费2_小册子（2010）张 2" xfId="38616"/>
    <cellStyle name="好_分县成本差异系数_不含人员经费系数_财力性转移支付2010年预算参考数_华东 2 2" xfId="38617"/>
    <cellStyle name="好_县区合并测算20080423(按照各省比重）_县市旗测算-新科目（含人口规模效应）_财力性转移支付2010年预算参考数_小册子（2010）张 4" xfId="38618"/>
    <cellStyle name="好_能值与重要性合成分类_2.云南省生态功能区转移支付总表" xfId="38619"/>
    <cellStyle name="好_分县成本差异系数_不含人员经费系数_财力性转移支付2010年预算参考数_华东 2 5" xfId="38620"/>
    <cellStyle name="好_县区合并测算20080423(按照各省比重）_县市旗测算-新科目（含人口规模效应）_财力性转移支付2010年预算参考数_小册子（2010）张 5" xfId="38621"/>
    <cellStyle name="好_分县成本差异系数_不含人员经费系数_财力性转移支付2010年预算参考数_华东 2 6" xfId="38622"/>
    <cellStyle name="好_分县成本差异系数_不含人员经费系数_财力性转移支付2010年预算参考数_华东 2 7" xfId="38623"/>
    <cellStyle name="好_分县成本差异系数_不含人员经费系数_财力性转移支付2010年预算参考数_隋心对账单定稿0514 2 5" xfId="38624"/>
    <cellStyle name="好_其他部门(按照总人口测算）—20080416_民生政策最低支出需求_财力性转移支付2010年预算参考数_华东 2" xfId="38625"/>
    <cellStyle name="好_分县成本差异系数_不含人员经费系数_财力性转移支付2010年预算参考数_隋心对账单定稿0514 2 6" xfId="38626"/>
    <cellStyle name="好_教育(按照总人口测算）—20080416_不含人员经费系数_财力性转移支付2010年预算参考数_合并" xfId="38627"/>
    <cellStyle name="好_分县成本差异系数_不含人员经费系数_财力性转移支付2010年预算参考数_小册子（2010）张" xfId="38628"/>
    <cellStyle name="好_分县成本差异系数_不含人员经费系数_财力性转移支付2010年预算参考数_小册子（2010）张 2 2" xfId="38629"/>
    <cellStyle name="好_分县成本差异系数_不含人员经费系数_财力性转移支付2010年预算参考数_小册子（2010）张 3" xfId="38630"/>
    <cellStyle name="好_县区合并测算20080423(按照各省比重）_不含人员经费系数_财力性转移支付2010年预算参考数_隋心对账单定稿0514 2" xfId="38631"/>
    <cellStyle name="好_分县成本差异系数_不含人员经费系数_财力性转移支付2010年预算参考数_小册子（2010）张 4" xfId="38632"/>
    <cellStyle name="好_县区合并测算20080423(按照各省比重）_不含人员经费系数_财力性转移支付2010年预算参考数_隋心对账单定稿0514 3" xfId="38633"/>
    <cellStyle name="好_教育(按照总人口测算）—20080416_县市旗测算-新科目（含人口规模效应）_财力性转移支付2010年预算参考数_合并 2" xfId="38634"/>
    <cellStyle name="好_分县成本差异系数_不含人员经费系数_合并" xfId="38635"/>
    <cellStyle name="好_教育(按照总人口测算）—20080416_县市旗测算-新科目（含人口规模效应）_财力性转移支付2010年预算参考数_合并 2 2" xfId="38636"/>
    <cellStyle name="好_分县成本差异系数_不含人员经费系数_合并 2" xfId="38637"/>
    <cellStyle name="好_分县成本差异系数_不含人员经费系数_合并 2 3" xfId="38638"/>
    <cellStyle name="好_分县成本差异系数_不含人员经费系数_合并 2 4" xfId="38639"/>
    <cellStyle name="好_分县成本差异系数_不含人员经费系数_合并 2 5" xfId="38640"/>
    <cellStyle name="好_分县成本差异系数_不含人员经费系数_合并 2 6" xfId="38641"/>
    <cellStyle name="好_县区合并测算20080423(按照各省比重）_民生政策最低支出需求_财力性转移支付2010年预算参考数_03_2010年各地区一般预算平衡表_04财力类2010 2" xfId="38642"/>
    <cellStyle name="好_分县成本差异系数_不含人员经费系数_合并 2 7" xfId="38643"/>
    <cellStyle name="好_县区合并测算20080423(按照各省比重）_民生政策最低支出需求_财力性转移支付2010年预算参考数_03_2010年各地区一般预算平衡表_04财力类2010 3" xfId="38644"/>
    <cellStyle name="好_教育(按照总人口测算）—20080416_县市旗测算-新科目（含人口规模效应）_财力性转移支付2010年预算参考数_合并 2 3" xfId="38645"/>
    <cellStyle name="好_分县成本差异系数_不含人员经费系数_合并 3" xfId="38646"/>
    <cellStyle name="好_分县成本差异系数_不含人员经费系数_华东" xfId="38647"/>
    <cellStyle name="好_缺口县区测算（11.13）_03_2010年各地区一般预算平衡表_2010年地方财政一般预算分级平衡情况表（汇总）0524 5" xfId="38648"/>
    <cellStyle name="好_分县成本差异系数_不含人员经费系数_华东 2" xfId="38649"/>
    <cellStyle name="好_分县成本差异系数_不含人员经费系数_华东 3" xfId="38650"/>
    <cellStyle name="好_分县成本差异系数_不含人员经费系数_小册子（2010）张 2 2" xfId="38651"/>
    <cellStyle name="好_分县成本差异系数_不含人员经费系数_小册子（2010）张 3" xfId="38652"/>
    <cellStyle name="好_分县成本差异系数_财力性转移支付2010年预算参考数" xfId="38653"/>
    <cellStyle name="好_分县成本差异系数_财力性转移支付2010年预算参考数 2 5 2" xfId="38654"/>
    <cellStyle name="好_分县成本差异系数_财力性转移支付2010年预算参考数 2 6" xfId="38655"/>
    <cellStyle name="好_行政（人员）_民生政策最低支出需求_财力性转移支付2010年预算参考数_30云南 2 2" xfId="38656"/>
    <cellStyle name="好_分县成本差异系数_财力性转移支付2010年预算参考数_03_2010年各地区一般预算平衡表 2 2" xfId="38657"/>
    <cellStyle name="好_分县成本差异系数_财力性转移支付2010年预算参考数_03_2010年各地区一般预算平衡表 2 3" xfId="38658"/>
    <cellStyle name="好_其他部门(按照总人口测算）—20080416_财力性转移支付2010年预算参考数_小册子（2010）张" xfId="38659"/>
    <cellStyle name="好_分县成本差异系数_财力性转移支付2010年预算参考数_03_2010年各地区一般预算平衡表_04财力类2010 3" xfId="38660"/>
    <cellStyle name="好_分县成本差异系数_财力性转移支付2010年预算参考数_03_2010年各地区一般预算平衡表_2010年地方财政一般预算分级平衡情况表（汇总）0524" xfId="38661"/>
    <cellStyle name="好_分县成本差异系数_财力性转移支付2010年预算参考数_03_2010年各地区一般预算平衡表_2010年地方财政一般预算分级平衡情况表（汇总）0524 2 5" xfId="38662"/>
    <cellStyle name="好_分县成本差异系数_财力性转移支付2010年预算参考数_03_2010年各地区一般预算平衡表_2010年地方财政一般预算分级平衡情况表（汇总）0524 2 6" xfId="38663"/>
    <cellStyle name="好_分县成本差异系数_财力性转移支付2010年预算参考数_03_2010年各地区一般预算平衡表_2010年地方财政一般预算分级平衡情况表（汇总）0524 2 7" xfId="38664"/>
    <cellStyle name="好_分县成本差异系数_财力性转移支付2010年预算参考数_03_2010年各地区一般预算平衡表_2010年地方财政一般预算分级平衡情况表（汇总）0524 2 8" xfId="38665"/>
    <cellStyle name="好_行政(燃修费)_民生政策最低支出需求_财力性转移支付2010年预算参考数 2 8" xfId="38666"/>
    <cellStyle name="好_分县成本差异系数_财力性转移支付2010年预算参考数_03_2010年各地区一般预算平衡表_净集中 2" xfId="38667"/>
    <cellStyle name="好_分县成本差异系数_财力性转移支付2010年预算参考数_03_2010年各地区一般预算平衡表_净集中 3" xfId="38668"/>
    <cellStyle name="好_分县成本差异系数_财力性转移支付2010年预算参考数_30云南" xfId="38669"/>
    <cellStyle name="好_分县成本差异系数_财力性转移支付2010年预算参考数_30云南 2" xfId="38670"/>
    <cellStyle name="好_分县成本差异系数_财力性转移支付2010年预算参考数_30云南 3" xfId="38671"/>
    <cellStyle name="好_分县成本差异系数_财力性转移支付2010年预算参考数_30云南 3 2" xfId="38672"/>
    <cellStyle name="好_分县成本差异系数_财力性转移支付2010年预算参考数_30云南 4" xfId="38673"/>
    <cellStyle name="好_分县成本差异系数_财力性转移支付2010年预算参考数_合并 2 2" xfId="38674"/>
    <cellStyle name="好_分县成本差异系数_财力性转移支付2010年预算参考数_合并 2 5" xfId="38675"/>
    <cellStyle name="好_分县成本差异系数_财力性转移支付2010年预算参考数_合并 2 7" xfId="38676"/>
    <cellStyle name="好_分县成本差异系数_财力性转移支付2010年预算参考数_华东 2" xfId="38677"/>
    <cellStyle name="好_分县成本差异系数_财力性转移支付2010年预算参考数_华东 2 2" xfId="38678"/>
    <cellStyle name="好_分县成本差异系数_财力性转移支付2010年预算参考数_华东 2 3" xfId="38679"/>
    <cellStyle name="好_分县成本差异系数_财力性转移支付2010年预算参考数_华东 2 4" xfId="38680"/>
    <cellStyle name="好_分县成本差异系数_财力性转移支付2010年预算参考数_华东 2 5" xfId="38681"/>
    <cellStyle name="好_分县成本差异系数_财力性转移支付2010年预算参考数_华东 2 6" xfId="38682"/>
    <cellStyle name="好_分县成本差异系数_财力性转移支付2010年预算参考数_华东 2 7" xfId="38683"/>
    <cellStyle name="好_分县成本差异系数_财力性转移支付2010年预算参考数_隋心对账单定稿0514" xfId="38684"/>
    <cellStyle name="好_县区合并测算20080423(按照各省比重）_县市旗测算-新科目（含人口规模效应）" xfId="38685"/>
    <cellStyle name="好_分县成本差异系数_财力性转移支付2010年预算参考数_隋心对账单定稿0514 2" xfId="38686"/>
    <cellStyle name="好_县区合并测算20080423(按照各省比重）_县市旗测算-新科目（含人口规模效应） 3" xfId="38687"/>
    <cellStyle name="好_分县成本差异系数_财力性转移支付2010年预算参考数_隋心对账单定稿0514 2 3" xfId="38688"/>
    <cellStyle name="好_县区合并测算20080423(按照各省比重）_县市旗测算-新科目（含人口规模效应） 4" xfId="38689"/>
    <cellStyle name="好_分县成本差异系数_财力性转移支付2010年预算参考数_隋心对账单定稿0514 2 4" xfId="38690"/>
    <cellStyle name="好_分县成本差异系数_财力性转移支付2010年预算参考数_隋心对账单定稿0514 2 7" xfId="38691"/>
    <cellStyle name="好_分县成本差异系数_财力性转移支付2010年预算参考数_隋心对账单定稿0514 3" xfId="38692"/>
    <cellStyle name="好_其他部门(按照总人口测算）—20080416_华东 2" xfId="38693"/>
    <cellStyle name="好_分县成本差异系数_合并 2" xfId="38694"/>
    <cellStyle name="好_分县成本差异系数_合并 2 2" xfId="38695"/>
    <cellStyle name="好_分县成本差异系数_合并 2 4" xfId="38696"/>
    <cellStyle name="好_分县成本差异系数_合并 2 5" xfId="38697"/>
    <cellStyle name="好_分县成本差异系数_合并 2 6" xfId="38698"/>
    <cellStyle name="好_分县成本差异系数_合并 2 7" xfId="38699"/>
    <cellStyle name="好_分县成本差异系数_华东" xfId="38700"/>
    <cellStyle name="好_自行调整差异系数顺序_合并 2 5" xfId="38701"/>
    <cellStyle name="好_分县成本差异系数_华东 2 2" xfId="38702"/>
    <cellStyle name="好_分县成本差异系数_华东 2 3" xfId="38703"/>
    <cellStyle name="好_分县成本差异系数_华东 2 4" xfId="38704"/>
    <cellStyle name="好_分县成本差异系数_华东 3" xfId="38705"/>
    <cellStyle name="好_市辖区测算20080510_县市旗测算-新科目（含人口规模效应）_财力性转移支付2010年预算参考数_30云南 2" xfId="38706"/>
    <cellStyle name="好_分县成本差异系数_民生政策最低支出需求 2" xfId="38707"/>
    <cellStyle name="好_市辖区测算20080510_县市旗测算-新科目（含人口规模效应）_财力性转移支付2010年预算参考数_30云南 2 2" xfId="38708"/>
    <cellStyle name="好_分县成本差异系数_民生政策最低支出需求 2 2" xfId="38709"/>
    <cellStyle name="好_分县成本差异系数_民生政策最低支出需求 2 2 2" xfId="38710"/>
    <cellStyle name="好_分县成本差异系数_民生政策最低支出需求 2 3 2" xfId="38711"/>
    <cellStyle name="好_分县成本差异系数_民生政策最低支出需求 2 4" xfId="38712"/>
    <cellStyle name="好_分县成本差异系数_民生政策最低支出需求 2 4 2" xfId="38713"/>
    <cellStyle name="好_分县成本差异系数_民生政策最低支出需求 2 6" xfId="38714"/>
    <cellStyle name="好_分县成本差异系数_民生政策最低支出需求 2 7" xfId="38715"/>
    <cellStyle name="好_教育(按照总人口测算）—20080416 2 4 2" xfId="38716"/>
    <cellStyle name="好_分县成本差异系数_民生政策最低支出需求 2 8" xfId="38717"/>
    <cellStyle name="好_市辖区测算20080510_县市旗测算-新科目（含人口规模效应）_财力性转移支付2010年预算参考数_30云南 3" xfId="38718"/>
    <cellStyle name="好_分县成本差异系数_民生政策最低支出需求 3" xfId="38719"/>
    <cellStyle name="好_市辖区测算20080510_县市旗测算-新科目（含人口规模效应）_财力性转移支付2010年预算参考数_30云南 3 2" xfId="38720"/>
    <cellStyle name="好_分县成本差异系数_民生政策最低支出需求 3 2" xfId="38721"/>
    <cellStyle name="好_市辖区测算20080510_县市旗测算-新科目（含人口规模效应）_财力性转移支付2010年预算参考数_30云南 4" xfId="38722"/>
    <cellStyle name="好_分县成本差异系数_民生政策最低支出需求 4" xfId="38723"/>
    <cellStyle name="好_分县成本差异系数_民生政策最低支出需求 4 2" xfId="38724"/>
    <cellStyle name="好_分县成本差异系数_民生政策最低支出需求_03_2010年各地区一般预算平衡表" xfId="38725"/>
    <cellStyle name="好_分县成本差异系数_民生政策最低支出需求_03_2010年各地区一般预算平衡表_04财力类2010 2" xfId="38726"/>
    <cellStyle name="好_分县成本差异系数_民生政策最低支出需求_03_2010年各地区一般预算平衡表_2010年地方财政一般预算分级平衡情况表（汇总）0524 2" xfId="38727"/>
    <cellStyle name="好_分县成本差异系数_民生政策最低支出需求_03_2010年各地区一般预算平衡表_2010年地方财政一般预算分级平衡情况表（汇总）0524 2 2" xfId="38728"/>
    <cellStyle name="好_分县成本差异系数_民生政策最低支出需求_03_2010年各地区一般预算平衡表_2010年地方财政一般预算分级平衡情况表（汇总）0524 2 3" xfId="38729"/>
    <cellStyle name="好_行政(燃修费)_财力性转移支付2010年预算参考数 2" xfId="38730"/>
    <cellStyle name="好_分县成本差异系数_民生政策最低支出需求_03_2010年各地区一般预算平衡表_2010年地方财政一般预算分级平衡情况表（汇总）0524 2 8" xfId="38731"/>
    <cellStyle name="好_分县成本差异系数_民生政策最低支出需求_03_2010年各地区一般预算平衡表_2010年地方财政一般预算分级平衡情况表（汇总）0524 3" xfId="38732"/>
    <cellStyle name="好_分县成本差异系数_民生政策最低支出需求_03_2010年各地区一般预算平衡表_2010年地方财政一般预算分级平衡情况表（汇总）0524 4" xfId="38733"/>
    <cellStyle name="好_分县成本差异系数_民生政策最低支出需求_03_2010年各地区一般预算平衡表_2010年地方财政一般预算分级平衡情况表（汇总）0524 5" xfId="38734"/>
    <cellStyle name="好_分县成本差异系数_民生政策最低支出需求_03_2010年各地区一般预算平衡表_净集中 3" xfId="38735"/>
    <cellStyle name="好_县市旗测算-新科目（20080626）_县市旗测算-新科目（含人口规模效应）_财力性转移支付2010年预算参考数_03_2010年各地区一般预算平衡表 2 2" xfId="38736"/>
    <cellStyle name="好_分县成本差异系数_民生政策最低支出需求_30云南" xfId="38737"/>
    <cellStyle name="好_分县成本差异系数_民生政策最低支出需求_30云南 2 2" xfId="38738"/>
    <cellStyle name="好_分县成本差异系数_民生政策最低支出需求_30云南 3 2" xfId="38739"/>
    <cellStyle name="好_分县成本差异系数_民生政策最低支出需求_财力性转移支付2010年预算参考数 2 3 2" xfId="38740"/>
    <cellStyle name="好_市辖区测算-新科目（20080626）_合并 3" xfId="38741"/>
    <cellStyle name="好_分县成本差异系数_民生政策最低支出需求_财力性转移支付2010年预算参考数 2 4 2" xfId="38742"/>
    <cellStyle name="好_分县成本差异系数_民生政策最低支出需求_财力性转移支付2010年预算参考数 2 5" xfId="38743"/>
    <cellStyle name="好_分县成本差异系数_民生政策最低支出需求_财力性转移支付2010年预算参考数 2 7" xfId="38744"/>
    <cellStyle name="好_行政(燃修费) 2" xfId="38745"/>
    <cellStyle name="好_分县成本差异系数_民生政策最低支出需求_财力性转移支付2010年预算参考数_03_2010年各地区一般预算平衡表 2" xfId="38746"/>
    <cellStyle name="好_其他部门(按照总人口测算）—20080416_不含人员经费系数 2 4" xfId="38747"/>
    <cellStyle name="好_行政(燃修费) 2 2" xfId="38748"/>
    <cellStyle name="好_分县成本差异系数_民生政策最低支出需求_财力性转移支付2010年预算参考数_03_2010年各地区一般预算平衡表 2 2" xfId="38749"/>
    <cellStyle name="好_其他部门(按照总人口测算）—20080416_不含人员经费系数 2 5" xfId="38750"/>
    <cellStyle name="好_行政(燃修费) 2 3" xfId="38751"/>
    <cellStyle name="好_分县成本差异系数_民生政策最低支出需求_财力性转移支付2010年预算参考数_03_2010年各地区一般预算平衡表 2 3" xfId="38752"/>
    <cellStyle name="好_行政(燃修费) 3" xfId="38753"/>
    <cellStyle name="好_县市旗测算20080508_财力性转移支付2010年预算参考数_30云南 2" xfId="38754"/>
    <cellStyle name="好_分县成本差异系数_民生政策最低支出需求_财力性转移支付2010年预算参考数_03_2010年各地区一般预算平衡表 3" xfId="38755"/>
    <cellStyle name="好_行政(燃修费) 4" xfId="38756"/>
    <cellStyle name="好_县市旗测算20080508_财力性转移支付2010年预算参考数_30云南 3" xfId="38757"/>
    <cellStyle name="好_分县成本差异系数_民生政策最低支出需求_财力性转移支付2010年预算参考数_03_2010年各地区一般预算平衡表 4" xfId="38758"/>
    <cellStyle name="好_行政(燃修费) 5" xfId="38759"/>
    <cellStyle name="好_县市旗测算20080508_财力性转移支付2010年预算参考数_30云南 4" xfId="38760"/>
    <cellStyle name="好_分县成本差异系数_民生政策最低支出需求_财力性转移支付2010年预算参考数_03_2010年各地区一般预算平衡表 5" xfId="38761"/>
    <cellStyle name="好_分县成本差异系数_民生政策最低支出需求_财力性转移支付2010年预算参考数_03_2010年各地区一般预算平衡表 6" xfId="38762"/>
    <cellStyle name="好_分县成本差异系数_民生政策最低支出需求_财力性转移支付2010年预算参考数_03_2010年各地区一般预算平衡表_2010年地方财政一般预算分级平衡情况表（汇总）0524 2" xfId="38763"/>
    <cellStyle name="好_分县成本差异系数_民生政策最低支出需求_财力性转移支付2010年预算参考数_03_2010年各地区一般预算平衡表_2010年地方财政一般预算分级平衡情况表（汇总）0524 2 3" xfId="38764"/>
    <cellStyle name="好_分县成本差异系数_民生政策最低支出需求_财力性转移支付2010年预算参考数_03_2010年各地区一般预算平衡表_2010年地方财政一般预算分级平衡情况表（汇总）0524 2 4" xfId="38765"/>
    <cellStyle name="好_分县成本差异系数_民生政策最低支出需求_财力性转移支付2010年预算参考数_03_2010年各地区一般预算平衡表_2010年地方财政一般预算分级平衡情况表（汇总）0524 2 7" xfId="38766"/>
    <cellStyle name="好_分县成本差异系数_民生政策最低支出需求_财力性转移支付2010年预算参考数_03_2010年各地区一般预算平衡表_2010年地方财政一般预算分级平衡情况表（汇总）0524 2 8" xfId="38767"/>
    <cellStyle name="好_县市旗测算-新科目（20080627）_不含人员经费系数_小册子（2010）张" xfId="38768"/>
    <cellStyle name="好_分县成本差异系数_民生政策最低支出需求_财力性转移支付2010年预算参考数_03_2010年各地区一般预算平衡表_净集中 2" xfId="38769"/>
    <cellStyle name="好_分县成本差异系数_民生政策最低支出需求_财力性转移支付2010年预算参考数_03_2010年各地区一般预算平衡表_净集中 3" xfId="38770"/>
    <cellStyle name="好_分县成本差异系数_民生政策最低支出需求_财力性转移支付2010年预算参考数_30云南 2 2" xfId="38771"/>
    <cellStyle name="好_农林水和城市维护标准支出20080505－县区合计_县市旗测算-新科目（含人口规模效应）_30云南 2" xfId="38772"/>
    <cellStyle name="好_分县成本差异系数_民生政策最低支出需求_财力性转移支付2010年预算参考数_合并" xfId="38773"/>
    <cellStyle name="好_分县成本差异系数_民生政策最低支出需求_财力性转移支付2010年预算参考数_合并 2" xfId="38774"/>
    <cellStyle name="好_分县成本差异系数_民生政策最低支出需求_财力性转移支付2010年预算参考数_合并 3" xfId="38775"/>
    <cellStyle name="好_行政(燃修费)_县市旗测算-新科目（含人口规模效应）_财力性转移支付2010年预算参考数_03_2010年各地区一般预算平衡表_2010年地方财政一般预算分级平衡情况表（汇总）0524 4" xfId="38776"/>
    <cellStyle name="好_分县成本差异系数_民生政策最低支出需求_财力性转移支付2010年预算参考数_华东" xfId="38777"/>
    <cellStyle name="好_行政(燃修费)_华东 3" xfId="38778"/>
    <cellStyle name="好_分县成本差异系数_民生政策最低支出需求_财力性转移支付2010年预算参考数_华东 2" xfId="38779"/>
    <cellStyle name="好_卫生(按照总人口测算）—20080416_03_2010年各地区一般预算平衡表_净集中 3" xfId="38780"/>
    <cellStyle name="好_分县成本差异系数_民生政策最低支出需求_财力性转移支付2010年预算参考数_华东 3" xfId="38781"/>
    <cellStyle name="好_分县成本差异系数_民生政策最低支出需求_财力性转移支付2010年预算参考数_隋心对账单定稿0514" xfId="38782"/>
    <cellStyle name="好_分县成本差异系数_民生政策最低支出需求_财力性转移支付2010年预算参考数_隋心对账单定稿0514 2" xfId="38783"/>
    <cellStyle name="好_农林水和城市维护标准支出20080505－县区合计_民生政策最低支出需求_03_2010年各地区一般预算平衡表_2010年地方财政一般预算分级平衡情况表（汇总）0524 5" xfId="38784"/>
    <cellStyle name="好_教育(按照总人口测算）—20080416_县市旗测算-新科目（含人口规模效应）_隋心对账单定稿0514 2 3" xfId="38785"/>
    <cellStyle name="好_分县成本差异系数_民生政策最低支出需求_财力性转移支付2010年预算参考数_小册子（2010）张 2" xfId="38786"/>
    <cellStyle name="好_分县成本差异系数_民生政策最低支出需求_财力性转移支付2010年预算参考数_小册子（2010）张 2 2" xfId="38787"/>
    <cellStyle name="好_分县成本差异系数_民生政策最低支出需求_财力性转移支付2010年预算参考数_小册子（2010）张 3" xfId="38788"/>
    <cellStyle name="好_分县成本差异系数_民生政策最低支出需求_财力性转移支付2010年预算参考数_小册子（2010）张 3 2" xfId="38789"/>
    <cellStyle name="好_分县成本差异系数_民生政策最低支出需求_财力性转移支付2010年预算参考数_小册子（2010）张 4" xfId="38790"/>
    <cellStyle name="好_分县成本差异系数_民生政策最低支出需求_合并 2 4" xfId="38791"/>
    <cellStyle name="好_分县成本差异系数_民生政策最低支出需求_合并 2 5" xfId="38792"/>
    <cellStyle name="好_分县成本差异系数_民生政策最低支出需求_合并 2 6" xfId="38793"/>
    <cellStyle name="好_分县成本差异系数_民生政策最低支出需求_合并 2 7" xfId="38794"/>
    <cellStyle name="好_分县成本差异系数_民生政策最低支出需求_华东 2 3" xfId="38795"/>
    <cellStyle name="好_民生政策最低支出需求_财力性转移支付2010年预算参考数_30云南" xfId="38796"/>
    <cellStyle name="好_分县成本差异系数_民生政策最低支出需求_华东 2 4" xfId="38797"/>
    <cellStyle name="好_分县成本差异系数_民生政策最低支出需求_华东 2 6" xfId="38798"/>
    <cellStyle name="好_危改资金测算_财力性转移支付2010年预算参考数_03_2010年各地区一般预算平衡表_2010年地方财政一般预算分级平衡情况表（汇总）0524 2 5" xfId="38799"/>
    <cellStyle name="好_分县成本差异系数_民生政策最低支出需求_华东 3" xfId="38800"/>
    <cellStyle name="好_分县成本差异系数_民生政策最低支出需求_隋心对账单定稿0514 2 3" xfId="38801"/>
    <cellStyle name="好_分县成本差异系数_民生政策最低支出需求_隋心对账单定稿0514 2 4" xfId="38802"/>
    <cellStyle name="好_分县成本差异系数_民生政策最低支出需求_隋心对账单定稿0514 2 5" xfId="38803"/>
    <cellStyle name="好_分县成本差异系数_民生政策最低支出需求_隋心对账单定稿0514 2 6" xfId="38804"/>
    <cellStyle name="好_县市旗测算-新科目（20080627）_不含人员经费系数_财力性转移支付2010年预算参考数_隋心对账单定稿0514 2" xfId="38805"/>
    <cellStyle name="好_重点民生支出需求测算表社保（农村低保）081112_隋心对账单定稿0514 2" xfId="38806"/>
    <cellStyle name="好_分县成本差异系数_民生政策最低支出需求_隋心对账单定稿0514 2 7" xfId="38807"/>
    <cellStyle name="好_分县成本差异系数_民生政策最低支出需求_小册子（2010）张 2" xfId="38808"/>
    <cellStyle name="好_分县成本差异系数_民生政策最低支出需求_小册子（2010）张 3" xfId="38809"/>
    <cellStyle name="好_分县成本差异系数_民生政策最低支出需求_小册子（2010）张 3 2" xfId="38810"/>
    <cellStyle name="好_分县成本差异系数_民生政策最低支出需求_小册子（2010）张 4" xfId="38811"/>
    <cellStyle name="好_分县成本差异系数_隋心对账单定稿0514 2 4" xfId="38812"/>
    <cellStyle name="好_分县成本差异系数_隋心对账单定稿0514 2 5" xfId="38813"/>
    <cellStyle name="好_分县成本差异系数_隋心对账单定稿0514 2 7" xfId="38814"/>
    <cellStyle name="好_分县成本差异系数_小册子（2010）张 3" xfId="38815"/>
    <cellStyle name="好_县区合并测算20080421_不含人员经费系数_03_2010年各地区一般预算平衡表_2010年地方财政一般预算分级平衡情况表（汇总）0524 2 8" xfId="38816"/>
    <cellStyle name="好_分县成本差异系数_小册子（2010）张 3 2" xfId="38817"/>
    <cellStyle name="好_县市旗测算-新科目（20080627）_县市旗测算-新科目（含人口规模效应）_合并 2 5" xfId="38818"/>
    <cellStyle name="好_附表" xfId="38819"/>
    <cellStyle name="好_附表 2" xfId="38820"/>
    <cellStyle name="好_附表 2 2" xfId="38821"/>
    <cellStyle name="好_附表 2 3" xfId="38822"/>
    <cellStyle name="好_云南 缺口县区测算(地方填报)_财力性转移支付2010年预算参考数 5" xfId="38823"/>
    <cellStyle name="好_附表 2 3 2" xfId="38824"/>
    <cellStyle name="好_附表 2 4" xfId="38825"/>
    <cellStyle name="好_附表 2 5" xfId="38826"/>
    <cellStyle name="好_附表 2 6" xfId="38827"/>
    <cellStyle name="好_附表 3" xfId="38828"/>
    <cellStyle name="好_附表 4" xfId="38829"/>
    <cellStyle name="好_附表 5" xfId="38830"/>
    <cellStyle name="好_附表_03_2010年各地区一般预算平衡表_04财力类2010" xfId="38831"/>
    <cellStyle name="好_附表_03_2010年各地区一般预算平衡表_04财力类2010 2" xfId="38832"/>
    <cellStyle name="好_附表_03_2010年各地区一般预算平衡表_04财力类2010 3" xfId="38833"/>
    <cellStyle name="好_附表_03_2010年各地区一般预算平衡表_2010年地方财政一般预算分级平衡情况表（汇总）0524 2" xfId="38834"/>
    <cellStyle name="好_附表_03_2010年各地区一般预算平衡表_2010年地方财政一般预算分级平衡情况表（汇总）0524 2 7" xfId="38835"/>
    <cellStyle name="好_人员工资和公用经费3_财力性转移支付2010年预算参考数_小册子（2010）张" xfId="38836"/>
    <cellStyle name="好_附表_03_2010年各地区一般预算平衡表_2010年地方财政一般预算分级平衡情况表（汇总）0524 3" xfId="38837"/>
    <cellStyle name="好_附表_03_2010年各地区一般预算平衡表_2010年地方财政一般预算分级平衡情况表（汇总）0524 4" xfId="38838"/>
    <cellStyle name="好_附表_03_2010年各地区一般预算平衡表_2010年地方财政一般预算分级平衡情况表（汇总）0524 5" xfId="38839"/>
    <cellStyle name="好_附表_03_2010年各地区一般预算平衡表_净集中" xfId="38840"/>
    <cellStyle name="好_附表_03_2010年各地区一般预算平衡表_净集中 2" xfId="38841"/>
    <cellStyle name="好_附表_财力性转移支付2010年预算参考数" xfId="38842"/>
    <cellStyle name="好_附表_财力性转移支付2010年预算参考数 2 2" xfId="38843"/>
    <cellStyle name="好_附表_财力性转移支付2010年预算参考数 2 3 2" xfId="38844"/>
    <cellStyle name="好_附表_财力性转移支付2010年预算参考数 2 4 2" xfId="38845"/>
    <cellStyle name="好_附表_财力性转移支付2010年预算参考数 2 6" xfId="38846"/>
    <cellStyle name="好_附表_财力性转移支付2010年预算参考数 2 7" xfId="38847"/>
    <cellStyle name="好_附表_财力性转移支付2010年预算参考数 2 8" xfId="38848"/>
    <cellStyle name="好_附表_财力性转移支付2010年预算参考数 3 2" xfId="38849"/>
    <cellStyle name="好_附表_财力性转移支付2010年预算参考数 4" xfId="38850"/>
    <cellStyle name="好_附表_财力性转移支付2010年预算参考数_03_2010年各地区一般预算平衡表" xfId="38851"/>
    <cellStyle name="好_附表_财力性转移支付2010年预算参考数_03_2010年各地区一般预算平衡表_2010年地方财政一般预算分级平衡情况表（汇总）0524 2 8" xfId="38852"/>
    <cellStyle name="好_文体广播事业(按照总人口测算）—20080416_财力性转移支付2010年预算参考数_合并 2 3" xfId="38853"/>
    <cellStyle name="好_附表_财力性转移支付2010年预算参考数_合并" xfId="38854"/>
    <cellStyle name="好_附表_财力性转移支付2010年预算参考数_合并 2" xfId="38855"/>
    <cellStyle name="好_附表_财力性转移支付2010年预算参考数_合并 2 2" xfId="38856"/>
    <cellStyle name="好_附表_财力性转移支付2010年预算参考数_合并 2 7" xfId="38857"/>
    <cellStyle name="好_附表_财力性转移支付2010年预算参考数_华东 2" xfId="38858"/>
    <cellStyle name="好_附表_财力性转移支付2010年预算参考数_华东 2 2" xfId="38859"/>
    <cellStyle name="好_附表_财力性转移支付2010年预算参考数_华东 2 3" xfId="38860"/>
    <cellStyle name="好_附表_财力性转移支付2010年预算参考数_华东 2 4" xfId="38861"/>
    <cellStyle name="好_附表_财力性转移支付2010年预算参考数_华东 2 5" xfId="38862"/>
    <cellStyle name="好_附表_财力性转移支付2010年预算参考数_华东 2 6" xfId="38863"/>
    <cellStyle name="好_附表_财力性转移支付2010年预算参考数_隋心对账单定稿0514 2 2" xfId="38864"/>
    <cellStyle name="好_附表_财力性转移支付2010年预算参考数_隋心对账单定稿0514 2 4" xfId="38865"/>
    <cellStyle name="好_附表_财力性转移支付2010年预算参考数_隋心对账单定稿0514 2 7" xfId="38866"/>
    <cellStyle name="好_丽江汇总" xfId="38867"/>
    <cellStyle name="好_附表_财力性转移支付2010年预算参考数_小册子（2010）张" xfId="38868"/>
    <cellStyle name="好_丽江汇总 2" xfId="38869"/>
    <cellStyle name="好_附表_财力性转移支付2010年预算参考数_小册子（2010）张 2" xfId="38870"/>
    <cellStyle name="好_附表_华东" xfId="38871"/>
    <cellStyle name="好_附表_华东 2" xfId="38872"/>
    <cellStyle name="好_附表_华东 2 2" xfId="38873"/>
    <cellStyle name="好_县市旗测算-新科目（20080627）_民生政策最低支出需求_03_2010年各地区一般预算平衡表_2010年地方财政一般预算分级平衡情况表（汇总）0524" xfId="38874"/>
    <cellStyle name="好_附表_华东 2 3" xfId="38875"/>
    <cellStyle name="好_附表_华东 2 4" xfId="38876"/>
    <cellStyle name="好_附表_华东 2 5" xfId="38877"/>
    <cellStyle name="好_附表_华东 2 6" xfId="38878"/>
    <cellStyle name="好_附表_华东 2 7" xfId="38879"/>
    <cellStyle name="好_附表_华东 3" xfId="38880"/>
    <cellStyle name="好_附表_隋心对账单定稿0514 2 3" xfId="38881"/>
    <cellStyle name="好_附表_隋心对账单定稿0514 2 4" xfId="38882"/>
    <cellStyle name="好_核定人数对比_财力性转移支付2010年预算参考数_03_2010年各地区一般预算平衡表_04财力类2010 2" xfId="38883"/>
    <cellStyle name="好_附表_小册子（2010）张 2 2" xfId="38884"/>
    <cellStyle name="好_复件 全省公共卫生与基层医疗卫生事业单位（云人社发（2009）199号）" xfId="38885"/>
    <cellStyle name="好_复件 全省公共卫生与基层医疗卫生事业单位（云人社发（2009）199号） 2" xfId="38886"/>
    <cellStyle name="好_复件 全省公共卫生与基层医疗卫生事业单位（云人社发（2009）199号） 3" xfId="38887"/>
    <cellStyle name="好_复件 全省公共卫生与基层医疗卫生事业单位（云人社发（2009）199号） 3 2" xfId="38888"/>
    <cellStyle name="好_卫生(按照总人口测算）—20080416_县市旗测算-新科目（含人口规模效应）_03_2010年各地区一般预算平衡表 2 2" xfId="38889"/>
    <cellStyle name="好_文体广播事业(按照总人口测算）—20080416_不含人员经费系数_财力性转移支付2010年预算参考数_03_2010年各地区一般预算平衡表_净集中" xfId="38890"/>
    <cellStyle name="好_高中教师人数（教育厅1.6日提供） 2 2" xfId="38891"/>
    <cellStyle name="好_公共医疗标准供养人员测算结果 3 2" xfId="38892"/>
    <cellStyle name="好_公共医疗标准供养人员测算结果 4" xfId="38893"/>
    <cellStyle name="好_行业表 2 2" xfId="38894"/>
    <cellStyle name="好_县区合并测算20080423(按照各省比重）_不含人员经费系数_03_2010年各地区一般预算平衡表_2010年地方财政一般预算分级平衡情况表（汇总）0524 5" xfId="38895"/>
    <cellStyle name="好_行业表 3" xfId="38896"/>
    <cellStyle name="好_行业表 4" xfId="38897"/>
    <cellStyle name="好_行业表_2.2009年云南省生态功能区转移支付总表" xfId="38898"/>
    <cellStyle name="好_行业表_2.2009年云南省生态功能区转移支付总表 2" xfId="38899"/>
    <cellStyle name="好_行业表_2.2010年云南省生态功能区转移支付总表 2" xfId="38900"/>
    <cellStyle name="好_行业表_2.云南省生态功能区转移支付总表" xfId="38901"/>
    <cellStyle name="强调文字颜色 3 5" xfId="38902"/>
    <cellStyle name="好_县区合并测算20080423(按照各省比重）_民生政策最低支出需求_财力性转移支付2010年预算参考数_03_2010年各地区一般预算平衡表_2010年地方财政一般预算分级平衡情况表（汇总）0524 2 6" xfId="38903"/>
    <cellStyle name="好_行业表_2.云南省生态功能区转移支付总表 2" xfId="38904"/>
    <cellStyle name="好_行业表_4.2010年国家重点生态功能区保护性转移支付生态测算表" xfId="38905"/>
    <cellStyle name="好_行业表_4.2010年国家重点生态功能区保护性转移支付生态测算表 2" xfId="38906"/>
    <cellStyle name="好_行业表_5.2010年云南省国家一般生态功能区转移支付补助测算表（州市本级）" xfId="38907"/>
    <cellStyle name="好_行业表_5.2010年云南省国家一般生态功能区转移支付补助测算表（州市本级） 2" xfId="38908"/>
    <cellStyle name="好_行政(燃修费) 2 8" xfId="38909"/>
    <cellStyle name="好_危改资金测算_财力性转移支付2010年预算参考数_隋心对账单定稿0514 2 5" xfId="38910"/>
    <cellStyle name="好_市辖区测算20080510_不含人员经费系数 4" xfId="38911"/>
    <cellStyle name="好_缺口县区测算(按核定人数)_财力性转移支付2010年预算参考数_小册子（2010）张 4" xfId="38912"/>
    <cellStyle name="好_行政(燃修费) 4 2" xfId="38913"/>
    <cellStyle name="好_行政(燃修费)_03_2010年各地区一般预算平衡表 2" xfId="38914"/>
    <cellStyle name="好_行政(燃修费)_03_2010年各地区一般预算平衡表_2010年地方财政一般预算分级平衡情况表（汇总）0524 2" xfId="38915"/>
    <cellStyle name="计算 2 2 12" xfId="38916"/>
    <cellStyle name="好_市辖区测算-新科目（20080626） 2 8" xfId="38917"/>
    <cellStyle name="好_行政(燃修费)_03_2010年各地区一般预算平衡表_2010年地方财政一般预算分级平衡情况表（汇总）0524 2 2" xfId="38918"/>
    <cellStyle name="计算 2 2 13" xfId="38919"/>
    <cellStyle name="好_行政(燃修费)_03_2010年各地区一般预算平衡表_2010年地方财政一般预算分级平衡情况表（汇总）0524 2 3" xfId="38920"/>
    <cellStyle name="计算 2 2 14" xfId="38921"/>
    <cellStyle name="好_行政(燃修费)_03_2010年各地区一般预算平衡表_2010年地方财政一般预算分级平衡情况表（汇总）0524 2 4" xfId="38922"/>
    <cellStyle name="计算 2 2 15" xfId="38923"/>
    <cellStyle name="计算 2 2 20" xfId="38924"/>
    <cellStyle name="好_行政(燃修费)_03_2010年各地区一般预算平衡表_2010年地方财政一般预算分级平衡情况表（汇总）0524 2 5" xfId="38925"/>
    <cellStyle name="计算 2 2 16" xfId="38926"/>
    <cellStyle name="计算 2 2 21" xfId="38927"/>
    <cellStyle name="好_行政(燃修费)_03_2010年各地区一般预算平衡表_2010年地方财政一般预算分级平衡情况表（汇总）0524 2 6" xfId="38928"/>
    <cellStyle name="好_行政(燃修费)_03_2010年各地区一般预算平衡表_2010年地方财政一般预算分级平衡情况表（汇总）0524 5" xfId="38929"/>
    <cellStyle name="好_行政(燃修费)_30云南" xfId="38930"/>
    <cellStyle name="警告文本 2 2 12" xfId="38931"/>
    <cellStyle name="好_行政(燃修费)_30云南 2" xfId="38932"/>
    <cellStyle name="好_行政(燃修费)_30云南 2 2" xfId="38933"/>
    <cellStyle name="警告文本 2 2 13" xfId="38934"/>
    <cellStyle name="好_行政(燃修费)_30云南 3" xfId="38935"/>
    <cellStyle name="警告文本 2 2 14" xfId="38936"/>
    <cellStyle name="好_行政(燃修费)_30云南 4" xfId="38937"/>
    <cellStyle name="好_行政(燃修费)_不含人员经费系数 2 2" xfId="38938"/>
    <cellStyle name="好_行政(燃修费)_不含人员经费系数 2 3" xfId="38939"/>
    <cellStyle name="好_行政(燃修费)_不含人员经费系数 2 4" xfId="38940"/>
    <cellStyle name="好_行政(燃修费)_不含人员经费系数 3" xfId="38941"/>
    <cellStyle name="好_行政(燃修费)_不含人员经费系数 3 2" xfId="38942"/>
    <cellStyle name="好_行政(燃修费)_不含人员经费系数_03_2010年各地区一般预算平衡表 2" xfId="38943"/>
    <cellStyle name="好_行政(燃修费)_不含人员经费系数_03_2010年各地区一般预算平衡表 2 2" xfId="38944"/>
    <cellStyle name="好_行政(燃修费)_不含人员经费系数_03_2010年各地区一般预算平衡表 2 3" xfId="38945"/>
    <cellStyle name="好_行政(燃修费)_不含人员经费系数_03_2010年各地区一般预算平衡表 3" xfId="38946"/>
    <cellStyle name="好_行政(燃修费)_不含人员经费系数_03_2010年各地区一般预算平衡表 4" xfId="38947"/>
    <cellStyle name="好_行政(燃修费)_不含人员经费系数_03_2010年各地区一般预算平衡表 5" xfId="38948"/>
    <cellStyle name="好_行政(燃修费)_不含人员经费系数_03_2010年各地区一般预算平衡表 6" xfId="38949"/>
    <cellStyle name="好_行政(燃修费)_不含人员经费系数_03_2010年各地区一般预算平衡表_2010年地方财政一般预算分级平衡情况表（汇总）0524" xfId="38950"/>
    <cellStyle name="好_行政(燃修费)_不含人员经费系数_03_2010年各地区一般预算平衡表_2010年地方财政一般预算分级平衡情况表（汇总）0524 2" xfId="38951"/>
    <cellStyle name="好_行政(燃修费)_不含人员经费系数_03_2010年各地区一般预算平衡表_2010年地方财政一般预算分级平衡情况表（汇总）0524 2 4" xfId="38952"/>
    <cellStyle name="好_行政(燃修费)_不含人员经费系数_03_2010年各地区一般预算平衡表_2010年地方财政一般预算分级平衡情况表（汇总）0524 2 5" xfId="38953"/>
    <cellStyle name="好_行政(燃修费)_不含人员经费系数_03_2010年各地区一般预算平衡表_2010年地方财政一般预算分级平衡情况表（汇总）0524 3" xfId="38954"/>
    <cellStyle name="好_行政(燃修费)_不含人员经费系数_03_2010年各地区一般预算平衡表_2010年地方财政一般预算分级平衡情况表（汇总）0524 4" xfId="38955"/>
    <cellStyle name="好_行政(燃修费)_不含人员经费系数_03_2010年各地区一般预算平衡表_2010年地方财政一般预算分级平衡情况表（汇总）0524 5" xfId="38956"/>
    <cellStyle name="好_行政(燃修费)_不含人员经费系数_30云南 2 2" xfId="38957"/>
    <cellStyle name="好_行政(燃修费)_不含人员经费系数_30云南 4" xfId="38958"/>
    <cellStyle name="好_县区合并测算20080423(按照各省比重）_不含人员经费系数_财力性转移支付2010年预算参考数_合并 2 4" xfId="38959"/>
    <cellStyle name="好_行政(燃修费)_不含人员经费系数_财力性转移支付2010年预算参考数" xfId="38960"/>
    <cellStyle name="好_行政(燃修费)_不含人员经费系数_财力性转移支付2010年预算参考数 2" xfId="38961"/>
    <cellStyle name="好_人员工资和公用经费3 2 4" xfId="38962"/>
    <cellStyle name="好_行政(燃修费)_不含人员经费系数_财力性转移支付2010年预算参考数 2 2" xfId="38963"/>
    <cellStyle name="好_人员工资和公用经费3 2 4 2" xfId="38964"/>
    <cellStyle name="好_行政(燃修费)_不含人员经费系数_财力性转移支付2010年预算参考数 2 2 2" xfId="38965"/>
    <cellStyle name="好_行政(燃修费)_不含人员经费系数_财力性转移支付2010年预算参考数 2 3" xfId="38966"/>
    <cellStyle name="好_行政(燃修费)_不含人员经费系数_财力性转移支付2010年预算参考数 2 4" xfId="38967"/>
    <cellStyle name="好_行政(燃修费)_不含人员经费系数_财力性转移支付2010年预算参考数 2 4 2" xfId="38968"/>
    <cellStyle name="好_行政(燃修费)_不含人员经费系数_财力性转移支付2010年预算参考数 2 5" xfId="38969"/>
    <cellStyle name="好_自行调整差异系数顺序_财力性转移支付2010年预算参考数_隋心对账单定稿0514 2 4" xfId="38970"/>
    <cellStyle name="好_农林水和城市维护标准支出20080505－县区合计_财力性转移支付2010年预算参考数_03_2010年各地区一般预算平衡表_2010年地方财政一般预算分级平衡情况表（汇总）0524 2" xfId="38971"/>
    <cellStyle name="好_行政(燃修费)_不含人员经费系数_财力性转移支付2010年预算参考数 3 2" xfId="38972"/>
    <cellStyle name="好_行政(燃修费)_不含人员经费系数_财力性转移支付2010年预算参考数 5" xfId="38973"/>
    <cellStyle name="好_人员工资和公用经费3 2 7" xfId="38974"/>
    <cellStyle name="好_县区合并测算20080421_县市旗测算-新科目（含人口规模效应）_03_2010年各地区一般预算平衡表 2 3" xfId="38975"/>
    <cellStyle name="好_行政(燃修费)_不含人员经费系数_财力性转移支付2010年预算参考数_03_2010年各地区一般预算平衡表" xfId="38976"/>
    <cellStyle name="好_行政(燃修费)_不含人员经费系数_财力性转移支付2010年预算参考数_03_2010年各地区一般预算平衡表_04财力类2010 3" xfId="38977"/>
    <cellStyle name="好_行政(燃修费)_不含人员经费系数_财力性转移支付2010年预算参考数_03_2010年各地区一般预算平衡表_2010年地方财政一般预算分级平衡情况表（汇总）0524" xfId="38978"/>
    <cellStyle name="好_行政(燃修费)_不含人员经费系数_财力性转移支付2010年预算参考数_03_2010年各地区一般预算平衡表_2010年地方财政一般预算分级平衡情况表（汇总）0524 2" xfId="38979"/>
    <cellStyle name="好_行政(燃修费)_不含人员经费系数_财力性转移支付2010年预算参考数_03_2010年各地区一般预算平衡表_2010年地方财政一般预算分级平衡情况表（汇总）0524 2 5" xfId="38980"/>
    <cellStyle name="好_行政(燃修费)_不含人员经费系数_财力性转移支付2010年预算参考数_03_2010年各地区一般预算平衡表_2010年地方财政一般预算分级平衡情况表（汇总）0524 2 6" xfId="38981"/>
    <cellStyle name="好_行政(燃修费)_不含人员经费系数_财力性转移支付2010年预算参考数_03_2010年各地区一般预算平衡表_2010年地方财政一般预算分级平衡情况表（汇总）0524 3" xfId="38982"/>
    <cellStyle name="好_行政(燃修费)_不含人员经费系数_财力性转移支付2010年预算参考数_03_2010年各地区一般预算平衡表_2010年地方财政一般预算分级平衡情况表（汇总）0524 4" xfId="38983"/>
    <cellStyle name="好_行政(燃修费)_不含人员经费系数_财力性转移支付2010年预算参考数_03_2010年各地区一般预算平衡表_2010年地方财政一般预算分级平衡情况表（汇总）0524 5" xfId="38984"/>
    <cellStyle name="好_行政(燃修费)_不含人员经费系数_财力性转移支付2010年预算参考数_03_2010年各地区一般预算平衡表_净集中" xfId="38985"/>
    <cellStyle name="好_行政(燃修费)_不含人员经费系数_财力性转移支付2010年预算参考数_03_2010年各地区一般预算平衡表_净集中 2" xfId="38986"/>
    <cellStyle name="千位分隔 6 3 2" xfId="38987"/>
    <cellStyle name="好_行政(燃修费)_不含人员经费系数_财力性转移支付2010年预算参考数_30云南 3 2" xfId="38988"/>
    <cellStyle name="好_行政(燃修费)_不含人员经费系数_财力性转移支付2010年预算参考数_合并 2 2" xfId="38989"/>
    <cellStyle name="好_县市旗测算-新科目（20080626）_民生政策最低支出需求_03_2010年各地区一般预算平衡表_2010年地方财政一般预算分级平衡情况表（汇总）0524 2 2" xfId="38990"/>
    <cellStyle name="好_行政(燃修费)_不含人员经费系数_财力性转移支付2010年预算参考数_合并 2 4" xfId="38991"/>
    <cellStyle name="好_行政(燃修费)_不含人员经费系数_财力性转移支付2010年预算参考数_华东" xfId="38992"/>
    <cellStyle name="好_行政(燃修费)_不含人员经费系数_财力性转移支付2010年预算参考数_华东 2" xfId="38993"/>
    <cellStyle name="好_行政（人员）_民生政策最低支出需求_财力性转移支付2010年预算参考数_03_2010年各地区一般预算平衡表_2010年地方财政一般预算分级平衡情况表（汇总）0524 2 3" xfId="38994"/>
    <cellStyle name="好_行政(燃修费)_不含人员经费系数_财力性转移支付2010年预算参考数_华东 3" xfId="38995"/>
    <cellStyle name="好_行政（人员）_民生政策最低支出需求_财力性转移支付2010年预算参考数_03_2010年各地区一般预算平衡表_2010年地方财政一般预算分级平衡情况表（汇总）0524 2 4" xfId="38996"/>
    <cellStyle name="好_行政(燃修费)_不含人员经费系数_财力性转移支付2010年预算参考数_隋心对账单定稿0514 2" xfId="38997"/>
    <cellStyle name="好_行政(燃修费)_不含人员经费系数_财力性转移支付2010年预算参考数_小册子（2010）张" xfId="38998"/>
    <cellStyle name="好_行政(燃修费)_不含人员经费系数_财力性转移支付2010年预算参考数_小册子（2010）张 2" xfId="38999"/>
    <cellStyle name="好_行政(燃修费)_不含人员经费系数_财力性转移支付2010年预算参考数_小册子（2010）张 3" xfId="39000"/>
    <cellStyle name="好_行政(燃修费)_不含人员经费系数_财力性转移支付2010年预算参考数_小册子（2010）张 3 2" xfId="39001"/>
    <cellStyle name="好_行政(燃修费)_不含人员经费系数_合并" xfId="39002"/>
    <cellStyle name="好_行政(燃修费)_不含人员经费系数_合并 2 2" xfId="39003"/>
    <cellStyle name="好_行政(燃修费)_不含人员经费系数_合并 2 3" xfId="39004"/>
    <cellStyle name="好_行政(燃修费)_不含人员经费系数_合并 2 5" xfId="39005"/>
    <cellStyle name="好_市辖区测算-新科目（20080626）_民生政策最低支出需求_财力性转移支付2010年预算参考数_小册子（2010）张 2" xfId="39006"/>
    <cellStyle name="好_行政(燃修费)_不含人员经费系数_合并 2 7" xfId="39007"/>
    <cellStyle name="好_市辖区测算-新科目（20080626）_民生政策最低支出需求_财力性转移支付2010年预算参考数_小册子（2010）张 4" xfId="39008"/>
    <cellStyle name="好_市辖区测算-新科目（20080626）_县市旗测算-新科目（含人口规模效应）_财力性转移支付2010年预算参考数_华东 2 7" xfId="39009"/>
    <cellStyle name="好_行政(燃修费)_不含人员经费系数_合并 3" xfId="39010"/>
    <cellStyle name="好_行政(燃修费)_不含人员经费系数_华东 2 3" xfId="39011"/>
    <cellStyle name="好_行政(燃修费)_不含人员经费系数_华东 2 4" xfId="39012"/>
    <cellStyle name="好_行政(燃修费)_不含人员经费系数_华东 2 5" xfId="39013"/>
    <cellStyle name="好_行政(燃修费)_不含人员经费系数_小册子（2010）张 2 2" xfId="39014"/>
    <cellStyle name="好_行政(燃修费)_不含人员经费系数_小册子（2010）张 3 2" xfId="39015"/>
    <cellStyle name="好_行政(燃修费)_财力性转移支付2010年预算参考数 2 2" xfId="39016"/>
    <cellStyle name="好_行政(燃修费)_财力性转移支付2010年预算参考数 3" xfId="39017"/>
    <cellStyle name="好_行政(燃修费)_财力性转移支付2010年预算参考数 4" xfId="39018"/>
    <cellStyle name="好_人员工资和公用经费_财力性转移支付2010年预算参考数_03_2010年各地区一般预算平衡表 4" xfId="39019"/>
    <cellStyle name="好_行政(燃修费)_财力性转移支付2010年预算参考数_03_2010年各地区一般预算平衡表 2 3" xfId="39020"/>
    <cellStyle name="好_行政(燃修费)_财力性转移支付2010年预算参考数_03_2010年各地区一般预算平衡表 5" xfId="39021"/>
    <cellStyle name="好_行政(燃修费)_财力性转移支付2010年预算参考数_03_2010年各地区一般预算平衡表_2010年地方财政一般预算分级平衡情况表（汇总）0524" xfId="39022"/>
    <cellStyle name="好_行政(燃修费)_财力性转移支付2010年预算参考数_03_2010年各地区一般预算平衡表_2010年地方财政一般预算分级平衡情况表（汇总）0524 2 4" xfId="39023"/>
    <cellStyle name="好_行政(燃修费)_财力性转移支付2010年预算参考数_03_2010年各地区一般预算平衡表_2010年地方财政一般预算分级平衡情况表（汇总）0524 2 5" xfId="39024"/>
    <cellStyle name="好_行政(燃修费)_财力性转移支付2010年预算参考数_03_2010年各地区一般预算平衡表_2010年地方财政一般预算分级平衡情况表（汇总）0524 2 6" xfId="39025"/>
    <cellStyle name="好_行政(燃修费)_财力性转移支付2010年预算参考数_03_2010年各地区一般预算平衡表_2010年地方财政一般预算分级平衡情况表（汇总）0524 2 7" xfId="39026"/>
    <cellStyle name="好_市辖区测算20080510_县市旗测算-新科目（含人口规模效应）_财力性转移支付2010年预算参考数_小册子（2010）张 2 2" xfId="39027"/>
    <cellStyle name="好_行政(燃修费)_财力性转移支付2010年预算参考数_03_2010年各地区一般预算平衡表_2010年地方财政一般预算分级平衡情况表（汇总）0524 2 8" xfId="39028"/>
    <cellStyle name="好_行政(燃修费)_财力性转移支付2010年预算参考数_03_2010年各地区一般预算平衡表_2010年地方财政一般预算分级平衡情况表（汇总）0524 3" xfId="39029"/>
    <cellStyle name="好_行政(燃修费)_财力性转移支付2010年预算参考数_03_2010年各地区一般预算平衡表_2010年地方财政一般预算分级平衡情况表（汇总）0524 5" xfId="39030"/>
    <cellStyle name="好_行政(燃修费)_财力性转移支付2010年预算参考数_30云南 2 2" xfId="39031"/>
    <cellStyle name="好_行政(燃修费)_财力性转移支付2010年预算参考数_合并 2 6" xfId="39032"/>
    <cellStyle name="好_行政(燃修费)_财力性转移支付2010年预算参考数_合并 2 7" xfId="39033"/>
    <cellStyle name="好_市辖区测算-新科目（20080626）_县市旗测算-新科目（含人口规模效应）_隋心对账单定稿0514 3" xfId="39034"/>
    <cellStyle name="好_行政(燃修费)_财力性转移支付2010年预算参考数_华东" xfId="39035"/>
    <cellStyle name="好_行政(燃修费)_财力性转移支付2010年预算参考数_华东 2" xfId="39036"/>
    <cellStyle name="好_行政(燃修费)_财力性转移支付2010年预算参考数_华东 2 2" xfId="39037"/>
    <cellStyle name="好_行政(燃修费)_财力性转移支付2010年预算参考数_华东 2 3" xfId="39038"/>
    <cellStyle name="好_行政(燃修费)_财力性转移支付2010年预算参考数_华东 2 4" xfId="39039"/>
    <cellStyle name="好_行政公检法测算_不含人员经费系数_03_2010年各地区一般预算平衡表_净集中" xfId="39040"/>
    <cellStyle name="好_行政(燃修费)_财力性转移支付2010年预算参考数_华东 2 5" xfId="39041"/>
    <cellStyle name="好_行政(燃修费)_财力性转移支付2010年预算参考数_隋心对账单定稿0514" xfId="39042"/>
    <cellStyle name="好_行政(燃修费)_财力性转移支付2010年预算参考数_隋心对账单定稿0514 2 2" xfId="39043"/>
    <cellStyle name="好_行政(燃修费)_财力性转移支付2010年预算参考数_隋心对账单定稿0514 2 3" xfId="39044"/>
    <cellStyle name="好_行政(燃修费)_财力性转移支付2010年预算参考数_隋心对账单定稿0514 2 4" xfId="39045"/>
    <cellStyle name="好_行政(燃修费)_财力性转移支付2010年预算参考数_隋心对账单定稿0514 2 5" xfId="39046"/>
    <cellStyle name="好_行政(燃修费)_财力性转移支付2010年预算参考数_隋心对账单定稿0514 2 6" xfId="39047"/>
    <cellStyle name="好_行政(燃修费)_财力性转移支付2010年预算参考数_隋心对账单定稿0514 2 7" xfId="39048"/>
    <cellStyle name="强调文字颜色 1 11" xfId="39049"/>
    <cellStyle name="好_行政(燃修费)_财力性转移支付2010年预算参考数_小册子（2010）张" xfId="39050"/>
    <cellStyle name="好_行政(燃修费)_财力性转移支付2010年预算参考数_小册子（2010）张 2" xfId="39051"/>
    <cellStyle name="好_行政(燃修费)_财力性转移支付2010年预算参考数_小册子（2010）张 2 2" xfId="39052"/>
    <cellStyle name="好_行政(燃修费)_财力性转移支付2010年预算参考数_小册子（2010）张 3" xfId="39053"/>
    <cellStyle name="好_行政(燃修费)_财力性转移支付2010年预算参考数_小册子（2010）张 4" xfId="39054"/>
    <cellStyle name="好_行政(燃修费)_合并 2 2" xfId="39055"/>
    <cellStyle name="好_行政(燃修费)_合并 2 3" xfId="39056"/>
    <cellStyle name="好_行政(燃修费)_合并 2 4" xfId="39057"/>
    <cellStyle name="好_行政(燃修费)_合并 2 5" xfId="39058"/>
    <cellStyle name="好_行政(燃修费)_合并 2 7" xfId="39059"/>
    <cellStyle name="好_行政(燃修费)_华东 2 6" xfId="39060"/>
    <cellStyle name="好_行政(燃修费)_华东 2 7" xfId="39061"/>
    <cellStyle name="样式 1 2 2 4" xfId="39062"/>
    <cellStyle name="好_行政(燃修费)_民生政策最低支出需求" xfId="39063"/>
    <cellStyle name="好_行政(燃修费)_民生政策最低支出需求 2 4 2" xfId="39064"/>
    <cellStyle name="好_行政(燃修费)_民生政策最低支出需求 2 5" xfId="39065"/>
    <cellStyle name="好_行政(燃修费)_民生政策最低支出需求_03_2010年各地区一般预算平衡表 2 3" xfId="39066"/>
    <cellStyle name="好_文体广播事业(按照总人口测算）—20080416_县市旗测算-新科目（含人口规模效应）_03_2010年各地区一般预算平衡表_净集中" xfId="39067"/>
    <cellStyle name="好_行政(燃修费)_民生政策最低支出需求_03_2010年各地区一般预算平衡表 3" xfId="39068"/>
    <cellStyle name="好_行政(燃修费)_民生政策最低支出需求_03_2010年各地区一般预算平衡表 4" xfId="39069"/>
    <cellStyle name="好_行政(燃修费)_民生政策最低支出需求_03_2010年各地区一般预算平衡表 5" xfId="39070"/>
    <cellStyle name="好_行政(燃修费)_民生政策最低支出需求_03_2010年各地区一般预算平衡表_04财力类2010" xfId="39071"/>
    <cellStyle name="好_市辖区测算-新科目（20080626）_民生政策最低支出需求_03_2010年各地区一般预算平衡表_2010年地方财政一般预算分级平衡情况表（汇总）0524 5" xfId="39072"/>
    <cellStyle name="好_行政(燃修费)_民生政策最低支出需求_03_2010年各地区一般预算平衡表_2010年地方财政一般预算分级平衡情况表（汇总）0524 2 2" xfId="39073"/>
    <cellStyle name="好_行政(燃修费)_民生政策最低支出需求_03_2010年各地区一般预算平衡表_2010年地方财政一般预算分级平衡情况表（汇总）0524 2 3" xfId="39074"/>
    <cellStyle name="好_行政（人员） 2 2" xfId="39075"/>
    <cellStyle name="好_行政(燃修费)_民生政策最低支出需求_03_2010年各地区一般预算平衡表_2010年地方财政一般预算分级平衡情况表（汇总）0524 2 4" xfId="39076"/>
    <cellStyle name="好_行政（人员） 2 6" xfId="39077"/>
    <cellStyle name="好_行政(燃修费)_民生政策最低支出需求_03_2010年各地区一般预算平衡表_2010年地方财政一般预算分级平衡情况表（汇总）0524 2 8" xfId="39078"/>
    <cellStyle name="好_行政(燃修费)_民生政策最低支出需求_03_2010年各地区一般预算平衡表_2010年地方财政一般预算分级平衡情况表（汇总）0524 4" xfId="39079"/>
    <cellStyle name="好_行政(燃修费)_民生政策最低支出需求_03_2010年各地区一般预算平衡表_净集中" xfId="39080"/>
    <cellStyle name="好_行政(燃修费)_民生政策最低支出需求_03_2010年各地区一般预算平衡表_净集中 3" xfId="39081"/>
    <cellStyle name="好_行政(燃修费)_民生政策最低支出需求_财力性转移支付2010年预算参考数 2 4" xfId="39082"/>
    <cellStyle name="好_行政(燃修费)_民生政策最低支出需求_财力性转移支付2010年预算参考数 2 4 2" xfId="39083"/>
    <cellStyle name="好_行政(燃修费)_民生政策最低支出需求_财力性转移支付2010年预算参考数 2 5" xfId="39084"/>
    <cellStyle name="好_行政(燃修费)_民生政策最低支出需求_财力性转移支付2010年预算参考数 2 6" xfId="39085"/>
    <cellStyle name="好_行政(燃修费)_民生政策最低支出需求_财力性转移支付2010年预算参考数_03_2010年各地区一般预算平衡表" xfId="39086"/>
    <cellStyle name="好_行政(燃修费)_民生政策最低支出需求_财力性转移支付2010年预算参考数_03_2010年各地区一般预算平衡表 5" xfId="39087"/>
    <cellStyle name="好_行政(燃修费)_民生政策最低支出需求_财力性转移支付2010年预算参考数_03_2010年各地区一般预算平衡表 6" xfId="39088"/>
    <cellStyle name="好_行政(燃修费)_民生政策最低支出需求_财力性转移支付2010年预算参考数_03_2010年各地区一般预算平衡表_2010年地方财政一般预算分级平衡情况表（汇总）0524" xfId="39089"/>
    <cellStyle name="好_行政(燃修费)_民生政策最低支出需求_财力性转移支付2010年预算参考数_03_2010年各地区一般预算平衡表_2010年地方财政一般预算分级平衡情况表（汇总）0524 2" xfId="39090"/>
    <cellStyle name="好_行政(燃修费)_民生政策最低支出需求_财力性转移支付2010年预算参考数_03_2010年各地区一般预算平衡表_2010年地方财政一般预算分级平衡情况表（汇总）0524 3" xfId="39091"/>
    <cellStyle name="好_行政(燃修费)_民生政策最低支出需求_财力性转移支付2010年预算参考数_03_2010年各地区一般预算平衡表_2010年地方财政一般预算分级平衡情况表（汇总）0524 4" xfId="39092"/>
    <cellStyle name="好_行政(燃修费)_民生政策最低支出需求_财力性转移支付2010年预算参考数_03_2010年各地区一般预算平衡表_2010年地方财政一般预算分级平衡情况表（汇总）0524 5" xfId="39093"/>
    <cellStyle name="好_行政(燃修费)_民生政策最低支出需求_财力性转移支付2010年预算参考数_03_2010年各地区一般预算平衡表_净集中 2" xfId="39094"/>
    <cellStyle name="好_行政(燃修费)_民生政策最低支出需求_财力性转移支付2010年预算参考数_03_2010年各地区一般预算平衡表_净集中 3" xfId="39095"/>
    <cellStyle name="好_行政(燃修费)_民生政策最低支出需求_财力性转移支付2010年预算参考数_30云南 3 2" xfId="39096"/>
    <cellStyle name="好_行政(燃修费)_民生政策最低支出需求_财力性转移支付2010年预算参考数_合并" xfId="39097"/>
    <cellStyle name="好_危改资金测算_华东" xfId="39098"/>
    <cellStyle name="好_行政(燃修费)_民生政策最低支出需求_财力性转移支付2010年预算参考数_合并 2" xfId="39099"/>
    <cellStyle name="好_危改资金测算_华东 3" xfId="39100"/>
    <cellStyle name="好_行政(燃修费)_民生政策最低支出需求_财力性转移支付2010年预算参考数_合并 2 3" xfId="39101"/>
    <cellStyle name="好_行政(燃修费)_民生政策最低支出需求_财力性转移支付2010年预算参考数_合并 2 4" xfId="39102"/>
    <cellStyle name="好_行政(燃修费)_民生政策最低支出需求_财力性转移支付2010年预算参考数_合并 2 5" xfId="39103"/>
    <cellStyle name="好_行政(燃修费)_民生政策最低支出需求_财力性转移支付2010年预算参考数_合并 2 7" xfId="39104"/>
    <cellStyle name="好_行政(燃修费)_民生政策最低支出需求_财力性转移支付2010年预算参考数_合并 3" xfId="39105"/>
    <cellStyle name="好_行政(燃修费)_民生政策最低支出需求_财力性转移支付2010年预算参考数_隋心对账单定稿0514" xfId="39106"/>
    <cellStyle name="好_行政(燃修费)_民生政策最低支出需求_财力性转移支付2010年预算参考数_隋心对账单定稿0514 2" xfId="39107"/>
    <cellStyle name="好_行政(燃修费)_民生政策最低支出需求_财力性转移支付2010年预算参考数_隋心对账单定稿0514 2 2" xfId="39108"/>
    <cellStyle name="好_卫生部门_华东 2 3" xfId="39109"/>
    <cellStyle name="好_行政(燃修费)_民生政策最低支出需求_财力性转移支付2010年预算参考数_隋心对账单定稿0514 2 7" xfId="39110"/>
    <cellStyle name="好_行政(燃修费)_民生政策最低支出需求_财力性转移支付2010年预算参考数_隋心对账单定稿0514 3" xfId="39111"/>
    <cellStyle name="好_行政(燃修费)_民生政策最低支出需求_财力性转移支付2010年预算参考数_小册子（2010）张" xfId="39112"/>
    <cellStyle name="好_县区合并测算20080421_县市旗测算-新科目（含人口规模效应）_小册子（2010）张 2" xfId="39113"/>
    <cellStyle name="好_行政(燃修费)_民生政策最低支出需求_财力性转移支付2010年预算参考数_小册子（2010）张 2" xfId="39114"/>
    <cellStyle name="好_县区合并测算20080421_县市旗测算-新科目（含人口规模效应）_小册子（2010）张 2 2" xfId="39115"/>
    <cellStyle name="好_行政(燃修费)_民生政策最低支出需求_财力性转移支付2010年预算参考数_小册子（2010）张 3" xfId="39116"/>
    <cellStyle name="好_行政(燃修费)_民生政策最低支出需求_财力性转移支付2010年预算参考数_小册子（2010）张 4" xfId="39117"/>
    <cellStyle name="好_核定人数对比_财力性转移支付2010年预算参考数_03_2010年各地区一般预算平衡表_2010年地方财政一般预算分级平衡情况表（汇总）0524" xfId="39118"/>
    <cellStyle name="好_行政(燃修费)_民生政策最低支出需求_合并 2" xfId="39119"/>
    <cellStyle name="好_行政(燃修费)_民生政策最低支出需求_合并 3" xfId="39120"/>
    <cellStyle name="好_行政(燃修费)_民生政策最低支出需求_华东" xfId="39121"/>
    <cellStyle name="好_其他部门(按照总人口测算）—20080416_县市旗测算-新科目（含人口规模效应）_03_2010年各地区一般预算平衡表_2010年地方财政一般预算分级平衡情况表（汇总）0524 2 8" xfId="39122"/>
    <cellStyle name="好_行政(燃修费)_民生政策最低支出需求_华东 2" xfId="39123"/>
    <cellStyle name="好_行政(燃修费)_民生政策最低支出需求_华东 2 2" xfId="39124"/>
    <cellStyle name="好_行政(燃修费)_民生政策最低支出需求_华东 2 3" xfId="39125"/>
    <cellStyle name="好_行政(燃修费)_民生政策最低支出需求_华东 2 6" xfId="39126"/>
    <cellStyle name="好_行政(燃修费)_民生政策最低支出需求_华东 2 7" xfId="39127"/>
    <cellStyle name="好_行政(燃修费)_民生政策最低支出需求_华东 3" xfId="39128"/>
    <cellStyle name="好_行政(燃修费)_民生政策最低支出需求_隋心对账单定稿0514" xfId="39129"/>
    <cellStyle name="好_市辖区测算20080510_民生政策最低支出需求_财力性转移支付2010年预算参考数 2 4" xfId="39130"/>
    <cellStyle name="好_行政(燃修费)_民生政策最低支出需求_隋心对账单定稿0514 2" xfId="39131"/>
    <cellStyle name="好_市辖区测算20080510_民生政策最低支出需求_财力性转移支付2010年预算参考数 2 4 2" xfId="39132"/>
    <cellStyle name="好_行政(燃修费)_民生政策最低支出需求_隋心对账单定稿0514 2 2" xfId="39133"/>
    <cellStyle name="好_自行调整差异系数顺序_03_2010年各地区一般预算平衡表_净集中" xfId="39134"/>
    <cellStyle name="好_行政(燃修费)_民生政策最低支出需求_隋心对账单定稿0514 2 3" xfId="39135"/>
    <cellStyle name="好_行政(燃修费)_民生政策最低支出需求_隋心对账单定稿0514 2 4" xfId="39136"/>
    <cellStyle name="好_行政(燃修费)_民生政策最低支出需求_隋心对账单定稿0514 2 5" xfId="39137"/>
    <cellStyle name="好_行政(燃修费)_民生政策最低支出需求_隋心对账单定稿0514 2 6" xfId="39138"/>
    <cellStyle name="好_行政(燃修费)_民生政策最低支出需求_隋心对账单定稿0514 2 7" xfId="39139"/>
    <cellStyle name="好_行政(燃修费)_民生政策最低支出需求_小册子（2010）张" xfId="39140"/>
    <cellStyle name="好_行政(燃修费)_民生政策最低支出需求_小册子（2010）张 2" xfId="39141"/>
    <cellStyle name="好_行政(燃修费)_民生政策最低支出需求_小册子（2010）张 3" xfId="39142"/>
    <cellStyle name="好_文体广播事业(按照总人口测算）—20080416_县市旗测算-新科目（含人口规模效应）_财力性转移支付2010年预算参考数_03_2010年各地区一般预算平衡表_2010年地方财政一般预算分级平衡情况表（汇总）0524 2 5" xfId="39143"/>
    <cellStyle name="好_行政(燃修费)_民生政策最低支出需求_小册子（2010）张 3 2" xfId="39144"/>
    <cellStyle name="好_行政(燃修费)_民生政策最低支出需求_小册子（2010）张 4" xfId="39145"/>
    <cellStyle name="好_人员工资和公用经费2_财力性转移支付2010年预算参考数_华东 2" xfId="39146"/>
    <cellStyle name="好_行政(燃修费)_隋心对账单定稿0514 2" xfId="39147"/>
    <cellStyle name="好_人员工资和公用经费2_财力性转移支付2010年预算参考数_华东 2 3" xfId="39148"/>
    <cellStyle name="好_行政(燃修费)_隋心对账单定稿0514 2 3" xfId="39149"/>
    <cellStyle name="好_人员工资和公用经费2_财力性转移支付2010年预算参考数_华东 2 4" xfId="39150"/>
    <cellStyle name="好_行政(燃修费)_隋心对账单定稿0514 2 4" xfId="39151"/>
    <cellStyle name="好_人员工资和公用经费2_财力性转移支付2010年预算参考数_华东 2 5" xfId="39152"/>
    <cellStyle name="好_行政(燃修费)_隋心对账单定稿0514 2 5" xfId="39153"/>
    <cellStyle name="好_人员工资和公用经费2_财力性转移支付2010年预算参考数_华东 2 6" xfId="39154"/>
    <cellStyle name="好_行政(燃修费)_隋心对账单定稿0514 2 6" xfId="39155"/>
    <cellStyle name="好_人员工资和公用经费2_财力性转移支付2010年预算参考数_华东 2 7" xfId="39156"/>
    <cellStyle name="好_行政(燃修费)_隋心对账单定稿0514 2 7" xfId="39157"/>
    <cellStyle name="好_行政(燃修费)_县市旗测算-新科目（含人口规模效应） 2 3" xfId="39158"/>
    <cellStyle name="好_行政(燃修费)_县市旗测算-新科目（含人口规模效应） 2 4" xfId="39159"/>
    <cellStyle name="好_行政(燃修费)_县市旗测算-新科目（含人口规模效应） 2 4 2" xfId="39160"/>
    <cellStyle name="好_行政(燃修费)_县市旗测算-新科目（含人口规模效应） 2 5" xfId="39161"/>
    <cellStyle name="好_行政(燃修费)_县市旗测算-新科目（含人口规模效应） 2 6" xfId="39162"/>
    <cellStyle name="好_行政(燃修费)_县市旗测算-新科目（含人口规模效应） 2 7" xfId="39163"/>
    <cellStyle name="好_行政(燃修费)_县市旗测算-新科目（含人口规模效应） 2 8" xfId="39164"/>
    <cellStyle name="好_行政(燃修费)_县市旗测算-新科目（含人口规模效应） 3 2" xfId="39165"/>
    <cellStyle name="好_市辖区测算-新科目（20080626）_县市旗测算-新科目（含人口规模效应）_财力性转移支付2010年预算参考数_小册子（2010）张 4" xfId="39166"/>
    <cellStyle name="好_行政(燃修费)_县市旗测算-新科目（含人口规模效应） 5" xfId="39167"/>
    <cellStyle name="好_行政(燃修费)_县市旗测算-新科目（含人口规模效应）_03_2010年各地区一般预算平衡表" xfId="39168"/>
    <cellStyle name="好_行政(燃修费)_县市旗测算-新科目（含人口规模效应）_03_2010年各地区一般预算平衡表 2" xfId="39169"/>
    <cellStyle name="好_行政(燃修费)_县市旗测算-新科目（含人口规模效应）_03_2010年各地区一般预算平衡表 2 2" xfId="39170"/>
    <cellStyle name="好_行政(燃修费)_县市旗测算-新科目（含人口规模效应）_03_2010年各地区一般预算平衡表 2 3" xfId="39171"/>
    <cellStyle name="好_行政(燃修费)_县市旗测算-新科目（含人口规模效应）_03_2010年各地区一般预算平衡表 3" xfId="39172"/>
    <cellStyle name="好_行政(燃修费)_县市旗测算-新科目（含人口规模效应）_03_2010年各地区一般预算平衡表 4" xfId="39173"/>
    <cellStyle name="好_文体广播事业(按照总人口测算）—20080416_民生政策最低支出需求_小册子（2010）张 3 2" xfId="39174"/>
    <cellStyle name="好_行政(燃修费)_县市旗测算-新科目（含人口规模效应）_03_2010年各地区一般预算平衡表 5" xfId="39175"/>
    <cellStyle name="好_文体广播事业(按照总人口测算）—20080416_民生政策最低支出需求_小册子（2010）张 3 3" xfId="39176"/>
    <cellStyle name="好_行政(燃修费)_县市旗测算-新科目（含人口规模效应）_03_2010年各地区一般预算平衡表 6" xfId="39177"/>
    <cellStyle name="好_行政(燃修费)_县市旗测算-新科目（含人口规模效应）_03_2010年各地区一般预算平衡表_04财力类2010 2" xfId="39178"/>
    <cellStyle name="好_行政(燃修费)_县市旗测算-新科目（含人口规模效应）_03_2010年各地区一般预算平衡表_04财力类2010 3" xfId="39179"/>
    <cellStyle name="好_行政(燃修费)_县市旗测算-新科目（含人口规模效应）_03_2010年各地区一般预算平衡表_2010年地方财政一般预算分级平衡情况表（汇总）0524" xfId="39180"/>
    <cellStyle name="好_行政(燃修费)_县市旗测算-新科目（含人口规模效应）_03_2010年各地区一般预算平衡表_2010年地方财政一般预算分级平衡情况表（汇总）0524 2" xfId="39181"/>
    <cellStyle name="好_行政(燃修费)_县市旗测算-新科目（含人口规模效应）_03_2010年各地区一般预算平衡表_2010年地方财政一般预算分级平衡情况表（汇总）0524 2 2" xfId="39182"/>
    <cellStyle name="好_县区合并测算20080421_县市旗测算-新科目（含人口规模效应）_30云南" xfId="39183"/>
    <cellStyle name="好_行政(燃修费)_县市旗测算-新科目（含人口规模效应）_03_2010年各地区一般预算平衡表_2010年地方财政一般预算分级平衡情况表（汇总）0524 2 3" xfId="39184"/>
    <cellStyle name="好_行政(燃修费)_县市旗测算-新科目（含人口规模效应）_03_2010年各地区一般预算平衡表_2010年地方财政一般预算分级平衡情况表（汇总）0524 2 4" xfId="39185"/>
    <cellStyle name="好_行政(燃修费)_县市旗测算-新科目（含人口规模效应）_03_2010年各地区一般预算平衡表_2010年地方财政一般预算分级平衡情况表（汇总）0524 2 6" xfId="39186"/>
    <cellStyle name="好_行政(燃修费)_县市旗测算-新科目（含人口规模效应）_03_2010年各地区一般预算平衡表_2010年地方财政一般预算分级平衡情况表（汇总）0524 2 7" xfId="39187"/>
    <cellStyle name="好_行政(燃修费)_县市旗测算-新科目（含人口规模效应）_03_2010年各地区一般预算平衡表_2010年地方财政一般预算分级平衡情况表（汇总）0524 2 8" xfId="39188"/>
    <cellStyle name="好_行政(燃修费)_县市旗测算-新科目（含人口规模效应）_03_2010年各地区一般预算平衡表_2010年地方财政一般预算分级平衡情况表（汇总）0524 3" xfId="39189"/>
    <cellStyle name="好_行政(燃修费)_县市旗测算-新科目（含人口规模效应）_03_2010年各地区一般预算平衡表_2010年地方财政一般预算分级平衡情况表（汇总）0524 4" xfId="39190"/>
    <cellStyle name="好_同德_财力性转移支付2010年预算参考数_03_2010年各地区一般预算平衡表_2010年地方财政一般预算分级平衡情况表（汇总）0524 2 2" xfId="39191"/>
    <cellStyle name="好_行政(燃修费)_县市旗测算-新科目（含人口规模效应）_03_2010年各地区一般预算平衡表_净集中" xfId="39192"/>
    <cellStyle name="好_行政(燃修费)_县市旗测算-新科目（含人口规模效应）_30云南 2" xfId="39193"/>
    <cellStyle name="好_行政(燃修费)_县市旗测算-新科目（含人口规模效应）_30云南 3" xfId="39194"/>
    <cellStyle name="好_行政(燃修费)_县市旗测算-新科目（含人口规模效应）_30云南 3 2" xfId="39195"/>
    <cellStyle name="好_行政(燃修费)_县市旗测算-新科目（含人口规模效应）_30云南 4" xfId="39196"/>
    <cellStyle name="好_行政(燃修费)_县市旗测算-新科目（含人口规模效应）_财力性转移支付2010年预算参考数 2 2" xfId="39197"/>
    <cellStyle name="好_行政(燃修费)_县市旗测算-新科目（含人口规模效应）_财力性转移支付2010年预算参考数 2 3" xfId="39198"/>
    <cellStyle name="好_行政(燃修费)_县市旗测算-新科目（含人口规模效应）_财力性转移支付2010年预算参考数 2 4" xfId="39199"/>
    <cellStyle name="好_行政(燃修费)_县市旗测算-新科目（含人口规模效应）_财力性转移支付2010年预算参考数 2 4 2" xfId="39200"/>
    <cellStyle name="好_行政(燃修费)_县市旗测算-新科目（含人口规模效应）_财力性转移支付2010年预算参考数 2 5" xfId="39201"/>
    <cellStyle name="好_行政(燃修费)_县市旗测算-新科目（含人口规模效应）_财力性转移支付2010年预算参考数 2 8" xfId="39202"/>
    <cellStyle name="好_行政(燃修费)_县市旗测算-新科目（含人口规模效应）_财力性转移支付2010年预算参考数 3 2" xfId="39203"/>
    <cellStyle name="好_县市旗测算-新科目（20080626）_县市旗测算-新科目（含人口规模效应）_财力性转移支付2010年预算参考数_03_2010年各地区一般预算平衡表 4" xfId="39204"/>
    <cellStyle name="好_行政(燃修费)_县市旗测算-新科目（含人口规模效应）_财力性转移支付2010年预算参考数 4 2" xfId="39205"/>
    <cellStyle name="好_行政(燃修费)_县市旗测算-新科目（含人口规模效应）_财力性转移支付2010年预算参考数_03_2010年各地区一般预算平衡表" xfId="39206"/>
    <cellStyle name="好_行政(燃修费)_县市旗测算-新科目（含人口规模效应）_财力性转移支付2010年预算参考数_03_2010年各地区一般预算平衡表 2 2" xfId="39207"/>
    <cellStyle name="好_行政(燃修费)_县市旗测算-新科目（含人口规模效应）_财力性转移支付2010年预算参考数_03_2010年各地区一般预算平衡表 2 3" xfId="39208"/>
    <cellStyle name="好_行政(燃修费)_县市旗测算-新科目（含人口规模效应）_财力性转移支付2010年预算参考数_03_2010年各地区一般预算平衡表 3" xfId="39209"/>
    <cellStyle name="好_缺口县区测算(按核定人数) 2 2" xfId="39210"/>
    <cellStyle name="好_行政(燃修费)_县市旗测算-新科目（含人口规模效应）_财力性转移支付2010年预算参考数_03_2010年各地区一般预算平衡表 4" xfId="39211"/>
    <cellStyle name="好_缺口县区测算(按核定人数) 2 4" xfId="39212"/>
    <cellStyle name="好_行政(燃修费)_县市旗测算-新科目（含人口规模效应）_财力性转移支付2010年预算参考数_03_2010年各地区一般预算平衡表 6" xfId="39213"/>
    <cellStyle name="好_行政(燃修费)_县市旗测算-新科目（含人口规模效应）_财力性转移支付2010年预算参考数_03_2010年各地区一般预算平衡表_04财力类2010 2" xfId="39214"/>
    <cellStyle name="好_行政(燃修费)_县市旗测算-新科目（含人口规模效应）_财力性转移支付2010年预算参考数_03_2010年各地区一般预算平衡表_04财力类2010 3" xfId="39215"/>
    <cellStyle name="好_行政(燃修费)_县市旗测算-新科目（含人口规模效应）_财力性转移支付2010年预算参考数_03_2010年各地区一般预算平衡表_2010年地方财政一般预算分级平衡情况表（汇总）0524 2" xfId="39216"/>
    <cellStyle name="好_行政(燃修费)_县市旗测算-新科目（含人口规模效应）_财力性转移支付2010年预算参考数_03_2010年各地区一般预算平衡表_2010年地方财政一般预算分级平衡情况表（汇总）0524 2 5" xfId="39217"/>
    <cellStyle name="好_山东省民生支出标准_合并 2 2" xfId="39218"/>
    <cellStyle name="好_行政(燃修费)_县市旗测算-新科目（含人口规模效应）_财力性转移支付2010年预算参考数_03_2010年各地区一般预算平衡表_2010年地方财政一般预算分级平衡情况表（汇总）0524 2 6" xfId="39219"/>
    <cellStyle name="好_山东省民生支出标准_合并 2 3" xfId="39220"/>
    <cellStyle name="好_行政(燃修费)_县市旗测算-新科目（含人口规模效应）_财力性转移支付2010年预算参考数_03_2010年各地区一般预算平衡表_2010年地方财政一般预算分级平衡情况表（汇总）0524 2 7" xfId="39221"/>
    <cellStyle name="好_山东省民生支出标准_合并 2 4" xfId="39222"/>
    <cellStyle name="好_行政(燃修费)_县市旗测算-新科目（含人口规模效应）_财力性转移支付2010年预算参考数_03_2010年各地区一般预算平衡表_2010年地方财政一般预算分级平衡情况表（汇总）0524 2 8" xfId="39223"/>
    <cellStyle name="好_山东省民生支出标准_合并 2 5" xfId="39224"/>
    <cellStyle name="好_市辖区测算20080510_03_2010年各地区一般预算平衡表_净集中" xfId="39225"/>
    <cellStyle name="好_行政(燃修费)_县市旗测算-新科目（含人口规模效应）_财力性转移支付2010年预算参考数_03_2010年各地区一般预算平衡表_2010年地方财政一般预算分级平衡情况表（汇总）0524 5" xfId="39226"/>
    <cellStyle name="好_行政(燃修费)_县市旗测算-新科目（含人口规模效应）_财力性转移支付2010年预算参考数_合并 2" xfId="39227"/>
    <cellStyle name="好_行政(燃修费)_县市旗测算-新科目（含人口规模效应）_财力性转移支付2010年预算参考数_合并 2 2" xfId="39228"/>
    <cellStyle name="好_文体广播事业(按照总人口测算）—20080416_不含人员经费系数_财力性转移支付2010年预算参考数_小册子（2010）张 2" xfId="39229"/>
    <cellStyle name="好_行政(燃修费)_县市旗测算-新科目（含人口规模效应）_财力性转移支付2010年预算参考数_合并 2 3" xfId="39230"/>
    <cellStyle name="好_行政(燃修费)_县市旗测算-新科目（含人口规模效应）_财力性转移支付2010年预算参考数_合并 3" xfId="39231"/>
    <cellStyle name="好_山东省民生支出标准_华东 2 2" xfId="39232"/>
    <cellStyle name="好_行政(燃修费)_县市旗测算-新科目（含人口规模效应）_财力性转移支付2010年预算参考数_华东 2 2" xfId="39233"/>
    <cellStyle name="好_行政(燃修费)_县市旗测算-新科目（含人口规模效应）_财力性转移支付2010年预算参考数_隋心对账单定稿0514" xfId="39234"/>
    <cellStyle name="好_行政(燃修费)_县市旗测算-新科目（含人口规模效应）_财力性转移支付2010年预算参考数_隋心对账单定稿0514 2" xfId="39235"/>
    <cellStyle name="好_行政(燃修费)_县市旗测算-新科目（含人口规模效应）_财力性转移支付2010年预算参考数_隋心对账单定稿0514 2 2" xfId="39236"/>
    <cellStyle name="好_行政(燃修费)_县市旗测算-新科目（含人口规模效应）_财力性转移支付2010年预算参考数_隋心对账单定稿0514 2 3" xfId="39237"/>
    <cellStyle name="好_行政(燃修费)_县市旗测算-新科目（含人口规模效应）_财力性转移支付2010年预算参考数_隋心对账单定稿0514 2 4" xfId="39238"/>
    <cellStyle name="好_汇总表 2" xfId="39239"/>
    <cellStyle name="好_行政(燃修费)_县市旗测算-新科目（含人口规模效应）_财力性转移支付2010年预算参考数_隋心对账单定稿0514 2 5" xfId="39240"/>
    <cellStyle name="好_汇总表 3" xfId="39241"/>
    <cellStyle name="好_行政(燃修费)_县市旗测算-新科目（含人口规模效应）_财力性转移支付2010年预算参考数_隋心对账单定稿0514 2 6" xfId="39242"/>
    <cellStyle name="好_汇总表 4" xfId="39243"/>
    <cellStyle name="好_行政(燃修费)_县市旗测算-新科目（含人口规模效应）_财力性转移支付2010年预算参考数_隋心对账单定稿0514 2 7" xfId="39244"/>
    <cellStyle name="好_行政(燃修费)_县市旗测算-新科目（含人口规模效应）_财力性转移支付2010年预算参考数_小册子（2010）张" xfId="39245"/>
    <cellStyle name="好_行政(燃修费)_县市旗测算-新科目（含人口规模效应）_财力性转移支付2010年预算参考数_小册子（2010）张 2" xfId="39246"/>
    <cellStyle name="好_市辖区测算20080510_县市旗测算-新科目（含人口规模效应）_财力性转移支付2010年预算参考数" xfId="39247"/>
    <cellStyle name="好_行政(燃修费)_县市旗测算-新科目（含人口规模效应）_财力性转移支付2010年预算参考数_小册子（2010）张 2 2" xfId="39248"/>
    <cellStyle name="好_行政(燃修费)_县市旗测算-新科目（含人口规模效应）_合并" xfId="39249"/>
    <cellStyle name="好_行政(燃修费)_县市旗测算-新科目（含人口规模效应）_合并 2 2" xfId="39250"/>
    <cellStyle name="好_行政(燃修费)_县市旗测算-新科目（含人口规模效应）_合并 2 3" xfId="39251"/>
    <cellStyle name="好_行政(燃修费)_县市旗测算-新科目（含人口规模效应）_合并 2 4" xfId="39252"/>
    <cellStyle name="好_行政(燃修费)_县市旗测算-新科目（含人口规模效应）_合并 2 5" xfId="39253"/>
    <cellStyle name="好_行政(燃修费)_县市旗测算-新科目（含人口规模效应）_合并 2 6" xfId="39254"/>
    <cellStyle name="好_行政(燃修费)_县市旗测算-新科目（含人口规模效应）_合并 2 7" xfId="39255"/>
    <cellStyle name="好_行政(燃修费)_县市旗测算-新科目（含人口规模效应）_华东" xfId="39256"/>
    <cellStyle name="好_行政(燃修费)_县市旗测算-新科目（含人口规模效应）_华东 2" xfId="39257"/>
    <cellStyle name="好_行政(燃修费)_县市旗测算-新科目（含人口规模效应）_华东 2 2" xfId="39258"/>
    <cellStyle name="好_行政(燃修费)_县市旗测算-新科目（含人口规模效应）_华东 2 3" xfId="39259"/>
    <cellStyle name="好_行政(燃修费)_县市旗测算-新科目（含人口规模效应）_隋心对账单定稿0514 2" xfId="39260"/>
    <cellStyle name="好_行政(燃修费)_县市旗测算-新科目（含人口规模效应）_隋心对账单定稿0514 2 3" xfId="39261"/>
    <cellStyle name="好_行政(燃修费)_县市旗测算-新科目（含人口规模效应）_隋心对账单定稿0514 2 4" xfId="39262"/>
    <cellStyle name="好_行政(燃修费)_县市旗测算-新科目（含人口规模效应）_隋心对账单定稿0514 2 5" xfId="39263"/>
    <cellStyle name="好_行政(燃修费)_县市旗测算-新科目（含人口规模效应）_隋心对账单定稿0514 2 6" xfId="39264"/>
    <cellStyle name="好_行政(燃修费)_县市旗测算-新科目（含人口规模效应）_隋心对账单定稿0514 2 7" xfId="39265"/>
    <cellStyle name="好_卫生(按照总人口测算）—20080416_财力性转移支付2010年预算参考数" xfId="39266"/>
    <cellStyle name="汇总 2 2 11 2" xfId="39267"/>
    <cellStyle name="好_市辖区测算-新科目（20080626）_财力性转移支付2010年预算参考数_合并 2 2" xfId="39268"/>
    <cellStyle name="好_行政(燃修费)_县市旗测算-新科目（含人口规模效应）_隋心对账单定稿0514 3" xfId="39269"/>
    <cellStyle name="好_行政(燃修费)_县市旗测算-新科目（含人口规模效应）_小册子（2010）张 2 2" xfId="39270"/>
    <cellStyle name="好_县区合并测算20080423(按照各省比重）_民生政策最低支出需求_财力性转移支付2010年预算参考数_合并 2 7" xfId="39271"/>
    <cellStyle name="好_行政(燃修费)_县市旗测算-新科目（含人口规模效应）_小册子（2010）张 3" xfId="39272"/>
    <cellStyle name="好_行政（人员）" xfId="39273"/>
    <cellStyle name="好_行政（人员） 2" xfId="39274"/>
    <cellStyle name="好_行政（人员） 2 2 2" xfId="39275"/>
    <cellStyle name="好_行政（人员） 2 3 2" xfId="39276"/>
    <cellStyle name="好_行政（人员） 2 4 2" xfId="39277"/>
    <cellStyle name="好_行政（人员） 2 8" xfId="39278"/>
    <cellStyle name="好_行政（人员） 3" xfId="39279"/>
    <cellStyle name="好_行政（人员） 3 2" xfId="39280"/>
    <cellStyle name="好_行政（人员） 5" xfId="39281"/>
    <cellStyle name="好_行政（人员）_03_2010年各地区一般预算平衡表" xfId="39282"/>
    <cellStyle name="好_行政（人员）_03_2010年各地区一般预算平衡表 2" xfId="39283"/>
    <cellStyle name="好_行政（人员）_03_2010年各地区一般预算平衡表 2 2" xfId="39284"/>
    <cellStyle name="好_青海 缺口县区测算(地方填报)_03_2010年各地区一般预算平衡表_净集中 2" xfId="39285"/>
    <cellStyle name="好_行政（人员）_03_2010年各地区一般预算平衡表 2 3" xfId="39286"/>
    <cellStyle name="好_行政（人员）_03_2010年各地区一般预算平衡表 3" xfId="39287"/>
    <cellStyle name="好_行政（人员）_03_2010年各地区一般预算平衡表 4" xfId="39288"/>
    <cellStyle name="好_行政（人员）_03_2010年各地区一般预算平衡表 5" xfId="39289"/>
    <cellStyle name="好_行政（人员）_03_2010年各地区一般预算平衡表 6" xfId="39290"/>
    <cellStyle name="好_行政（人员）_03_2010年各地区一般预算平衡表_2010年地方财政一般预算分级平衡情况表（汇总）0524 2 2" xfId="39291"/>
    <cellStyle name="好_教育(按照总人口测算）—20080416_财力性转移支付2010年预算参考数_华东 2 2" xfId="39292"/>
    <cellStyle name="好_行政（人员）_03_2010年各地区一般预算平衡表_2010年地方财政一般预算分级平衡情况表（汇总）0524 2 3" xfId="39293"/>
    <cellStyle name="好_行政（人员）_03_2010年各地区一般预算平衡表_2010年地方财政一般预算分级平衡情况表（汇总）0524 2 4" xfId="39294"/>
    <cellStyle name="好_市辖区测算20080510_03_2010年各地区一般预算平衡表_04财力类2010 2" xfId="39295"/>
    <cellStyle name="好_教育(按照总人口测算）—20080416_财力性转移支付2010年预算参考数_华东 2 3" xfId="39296"/>
    <cellStyle name="好_行政（人员）_03_2010年各地区一般预算平衡表_2010年地方财政一般预算分级平衡情况表（汇总）0524 2 5" xfId="39297"/>
    <cellStyle name="好_市辖区测算20080510_03_2010年各地区一般预算平衡表_04财力类2010 3" xfId="39298"/>
    <cellStyle name="好_教育(按照总人口测算）—20080416_财力性转移支付2010年预算参考数_华东 2 4" xfId="39299"/>
    <cellStyle name="好_教育(按照总人口测算）—20080416_财力性转移支付2010年预算参考数_华东 2 5" xfId="39300"/>
    <cellStyle name="好_行政（人员）_03_2010年各地区一般预算平衡表_2010年地方财政一般预算分级平衡情况表（汇总）0524 2 6" xfId="39301"/>
    <cellStyle name="好_教育(按照总人口测算）—20080416_财力性转移支付2010年预算参考数_华东 2 6" xfId="39302"/>
    <cellStyle name="好_行政（人员）_03_2010年各地区一般预算平衡表_2010年地方财政一般预算分级平衡情况表（汇总）0524 2 7" xfId="39303"/>
    <cellStyle name="好_行政（人员）_03_2010年各地区一般预算平衡表_净集中 2" xfId="39304"/>
    <cellStyle name="好_行政（人员）_03_2010年各地区一般预算平衡表_净集中 3" xfId="39305"/>
    <cellStyle name="好_行政（人员）_不含人员经费系数" xfId="39306"/>
    <cellStyle name="好_行政（人员）_不含人员经费系数 2 2" xfId="39307"/>
    <cellStyle name="好_行政（人员）_不含人员经费系数 2 2 2" xfId="39308"/>
    <cellStyle name="解释性文本 2 2 2 3" xfId="39309"/>
    <cellStyle name="好_行政（人员）_不含人员经费系数 2 3" xfId="39310"/>
    <cellStyle name="好_行政（人员）_不含人员经费系数 2 3 2" xfId="39311"/>
    <cellStyle name="好_行政（人员）_不含人员经费系数 2 3 3" xfId="39312"/>
    <cellStyle name="好_行政（人员）_不含人员经费系数 2 4" xfId="39313"/>
    <cellStyle name="好_行政（人员）_不含人员经费系数 2 4 2" xfId="39314"/>
    <cellStyle name="好_行政（人员）_不含人员经费系数 2 5" xfId="39315"/>
    <cellStyle name="好_行政（人员）_不含人员经费系数 2 6" xfId="39316"/>
    <cellStyle name="好_行政（人员）_不含人员经费系数 3" xfId="39317"/>
    <cellStyle name="好_行政（人员）_不含人员经费系数 3 2" xfId="39318"/>
    <cellStyle name="好_行政（人员）_不含人员经费系数 4" xfId="39319"/>
    <cellStyle name="好_行政（人员）_不含人员经费系数 4 2" xfId="39320"/>
    <cellStyle name="好_行政（人员）_不含人员经费系数 5" xfId="39321"/>
    <cellStyle name="好_行政（人员）_不含人员经费系数_03_2010年各地区一般预算平衡表" xfId="39322"/>
    <cellStyle name="好_行政（人员）_不含人员经费系数_03_2010年各地区一般预算平衡表 2" xfId="39323"/>
    <cellStyle name="好_行政（人员）_不含人员经费系数_03_2010年各地区一般预算平衡表 5" xfId="39324"/>
    <cellStyle name="好_行政（人员）_不含人员经费系数_03_2010年各地区一般预算平衡表 6" xfId="39325"/>
    <cellStyle name="好_行政（人员）_不含人员经费系数_03_2010年各地区一般预算平衡表_04财力类2010 3" xfId="39326"/>
    <cellStyle name="好_行政（人员）_不含人员经费系数_03_2010年各地区一般预算平衡表_2010年地方财政一般预算分级平衡情况表（汇总）0524 2" xfId="39327"/>
    <cellStyle name="好_行政（人员）_不含人员经费系数_03_2010年各地区一般预算平衡表_2010年地方财政一般预算分级平衡情况表（汇总）0524 2 2" xfId="39328"/>
    <cellStyle name="好_行政（人员）_不含人员经费系数_03_2010年各地区一般预算平衡表_2010年地方财政一般预算分级平衡情况表（汇总）0524 2 3" xfId="39329"/>
    <cellStyle name="好_行政（人员）_不含人员经费系数_03_2010年各地区一般预算平衡表_2010年地方财政一般预算分级平衡情况表（汇总）0524 2 6" xfId="39330"/>
    <cellStyle name="好_行政（人员）_不含人员经费系数_03_2010年各地区一般预算平衡表_2010年地方财政一般预算分级平衡情况表（汇总）0524 2 7" xfId="39331"/>
    <cellStyle name="好_行政（人员）_不含人员经费系数_03_2010年各地区一般预算平衡表_2010年地方财政一般预算分级平衡情况表（汇总）0524 2 8" xfId="39332"/>
    <cellStyle name="好_行政（人员）_不含人员经费系数_03_2010年各地区一般预算平衡表_2010年地方财政一般预算分级平衡情况表（汇总）0524 3" xfId="39333"/>
    <cellStyle name="好_行政（人员）_不含人员经费系数_03_2010年各地区一般预算平衡表_2010年地方财政一般预算分级平衡情况表（汇总）0524 4" xfId="39334"/>
    <cellStyle name="好_行政（人员）_不含人员经费系数_03_2010年各地区一般预算平衡表_2010年地方财政一般预算分级平衡情况表（汇总）0524 5" xfId="39335"/>
    <cellStyle name="好_行政（人员）_不含人员经费系数_03_2010年各地区一般预算平衡表_净集中" xfId="39336"/>
    <cellStyle name="好_行政（人员）_不含人员经费系数_03_2010年各地区一般预算平衡表_净集中 2" xfId="39337"/>
    <cellStyle name="好_行政（人员）_不含人员经费系数_30云南" xfId="39338"/>
    <cellStyle name="好_行政（人员）_不含人员经费系数_30云南 2" xfId="39339"/>
    <cellStyle name="好_行政（人员）_不含人员经费系数_30云南 2 2" xfId="39340"/>
    <cellStyle name="好_行政（人员）_不含人员经费系数_30云南 3" xfId="39341"/>
    <cellStyle name="好_行政（人员）_不含人员经费系数_30云南 3 2" xfId="39342"/>
    <cellStyle name="好_行政（人员）_不含人员经费系数_30云南 4" xfId="39343"/>
    <cellStyle name="好_行政（人员）_不含人员经费系数_财力性转移支付2010年预算参考数 2 2 2" xfId="39344"/>
    <cellStyle name="好_行政（人员）_不含人员经费系数_财力性转移支付2010年预算参考数 2 3 2" xfId="39345"/>
    <cellStyle name="好_行政（人员）_不含人员经费系数_财力性转移支付2010年预算参考数 2 5" xfId="39346"/>
    <cellStyle name="好_行政（人员）_不含人员经费系数_财力性转移支付2010年预算参考数 2 6" xfId="39347"/>
    <cellStyle name="好_行政（人员）_不含人员经费系数_财力性转移支付2010年预算参考数 2 7" xfId="39348"/>
    <cellStyle name="好_行政（人员）_不含人员经费系数_财力性转移支付2010年预算参考数 3" xfId="39349"/>
    <cellStyle name="好_行政（人员）_不含人员经费系数_财力性转移支付2010年预算参考数 3 2" xfId="39350"/>
    <cellStyle name="好_行政（人员）_不含人员经费系数_财力性转移支付2010年预算参考数 4" xfId="39351"/>
    <cellStyle name="好_市辖区测算-新科目（20080626）_县市旗测算-新科目（含人口规模效应）_03_2010年各地区一般预算平衡表_2010年地方财政一般预算分级平衡情况表（汇总）0524 3" xfId="39352"/>
    <cellStyle name="好_民生政策最低支出需求_03_2010年各地区一般预算平衡表 2 3" xfId="39353"/>
    <cellStyle name="好_行政（人员）_不含人员经费系数_财力性转移支付2010年预算参考数 4 2" xfId="39354"/>
    <cellStyle name="好_行政（人员）_不含人员经费系数_财力性转移支付2010年预算参考数 5" xfId="39355"/>
    <cellStyle name="好_农林水和城市维护标准支出20080505－县区合计_县市旗测算-新科目（含人口规模效应）_合并 2 5" xfId="39356"/>
    <cellStyle name="好_行政（人员）_不含人员经费系数_财力性转移支付2010年预算参考数_03_2010年各地区一般预算平衡表" xfId="39357"/>
    <cellStyle name="好_行政（人员）_不含人员经费系数_财力性转移支付2010年预算参考数_03_2010年各地区一般预算平衡表 2" xfId="39358"/>
    <cellStyle name="好_行政（人员）_不含人员经费系数_财力性转移支付2010年预算参考数_03_2010年各地区一般预算平衡表 2 2" xfId="39359"/>
    <cellStyle name="好_行政（人员）_不含人员经费系数_财力性转移支付2010年预算参考数_03_2010年各地区一般预算平衡表 3" xfId="39360"/>
    <cellStyle name="好_行政（人员）_不含人员经费系数_财力性转移支付2010年预算参考数_03_2010年各地区一般预算平衡表 5" xfId="39361"/>
    <cellStyle name="好_行政（人员）_不含人员经费系数_财力性转移支付2010年预算参考数_03_2010年各地区一般预算平衡表 6" xfId="39362"/>
    <cellStyle name="好_行政（人员）_不含人员经费系数_财力性转移支付2010年预算参考数_03_2010年各地区一般预算平衡表_04财力类2010" xfId="39363"/>
    <cellStyle name="好_行政（人员）_不含人员经费系数_财力性转移支付2010年预算参考数_03_2010年各地区一般预算平衡表_04财力类2010 3" xfId="39364"/>
    <cellStyle name="好_县市旗测算20080508 2" xfId="39365"/>
    <cellStyle name="好_行政（人员）_不含人员经费系数_财力性转移支付2010年预算参考数_03_2010年各地区一般预算平衡表_2010年地方财政一般预算分级平衡情况表（汇总）0524" xfId="39366"/>
    <cellStyle name="好_县市旗测算20080508 2 2" xfId="39367"/>
    <cellStyle name="好_行政（人员）_不含人员经费系数_财力性转移支付2010年预算参考数_03_2010年各地区一般预算平衡表_2010年地方财政一般预算分级平衡情况表（汇总）0524 2" xfId="39368"/>
    <cellStyle name="好_县市旗测算20080508 2 2 2" xfId="39369"/>
    <cellStyle name="好_行政（人员）_不含人员经费系数_财力性转移支付2010年预算参考数_03_2010年各地区一般预算平衡表_2010年地方财政一般预算分级平衡情况表（汇总）0524 2 2" xfId="39370"/>
    <cellStyle name="好_行政（人员）_不含人员经费系数_财力性转移支付2010年预算参考数_03_2010年各地区一般预算平衡表_2010年地方财政一般预算分级平衡情况表（汇总）0524 2 3" xfId="39371"/>
    <cellStyle name="好_行政（人员）_不含人员经费系数_财力性转移支付2010年预算参考数_03_2010年各地区一般预算平衡表_2010年地方财政一般预算分级平衡情况表（汇总）0524 2 4" xfId="39372"/>
    <cellStyle name="好_行政（人员）_不含人员经费系数_财力性转移支付2010年预算参考数_03_2010年各地区一般预算平衡表_2010年地方财政一般预算分级平衡情况表（汇总）0524 2 5" xfId="39373"/>
    <cellStyle name="好_行政（人员）_不含人员经费系数_财力性转移支付2010年预算参考数_03_2010年各地区一般预算平衡表_2010年地方财政一般预算分级平衡情况表（汇总）0524 2 6" xfId="39374"/>
    <cellStyle name="好_行政（人员）_不含人员经费系数_财力性转移支付2010年预算参考数_03_2010年各地区一般预算平衡表_2010年地方财政一般预算分级平衡情况表（汇总）0524 2 7" xfId="39375"/>
    <cellStyle name="好_行政（人员）_不含人员经费系数_财力性转移支付2010年预算参考数_03_2010年各地区一般预算平衡表_2010年地方财政一般预算分级平衡情况表（汇总）0524 2 8" xfId="39376"/>
    <cellStyle name="好_县市旗测算20080508 2 3" xfId="39377"/>
    <cellStyle name="好_行政（人员）_不含人员经费系数_财力性转移支付2010年预算参考数_03_2010年各地区一般预算平衡表_2010年地方财政一般预算分级平衡情况表（汇总）0524 3" xfId="39378"/>
    <cellStyle name="好_县市旗测算20080508 2 4" xfId="39379"/>
    <cellStyle name="好_行政（人员）_不含人员经费系数_财力性转移支付2010年预算参考数_03_2010年各地区一般预算平衡表_2010年地方财政一般预算分级平衡情况表（汇总）0524 4" xfId="39380"/>
    <cellStyle name="好_行政（人员）_不含人员经费系数_财力性转移支付2010年预算参考数_03_2010年各地区一般预算平衡表_净集中" xfId="39381"/>
    <cellStyle name="解释性文本 2 2 11 2 8" xfId="39382"/>
    <cellStyle name="好_行政（人员）_不含人员经费系数_财力性转移支付2010年预算参考数_03_2010年各地区一般预算平衡表_净集中 2" xfId="39383"/>
    <cellStyle name="解释性文本 2 2 11 2 9" xfId="39384"/>
    <cellStyle name="检查单元格 10 2" xfId="39385"/>
    <cellStyle name="好_行政（人员）_不含人员经费系数_财力性转移支付2010年预算参考数_03_2010年各地区一般预算平衡表_净集中 3" xfId="39386"/>
    <cellStyle name="好_行政（人员）_不含人员经费系数_财力性转移支付2010年预算参考数_30云南" xfId="39387"/>
    <cellStyle name="好_行政（人员）_不含人员经费系数_财力性转移支付2010年预算参考数_30云南 2" xfId="39388"/>
    <cellStyle name="好_行政（人员）_不含人员经费系数_财力性转移支付2010年预算参考数_30云南 2 2" xfId="39389"/>
    <cellStyle name="好_行政（人员）_不含人员经费系数_财力性转移支付2010年预算参考数_30云南 3" xfId="39390"/>
    <cellStyle name="好_行政（人员）_不含人员经费系数_财力性转移支付2010年预算参考数_30云南 4" xfId="39391"/>
    <cellStyle name="好_行政（人员）_不含人员经费系数_财力性转移支付2010年预算参考数_合并" xfId="39392"/>
    <cellStyle name="好_行政（人员）_不含人员经费系数_财力性转移支付2010年预算参考数_合并 2" xfId="39393"/>
    <cellStyle name="好_行政（人员）_不含人员经费系数_财力性转移支付2010年预算参考数_合并 2 5" xfId="39394"/>
    <cellStyle name="好_行政（人员）_不含人员经费系数_财力性转移支付2010年预算参考数_合并 2 6" xfId="39395"/>
    <cellStyle name="好_行政（人员）_不含人员经费系数_财力性转移支付2010年预算参考数_合并 2 7" xfId="39396"/>
    <cellStyle name="好_卫生(按照总人口测算）—20080416_财力性转移支付2010年预算参考数 2" xfId="39397"/>
    <cellStyle name="汇总 2 2 11 2 2" xfId="39398"/>
    <cellStyle name="好_行政（人员）_不含人员经费系数_财力性转移支付2010年预算参考数_合并 3" xfId="39399"/>
    <cellStyle name="好_行政（人员）_不含人员经费系数_财力性转移支付2010年预算参考数_华东 2" xfId="39400"/>
    <cellStyle name="好_行政（人员）_不含人员经费系数_财力性转移支付2010年预算参考数_华东 2 2" xfId="39401"/>
    <cellStyle name="好_行政（人员）_不含人员经费系数_财力性转移支付2010年预算参考数_华东 2 3" xfId="39402"/>
    <cellStyle name="好_行政（人员）_不含人员经费系数_财力性转移支付2010年预算参考数_华东 2 4" xfId="39403"/>
    <cellStyle name="好_行政（人员）_不含人员经费系数_财力性转移支付2010年预算参考数_华东 2 7" xfId="39404"/>
    <cellStyle name="千位分隔 2 8 2" xfId="39405"/>
    <cellStyle name="好_行政（人员）_不含人员经费系数_财力性转移支付2010年预算参考数_华东 3" xfId="39406"/>
    <cellStyle name="好_行政（人员）_不含人员经费系数_财力性转移支付2010年预算参考数_隋心对账单定稿0514 2 2" xfId="39407"/>
    <cellStyle name="好_行政（人员）_不含人员经费系数_财力性转移支付2010年预算参考数_隋心对账单定稿0514 2 3" xfId="39408"/>
    <cellStyle name="好_行政（人员）_不含人员经费系数_财力性转移支付2010年预算参考数_隋心对账单定稿0514 2 4" xfId="39409"/>
    <cellStyle name="好_行政（人员）_不含人员经费系数_财力性转移支付2010年预算参考数_隋心对账单定稿0514 2 5" xfId="39410"/>
    <cellStyle name="好_行政（人员）_不含人员经费系数_财力性转移支付2010年预算参考数_隋心对账单定稿0514 2 6" xfId="39411"/>
    <cellStyle name="好_行政（人员）_不含人员经费系数_财力性转移支付2010年预算参考数_隋心对账单定稿0514 2 7" xfId="39412"/>
    <cellStyle name="好_行政（人员）_不含人员经费系数_财力性转移支付2010年预算参考数_隋心对账单定稿0514 3" xfId="39413"/>
    <cellStyle name="好_行政（人员）_不含人员经费系数_财力性转移支付2010年预算参考数_小册子（2010）张" xfId="39414"/>
    <cellStyle name="好_行政（人员）_不含人员经费系数_财力性转移支付2010年预算参考数_小册子（2010）张 2 2" xfId="39415"/>
    <cellStyle name="好_行政（人员）_不含人员经费系数_财力性转移支付2010年预算参考数_小册子（2010）张 4" xfId="39416"/>
    <cellStyle name="好_农林水和城市维护标准支出20080505－县区合计_民生政策最低支出需求 2 3 2" xfId="39417"/>
    <cellStyle name="好_行政（人员）_不含人员经费系数_合并" xfId="39418"/>
    <cellStyle name="好_行政（人员）_不含人员经费系数_合并 2" xfId="39419"/>
    <cellStyle name="好_行政（人员）_财力性转移支付2010年预算参考数 2 5" xfId="39420"/>
    <cellStyle name="好_行政（人员）_不含人员经费系数_合并 2 2" xfId="39421"/>
    <cellStyle name="好_行政（人员）_民生政策最低支出需求" xfId="39422"/>
    <cellStyle name="好_行政（人员）_不含人员经费系数_合并 2 3" xfId="39423"/>
    <cellStyle name="好_行政（人员）_不含人员经费系数_合并 2 4" xfId="39424"/>
    <cellStyle name="好_行政（人员）_不含人员经费系数_合并 2 6" xfId="39425"/>
    <cellStyle name="好_行政（人员）_不含人员经费系数_合并 2 7" xfId="39426"/>
    <cellStyle name="好_行政（人员）_不含人员经费系数_合并 3" xfId="39427"/>
    <cellStyle name="好_行政（人员）_财力性转移支付2010年预算参考数 2 6" xfId="39428"/>
    <cellStyle name="好_行政（人员）_不含人员经费系数_华东" xfId="39429"/>
    <cellStyle name="好_行政（人员）_不含人员经费系数_华东 2" xfId="39430"/>
    <cellStyle name="好_行政（人员）_不含人员经费系数_华东 2 4" xfId="39431"/>
    <cellStyle name="好_行政（人员）_不含人员经费系数_华东 2 5" xfId="39432"/>
    <cellStyle name="好_行政（人员）_不含人员经费系数_华东 2 6" xfId="39433"/>
    <cellStyle name="好_行政（人员）_不含人员经费系数_华东 2 7" xfId="39434"/>
    <cellStyle name="好_行政（人员）_不含人员经费系数_华东 3" xfId="39435"/>
    <cellStyle name="好_行政（人员）_不含人员经费系数_隋心对账单定稿0514 2 2" xfId="39436"/>
    <cellStyle name="好_行政（人员）_不含人员经费系数_隋心对账单定稿0514 2 3" xfId="39437"/>
    <cellStyle name="好_卫生部门_财力性转移支付2010年预算参考数_03_2010年各地区一般预算平衡表_2010年地方财政一般预算分级平衡情况表（汇总）0524 2 2" xfId="39438"/>
    <cellStyle name="好_人员工资和公用经费3_财力性转移支付2010年预算参考数 3 2" xfId="39439"/>
    <cellStyle name="好_行政（人员）_不含人员经费系数_隋心对账单定稿0514 2 4" xfId="39440"/>
    <cellStyle name="好_卫生部门_财力性转移支付2010年预算参考数_03_2010年各地区一般预算平衡表_2010年地方财政一般预算分级平衡情况表（汇总）0524 2 3" xfId="39441"/>
    <cellStyle name="好_行政（人员）_不含人员经费系数_隋心对账单定稿0514 2 5" xfId="39442"/>
    <cellStyle name="好_卫生部门_财力性转移支付2010年预算参考数_03_2010年各地区一般预算平衡表_2010年地方财政一般预算分级平衡情况表（汇总）0524 2 4" xfId="39443"/>
    <cellStyle name="好_行政（人员）_不含人员经费系数_隋心对账单定稿0514 2 6" xfId="39444"/>
    <cellStyle name="好_卫生部门_财力性转移支付2010年预算参考数_03_2010年各地区一般预算平衡表_2010年地方财政一般预算分级平衡情况表（汇总）0524 2 5" xfId="39445"/>
    <cellStyle name="好_行政（人员）_不含人员经费系数_隋心对账单定稿0514 2 7" xfId="39446"/>
    <cellStyle name="好_卫生部门_财力性转移支付2010年预算参考数_03_2010年各地区一般预算平衡表_2010年地方财政一般预算分级平衡情况表（汇总）0524 2 6" xfId="39447"/>
    <cellStyle name="好_缺口县区测算（11.13）_财力性转移支付2010年预算参考数_隋心对账单定稿0514 2" xfId="39448"/>
    <cellStyle name="好_行政（人员）_不含人员经费系数_小册子（2010）张" xfId="39449"/>
    <cellStyle name="好_行政（人员）_不含人员经费系数_小册子（2010）张 2" xfId="39450"/>
    <cellStyle name="好_行政（人员）_不含人员经费系数_小册子（2010）张 2 2" xfId="39451"/>
    <cellStyle name="好_行政（人员）_不含人员经费系数_小册子（2010）张 2 3" xfId="39452"/>
    <cellStyle name="好_行政（人员）_不含人员经费系数_小册子（2010）张 3" xfId="39453"/>
    <cellStyle name="好_行政（人员）_不含人员经费系数_小册子（2010）张 4" xfId="39454"/>
    <cellStyle name="好_行政（人员）_财力性转移支付2010年预算参考数" xfId="39455"/>
    <cellStyle name="好_行政（人员）_财力性转移支付2010年预算参考数 2" xfId="39456"/>
    <cellStyle name="好_平邑_财力性转移支付2010年预算参考数_03_2010年各地区一般预算平衡表_2010年地方财政一般预算分级平衡情况表（汇总）0524 2 7" xfId="39457"/>
    <cellStyle name="好_行政（人员）_财力性转移支付2010年预算参考数 2 2" xfId="39458"/>
    <cellStyle name="好_行政（人员）_财力性转移支付2010年预算参考数 2 2 2" xfId="39459"/>
    <cellStyle name="好_行政（人员）_财力性转移支付2010年预算参考数 2 2 3" xfId="39460"/>
    <cellStyle name="好_行政（人员）_财力性转移支付2010年预算参考数 2 7" xfId="39461"/>
    <cellStyle name="好_行政（人员）_财力性转移支付2010年预算参考数 3" xfId="39462"/>
    <cellStyle name="好_行政（人员）_财力性转移支付2010年预算参考数 5" xfId="39463"/>
    <cellStyle name="好_行政（人员）_财力性转移支付2010年预算参考数_03_2010年各地区一般预算平衡表" xfId="39464"/>
    <cellStyle name="好_行政（人员）_财力性转移支付2010年预算参考数_03_2010年各地区一般预算平衡表 5" xfId="39465"/>
    <cellStyle name="好_行政（人员）_财力性转移支付2010年预算参考数_03_2010年各地区一般预算平衡表 6" xfId="39466"/>
    <cellStyle name="好_行政（人员）_财力性转移支付2010年预算参考数_03_2010年各地区一般预算平衡表_04财力类2010 3" xfId="39467"/>
    <cellStyle name="好_行政（人员）_财力性转移支付2010年预算参考数_03_2010年各地区一般预算平衡表_2010年地方财政一般预算分级平衡情况表（汇总）0524" xfId="39468"/>
    <cellStyle name="好_行政（人员）_财力性转移支付2010年预算参考数_03_2010年各地区一般预算平衡表_2010年地方财政一般预算分级平衡情况表（汇总）0524 2" xfId="39469"/>
    <cellStyle name="好_行政（人员）_财力性转移支付2010年预算参考数_03_2010年各地区一般预算平衡表_2010年地方财政一般预算分级平衡情况表（汇总）0524 2 2" xfId="39470"/>
    <cellStyle name="好_行政（人员）_财力性转移支付2010年预算参考数_03_2010年各地区一般预算平衡表_2010年地方财政一般预算分级平衡情况表（汇总）0524 2 3" xfId="39471"/>
    <cellStyle name="好_行政（人员）_财力性转移支付2010年预算参考数_03_2010年各地区一般预算平衡表_2010年地方财政一般预算分级平衡情况表（汇总）0524 2 4" xfId="39472"/>
    <cellStyle name="好_行政（人员）_财力性转移支付2010年预算参考数_03_2010年各地区一般预算平衡表_2010年地方财政一般预算分级平衡情况表（汇总）0524 2 5" xfId="39473"/>
    <cellStyle name="好_行政（人员）_财力性转移支付2010年预算参考数_03_2010年各地区一般预算平衡表_2010年地方财政一般预算分级平衡情况表（汇总）0524 2 6" xfId="39474"/>
    <cellStyle name="好_行政（人员）_财力性转移支付2010年预算参考数_03_2010年各地区一般预算平衡表_2010年地方财政一般预算分级平衡情况表（汇总）0524 2 7" xfId="39475"/>
    <cellStyle name="好_行政（人员）_财力性转移支付2010年预算参考数_03_2010年各地区一般预算平衡表_2010年地方财政一般预算分级平衡情况表（汇总）0524 2 8" xfId="39476"/>
    <cellStyle name="好_行政（人员）_财力性转移支付2010年预算参考数_03_2010年各地区一般预算平衡表_2010年地方财政一般预算分级平衡情况表（汇总）0524 3" xfId="39477"/>
    <cellStyle name="好_汇总表4_财力性转移支付2010年预算参考数_03_2010年各地区一般预算平衡表_04财力类2010 2" xfId="39478"/>
    <cellStyle name="好_行政（人员）_财力性转移支付2010年预算参考数_03_2010年各地区一般预算平衡表_2010年地方财政一般预算分级平衡情况表（汇总）0524 4" xfId="39479"/>
    <cellStyle name="好_汇总表4_财力性转移支付2010年预算参考数_03_2010年各地区一般预算平衡表_04财力类2010 3" xfId="39480"/>
    <cellStyle name="好_行政（人员）_财力性转移支付2010年预算参考数_03_2010年各地区一般预算平衡表_2010年地方财政一般预算分级平衡情况表（汇总）0524 5" xfId="39481"/>
    <cellStyle name="好_市辖区测算20080510_不含人员经费系数_财力性转移支付2010年预算参考数_华东 2 4" xfId="39482"/>
    <cellStyle name="链接单元格 2 2 2 6" xfId="39483"/>
    <cellStyle name="好_行政（人员）_财力性转移支付2010年预算参考数_03_2010年各地区一般预算平衡表_净集中 2" xfId="39484"/>
    <cellStyle name="好_行政（人员）_财力性转移支付2010年预算参考数_30云南" xfId="39485"/>
    <cellStyle name="好_行政（人员）_财力性转移支付2010年预算参考数_30云南 2 2" xfId="39486"/>
    <cellStyle name="好_行政（人员）_财力性转移支付2010年预算参考数_30云南 3 2" xfId="39487"/>
    <cellStyle name="好_行政（人员）_财力性转移支付2010年预算参考数_30云南 4" xfId="39488"/>
    <cellStyle name="好_教育(按照总人口测算）—20080416_财力性转移支付2010年预算参考数_隋心对账单定稿0514 2 6" xfId="39489"/>
    <cellStyle name="好_行政（人员）_财力性转移支付2010年预算参考数_合并" xfId="39490"/>
    <cellStyle name="好_行政（人员）_财力性转移支付2010年预算参考数_合并 2" xfId="39491"/>
    <cellStyle name="好_行政（人员）_财力性转移支付2010年预算参考数_合并 2 2" xfId="39492"/>
    <cellStyle name="好_行政（人员）_财力性转移支付2010年预算参考数_合并 2 3" xfId="39493"/>
    <cellStyle name="好_行政（人员）_财力性转移支付2010年预算参考数_合并 2 4" xfId="39494"/>
    <cellStyle name="好_行政（人员）_财力性转移支付2010年预算参考数_合并 2 5" xfId="39495"/>
    <cellStyle name="好_行政（人员）_财力性转移支付2010年预算参考数_合并 2 6" xfId="39496"/>
    <cellStyle name="好_行政（人员）_财力性转移支付2010年预算参考数_合并 2 7" xfId="39497"/>
    <cellStyle name="好_行政（人员）_财力性转移支付2010年预算参考数_合并 3" xfId="39498"/>
    <cellStyle name="好_行政（人员）_财力性转移支付2010年预算参考数_华东" xfId="39499"/>
    <cellStyle name="好_行政（人员）_财力性转移支付2010年预算参考数_华东 2" xfId="39500"/>
    <cellStyle name="好_县区合并测算20080421_财力性转移支付2010年预算参考数_03_2010年各地区一般预算平衡表 4" xfId="39501"/>
    <cellStyle name="好_行政（人员）_财力性转移支付2010年预算参考数_华东 2 2" xfId="39502"/>
    <cellStyle name="好_行政（人员）_财力性转移支付2010年预算参考数_华东 2 3" xfId="39503"/>
    <cellStyle name="好_县市旗测算20080508_县市旗测算-新科目（含人口规模效应）_小册子（2010）张 2" xfId="39504"/>
    <cellStyle name="好_县区合并测算20080421_财力性转移支付2010年预算参考数_03_2010年各地区一般预算平衡表 5" xfId="39505"/>
    <cellStyle name="好_行政（人员）_财力性转移支付2010年预算参考数_华东 2 4" xfId="39506"/>
    <cellStyle name="好_县市旗测算20080508_县市旗测算-新科目（含人口规模效应）_小册子（2010）张 3" xfId="39507"/>
    <cellStyle name="好_县区合并测算20080421_财力性转移支付2010年预算参考数_03_2010年各地区一般预算平衡表 6" xfId="39508"/>
    <cellStyle name="好_行政（人员）_财力性转移支付2010年预算参考数_华东 2 5" xfId="39509"/>
    <cellStyle name="好_县市旗测算20080508_县市旗测算-新科目（含人口规模效应）_小册子（2010）张 4" xfId="39510"/>
    <cellStyle name="好_行政（人员）_财力性转移支付2010年预算参考数_华东 2 6" xfId="39511"/>
    <cellStyle name="好_县市旗测算20080508_县市旗测算-新科目（含人口规模效应）_小册子（2010）张 5" xfId="39512"/>
    <cellStyle name="好_行政（人员）_财力性转移支付2010年预算参考数_华东 2 7" xfId="39513"/>
    <cellStyle name="好_行政（人员）_财力性转移支付2010年预算参考数_华东 3" xfId="39514"/>
    <cellStyle name="注释 2 2 13" xfId="39515"/>
    <cellStyle name="好_行政（人员）_财力性转移支付2010年预算参考数_隋心对账单定稿0514" xfId="39516"/>
    <cellStyle name="好_行政（人员）_财力性转移支付2010年预算参考数_隋心对账单定稿0514 2" xfId="39517"/>
    <cellStyle name="好_行政（人员）_财力性转移支付2010年预算参考数_隋心对账单定稿0514 2 2" xfId="39518"/>
    <cellStyle name="好_行政（人员）_财力性转移支付2010年预算参考数_隋心对账单定稿0514 2 3" xfId="39519"/>
    <cellStyle name="好_教育(按照总人口测算）—20080416_民生政策最低支出需求_财力性转移支付2010年预算参考数_华东 2" xfId="39520"/>
    <cellStyle name="好_行政（人员）_财力性转移支付2010年预算参考数_隋心对账单定稿0514 2 4" xfId="39521"/>
    <cellStyle name="好_教育(按照总人口测算）—20080416_民生政策最低支出需求_财力性转移支付2010年预算参考数_华东 3" xfId="39522"/>
    <cellStyle name="好_市辖区测算-新科目（20080626）_县市旗测算-新科目（含人口规模效应）_财力性转移支付2010年预算参考数_隋心对账单定稿0514 2 2" xfId="39523"/>
    <cellStyle name="好_行政（人员）_财力性转移支付2010年预算参考数_隋心对账单定稿0514 3" xfId="39524"/>
    <cellStyle name="好_行政（人员）_财力性转移支付2010年预算参考数_小册子（2010）张" xfId="39525"/>
    <cellStyle name="好_行政（人员）_财力性转移支付2010年预算参考数_小册子（2010）张 2" xfId="39526"/>
    <cellStyle name="好_行政（人员）_财力性转移支付2010年预算参考数_小册子（2010）张 3" xfId="39527"/>
    <cellStyle name="好_行政（人员）_财力性转移支付2010年预算参考数_小册子（2010）张 3 2" xfId="39528"/>
    <cellStyle name="好_行政（人员）_财力性转移支付2010年预算参考数_小册子（2010）张 4" xfId="39529"/>
    <cellStyle name="解释性文本 2 2 2 2 8" xfId="39530"/>
    <cellStyle name="好_行政（人员）_合并" xfId="39531"/>
    <cellStyle name="好_行政（人员）_合并 2 5" xfId="39532"/>
    <cellStyle name="好_行政（人员）_合并 2 6" xfId="39533"/>
    <cellStyle name="好_行政（人员）_合并 2 7" xfId="39534"/>
    <cellStyle name="好_行政（人员）_华东" xfId="39535"/>
    <cellStyle name="好_行政（人员）_华东 2" xfId="39536"/>
    <cellStyle name="好_卫生(按照总人口测算）—20080416_财力性转移支付2010年预算参考数_小册子（2010）张" xfId="39537"/>
    <cellStyle name="好_行政（人员）_华东 2 3" xfId="39538"/>
    <cellStyle name="好_行政（人员）_华东 2 4" xfId="39539"/>
    <cellStyle name="好_行政（人员）_华东 2 5" xfId="39540"/>
    <cellStyle name="好_行政（人员）_华东 2 6" xfId="39541"/>
    <cellStyle name="好_行政公检法测算_不含人员经费系数_隋心对账单定稿0514 2 2" xfId="39542"/>
    <cellStyle name="好_行政（人员）_华东 3" xfId="39543"/>
    <cellStyle name="好_行政（人员）_民生政策最低支出需求 2" xfId="39544"/>
    <cellStyle name="强调文字颜色 1 2 2 14" xfId="39545"/>
    <cellStyle name="好_行政（人员）_民生政策最低支出需求 2 2" xfId="39546"/>
    <cellStyle name="好_行政（人员）_民生政策最低支出需求 2 2 2" xfId="39547"/>
    <cellStyle name="强调文字颜色 1 2 2 15" xfId="39548"/>
    <cellStyle name="强调文字颜色 1 2 2 20" xfId="39549"/>
    <cellStyle name="好_行政（人员）_民生政策最低支出需求 2 3" xfId="39550"/>
    <cellStyle name="好_行政（人员）_民生政策最低支出需求 2 3 2" xfId="39551"/>
    <cellStyle name="好_行政（人员）_民生政策最低支出需求 2 4 2" xfId="39552"/>
    <cellStyle name="强调文字颜色 1 2 2 18" xfId="39553"/>
    <cellStyle name="好_行政（人员）_民生政策最低支出需求 2 6" xfId="39554"/>
    <cellStyle name="好_行政（人员）_民生政策最低支出需求 4" xfId="39555"/>
    <cellStyle name="好_行政（人员）_民生政策最低支出需求 4 2" xfId="39556"/>
    <cellStyle name="好_行政（人员）_民生政策最低支出需求 5" xfId="39557"/>
    <cellStyle name="好_行政（人员）_民生政策最低支出需求_03_2010年各地区一般预算平衡表" xfId="39558"/>
    <cellStyle name="好_市辖区测算20080510_县市旗测算-新科目（含人口规模效应）_财力性转移支付2010年预算参考数 2 3" xfId="39559"/>
    <cellStyle name="好_行政（人员）_民生政策最低支出需求_03_2010年各地区一般预算平衡表 2 2" xfId="39560"/>
    <cellStyle name="好_行政（人员）_民生政策最低支出需求_03_2010年各地区一般预算平衡表 2 3" xfId="39561"/>
    <cellStyle name="好_县区合并测算20080421_30云南" xfId="39562"/>
    <cellStyle name="好_行政（人员）_民生政策最低支出需求_03_2010年各地区一般预算平衡表 4" xfId="39563"/>
    <cellStyle name="好_行政（人员）_民生政策最低支出需求_03_2010年各地区一般预算平衡表 5" xfId="39564"/>
    <cellStyle name="好_行政（人员）_民生政策最低支出需求_03_2010年各地区一般预算平衡表 6" xfId="39565"/>
    <cellStyle name="好_自行调整差异系数顺序_03_2010年各地区一般预算平衡表_净集中 2" xfId="39566"/>
    <cellStyle name="好_行政（人员）_民生政策最低支出需求_03_2010年各地区一般预算平衡表_04财力类2010" xfId="39567"/>
    <cellStyle name="好_行政（人员）_民生政策最低支出需求_03_2010年各地区一般预算平衡表_04财力类2010 3" xfId="39568"/>
    <cellStyle name="好_行政（人员）_民生政策最低支出需求_03_2010年各地区一般预算平衡表_2010年地方财政一般预算分级平衡情况表（汇总）0524" xfId="39569"/>
    <cellStyle name="输出 2 2 2 12" xfId="39570"/>
    <cellStyle name="好_行政（人员）_民生政策最低支出需求_03_2010年各地区一般预算平衡表_2010年地方财政一般预算分级平衡情况表（汇总）0524 2" xfId="39571"/>
    <cellStyle name="好_行政（人员）_民生政策最低支出需求_03_2010年各地区一般预算平衡表_2010年地方财政一般预算分级平衡情况表（汇总）0524 2 2" xfId="39572"/>
    <cellStyle name="好_行政（人员）_民生政策最低支出需求_03_2010年各地区一般预算平衡表_2010年地方财政一般预算分级平衡情况表（汇总）0524 2 3" xfId="39573"/>
    <cellStyle name="好_行政（人员）_民生政策最低支出需求_03_2010年各地区一般预算平衡表_2010年地方财政一般预算分级平衡情况表（汇总）0524 2 4" xfId="39574"/>
    <cellStyle name="好_行政（人员）_民生政策最低支出需求_03_2010年各地区一般预算平衡表_2010年地方财政一般预算分级平衡情况表（汇总）0524 2 5" xfId="39575"/>
    <cellStyle name="好_县市旗测算-新科目（20080627）_民生政策最低支出需求_03_2010年各地区一般预算平衡表_净集中" xfId="39576"/>
    <cellStyle name="好_行政（人员）_民生政策最低支出需求_03_2010年各地区一般预算平衡表_2010年地方财政一般预算分级平衡情况表（汇总）0524 2 6" xfId="39577"/>
    <cellStyle name="好_行政（人员）_民生政策最低支出需求_03_2010年各地区一般预算平衡表_2010年地方财政一般预算分级平衡情况表（汇总）0524 2 7" xfId="39578"/>
    <cellStyle name="好_行政（人员）_民生政策最低支出需求_03_2010年各地区一般预算平衡表_2010年地方财政一般预算分级平衡情况表（汇总）0524 2 8" xfId="39579"/>
    <cellStyle name="输出 2 2 2 13" xfId="39580"/>
    <cellStyle name="好_行政（人员）_民生政策最低支出需求_03_2010年各地区一般预算平衡表_2010年地方财政一般预算分级平衡情况表（汇总）0524 3" xfId="39581"/>
    <cellStyle name="好_市辖区测算-新科目（20080626）_县市旗测算-新科目（含人口规模效应） 2 4" xfId="39582"/>
    <cellStyle name="好_行政（人员）_民生政策最低支出需求_03_2010年各地区一般预算平衡表_净集中" xfId="39583"/>
    <cellStyle name="好_市辖区测算-新科目（20080626）_县市旗测算-新科目（含人口规模效应） 2 4 2" xfId="39584"/>
    <cellStyle name="好_行政（人员）_民生政策最低支出需求_03_2010年各地区一般预算平衡表_净集中 2" xfId="39585"/>
    <cellStyle name="好_行政（人员）_民生政策最低支出需求_03_2010年各地区一般预算平衡表_净集中 3" xfId="39586"/>
    <cellStyle name="好_行政（人员）_民生政策最低支出需求_30云南 2" xfId="39587"/>
    <cellStyle name="好_行政（人员）_民生政策最低支出需求_30云南 3 2" xfId="39588"/>
    <cellStyle name="好_行政（人员）_民生政策最低支出需求_财力性转移支付2010年预算参考数 2 2" xfId="39589"/>
    <cellStyle name="强调文字颜色 4 2 2 2 6" xfId="39590"/>
    <cellStyle name="好_行政（人员）_民生政策最低支出需求_财力性转移支付2010年预算参考数 2 2 2" xfId="39591"/>
    <cellStyle name="好_行政（人员）_民生政策最低支出需求_财力性转移支付2010年预算参考数 2 3" xfId="39592"/>
    <cellStyle name="好_人员工资和公用经费_财力性转移支付2010年预算参考数_隋心对账单定稿0514 2 5" xfId="39593"/>
    <cellStyle name="好_行政（人员）_民生政策最低支出需求_财力性转移支付2010年预算参考数 2 3 2" xfId="39594"/>
    <cellStyle name="好_行政（人员）_民生政策最低支出需求_财力性转移支付2010年预算参考数 2 4" xfId="39595"/>
    <cellStyle name="好_缺口县区测算_财力性转移支付2010年预算参考数_合并" xfId="39596"/>
    <cellStyle name="好_行政（人员）_民生政策最低支出需求_财力性转移支付2010年预算参考数 2 4 2" xfId="39597"/>
    <cellStyle name="好_缺口县区测算_财力性转移支付2010年预算参考数_合并 2" xfId="39598"/>
    <cellStyle name="好_行政（人员）_民生政策最低支出需求_财力性转移支付2010年预算参考数 2 5" xfId="39599"/>
    <cellStyle name="好_教育(按照总人口测算）—20080416_民生政策最低支出需求_财力性转移支付2010年预算参考数_华东" xfId="39600"/>
    <cellStyle name="好_行政（人员）_民生政策最低支出需求_财力性转移支付2010年预算参考数 2 8" xfId="39601"/>
    <cellStyle name="好_行政（人员）_民生政策最低支出需求_财力性转移支付2010年预算参考数 4 2" xfId="39602"/>
    <cellStyle name="好_行政（人员）_民生政策最低支出需求_财力性转移支付2010年预算参考数_03_2010年各地区一般预算平衡表" xfId="39603"/>
    <cellStyle name="好_行政（人员）_民生政策最低支出需求_财力性转移支付2010年预算参考数_03_2010年各地区一般预算平衡表 2 2" xfId="39604"/>
    <cellStyle name="好_行政（人员）_民生政策最低支出需求_财力性转移支付2010年预算参考数_03_2010年各地区一般预算平衡表 2 3" xfId="39605"/>
    <cellStyle name="好_其他部门(按照总人口测算）—20080416_财力性转移支付2010年预算参考数_合并 2 3" xfId="39606"/>
    <cellStyle name="好_行政（人员）_民生政策最低支出需求_财力性转移支付2010年预算参考数_03_2010年各地区一般预算平衡表_04财力类2010" xfId="39607"/>
    <cellStyle name="好_行政（人员）_民生政策最低支出需求_财力性转移支付2010年预算参考数_03_2010年各地区一般预算平衡表_04财力类2010 2" xfId="39608"/>
    <cellStyle name="好_行政（人员）_民生政策最低支出需求_财力性转移支付2010年预算参考数_03_2010年各地区一般预算平衡表_04财力类2010 3" xfId="39609"/>
    <cellStyle name="好_行政（人员）_民生政策最低支出需求_财力性转移支付2010年预算参考数_03_2010年各地区一般预算平衡表_2010年地方财政一般预算分级平衡情况表（汇总）0524" xfId="39610"/>
    <cellStyle name="好_行政（人员）_民生政策最低支出需求_财力性转移支付2010年预算参考数_03_2010年各地区一般预算平衡表_2010年地方财政一般预算分级平衡情况表（汇总）0524 2" xfId="39611"/>
    <cellStyle name="好_行政（人员）_民生政策最低支出需求_财力性转移支付2010年预算参考数_03_2010年各地区一般预算平衡表_2010年地方财政一般预算分级平衡情况表（汇总）0524 2 2" xfId="39612"/>
    <cellStyle name="好_行政（人员）_民生政策最低支出需求_财力性转移支付2010年预算参考数_03_2010年各地区一般预算平衡表_2010年地方财政一般预算分级平衡情况表（汇总）0524 2 5" xfId="39613"/>
    <cellStyle name="好_行政（人员）_民生政策最低支出需求_财力性转移支付2010年预算参考数_03_2010年各地区一般预算平衡表_2010年地方财政一般预算分级平衡情况表（汇总）0524 2 6" xfId="39614"/>
    <cellStyle name="好_行政（人员）_民生政策最低支出需求_财力性转移支付2010年预算参考数_03_2010年各地区一般预算平衡表_2010年地方财政一般预算分级平衡情况表（汇总）0524 2 7" xfId="39615"/>
    <cellStyle name="好_行政（人员）_民生政策最低支出需求_财力性转移支付2010年预算参考数_03_2010年各地区一般预算平衡表_2010年地方财政一般预算分级平衡情况表（汇总）0524 2 8" xfId="39616"/>
    <cellStyle name="好_行政（人员）_民生政策最低支出需求_财力性转移支付2010年预算参考数_03_2010年各地区一般预算平衡表_2010年地方财政一般预算分级平衡情况表（汇总）0524 3" xfId="39617"/>
    <cellStyle name="好_行政（人员）_民生政策最低支出需求_财力性转移支付2010年预算参考数_03_2010年各地区一般预算平衡表_2010年地方财政一般预算分级平衡情况表（汇总）0524 5" xfId="39618"/>
    <cellStyle name="好_行政（人员）_民生政策最低支出需求_财力性转移支付2010年预算参考数_03_2010年各地区一般预算平衡表_净集中" xfId="39619"/>
    <cellStyle name="好_行政（人员）_民生政策最低支出需求_财力性转移支付2010年预算参考数_03_2010年各地区一般预算平衡表_净集中 2" xfId="39620"/>
    <cellStyle name="好_行政（人员）_民生政策最低支出需求_财力性转移支付2010年预算参考数_03_2010年各地区一般预算平衡表_净集中 3" xfId="39621"/>
    <cellStyle name="好_教育(按照总人口测算）—20080416_民生政策最低支出需求_30云南 4" xfId="39622"/>
    <cellStyle name="好_行政（人员）_民生政策最低支出需求_财力性转移支付2010年预算参考数_合并 2 4" xfId="39623"/>
    <cellStyle name="好_教育(按照总人口测算）—20080416_民生政策最低支出需求_30云南 5" xfId="39624"/>
    <cellStyle name="好_行政（人员）_民生政策最低支出需求_财力性转移支付2010年预算参考数_合并 2 5" xfId="39625"/>
    <cellStyle name="好_行政（人员）_民生政策最低支出需求_财力性转移支付2010年预算参考数_合并 2 6" xfId="39626"/>
    <cellStyle name="好_行政（人员）_民生政策最低支出需求_财力性转移支付2010年预算参考数_合并 2 7" xfId="39627"/>
    <cellStyle name="好_行政（人员）_民生政策最低支出需求_财力性转移支付2010年预算参考数_华东" xfId="39628"/>
    <cellStyle name="好_行政（人员）_民生政策最低支出需求_财力性转移支付2010年预算参考数_华东 2" xfId="39629"/>
    <cellStyle name="好_行政（人员）_民生政策最低支出需求_财力性转移支付2010年预算参考数_华东 2 6" xfId="39630"/>
    <cellStyle name="好_行政（人员）_民生政策最低支出需求_财力性转移支付2010年预算参考数_华东 2 7" xfId="39631"/>
    <cellStyle name="好_行政（人员）_民生政策最低支出需求_财力性转移支付2010年预算参考数_华东 3" xfId="39632"/>
    <cellStyle name="好_行政（人员）_民生政策最低支出需求_财力性转移支付2010年预算参考数_隋心对账单定稿0514" xfId="39633"/>
    <cellStyle name="好_行政（人员）_民生政策最低支出需求_财力性转移支付2010年预算参考数_隋心对账单定稿0514 2" xfId="39634"/>
    <cellStyle name="好_行政（人员）_民生政策最低支出需求_财力性转移支付2010年预算参考数_隋心对账单定稿0514 2 2" xfId="39635"/>
    <cellStyle name="好_行政（人员）_民生政策最低支出需求_财力性转移支付2010年预算参考数_隋心对账单定稿0514 2 4" xfId="39636"/>
    <cellStyle name="好_行政（人员）_县市旗测算-新科目（含人口规模效应）_合并" xfId="39637"/>
    <cellStyle name="好_行政（人员）_民生政策最低支出需求_财力性转移支付2010年预算参考数_隋心对账单定稿0514 2 5" xfId="39638"/>
    <cellStyle name="好_行政（人员）_民生政策最低支出需求_财力性转移支付2010年预算参考数_隋心对账单定稿0514 2 6" xfId="39639"/>
    <cellStyle name="好_行政（人员）_民生政策最低支出需求_财力性转移支付2010年预算参考数_隋心对账单定稿0514 2 7" xfId="39640"/>
    <cellStyle name="好_行政（人员）_民生政策最低支出需求_财力性转移支付2010年预算参考数_隋心对账单定稿0514 3" xfId="39641"/>
    <cellStyle name="好_行政（人员）_民生政策最低支出需求_财力性转移支付2010年预算参考数_小册子（2010）张" xfId="39642"/>
    <cellStyle name="好_行政（人员）_民生政策最低支出需求_财力性转移支付2010年预算参考数_小册子（2010）张 2" xfId="39643"/>
    <cellStyle name="好_行政（人员）_民生政策最低支出需求_财力性转移支付2010年预算参考数_小册子（2010）张 2 2" xfId="39644"/>
    <cellStyle name="好_行政（人员）_民生政策最低支出需求_财力性转移支付2010年预算参考数_小册子（2010）张 3" xfId="39645"/>
    <cellStyle name="好_行政（人员）_民生政策最低支出需求_财力性转移支付2010年预算参考数_小册子（2010）张 3 2" xfId="39646"/>
    <cellStyle name="好_行政（人员）_民生政策最低支出需求_财力性转移支付2010年预算参考数_小册子（2010）张 4" xfId="39647"/>
    <cellStyle name="好_行政（人员）_民生政策最低支出需求_合并 2 3" xfId="39648"/>
    <cellStyle name="好_行政（人员）_民生政策最低支出需求_合并 2 4" xfId="39649"/>
    <cellStyle name="好_行政（人员）_民生政策最低支出需求_合并 2 5" xfId="39650"/>
    <cellStyle name="好_教育(按照总人口测算）—20080416_财力性转移支付2010年预算参考数_合并 2 2" xfId="39651"/>
    <cellStyle name="好_行政（人员）_民生政策最低支出需求_华东 2 2" xfId="39652"/>
    <cellStyle name="好_青海 缺口县区测算(地方填报)_合并 2 5" xfId="39653"/>
    <cellStyle name="好_行政（人员）_民生政策最低支出需求_隋心对账单定稿0514" xfId="39654"/>
    <cellStyle name="好_行政（人员）_民生政策最低支出需求_隋心对账单定稿0514 2 2" xfId="39655"/>
    <cellStyle name="好_行政（人员）_民生政策最低支出需求_隋心对账单定稿0514 2 3" xfId="39656"/>
    <cellStyle name="好_教育(按照总人口测算）—20080416_03_2010年各地区一般预算平衡表_04财力类2010" xfId="39657"/>
    <cellStyle name="好_行政（人员）_民生政策最低支出需求_隋心对账单定稿0514 2 5" xfId="39658"/>
    <cellStyle name="好_行政（人员）_民生政策最低支出需求_小册子（2010）张" xfId="39659"/>
    <cellStyle name="好_行政（人员）_民生政策最低支出需求_小册子（2010）张 3" xfId="39660"/>
    <cellStyle name="好_行政（人员）_民生政策最低支出需求_小册子（2010）张 4" xfId="39661"/>
    <cellStyle name="好_行政（人员）_隋心对账单定稿0514" xfId="39662"/>
    <cellStyle name="好_行政（人员）_隋心对账单定稿0514 2 2" xfId="39663"/>
    <cellStyle name="好_行政（人员）_隋心对账单定稿0514 2 3" xfId="39664"/>
    <cellStyle name="好_行政（人员）_隋心对账单定稿0514 2 6" xfId="39665"/>
    <cellStyle name="好_行政（人员）_隋心对账单定稿0514 3" xfId="39666"/>
    <cellStyle name="好_行政公检法测算_县市旗测算-新科目（含人口规模效应）_财力性转移支付2010年预算参考数_30云南 2" xfId="39667"/>
    <cellStyle name="好_行政（人员）_县市旗测算-新科目（含人口规模效应）" xfId="39668"/>
    <cellStyle name="好_行政（人员）_县市旗测算-新科目（含人口规模效应） 2 2" xfId="39669"/>
    <cellStyle name="好_市辖区测算20080510_不含人员经费系数_财力性转移支付2010年预算参考数 3 2" xfId="39670"/>
    <cellStyle name="好_行政（人员）_县市旗测算-新科目（含人口规模效应） 2 3" xfId="39671"/>
    <cellStyle name="好_行政（人员）_县市旗测算-新科目（含人口规模效应） 2 3 2" xfId="39672"/>
    <cellStyle name="好_同德_03_2010年各地区一般预算平衡表_2010年地方财政一般预算分级平衡情况表（汇总）0524 2 6" xfId="39673"/>
    <cellStyle name="好_行政（人员）_县市旗测算-新科目（含人口规模效应） 2 4" xfId="39674"/>
    <cellStyle name="好_行政（人员）_县市旗测算-新科目（含人口规模效应） 2 5" xfId="39675"/>
    <cellStyle name="好_县区合并测算20080423(按照各省比重）_县市旗测算-新科目（含人口规模效应）_30云南 2" xfId="39676"/>
    <cellStyle name="好_行政（人员）_县市旗测算-新科目（含人口规模效应） 2 7" xfId="39677"/>
    <cellStyle name="好_县区合并测算20080423(按照各省比重）_县市旗测算-新科目（含人口规模效应）_30云南 3" xfId="39678"/>
    <cellStyle name="好_行政（人员）_县市旗测算-新科目（含人口规模效应） 2 8" xfId="39679"/>
    <cellStyle name="好_行政（人员）_县市旗测算-新科目（含人口规模效应） 3 2" xfId="39680"/>
    <cellStyle name="好_市辖区测算20080510_不含人员经费系数_财力性转移支付2010年预算参考数 4 2" xfId="39681"/>
    <cellStyle name="好_行政（人员）_县市旗测算-新科目（含人口规模效应） 4" xfId="39682"/>
    <cellStyle name="好_市辖区测算20080510_不含人员经费系数_财力性转移支付2010年预算参考数 5" xfId="39683"/>
    <cellStyle name="好_缺口县区测算(按2007支出增长25%测算)_财力性转移支付2010年预算参考数_03_2010年各地区一般预算平衡表 5" xfId="39684"/>
    <cellStyle name="好_行政（人员）_县市旗测算-新科目（含人口规模效应） 4 2" xfId="39685"/>
    <cellStyle name="好_缺口县区测算(按2007支出增长25%测算)_财力性转移支付2010年预算参考数_03_2010年各地区一般预算平衡表 6" xfId="39686"/>
    <cellStyle name="好_行政（人员）_县市旗测算-新科目（含人口规模效应） 5" xfId="39687"/>
    <cellStyle name="好_行政（人员）_县市旗测算-新科目（含人口规模效应）_03_2010年各地区一般预算平衡表 2" xfId="39688"/>
    <cellStyle name="好_行政（人员）_县市旗测算-新科目（含人口规模效应）_03_2010年各地区一般预算平衡表 2 3" xfId="39689"/>
    <cellStyle name="好_行政（人员）_县市旗测算-新科目（含人口规模效应）_03_2010年各地区一般预算平衡表 5" xfId="39690"/>
    <cellStyle name="好_行政（人员）_县市旗测算-新科目（含人口规模效应）_03_2010年各地区一般预算平衡表 6" xfId="39691"/>
    <cellStyle name="好_行政（人员）_县市旗测算-新科目（含人口规模效应）_03_2010年各地区一般预算平衡表_04财力类2010" xfId="39692"/>
    <cellStyle name="好_行政（人员）_县市旗测算-新科目（含人口规模效应）_03_2010年各地区一般预算平衡表_04财力类2010 2" xfId="39693"/>
    <cellStyle name="好_行政（人员）_县市旗测算-新科目（含人口规模效应）_03_2010年各地区一般预算平衡表_04财力类2010 3" xfId="39694"/>
    <cellStyle name="好_行政（人员）_县市旗测算-新科目（含人口规模效应）_03_2010年各地区一般预算平衡表_2010年地方财政一般预算分级平衡情况表（汇总）0524 2" xfId="39695"/>
    <cellStyle name="好_行政（人员）_县市旗测算-新科目（含人口规模效应）_03_2010年各地区一般预算平衡表_2010年地方财政一般预算分级平衡情况表（汇总）0524 2 2" xfId="39696"/>
    <cellStyle name="好_行政（人员）_县市旗测算-新科目（含人口规模效应）_03_2010年各地区一般预算平衡表_2010年地方财政一般预算分级平衡情况表（汇总）0524 2 3" xfId="39697"/>
    <cellStyle name="好_行政（人员）_县市旗测算-新科目（含人口规模效应）_03_2010年各地区一般预算平衡表_2010年地方财政一般预算分级平衡情况表（汇总）0524 2 5" xfId="39698"/>
    <cellStyle name="好_行政（人员）_县市旗测算-新科目（含人口规模效应）_03_2010年各地区一般预算平衡表_2010年地方财政一般预算分级平衡情况表（汇总）0524 2 6" xfId="39699"/>
    <cellStyle name="好_行政（人员）_县市旗测算-新科目（含人口规模效应）_03_2010年各地区一般预算平衡表_2010年地方财政一般预算分级平衡情况表（汇总）0524 2 7" xfId="39700"/>
    <cellStyle name="好_行政（人员）_县市旗测算-新科目（含人口规模效应）_03_2010年各地区一般预算平衡表_2010年地方财政一般预算分级平衡情况表（汇总）0524 2 8" xfId="39701"/>
    <cellStyle name="好_行政（人员）_县市旗测算-新科目（含人口规模效应）_财力性转移支付2010年预算参考数_30云南 3 2" xfId="39702"/>
    <cellStyle name="好_行政（人员）_县市旗测算-新科目（含人口规模效应）_03_2010年各地区一般预算平衡表_2010年地方财政一般预算分级平衡情况表（汇总）0524 3" xfId="39703"/>
    <cellStyle name="好_行政（人员）_县市旗测算-新科目（含人口规模效应）_03_2010年各地区一般预算平衡表_2010年地方财政一般预算分级平衡情况表（汇总）0524 4" xfId="39704"/>
    <cellStyle name="好_行政（人员）_县市旗测算-新科目（含人口规模效应）_03_2010年各地区一般预算平衡表_2010年地方财政一般预算分级平衡情况表（汇总）0524 5" xfId="39705"/>
    <cellStyle name="好_行政（人员）_县市旗测算-新科目（含人口规模效应）_03_2010年各地区一般预算平衡表_净集中 3" xfId="39706"/>
    <cellStyle name="好_行政（人员）_县市旗测算-新科目（含人口规模效应）_30云南" xfId="39707"/>
    <cellStyle name="好_行政（人员）_县市旗测算-新科目（含人口规模效应）_30云南 2" xfId="39708"/>
    <cellStyle name="好_行政（人员）_县市旗测算-新科目（含人口规模效应）_30云南 3" xfId="39709"/>
    <cellStyle name="好_行政（人员）_县市旗测算-新科目（含人口规模效应）_30云南 3 2" xfId="39710"/>
    <cellStyle name="好_行政（人员）_县市旗测算-新科目（含人口规模效应）_30云南 4" xfId="39711"/>
    <cellStyle name="好_行政（人员）_县市旗测算-新科目（含人口规模效应）_财力性转移支付2010年预算参考数" xfId="39712"/>
    <cellStyle name="好_行政（人员）_县市旗测算-新科目（含人口规模效应）_财力性转移支付2010年预算参考数 2" xfId="39713"/>
    <cellStyle name="好_市辖区测算20080510_不含人员经费系数_03_2010年各地区一般预算平衡表_净集中" xfId="39714"/>
    <cellStyle name="好_行政（人员）_县市旗测算-新科目（含人口规模效应）_财力性转移支付2010年预算参考数 2 3 2" xfId="39715"/>
    <cellStyle name="好_行政（人员）_县市旗测算-新科目（含人口规模效应）_财力性转移支付2010年预算参考数 2 5" xfId="39716"/>
    <cellStyle name="好_行政（人员）_县市旗测算-新科目（含人口规模效应）_财力性转移支付2010年预算参考数 2 6" xfId="39717"/>
    <cellStyle name="好_云南省2008年转移支付测算——州市本级考核部分及政策性测算_财力性转移支付2010年预算参考数_03_2010年各地区一般预算平衡表 2" xfId="39718"/>
    <cellStyle name="好_行政（人员）_县市旗测算-新科目（含人口规模效应）_财力性转移支付2010年预算参考数 2 7" xfId="39719"/>
    <cellStyle name="好_行政（人员）_县市旗测算-新科目（含人口规模效应）_财力性转移支付2010年预算参考数 4 2" xfId="39720"/>
    <cellStyle name="好_行政（人员）_县市旗测算-新科目（含人口规模效应）_财力性转移支付2010年预算参考数 4 3" xfId="39721"/>
    <cellStyle name="好_县市旗测算20080508_财力性转移支付2010年预算参考数 3 2" xfId="39722"/>
    <cellStyle name="好_行政（人员）_县市旗测算-新科目（含人口规模效应）_财力性转移支付2010年预算参考数 5" xfId="39723"/>
    <cellStyle name="好_行政（人员）_县市旗测算-新科目（含人口规模效应）_财力性转移支付2010年预算参考数_03_2010年各地区一般预算平衡表" xfId="39724"/>
    <cellStyle name="输出 2 2 2 2 2 3" xfId="39725"/>
    <cellStyle name="好_行政（人员）_县市旗测算-新科目（含人口规模效应）_财力性转移支付2010年预算参考数_03_2010年各地区一般预算平衡表 2" xfId="39726"/>
    <cellStyle name="好_县区合并测算20080421 2 6" xfId="39727"/>
    <cellStyle name="好_行政（人员）_县市旗测算-新科目（含人口规模效应）_财力性转移支付2010年预算参考数_03_2010年各地区一般预算平衡表 2 2" xfId="39728"/>
    <cellStyle name="好_行政（人员）_县市旗测算-新科目（含人口规模效应）_财力性转移支付2010年预算参考数_03_2010年各地区一般预算平衡表 3" xfId="39729"/>
    <cellStyle name="好_行政（人员）_县市旗测算-新科目（含人口规模效应）_财力性转移支付2010年预算参考数_03_2010年各地区一般预算平衡表 4" xfId="39730"/>
    <cellStyle name="好_行政（人员）_县市旗测算-新科目（含人口规模效应）_财力性转移支付2010年预算参考数_03_2010年各地区一般预算平衡表 5" xfId="39731"/>
    <cellStyle name="好_行政（人员）_县市旗测算-新科目（含人口规模效应）_财力性转移支付2010年预算参考数_03_2010年各地区一般预算平衡表 6" xfId="39732"/>
    <cellStyle name="好_行政（人员）_县市旗测算-新科目（含人口规模效应）_财力性转移支付2010年预算参考数_03_2010年各地区一般预算平衡表_04财力类2010" xfId="39733"/>
    <cellStyle name="好_行政（人员）_县市旗测算-新科目（含人口规模效应）_财力性转移支付2010年预算参考数_03_2010年各地区一般预算平衡表_04财力类2010 2" xfId="39734"/>
    <cellStyle name="好_行政（人员）_县市旗测算-新科目（含人口规模效应）_财力性转移支付2010年预算参考数_03_2010年各地区一般预算平衡表_04财力类2010 3" xfId="39735"/>
    <cellStyle name="好_农林水和城市维护标准支出20080505－县区合计_不含人员经费系数_03_2010年各地区一般预算平衡表 5" xfId="39736"/>
    <cellStyle name="好_行政（人员）_县市旗测算-新科目（含人口规模效应）_财力性转移支付2010年预算参考数_03_2010年各地区一般预算平衡表_2010年地方财政一般预算分级平衡情况表（汇总）0524" xfId="39737"/>
    <cellStyle name="好_农林水和城市维护标准支出20080505－县区合计_不含人员经费系数 2 3 2" xfId="39738"/>
    <cellStyle name="好_行政（人员）_县市旗测算-新科目（含人口规模效应）_财力性转移支付2010年预算参考数_03_2010年各地区一般预算平衡表_2010年地方财政一般预算分级平衡情况表（汇总）0524 2 3" xfId="39739"/>
    <cellStyle name="好_行政（人员）_县市旗测算-新科目（含人口规模效应）_财力性转移支付2010年预算参考数_03_2010年各地区一般预算平衡表_2010年地方财政一般预算分级平衡情况表（汇总）0524 2 4" xfId="39740"/>
    <cellStyle name="注释 2 2 2 10" xfId="39741"/>
    <cellStyle name="好_行政（人员）_县市旗测算-新科目（含人口规模效应）_财力性转移支付2010年预算参考数_03_2010年各地区一般预算平衡表_2010年地方财政一般预算分级平衡情况表（汇总）0524 2 5" xfId="39742"/>
    <cellStyle name="注释 2 2 2 11" xfId="39743"/>
    <cellStyle name="好_行政（人员）_县市旗测算-新科目（含人口规模效应）_财力性转移支付2010年预算参考数_03_2010年各地区一般预算平衡表_2010年地方财政一般预算分级平衡情况表（汇总）0524 2 6" xfId="39744"/>
    <cellStyle name="注释 2 2 2 12" xfId="39745"/>
    <cellStyle name="好_行政（人员）_县市旗测算-新科目（含人口规模效应）_财力性转移支付2010年预算参考数_03_2010年各地区一般预算平衡表_2010年地方财政一般预算分级平衡情况表（汇总）0524 2 7" xfId="39746"/>
    <cellStyle name="注释 2 2 2 13" xfId="39747"/>
    <cellStyle name="好_行政（人员）_县市旗测算-新科目（含人口规模效应）_财力性转移支付2010年预算参考数_03_2010年各地区一般预算平衡表_2010年地方财政一般预算分级平衡情况表（汇总）0524 2 8" xfId="39748"/>
    <cellStyle name="好_行政（人员）_县市旗测算-新科目（含人口规模效应）_财力性转移支付2010年预算参考数_03_2010年各地区一般预算平衡表_2010年地方财政一般预算分级平衡情况表（汇总）0524 3" xfId="39749"/>
    <cellStyle name="好_市辖区测算20080510_不含人员经费系数_财力性转移支付2010年预算参考数_合并 3" xfId="39750"/>
    <cellStyle name="好_行政（人员）_县市旗测算-新科目（含人口规模效应）_财力性转移支付2010年预算参考数_03_2010年各地区一般预算平衡表_净集中" xfId="39751"/>
    <cellStyle name="好_教育(按照总人口测算）—20080416_县市旗测算-新科目（含人口规模效应）_财力性转移支付2010年预算参考数 4 2" xfId="39752"/>
    <cellStyle name="好_行政（人员）_县市旗测算-新科目（含人口规模效应）_财力性转移支付2010年预算参考数_03_2010年各地区一般预算平衡表_净集中 3" xfId="39753"/>
    <cellStyle name="好_行政（人员）_县市旗测算-新科目（含人口规模效应）_财力性转移支付2010年预算参考数_30云南" xfId="39754"/>
    <cellStyle name="好_总人口_财力性转移支付2010年预算参考数_03_2010年各地区一般预算平衡表_2010年地方财政一般预算分级平衡情况表（汇总）0524 2 8" xfId="39755"/>
    <cellStyle name="好_行政（人员）_县市旗测算-新科目（含人口规模效应）_财力性转移支付2010年预算参考数_30云南 2" xfId="39756"/>
    <cellStyle name="好_行政（人员）_县市旗测算-新科目（含人口规模效应）_财力性转移支付2010年预算参考数_30云南 2 2" xfId="39757"/>
    <cellStyle name="好_行政（人员）_县市旗测算-新科目（含人口规模效应）_财力性转移支付2010年预算参考数_30云南 3 3" xfId="39758"/>
    <cellStyle name="好_行政（人员）_县市旗测算-新科目（含人口规模效应）_财力性转移支付2010年预算参考数_30云南 4" xfId="39759"/>
    <cellStyle name="好_行政（人员）_县市旗测算-新科目（含人口规模效应）_财力性转移支付2010年预算参考数_合并" xfId="39760"/>
    <cellStyle name="好_行政（人员）_县市旗测算-新科目（含人口规模效应）_财力性转移支付2010年预算参考数_合并 2" xfId="39761"/>
    <cellStyle name="好_行政（人员）_县市旗测算-新科目（含人口规模效应）_财力性转移支付2010年预算参考数_合并 2 2" xfId="39762"/>
    <cellStyle name="好_行政（人员）_县市旗测算-新科目（含人口规模效应）_财力性转移支付2010年预算参考数_合并 2 3" xfId="39763"/>
    <cellStyle name="好_行政（人员）_县市旗测算-新科目（含人口规模效应）_财力性转移支付2010年预算参考数_合并 2 4" xfId="39764"/>
    <cellStyle name="好_行政（人员）_县市旗测算-新科目（含人口规模效应）_财力性转移支付2010年预算参考数_合并 2 5" xfId="39765"/>
    <cellStyle name="好_行政（人员）_县市旗测算-新科目（含人口规模效应）_财力性转移支付2010年预算参考数_合并 2 6" xfId="39766"/>
    <cellStyle name="好_行政（人员）_县市旗测算-新科目（含人口规模效应）_财力性转移支付2010年预算参考数_合并 2 7" xfId="39767"/>
    <cellStyle name="好_行政（人员）_县市旗测算-新科目（含人口规模效应）_财力性转移支付2010年预算参考数_合并 3" xfId="39768"/>
    <cellStyle name="好_行政（人员）_县市旗测算-新科目（含人口规模效应）_财力性转移支付2010年预算参考数_华东" xfId="39769"/>
    <cellStyle name="好_行政（人员）_县市旗测算-新科目（含人口规模效应）_财力性转移支付2010年预算参考数_华东 2" xfId="39770"/>
    <cellStyle name="好_行政（人员）_县市旗测算-新科目（含人口规模效应）_财力性转移支付2010年预算参考数_华东 2 2" xfId="39771"/>
    <cellStyle name="好_行政（人员）_县市旗测算-新科目（含人口规模效应）_财力性转移支付2010年预算参考数_华东 2 3" xfId="39772"/>
    <cellStyle name="好_行政（人员）_县市旗测算-新科目（含人口规模效应）_财力性转移支付2010年预算参考数_华东 2 4" xfId="39773"/>
    <cellStyle name="好_行政（人员）_县市旗测算-新科目（含人口规模效应）_财力性转移支付2010年预算参考数_华东 2 6" xfId="39774"/>
    <cellStyle name="好_行政（人员）_县市旗测算-新科目（含人口规模效应）_财力性转移支付2010年预算参考数_华东 2 7" xfId="39775"/>
    <cellStyle name="好_行政（人员）_县市旗测算-新科目（含人口规模效应）_财力性转移支付2010年预算参考数_华东 3" xfId="39776"/>
    <cellStyle name="适中 2 2 19" xfId="39777"/>
    <cellStyle name="好_行政（人员）_县市旗测算-新科目（含人口规模效应）_财力性转移支付2010年预算参考数_隋心对账单定稿0514" xfId="39778"/>
    <cellStyle name="好_行政（人员）_县市旗测算-新科目（含人口规模效应）_财力性转移支付2010年预算参考数_隋心对账单定稿0514 2" xfId="39779"/>
    <cellStyle name="好_行政（人员）_县市旗测算-新科目（含人口规模效应）_财力性转移支付2010年预算参考数_隋心对账单定稿0514 2 2" xfId="39780"/>
    <cellStyle name="好_行政（人员）_县市旗测算-新科目（含人口规模效应）_财力性转移支付2010年预算参考数_隋心对账单定稿0514 2 3" xfId="39781"/>
    <cellStyle name="好_行政（人员）_县市旗测算-新科目（含人口规模效应）_财力性转移支付2010年预算参考数_隋心对账单定稿0514 2 4" xfId="39782"/>
    <cellStyle name="好_行政（人员）_县市旗测算-新科目（含人口规模效应）_财力性转移支付2010年预算参考数_隋心对账单定稿0514 2 5" xfId="39783"/>
    <cellStyle name="好_行政（人员）_县市旗测算-新科目（含人口规模效应）_财力性转移支付2010年预算参考数_隋心对账单定稿0514 2 6" xfId="39784"/>
    <cellStyle name="好_行政（人员）_县市旗测算-新科目（含人口规模效应）_财力性转移支付2010年预算参考数_隋心对账单定稿0514 2 7" xfId="39785"/>
    <cellStyle name="好_云南 缺口县区测算(地方填报)_财力性转移支付2010年预算参考数 2" xfId="39786"/>
    <cellStyle name="好_行政（人员）_县市旗测算-新科目（含人口规模效应）_财力性转移支付2010年预算参考数_隋心对账单定稿0514 3" xfId="39787"/>
    <cellStyle name="好_行政（人员）_县市旗测算-新科目（含人口规模效应）_财力性转移支付2010年预算参考数_小册子（2010）张" xfId="39788"/>
    <cellStyle name="好_行政（人员）_县市旗测算-新科目（含人口规模效应）_财力性转移支付2010年预算参考数_小册子（2010）张 2" xfId="39789"/>
    <cellStyle name="好_行政（人员）_县市旗测算-新科目（含人口规模效应）_财力性转移支付2010年预算参考数_小册子（2010）张 2 2" xfId="39790"/>
    <cellStyle name="好_行政（人员）_县市旗测算-新科目（含人口规模效应）_财力性转移支付2010年预算参考数_小册子（2010）张 3" xfId="39791"/>
    <cellStyle name="好_行政（人员）_县市旗测算-新科目（含人口规模效应）_财力性转移支付2010年预算参考数_小册子（2010）张 3 2" xfId="39792"/>
    <cellStyle name="好_行政（人员）_县市旗测算-新科目（含人口规模效应）_财力性转移支付2010年预算参考数_小册子（2010）张 4" xfId="39793"/>
    <cellStyle name="好_行政（人员）_县市旗测算-新科目（含人口规模效应）_合并 2" xfId="39794"/>
    <cellStyle name="好_县区合并测算20080421_民生政策最低支出需求_财力性转移支付2010年预算参考数_03_2010年各地区一般预算平衡表 4" xfId="39795"/>
    <cellStyle name="好_行政（人员）_县市旗测算-新科目（含人口规模效应）_合并 2 2" xfId="39796"/>
    <cellStyle name="好_行政（人员）_县市旗测算-新科目（含人口规模效应）_合并 2 3" xfId="39797"/>
    <cellStyle name="好_行政（人员）_县市旗测算-新科目（含人口规模效应）_合并 2 4" xfId="39798"/>
    <cellStyle name="好_行政（人员）_县市旗测算-新科目（含人口规模效应）_合并 2 5" xfId="39799"/>
    <cellStyle name="好_行政（人员）_县市旗测算-新科目（含人口规模效应）_合并 2 6" xfId="39800"/>
    <cellStyle name="好_行政（人员）_县市旗测算-新科目（含人口规模效应）_合并 2 7" xfId="39801"/>
    <cellStyle name="好_行政（人员）_县市旗测算-新科目（含人口规模效应）_合并 3" xfId="39802"/>
    <cellStyle name="好_县区合并测算20080421_民生政策最低支出需求_财力性转移支付2010年预算参考数_03_2010年各地区一般预算平衡表 5" xfId="39803"/>
    <cellStyle name="好_行政（人员）_县市旗测算-新科目（含人口规模效应）_华东" xfId="39804"/>
    <cellStyle name="好_行政（人员）_县市旗测算-新科目（含人口规模效应）_华东 2 6" xfId="39805"/>
    <cellStyle name="好_行政（人员）_县市旗测算-新科目（含人口规模效应）_华东 2 7" xfId="39806"/>
    <cellStyle name="好_行政（人员）_县市旗测算-新科目（含人口规模效应）_华东 3" xfId="39807"/>
    <cellStyle name="好_行政（人员）_县市旗测算-新科目（含人口规模效应）_隋心对账单定稿0514" xfId="39808"/>
    <cellStyle name="好_行政（人员）_县市旗测算-新科目（含人口规模效应）_隋心对账单定稿0514 2 4" xfId="39809"/>
    <cellStyle name="好_行政（人员）_县市旗测算-新科目（含人口规模效应）_隋心对账单定稿0514 2 5" xfId="39810"/>
    <cellStyle name="好_行政（人员）_县市旗测算-新科目（含人口规模效应）_隋心对账单定稿0514 2 6" xfId="39811"/>
    <cellStyle name="好_县市旗测算-新科目（20080627）_县市旗测算-新科目（含人口规模效应）_小册子（2010）张" xfId="39812"/>
    <cellStyle name="好_行政（人员）_县市旗测算-新科目（含人口规模效应）_隋心对账单定稿0514 3" xfId="39813"/>
    <cellStyle name="好_行政（人员）_县市旗测算-新科目（含人口规模效应）_小册子（2010）张 2 2" xfId="39814"/>
    <cellStyle name="好_行政（人员）_小册子（2010）张" xfId="39815"/>
    <cellStyle name="好_行政（人员）_小册子（2010）张 2" xfId="39816"/>
    <cellStyle name="好_行政（人员）_小册子（2010）张 2 2" xfId="39817"/>
    <cellStyle name="好_行政（人员）_小册子（2010）张 2 3" xfId="39818"/>
    <cellStyle name="好_行政（人员）_小册子（2010）张 3" xfId="39819"/>
    <cellStyle name="好_农林水和城市维护标准支出20080505－县区合计_民生政策最低支出需求_03_2010年各地区一般预算平衡表_2010年地方财政一般预算分级平衡情况表（汇总）0524 2 5" xfId="39820"/>
    <cellStyle name="好_行政（人员）_小册子（2010）张 3 2" xfId="39821"/>
    <cellStyle name="好_农林水和城市维护标准支出20080505－县区合计_民生政策最低支出需求_03_2010年各地区一般预算平衡表_2010年地方财政一般预算分级平衡情况表（汇总）0524 2 6" xfId="39822"/>
    <cellStyle name="好_行政（人员）_小册子（2010）张 3 3" xfId="39823"/>
    <cellStyle name="好_行政（人员）_小册子（2010）张 4" xfId="39824"/>
    <cellStyle name="好_行政公检法测算" xfId="39825"/>
    <cellStyle name="好_行政公检法测算 2 3 2" xfId="39826"/>
    <cellStyle name="好_行政公检法测算 2 4" xfId="39827"/>
    <cellStyle name="好_行政公检法测算 2 5" xfId="39828"/>
    <cellStyle name="好_农林水和城市维护标准支出20080505－县区合计_民生政策最低支出需求_财力性转移支付2010年预算参考数_03_2010年各地区一般预算平衡表_2010年地方财政一般预算分级平衡情况表（汇总）0524" xfId="39829"/>
    <cellStyle name="好_行政公检法测算 2 6" xfId="39830"/>
    <cellStyle name="好_县市旗测算20080508_县市旗测算-新科目（含人口规模效应）_财力性转移支付2010年预算参考数_合并 2" xfId="39831"/>
    <cellStyle name="好_行政公检法测算 2 7" xfId="39832"/>
    <cellStyle name="好_县市旗测算20080508_县市旗测算-新科目（含人口规模效应）_财力性转移支付2010年预算参考数_合并 3" xfId="39833"/>
    <cellStyle name="好_行政公检法测算 2 8" xfId="39834"/>
    <cellStyle name="好_行政公检法测算 4 2" xfId="39835"/>
    <cellStyle name="好_行政公检法测算_03_2010年各地区一般预算平衡表 6" xfId="39836"/>
    <cellStyle name="好_行政公检法测算_03_2010年各地区一般预算平衡表_04财力类2010" xfId="39837"/>
    <cellStyle name="好_行政公检法测算_03_2010年各地区一般预算平衡表_04财力类2010 2" xfId="39838"/>
    <cellStyle name="好_行政公检法测算_03_2010年各地区一般预算平衡表_2010年地方财政一般预算分级平衡情况表（汇总）0524 2 8" xfId="39839"/>
    <cellStyle name="好_农林水和城市维护标准支出20080505－县区合计_财力性转移支付2010年预算参考数 3 2" xfId="39840"/>
    <cellStyle name="好_行政公检法测算_03_2010年各地区一般预算平衡表_2010年地方财政一般预算分级平衡情况表（汇总）0524 3" xfId="39841"/>
    <cellStyle name="好_行政公检法测算_03_2010年各地区一般预算平衡表_净集中 3" xfId="39842"/>
    <cellStyle name="好_行政公检法测算_30云南 3" xfId="39843"/>
    <cellStyle name="好_行政公检法测算_30云南 3 2" xfId="39844"/>
    <cellStyle name="好_行政公检法测算_30云南 4" xfId="39845"/>
    <cellStyle name="好_行政公检法测算_不含人员经费系数" xfId="39846"/>
    <cellStyle name="好_行政公检法测算_不含人员经费系数 2" xfId="39847"/>
    <cellStyle name="好_行政公检法测算_不含人员经费系数 2 2" xfId="39848"/>
    <cellStyle name="好_行政公检法测算_不含人员经费系数 2 2 2" xfId="39849"/>
    <cellStyle name="好_行政公检法测算_不含人员经费系数 2 3" xfId="39850"/>
    <cellStyle name="好_县市旗测算-新科目（20080626）_县市旗测算-新科目（含人口规模效应） 4 2" xfId="39851"/>
    <cellStyle name="好_行政公检法测算_不含人员经费系数 2 4" xfId="39852"/>
    <cellStyle name="好_行政公检法测算_不含人员经费系数 2 4 2" xfId="39853"/>
    <cellStyle name="好_行政公检法测算_不含人员经费系数 2 5" xfId="39854"/>
    <cellStyle name="好_行政公检法测算_不含人员经费系数 2 6" xfId="39855"/>
    <cellStyle name="好_缺口县区测算(按2007支出增长25%测算)_30云南 3 2" xfId="39856"/>
    <cellStyle name="好_行政公检法测算_不含人员经费系数 3" xfId="39857"/>
    <cellStyle name="好_行政公检法测算_不含人员经费系数 3 2" xfId="39858"/>
    <cellStyle name="好_行政公检法测算_不含人员经费系数_03_2010年各地区一般预算平衡表" xfId="39859"/>
    <cellStyle name="好_行政公检法测算_不含人员经费系数_03_2010年各地区一般预算平衡表 2" xfId="39860"/>
    <cellStyle name="好_县市旗测算-新科目（20080626）_民生政策最低支出需求_财力性转移支付2010年预算参考数 2 5" xfId="39861"/>
    <cellStyle name="好_行政公检法测算_不含人员经费系数_03_2010年各地区一般预算平衡表 2 2" xfId="39862"/>
    <cellStyle name="好_县市旗测算-新科目（20080626）_民生政策最低支出需求_财力性转移支付2010年预算参考数 2 6" xfId="39863"/>
    <cellStyle name="好_行政公检法测算_不含人员经费系数_03_2010年各地区一般预算平衡表 2 3" xfId="39864"/>
    <cellStyle name="好_卫生(按照总人口测算）—20080416_财力性转移支付2010年预算参考数_小册子（2010）张 3" xfId="39865"/>
    <cellStyle name="好_行政公检法测算_不含人员经费系数_03_2010年各地区一般预算平衡表 4" xfId="39866"/>
    <cellStyle name="好_卫生(按照总人口测算）—20080416_财力性转移支付2010年预算参考数_小册子（2010）张 4" xfId="39867"/>
    <cellStyle name="好_行政公检法测算_不含人员经费系数_03_2010年各地区一般预算平衡表 5" xfId="39868"/>
    <cellStyle name="好_行政公检法测算_不含人员经费系数_03_2010年各地区一般预算平衡表_04财力类2010" xfId="39869"/>
    <cellStyle name="好_行政公检法测算_不含人员经费系数_03_2010年各地区一般预算平衡表_04财力类2010 2" xfId="39870"/>
    <cellStyle name="好_行政公检法测算_不含人员经费系数_03_2010年各地区一般预算平衡表_04财力类2010 3" xfId="39871"/>
    <cellStyle name="好_行政公检法测算_不含人员经费系数_03_2010年各地区一般预算平衡表_2010年地方财政一般预算分级平衡情况表（汇总）0524" xfId="39872"/>
    <cellStyle name="好_行政公检法测算_不含人员经费系数_03_2010年各地区一般预算平衡表_2010年地方财政一般预算分级平衡情况表（汇总）0524 2" xfId="39873"/>
    <cellStyle name="好_行政公检法测算_不含人员经费系数_03_2010年各地区一般预算平衡表_2010年地方财政一般预算分级平衡情况表（汇总）0524 2 2" xfId="39874"/>
    <cellStyle name="好_行政公检法测算_不含人员经费系数_03_2010年各地区一般预算平衡表_2010年地方财政一般预算分级平衡情况表（汇总）0524 2 3" xfId="39875"/>
    <cellStyle name="好_行政公检法测算_不含人员经费系数_03_2010年各地区一般预算平衡表_2010年地方财政一般预算分级平衡情况表（汇总）0524 2 4" xfId="39876"/>
    <cellStyle name="好_行政公检法测算_不含人员经费系数_03_2010年各地区一般预算平衡表_2010年地方财政一般预算分级平衡情况表（汇总）0524 2 5" xfId="39877"/>
    <cellStyle name="好_行政公检法测算_不含人员经费系数_03_2010年各地区一般预算平衡表_2010年地方财政一般预算分级平衡情况表（汇总）0524 2 6" xfId="39878"/>
    <cellStyle name="好_行政公检法测算_不含人员经费系数_03_2010年各地区一般预算平衡表_2010年地方财政一般预算分级平衡情况表（汇总）0524 2 7" xfId="39879"/>
    <cellStyle name="好_行政公检法测算_不含人员经费系数_03_2010年各地区一般预算平衡表_2010年地方财政一般预算分级平衡情况表（汇总）0524 2 8" xfId="39880"/>
    <cellStyle name="好_平邑_财力性转移支付2010年预算参考数_30云南" xfId="39881"/>
    <cellStyle name="好_行政公检法测算_不含人员经费系数_03_2010年各地区一般预算平衡表_2010年地方财政一般预算分级平衡情况表（汇总）0524 3" xfId="39882"/>
    <cellStyle name="好_行政公检法测算_不含人员经费系数_03_2010年各地区一般预算平衡表_2010年地方财政一般预算分级平衡情况表（汇总）0524 4" xfId="39883"/>
    <cellStyle name="好_行政公检法测算_不含人员经费系数_03_2010年各地区一般预算平衡表_2010年地方财政一般预算分级平衡情况表（汇总）0524 5" xfId="39884"/>
    <cellStyle name="好_行政公检法测算_不含人员经费系数_03_2010年各地区一般预算平衡表_净集中 2" xfId="39885"/>
    <cellStyle name="好_行政公检法测算_不含人员经费系数_03_2010年各地区一般预算平衡表_净集中 3" xfId="39886"/>
    <cellStyle name="好_行政公检法测算_不含人员经费系数_30云南" xfId="39887"/>
    <cellStyle name="好_行政公检法测算_不含人员经费系数_30云南 2 2" xfId="39888"/>
    <cellStyle name="好_行政公检法测算_不含人员经费系数_财力性转移支付2010年预算参考数 2 3" xfId="39889"/>
    <cellStyle name="好_行政公检法测算_不含人员经费系数_财力性转移支付2010年预算参考数 2 3 2" xfId="39890"/>
    <cellStyle name="好_行政公检法测算_不含人员经费系数_财力性转移支付2010年预算参考数 2 4" xfId="39891"/>
    <cellStyle name="好_行政公检法测算_不含人员经费系数_财力性转移支付2010年预算参考数 2 4 2" xfId="39892"/>
    <cellStyle name="好_行政公检法测算_不含人员经费系数_财力性转移支付2010年预算参考数 2 6" xfId="39893"/>
    <cellStyle name="好_行政公检法测算_不含人员经费系数_财力性转移支付2010年预算参考数 2 7" xfId="39894"/>
    <cellStyle name="好_行政公检法测算_不含人员经费系数_财力性转移支付2010年预算参考数 2 8" xfId="39895"/>
    <cellStyle name="好_行政公检法测算_不含人员经费系数_财力性转移支付2010年预算参考数 3" xfId="39896"/>
    <cellStyle name="好_行政公检法测算_不含人员经费系数_财力性转移支付2010年预算参考数 3 2" xfId="39897"/>
    <cellStyle name="好_缺口县区测算（11.13）_财力性转移支付2010年预算参考数_30云南" xfId="39898"/>
    <cellStyle name="好_行政公检法测算_不含人员经费系数_财力性转移支付2010年预算参考数 4" xfId="39899"/>
    <cellStyle name="好_其他部门(按照总人口测算）—20080416_03_2010年各地区一般预算平衡表_净集中" xfId="39900"/>
    <cellStyle name="好_行政公检法测算_不含人员经费系数_财力性转移支付2010年预算参考数 5" xfId="39901"/>
    <cellStyle name="好_行政公检法测算_不含人员经费系数_财力性转移支付2010年预算参考数_03_2010年各地区一般预算平衡表 2" xfId="39902"/>
    <cellStyle name="好_行政公检法测算_不含人员经费系数_财力性转移支付2010年预算参考数_03_2010年各地区一般预算平衡表 2 2" xfId="39903"/>
    <cellStyle name="好_行政公检法测算_不含人员经费系数_财力性转移支付2010年预算参考数_03_2010年各地区一般预算平衡表 2 3" xfId="39904"/>
    <cellStyle name="好_行政公检法测算_不含人员经费系数_财力性转移支付2010年预算参考数_03_2010年各地区一般预算平衡表 3" xfId="39905"/>
    <cellStyle name="好_行政公检法测算_不含人员经费系数_财力性转移支付2010年预算参考数_03_2010年各地区一般预算平衡表 4" xfId="39906"/>
    <cellStyle name="好_行政公检法测算_不含人员经费系数_财力性转移支付2010年预算参考数_03_2010年各地区一般预算平衡表_04财力类2010" xfId="39907"/>
    <cellStyle name="好_行政公检法测算_不含人员经费系数_财力性转移支付2010年预算参考数_03_2010年各地区一般预算平衡表_04财力类2010 3" xfId="39908"/>
    <cellStyle name="好_行政公检法测算_不含人员经费系数_财力性转移支付2010年预算参考数_03_2010年各地区一般预算平衡表_2010年地方财政一般预算分级平衡情况表（汇总）0524 2" xfId="39909"/>
    <cellStyle name="好_行政公检法测算_不含人员经费系数_财力性转移支付2010年预算参考数_03_2010年各地区一般预算平衡表_2010年地方财政一般预算分级平衡情况表（汇总）0524 2 2" xfId="39910"/>
    <cellStyle name="好_行政公检法测算_不含人员经费系数_财力性转移支付2010年预算参考数_03_2010年各地区一般预算平衡表_2010年地方财政一般预算分级平衡情况表（汇总）0524 2 3" xfId="39911"/>
    <cellStyle name="好_行政公检法测算_不含人员经费系数_财力性转移支付2010年预算参考数_03_2010年各地区一般预算平衡表_2010年地方财政一般预算分级平衡情况表（汇总）0524 2 4" xfId="39912"/>
    <cellStyle name="好_核定人数下发表_小册子（2010）张" xfId="39913"/>
    <cellStyle name="好_行政公检法测算_不含人员经费系数_财力性转移支付2010年预算参考数_03_2010年各地区一般预算平衡表_2010年地方财政一般预算分级平衡情况表（汇总）0524 2 5" xfId="39914"/>
    <cellStyle name="好_行政公检法测算_不含人员经费系数_财力性转移支付2010年预算参考数_03_2010年各地区一般预算平衡表_2010年地方财政一般预算分级平衡情况表（汇总）0524 2 6" xfId="39915"/>
    <cellStyle name="好_行政公检法测算_不含人员经费系数_财力性转移支付2010年预算参考数_03_2010年各地区一般预算平衡表_2010年地方财政一般预算分级平衡情况表（汇总）0524 2 7" xfId="39916"/>
    <cellStyle name="好_行政公检法测算_不含人员经费系数_财力性转移支付2010年预算参考数_03_2010年各地区一般预算平衡表_2010年地方财政一般预算分级平衡情况表（汇总）0524 2 8" xfId="39917"/>
    <cellStyle name="好_行政公检法测算_不含人员经费系数_财力性转移支付2010年预算参考数_03_2010年各地区一般预算平衡表_2010年地方财政一般预算分级平衡情况表（汇总）0524 3" xfId="39918"/>
    <cellStyle name="好_行政公检法测算_不含人员经费系数_财力性转移支付2010年预算参考数_03_2010年各地区一般预算平衡表_2010年地方财政一般预算分级平衡情况表（汇总）0524 4" xfId="39919"/>
    <cellStyle name="好_行政公检法测算_不含人员经费系数_财力性转移支付2010年预算参考数_03_2010年各地区一般预算平衡表_2010年地方财政一般预算分级平衡情况表（汇总）0524 5" xfId="39920"/>
    <cellStyle name="好_行政公检法测算_不含人员经费系数_财力性转移支付2010年预算参考数_30云南" xfId="39921"/>
    <cellStyle name="好_行政公检法测算_不含人员经费系数_财力性转移支付2010年预算参考数_30云南 2" xfId="39922"/>
    <cellStyle name="好_行政公检法测算_不含人员经费系数_财力性转移支付2010年预算参考数_30云南 2 2" xfId="39923"/>
    <cellStyle name="好_行政公检法测算_不含人员经费系数_财力性转移支付2010年预算参考数_30云南 3" xfId="39924"/>
    <cellStyle name="好_行政公检法测算_不含人员经费系数_财力性转移支付2010年预算参考数_30云南 3 2" xfId="39925"/>
    <cellStyle name="好_行政公检法测算_不含人员经费系数_财力性转移支付2010年预算参考数_30云南 4" xfId="39926"/>
    <cellStyle name="好_行政公检法测算_不含人员经费系数_财力性转移支付2010年预算参考数_合并 2 3" xfId="39927"/>
    <cellStyle name="好_行政公检法测算_不含人员经费系数_财力性转移支付2010年预算参考数_合并 2 4" xfId="39928"/>
    <cellStyle name="好_行政公检法测算_不含人员经费系数_财力性转移支付2010年预算参考数_合并 2 5" xfId="39929"/>
    <cellStyle name="好_行政公检法测算_不含人员经费系数_财力性转移支付2010年预算参考数_合并 2 6" xfId="39930"/>
    <cellStyle name="好_行政公检法测算_不含人员经费系数_财力性转移支付2010年预算参考数_合并 2 7" xfId="39931"/>
    <cellStyle name="好_总人口_财力性转移支付2010年预算参考数_30云南 2" xfId="39932"/>
    <cellStyle name="好_行政公检法测算_不含人员经费系数_财力性转移支付2010年预算参考数_华东" xfId="39933"/>
    <cellStyle name="好_行政公检法测算_不含人员经费系数_财力性转移支付2010年预算参考数_华东 2" xfId="39934"/>
    <cellStyle name="好_行政公检法测算_不含人员经费系数_财力性转移支付2010年预算参考数_华东 2 2" xfId="39935"/>
    <cellStyle name="好_行政公检法测算_不含人员经费系数_财力性转移支付2010年预算参考数_华东 2 3" xfId="39936"/>
    <cellStyle name="好_行政公检法测算_不含人员经费系数_财力性转移支付2010年预算参考数_华东 2 4" xfId="39937"/>
    <cellStyle name="好_行政公检法测算_不含人员经费系数_财力性转移支付2010年预算参考数_华东 2 5" xfId="39938"/>
    <cellStyle name="好_行政公检法测算_不含人员经费系数_财力性转移支付2010年预算参考数_华东 2 6" xfId="39939"/>
    <cellStyle name="好_行政公检法测算_不含人员经费系数_财力性转移支付2010年预算参考数_华东 2 7" xfId="39940"/>
    <cellStyle name="好_行政公检法测算_不含人员经费系数_财力性转移支付2010年预算参考数_华东 3" xfId="39941"/>
    <cellStyle name="好_行政公检法测算_不含人员经费系数_财力性转移支付2010年预算参考数_隋心对账单定稿0514" xfId="39942"/>
    <cellStyle name="好_行政公检法测算_不含人员经费系数_财力性转移支付2010年预算参考数_隋心对账单定稿0514 2" xfId="39943"/>
    <cellStyle name="好_行政公检法测算_不含人员经费系数_财力性转移支付2010年预算参考数_隋心对账单定稿0514 2 2" xfId="39944"/>
    <cellStyle name="好_行政公检法测算_不含人员经费系数_财力性转移支付2010年预算参考数_隋心对账单定稿0514 2 4" xfId="39945"/>
    <cellStyle name="好_行政公检法测算_不含人员经费系数_财力性转移支付2010年预算参考数_隋心对账单定稿0514 3" xfId="39946"/>
    <cellStyle name="好_市辖区测算20080510_不含人员经费系数_财力性转移支付2010年预算参考数" xfId="39947"/>
    <cellStyle name="好_缺口县区测算(按2007支出增长25%测算)_财力性转移支付2010年预算参考数_03_2010年各地区一般预算平衡表" xfId="39948"/>
    <cellStyle name="好_行政公检法测算_不含人员经费系数_财力性转移支付2010年预算参考数_小册子（2010）张 2 2" xfId="39949"/>
    <cellStyle name="好_行政公检法测算_不含人员经费系数_合并" xfId="39950"/>
    <cellStyle name="强调文字颜色 5 2 2 2 3" xfId="39951"/>
    <cellStyle name="好_行政公检法测算_不含人员经费系数_合并 2 2" xfId="39952"/>
    <cellStyle name="好_行政公检法测算_不含人员经费系数_合并 2 3" xfId="39953"/>
    <cellStyle name="好_行政公检法测算_不含人员经费系数_合并 2 4" xfId="39954"/>
    <cellStyle name="好_行政公检法测算_不含人员经费系数_合并 2 5" xfId="39955"/>
    <cellStyle name="好_行政公检法测算_不含人员经费系数_合并 2 6" xfId="39956"/>
    <cellStyle name="好_行政公检法测算_不含人员经费系数_华东" xfId="39957"/>
    <cellStyle name="好_县市旗测算-新科目（20080626）_不含人员经费系数_隋心对账单定稿0514" xfId="39958"/>
    <cellStyle name="好_行政公检法测算_不含人员经费系数_华东 2" xfId="39959"/>
    <cellStyle name="好_县市旗测算-新科目（20080626）_不含人员经费系数_隋心对账单定稿0514 2" xfId="39960"/>
    <cellStyle name="好_农林水和城市维护标准支出20080505－县区合计_合并" xfId="39961"/>
    <cellStyle name="好_行政公检法测算_不含人员经费系数_华东 3" xfId="39962"/>
    <cellStyle name="好_县市旗测算-新科目（20080626）_不含人员经费系数_隋心对账单定稿0514 3" xfId="39963"/>
    <cellStyle name="好_行政公检法测算_不含人员经费系数_隋心对账单定稿0514" xfId="39964"/>
    <cellStyle name="好_行政公检法测算_不含人员经费系数_隋心对账单定稿0514 2" xfId="39965"/>
    <cellStyle name="好_行政公检法测算_不含人员经费系数_隋心对账单定稿0514 2 4" xfId="39966"/>
    <cellStyle name="好_行政公检法测算_不含人员经费系数_隋心对账单定稿0514 3" xfId="39967"/>
    <cellStyle name="好_行政公检法测算_不含人员经费系数_小册子（2010）张" xfId="39968"/>
    <cellStyle name="好_行政公检法测算_不含人员经费系数_小册子（2010）张 2" xfId="39969"/>
    <cellStyle name="好_教师绩效工资测算表（离退休按各地上报数测算）2009年1月1日 4" xfId="39970"/>
    <cellStyle name="好_行政公检法测算_不含人员经费系数_小册子（2010）张 3" xfId="39971"/>
    <cellStyle name="好_教师绩效工资测算表（离退休按各地上报数测算）2009年1月1日 5" xfId="39972"/>
    <cellStyle name="好_行政公检法测算_不含人员经费系数_小册子（2010）张 3 2" xfId="39973"/>
    <cellStyle name="好_行政公检法测算_财力性转移支付2010年预算参考数 2 3" xfId="39974"/>
    <cellStyle name="好_行政公检法测算_财力性转移支付2010年预算参考数 2 3 2" xfId="39975"/>
    <cellStyle name="好_行政公检法测算_财力性转移支付2010年预算参考数 2 4" xfId="39976"/>
    <cellStyle name="好_行政公检法测算_财力性转移支付2010年预算参考数 2 4 2" xfId="39977"/>
    <cellStyle name="好_行政公检法测算_财力性转移支付2010年预算参考数 2 6" xfId="39978"/>
    <cellStyle name="好_行政公检法测算_财力性转移支付2010年预算参考数 2 7" xfId="39979"/>
    <cellStyle name="好_行政公检法测算_财力性转移支付2010年预算参考数 2 8" xfId="39980"/>
    <cellStyle name="好_行政公检法测算_财力性转移支付2010年预算参考数 4 2" xfId="39981"/>
    <cellStyle name="好_行政公检法测算_财力性转移支付2010年预算参考数 5" xfId="39982"/>
    <cellStyle name="好_行政公检法测算_财力性转移支付2010年预算参考数_03_2010年各地区一般预算平衡表_04财力类2010 2" xfId="39983"/>
    <cellStyle name="好_行政公检法测算_财力性转移支付2010年预算参考数_03_2010年各地区一般预算平衡表_04财力类2010 3" xfId="39984"/>
    <cellStyle name="好_行政公检法测算_财力性转移支付2010年预算参考数_03_2010年各地区一般预算平衡表_2010年地方财政一般预算分级平衡情况表（汇总）0524" xfId="39985"/>
    <cellStyle name="好_行政公检法测算_财力性转移支付2010年预算参考数_03_2010年各地区一般预算平衡表_2010年地方财政一般预算分级平衡情况表（汇总）0524 2" xfId="39986"/>
    <cellStyle name="好_行政公检法测算_财力性转移支付2010年预算参考数_03_2010年各地区一般预算平衡表_2010年地方财政一般预算分级平衡情况表（汇总）0524 2 3" xfId="39987"/>
    <cellStyle name="好_行政公检法测算_财力性转移支付2010年预算参考数_03_2010年各地区一般预算平衡表_2010年地方财政一般预算分级平衡情况表（汇总）0524 2 5" xfId="39988"/>
    <cellStyle name="好_行政公检法测算_财力性转移支付2010年预算参考数_03_2010年各地区一般预算平衡表_2010年地方财政一般预算分级平衡情况表（汇总）0524 2 6" xfId="39989"/>
    <cellStyle name="好_行政公检法测算_财力性转移支付2010年预算参考数_03_2010年各地区一般预算平衡表_2010年地方财政一般预算分级平衡情况表（汇总）0524 3" xfId="39990"/>
    <cellStyle name="好_行政公检法测算_财力性转移支付2010年预算参考数_03_2010年各地区一般预算平衡表_2010年地方财政一般预算分级平衡情况表（汇总）0524 4" xfId="39991"/>
    <cellStyle name="好_行政公检法测算_财力性转移支付2010年预算参考数_03_2010年各地区一般预算平衡表_2010年地方财政一般预算分级平衡情况表（汇总）0524 5" xfId="39992"/>
    <cellStyle name="好_行政公检法测算_财力性转移支付2010年预算参考数_03_2010年各地区一般预算平衡表_净集中" xfId="39993"/>
    <cellStyle name="好_行政公检法测算_财力性转移支付2010年预算参考数_30云南 2" xfId="39994"/>
    <cellStyle name="好_行政公检法测算_财力性转移支付2010年预算参考数_30云南 2 2" xfId="39995"/>
    <cellStyle name="好_行政公检法测算_财力性转移支付2010年预算参考数_30云南 3 2" xfId="39996"/>
    <cellStyle name="好_自行调整差异系数顺序_03_2010年各地区一般预算平衡表_2010年地方财政一般预算分级平衡情况表（汇总）0524 2 7" xfId="39997"/>
    <cellStyle name="好_行政公检法测算_财力性转移支付2010年预算参考数_合并" xfId="39998"/>
    <cellStyle name="好_行政公检法测算_财力性转移支付2010年预算参考数_合并 2" xfId="39999"/>
    <cellStyle name="好_行政公检法测算_财力性转移支付2010年预算参考数_合并 2 2" xfId="40000"/>
    <cellStyle name="好_行政公检法测算_财力性转移支付2010年预算参考数_合并 2 3" xfId="40001"/>
    <cellStyle name="好_行政公检法测算_财力性转移支付2010年预算参考数_合并 2 5" xfId="40002"/>
    <cellStyle name="好_行政公检法测算_财力性转移支付2010年预算参考数_合并 2 6" xfId="40003"/>
    <cellStyle name="好_行政公检法测算_财力性转移支付2010年预算参考数_合并 2 7" xfId="40004"/>
    <cellStyle name="好_行政公检法测算_财力性转移支付2010年预算参考数_华东" xfId="40005"/>
    <cellStyle name="好_行政公检法测算_财力性转移支付2010年预算参考数_华东 2" xfId="40006"/>
    <cellStyle name="检查单元格 2 2 2 11" xfId="40007"/>
    <cellStyle name="好_行政公检法测算_财力性转移支付2010年预算参考数_华东 2 3" xfId="40008"/>
    <cellStyle name="好_县市旗测算-新科目（20080626）_县市旗测算-新科目（含人口规模效应）_30云南 3 2" xfId="40009"/>
    <cellStyle name="好_行政公检法测算_财力性转移支付2010年预算参考数_华东 2 4" xfId="40010"/>
    <cellStyle name="好_行政公检法测算_财力性转移支付2010年预算参考数_华东 2 5" xfId="40011"/>
    <cellStyle name="好_行政公检法测算_财力性转移支付2010年预算参考数_华东 2 6" xfId="40012"/>
    <cellStyle name="好_行政公检法测算_财力性转移支付2010年预算参考数_华东 2 7" xfId="40013"/>
    <cellStyle name="好_行政公检法测算_财力性转移支付2010年预算参考数_华东 3" xfId="40014"/>
    <cellStyle name="检查单元格 2 2 2 12" xfId="40015"/>
    <cellStyle name="好_行政公检法测算_财力性转移支付2010年预算参考数_隋心对账单定稿0514" xfId="40016"/>
    <cellStyle name="好_行政公检法测算_财力性转移支付2010年预算参考数_隋心对账单定稿0514 2" xfId="40017"/>
    <cellStyle name="好_行政公检法测算_财力性转移支付2010年预算参考数_隋心对账单定稿0514 2 2" xfId="40018"/>
    <cellStyle name="好_行政公检法测算_财力性转移支付2010年预算参考数_隋心对账单定稿0514 2 5" xfId="40019"/>
    <cellStyle name="好_行政公检法测算_财力性转移支付2010年预算参考数_隋心对账单定稿0514 2 6" xfId="40020"/>
    <cellStyle name="好_行政公检法测算_财力性转移支付2010年预算参考数_隋心对账单定稿0514 2 7" xfId="40021"/>
    <cellStyle name="好_行政公检法测算_财力性转移支付2010年预算参考数_隋心对账单定稿0514 3" xfId="40022"/>
    <cellStyle name="好_行政公检法测算_财力性转移支付2010年预算参考数_小册子（2010）张 2" xfId="40023"/>
    <cellStyle name="好_行政公检法测算_财力性转移支付2010年预算参考数_小册子（2010）张 3" xfId="40024"/>
    <cellStyle name="好_行政公检法测算_财力性转移支付2010年预算参考数_小册子（2010）张 3 2" xfId="40025"/>
    <cellStyle name="好_行政公检法测算_县市旗测算-新科目（含人口规模效应）_03_2010年各地区一般预算平衡表_2010年地方财政一般预算分级平衡情况表（汇总）0524 2 3" xfId="40026"/>
    <cellStyle name="好_行政公检法测算_合并" xfId="40027"/>
    <cellStyle name="好_行政公检法测算_合并 2" xfId="40028"/>
    <cellStyle name="好_行政公检法测算_合并 2 2" xfId="40029"/>
    <cellStyle name="好_行政公检法测算_合并 2 3" xfId="40030"/>
    <cellStyle name="好_行政公检法测算_合并 2 4" xfId="40031"/>
    <cellStyle name="好_合并 2 2" xfId="40032"/>
    <cellStyle name="好_行政公检法测算_合并 2 5" xfId="40033"/>
    <cellStyle name="好_合并 2 3" xfId="40034"/>
    <cellStyle name="好_行政公检法测算_合并 2 6" xfId="40035"/>
    <cellStyle name="好_合并 2 4" xfId="40036"/>
    <cellStyle name="好_行政公检法测算_合并 2 7" xfId="40037"/>
    <cellStyle name="好_行政公检法测算_合并 3" xfId="40038"/>
    <cellStyle name="好_行政公检法测算_华东" xfId="40039"/>
    <cellStyle name="好_行政公检法测算_华东 2" xfId="40040"/>
    <cellStyle name="好_行政公检法测算_华东 2 2" xfId="40041"/>
    <cellStyle name="好_华东 2 2" xfId="40042"/>
    <cellStyle name="好_行政公检法测算_华东 2 5" xfId="40043"/>
    <cellStyle name="好_华东 2 3" xfId="40044"/>
    <cellStyle name="好_行政公检法测算_华东 2 6" xfId="40045"/>
    <cellStyle name="好_行政公检法测算_华东 3" xfId="40046"/>
    <cellStyle name="好_人员工资和公用经费2_财力性转移支付2010年预算参考数" xfId="40047"/>
    <cellStyle name="好_行政公检法测算_民生政策最低支出需求 2 2 2" xfId="40048"/>
    <cellStyle name="好_行政公检法测算_民生政策最低支出需求 2 5" xfId="40049"/>
    <cellStyle name="好_行政公检法测算_民生政策最低支出需求 2 6" xfId="40050"/>
    <cellStyle name="解释性文本 2 2 10" xfId="40051"/>
    <cellStyle name="好_行政公检法测算_民生政策最低支出需求 2 7" xfId="40052"/>
    <cellStyle name="解释性文本 2 2 11" xfId="40053"/>
    <cellStyle name="好_行政公检法测算_民生政策最低支出需求 2 8" xfId="40054"/>
    <cellStyle name="好_行政公检法测算_民生政策最低支出需求 3 2" xfId="40055"/>
    <cellStyle name="好_县市旗测算-新科目（20080627）_财力性转移支付2010年预算参考数_03_2010年各地区一般预算平衡表_2010年地方财政一般预算分级平衡情况表（汇总）0524 4" xfId="40056"/>
    <cellStyle name="好_行政公检法测算_民生政策最低支出需求 4 2" xfId="40057"/>
    <cellStyle name="好_卫生(按照总人口测算）—20080416_县市旗测算-新科目（含人口规模效应）_隋心对账单定稿0514 2 2" xfId="40058"/>
    <cellStyle name="好_行政公检法测算_民生政策最低支出需求_03_2010年各地区一般预算平衡表" xfId="40059"/>
    <cellStyle name="好_行政公检法测算_民生政策最低支出需求_03_2010年各地区一般预算平衡表 2 3" xfId="40060"/>
    <cellStyle name="好_行政公检法测算_民生政策最低支出需求_03_2010年各地区一般预算平衡表_04财力类2010" xfId="40061"/>
    <cellStyle name="好_行政公检法测算_民生政策最低支出需求_03_2010年各地区一般预算平衡表_04财力类2010 2" xfId="40062"/>
    <cellStyle name="好_教育(按照总人口测算）—20080416_民生政策最低支出需求_03_2010年各地区一般预算平衡表_2010年地方财政一般预算分级平衡情况表（汇总）0524 4" xfId="40063"/>
    <cellStyle name="好_行政公检法测算_民生政策最低支出需求_03_2010年各地区一般预算平衡表_2010年地方财政一般预算分级平衡情况表（汇总）0524 2 3" xfId="40064"/>
    <cellStyle name="好_教育(按照总人口测算）—20080416_民生政策最低支出需求_03_2010年各地区一般预算平衡表_2010年地方财政一般预算分级平衡情况表（汇总）0524 5" xfId="40065"/>
    <cellStyle name="好_行政公检法测算_民生政策最低支出需求_03_2010年各地区一般预算平衡表_2010年地方财政一般预算分级平衡情况表（汇总）0524 2 4" xfId="40066"/>
    <cellStyle name="好_行政公检法测算_民生政策最低支出需求_03_2010年各地区一般预算平衡表_2010年地方财政一般预算分级平衡情况表（汇总）0524 2 5" xfId="40067"/>
    <cellStyle name="好_行政公检法测算_民生政策最低支出需求_03_2010年各地区一般预算平衡表_净集中" xfId="40068"/>
    <cellStyle name="好_行政公检法测算_民生政策最低支出需求_30云南" xfId="40069"/>
    <cellStyle name="好_行政公检法测算_民生政策最低支出需求_30云南 2" xfId="40070"/>
    <cellStyle name="好_行政公检法测算_民生政策最低支出需求_30云南 2 2" xfId="40071"/>
    <cellStyle name="好_县区合并测算20080423(按照各省比重）_财力性转移支付2010年预算参考数_30云南 4" xfId="40072"/>
    <cellStyle name="好_缺口县区测算(财政部标准)_财力性转移支付2010年预算参考数_03_2010年各地区一般预算平衡表_2010年地方财政一般预算分级平衡情况表（汇总）0524 2" xfId="40073"/>
    <cellStyle name="好_行政公检法测算_民生政策最低支出需求_30云南 2 3" xfId="40074"/>
    <cellStyle name="好_行政公检法测算_民生政策最低支出需求_30云南 3" xfId="40075"/>
    <cellStyle name="好_行政公检法测算_民生政策最低支出需求_30云南 3 2" xfId="40076"/>
    <cellStyle name="好_行政公检法测算_民生政策最低支出需求_财力性转移支付2010年预算参考数 2 3 2" xfId="40077"/>
    <cellStyle name="好_行政公检法测算_民生政策最低支出需求_财力性转移支付2010年预算参考数 2 4 2" xfId="40078"/>
    <cellStyle name="好_行政公检法测算_民生政策最低支出需求_财力性转移支付2010年预算参考数 2 5" xfId="40079"/>
    <cellStyle name="好_行政公检法测算_民生政策最低支出需求_财力性转移支付2010年预算参考数 2 6" xfId="40080"/>
    <cellStyle name="好_行政公检法测算_民生政策最低支出需求_财力性转移支付2010年预算参考数 2 7" xfId="40081"/>
    <cellStyle name="好_行政公检法测算_民生政策最低支出需求_财力性转移支付2010年预算参考数 3" xfId="40082"/>
    <cellStyle name="好_行政公检法测算_民生政策最低支出需求_财力性转移支付2010年预算参考数 4" xfId="40083"/>
    <cellStyle name="好_汇总_财力性转移支付2010年预算参考数_合并 2 3" xfId="40084"/>
    <cellStyle name="好_行政公检法测算_民生政策最低支出需求_财力性转移支付2010年预算参考数_03_2010年各地区一般预算平衡表" xfId="40085"/>
    <cellStyle name="好_市辖区测算20080510_民生政策最低支出需求_财力性转移支付2010年预算参考数_03_2010年各地区一般预算平衡表_2010年地方财政一般预算分级平衡情况表（汇总）0524 2 2" xfId="40086"/>
    <cellStyle name="好_行政公检法测算_民生政策最低支出需求_财力性转移支付2010年预算参考数_03_2010年各地区一般预算平衡表_04财力类2010" xfId="40087"/>
    <cellStyle name="好_行政公检法测算_民生政策最低支出需求_财力性转移支付2010年预算参考数_03_2010年各地区一般预算平衡表_04财力类2010 2" xfId="40088"/>
    <cellStyle name="好_行政公检法测算_民生政策最低支出需求_财力性转移支付2010年预算参考数_03_2010年各地区一般预算平衡表_2010年地方财政一般预算分级平衡情况表（汇总）0524" xfId="40089"/>
    <cellStyle name="好_行政公检法测算_民生政策最低支出需求_财力性转移支付2010年预算参考数_03_2010年各地区一般预算平衡表_2010年地方财政一般预算分级平衡情况表（汇总）0524 2" xfId="40090"/>
    <cellStyle name="好_市辖区测算20080510_不含人员经费系数_合并 2 5" xfId="40091"/>
    <cellStyle name="好_其他部门(按照总人口测算）—20080416_不含人员经费系数_合并 3" xfId="40092"/>
    <cellStyle name="好_行政公检法测算_民生政策最低支出需求_财力性转移支付2010年预算参考数_03_2010年各地区一般预算平衡表_2010年地方财政一般预算分级平衡情况表（汇总）0524 2 6" xfId="40093"/>
    <cellStyle name="好_市辖区测算20080510_不含人员经费系数_合并 2 6" xfId="40094"/>
    <cellStyle name="好_行政公检法测算_民生政策最低支出需求_财力性转移支付2010年预算参考数_03_2010年各地区一般预算平衡表_2010年地方财政一般预算分级平衡情况表（汇总）0524 2 7" xfId="40095"/>
    <cellStyle name="好_行政公检法测算_民生政策最低支出需求_财力性转移支付2010年预算参考数_03_2010年各地区一般预算平衡表_2010年地方财政一般预算分级平衡情况表（汇总）0524 3" xfId="40096"/>
    <cellStyle name="好_行政公检法测算_民生政策最低支出需求_财力性转移支付2010年预算参考数_03_2010年各地区一般预算平衡表_2010年地方财政一般预算分级平衡情况表（汇总）0524 4" xfId="40097"/>
    <cellStyle name="好_行政公检法测算_民生政策最低支出需求_财力性转移支付2010年预算参考数_03_2010年各地区一般预算平衡表_2010年地方财政一般预算分级平衡情况表（汇总）0524 5" xfId="40098"/>
    <cellStyle name="好_行政公检法测算_民生政策最低支出需求_财力性转移支付2010年预算参考数_03_2010年各地区一般预算平衡表_净集中 2" xfId="40099"/>
    <cellStyle name="好_行政公检法测算_民生政策最低支出需求_财力性转移支付2010年预算参考数_03_2010年各地区一般预算平衡表_净集中 3" xfId="40100"/>
    <cellStyle name="好_行政公检法测算_民生政策最低支出需求_财力性转移支付2010年预算参考数_30云南 2 2" xfId="40101"/>
    <cellStyle name="好_行政公检法测算_民生政策最低支出需求_财力性转移支付2010年预算参考数_30云南 3" xfId="40102"/>
    <cellStyle name="好_行政公检法测算_民生政策最低支出需求_财力性转移支付2010年预算参考数_30云南 4" xfId="40103"/>
    <cellStyle name="好_行政公检法测算_民生政策最低支出需求_财力性转移支付2010年预算参考数_合并" xfId="40104"/>
    <cellStyle name="好_行政公检法测算_民生政策最低支出需求_财力性转移支付2010年预算参考数_合并 2" xfId="40105"/>
    <cellStyle name="好_县区合并测算20080421_不含人员经费系数_财力性转移支付2010年预算参考数_03_2010年各地区一般预算平衡表_2010年地方财政一般预算分级平衡情况表（汇总）0524 3" xfId="40106"/>
    <cellStyle name="好_行政公检法测算_民生政策最低支出需求_财力性转移支付2010年预算参考数_合并 2 4" xfId="40107"/>
    <cellStyle name="好_县区合并测算20080421_不含人员经费系数_财力性转移支付2010年预算参考数_03_2010年各地区一般预算平衡表_2010年地方财政一般预算分级平衡情况表（汇总）0524 4" xfId="40108"/>
    <cellStyle name="好_教育(按照总人口测算）—20080416_县市旗测算-新科目（含人口规模效应）_华东" xfId="40109"/>
    <cellStyle name="好_行政公检法测算_民生政策最低支出需求_财力性转移支付2010年预算参考数_合并 2 5" xfId="40110"/>
    <cellStyle name="好_行政公检法测算_民生政策最低支出需求_财力性转移支付2010年预算参考数_合并 2 6" xfId="40111"/>
    <cellStyle name="好_县区合并测算20080421_民生政策最低支出需求_财力性转移支付2010年预算参考数 3 2" xfId="40112"/>
    <cellStyle name="好_县区合并测算20080421_不含人员经费系数_财力性转移支付2010年预算参考数_03_2010年各地区一般预算平衡表_2010年地方财政一般预算分级平衡情况表（汇总）0524 5" xfId="40113"/>
    <cellStyle name="好_行政公检法测算_民生政策最低支出需求_财力性转移支付2010年预算参考数_合并 3" xfId="40114"/>
    <cellStyle name="好_行政公检法测算_民生政策最低支出需求_财力性转移支付2010年预算参考数_华东" xfId="40115"/>
    <cellStyle name="好_行政公检法测算_民生政策最低支出需求_财力性转移支付2010年预算参考数_华东 2" xfId="40116"/>
    <cellStyle name="好_行政公检法测算_民生政策最低支出需求_财力性转移支付2010年预算参考数_华东 2 2" xfId="40117"/>
    <cellStyle name="好_行政公检法测算_民生政策最低支出需求_财力性转移支付2010年预算参考数_华东 2 3" xfId="40118"/>
    <cellStyle name="好_行政公检法测算_民生政策最低支出需求_财力性转移支付2010年预算参考数_华东 2 4" xfId="40119"/>
    <cellStyle name="好_行政公检法测算_民生政策最低支出需求_财力性转移支付2010年预算参考数_华东 2 5" xfId="40120"/>
    <cellStyle name="好_行政公检法测算_民生政策最低支出需求_财力性转移支付2010年预算参考数_华东 2 6" xfId="40121"/>
    <cellStyle name="好_行政公检法测算_民生政策最低支出需求_财力性转移支付2010年预算参考数_华东 3" xfId="40122"/>
    <cellStyle name="好_行政公检法测算_民生政策最低支出需求_财力性转移支付2010年预算参考数_隋心对账单定稿0514" xfId="40123"/>
    <cellStyle name="好_行政公检法测算_民生政策最低支出需求_财力性转移支付2010年预算参考数_隋心对账单定稿0514 2" xfId="40124"/>
    <cellStyle name="好_行政公检法测算_民生政策最低支出需求_财力性转移支付2010年预算参考数_隋心对账单定稿0514 2 2" xfId="40125"/>
    <cellStyle name="好_行政公检法测算_民生政策最低支出需求_财力性转移支付2010年预算参考数_隋心对账单定稿0514 2 3" xfId="40126"/>
    <cellStyle name="好_行政公检法测算_民生政策最低支出需求_财力性转移支付2010年预算参考数_隋心对账单定稿0514 2 4" xfId="40127"/>
    <cellStyle name="好_行政公检法测算_民生政策最低支出需求_财力性转移支付2010年预算参考数_隋心对账单定稿0514 2 6" xfId="40128"/>
    <cellStyle name="好_行政公检法测算_民生政策最低支出需求_财力性转移支付2010年预算参考数_隋心对账单定稿0514 2 7" xfId="40129"/>
    <cellStyle name="好_行政公检法测算_民生政策最低支出需求_财力性转移支付2010年预算参考数_隋心对账单定稿0514 3" xfId="40130"/>
    <cellStyle name="好_行政公检法测算_民生政策最低支出需求_财力性转移支付2010年预算参考数_小册子（2010）张" xfId="40131"/>
    <cellStyle name="好_行政公检法测算_民生政策最低支出需求_财力性转移支付2010年预算参考数_小册子（2010）张 2" xfId="40132"/>
    <cellStyle name="好_行政公检法测算_民生政策最低支出需求_财力性转移支付2010年预算参考数_小册子（2010）张 2 2" xfId="40133"/>
    <cellStyle name="好_行政公检法测算_民生政策最低支出需求_财力性转移支付2010年预算参考数_小册子（2010）张 3" xfId="40134"/>
    <cellStyle name="好_行政公检法测算_民生政策最低支出需求_财力性转移支付2010年预算参考数_小册子（2010）张 4" xfId="40135"/>
    <cellStyle name="好_行政公检法测算_民生政策最低支出需求_合并" xfId="40136"/>
    <cellStyle name="好_行政公检法测算_民生政策最低支出需求_合并 2 2" xfId="40137"/>
    <cellStyle name="好_行政公检法测算_民生政策最低支出需求_合并 2 3" xfId="40138"/>
    <cellStyle name="好_行政公检法测算_民生政策最低支出需求_合并 2 6" xfId="40139"/>
    <cellStyle name="好_行政公检法测算_民生政策最低支出需求_合并 2 7" xfId="40140"/>
    <cellStyle name="链接单元格 2 2 2 2 2 2" xfId="40141"/>
    <cellStyle name="好_行政公检法测算_民生政策最低支出需求_合并 3" xfId="40142"/>
    <cellStyle name="好_行政公检法测算_民生政策最低支出需求_华东 2" xfId="40143"/>
    <cellStyle name="好_行政公检法测算_民生政策最低支出需求_华东 2 4" xfId="40144"/>
    <cellStyle name="好_行政公检法测算_民生政策最低支出需求_华东 2 5" xfId="40145"/>
    <cellStyle name="好_行政公检法测算_民生政策最低支出需求_华东 2 6" xfId="40146"/>
    <cellStyle name="好_行政公检法测算_民生政策最低支出需求_华东 3" xfId="40147"/>
    <cellStyle name="好_行政公检法测算_民生政策最低支出需求_隋心对账单定稿0514 2" xfId="40148"/>
    <cellStyle name="好_行政公检法测算_民生政策最低支出需求_隋心对账单定稿0514 2 2" xfId="40149"/>
    <cellStyle name="好_行政公检法测算_民生政策最低支出需求_隋心对账单定稿0514 2 3" xfId="40150"/>
    <cellStyle name="好_行政公检法测算_民生政策最低支出需求_隋心对账单定稿0514 2 4" xfId="40151"/>
    <cellStyle name="好_行政公检法测算_民生政策最低支出需求_隋心对账单定稿0514 2 5" xfId="40152"/>
    <cellStyle name="好_行政公检法测算_民生政策最低支出需求_隋心对账单定稿0514 2 6" xfId="40153"/>
    <cellStyle name="好_总人口 2 4 2" xfId="40154"/>
    <cellStyle name="好_行政公检法测算_民生政策最低支出需求_隋心对账单定稿0514 2 7" xfId="40155"/>
    <cellStyle name="好_行政公检法测算_民生政策最低支出需求_小册子（2010）张" xfId="40156"/>
    <cellStyle name="好_行政公检法测算_民生政策最低支出需求_小册子（2010）张 2" xfId="40157"/>
    <cellStyle name="好_行政公检法测算_民生政策最低支出需求_小册子（2010）张 2 2" xfId="40158"/>
    <cellStyle name="好_行政公检法测算_民生政策最低支出需求_小册子（2010）张 3" xfId="40159"/>
    <cellStyle name="好_行政公检法测算_民生政策最低支出需求_小册子（2010）张 3 2" xfId="40160"/>
    <cellStyle name="好_行政公检法测算_民生政策最低支出需求_小册子（2010）张 4" xfId="40161"/>
    <cellStyle name="好_行政公检法测算_隋心对账单定稿0514" xfId="40162"/>
    <cellStyle name="好_行政公检法测算_隋心对账单定稿0514 2" xfId="40163"/>
    <cellStyle name="好_行政公检法测算_隋心对账单定稿0514 2 3" xfId="40164"/>
    <cellStyle name="好_行政公检法测算_隋心对账单定稿0514 2 5" xfId="40165"/>
    <cellStyle name="好_县市旗测算20080508_不含人员经费系数_财力性转移支付2010年预算参考数_隋心对账单定稿0514 2 2" xfId="40166"/>
    <cellStyle name="好_市辖区测算-新科目（20080626）_县市旗测算-新科目（含人口规模效应）_财力性转移支付2010年预算参考数_03_2010年各地区一般预算平衡表_2010年地方财政一般预算分级平衡情况表（汇总）0524 2 2" xfId="40167"/>
    <cellStyle name="好_行政公检法测算_隋心对账单定稿0514 2 6" xfId="40168"/>
    <cellStyle name="好_县市旗测算20080508_不含人员经费系数_财力性转移支付2010年预算参考数_隋心对账单定稿0514 2 3" xfId="40169"/>
    <cellStyle name="好_市辖区测算-新科目（20080626）_县市旗测算-新科目（含人口规模效应）_财力性转移支付2010年预算参考数_03_2010年各地区一般预算平衡表_2010年地方财政一般预算分级平衡情况表（汇总）0524 2 3" xfId="40170"/>
    <cellStyle name="好_河南 缺口县区测算(地方填报)_财力性转移支付2010年预算参考数_小册子（2010）张 2 2" xfId="40171"/>
    <cellStyle name="好_行政公检法测算_隋心对账单定稿0514 2 7" xfId="40172"/>
    <cellStyle name="好_县市旗测算20080508_不含人员经费系数_财力性转移支付2010年预算参考数_隋心对账单定稿0514 2 4" xfId="40173"/>
    <cellStyle name="好_市辖区测算-新科目（20080626）_县市旗测算-新科目（含人口规模效应）_财力性转移支付2010年预算参考数_03_2010年各地区一般预算平衡表_2010年地方财政一般预算分级平衡情况表（汇总）0524 2 4" xfId="40174"/>
    <cellStyle name="好_行政公检法测算_隋心对账单定稿0514 3" xfId="40175"/>
    <cellStyle name="好_行政公检法测算_县市旗测算-新科目（含人口规模效应）" xfId="40176"/>
    <cellStyle name="好_行政公检法测算_县市旗测算-新科目（含人口规模效应） 2" xfId="40177"/>
    <cellStyle name="好_行政公检法测算_县市旗测算-新科目（含人口规模效应） 2 2" xfId="40178"/>
    <cellStyle name="好_行政公检法测算_县市旗测算-新科目（含人口规模效应） 2 2 2" xfId="40179"/>
    <cellStyle name="好_行政公检法测算_县市旗测算-新科目（含人口规模效应） 2 3" xfId="40180"/>
    <cellStyle name="好_行政公检法测算_县市旗测算-新科目（含人口规模效应） 2 4" xfId="40181"/>
    <cellStyle name="好_行政公检法测算_县市旗测算-新科目（含人口规模效应） 2 4 2" xfId="40182"/>
    <cellStyle name="好_行政公检法测算_县市旗测算-新科目（含人口规模效应） 2 5" xfId="40183"/>
    <cellStyle name="好_行政公检法测算_县市旗测算-新科目（含人口规模效应） 2 6" xfId="40184"/>
    <cellStyle name="好_其他部门(按照总人口测算）—20080416_不含人员经费系数_财力性转移支付2010年预算参考数 2 2 2" xfId="40185"/>
    <cellStyle name="好_行政公检法测算_县市旗测算-新科目（含人口规模效应） 2 7" xfId="40186"/>
    <cellStyle name="好_行政公检法测算_县市旗测算-新科目（含人口规模效应） 3" xfId="40187"/>
    <cellStyle name="好_样表 3 2" xfId="40188"/>
    <cellStyle name="好_行政公检法测算_县市旗测算-新科目（含人口规模效应） 3 2" xfId="40189"/>
    <cellStyle name="好_行政公检法测算_县市旗测算-新科目（含人口规模效应） 4" xfId="40190"/>
    <cellStyle name="好_行政公检法测算_县市旗测算-新科目（含人口规模效应） 5" xfId="40191"/>
    <cellStyle name="好_行政公检法测算_县市旗测算-新科目（含人口规模效应）_03_2010年各地区一般预算平衡表" xfId="40192"/>
    <cellStyle name="好_行政公检法测算_县市旗测算-新科目（含人口规模效应）_03_2010年各地区一般预算平衡表 2" xfId="40193"/>
    <cellStyle name="好_县市旗测算20080508_县市旗测算-新科目（含人口规模效应）_财力性转移支付2010年预算参考数_03_2010年各地区一般预算平衡表_2010年地方财政一般预算分级平衡情况表（汇总）0524 2 7" xfId="40194"/>
    <cellStyle name="好_行政公检法测算_县市旗测算-新科目（含人口规模效应）_03_2010年各地区一般预算平衡表 2 2" xfId="40195"/>
    <cellStyle name="好_核定人数对比_财力性转移支付2010年预算参考数 2 3" xfId="40196"/>
    <cellStyle name="好_县市旗测算20080508_县市旗测算-新科目（含人口规模效应）_财力性转移支付2010年预算参考数_03_2010年各地区一般预算平衡表_2010年地方财政一般预算分级平衡情况表（汇总）0524 2 8" xfId="40197"/>
    <cellStyle name="好_行政公检法测算_县市旗测算-新科目（含人口规模效应）_03_2010年各地区一般预算平衡表 2 3" xfId="40198"/>
    <cellStyle name="好_核定人数对比_财力性转移支付2010年预算参考数 2 4" xfId="40199"/>
    <cellStyle name="好_行政公检法测算_县市旗测算-新科目（含人口规模效应）_03_2010年各地区一般预算平衡表 3" xfId="40200"/>
    <cellStyle name="好_行政公检法测算_县市旗测算-新科目（含人口规模效应）_03_2010年各地区一般预算平衡表 4" xfId="40201"/>
    <cellStyle name="好_行政公检法测算_县市旗测算-新科目（含人口规模效应）_03_2010年各地区一般预算平衡表 5" xfId="40202"/>
    <cellStyle name="好_基础数据表_2.2010年云南省生态功能区转移支付总表 2" xfId="40203"/>
    <cellStyle name="好_行政公检法测算_县市旗测算-新科目（含人口规模效应）_03_2010年各地区一般预算平衡表 6" xfId="40204"/>
    <cellStyle name="好_行政公检法测算_县市旗测算-新科目（含人口规模效应）_03_2010年各地区一般预算平衡表_2010年地方财政一般预算分级平衡情况表（汇总）0524 2 2" xfId="40205"/>
    <cellStyle name="好_行政公检法测算_县市旗测算-新科目（含人口规模效应）_03_2010年各地区一般预算平衡表_2010年地方财政一般预算分级平衡情况表（汇总）0524 2 4" xfId="40206"/>
    <cellStyle name="好_行政公检法测算_县市旗测算-新科目（含人口规模效应）_03_2010年各地区一般预算平衡表_2010年地方财政一般预算分级平衡情况表（汇总）0524 2 5" xfId="40207"/>
    <cellStyle name="好_行政公检法测算_县市旗测算-新科目（含人口规模效应）_03_2010年各地区一般预算平衡表_2010年地方财政一般预算分级平衡情况表（汇总）0524 2 7" xfId="40208"/>
    <cellStyle name="好_行政公检法测算_县市旗测算-新科目（含人口规模效应）_03_2010年各地区一般预算平衡表_2010年地方财政一般预算分级平衡情况表（汇总）0524 2 8" xfId="40209"/>
    <cellStyle name="好_行政公检法测算_县市旗测算-新科目（含人口规模效应）_30云南" xfId="40210"/>
    <cellStyle name="好_县市旗测算-新科目（20080626）_县市旗测算-新科目（含人口规模效应）_财力性转移支付2010年预算参考数_隋心对账单定稿0514 2 7" xfId="40211"/>
    <cellStyle name="好_县市旗测算-新科目（20080626）_民生政策最低支出需求_财力性转移支付2010年预算参考数_合并 2" xfId="40212"/>
    <cellStyle name="好_行政公检法测算_县市旗测算-新科目（含人口规模效应）_30云南 2 2" xfId="40213"/>
    <cellStyle name="好_行政公检法测算_县市旗测算-新科目（含人口规模效应）_30云南 3" xfId="40214"/>
    <cellStyle name="好_行政公检法测算_县市旗测算-新科目（含人口规模效应）_30云南 3 2" xfId="40215"/>
    <cellStyle name="好_行政公检法测算_县市旗测算-新科目（含人口规模效应）_30云南 4" xfId="40216"/>
    <cellStyle name="好_行政公检法测算_县市旗测算-新科目（含人口规模效应）_财力性转移支付2010年预算参考数" xfId="40217"/>
    <cellStyle name="好_行政公检法测算_县市旗测算-新科目（含人口规模效应）_财力性转移支付2010年预算参考数 2 2" xfId="40218"/>
    <cellStyle name="好_行政公检法测算_县市旗测算-新科目（含人口规模效应）_财力性转移支付2010年预算参考数 2 2 2" xfId="40219"/>
    <cellStyle name="好_行政公检法测算_县市旗测算-新科目（含人口规模效应）_财力性转移支付2010年预算参考数 2 4" xfId="40220"/>
    <cellStyle name="好_行政公检法测算_县市旗测算-新科目（含人口规模效应）_财力性转移支付2010年预算参考数 2 4 2" xfId="40221"/>
    <cellStyle name="好_市辖区测算20080510_民生政策最低支出需求_财力性转移支付2010年预算参考数_03_2010年各地区一般预算平衡表_净集中" xfId="40222"/>
    <cellStyle name="好_行政公检法测算_县市旗测算-新科目（含人口规模效应）_财力性转移支付2010年预算参考数 2 5" xfId="40223"/>
    <cellStyle name="好_行政公检法测算_县市旗测算-新科目（含人口规模效应）_财力性转移支付2010年预算参考数 2 6" xfId="40224"/>
    <cellStyle name="好_行政公检法测算_县市旗测算-新科目（含人口规模效应）_财力性转移支付2010年预算参考数 2 7" xfId="40225"/>
    <cellStyle name="好_县市旗测算-新科目（20080626）_不含人员经费系数_财力性转移支付2010年预算参考数 2 4 2" xfId="40226"/>
    <cellStyle name="好_行政公检法测算_县市旗测算-新科目（含人口规模效应）_财力性转移支付2010年预算参考数 2 8" xfId="40227"/>
    <cellStyle name="好_行政公检法测算_县市旗测算-新科目（含人口规模效应）_财力性转移支付2010年预算参考数 3" xfId="40228"/>
    <cellStyle name="好_行政公检法测算_县市旗测算-新科目（含人口规模效应）_财力性转移支付2010年预算参考数 3 2" xfId="40229"/>
    <cellStyle name="好_行政公检法测算_县市旗测算-新科目（含人口规模效应）_财力性转移支付2010年预算参考数 4" xfId="40230"/>
    <cellStyle name="好_行政公检法测算_县市旗测算-新科目（含人口规模效应）_财力性转移支付2010年预算参考数 5" xfId="40231"/>
    <cellStyle name="好_同德_财力性转移支付2010年预算参考数 2 3 2" xfId="40232"/>
    <cellStyle name="好_行政公检法测算_县市旗测算-新科目（含人口规模效应）_财力性转移支付2010年预算参考数_03_2010年各地区一般预算平衡表" xfId="40233"/>
    <cellStyle name="好_行政公检法测算_县市旗测算-新科目（含人口规模效应）_财力性转移支付2010年预算参考数_03_2010年各地区一般预算平衡表 2" xfId="40234"/>
    <cellStyle name="好_行政公检法测算_县市旗测算-新科目（含人口规模效应）_财力性转移支付2010年预算参考数_03_2010年各地区一般预算平衡表 2 2" xfId="40235"/>
    <cellStyle name="好_行政公检法测算_县市旗测算-新科目（含人口规模效应）_财力性转移支付2010年预算参考数_03_2010年各地区一般预算平衡表 2 3" xfId="40236"/>
    <cellStyle name="好_行政公检法测算_县市旗测算-新科目（含人口规模效应）_财力性转移支付2010年预算参考数_03_2010年各地区一般预算平衡表 3" xfId="40237"/>
    <cellStyle name="好_行政公检法测算_县市旗测算-新科目（含人口规模效应）_财力性转移支付2010年预算参考数_03_2010年各地区一般预算平衡表 4" xfId="40238"/>
    <cellStyle name="好_行政公检法测算_县市旗测算-新科目（含人口规模效应）_财力性转移支付2010年预算参考数_03_2010年各地区一般预算平衡表 5" xfId="40239"/>
    <cellStyle name="好_行政公检法测算_县市旗测算-新科目（含人口规模效应）_财力性转移支付2010年预算参考数_03_2010年各地区一般预算平衡表 6" xfId="40240"/>
    <cellStyle name="好_行政公检法测算_县市旗测算-新科目（含人口规模效应）_财力性转移支付2010年预算参考数_03_2010年各地区一般预算平衡表_2010年地方财政一般预算分级平衡情况表（汇总）0524" xfId="40241"/>
    <cellStyle name="好_行政公检法测算_县市旗测算-新科目（含人口规模效应）_财力性转移支付2010年预算参考数_03_2010年各地区一般预算平衡表_2010年地方财政一般预算分级平衡情况表（汇总）0524 2" xfId="40242"/>
    <cellStyle name="好_行政公检法测算_县市旗测算-新科目（含人口规模效应）_财力性转移支付2010年预算参考数_03_2010年各地区一般预算平衡表_2010年地方财政一般预算分级平衡情况表（汇总）0524 2 3" xfId="40243"/>
    <cellStyle name="好_行政公检法测算_县市旗测算-新科目（含人口规模效应）_财力性转移支付2010年预算参考数_03_2010年各地区一般预算平衡表_2010年地方财政一般预算分级平衡情况表（汇总）0524 2 4" xfId="40244"/>
    <cellStyle name="好_行政公检法测算_县市旗测算-新科目（含人口规模效应）_财力性转移支付2010年预算参考数_03_2010年各地区一般预算平衡表_2010年地方财政一般预算分级平衡情况表（汇总）0524 2 5" xfId="40245"/>
    <cellStyle name="好_行政公检法测算_县市旗测算-新科目（含人口规模效应）_财力性转移支付2010年预算参考数_03_2010年各地区一般预算平衡表_2010年地方财政一般预算分级平衡情况表（汇总）0524 2 6" xfId="40246"/>
    <cellStyle name="好_行政公检法测算_县市旗测算-新科目（含人口规模效应）_财力性转移支付2010年预算参考数_03_2010年各地区一般预算平衡表_2010年地方财政一般预算分级平衡情况表（汇总）0524 2 7" xfId="40247"/>
    <cellStyle name="好_行政公检法测算_县市旗测算-新科目（含人口规模效应）_财力性转移支付2010年预算参考数_03_2010年各地区一般预算平衡表_2010年地方财政一般预算分级平衡情况表（汇总）0524 3" xfId="40248"/>
    <cellStyle name="好_行政公检法测算_县市旗测算-新科目（含人口规模效应）_财力性转移支付2010年预算参考数_03_2010年各地区一般预算平衡表_2010年地方财政一般预算分级平衡情况表（汇总）0524 4" xfId="40249"/>
    <cellStyle name="好_行政公检法测算_县市旗测算-新科目（含人口规模效应）_财力性转移支付2010年预算参考数_03_2010年各地区一般预算平衡表_2010年地方财政一般预算分级平衡情况表（汇总）0524 5" xfId="40250"/>
    <cellStyle name="好_行政公检法测算_县市旗测算-新科目（含人口规模效应）_财力性转移支付2010年预算参考数_03_2010年各地区一般预算平衡表_净集中" xfId="40251"/>
    <cellStyle name="好_行政公检法测算_县市旗测算-新科目（含人口规模效应）_财力性转移支付2010年预算参考数_03_2010年各地区一般预算平衡表_净集中 2" xfId="40252"/>
    <cellStyle name="好_行政公检法测算_县市旗测算-新科目（含人口规模效应）_财力性转移支付2010年预算参考数_03_2010年各地区一般预算平衡表_净集中 3" xfId="40253"/>
    <cellStyle name="好_行政公检法测算_县市旗测算-新科目（含人口规模效应）_财力性转移支付2010年预算参考数_30云南" xfId="40254"/>
    <cellStyle name="好_行政公检法测算_县市旗测算-新科目（含人口规模效应）_财力性转移支付2010年预算参考数_30云南 3" xfId="40255"/>
    <cellStyle name="好_行政公检法测算_县市旗测算-新科目（含人口规模效应）_财力性转移支付2010年预算参考数_30云南 3 2" xfId="40256"/>
    <cellStyle name="好_行政公检法测算_县市旗测算-新科目（含人口规模效应）_财力性转移支付2010年预算参考数_30云南 4" xfId="40257"/>
    <cellStyle name="好_县市旗测算-新科目（20080627）_不含人员经费系数_财力性转移支付2010年预算参考数 4 2" xfId="40258"/>
    <cellStyle name="好_行政公检法测算_县市旗测算-新科目（含人口规模效应）_财力性转移支付2010年预算参考数_合并" xfId="40259"/>
    <cellStyle name="好_人员工资和公用经费_财力性转移支付2010年预算参考数 2 5" xfId="40260"/>
    <cellStyle name="好_行政公检法测算_县市旗测算-新科目（含人口规模效应）_财力性转移支付2010年预算参考数_合并 2" xfId="40261"/>
    <cellStyle name="好_行政公检法测算_县市旗测算-新科目（含人口规模效应）_财力性转移支付2010年预算参考数_合并 3" xfId="40262"/>
    <cellStyle name="好_行政公检法测算_县市旗测算-新科目（含人口规模效应）_财力性转移支付2010年预算参考数_华东 2 2" xfId="40263"/>
    <cellStyle name="好_行政公检法测算_县市旗测算-新科目（含人口规模效应）_财力性转移支付2010年预算参考数_华东 2 3" xfId="40264"/>
    <cellStyle name="好_行政公检法测算_县市旗测算-新科目（含人口规模效应）_财力性转移支付2010年预算参考数_华东 2 4" xfId="40265"/>
    <cellStyle name="好_行政公检法测算_县市旗测算-新科目（含人口规模效应）_财力性转移支付2010年预算参考数_华东 2 5" xfId="40266"/>
    <cellStyle name="好_县市旗测算20080508_不含人员经费系数_财力性转移支付2010年预算参考数_03_2010年各地区一般预算平衡表_2010年地方财政一般预算分级平衡情况表（汇总）0524" xfId="40267"/>
    <cellStyle name="好_行政公检法测算_县市旗测算-新科目（含人口规模效应）_财力性转移支付2010年预算参考数_华东 2 6" xfId="40268"/>
    <cellStyle name="好_行政公检法测算_县市旗测算-新科目（含人口规模效应）_财力性转移支付2010年预算参考数_隋心对账单定稿0514" xfId="40269"/>
    <cellStyle name="好_行政公检法测算_县市旗测算-新科目（含人口规模效应）_财力性转移支付2010年预算参考数_隋心对账单定稿0514 2" xfId="40270"/>
    <cellStyle name="好_行政公检法测算_县市旗测算-新科目（含人口规模效应）_财力性转移支付2010年预算参考数_隋心对账单定稿0514 2 2" xfId="40271"/>
    <cellStyle name="好_行政公检法测算_县市旗测算-新科目（含人口规模效应）_财力性转移支付2010年预算参考数_隋心对账单定稿0514 2 3" xfId="40272"/>
    <cellStyle name="好_行政公检法测算_县市旗测算-新科目（含人口规模效应）_财力性转移支付2010年预算参考数_隋心对账单定稿0514 2 4" xfId="40273"/>
    <cellStyle name="好_行政公检法测算_县市旗测算-新科目（含人口规模效应）_财力性转移支付2010年预算参考数_隋心对账单定稿0514 2 5" xfId="40274"/>
    <cellStyle name="好_行政公检法测算_县市旗测算-新科目（含人口规模效应）_财力性转移支付2010年预算参考数_隋心对账单定稿0514 2 6" xfId="40275"/>
    <cellStyle name="好_县市旗测算-新科目（20080626）_财力性转移支付2010年预算参考数_隋心对账单定稿0514 2" xfId="40276"/>
    <cellStyle name="好_行政公检法测算_县市旗测算-新科目（含人口规模效应）_财力性转移支付2010年预算参考数_隋心对账单定稿0514 2 7" xfId="40277"/>
    <cellStyle name="好_县市旗测算-新科目（20080626）_财力性转移支付2010年预算参考数_隋心对账单定稿0514 3" xfId="40278"/>
    <cellStyle name="好_行政公检法测算_县市旗测算-新科目（含人口规模效应）_财力性转移支付2010年预算参考数_隋心对账单定稿0514 3" xfId="40279"/>
    <cellStyle name="好_行政公检法测算_县市旗测算-新科目（含人口规模效应）_财力性转移支付2010年预算参考数_小册子（2010）张" xfId="40280"/>
    <cellStyle name="好_行政公检法测算_县市旗测算-新科目（含人口规模效应）_财力性转移支付2010年预算参考数_小册子（2010）张 2" xfId="40281"/>
    <cellStyle name="好_行政公检法测算_县市旗测算-新科目（含人口规模效应）_财力性转移支付2010年预算参考数_小册子（2010）张 2 2" xfId="40282"/>
    <cellStyle name="好_行政公检法测算_县市旗测算-新科目（含人口规模效应）_财力性转移支付2010年预算参考数_小册子（2010）张 3" xfId="40283"/>
    <cellStyle name="好_行政公检法测算_县市旗测算-新科目（含人口规模效应）_财力性转移支付2010年预算参考数_小册子（2010）张 3 2" xfId="40284"/>
    <cellStyle name="好_行政公检法测算_县市旗测算-新科目（含人口规模效应）_财力性转移支付2010年预算参考数_小册子（2010）张 4" xfId="40285"/>
    <cellStyle name="好_行政公检法测算_县市旗测算-新科目（含人口规模效应）_合并 2" xfId="40286"/>
    <cellStyle name="好_市辖区测算-新科目（20080626）_不含人员经费系数_合并" xfId="40287"/>
    <cellStyle name="好_行政公检法测算_县市旗测算-新科目（含人口规模效应）_合并 2 2" xfId="40288"/>
    <cellStyle name="好_卫生部门_财力性转移支付2010年预算参考数_华东 2 4" xfId="40289"/>
    <cellStyle name="好_行政公检法测算_县市旗测算-新科目（含人口规模效应）_合并 2 5" xfId="40290"/>
    <cellStyle name="好_卫生部门_财力性转移支付2010年预算参考数_华东 2 5" xfId="40291"/>
    <cellStyle name="好_行政公检法测算_县市旗测算-新科目（含人口规模效应）_合并 2 6" xfId="40292"/>
    <cellStyle name="好_卫生部门_财力性转移支付2010年预算参考数_华东 2 6" xfId="40293"/>
    <cellStyle name="好_行政公检法测算_县市旗测算-新科目（含人口规模效应）_合并 2 7" xfId="40294"/>
    <cellStyle name="好_行政公检法测算_县市旗测算-新科目（含人口规模效应）_合并 3" xfId="40295"/>
    <cellStyle name="好_行政公检法测算_县市旗测算-新科目（含人口规模效应）_华东 2 6" xfId="40296"/>
    <cellStyle name="好_行政公检法测算_县市旗测算-新科目（含人口规模效应）_华东 2 7" xfId="40297"/>
    <cellStyle name="好_行政公检法测算_县市旗测算-新科目（含人口规模效应）_华东 3" xfId="40298"/>
    <cellStyle name="好_行政公检法测算_县市旗测算-新科目（含人口规模效应）_隋心对账单定稿0514 2 2" xfId="40299"/>
    <cellStyle name="好_行政公检法测算_县市旗测算-新科目（含人口规模效应）_隋心对账单定稿0514 2 3" xfId="40300"/>
    <cellStyle name="好_行政公检法测算_县市旗测算-新科目（含人口规模效应）_隋心对账单定稿0514 2 4" xfId="40301"/>
    <cellStyle name="好_行政公检法测算_县市旗测算-新科目（含人口规模效应）_隋心对账单定稿0514 2 5" xfId="40302"/>
    <cellStyle name="好_行政公检法测算_县市旗测算-新科目（含人口规模效应）_隋心对账单定稿0514 2 6" xfId="40303"/>
    <cellStyle name="好_行政公检法测算_县市旗测算-新科目（含人口规模效应）_隋心对账单定稿0514 2 7" xfId="40304"/>
    <cellStyle name="好_行政公检法测算_县市旗测算-新科目（含人口规模效应）_小册子（2010）张" xfId="40305"/>
    <cellStyle name="好_行政公检法测算_县市旗测算-新科目（含人口规模效应）_小册子（2010）张 2" xfId="40306"/>
    <cellStyle name="好_同德_财力性转移支付2010年预算参考数_华东 2 5" xfId="40307"/>
    <cellStyle name="好_行政公检法测算_县市旗测算-新科目（含人口规模效应）_小册子（2010）张 2 2" xfId="40308"/>
    <cellStyle name="好_卫生(按照总人口测算）—20080416_不含人员经费系数_03_2010年各地区一般预算平衡表_2010年地方财政一般预算分级平衡情况表（汇总）0524 2 2" xfId="40309"/>
    <cellStyle name="好_行政公检法测算_县市旗测算-新科目（含人口规模效应）_小册子（2010）张 4" xfId="40310"/>
    <cellStyle name="好_行政公检法测算_小册子（2010）张" xfId="40311"/>
    <cellStyle name="好_行政公检法测算_小册子（2010）张 2" xfId="40312"/>
    <cellStyle name="好_农林水和城市维护标准支出20080505－县区合计_财力性转移支付2010年预算参考数_合并 3" xfId="40313"/>
    <cellStyle name="好_行政公检法测算_小册子（2010）张 2 2" xfId="40314"/>
    <cellStyle name="好_行政公检法测算_小册子（2010）张 3" xfId="40315"/>
    <cellStyle name="好_行政公检法测算_小册子（2010）张 3 2" xfId="40316"/>
    <cellStyle name="好_行政公检法测算_小册子（2010）张 3 3" xfId="40317"/>
    <cellStyle name="好_合并" xfId="40318"/>
    <cellStyle name="好_合并 2" xfId="40319"/>
    <cellStyle name="好_县市旗测算-新科目（20080627）_县市旗测算-新科目（含人口规模效应）_30云南 3" xfId="40320"/>
    <cellStyle name="好_河南 缺口县区测算(地方填报)" xfId="40321"/>
    <cellStyle name="好_卫生(按照总人口测算）—20080416_财力性转移支付2010年预算参考数_30云南 2 2" xfId="40322"/>
    <cellStyle name="好_县市旗测算-新科目（20080627）_县市旗测算-新科目（含人口规模效应）_30云南 3 2" xfId="40323"/>
    <cellStyle name="好_河南 缺口县区测算(地方填报) 2" xfId="40324"/>
    <cellStyle name="好_河南 缺口县区测算(地方填报) 2 3 2" xfId="40325"/>
    <cellStyle name="好_河南 缺口县区测算(地方填报) 2 4" xfId="40326"/>
    <cellStyle name="好_河南 缺口县区测算(地方填报) 2 4 2" xfId="40327"/>
    <cellStyle name="好_河南 缺口县区测算(地方填报) 2 5" xfId="40328"/>
    <cellStyle name="好_河南 缺口县区测算(地方填报) 2 6" xfId="40329"/>
    <cellStyle name="好_总人口_03_2010年各地区一般预算平衡表_净集中 2" xfId="40330"/>
    <cellStyle name="好_河南 缺口县区测算(地方填报) 3 2" xfId="40331"/>
    <cellStyle name="好_河南 缺口县区测算(地方填报) 4" xfId="40332"/>
    <cellStyle name="好_河南 缺口县区测算(地方填报) 4 2" xfId="40333"/>
    <cellStyle name="好_河南 缺口县区测算(地方填报) 5" xfId="40334"/>
    <cellStyle name="好_河南 缺口县区测算(地方填报)_03_2010年各地区一般预算平衡表" xfId="40335"/>
    <cellStyle name="好_河南 缺口县区测算(地方填报)_03_2010年各地区一般预算平衡表 2" xfId="40336"/>
    <cellStyle name="好_河南 缺口县区测算(地方填报)_03_2010年各地区一般预算平衡表 2 2" xfId="40337"/>
    <cellStyle name="好_河南 缺口县区测算(地方填报)_03_2010年各地区一般预算平衡表 2 3" xfId="40338"/>
    <cellStyle name="好_河南 缺口县区测算(地方填报)_03_2010年各地区一般预算平衡表 3" xfId="40339"/>
    <cellStyle name="好_市辖区测算-新科目（20080626）_县市旗测算-新科目（含人口规模效应）_华东" xfId="40340"/>
    <cellStyle name="好_河南 缺口县区测算(地方填报)_03_2010年各地区一般预算平衡表 4" xfId="40341"/>
    <cellStyle name="好_河南 缺口县区测算(地方填报)_03_2010年各地区一般预算平衡表 5" xfId="40342"/>
    <cellStyle name="好_河南 缺口县区测算(地方填报)_03_2010年各地区一般预算平衡表 6" xfId="40343"/>
    <cellStyle name="好_河南 缺口县区测算(地方填报)_03_2010年各地区一般预算平衡表_04财力类2010" xfId="40344"/>
    <cellStyle name="好_县市旗测算20080508_不含人员经费系数_财力性转移支付2010年预算参考数 2 4" xfId="40345"/>
    <cellStyle name="好_县市旗测算-新科目（20080627）_财力性转移支付2010年预算参考数 2 7" xfId="40346"/>
    <cellStyle name="好_河南 缺口县区测算(地方填报)_03_2010年各地区一般预算平衡表_04财力类2010 2" xfId="40347"/>
    <cellStyle name="好_县市旗测算20080508_不含人员经费系数_财力性转移支付2010年预算参考数 2 4 2" xfId="40348"/>
    <cellStyle name="好_其他部门(按照总人口测算）—20080416_县市旗测算-新科目（含人口规模效应）_华东 2 3" xfId="40349"/>
    <cellStyle name="好_县市旗测算-新科目（20080627）_财力性转移支付2010年预算参考数 2 8" xfId="40350"/>
    <cellStyle name="好_其他部门(按照总人口测算）—20080416_县市旗测算-新科目（含人口规模效应）_华东 2 4" xfId="40351"/>
    <cellStyle name="好_河南 缺口县区测算(地方填报)_03_2010年各地区一般预算平衡表_04财力类2010 3" xfId="40352"/>
    <cellStyle name="好_河南 缺口县区测算(地方填报)_03_2010年各地区一般预算平衡表_2010年地方财政一般预算分级平衡情况表（汇总）0524 2 2" xfId="40353"/>
    <cellStyle name="好_河南 缺口县区测算(地方填报)_03_2010年各地区一般预算平衡表_2010年地方财政一般预算分级平衡情况表（汇总）0524 2 3" xfId="40354"/>
    <cellStyle name="好_河南 缺口县区测算(地方填报)_03_2010年各地区一般预算平衡表_2010年地方财政一般预算分级平衡情况表（汇总）0524 2 8" xfId="40355"/>
    <cellStyle name="好_河南 缺口县区测算(地方填报)_03_2010年各地区一般预算平衡表_2010年地方财政一般预算分级平衡情况表（汇总）0524 3" xfId="40356"/>
    <cellStyle name="好_河南 缺口县区测算(地方填报)_03_2010年各地区一般预算平衡表_2010年地方财政一般预算分级平衡情况表（汇总）0524 4" xfId="40357"/>
    <cellStyle name="好_河南 缺口县区测算(地方填报)_03_2010年各地区一般预算平衡表_2010年地方财政一般预算分级平衡情况表（汇总）0524 5" xfId="40358"/>
    <cellStyle name="好_河南 缺口县区测算(地方填报)_30云南" xfId="40359"/>
    <cellStyle name="好_河南 缺口县区测算(地方填报)_30云南 2" xfId="40360"/>
    <cellStyle name="好_河南 缺口县区测算(地方填报)_30云南 2 2" xfId="40361"/>
    <cellStyle name="好_河南 缺口县区测算(地方填报)_30云南 3" xfId="40362"/>
    <cellStyle name="好_河南 缺口县区测算(地方填报)_30云南 3 2" xfId="40363"/>
    <cellStyle name="好_河南 缺口县区测算(地方填报)_30云南 4" xfId="40364"/>
    <cellStyle name="好_河南 缺口县区测算(地方填报)_财力性转移支付2010年预算参考数" xfId="40365"/>
    <cellStyle name="好_河南 缺口县区测算(地方填报)_财力性转移支付2010年预算参考数 2" xfId="40366"/>
    <cellStyle name="好_河南 缺口县区测算(地方填报)_财力性转移支付2010年预算参考数 2 3" xfId="40367"/>
    <cellStyle name="好_河南 缺口县区测算(地方填报)_财力性转移支付2010年预算参考数 2 3 2" xfId="40368"/>
    <cellStyle name="好_河南 缺口县区测算(地方填报)_财力性转移支付2010年预算参考数 2 3 3" xfId="40369"/>
    <cellStyle name="好_河南 缺口县区测算(地方填报)_财力性转移支付2010年预算参考数 2 4" xfId="40370"/>
    <cellStyle name="好_河南 缺口县区测算(地方填报)_财力性转移支付2010年预算参考数 2 4 2" xfId="40371"/>
    <cellStyle name="好_河南 缺口县区测算(地方填报)_财力性转移支付2010年预算参考数 2 8" xfId="40372"/>
    <cellStyle name="好_文体广播事业(按照总人口测算）—20080416_财力性转移支付2010年预算参考数_03_2010年各地区一般预算平衡表_04财力类2010" xfId="40373"/>
    <cellStyle name="好_河南 缺口县区测算(地方填报)_财力性转移支付2010年预算参考数 4 2" xfId="40374"/>
    <cellStyle name="好_其他部门(按照总人口测算）—20080416_县市旗测算-新科目（含人口规模效应）_财力性转移支付2010年预算参考数_隋心对账单定稿0514" xfId="40375"/>
    <cellStyle name="好_河南 缺口县区测算(地方填报)_财力性转移支付2010年预算参考数_03_2010年各地区一般预算平衡表 2" xfId="40376"/>
    <cellStyle name="好_其他部门(按照总人口测算）—20080416_县市旗测算-新科目（含人口规模效应）_财力性转移支付2010年预算参考数_隋心对账单定稿0514 2" xfId="40377"/>
    <cellStyle name="好_河南 缺口县区测算(地方填报)_财力性转移支付2010年预算参考数_03_2010年各地区一般预算平衡表 2 2" xfId="40378"/>
    <cellStyle name="好_其他部门(按照总人口测算）—20080416_县市旗测算-新科目（含人口规模效应）_财力性转移支付2010年预算参考数_隋心对账单定稿0514 3" xfId="40379"/>
    <cellStyle name="好_河南 缺口县区测算(地方填报)_财力性转移支付2010年预算参考数_03_2010年各地区一般预算平衡表 2 3" xfId="40380"/>
    <cellStyle name="好_河南 缺口县区测算(地方填报)_财力性转移支付2010年预算参考数_03_2010年各地区一般预算平衡表 3" xfId="40381"/>
    <cellStyle name="好_河南 缺口县区测算(地方填报)_财力性转移支付2010年预算参考数_03_2010年各地区一般预算平衡表 4" xfId="40382"/>
    <cellStyle name="好_汇总表_隋心对账单定稿0514 2 2" xfId="40383"/>
    <cellStyle name="好_河南 缺口县区测算(地方填报)_财力性转移支付2010年预算参考数_03_2010年各地区一般预算平衡表 5" xfId="40384"/>
    <cellStyle name="好_汇总表_隋心对账单定稿0514 2 3" xfId="40385"/>
    <cellStyle name="好_河南 缺口县区测算(地方填报)_财力性转移支付2010年预算参考数_03_2010年各地区一般预算平衡表 6" xfId="40386"/>
    <cellStyle name="好_平邑_财力性转移支付2010年预算参考数 2 5" xfId="40387"/>
    <cellStyle name="好_县区合并测算20080421_民生政策最低支出需求_03_2010年各地区一般预算平衡表 3" xfId="40388"/>
    <cellStyle name="好_河南 缺口县区测算(地方填报)_财力性转移支付2010年预算参考数_03_2010年各地区一般预算平衡表_04财力类2010" xfId="40389"/>
    <cellStyle name="好_河南 缺口县区测算(地方填报)_财力性转移支付2010年预算参考数_03_2010年各地区一般预算平衡表_04财力类2010 2" xfId="40390"/>
    <cellStyle name="好_河南 缺口县区测算(地方填报)_财力性转移支付2010年预算参考数_03_2010年各地区一般预算平衡表_04财力类2010 3" xfId="40391"/>
    <cellStyle name="好_河南 缺口县区测算(地方填报)_财力性转移支付2010年预算参考数_03_2010年各地区一般预算平衡表_2010年地方财政一般预算分级平衡情况表（汇总）0524" xfId="40392"/>
    <cellStyle name="好_河南 缺口县区测算(地方填报)_财力性转移支付2010年预算参考数_03_2010年各地区一般预算平衡表_2010年地方财政一般预算分级平衡情况表（汇总）0524 2" xfId="40393"/>
    <cellStyle name="好_河南 缺口县区测算(地方填报)_财力性转移支付2010年预算参考数_03_2010年各地区一般预算平衡表_2010年地方财政一般预算分级平衡情况表（汇总）0524 2 2" xfId="40394"/>
    <cellStyle name="好_河南 缺口县区测算(地方填报)_财力性转移支付2010年预算参考数_03_2010年各地区一般预算平衡表_2010年地方财政一般预算分级平衡情况表（汇总）0524 2 3" xfId="40395"/>
    <cellStyle name="好_县市旗测算20080508_民生政策最低支出需求_财力性转移支付2010年预算参考数 2 2" xfId="40396"/>
    <cellStyle name="好_河南 缺口县区测算(地方填报)_财力性转移支付2010年预算参考数_03_2010年各地区一般预算平衡表_2010年地方财政一般预算分级平衡情况表（汇总）0524 2 4" xfId="40397"/>
    <cellStyle name="好_县市旗测算20080508_民生政策最低支出需求_财力性转移支付2010年预算参考数 2 3" xfId="40398"/>
    <cellStyle name="好_河南 缺口县区测算(地方填报)_财力性转移支付2010年预算参考数_03_2010年各地区一般预算平衡表_2010年地方财政一般预算分级平衡情况表（汇总）0524 2 5" xfId="40399"/>
    <cellStyle name="好_县市旗测算20080508_民生政策最低支出需求_财力性转移支付2010年预算参考数 2 4" xfId="40400"/>
    <cellStyle name="好_河南 缺口县区测算(地方填报)_财力性转移支付2010年预算参考数_03_2010年各地区一般预算平衡表_2010年地方财政一般预算分级平衡情况表（汇总）0524 2 6" xfId="40401"/>
    <cellStyle name="好_县市旗测算20080508_民生政策最低支出需求_财力性转移支付2010年预算参考数 2 5" xfId="40402"/>
    <cellStyle name="好_河南 缺口县区测算(地方填报)_财力性转移支付2010年预算参考数_03_2010年各地区一般预算平衡表_2010年地方财政一般预算分级平衡情况表（汇总）0524 2 7" xfId="40403"/>
    <cellStyle name="好_县市旗测算20080508_民生政策最低支出需求_财力性转移支付2010年预算参考数 2 6" xfId="40404"/>
    <cellStyle name="好_河南 缺口县区测算(地方填报)_财力性转移支付2010年预算参考数_03_2010年各地区一般预算平衡表_2010年地方财政一般预算分级平衡情况表（汇总）0524 2 8" xfId="40405"/>
    <cellStyle name="好_县市旗测算20080508_民生政策最低支出需求_财力性转移支付2010年预算参考数 2 7" xfId="40406"/>
    <cellStyle name="好_河南 缺口县区测算(地方填报)_财力性转移支付2010年预算参考数_03_2010年各地区一般预算平衡表_2010年地方财政一般预算分级平衡情况表（汇总）0524 3" xfId="40407"/>
    <cellStyle name="好_河南 缺口县区测算(地方填报)_财力性转移支付2010年预算参考数_03_2010年各地区一般预算平衡表_2010年地方财政一般预算分级平衡情况表（汇总）0524 4" xfId="40408"/>
    <cellStyle name="好_河南 缺口县区测算(地方填报)_财力性转移支付2010年预算参考数_03_2010年各地区一般预算平衡表_2010年地方财政一般预算分级平衡情况表（汇总）0524 5" xfId="40409"/>
    <cellStyle name="好_河南 缺口县区测算(地方填报)_财力性转移支付2010年预算参考数_03_2010年各地区一般预算平衡表_净集中" xfId="40410"/>
    <cellStyle name="好_市辖区测算-新科目（20080626）_县市旗测算-新科目（含人口规模效应）_华东 2" xfId="40411"/>
    <cellStyle name="好_河南 缺口县区测算(地方填报)_财力性转移支付2010年预算参考数_合并 2" xfId="40412"/>
    <cellStyle name="好_卫生(按照总人口测算）—20080416_县市旗测算-新科目（含人口规模效应）_财力性转移支付2010年预算参考数 2 8" xfId="40413"/>
    <cellStyle name="好_河南 缺口县区测算(地方填报)_财力性转移支付2010年预算参考数_合并 2 4" xfId="40414"/>
    <cellStyle name="好_河南 缺口县区测算(地方填报)_财力性转移支付2010年预算参考数_合并 2 5" xfId="40415"/>
    <cellStyle name="好_河南 缺口县区测算(地方填报)_财力性转移支付2010年预算参考数_合并 2 7" xfId="40416"/>
    <cellStyle name="好_河南 缺口县区测算(地方填报)_财力性转移支付2010年预算参考数_合并 3" xfId="40417"/>
    <cellStyle name="好_县区合并测算20080423(按照各省比重）_财力性转移支付2010年预算参考数_03_2010年各地区一般预算平衡表_净集中 3" xfId="40418"/>
    <cellStyle name="好_河南 缺口县区测算(地方填报)_财力性转移支付2010年预算参考数_华东" xfId="40419"/>
    <cellStyle name="好_教育(按照总人口测算）—20080416_财力性转移支付2010年预算参考数_03_2010年各地区一般预算平衡表_04财力类2010 3" xfId="40420"/>
    <cellStyle name="好_文体广播事业(按照总人口测算）—20080416_民生政策最低支出需求_财力性转移支付2010年预算参考数_03_2010年各地区一般预算平衡表 4" xfId="40421"/>
    <cellStyle name="好_河南 缺口县区测算(地方填报)_财力性转移支付2010年预算参考数_华东 2 2" xfId="40422"/>
    <cellStyle name="好_河南 缺口县区测算(地方填报)_财力性转移支付2010年预算参考数_华东 2 3" xfId="40423"/>
    <cellStyle name="好_河南 缺口县区测算(地方填报)_财力性转移支付2010年预算参考数_华东 2 4" xfId="40424"/>
    <cellStyle name="好_河南 缺口县区测算(地方填报)_财力性转移支付2010年预算参考数_华东 2 5" xfId="40425"/>
    <cellStyle name="好_河南 缺口县区测算(地方填报)_财力性转移支付2010年预算参考数_华东 2 7" xfId="40426"/>
    <cellStyle name="好_河南 缺口县区测算(地方填报)_财力性转移支付2010年预算参考数_隋心对账单定稿0514" xfId="40427"/>
    <cellStyle name="好_河南 缺口县区测算(地方填报)_财力性转移支付2010年预算参考数_隋心对账单定稿0514 2" xfId="40428"/>
    <cellStyle name="好_河南 缺口县区测算(地方填报)_财力性转移支付2010年预算参考数_隋心对账单定稿0514 2 2" xfId="40429"/>
    <cellStyle name="好_河南 缺口县区测算(地方填报)_财力性转移支付2010年预算参考数_隋心对账单定稿0514 2 3" xfId="40430"/>
    <cellStyle name="好_河南 缺口县区测算(地方填报)_财力性转移支付2010年预算参考数_隋心对账单定稿0514 2 4" xfId="40431"/>
    <cellStyle name="好_河南 缺口县区测算(地方填报)_财力性转移支付2010年预算参考数_隋心对账单定稿0514 3" xfId="40432"/>
    <cellStyle name="好_河南 缺口县区测算(地方填报)_财力性转移支付2010年预算参考数_小册子（2010）张 2" xfId="40433"/>
    <cellStyle name="好_河南 缺口县区测算(地方填报)_财力性转移支付2010年预算参考数_小册子（2010）张 4" xfId="40434"/>
    <cellStyle name="好_河南 缺口县区测算(地方填报)_合并 2" xfId="40435"/>
    <cellStyle name="好_河南 缺口县区测算(地方填报)_合并 2 2" xfId="40436"/>
    <cellStyle name="好_河南 缺口县区测算(地方填报)_合并 2 3" xfId="40437"/>
    <cellStyle name="好_河南 缺口县区测算(地方填报)_合并 2 4" xfId="40438"/>
    <cellStyle name="好_河南 缺口县区测算(地方填报)_合并 2 5" xfId="40439"/>
    <cellStyle name="好_河南 缺口县区测算(地方填报)_合并 2 6" xfId="40440"/>
    <cellStyle name="好_河南 缺口县区测算(地方填报)_合并 2 7" xfId="40441"/>
    <cellStyle name="好_河南 缺口县区测算(地方填报)_华东" xfId="40442"/>
    <cellStyle name="好_河南 缺口县区测算(地方填报)_华东 2" xfId="40443"/>
    <cellStyle name="好_河南 缺口县区测算(地方填报)_华东 2 2" xfId="40444"/>
    <cellStyle name="好_河南 缺口县区测算(地方填报)_华东 2 3" xfId="40445"/>
    <cellStyle name="好_河南 缺口县区测算(地方填报)_华东 2 4" xfId="40446"/>
    <cellStyle name="好_河南 缺口县区测算(地方填报)_华东 2 5" xfId="40447"/>
    <cellStyle name="好_县市旗测算20080508_县市旗测算-新科目（含人口规模效应）_财力性转移支付2010年预算参考数_合并 2 2" xfId="40448"/>
    <cellStyle name="好_河南 缺口县区测算(地方填报)_华东 2 6" xfId="40449"/>
    <cellStyle name="好_县市旗测算20080508_县市旗测算-新科目（含人口规模效应）_财力性转移支付2010年预算参考数_合并 2 3" xfId="40450"/>
    <cellStyle name="好_河南 缺口县区测算(地方填报)_华东 2 7" xfId="40451"/>
    <cellStyle name="好_河南 缺口县区测算(地方填报)_华东 3" xfId="40452"/>
    <cellStyle name="好_河南 缺口县区测算(地方填报)_隋心对账单定稿0514 2 4" xfId="40453"/>
    <cellStyle name="好_河南 缺口县区测算(地方填报)_隋心对账单定稿0514 2 5" xfId="40454"/>
    <cellStyle name="好_河南 缺口县区测算(地方填报)_隋心对账单定稿0514 2 6" xfId="40455"/>
    <cellStyle name="好_河南 缺口县区测算(地方填报)_隋心对账单定稿0514 2 7" xfId="40456"/>
    <cellStyle name="好_河南 缺口县区测算(地方填报)_小册子（2010）张" xfId="40457"/>
    <cellStyle name="好_河南 缺口县区测算(地方填报)_小册子（2010）张 2" xfId="40458"/>
    <cellStyle name="好_河南 缺口县区测算(地方填报)_小册子（2010）张 3" xfId="40459"/>
    <cellStyle name="好_河南 缺口县区测算(地方填报)_小册子（2010）张 3 2" xfId="40460"/>
    <cellStyle name="好_河南 缺口县区测算(地方填报)_小册子（2010）张 4" xfId="40461"/>
    <cellStyle name="好_河南 缺口县区测算(地方填报白) 2 2" xfId="40462"/>
    <cellStyle name="好_河南 缺口县区测算(地方填报白) 2 2 2" xfId="40463"/>
    <cellStyle name="好_河南 缺口县区测算(地方填报白) 2 3" xfId="40464"/>
    <cellStyle name="好_河南 缺口县区测算(地方填报白) 2 3 2" xfId="40465"/>
    <cellStyle name="好_汇总表_华东 2 3" xfId="40466"/>
    <cellStyle name="好_河南 缺口县区测算(地方填报白) 2 5" xfId="40467"/>
    <cellStyle name="好_河南 缺口县区测算(地方填报白) 2 6" xfId="40468"/>
    <cellStyle name="好_河南 缺口县区测算(地方填报白) 2 7" xfId="40469"/>
    <cellStyle name="好_河南 缺口县区测算(地方填报白) 2 8" xfId="40470"/>
    <cellStyle name="好_河南 缺口县区测算(地方填报白) 3" xfId="40471"/>
    <cellStyle name="好_河南 缺口县区测算(地方填报白) 4" xfId="40472"/>
    <cellStyle name="好_河南 缺口县区测算(地方填报白) 4 2" xfId="40473"/>
    <cellStyle name="好_河南 缺口县区测算(地方填报白) 5" xfId="40474"/>
    <cellStyle name="好_河南 缺口县区测算(地方填报白)_03_2010年各地区一般预算平衡表" xfId="40475"/>
    <cellStyle name="好_市辖区测算-新科目（20080626）_民生政策最低支出需求_财力性转移支付2010年预算参考数 2 4" xfId="40476"/>
    <cellStyle name="好_河南 缺口县区测算(地方填报白)_03_2010年各地区一般预算平衡表 2" xfId="40477"/>
    <cellStyle name="好_河南 缺口县区测算(地方填报白)_03_2010年各地区一般预算平衡表 2 3" xfId="40478"/>
    <cellStyle name="好_市辖区测算-新科目（20080626）_民生政策最低支出需求_财力性转移支付2010年预算参考数 2 5" xfId="40479"/>
    <cellStyle name="好_河南 缺口县区测算(地方填报白)_03_2010年各地区一般预算平衡表 3" xfId="40480"/>
    <cellStyle name="好_市辖区测算-新科目（20080626）_民生政策最低支出需求_财力性转移支付2010年预算参考数 2 6" xfId="40481"/>
    <cellStyle name="好_河南 缺口县区测算(地方填报白)_03_2010年各地区一般预算平衡表 4" xfId="40482"/>
    <cellStyle name="好_市辖区测算-新科目（20080626）_民生政策最低支出需求_财力性转移支付2010年预算参考数 2 7" xfId="40483"/>
    <cellStyle name="好_河南 缺口县区测算(地方填报白)_03_2010年各地区一般预算平衡表 5" xfId="40484"/>
    <cellStyle name="好_河南 缺口县区测算(地方填报白)_03_2010年各地区一般预算平衡表_04财力类2010" xfId="40485"/>
    <cellStyle name="好_河南 缺口县区测算(地方填报白)_03_2010年各地区一般预算平衡表_04财力类2010 2" xfId="40486"/>
    <cellStyle name="好_河南 缺口县区测算(地方填报白)_03_2010年各地区一般预算平衡表_04财力类2010 3" xfId="40487"/>
    <cellStyle name="好_河南 缺口县区测算(地方填报白)_03_2010年各地区一般预算平衡表_2010年地方财政一般预算分级平衡情况表（汇总）0524" xfId="40488"/>
    <cellStyle name="好_河南 缺口县区测算(地方填报白)_03_2010年各地区一般预算平衡表_2010年地方财政一般预算分级平衡情况表（汇总）0524 2" xfId="40489"/>
    <cellStyle name="好_河南 缺口县区测算(地方填报白)_03_2010年各地区一般预算平衡表_2010年地方财政一般预算分级平衡情况表（汇总）0524 2 2" xfId="40490"/>
    <cellStyle name="好_河南 缺口县区测算(地方填报白)_03_2010年各地区一般预算平衡表_2010年地方财政一般预算分级平衡情况表（汇总）0524 2 5" xfId="40491"/>
    <cellStyle name="好_河南 缺口县区测算(地方填报白)_03_2010年各地区一般预算平衡表_2010年地方财政一般预算分级平衡情况表（汇总）0524 2 6" xfId="40492"/>
    <cellStyle name="好_县级公安机关公用经费标准奖励测算方案（定稿） 2" xfId="40493"/>
    <cellStyle name="好_河南 缺口县区测算(地方填报白)_03_2010年各地区一般预算平衡表_2010年地方财政一般预算分级平衡情况表（汇总）0524 2 7" xfId="40494"/>
    <cellStyle name="好_县级公安机关公用经费标准奖励测算方案（定稿） 3" xfId="40495"/>
    <cellStyle name="好_河南 缺口县区测算(地方填报白)_03_2010年各地区一般预算平衡表_2010年地方财政一般预算分级平衡情况表（汇总）0524 2 8" xfId="40496"/>
    <cellStyle name="好_河南 缺口县区测算(地方填报白)_30云南" xfId="40497"/>
    <cellStyle name="好_河南 缺口县区测算(地方填报白)_30云南 3 2" xfId="40498"/>
    <cellStyle name="好_河南 缺口县区测算(地方填报白)_财力性转移支付2010年预算参考数" xfId="40499"/>
    <cellStyle name="好_河南 缺口县区测算(地方填报白)_财力性转移支付2010年预算参考数 2" xfId="40500"/>
    <cellStyle name="好_教育(按照总人口测算）—20080416_县市旗测算-新科目（含人口规模效应）_财力性转移支付2010年预算参考数_合并" xfId="40501"/>
    <cellStyle name="好_河南 缺口县区测算(地方填报白)_财力性转移支付2010年预算参考数 2 2 2" xfId="40502"/>
    <cellStyle name="好_河南 缺口县区测算(地方填报白)_财力性转移支付2010年预算参考数 2 3" xfId="40503"/>
    <cellStyle name="好_河南 缺口县区测算(地方填报白)_财力性转移支付2010年预算参考数 2 3 2" xfId="40504"/>
    <cellStyle name="好_河南 缺口县区测算(地方填报白)_财力性转移支付2010年预算参考数 2 4" xfId="40505"/>
    <cellStyle name="好_河南 缺口县区测算(地方填报白)_财力性转移支付2010年预算参考数 2 4 2" xfId="40506"/>
    <cellStyle name="好_河南 缺口县区测算(地方填报白)_财力性转移支付2010年预算参考数 2 5" xfId="40507"/>
    <cellStyle name="好_河南 缺口县区测算(地方填报白)_财力性转移支付2010年预算参考数 2 6" xfId="40508"/>
    <cellStyle name="好_河南 缺口县区测算(地方填报白)_财力性转移支付2010年预算参考数 2 7" xfId="40509"/>
    <cellStyle name="好_河南 缺口县区测算(地方填报白)_财力性转移支付2010年预算参考数 4" xfId="40510"/>
    <cellStyle name="好_河南 缺口县区测算(地方填报白)_财力性转移支付2010年预算参考数 4 2" xfId="40511"/>
    <cellStyle name="好_河南 缺口县区测算(地方填报白)_财力性转移支付2010年预算参考数 5" xfId="40512"/>
    <cellStyle name="好_文体广播事业(按照总人口测算）—20080416_县市旗测算-新科目（含人口规模效应）_财力性转移支付2010年预算参考数_隋心对账单定稿0514 2 6" xfId="40513"/>
    <cellStyle name="好_河南 缺口县区测算(地方填报白)_财力性转移支付2010年预算参考数_03_2010年各地区一般预算平衡表" xfId="40514"/>
    <cellStyle name="好_河南 缺口县区测算(地方填报白)_财力性转移支付2010年预算参考数_03_2010年各地区一般预算平衡表 3" xfId="40515"/>
    <cellStyle name="好_河南 缺口县区测算(地方填报白)_财力性转移支付2010年预算参考数_03_2010年各地区一般预算平衡表 4" xfId="40516"/>
    <cellStyle name="好_河南 缺口县区测算(地方填报白)_财力性转移支付2010年预算参考数_03_2010年各地区一般预算平衡表 5" xfId="40517"/>
    <cellStyle name="好_河南 缺口县区测算(地方填报白)_财力性转移支付2010年预算参考数_03_2010年各地区一般预算平衡表_04财力类2010 2" xfId="40518"/>
    <cellStyle name="好_河南 缺口县区测算(地方填报白)_财力性转移支付2010年预算参考数_03_2010年各地区一般预算平衡表_04财力类2010 3" xfId="40519"/>
    <cellStyle name="好_河南 缺口县区测算(地方填报白)_财力性转移支付2010年预算参考数_03_2010年各地区一般预算平衡表_2010年地方财政一般预算分级平衡情况表（汇总）0524" xfId="40520"/>
    <cellStyle name="好_河南 缺口县区测算(地方填报白)_财力性转移支付2010年预算参考数_03_2010年各地区一般预算平衡表_2010年地方财政一般预算分级平衡情况表（汇总）0524 2" xfId="40521"/>
    <cellStyle name="好_河南 缺口县区测算(地方填报白)_财力性转移支付2010年预算参考数_03_2010年各地区一般预算平衡表_2010年地方财政一般预算分级平衡情况表（汇总）0524 2 2" xfId="40522"/>
    <cellStyle name="好_河南 缺口县区测算(地方填报白)_财力性转移支付2010年预算参考数_03_2010年各地区一般预算平衡表_2010年地方财政一般预算分级平衡情况表（汇总）0524 2 3" xfId="40523"/>
    <cellStyle name="好_河南 缺口县区测算(地方填报白)_财力性转移支付2010年预算参考数_03_2010年各地区一般预算平衡表_2010年地方财政一般预算分级平衡情况表（汇总）0524 2 4" xfId="40524"/>
    <cellStyle name="好_河南 缺口县区测算(地方填报白)_财力性转移支付2010年预算参考数_03_2010年各地区一般预算平衡表_2010年地方财政一般预算分级平衡情况表（汇总）0524 2 5" xfId="40525"/>
    <cellStyle name="好_河南 缺口县区测算(地方填报白)_财力性转移支付2010年预算参考数_03_2010年各地区一般预算平衡表_2010年地方财政一般预算分级平衡情况表（汇总）0524 2 6" xfId="40526"/>
    <cellStyle name="好_河南 缺口县区测算(地方填报白)_财力性转移支付2010年预算参考数_03_2010年各地区一般预算平衡表_2010年地方财政一般预算分级平衡情况表（汇总）0524 2 7" xfId="40527"/>
    <cellStyle name="好_河南 缺口县区测算(地方填报白)_财力性转移支付2010年预算参考数_03_2010年各地区一般预算平衡表_2010年地方财政一般预算分级平衡情况表（汇总）0524 2 8" xfId="40528"/>
    <cellStyle name="好_农林水和城市维护标准支出20080505－县区合计_民生政策最低支出需求_财力性转移支付2010年预算参考数_30云南 3 2" xfId="40529"/>
    <cellStyle name="好_河南 缺口县区测算(地方填报白)_财力性转移支付2010年预算参考数_03_2010年各地区一般预算平衡表_2010年地方财政一般预算分级平衡情况表（汇总）0524 3" xfId="40530"/>
    <cellStyle name="好_市辖区测算-新科目（20080626）_民生政策最低支出需求" xfId="40531"/>
    <cellStyle name="好_河南 缺口县区测算(地方填报白)_财力性转移支付2010年预算参考数_03_2010年各地区一般预算平衡表_2010年地方财政一般预算分级平衡情况表（汇总）0524 4" xfId="40532"/>
    <cellStyle name="好_河南 缺口县区测算(地方填报白)_财力性转移支付2010年预算参考数_03_2010年各地区一般预算平衡表_2010年地方财政一般预算分级平衡情况表（汇总）0524 5" xfId="40533"/>
    <cellStyle name="好_河南 缺口县区测算(地方填报白)_财力性转移支付2010年预算参考数_03_2010年各地区一般预算平衡表_净集中" xfId="40534"/>
    <cellStyle name="好_河南 缺口县区测算(地方填报白)_财力性转移支付2010年预算参考数_30云南 2" xfId="40535"/>
    <cellStyle name="好_河南 缺口县区测算(地方填报白)_财力性转移支付2010年预算参考数_30云南 4" xfId="40536"/>
    <cellStyle name="好_河南 缺口县区测算(地方填报白)_财力性转移支付2010年预算参考数_合并 2" xfId="40537"/>
    <cellStyle name="好_河南 缺口县区测算(地方填报白)_财力性转移支付2010年预算参考数_合并 2 7" xfId="40538"/>
    <cellStyle name="好_河南 缺口县区测算(地方填报白)_财力性转移支付2010年预算参考数_华东 2 3" xfId="40539"/>
    <cellStyle name="好_缺口县区测算 2 4 2" xfId="40540"/>
    <cellStyle name="好_河南 缺口县区测算(地方填报白)_财力性转移支付2010年预算参考数_华东 2 4" xfId="40541"/>
    <cellStyle name="好_汇总_财力性转移支付2010年预算参考数_03_2010年各地区一般预算平衡表_2010年地方财政一般预算分级平衡情况表（汇总）0524 4" xfId="40542"/>
    <cellStyle name="好_河南 缺口县区测算(地方填报白)_财力性转移支付2010年预算参考数_华东 2 7" xfId="40543"/>
    <cellStyle name="好_河南 缺口县区测算(地方填报白)_财力性转移支付2010年预算参考数_隋心对账单定稿0514" xfId="40544"/>
    <cellStyle name="好_卫生(按照总人口测算）—20080416_民生政策最低支出需求_小册子（2010）张 4" xfId="40545"/>
    <cellStyle name="好_河南 缺口县区测算(地方填报白)_财力性转移支付2010年预算参考数_隋心对账单定稿0514 2" xfId="40546"/>
    <cellStyle name="好_河南 缺口县区测算(地方填报白)_财力性转移支付2010年预算参考数_隋心对账单定稿0514 2 2" xfId="40547"/>
    <cellStyle name="好_县市旗测算-新科目（20080627）_县市旗测算-新科目（含人口规模效应）_03_2010年各地区一般预算平衡表_净集中" xfId="40548"/>
    <cellStyle name="好_河南 缺口县区测算(地方填报白)_财力性转移支付2010年预算参考数_隋心对账单定稿0514 2 7" xfId="40549"/>
    <cellStyle name="好_河南 缺口县区测算(地方填报白)_财力性转移支付2010年预算参考数_隋心对账单定稿0514 3" xfId="40550"/>
    <cellStyle name="好_河南 缺口县区测算(地方填报白)_财力性转移支付2010年预算参考数_小册子（2010）张 2" xfId="40551"/>
    <cellStyle name="好_河南 缺口县区测算(地方填报白)_财力性转移支付2010年预算参考数_小册子（2010）张 3" xfId="40552"/>
    <cellStyle name="好_河南 缺口县区测算(地方填报白)_财力性转移支付2010年预算参考数_小册子（2010）张 3 2" xfId="40553"/>
    <cellStyle name="好_河南 缺口县区测算(地方填报白)_合并 2 4" xfId="40554"/>
    <cellStyle name="好_河南 缺口县区测算(地方填报白)_合并 2 5" xfId="40555"/>
    <cellStyle name="好_市辖区测算20080510_不含人员经费系数_财力性转移支付2010年预算参考数_隋心对账单定稿0514 2" xfId="40556"/>
    <cellStyle name="好_河南 缺口县区测算(地方填报白)_合并 2 6" xfId="40557"/>
    <cellStyle name="好_市辖区测算20080510_不含人员经费系数_财力性转移支付2010年预算参考数_隋心对账单定稿0514 3" xfId="40558"/>
    <cellStyle name="好_河南 缺口县区测算(地方填报白)_合并 2 7" xfId="40559"/>
    <cellStyle name="好_河南 缺口县区测算(地方填报白)_合并 3" xfId="40560"/>
    <cellStyle name="好_河南 缺口县区测算(地方填报白)_华东 2" xfId="40561"/>
    <cellStyle name="好_河南 缺口县区测算(地方填报白)_华东 2 3" xfId="40562"/>
    <cellStyle name="好_河南 缺口县区测算(地方填报白)_华东 2 5" xfId="40563"/>
    <cellStyle name="好_河南 缺口县区测算(地方填报白)_华东 2 6" xfId="40564"/>
    <cellStyle name="好_河南 缺口县区测算(地方填报白)_华东 3" xfId="40565"/>
    <cellStyle name="好_河南 缺口县区测算(地方填报白)_隋心对账单定稿0514 2" xfId="40566"/>
    <cellStyle name="好_河南 缺口县区测算(地方填报白)_隋心对账单定稿0514 2 4" xfId="40567"/>
    <cellStyle name="好_河南 缺口县区测算(地方填报白)_隋心对账单定稿0514 2 5" xfId="40568"/>
    <cellStyle name="好_同德_财力性转移支付2010年预算参考数_03_2010年各地区一般预算平衡表 2 2" xfId="40569"/>
    <cellStyle name="好_河南 缺口县区测算(地方填报白)_隋心对账单定稿0514 3" xfId="40570"/>
    <cellStyle name="好_河南 缺口县区测算(地方填报白)_小册子（2010）张" xfId="40571"/>
    <cellStyle name="好_河南 缺口县区测算(地方填报白)_小册子（2010）张 2" xfId="40572"/>
    <cellStyle name="好_河南 缺口县区测算(地方填报白)_小册子（2010）张 2 2" xfId="40573"/>
    <cellStyle name="好_河南 缺口县区测算(地方填报白)_小册子（2010）张 3" xfId="40574"/>
    <cellStyle name="好_河南 缺口县区测算(地方填报白)_小册子（2010）张 3 2" xfId="40575"/>
    <cellStyle name="输入 2 2 8" xfId="40576"/>
    <cellStyle name="好_河南 缺口县区测算(地方填报白)_小册子（2010）张 4" xfId="40577"/>
    <cellStyle name="好_核定人数对比" xfId="40578"/>
    <cellStyle name="好_核定人数对比 2" xfId="40579"/>
    <cellStyle name="好_核定人数对比 2 2 2" xfId="40580"/>
    <cellStyle name="好_核定人数对比 3" xfId="40581"/>
    <cellStyle name="好_核定人数对比 4" xfId="40582"/>
    <cellStyle name="好_核定人数对比 4 2" xfId="40583"/>
    <cellStyle name="好_核定人数对比_03_2010年各地区一般预算平衡表 2 2" xfId="40584"/>
    <cellStyle name="好_县市旗测算20080508 4 2" xfId="40585"/>
    <cellStyle name="好_核定人数对比_03_2010年各地区一般预算平衡表 2 3" xfId="40586"/>
    <cellStyle name="好_核定人数对比_03_2010年各地区一般预算平衡表_04财力类2010" xfId="40587"/>
    <cellStyle name="好_核定人数对比_03_2010年各地区一般预算平衡表_04财力类2010 2" xfId="40588"/>
    <cellStyle name="好_核定人数对比_03_2010年各地区一般预算平衡表_04财力类2010 3" xfId="40589"/>
    <cellStyle name="好_核定人数对比_03_2010年各地区一般预算平衡表_2010年地方财政一般预算分级平衡情况表（汇总）0524 2" xfId="40590"/>
    <cellStyle name="好_核定人数对比_03_2010年各地区一般预算平衡表_2010年地方财政一般预算分级平衡情况表（汇总）0524 2 2" xfId="40591"/>
    <cellStyle name="好_核定人数对比_03_2010年各地区一般预算平衡表_2010年地方财政一般预算分级平衡情况表（汇总）0524 2 3" xfId="40592"/>
    <cellStyle name="好_核定人数对比_03_2010年各地区一般预算平衡表_2010年地方财政一般预算分级平衡情况表（汇总）0524 2 5" xfId="40593"/>
    <cellStyle name="好_核定人数对比_03_2010年各地区一般预算平衡表_2010年地方财政一般预算分级平衡情况表（汇总）0524 2 6" xfId="40594"/>
    <cellStyle name="好_核定人数对比_03_2010年各地区一般预算平衡表_2010年地方财政一般预算分级平衡情况表（汇总）0524 2 7" xfId="40595"/>
    <cellStyle name="好_核定人数对比_03_2010年各地区一般预算平衡表_2010年地方财政一般预算分级平衡情况表（汇总）0524 2 8" xfId="40596"/>
    <cellStyle name="好_核定人数对比_03_2010年各地区一般预算平衡表_2010年地方财政一般预算分级平衡情况表（汇总）0524 3" xfId="40597"/>
    <cellStyle name="好_核定人数对比_03_2010年各地区一般预算平衡表_净集中 2" xfId="40598"/>
    <cellStyle name="好_核定人数对比_03_2010年各地区一般预算平衡表_净集中 3" xfId="40599"/>
    <cellStyle name="好_核定人数对比_30云南" xfId="40600"/>
    <cellStyle name="好_核定人数对比_30云南 2" xfId="40601"/>
    <cellStyle name="好_核定人数对比_30云南 2 2" xfId="40602"/>
    <cellStyle name="好_核定人数对比_30云南 3 2" xfId="40603"/>
    <cellStyle name="好_核定人数对比_财力性转移支付2010年预算参考数" xfId="40604"/>
    <cellStyle name="好_核定人数对比_财力性转移支付2010年预算参考数 2" xfId="40605"/>
    <cellStyle name="好_县市旗测算20080508_县市旗测算-新科目（含人口规模效应）_财力性转移支付2010年预算参考数_03_2010年各地区一般预算平衡表_2010年地方财政一般预算分级平衡情况表（汇总）0524 2 6" xfId="40606"/>
    <cellStyle name="好_核定人数对比_财力性转移支付2010年预算参考数 2 2" xfId="40607"/>
    <cellStyle name="好_核定人数对比_财力性转移支付2010年预算参考数 2 3 2" xfId="40608"/>
    <cellStyle name="好_核定人数对比_财力性转移支付2010年预算参考数 2 5" xfId="40609"/>
    <cellStyle name="好_核定人数对比_财力性转移支付2010年预算参考数 2 6" xfId="40610"/>
    <cellStyle name="好_核定人数对比_财力性转移支付2010年预算参考数 2 8" xfId="40611"/>
    <cellStyle name="好_核定人数对比_财力性转移支付2010年预算参考数 3" xfId="40612"/>
    <cellStyle name="好_核定人数对比_财力性转移支付2010年预算参考数 3 2" xfId="40613"/>
    <cellStyle name="好_核定人数对比_财力性转移支付2010年预算参考数 4" xfId="40614"/>
    <cellStyle name="好_核定人数对比_财力性转移支付2010年预算参考数 5" xfId="40615"/>
    <cellStyle name="好_核定人数对比_财力性转移支付2010年预算参考数_03_2010年各地区一般预算平衡表" xfId="40616"/>
    <cellStyle name="好_核定人数对比_财力性转移支付2010年预算参考数_03_2010年各地区一般预算平衡表 3" xfId="40617"/>
    <cellStyle name="好_核定人数对比_财力性转移支付2010年预算参考数_03_2010年各地区一般预算平衡表 4" xfId="40618"/>
    <cellStyle name="好_核定人数对比_财力性转移支付2010年预算参考数_03_2010年各地区一般预算平衡表 5" xfId="40619"/>
    <cellStyle name="好_核定人数对比_财力性转移支付2010年预算参考数_03_2010年各地区一般预算平衡表 6" xfId="40620"/>
    <cellStyle name="好_核定人数对比_财力性转移支付2010年预算参考数_03_2010年各地区一般预算平衡表_04财力类2010" xfId="40621"/>
    <cellStyle name="好_核定人数对比_财力性转移支付2010年预算参考数_03_2010年各地区一般预算平衡表_2010年地方财政一般预算分级平衡情况表（汇总）0524 2 2" xfId="40622"/>
    <cellStyle name="好_县区合并测算20080421_民生政策最低支出需求_财力性转移支付2010年预算参考数 2 5" xfId="40623"/>
    <cellStyle name="好_县区合并测算20080423(按照各省比重）_隋心对账单定稿0514 2 3" xfId="40624"/>
    <cellStyle name="好_核定人数对比_财力性转移支付2010年预算参考数_03_2010年各地区一般预算平衡表_2010年地方财政一般预算分级平衡情况表（汇总）0524 2 4" xfId="40625"/>
    <cellStyle name="好_县区合并测算20080421_民生政策最低支出需求_财力性转移支付2010年预算参考数 2 7" xfId="40626"/>
    <cellStyle name="好_县区合并测算20080423(按照各省比重）_隋心对账单定稿0514 2 4" xfId="40627"/>
    <cellStyle name="好_核定人数对比_财力性转移支付2010年预算参考数_03_2010年各地区一般预算平衡表_2010年地方财政一般预算分级平衡情况表（汇总）0524 2 5" xfId="40628"/>
    <cellStyle name="好_县区合并测算20080421_民生政策最低支出需求_财力性转移支付2010年预算参考数 2 8" xfId="40629"/>
    <cellStyle name="好_核定人数对比_财力性转移支付2010年预算参考数_03_2010年各地区一般预算平衡表_净集中 2" xfId="40630"/>
    <cellStyle name="好_核定人数对比_财力性转移支付2010年预算参考数_03_2010年各地区一般预算平衡表_净集中 3" xfId="40631"/>
    <cellStyle name="好_核定人数对比_财力性转移支付2010年预算参考数_30云南" xfId="40632"/>
    <cellStyle name="好_核定人数对比_财力性转移支付2010年预算参考数_30云南 2" xfId="40633"/>
    <cellStyle name="好_云南 缺口县区测算(地方填报)_财力性转移支付2010年预算参考数 2 7" xfId="40634"/>
    <cellStyle name="好_核定人数对比_财力性转移支付2010年预算参考数_30云南 2 2" xfId="40635"/>
    <cellStyle name="好_核定人数对比_财力性转移支付2010年预算参考数_30云南 3" xfId="40636"/>
    <cellStyle name="好_核定人数对比_财力性转移支付2010年预算参考数_30云南 3 2" xfId="40637"/>
    <cellStyle name="好_核定人数对比_财力性转移支付2010年预算参考数_30云南 4" xfId="40638"/>
    <cellStyle name="好_核定人数对比_财力性转移支付2010年预算参考数_合并" xfId="40639"/>
    <cellStyle name="好_核定人数对比_财力性转移支付2010年预算参考数_合并 2" xfId="40640"/>
    <cellStyle name="好_核定人数对比_财力性转移支付2010年预算参考数_合并 2 2" xfId="40641"/>
    <cellStyle name="好_核定人数对比_财力性转移支付2010年预算参考数_合并 2 3" xfId="40642"/>
    <cellStyle name="好_核定人数对比_财力性转移支付2010年预算参考数_合并 2 4" xfId="40643"/>
    <cellStyle name="好_核定人数对比_财力性转移支付2010年预算参考数_合并 2 6" xfId="40644"/>
    <cellStyle name="好_核定人数对比_财力性转移支付2010年预算参考数_合并 2 7" xfId="40645"/>
    <cellStyle name="好_核定人数对比_财力性转移支付2010年预算参考数_合并 3" xfId="40646"/>
    <cellStyle name="好_核定人数对比_财力性转移支付2010年预算参考数_华东" xfId="40647"/>
    <cellStyle name="好_核定人数对比_财力性转移支付2010年预算参考数_华东 2" xfId="40648"/>
    <cellStyle name="好_核定人数对比_财力性转移支付2010年预算参考数_华东 2 2" xfId="40649"/>
    <cellStyle name="好_核定人数对比_财力性转移支付2010年预算参考数_华东 2 3" xfId="40650"/>
    <cellStyle name="好_核定人数对比_财力性转移支付2010年预算参考数_华东 2 4" xfId="40651"/>
    <cellStyle name="好_核定人数对比_财力性转移支付2010年预算参考数_华东 2 5" xfId="40652"/>
    <cellStyle name="好_核定人数对比_财力性转移支付2010年预算参考数_华东 2 6" xfId="40653"/>
    <cellStyle name="好_农林水和城市维护标准支出20080505－县区合计_30云南 2 2" xfId="40654"/>
    <cellStyle name="好_核定人数对比_财力性转移支付2010年预算参考数_华东 3" xfId="40655"/>
    <cellStyle name="好_核定人数对比_财力性转移支付2010年预算参考数_隋心对账单定稿0514" xfId="40656"/>
    <cellStyle name="好_核定人数对比_财力性转移支付2010年预算参考数_隋心对账单定稿0514 2 2" xfId="40657"/>
    <cellStyle name="好_核定人数对比_财力性转移支付2010年预算参考数_隋心对账单定稿0514 2 3" xfId="40658"/>
    <cellStyle name="好_核定人数对比_财力性转移支付2010年预算参考数_隋心对账单定稿0514 2 4" xfId="40659"/>
    <cellStyle name="好_核定人数对比_财力性转移支付2010年预算参考数_隋心对账单定稿0514 2 5" xfId="40660"/>
    <cellStyle name="好_核定人数对比_财力性转移支付2010年预算参考数_小册子（2010）张 2" xfId="40661"/>
    <cellStyle name="好_核定人数对比_财力性转移支付2010年预算参考数_小册子（2010）张 2 2" xfId="40662"/>
    <cellStyle name="好_核定人数对比_财力性转移支付2010年预算参考数_小册子（2010）张 3" xfId="40663"/>
    <cellStyle name="好_核定人数对比_财力性转移支付2010年预算参考数_小册子（2010）张 3 2" xfId="40664"/>
    <cellStyle name="好_核定人数对比_财力性转移支付2010年预算参考数_小册子（2010）张 4" xfId="40665"/>
    <cellStyle name="好_核定人数对比_合并" xfId="40666"/>
    <cellStyle name="好_核定人数对比_合并 2" xfId="40667"/>
    <cellStyle name="好_核定人数对比_合并 2 2" xfId="40668"/>
    <cellStyle name="好_核定人数对比_合并 2 3" xfId="40669"/>
    <cellStyle name="好_核定人数对比_合并 2 4" xfId="40670"/>
    <cellStyle name="好_核定人数对比_合并 2 5" xfId="40671"/>
    <cellStyle name="好_核定人数对比_合并 2 6" xfId="40672"/>
    <cellStyle name="好_核定人数对比_合并 2 7" xfId="40673"/>
    <cellStyle name="好_核定人数对比_合并 3" xfId="40674"/>
    <cellStyle name="好_核定人数对比_华东" xfId="40675"/>
    <cellStyle name="好_核定人数对比_华东 2" xfId="40676"/>
    <cellStyle name="好_核定人数对比_华东 2 2" xfId="40677"/>
    <cellStyle name="好_核定人数对比_华东 2 3" xfId="40678"/>
    <cellStyle name="好_核定人数对比_华东 2 4" xfId="40679"/>
    <cellStyle name="好_核定人数对比_华东 2 5" xfId="40680"/>
    <cellStyle name="好_核定人数对比_华东 2 6" xfId="40681"/>
    <cellStyle name="好_核定人数对比_华东 2 7" xfId="40682"/>
    <cellStyle name="好_核定人数对比_华东 3" xfId="40683"/>
    <cellStyle name="好_核定人数对比_隋心对账单定稿0514 2 7" xfId="40684"/>
    <cellStyle name="好_核定人数对比_隋心对账单定稿0514 3" xfId="40685"/>
    <cellStyle name="好_核定人数对比_小册子（2010）张" xfId="40686"/>
    <cellStyle name="千位分隔 2 5" xfId="40687"/>
    <cellStyle name="好_核定人数对比_小册子（2010）张 2" xfId="40688"/>
    <cellStyle name="好_市辖区测算-新科目（20080626）_不含人员经费系数_合并 3" xfId="40689"/>
    <cellStyle name="千位分隔 2 6" xfId="40690"/>
    <cellStyle name="好_核定人数对比_小册子（2010）张 3" xfId="40691"/>
    <cellStyle name="好_农林水和城市维护标准支出20080505－县区合计_县市旗测算-新科目（含人口规模效应）_03_2010年各地区一般预算平衡表 2" xfId="40692"/>
    <cellStyle name="好_核定人数下发表" xfId="40693"/>
    <cellStyle name="好_核定人数下发表 2" xfId="40694"/>
    <cellStyle name="好_核定人数下发表 2 2" xfId="40695"/>
    <cellStyle name="好_核定人数下发表 2 2 2" xfId="40696"/>
    <cellStyle name="好_核定人数下发表 2 3" xfId="40697"/>
    <cellStyle name="好_核定人数下发表 2 4" xfId="40698"/>
    <cellStyle name="好_核定人数下发表 2 4 2" xfId="40699"/>
    <cellStyle name="好_核定人数下发表 2 5" xfId="40700"/>
    <cellStyle name="好_核定人数下发表 2 8" xfId="40701"/>
    <cellStyle name="好_核定人数下发表 3" xfId="40702"/>
    <cellStyle name="好_核定人数下发表 3 2" xfId="40703"/>
    <cellStyle name="好_核定人数下发表 4" xfId="40704"/>
    <cellStyle name="好_核定人数下发表 4 2" xfId="40705"/>
    <cellStyle name="好_核定人数下发表 5" xfId="40706"/>
    <cellStyle name="好_核定人数下发表_03_2010年各地区一般预算平衡表 6" xfId="40707"/>
    <cellStyle name="好_核定人数下发表_03_2010年各地区一般预算平衡表_04财力类2010" xfId="40708"/>
    <cellStyle name="好_核定人数下发表_03_2010年各地区一般预算平衡表_04财力类2010 2" xfId="40709"/>
    <cellStyle name="好_核定人数下发表_03_2010年各地区一般预算平衡表_04财力类2010 3" xfId="40710"/>
    <cellStyle name="好_核定人数下发表_03_2010年各地区一般预算平衡表_2010年地方财政一般预算分级平衡情况表（汇总）0524 2 2" xfId="40711"/>
    <cellStyle name="好_核定人数下发表_03_2010年各地区一般预算平衡表_2010年地方财政一般预算分级平衡情况表（汇总）0524 2 3" xfId="40712"/>
    <cellStyle name="好_核定人数下发表_03_2010年各地区一般预算平衡表_2010年地方财政一般预算分级平衡情况表（汇总）0524 2 4" xfId="40713"/>
    <cellStyle name="好_核定人数下发表_03_2010年各地区一般预算平衡表_2010年地方财政一般预算分级平衡情况表（汇总）0524 2 5" xfId="40714"/>
    <cellStyle name="好_核定人数下发表_03_2010年各地区一般预算平衡表_2010年地方财政一般预算分级平衡情况表（汇总）0524 2 6" xfId="40715"/>
    <cellStyle name="好_核定人数下发表_03_2010年各地区一般预算平衡表_2010年地方财政一般预算分级平衡情况表（汇总）0524 2 7" xfId="40716"/>
    <cellStyle name="好_核定人数下发表_03_2010年各地区一般预算平衡表_2010年地方财政一般预算分级平衡情况表（汇总）0524 2 8" xfId="40717"/>
    <cellStyle name="好_核定人数下发表_03_2010年各地区一般预算平衡表_2010年地方财政一般预算分级平衡情况表（汇总）0524 3" xfId="40718"/>
    <cellStyle name="好_核定人数下发表_03_2010年各地区一般预算平衡表_2010年地方财政一般预算分级平衡情况表（汇总）0524 4" xfId="40719"/>
    <cellStyle name="好_核定人数下发表_30云南 2" xfId="40720"/>
    <cellStyle name="好_核定人数下发表_30云南 2 2" xfId="40721"/>
    <cellStyle name="好_核定人数下发表_30云南 2 3" xfId="40722"/>
    <cellStyle name="好_核定人数下发表_30云南 3" xfId="40723"/>
    <cellStyle name="好_核定人数下发表_30云南 3 3" xfId="40724"/>
    <cellStyle name="好_民生政策最低支出需求_隋心对账单定稿0514" xfId="40725"/>
    <cellStyle name="好_核定人数下发表_30云南 4" xfId="40726"/>
    <cellStyle name="好_核定人数下发表_30云南 5" xfId="40727"/>
    <cellStyle name="好_县区合并测算20080421_不含人员经费系数_合并 2 2" xfId="40728"/>
    <cellStyle name="好_卫生(按照总人口测算）—20080416_不含人员经费系数_财力性转移支付2010年预算参考数_华东" xfId="40729"/>
    <cellStyle name="好_核定人数下发表_财力性转移支付2010年预算参考数" xfId="40730"/>
    <cellStyle name="好_核定人数下发表_财力性转移支付2010年预算参考数 2" xfId="40731"/>
    <cellStyle name="好_县区合并测算20080423(按照各省比重）_县市旗测算-新科目（含人口规模效应）_隋心对账单定稿0514 2 4" xfId="40732"/>
    <cellStyle name="好_核定人数下发表_财力性转移支付2010年预算参考数 2 2" xfId="40733"/>
    <cellStyle name="好_县区合并测算20080423(按照各省比重）_县市旗测算-新科目（含人口规模效应）_隋心对账单定稿0514 2 5" xfId="40734"/>
    <cellStyle name="好_核定人数下发表_财力性转移支付2010年预算参考数 2 3" xfId="40735"/>
    <cellStyle name="好_核定人数下发表_财力性转移支付2010年预算参考数 2 3 2" xfId="40736"/>
    <cellStyle name="好_县区合并测算20080423(按照各省比重）_县市旗测算-新科目（含人口规模效应）_隋心对账单定稿0514 2 6" xfId="40737"/>
    <cellStyle name="好_核定人数下发表_财力性转移支付2010年预算参考数 2 4" xfId="40738"/>
    <cellStyle name="好_县区合并测算20080423(按照各省比重）_县市旗测算-新科目（含人口规模效应）_隋心对账单定稿0514 2 7" xfId="40739"/>
    <cellStyle name="好_核定人数下发表_财力性转移支付2010年预算参考数 2 5" xfId="40740"/>
    <cellStyle name="好_核定人数下发表_财力性转移支付2010年预算参考数 2 6" xfId="40741"/>
    <cellStyle name="好_人员工资和公用经费2_30云南 2" xfId="40742"/>
    <cellStyle name="好_核定人数下发表_财力性转移支付2010年预算参考数 2 7" xfId="40743"/>
    <cellStyle name="好_人员工资和公用经费2_30云南 3" xfId="40744"/>
    <cellStyle name="好_核定人数下发表_财力性转移支付2010年预算参考数 2 8" xfId="40745"/>
    <cellStyle name="好_核定人数下发表_财力性转移支付2010年预算参考数 3" xfId="40746"/>
    <cellStyle name="好_核定人数下发表_财力性转移支付2010年预算参考数 3 2" xfId="40747"/>
    <cellStyle name="好_核定人数下发表_财力性转移支付2010年预算参考数 4 2" xfId="40748"/>
    <cellStyle name="好_核定人数下发表_财力性转移支付2010年预算参考数_03_2010年各地区一般预算平衡表" xfId="40749"/>
    <cellStyle name="好_核定人数下发表_财力性转移支付2010年预算参考数_03_2010年各地区一般预算平衡表 2" xfId="40750"/>
    <cellStyle name="好_核定人数下发表_财力性转移支付2010年预算参考数_03_2010年各地区一般预算平衡表 2 2" xfId="40751"/>
    <cellStyle name="好_核定人数下发表_财力性转移支付2010年预算参考数_03_2010年各地区一般预算平衡表 3" xfId="40752"/>
    <cellStyle name="好_核定人数下发表_财力性转移支付2010年预算参考数_03_2010年各地区一般预算平衡表 4" xfId="40753"/>
    <cellStyle name="好_核定人数下发表_财力性转移支付2010年预算参考数_03_2010年各地区一般预算平衡表 5" xfId="40754"/>
    <cellStyle name="好_核定人数下发表_财力性转移支付2010年预算参考数_03_2010年各地区一般预算平衡表 6" xfId="40755"/>
    <cellStyle name="好_核定人数下发表_财力性转移支付2010年预算参考数_03_2010年各地区一般预算平衡表_04财力类2010" xfId="40756"/>
    <cellStyle name="好_核定人数下发表_财力性转移支付2010年预算参考数_03_2010年各地区一般预算平衡表_04财力类2010 2" xfId="40757"/>
    <cellStyle name="好_核定人数下发表_财力性转移支付2010年预算参考数_03_2010年各地区一般预算平衡表_04财力类2010 3" xfId="40758"/>
    <cellStyle name="好_核定人数下发表_财力性转移支付2010年预算参考数_03_2010年各地区一般预算平衡表_2010年地方财政一般预算分级平衡情况表（汇总）0524" xfId="40759"/>
    <cellStyle name="好_核定人数下发表_财力性转移支付2010年预算参考数_03_2010年各地区一般预算平衡表_2010年地方财政一般预算分级平衡情况表（汇总）0524 2" xfId="40760"/>
    <cellStyle name="好_核定人数下发表_财力性转移支付2010年预算参考数_03_2010年各地区一般预算平衡表_2010年地方财政一般预算分级平衡情况表（汇总）0524 2 2" xfId="40761"/>
    <cellStyle name="好_核定人数下发表_财力性转移支付2010年预算参考数_03_2010年各地区一般预算平衡表_2010年地方财政一般预算分级平衡情况表（汇总）0524 2 3" xfId="40762"/>
    <cellStyle name="好_核定人数下发表_财力性转移支付2010年预算参考数_03_2010年各地区一般预算平衡表_2010年地方财政一般预算分级平衡情况表（汇总）0524 2 4" xfId="40763"/>
    <cellStyle name="好_核定人数下发表_财力性转移支付2010年预算参考数_03_2010年各地区一般预算平衡表_2010年地方财政一般预算分级平衡情况表（汇总）0524 2 5" xfId="40764"/>
    <cellStyle name="好_核定人数下发表_财力性转移支付2010年预算参考数_03_2010年各地区一般预算平衡表_2010年地方财政一般预算分级平衡情况表（汇总）0524 2 6" xfId="40765"/>
    <cellStyle name="好_核定人数下发表_财力性转移支付2010年预算参考数_03_2010年各地区一般预算平衡表_2010年地方财政一般预算分级平衡情况表（汇总）0524 2 7" xfId="40766"/>
    <cellStyle name="好_核定人数下发表_财力性转移支付2010年预算参考数_03_2010年各地区一般预算平衡表_2010年地方财政一般预算分级平衡情况表（汇总）0524 3" xfId="40767"/>
    <cellStyle name="好_核定人数下发表_财力性转移支付2010年预算参考数_03_2010年各地区一般预算平衡表_2010年地方财政一般预算分级平衡情况表（汇总）0524 4" xfId="40768"/>
    <cellStyle name="好_核定人数下发表_财力性转移支付2010年预算参考数_03_2010年各地区一般预算平衡表_净集中" xfId="40769"/>
    <cellStyle name="好_核定人数下发表_财力性转移支付2010年预算参考数_03_2010年各地区一般预算平衡表_净集中 2" xfId="40770"/>
    <cellStyle name="好_核定人数下发表_财力性转移支付2010年预算参考数_03_2010年各地区一般预算平衡表_净集中 3" xfId="40771"/>
    <cellStyle name="好_核定人数下发表_财力性转移支付2010年预算参考数_30云南 2 2" xfId="40772"/>
    <cellStyle name="好_核定人数下发表_财力性转移支付2010年预算参考数_30云南 3" xfId="40773"/>
    <cellStyle name="好_卫生(按照总人口测算）—20080416_财力性转移支付2010年预算参考数_03_2010年各地区一般预算平衡表_04财力类2010" xfId="40774"/>
    <cellStyle name="好_核定人数下发表_财力性转移支付2010年预算参考数_合并" xfId="40775"/>
    <cellStyle name="好_卫生(按照总人口测算）—20080416_财力性转移支付2010年预算参考数_03_2010年各地区一般预算平衡表_04财力类2010 2" xfId="40776"/>
    <cellStyle name="好_核定人数下发表_财力性转移支付2010年预算参考数_合并 2" xfId="40777"/>
    <cellStyle name="好_核定人数下发表_财力性转移支付2010年预算参考数_合并 2 2" xfId="40778"/>
    <cellStyle name="好_核定人数下发表_财力性转移支付2010年预算参考数_合并 2 3" xfId="40779"/>
    <cellStyle name="好_核定人数下发表_财力性转移支付2010年预算参考数_合并 2 4" xfId="40780"/>
    <cellStyle name="好_核定人数下发表_财力性转移支付2010年预算参考数_合并 2 5" xfId="40781"/>
    <cellStyle name="好_核定人数下发表_财力性转移支付2010年预算参考数_合并 2 6" xfId="40782"/>
    <cellStyle name="好_卫生(按照总人口测算）—20080416_财力性转移支付2010年预算参考数_03_2010年各地区一般预算平衡表_04财力类2010 3" xfId="40783"/>
    <cellStyle name="好_核定人数下发表_财力性转移支付2010年预算参考数_合并 3" xfId="40784"/>
    <cellStyle name="好_核定人数下发表_财力性转移支付2010年预算参考数_华东" xfId="40785"/>
    <cellStyle name="好_核定人数下发表_财力性转移支付2010年预算参考数_华东 2 4" xfId="40786"/>
    <cellStyle name="好_核定人数下发表_财力性转移支付2010年预算参考数_华东 2 5" xfId="40787"/>
    <cellStyle name="好_核定人数下发表_财力性转移支付2010年预算参考数_华东 2 6" xfId="40788"/>
    <cellStyle name="好_县市旗测算-新科目（20080627）_不含人员经费系数_财力性转移支付2010年预算参考数_合并" xfId="40789"/>
    <cellStyle name="好_重点民生支出需求测算表社保（农村低保）081112_合并" xfId="40790"/>
    <cellStyle name="好_核定人数下发表_财力性转移支付2010年预算参考数_华东 2 7" xfId="40791"/>
    <cellStyle name="好_核定人数下发表_财力性转移支付2010年预算参考数_隋心对账单定稿0514 2 4" xfId="40792"/>
    <cellStyle name="好_核定人数下发表_财力性转移支付2010年预算参考数_隋心对账单定稿0514 2 5" xfId="40793"/>
    <cellStyle name="好_核定人数下发表_财力性转移支付2010年预算参考数_隋心对账单定稿0514 2 6" xfId="40794"/>
    <cellStyle name="好_核定人数下发表_财力性转移支付2010年预算参考数_隋心对账单定稿0514 2 7" xfId="40795"/>
    <cellStyle name="好_核定人数下发表_财力性转移支付2010年预算参考数_小册子（2010）张" xfId="40796"/>
    <cellStyle name="强调文字颜色 6 2 2 2 2 2 3" xfId="40797"/>
    <cellStyle name="好_核定人数下发表_财力性转移支付2010年预算参考数_小册子（2010）张 2" xfId="40798"/>
    <cellStyle name="好_核定人数下发表_财力性转移支付2010年预算参考数_小册子（2010）张 2 2" xfId="40799"/>
    <cellStyle name="强调文字颜色 6 2 2 2 2 2 4" xfId="40800"/>
    <cellStyle name="好_核定人数下发表_财力性转移支付2010年预算参考数_小册子（2010）张 3" xfId="40801"/>
    <cellStyle name="好_核定人数下发表_财力性转移支付2010年预算参考数_小册子（2010）张 3 2" xfId="40802"/>
    <cellStyle name="强调文字颜色 6 2 2 2 2 2 5" xfId="40803"/>
    <cellStyle name="好_核定人数下发表_财力性转移支付2010年预算参考数_小册子（2010）张 4" xfId="40804"/>
    <cellStyle name="适中 2 2 2 6" xfId="40805"/>
    <cellStyle name="好_核定人数下发表_合并 2" xfId="40806"/>
    <cellStyle name="好_核定人数下发表_合并 2 2" xfId="40807"/>
    <cellStyle name="好_核定人数下发表_合并 2 3" xfId="40808"/>
    <cellStyle name="好_核定人数下发表_合并 2 4" xfId="40809"/>
    <cellStyle name="适中 2 2 2 7" xfId="40810"/>
    <cellStyle name="好_核定人数下发表_合并 3" xfId="40811"/>
    <cellStyle name="好_核定人数下发表_华东" xfId="40812"/>
    <cellStyle name="好_核定人数下发表_华东 2 6" xfId="40813"/>
    <cellStyle name="好_核定人数下发表_华东 2 7" xfId="40814"/>
    <cellStyle name="好_核定人数下发表_华东 3" xfId="40815"/>
    <cellStyle name="好_核定人数下发表_隋心对账单定稿0514" xfId="40816"/>
    <cellStyle name="好_核定人数下发表_隋心对账单定稿0514 2 7" xfId="40817"/>
    <cellStyle name="好_核定人数下发表_小册子（2010）张 2" xfId="40818"/>
    <cellStyle name="好_核定人数下发表_小册子（2010）张 4" xfId="40819"/>
    <cellStyle name="好_华东 2" xfId="40820"/>
    <cellStyle name="好_华东 3" xfId="40821"/>
    <cellStyle name="好_汇总" xfId="40822"/>
    <cellStyle name="好_汇总 2 3 2" xfId="40823"/>
    <cellStyle name="好_汇总 2 4" xfId="40824"/>
    <cellStyle name="好_汇总 2 5" xfId="40825"/>
    <cellStyle name="好_汇总 2 6" xfId="40826"/>
    <cellStyle name="好_汇总 2 7" xfId="40827"/>
    <cellStyle name="好_汇总 2 8" xfId="40828"/>
    <cellStyle name="好_一般预算支出口径剔除表_03_2010年各地区一般预算平衡表_2010年地方财政一般预算分级平衡情况表（汇总）0524 2 5" xfId="40829"/>
    <cellStyle name="好_县市旗测算-新科目（20080626）_不含人员经费系数_财力性转移支付2010年预算参考数_隋心对账单定稿0514 2 2" xfId="40830"/>
    <cellStyle name="好_汇总 3 2" xfId="40831"/>
    <cellStyle name="好_汇总 6" xfId="40832"/>
    <cellStyle name="好_汇总 7" xfId="40833"/>
    <cellStyle name="好_汇总_03_2010年各地区一般预算平衡表" xfId="40834"/>
    <cellStyle name="好_汇总_03_2010年各地区一般预算平衡表 2" xfId="40835"/>
    <cellStyle name="好_汇总_03_2010年各地区一般预算平衡表 2 2" xfId="40836"/>
    <cellStyle name="好_县市旗测算-新科目（20080626）_不含人员经费系数_财力性转移支付2010年预算参考数_03_2010年各地区一般预算平衡表_2010年地方财政一般预算分级平衡情况表（汇总）0524 2 5" xfId="40837"/>
    <cellStyle name="好_汇总_03_2010年各地区一般预算平衡表 4" xfId="40838"/>
    <cellStyle name="好_汇总_03_2010年各地区一般预算平衡表 5" xfId="40839"/>
    <cellStyle name="好_汇总_03_2010年各地区一般预算平衡表 6" xfId="40840"/>
    <cellStyle name="好_汇总_03_2010年各地区一般预算平衡表_04财力类2010" xfId="40841"/>
    <cellStyle name="好_汇总_03_2010年各地区一般预算平衡表_04财力类2010 2" xfId="40842"/>
    <cellStyle name="好_汇总_03_2010年各地区一般预算平衡表_04财力类2010 3" xfId="40843"/>
    <cellStyle name="好_汇总_03_2010年各地区一般预算平衡表_2010年地方财政一般预算分级平衡情况表（汇总）0524" xfId="40844"/>
    <cellStyle name="好_汇总_03_2010年各地区一般预算平衡表_2010年地方财政一般预算分级平衡情况表（汇总）0524 2 3" xfId="40845"/>
    <cellStyle name="好_汇总_03_2010年各地区一般预算平衡表_2010年地方财政一般预算分级平衡情况表（汇总）0524 2 7" xfId="40846"/>
    <cellStyle name="好_汇总_03_2010年各地区一般预算平衡表_2010年地方财政一般预算分级平衡情况表（汇总）0524 2 8" xfId="40847"/>
    <cellStyle name="好_汇总_03_2010年各地区一般预算平衡表_净集中 2" xfId="40848"/>
    <cellStyle name="好_汇总_03_2010年各地区一般预算平衡表_净集中 3" xfId="40849"/>
    <cellStyle name="好_汇总_财力性转移支付2010年预算参考数" xfId="40850"/>
    <cellStyle name="好_市辖区测算20080510_县市旗测算-新科目（含人口规模效应）_财力性转移支付2010年预算参考数_03_2010年各地区一般预算平衡表 3" xfId="40851"/>
    <cellStyle name="好_汇总_财力性转移支付2010年预算参考数 2 5 2" xfId="40852"/>
    <cellStyle name="好_汇总_财力性转移支付2010年预算参考数 2 8" xfId="40853"/>
    <cellStyle name="好_汇总_财力性转移支付2010年预算参考数 3" xfId="40854"/>
    <cellStyle name="好_汇总_财力性转移支付2010年预算参考数_03_2010年各地区一般预算平衡表 3" xfId="40855"/>
    <cellStyle name="好_汇总_财力性转移支付2010年预算参考数_03_2010年各地区一般预算平衡表 4" xfId="40856"/>
    <cellStyle name="好_汇总_财力性转移支付2010年预算参考数_03_2010年各地区一般预算平衡表 5" xfId="40857"/>
    <cellStyle name="好_汇总_财力性转移支付2010年预算参考数_03_2010年各地区一般预算平衡表 6" xfId="40858"/>
    <cellStyle name="好_汇总_财力性转移支付2010年预算参考数_03_2010年各地区一般预算平衡表_04财力类2010" xfId="40859"/>
    <cellStyle name="好_汇总_财力性转移支付2010年预算参考数_03_2010年各地区一般预算平衡表_04财力类2010 2" xfId="40860"/>
    <cellStyle name="好_汇总_财力性转移支付2010年预算参考数_03_2010年各地区一般预算平衡表_04财力类2010 3" xfId="40861"/>
    <cellStyle name="好_汇总_财力性转移支付2010年预算参考数_03_2010年各地区一般预算平衡表_2010年地方财政一般预算分级平衡情况表（汇总）0524 2 2" xfId="40862"/>
    <cellStyle name="好_汇总_财力性转移支付2010年预算参考数_03_2010年各地区一般预算平衡表_2010年地方财政一般预算分级平衡情况表（汇总）0524 2 3" xfId="40863"/>
    <cellStyle name="好_汇总_财力性转移支付2010年预算参考数_03_2010年各地区一般预算平衡表_2010年地方财政一般预算分级平衡情况表（汇总）0524 2 4" xfId="40864"/>
    <cellStyle name="好_汇总_财力性转移支付2010年预算参考数_03_2010年各地区一般预算平衡表_2010年地方财政一般预算分级平衡情况表（汇总）0524 2 5" xfId="40865"/>
    <cellStyle name="好_汇总_财力性转移支付2010年预算参考数_03_2010年各地区一般预算平衡表_2010年地方财政一般预算分级平衡情况表（汇总）0524 2 6" xfId="40866"/>
    <cellStyle name="好_汇总_财力性转移支付2010年预算参考数_03_2010年各地区一般预算平衡表_2010年地方财政一般预算分级平衡情况表（汇总）0524 2 7" xfId="40867"/>
    <cellStyle name="好_汇总_财力性转移支付2010年预算参考数_03_2010年各地区一般预算平衡表_2010年地方财政一般预算分级平衡情况表（汇总）0524 2 8" xfId="40868"/>
    <cellStyle name="好_汇总_财力性转移支付2010年预算参考数_03_2010年各地区一般预算平衡表_2010年地方财政一般预算分级平衡情况表（汇总）0524 5" xfId="40869"/>
    <cellStyle name="好_汇总_财力性转移支付2010年预算参考数_03_2010年各地区一般预算平衡表_净集中" xfId="40870"/>
    <cellStyle name="好_汇总_财力性转移支付2010年预算参考数_03_2010年各地区一般预算平衡表_净集中 2" xfId="40871"/>
    <cellStyle name="好_汇总_财力性转移支付2010年预算参考数_03_2010年各地区一般预算平衡表_净集中 3" xfId="40872"/>
    <cellStyle name="好_汇总_财力性转移支付2010年预算参考数_30云南" xfId="40873"/>
    <cellStyle name="好_汇总_财力性转移支付2010年预算参考数_30云南 2" xfId="40874"/>
    <cellStyle name="好_汇总_财力性转移支付2010年预算参考数_30云南 3" xfId="40875"/>
    <cellStyle name="好_市辖区测算20080510_不含人员经费系数_财力性转移支付2010年预算参考数 2 7" xfId="40876"/>
    <cellStyle name="好_汇总_财力性转移支付2010年预算参考数_30云南 3 2" xfId="40877"/>
    <cellStyle name="好_县区合并测算20080423(按照各省比重）_县市旗测算-新科目（含人口规模效应）_30云南" xfId="40878"/>
    <cellStyle name="好_汇总_财力性转移支付2010年预算参考数_30云南 4" xfId="40879"/>
    <cellStyle name="好_汇总_财力性转移支付2010年预算参考数_合并" xfId="40880"/>
    <cellStyle name="好_汇总_财力性转移支付2010年预算参考数_合并 2" xfId="40881"/>
    <cellStyle name="好_汇总_财力性转移支付2010年预算参考数_合并 2 2" xfId="40882"/>
    <cellStyle name="好_汇总_财力性转移支付2010年预算参考数_合并 3" xfId="40883"/>
    <cellStyle name="好_汇总_财力性转移支付2010年预算参考数_华东" xfId="40884"/>
    <cellStyle name="好_汇总_财力性转移支付2010年预算参考数_华东 2 2" xfId="40885"/>
    <cellStyle name="好_汇总_财力性转移支付2010年预算参考数_华东 2 3" xfId="40886"/>
    <cellStyle name="好_汇总_财力性转移支付2010年预算参考数_华东 2 4" xfId="40887"/>
    <cellStyle name="好_汇总_财力性转移支付2010年预算参考数_华东 2 5" xfId="40888"/>
    <cellStyle name="好_汇总_财力性转移支付2010年预算参考数_华东 3" xfId="40889"/>
    <cellStyle name="好_汇总_财力性转移支付2010年预算参考数_隋心对账单定稿0514" xfId="40890"/>
    <cellStyle name="好_同德 2 6" xfId="40891"/>
    <cellStyle name="好_汇总_财力性转移支付2010年预算参考数_隋心对账单定稿0514 2 3" xfId="40892"/>
    <cellStyle name="好_汇总_财力性转移支付2010年预算参考数_隋心对账单定稿0514 2 6" xfId="40893"/>
    <cellStyle name="好_县区合并测算20080423(按照各省比重）_03_2010年各地区一般预算平衡表_2010年地方财政一般预算分级平衡情况表（汇总）0524 2 4" xfId="40894"/>
    <cellStyle name="好_汇总_财力性转移支付2010年预算参考数_隋心对账单定稿0514 2 7" xfId="40895"/>
    <cellStyle name="好_县区合并测算20080423(按照各省比重）_03_2010年各地区一般预算平衡表_2010年地方财政一般预算分级平衡情况表（汇总）0524 2 5" xfId="40896"/>
    <cellStyle name="好_汇总_财力性转移支付2010年预算参考数_隋心对账单定稿0514 3" xfId="40897"/>
    <cellStyle name="好_县市旗测算-新科目（20080626）_不含人员经费系数_小册子（2010）张 2 2" xfId="40898"/>
    <cellStyle name="好_汇总_财力性转移支付2010年预算参考数_小册子（2010）张" xfId="40899"/>
    <cellStyle name="好_汇总_财力性转移支付2010年预算参考数_小册子（2010）张 2" xfId="40900"/>
    <cellStyle name="好_汇总_财力性转移支付2010年预算参考数_小册子（2010）张 2 2" xfId="40901"/>
    <cellStyle name="好_汇总_财力性转移支付2010年预算参考数_小册子（2010）张 3" xfId="40902"/>
    <cellStyle name="好_汇总_财力性转移支付2010年预算参考数_小册子（2010）张 3 2" xfId="40903"/>
    <cellStyle name="好_汇总_财力性转移支付2010年预算参考数_小册子（2010）张 4" xfId="40904"/>
    <cellStyle name="好_汇总_合并" xfId="40905"/>
    <cellStyle name="好_汇总_合并 2" xfId="40906"/>
    <cellStyle name="好_奖励补助测算5.24冯铸" xfId="40907"/>
    <cellStyle name="好_汇总_合并 2 2" xfId="40908"/>
    <cellStyle name="好_汇总_合并 2 3" xfId="40909"/>
    <cellStyle name="好_文体广播事业(按照总人口测算）—20080416_不含人员经费系数_财力性转移支付2010年预算参考数_隋心对账单定稿0514 2" xfId="40910"/>
    <cellStyle name="好_汇总_合并 2 4" xfId="40911"/>
    <cellStyle name="好_汇总_合并 2 6" xfId="40912"/>
    <cellStyle name="好_汇总_合并 2 7" xfId="40913"/>
    <cellStyle name="好_县市旗测算-新科目（20080626）_不含人员经费系数_03_2010年各地区一般预算平衡表_2010年地方财政一般预算分级平衡情况表（汇总）0524 2 2" xfId="40914"/>
    <cellStyle name="好_汇总_合并 3" xfId="40915"/>
    <cellStyle name="好_汇总_华东" xfId="40916"/>
    <cellStyle name="好_汇总_华东 2" xfId="40917"/>
    <cellStyle name="好_汇总_华东 2 2" xfId="40918"/>
    <cellStyle name="好_汇总_华东 3" xfId="40919"/>
    <cellStyle name="好_汇总_禁止开发区名单" xfId="40920"/>
    <cellStyle name="好_汇总_禁止开发区名单 2" xfId="40921"/>
    <cellStyle name="好_汇总_隋心对账单定稿0514" xfId="40922"/>
    <cellStyle name="好_文体广播事业(按照总人口测算）—20080416_民生政策最低支出需求_合并 3" xfId="40923"/>
    <cellStyle name="好_汇总_隋心对账单定稿0514 2" xfId="40924"/>
    <cellStyle name="好_汇总_隋心对账单定稿0514 2 2" xfId="40925"/>
    <cellStyle name="好_县市旗测算-新科目（20080626）_民生政策最低支出需求_03_2010年各地区一般预算平衡表_2010年地方财政一般预算分级平衡情况表（汇总）0524 5" xfId="40926"/>
    <cellStyle name="好_缺口县区测算（11.13）_合并" xfId="40927"/>
    <cellStyle name="好_汇总_隋心对账单定稿0514 2 6" xfId="40928"/>
    <cellStyle name="好_市辖区测算-新科目（20080626）_民生政策最低支出需求_03_2010年各地区一般预算平衡表_净集中 2" xfId="40929"/>
    <cellStyle name="好_汇总_隋心对账单定稿0514 2 7" xfId="40930"/>
    <cellStyle name="好_汇总_隋心对账单定稿0514 3" xfId="40931"/>
    <cellStyle name="好_汇总表" xfId="40932"/>
    <cellStyle name="好_汇总表 2 2" xfId="40933"/>
    <cellStyle name="好_汇总表 2 3" xfId="40934"/>
    <cellStyle name="好_汇总表 2 3 2" xfId="40935"/>
    <cellStyle name="好_汇总表 2 4" xfId="40936"/>
    <cellStyle name="好_汇总表 2 4 2" xfId="40937"/>
    <cellStyle name="好_汇总表 2 8" xfId="40938"/>
    <cellStyle name="好_汇总表 3 2" xfId="40939"/>
    <cellStyle name="好_汇总表 4 2" xfId="40940"/>
    <cellStyle name="好_汇总表 5" xfId="40941"/>
    <cellStyle name="好_汇总表_03_2010年各地区一般预算平衡表 2" xfId="40942"/>
    <cellStyle name="好_总人口_财力性转移支付2010年预算参考数 2 4 2" xfId="40943"/>
    <cellStyle name="好_汇总表_03_2010年各地区一般预算平衡表 2 3" xfId="40944"/>
    <cellStyle name="好_汇总表_03_2010年各地区一般预算平衡表 3" xfId="40945"/>
    <cellStyle name="好_缺口县区测算_财力性转移支付2010年预算参考数_30云南 2 2" xfId="40946"/>
    <cellStyle name="好_汇总表_03_2010年各地区一般预算平衡表 4" xfId="40947"/>
    <cellStyle name="好_汇总表_03_2010年各地区一般预算平衡表 5" xfId="40948"/>
    <cellStyle name="好_汇总表_03_2010年各地区一般预算平衡表 6" xfId="40949"/>
    <cellStyle name="好_汇总表_03_2010年各地区一般预算平衡表_04财力类2010 3" xfId="40950"/>
    <cellStyle name="好_汇总表_03_2010年各地区一般预算平衡表_2010年地方财政一般预算分级平衡情况表（汇总）0524 2" xfId="40951"/>
    <cellStyle name="好_汇总表_03_2010年各地区一般预算平衡表_2010年地方财政一般预算分级平衡情况表（汇总）0524 2 2" xfId="40952"/>
    <cellStyle name="好_市辖区测算-新科目（20080626）_隋心对账单定稿0514" xfId="40953"/>
    <cellStyle name="好_汇总表_03_2010年各地区一般预算平衡表_2010年地方财政一般预算分级平衡情况表（汇总）0524 2 4" xfId="40954"/>
    <cellStyle name="好_汇总表_03_2010年各地区一般预算平衡表_2010年地方财政一般预算分级平衡情况表（汇总）0524 2 5" xfId="40955"/>
    <cellStyle name="好_汇总表_03_2010年各地区一般预算平衡表_2010年地方财政一般预算分级平衡情况表（汇总）0524 2 8" xfId="40956"/>
    <cellStyle name="好_汇总表_03_2010年各地区一般预算平衡表_2010年地方财政一般预算分级平衡情况表（汇总）0524 4" xfId="40957"/>
    <cellStyle name="好_汇总表_03_2010年各地区一般预算平衡表_2010年地方财政一般预算分级平衡情况表（汇总）0524 5" xfId="40958"/>
    <cellStyle name="好_汇总表_30云南" xfId="40959"/>
    <cellStyle name="好_汇总表_30云南 2" xfId="40960"/>
    <cellStyle name="好_汇总表_30云南 2 2" xfId="40961"/>
    <cellStyle name="好_汇总表_30云南 3" xfId="40962"/>
    <cellStyle name="好_汇总表_30云南 3 2" xfId="40963"/>
    <cellStyle name="好_汇总表_30云南 4" xfId="40964"/>
    <cellStyle name="好_汇总表_财力性转移支付2010年预算参考数 2 2" xfId="40965"/>
    <cellStyle name="好_农林水和城市维护标准支出20080505－县区合计_不含人员经费系数_财力性转移支付2010年预算参考数_小册子（2010）张 3 2" xfId="40966"/>
    <cellStyle name="好_云南 缺口县区测算(地方填报)_合并" xfId="40967"/>
    <cellStyle name="好_汇总表_财力性转移支付2010年预算参考数 2 3" xfId="40968"/>
    <cellStyle name="好_云南 缺口县区测算(地方填报)_合并 2" xfId="40969"/>
    <cellStyle name="好_汇总表_财力性转移支付2010年预算参考数 2 3 2" xfId="40970"/>
    <cellStyle name="好_汇总表_财力性转移支付2010年预算参考数 2 4" xfId="40971"/>
    <cellStyle name="好_汇总表_财力性转移支付2010年预算参考数 2 5" xfId="40972"/>
    <cellStyle name="好_汇总表_财力性转移支付2010年预算参考数 2 6" xfId="40973"/>
    <cellStyle name="好_汇总表_财力性转移支付2010年预算参考数 2 7" xfId="40974"/>
    <cellStyle name="好_汇总表_财力性转移支付2010年预算参考数 3 2" xfId="40975"/>
    <cellStyle name="好_汇总表_财力性转移支付2010年预算参考数 4" xfId="40976"/>
    <cellStyle name="好_汇总表_财力性转移支付2010年预算参考数 4 3" xfId="40977"/>
    <cellStyle name="好_汇总表_财力性转移支付2010年预算参考数_03_2010年各地区一般预算平衡表" xfId="40978"/>
    <cellStyle name="好_汇总表_财力性转移支付2010年预算参考数_03_2010年各地区一般预算平衡表 2" xfId="40979"/>
    <cellStyle name="好_汇总表_财力性转移支付2010年预算参考数_03_2010年各地区一般预算平衡表 2 2" xfId="40980"/>
    <cellStyle name="好_汇总表_财力性转移支付2010年预算参考数_03_2010年各地区一般预算平衡表 2 3" xfId="40981"/>
    <cellStyle name="好_汇总表_财力性转移支付2010年预算参考数_03_2010年各地区一般预算平衡表 3" xfId="40982"/>
    <cellStyle name="好_汇总表_财力性转移支付2010年预算参考数_03_2010年各地区一般预算平衡表 4" xfId="40983"/>
    <cellStyle name="好_县市旗测算-新科目（20080627）_县市旗测算-新科目（含人口规模效应）_财力性转移支付2010年预算参考数_华东 2 2" xfId="40984"/>
    <cellStyle name="好_汇总表_财力性转移支付2010年预算参考数_03_2010年各地区一般预算平衡表 5" xfId="40985"/>
    <cellStyle name="好_汇总表_财力性转移支付2010年预算参考数_03_2010年各地区一般预算平衡表_04财力类2010" xfId="40986"/>
    <cellStyle name="好_汇总表_财力性转移支付2010年预算参考数_03_2010年各地区一般预算平衡表_04财力类2010 2" xfId="40987"/>
    <cellStyle name="好_汇总表_财力性转移支付2010年预算参考数_03_2010年各地区一般预算平衡表_04财力类2010 3" xfId="40988"/>
    <cellStyle name="好_汇总表_财力性转移支付2010年预算参考数_03_2010年各地区一般预算平衡表_2010年地方财政一般预算分级平衡情况表（汇总）0524 2" xfId="40989"/>
    <cellStyle name="好_汇总表_财力性转移支付2010年预算参考数_03_2010年各地区一般预算平衡表_2010年地方财政一般预算分级平衡情况表（汇总）0524 2 2" xfId="40990"/>
    <cellStyle name="好_汇总表_财力性转移支付2010年预算参考数_03_2010年各地区一般预算平衡表_2010年地方财政一般预算分级平衡情况表（汇总）0524 2 3" xfId="40991"/>
    <cellStyle name="好_汇总表_财力性转移支付2010年预算参考数_03_2010年各地区一般预算平衡表_2010年地方财政一般预算分级平衡情况表（汇总）0524 2 6" xfId="40992"/>
    <cellStyle name="好_汇总表_财力性转移支付2010年预算参考数_03_2010年各地区一般预算平衡表_2010年地方财政一般预算分级平衡情况表（汇总）0524 2 8" xfId="40993"/>
    <cellStyle name="好_汇总表_财力性转移支付2010年预算参考数_03_2010年各地区一般预算平衡表_2010年地方财政一般预算分级平衡情况表（汇总）0524 3" xfId="40994"/>
    <cellStyle name="好_汇总表_财力性转移支付2010年预算参考数_03_2010年各地区一般预算平衡表_2010年地方财政一般预算分级平衡情况表（汇总）0524 4" xfId="40995"/>
    <cellStyle name="好_汇总表_财力性转移支付2010年预算参考数_03_2010年各地区一般预算平衡表_2010年地方财政一般预算分级平衡情况表（汇总）0524 5" xfId="40996"/>
    <cellStyle name="好_汇总表_财力性转移支付2010年预算参考数_03_2010年各地区一般预算平衡表_净集中 3" xfId="40997"/>
    <cellStyle name="好_汇总表_财力性转移支付2010年预算参考数_30云南 2 2" xfId="40998"/>
    <cellStyle name="好_汇总表_财力性转移支付2010年预算参考数_30云南 3 2" xfId="40999"/>
    <cellStyle name="好_汇总表_财力性转移支付2010年预算参考数_合并" xfId="41000"/>
    <cellStyle name="好_汇总表_财力性转移支付2010年预算参考数_合并 2" xfId="41001"/>
    <cellStyle name="好_汇总表_财力性转移支付2010年预算参考数_合并 2 2" xfId="41002"/>
    <cellStyle name="好_汇总表_财力性转移支付2010年预算参考数_合并 2 3" xfId="41003"/>
    <cellStyle name="好_汇总表_财力性转移支付2010年预算参考数_合并 2 4" xfId="41004"/>
    <cellStyle name="好_汇总表_财力性转移支付2010年预算参考数_合并 2 5" xfId="41005"/>
    <cellStyle name="好_汇总表_财力性转移支付2010年预算参考数_合并 2 6" xfId="41006"/>
    <cellStyle name="好_县市旗测算-新科目（20080626）_财力性转移支付2010年预算参考数_华东 2 2" xfId="41007"/>
    <cellStyle name="好_汇总表_财力性转移支付2010年预算参考数_合并 2 7" xfId="41008"/>
    <cellStyle name="好_汇总表_财力性转移支付2010年预算参考数_华东" xfId="41009"/>
    <cellStyle name="好_汇总表_财力性转移支付2010年预算参考数_华东 2" xfId="41010"/>
    <cellStyle name="好_汇总表_财力性转移支付2010年预算参考数_华东 2 5" xfId="41011"/>
    <cellStyle name="好_汇总表_财力性转移支付2010年预算参考数_华东 2 6" xfId="41012"/>
    <cellStyle name="好_汇总表_财力性转移支付2010年预算参考数_华东 2 7" xfId="41013"/>
    <cellStyle name="好_汇总表_财力性转移支付2010年预算参考数_华东 3" xfId="41014"/>
    <cellStyle name="好_汇总表_财力性转移支付2010年预算参考数_隋心对账单定稿0514 2 4" xfId="41015"/>
    <cellStyle name="好_汇总表_财力性转移支付2010年预算参考数_隋心对账单定稿0514 2 5" xfId="41016"/>
    <cellStyle name="好_汇总表_财力性转移支付2010年预算参考数_隋心对账单定稿0514 2 6" xfId="41017"/>
    <cellStyle name="好_汇总表_财力性转移支付2010年预算参考数_隋心对账单定稿0514 2 7" xfId="41018"/>
    <cellStyle name="好_汇总表_财力性转移支付2010年预算参考数_小册子（2010）张 2" xfId="41019"/>
    <cellStyle name="好_汇总表_财力性转移支付2010年预算参考数_小册子（2010）张 3" xfId="41020"/>
    <cellStyle name="好_汇总表_合并" xfId="41021"/>
    <cellStyle name="好_汇总表_合并 2" xfId="41022"/>
    <cellStyle name="好_汇总表_合并 2 2" xfId="41023"/>
    <cellStyle name="好_汇总表_华东 2 2" xfId="41024"/>
    <cellStyle name="好_汇总表_华东 2 4" xfId="41025"/>
    <cellStyle name="好_汇总表_华东 2 5" xfId="41026"/>
    <cellStyle name="好_汇总表_华东 2 6" xfId="41027"/>
    <cellStyle name="好_汇总表_华东 2 7" xfId="41028"/>
    <cellStyle name="好_汇总表_隋心对账单定稿0514 2 4" xfId="41029"/>
    <cellStyle name="好_汇总表_隋心对账单定稿0514 2 5" xfId="41030"/>
    <cellStyle name="好_汇总表_隋心对账单定稿0514 2 6" xfId="41031"/>
    <cellStyle name="好_汇总表_隋心对账单定稿0514 2 7" xfId="41032"/>
    <cellStyle name="样式 1 2 14" xfId="41033"/>
    <cellStyle name="好_汇总表_小册子（2010）张 2" xfId="41034"/>
    <cellStyle name="好_汇总表_小册子（2010）张 2 2" xfId="41035"/>
    <cellStyle name="好_汇总表_小册子（2010）张 3 3" xfId="41036"/>
    <cellStyle name="好_汇总表4 2 2 2" xfId="41037"/>
    <cellStyle name="好_县区合并测算20080421_县市旗测算-新科目（含人口规模效应）_03_2010年各地区一般预算平衡表 6" xfId="41038"/>
    <cellStyle name="好_汇总表4 2 3 2" xfId="41039"/>
    <cellStyle name="好_汇总表4 2 6" xfId="41040"/>
    <cellStyle name="好_汇总表4 2 8" xfId="41041"/>
    <cellStyle name="好_汇总表4 4 2" xfId="41042"/>
    <cellStyle name="好_其他部门(按照总人口测算）—20080416_民生政策最低支出需求_隋心对账单定稿0514 2 5" xfId="41043"/>
    <cellStyle name="好_汇总表4_03_2010年各地区一般预算平衡表 2" xfId="41044"/>
    <cellStyle name="好_汇总表4_03_2010年各地区一般预算平衡表 2 2" xfId="41045"/>
    <cellStyle name="好_卫生(按照总人口测算）—20080416_民生政策最低支出需求_03_2010年各地区一般预算平衡表_净集中 2" xfId="41046"/>
    <cellStyle name="好_汇总表4_03_2010年各地区一般预算平衡表 2 3" xfId="41047"/>
    <cellStyle name="好_汇总表4_03_2010年各地区一般预算平衡表 3" xfId="41048"/>
    <cellStyle name="好_汇总表4_03_2010年各地区一般预算平衡表 6" xfId="41049"/>
    <cellStyle name="好_汇总表4_03_2010年各地区一般预算平衡表_04财力类2010" xfId="41050"/>
    <cellStyle name="好_汇总表4_03_2010年各地区一般预算平衡表_04财力类2010 2" xfId="41051"/>
    <cellStyle name="好_汇总表4_03_2010年各地区一般预算平衡表_04财力类2010 3" xfId="41052"/>
    <cellStyle name="好_县市旗测算-新科目（20080626）_财力性转移支付2010年预算参考数_合并 3" xfId="41053"/>
    <cellStyle name="好_汇总表4_03_2010年各地区一般预算平衡表_2010年地方财政一般预算分级平衡情况表（汇总）0524 2 2" xfId="41054"/>
    <cellStyle name="好_汇总表4_03_2010年各地区一般预算平衡表_2010年地方财政一般预算分级平衡情况表（汇总）0524 2 3" xfId="41055"/>
    <cellStyle name="好_汇总表4_03_2010年各地区一般预算平衡表_2010年地方财政一般预算分级平衡情况表（汇总）0524 2 4" xfId="41056"/>
    <cellStyle name="好_汇总表4_03_2010年各地区一般预算平衡表_2010年地方财政一般预算分级平衡情况表（汇总）0524 2 5" xfId="41057"/>
    <cellStyle name="好_汇总表4_03_2010年各地区一般预算平衡表_2010年地方财政一般预算分级平衡情况表（汇总）0524 2 7" xfId="41058"/>
    <cellStyle name="好_汇总表4_03_2010年各地区一般预算平衡表_2010年地方财政一般预算分级平衡情况表（汇总）0524 2 8" xfId="41059"/>
    <cellStyle name="好_汇总表4_03_2010年各地区一般预算平衡表_2010年地方财政一般预算分级平衡情况表（汇总）0524 4" xfId="41060"/>
    <cellStyle name="好_市辖区测算-新科目（20080626）_民生政策最低支出需求_财力性转移支付2010年预算参考数_合并 2 6" xfId="41061"/>
    <cellStyle name="好_汇总表4_03_2010年各地区一般预算平衡表_净集中 2" xfId="41062"/>
    <cellStyle name="好_市辖区测算-新科目（20080626）_民生政策最低支出需求_财力性转移支付2010年预算参考数_合并 2 7" xfId="41063"/>
    <cellStyle name="好_汇总表4_03_2010年各地区一般预算平衡表_净集中 3" xfId="41064"/>
    <cellStyle name="好_汇总表4_30云南" xfId="41065"/>
    <cellStyle name="好_市辖区测算-新科目（20080626）_隋心对账单定稿0514 3" xfId="41066"/>
    <cellStyle name="好_汇总表4_30云南 2 2" xfId="41067"/>
    <cellStyle name="好_汇总表4_30云南 3" xfId="41068"/>
    <cellStyle name="好_人员工资和公用经费_财力性转移支付2010年预算参考数_30云南 4" xfId="41069"/>
    <cellStyle name="好_汇总表4_30云南 3 2" xfId="41070"/>
    <cellStyle name="好_汇总表4_30云南 4" xfId="41071"/>
    <cellStyle name="好_汇总表4_财力性转移支付2010年预算参考数" xfId="41072"/>
    <cellStyle name="好_汇总表4_财力性转移支付2010年预算参考数 2 3 2" xfId="41073"/>
    <cellStyle name="好_汇总表4_财力性转移支付2010年预算参考数 2 4 2" xfId="41074"/>
    <cellStyle name="好_汇总表4_财力性转移支付2010年预算参考数 2 7" xfId="41075"/>
    <cellStyle name="好_汇总表4_财力性转移支付2010年预算参考数 2 8" xfId="41076"/>
    <cellStyle name="好_汇总表4_财力性转移支付2010年预算参考数 3" xfId="41077"/>
    <cellStyle name="好_汇总表4_财力性转移支付2010年预算参考数 3 2" xfId="41078"/>
    <cellStyle name="好_其他部门(按照总人口测算）—20080416_财力性转移支付2010年预算参考数_华东 2 4" xfId="41079"/>
    <cellStyle name="好_汇总表4_财力性转移支付2010年预算参考数 4" xfId="41080"/>
    <cellStyle name="好_汇总表4_财力性转移支付2010年预算参考数 4 2" xfId="41081"/>
    <cellStyle name="好_汇总表4_财力性转移支付2010年预算参考数 5" xfId="41082"/>
    <cellStyle name="好_汇总表4_财力性转移支付2010年预算参考数_03_2010年各地区一般预算平衡表 2" xfId="41083"/>
    <cellStyle name="好_汇总表4_财力性转移支付2010年预算参考数_03_2010年各地区一般预算平衡表 2 2" xfId="41084"/>
    <cellStyle name="好_汇总表4_财力性转移支付2010年预算参考数_03_2010年各地区一般预算平衡表 3" xfId="41085"/>
    <cellStyle name="好_汇总表4_财力性转移支付2010年预算参考数_03_2010年各地区一般预算平衡表 4" xfId="41086"/>
    <cellStyle name="好_汇总表4_财力性转移支付2010年预算参考数_03_2010年各地区一般预算平衡表 5" xfId="41087"/>
    <cellStyle name="好_汇总表4_财力性转移支付2010年预算参考数_03_2010年各地区一般预算平衡表 6" xfId="41088"/>
    <cellStyle name="汇总 2 2 12" xfId="41089"/>
    <cellStyle name="好_市辖区测算-新科目（20080626）_财力性转移支付2010年预算参考数_合并 3" xfId="41090"/>
    <cellStyle name="好_汇总表4_财力性转移支付2010年预算参考数_03_2010年各地区一般预算平衡表_04财力类2010" xfId="41091"/>
    <cellStyle name="强调文字颜色 6 8" xfId="41092"/>
    <cellStyle name="好_汇总表4_财力性转移支付2010年预算参考数_03_2010年各地区一般预算平衡表_2010年地方财政一般预算分级平衡情况表（汇总）0524" xfId="41093"/>
    <cellStyle name="好_县市旗测算-新科目（20080627）_不含人员经费系数_财力性转移支付2010年预算参考数_03_2010年各地区一般预算平衡表" xfId="41094"/>
    <cellStyle name="强调文字颜色 6 8 2" xfId="41095"/>
    <cellStyle name="好_卫生(按照总人口测算）—20080416_民生政策最低支出需求_财力性转移支付2010年预算参考数_合并 2 7" xfId="41096"/>
    <cellStyle name="好_汇总表4_财力性转移支付2010年预算参考数_03_2010年各地区一般预算平衡表_2010年地方财政一般预算分级平衡情况表（汇总）0524 2" xfId="41097"/>
    <cellStyle name="好_自行调整差异系数顺序_隋心对账单定稿0514 2 2" xfId="41098"/>
    <cellStyle name="好_汇总表4_财力性转移支付2010年预算参考数_03_2010年各地区一般预算平衡表_2010年地方财政一般预算分级平衡情况表（汇总）0524 2 8" xfId="41099"/>
    <cellStyle name="好_汇总表4_财力性转移支付2010年预算参考数_03_2010年各地区一般预算平衡表_2010年地方财政一般预算分级平衡情况表（汇总）0524 3" xfId="41100"/>
    <cellStyle name="好_汇总表4_财力性转移支付2010年预算参考数_03_2010年各地区一般预算平衡表_2010年地方财政一般预算分级平衡情况表（汇总）0524 4" xfId="41101"/>
    <cellStyle name="好_汇总表4_财力性转移支付2010年预算参考数_03_2010年各地区一般预算平衡表_2010年地方财政一般预算分级平衡情况表（汇总）0524 5" xfId="41102"/>
    <cellStyle name="好_其他部门(按照总人口测算）—20080416_不含人员经费系数" xfId="41103"/>
    <cellStyle name="好_平邑_财力性转移支付2010年预算参考数_合并 2 6" xfId="41104"/>
    <cellStyle name="好_汇总表4_财力性转移支付2010年预算参考数_03_2010年各地区一般预算平衡表_净集中" xfId="41105"/>
    <cellStyle name="好_汇总表4_财力性转移支付2010年预算参考数_03_2010年各地区一般预算平衡表_净集中 2" xfId="41106"/>
    <cellStyle name="好_汇总表4_财力性转移支付2010年预算参考数_03_2010年各地区一般预算平衡表_净集中 3" xfId="41107"/>
    <cellStyle name="好_汇总表4_财力性转移支付2010年预算参考数_30云南" xfId="41108"/>
    <cellStyle name="强调 2 7" xfId="41109"/>
    <cellStyle name="好_汇总表4_财力性转移支付2010年预算参考数_30云南 2" xfId="41110"/>
    <cellStyle name="强调 2 7 2" xfId="41111"/>
    <cellStyle name="好_汇总表4_财力性转移支付2010年预算参考数_30云南 2 2" xfId="41112"/>
    <cellStyle name="好_市辖区测算-新科目（20080626）_县市旗测算-新科目（含人口规模效应）_03_2010年各地区一般预算平衡表_2010年地方财政一般预算分级平衡情况表（汇总）0524 2 5" xfId="41113"/>
    <cellStyle name="强调 2 8" xfId="41114"/>
    <cellStyle name="好_汇总表4_财力性转移支付2010年预算参考数_30云南 3" xfId="41115"/>
    <cellStyle name="强调 2 9" xfId="41116"/>
    <cellStyle name="好_汇总表4_财力性转移支付2010年预算参考数_30云南 4" xfId="41117"/>
    <cellStyle name="好_汇总表4_财力性转移支付2010年预算参考数_合并" xfId="41118"/>
    <cellStyle name="好_汇总表4_财力性转移支付2010年预算参考数_合并 2" xfId="41119"/>
    <cellStyle name="好_汇总表4_财力性转移支付2010年预算参考数_合并 2 2" xfId="41120"/>
    <cellStyle name="好_汇总表4_财力性转移支付2010年预算参考数_合并 2 3" xfId="41121"/>
    <cellStyle name="好_汇总表4_财力性转移支付2010年预算参考数_合并 2 4" xfId="41122"/>
    <cellStyle name="好_汇总表4_财力性转移支付2010年预算参考数_合并 2 5" xfId="41123"/>
    <cellStyle name="好_汇总表4_财力性转移支付2010年预算参考数_合并 2 6" xfId="41124"/>
    <cellStyle name="好_汇总表4_财力性转移支付2010年预算参考数_合并 3" xfId="41125"/>
    <cellStyle name="好_汇总表4_财力性转移支付2010年预算参考数_华东" xfId="41126"/>
    <cellStyle name="好_汇总表4_财力性转移支付2010年预算参考数_华东 2" xfId="41127"/>
    <cellStyle name="好_汇总表4_财力性转移支付2010年预算参考数_华东 2 4" xfId="41128"/>
    <cellStyle name="好_汇总表4_财力性转移支付2010年预算参考数_华东 2 5" xfId="41129"/>
    <cellStyle name="好_汇总表4_财力性转移支付2010年预算参考数_华东 2 6" xfId="41130"/>
    <cellStyle name="好_汇总表4_财力性转移支付2010年预算参考数_华东 2 7" xfId="41131"/>
    <cellStyle name="好_汇总表4_财力性转移支付2010年预算参考数_隋心对账单定稿0514" xfId="41132"/>
    <cellStyle name="好_县市旗测算-新科目（20080626）_县市旗测算-新科目（含人口规模效应）_03_2010年各地区一般预算平衡表_2010年地方财政一般预算分级平衡情况表（汇总）0524 2 3" xfId="41133"/>
    <cellStyle name="好_汇总表4_财力性转移支付2010年预算参考数_隋心对账单定稿0514 2" xfId="41134"/>
    <cellStyle name="好_汇总表4_财力性转移支付2010年预算参考数_隋心对账单定稿0514 2 6" xfId="41135"/>
    <cellStyle name="好_汇总表4_财力性转移支付2010年预算参考数_隋心对账单定稿0514 2 7" xfId="41136"/>
    <cellStyle name="好_县市旗测算-新科目（20080626）_县市旗测算-新科目（含人口规模效应）_03_2010年各地区一般预算平衡表_2010年地方财政一般预算分级平衡情况表（汇总）0524 2 4" xfId="41137"/>
    <cellStyle name="好_汇总表4_财力性转移支付2010年预算参考数_隋心对账单定稿0514 3" xfId="41138"/>
    <cellStyle name="好_汇总表4_财力性转移支付2010年预算参考数_小册子（2010）张 2" xfId="41139"/>
    <cellStyle name="好_汇总表4_财力性转移支付2010年预算参考数_小册子（2010）张 2 2" xfId="41140"/>
    <cellStyle name="好_县区合并测算20080421_县市旗测算-新科目（含人口规模效应） 4 2" xfId="41141"/>
    <cellStyle name="好_汇总表4_财力性转移支付2010年预算参考数_小册子（2010）张 3" xfId="41142"/>
    <cellStyle name="好_汇总表4_财力性转移支付2010年预算参考数_小册子（2010）张 3 2" xfId="41143"/>
    <cellStyle name="好_汇总表4_财力性转移支付2010年预算参考数_小册子（2010）张 4" xfId="41144"/>
    <cellStyle name="好_汇总表4_合并" xfId="41145"/>
    <cellStyle name="好_山东省民生支出标准_财力性转移支付2010年预算参考数_03_2010年各地区一般预算平衡表_2010年地方财政一般预算分级平衡情况表（汇总）0524 2 8" xfId="41146"/>
    <cellStyle name="好_汇总表4_合并 2 2" xfId="41147"/>
    <cellStyle name="好_汇总表4_合并 2 3" xfId="41148"/>
    <cellStyle name="好_汇总表4_合并 2 7" xfId="41149"/>
    <cellStyle name="好_汇总表4_华东" xfId="41150"/>
    <cellStyle name="好_汇总表4_华东 2" xfId="41151"/>
    <cellStyle name="好_汇总表4_华东 3" xfId="41152"/>
    <cellStyle name="好_市辖区测算20080510_民生政策最低支出需求_财力性转移支付2010年预算参考数_华东 2 6" xfId="41153"/>
    <cellStyle name="好_汇总表4_隋心对账单定稿0514" xfId="41154"/>
    <cellStyle name="好_青海 缺口县区测算(地方填报)_财力性转移支付2010年预算参考数_小册子（2010）张 2 3" xfId="41155"/>
    <cellStyle name="好_汇总表4_隋心对账单定稿0514 2" xfId="41156"/>
    <cellStyle name="好_汇总表4_隋心对账单定稿0514 2 2" xfId="41157"/>
    <cellStyle name="好_汇总表4_隋心对账单定稿0514 3" xfId="41158"/>
    <cellStyle name="好_汇总表4_小册子（2010）张 2 2" xfId="41159"/>
    <cellStyle name="好_汇总表4_小册子（2010）张 3" xfId="41160"/>
    <cellStyle name="好_汇总表4_小册子（2010）张 4" xfId="41161"/>
    <cellStyle name="好_其他部门(按照总人口测算）—20080416_财力性转移支付2010年预算参考数_03_2010年各地区一般预算平衡表 2" xfId="41162"/>
    <cellStyle name="好_汇总-县级财政报表附表 2 2" xfId="41163"/>
    <cellStyle name="好_其他部门(按照总人口测算）—20080416_财力性转移支付2010年预算参考数_03_2010年各地区一般预算平衡表 2 2" xfId="41164"/>
    <cellStyle name="好_汇总-县级财政报表附表 2 2 2" xfId="41165"/>
    <cellStyle name="好_其他部门(按照总人口测算）—20080416_财力性转移支付2010年预算参考数_03_2010年各地区一般预算平衡表 3" xfId="41166"/>
    <cellStyle name="好_汇总-县级财政报表附表 2 3" xfId="41167"/>
    <cellStyle name="好_汇总-县级财政报表附表 2 3 2" xfId="41168"/>
    <cellStyle name="好_民生政策最低支出需求 2 3 2" xfId="41169"/>
    <cellStyle name="好_其他部门(按照总人口测算）—20080416_财力性转移支付2010年预算参考数_03_2010年各地区一般预算平衡表 4" xfId="41170"/>
    <cellStyle name="好_汇总-县级财政报表附表 2 4" xfId="41171"/>
    <cellStyle name="好_汇总-县级财政报表附表 2 4 2" xfId="41172"/>
    <cellStyle name="好_其他部门(按照总人口测算）—20080416_财力性转移支付2010年预算参考数_03_2010年各地区一般预算平衡表 5" xfId="41173"/>
    <cellStyle name="好_汇总-县级财政报表附表 2 5" xfId="41174"/>
    <cellStyle name="好_汇总-县级财政报表附表 2_2.2010年云南省生态功能区转移支付总表" xfId="41175"/>
    <cellStyle name="好_汇总-县级财政报表附表 2_2.2010年云南省生态功能区转移支付总表 2" xfId="41176"/>
    <cellStyle name="好_汇总-县级财政报表附表 2_2.云南省生态功能区转移支付总表" xfId="41177"/>
    <cellStyle name="好_县区合并测算20080423(按照各省比重）_县市旗测算-新科目（含人口规模效应）_03_2010年各地区一般预算平衡表_2010年地方财政一般预算分级平衡情况表（汇总）0524 5" xfId="41178"/>
    <cellStyle name="好_县区合并测算20080421_民生政策最低支出需求_财力性转移支付2010年预算参考数_03_2010年各地区一般预算平衡表_04财力类2010 2" xfId="41179"/>
    <cellStyle name="好_汇总-县级财政报表附表 2_2.云南省生态功能区转移支付总表 2" xfId="41180"/>
    <cellStyle name="好_教育(按照总人口测算）—20080416_不含人员经费系数_华东 2 6" xfId="41181"/>
    <cellStyle name="注释 8 2" xfId="41182"/>
    <cellStyle name="好_汇总-县级财政报表附表 2_4.2010年国家重点生态功能区保护性转移支付生态测算表" xfId="41183"/>
    <cellStyle name="好_汇总-县级财政报表附表 2_5.2010年云南省国家一般生态功能区转移支付补助测算表（州市本级）" xfId="41184"/>
    <cellStyle name="好_汇总-县级财政报表附表 3" xfId="41185"/>
    <cellStyle name="好_汇总-县级财政报表附表 3 2" xfId="41186"/>
    <cellStyle name="好_汇总-县级财政报表附表 5" xfId="41187"/>
    <cellStyle name="好_汇总-县级财政报表附表 6" xfId="41188"/>
    <cellStyle name="好_汇总-县级财政报表附表 7" xfId="41189"/>
    <cellStyle name="好_汇总-县级财政报表附表_合并" xfId="41190"/>
    <cellStyle name="好_汇总-县级财政报表附表_合并 2 2" xfId="41191"/>
    <cellStyle name="好_汇总-县级财政报表附表_合并 2 5" xfId="41192"/>
    <cellStyle name="好_汇总-县级财政报表附表_合并 2 6" xfId="41193"/>
    <cellStyle name="好_汇总-县级财政报表附表_合并 2 7" xfId="41194"/>
    <cellStyle name="好_汇总-县级财政报表附表_华东 2" xfId="41195"/>
    <cellStyle name="好_汇总-县级财政报表附表_华东 2 2" xfId="41196"/>
    <cellStyle name="好_汇总-县级财政报表附表_华东 2 3" xfId="41197"/>
    <cellStyle name="好_汇总-县级财政报表附表_华东 2 5" xfId="41198"/>
    <cellStyle name="好_汇总-县级财政报表附表_华东 2 6" xfId="41199"/>
    <cellStyle name="好_汇总-县级财政报表附表_华东 2 7" xfId="41200"/>
    <cellStyle name="好_汇总-县级财政报表附表_隋心对账单定稿0514 2" xfId="41201"/>
    <cellStyle name="好_汇总-县级财政报表附表_隋心对账单定稿0514 2 2" xfId="41202"/>
    <cellStyle name="好_汇总-县级财政报表附表_隋心对账单定稿0514 2 4" xfId="41203"/>
    <cellStyle name="好_汇总-县级财政报表附表_隋心对账单定稿0514 2 5" xfId="41204"/>
    <cellStyle name="好_汇总-县级财政报表附表_隋心对账单定稿0514 2 6" xfId="41205"/>
    <cellStyle name="好_汇总-县级财政报表附表_隋心对账单定稿0514 2 7" xfId="41206"/>
    <cellStyle name="好_汇总-县级财政报表附表_隋心对账单定稿0514 3" xfId="41207"/>
    <cellStyle name="好_基础数据表 2" xfId="41208"/>
    <cellStyle name="好_基础数据表 2 3" xfId="41209"/>
    <cellStyle name="好_基础数据表 3" xfId="41210"/>
    <cellStyle name="好_基础数据表 3 2" xfId="41211"/>
    <cellStyle name="好_卫生(按照总人口测算）—20080416_隋心对账单定稿0514 2" xfId="41212"/>
    <cellStyle name="好_基础数据表 4" xfId="41213"/>
    <cellStyle name="好_卫生(按照总人口测算）—20080416_隋心对账单定稿0514 3" xfId="41214"/>
    <cellStyle name="好_市辖区测算20080510_民生政策最低支出需求_财力性转移支付2010年预算参考数_小册子（2010）张 2" xfId="41215"/>
    <cellStyle name="好_基础数据表 5" xfId="41216"/>
    <cellStyle name="好_基础数据表_2.2010年云南省生态功能区转移支付总表" xfId="41217"/>
    <cellStyle name="好_基础数据表_2.云南省生态功能区转移支付总表" xfId="41218"/>
    <cellStyle name="好_基础数据表_4.2010年国家重点生态功能区保护性转移支付生态测算表" xfId="41219"/>
    <cellStyle name="数字 2 4" xfId="41220"/>
    <cellStyle name="好_基础数据表_4.2010年国家重点生态功能区保护性转移支付生态测算表 2" xfId="41221"/>
    <cellStyle name="好_总人口_财力性转移支付2010年预算参考数_03_2010年各地区一般预算平衡表 2 2" xfId="41222"/>
    <cellStyle name="好_同德_03_2010年各地区一般预算平衡表_2010年地方财政一般预算分级平衡情况表（汇总）0524 2 3" xfId="41223"/>
    <cellStyle name="好_基础数据表_5.2010年云南省国家一般生态功能区转移支付补助测算表（州市本级）" xfId="41224"/>
    <cellStyle name="好_基础数据表_5.2010年云南省国家一般生态功能区转移支付补助测算表（州市本级） 2" xfId="41225"/>
    <cellStyle name="好_基础数据分析" xfId="41226"/>
    <cellStyle name="好_缺口县区测算_财力性转移支付2010年预算参考数 2 6" xfId="41227"/>
    <cellStyle name="好_基础数据分析 2" xfId="41228"/>
    <cellStyle name="好_绩效的最后结果" xfId="41229"/>
    <cellStyle name="好_市辖区测算-新科目（20080626）_县市旗测算-新科目（含人口规模效应）_财力性转移支付2010年预算参考数_华东 2 3" xfId="41230"/>
    <cellStyle name="好_绩效的最后结果 2" xfId="41231"/>
    <cellStyle name="好_绩效的最后结果 3" xfId="41232"/>
    <cellStyle name="好_绩效的最后结果 3 2" xfId="41233"/>
    <cellStyle name="好_民生政策最低支出需求_03_2010年各地区一般预算平衡表_2010年地方财政一般预算分级平衡情况表（汇总）0524 2 5" xfId="41234"/>
    <cellStyle name="好_检验表 2 2 2" xfId="41235"/>
    <cellStyle name="好_检验表（调整后） 2" xfId="41236"/>
    <cellStyle name="好_检验表（调整后） 3" xfId="41237"/>
    <cellStyle name="好_检验表（调整后） 4" xfId="41238"/>
    <cellStyle name="好_检验表（调整后）_合并" xfId="41239"/>
    <cellStyle name="好_检验表（调整后）_华东" xfId="41240"/>
    <cellStyle name="好_检验表（调整后）_华东 2" xfId="41241"/>
    <cellStyle name="好_检验表（调整后）_华东 3" xfId="41242"/>
    <cellStyle name="好_检验表（调整后）_隋心对账单定稿0514" xfId="41243"/>
    <cellStyle name="好_检验表（调整后）_隋心对账单定稿0514 2" xfId="41244"/>
    <cellStyle name="好_检验表（调整后）_隋心对账单定稿0514 3" xfId="41245"/>
    <cellStyle name="好_检验表_合并" xfId="41246"/>
    <cellStyle name="好_检验表_合并 2" xfId="41247"/>
    <cellStyle name="好_其他部门(按照总人口测算）—20080416_财力性转移支付2010年预算参考数_隋心对账单定稿0514 2 2" xfId="41248"/>
    <cellStyle name="好_检验表_合并 3" xfId="41249"/>
    <cellStyle name="好_检验表_华东" xfId="41250"/>
    <cellStyle name="好_教育(按照总人口测算）—20080416_县市旗测算-新科目（含人口规模效应）_03_2010年各地区一般预算平衡表 4" xfId="41251"/>
    <cellStyle name="好_检验表_华东 2" xfId="41252"/>
    <cellStyle name="好_教育(按照总人口测算）—20080416_县市旗测算-新科目（含人口规模效应）_03_2010年各地区一般预算平衡表 5" xfId="41253"/>
    <cellStyle name="好_检验表_华东 3" xfId="41254"/>
    <cellStyle name="好_检验表_隋心对账单定稿0514" xfId="41255"/>
    <cellStyle name="好_检验表_隋心对账单定稿0514 2" xfId="41256"/>
    <cellStyle name="好_检验表_隋心对账单定稿0514 3" xfId="41257"/>
    <cellStyle name="好_奖励补助测算5.22测试" xfId="41258"/>
    <cellStyle name="好_奖励补助测算5.22测试 2" xfId="41259"/>
    <cellStyle name="好_奖励补助测算5.22测试 3" xfId="41260"/>
    <cellStyle name="好_奖励补助测算5.23新" xfId="41261"/>
    <cellStyle name="好_奖励补助测算5.23新 2" xfId="41262"/>
    <cellStyle name="好_奖励补助测算5.23新 3" xfId="41263"/>
    <cellStyle name="好_奖励补助测算5.23新 4" xfId="41264"/>
    <cellStyle name="好_奖励补助测算5.24冯铸 2" xfId="41265"/>
    <cellStyle name="好_奖励补助测算5.24冯铸 3" xfId="41266"/>
    <cellStyle name="好_奖励补助测算5.24冯铸 4" xfId="41267"/>
    <cellStyle name="好_奖励补助测算7.23" xfId="41268"/>
    <cellStyle name="好_奖励补助测算7.23 2" xfId="41269"/>
    <cellStyle name="好_奖励补助测算7.23 3" xfId="41270"/>
    <cellStyle name="好_奖励补助测算7.25" xfId="41271"/>
    <cellStyle name="好_奖励补助测算7.25 (version 1) (version 1) 2 4" xfId="41272"/>
    <cellStyle name="好_奖励补助测算7.25 (version 1) (version 1) 4" xfId="41273"/>
    <cellStyle name="好_奖励补助测算7.25 3" xfId="41274"/>
    <cellStyle name="好_奖励补助测算7.25 4" xfId="41275"/>
    <cellStyle name="好_教育(按照总人口测算）—20080416" xfId="41276"/>
    <cellStyle name="好_教育(按照总人口测算）—20080416 2" xfId="41277"/>
    <cellStyle name="好_教育(按照总人口测算）—20080416 2 2" xfId="41278"/>
    <cellStyle name="好_教育(按照总人口测算）—20080416 2 2 2" xfId="41279"/>
    <cellStyle name="好_教育(按照总人口测算）—20080416 2 3 2" xfId="41280"/>
    <cellStyle name="好_教育(按照总人口测算）—20080416 2 5" xfId="41281"/>
    <cellStyle name="好_教育(按照总人口测算）—20080416 2 6" xfId="41282"/>
    <cellStyle name="好_教育(按照总人口测算）—20080416 2 7" xfId="41283"/>
    <cellStyle name="好_教育(按照总人口测算）—20080416 2 8" xfId="41284"/>
    <cellStyle name="好_教育(按照总人口测算）—20080416 3 2" xfId="41285"/>
    <cellStyle name="好_教育(按照总人口测算）—20080416 4" xfId="41286"/>
    <cellStyle name="好_教育(按照总人口测算）—20080416 4 2" xfId="41287"/>
    <cellStyle name="好_教育(按照总人口测算）—20080416 5" xfId="41288"/>
    <cellStyle name="好_教育(按照总人口测算）—20080416_03_2010年各地区一般预算平衡表 2" xfId="41289"/>
    <cellStyle name="好_教育(按照总人口测算）—20080416_03_2010年各地区一般预算平衡表 2 2" xfId="41290"/>
    <cellStyle name="好_教育(按照总人口测算）—20080416_03_2010年各地区一般预算平衡表 2 3" xfId="41291"/>
    <cellStyle name="好_教育(按照总人口测算）—20080416_03_2010年各地区一般预算平衡表 4" xfId="41292"/>
    <cellStyle name="好_缺口县区测算(按2007支出增长25%测算)_财力性转移支付2010年预算参考数_合并 2 2" xfId="41293"/>
    <cellStyle name="好_教育(按照总人口测算）—20080416_03_2010年各地区一般预算平衡表_2010年地方财政一般预算分级平衡情况表（汇总）0524 2 2" xfId="41294"/>
    <cellStyle name="好_教育(按照总人口测算）—20080416_03_2010年各地区一般预算平衡表_2010年地方财政一般预算分级平衡情况表（汇总）0524 2 6" xfId="41295"/>
    <cellStyle name="好_教育(按照总人口测算）—20080416_03_2010年各地区一般预算平衡表_2010年地方财政一般预算分级平衡情况表（汇总）0524 2 7" xfId="41296"/>
    <cellStyle name="好_教育(按照总人口测算）—20080416_03_2010年各地区一般预算平衡表_2010年地方财政一般预算分级平衡情况表（汇总）0524 2 8" xfId="41297"/>
    <cellStyle name="好_教育(按照总人口测算）—20080416_03_2010年各地区一般预算平衡表_2010年地方财政一般预算分级平衡情况表（汇总）0524 4" xfId="41298"/>
    <cellStyle name="好_教育(按照总人口测算）—20080416_03_2010年各地区一般预算平衡表_2010年地方财政一般预算分级平衡情况表（汇总）0524 5" xfId="41299"/>
    <cellStyle name="好_教育(按照总人口测算）—20080416_03_2010年各地区一般预算平衡表_净集中 3" xfId="41300"/>
    <cellStyle name="好_教育(按照总人口测算）—20080416_30云南" xfId="41301"/>
    <cellStyle name="好_教育(按照总人口测算）—20080416_30云南 2" xfId="41302"/>
    <cellStyle name="好_教育(按照总人口测算）—20080416_30云南 3" xfId="41303"/>
    <cellStyle name="好_教育(按照总人口测算）—20080416_30云南 3 2" xfId="41304"/>
    <cellStyle name="好_样表 2" xfId="41305"/>
    <cellStyle name="好_教育(按照总人口测算）—20080416_30云南 4" xfId="41306"/>
    <cellStyle name="好_教育(按照总人口测算）—20080416_不含人员经费系数" xfId="41307"/>
    <cellStyle name="好_教育(按照总人口测算）—20080416_不含人员经费系数 2 2" xfId="41308"/>
    <cellStyle name="好_缺口县区测算(财政部标准)_财力性转移支付2010年预算参考数 4" xfId="41309"/>
    <cellStyle name="好_教育(按照总人口测算）—20080416_不含人员经费系数 2 2 2" xfId="41310"/>
    <cellStyle name="好_缺口县区测算(财政部标准)_财力性转移支付2010年预算参考数 4 2" xfId="41311"/>
    <cellStyle name="好_教育(按照总人口测算）—20080416_不含人员经费系数 2 3" xfId="41312"/>
    <cellStyle name="好_缺口县区测算(财政部标准)_财力性转移支付2010年预算参考数 5" xfId="41313"/>
    <cellStyle name="好_教育(按照总人口测算）—20080416_不含人员经费系数 2 4" xfId="41314"/>
    <cellStyle name="好_教育(按照总人口测算）—20080416_不含人员经费系数 2 5" xfId="41315"/>
    <cellStyle name="好_教育(按照总人口测算）—20080416_不含人员经费系数 2 6" xfId="41316"/>
    <cellStyle name="好_教育(按照总人口测算）—20080416_不含人员经费系数 3 2" xfId="41317"/>
    <cellStyle name="好_教育(按照总人口测算）—20080416_不含人员经费系数 4 2" xfId="41318"/>
    <cellStyle name="好_教育(按照总人口测算）—20080416_不含人员经费系数_03_2010年各地区一般预算平衡表 2" xfId="41319"/>
    <cellStyle name="好_教育(按照总人口测算）—20080416_不含人员经费系数_03_2010年各地区一般预算平衡表 2 2" xfId="41320"/>
    <cellStyle name="好_教育(按照总人口测算）—20080416_不含人员经费系数_03_2010年各地区一般预算平衡表 3" xfId="41321"/>
    <cellStyle name="好_教育(按照总人口测算）—20080416_不含人员经费系数_03_2010年各地区一般预算平衡表 4" xfId="41322"/>
    <cellStyle name="好_教育(按照总人口测算）—20080416_不含人员经费系数_03_2010年各地区一般预算平衡表 5" xfId="41323"/>
    <cellStyle name="好_教育(按照总人口测算）—20080416_不含人员经费系数_03_2010年各地区一般预算平衡表 6" xfId="41324"/>
    <cellStyle name="好_教育(按照总人口测算）—20080416_不含人员经费系数_03_2010年各地区一般预算平衡表_2010年地方财政一般预算分级平衡情况表（汇总）0524" xfId="41325"/>
    <cellStyle name="好_教育(按照总人口测算）—20080416_不含人员经费系数_03_2010年各地区一般预算平衡表_2010年地方财政一般预算分级平衡情况表（汇总）0524 2" xfId="41326"/>
    <cellStyle name="好_教育(按照总人口测算）—20080416_不含人员经费系数_03_2010年各地区一般预算平衡表_2010年地方财政一般预算分级平衡情况表（汇总）0524 2 2" xfId="41327"/>
    <cellStyle name="好_教育(按照总人口测算）—20080416_不含人员经费系数_03_2010年各地区一般预算平衡表_2010年地方财政一般预算分级平衡情况表（汇总）0524 2 3" xfId="41328"/>
    <cellStyle name="好_教育(按照总人口测算）—20080416_不含人员经费系数_03_2010年各地区一般预算平衡表_2010年地方财政一般预算分级平衡情况表（汇总）0524 2 4" xfId="41329"/>
    <cellStyle name="好_县市旗测算-新科目（20080627）_华东 2" xfId="41330"/>
    <cellStyle name="好_教育(按照总人口测算）—20080416_不含人员经费系数_03_2010年各地区一般预算平衡表_2010年地方财政一般预算分级平衡情况表（汇总）0524 3" xfId="41331"/>
    <cellStyle name="好_县市旗测算-新科目（20080627）_华东 3" xfId="41332"/>
    <cellStyle name="好_教育(按照总人口测算）—20080416_不含人员经费系数_03_2010年各地区一般预算平衡表_2010年地方财政一般预算分级平衡情况表（汇总）0524 4" xfId="41333"/>
    <cellStyle name="好_教育(按照总人口测算）—20080416_不含人员经费系数_03_2010年各地区一般预算平衡表_2010年地方财政一般预算分级平衡情况表（汇总）0524 5" xfId="41334"/>
    <cellStyle name="好_教育(按照总人口测算）—20080416_不含人员经费系数_03_2010年各地区一般预算平衡表_净集中" xfId="41335"/>
    <cellStyle name="好_教育(按照总人口测算）—20080416_不含人员经费系数_03_2010年各地区一般预算平衡表_净集中 2" xfId="41336"/>
    <cellStyle name="好_教育(按照总人口测算）—20080416_不含人员经费系数_30云南" xfId="41337"/>
    <cellStyle name="好_教育(按照总人口测算）—20080416_不含人员经费系数_30云南 2" xfId="41338"/>
    <cellStyle name="好_教育(按照总人口测算）—20080416_不含人员经费系数_30云南 3" xfId="41339"/>
    <cellStyle name="好_教育(按照总人口测算）—20080416_不含人员经费系数_30云南 4" xfId="41340"/>
    <cellStyle name="强调文字颜色 1 2 2 10" xfId="41341"/>
    <cellStyle name="好_教育(按照总人口测算）—20080416_不含人员经费系数_财力性转移支付2010年预算参考数" xfId="41342"/>
    <cellStyle name="好_教育(按照总人口测算）—20080416_不含人员经费系数_财力性转移支付2010年预算参考数 2 2" xfId="41343"/>
    <cellStyle name="好_教育(按照总人口测算）—20080416_不含人员经费系数_财力性转移支付2010年预算参考数 2 2 2" xfId="41344"/>
    <cellStyle name="好_教育(按照总人口测算）—20080416_不含人员经费系数_财力性转移支付2010年预算参考数 2 3" xfId="41345"/>
    <cellStyle name="好_教育(按照总人口测算）—20080416_不含人员经费系数_财力性转移支付2010年预算参考数 2 4" xfId="41346"/>
    <cellStyle name="好_教育(按照总人口测算）—20080416_不含人员经费系数_财力性转移支付2010年预算参考数 2 4 2" xfId="41347"/>
    <cellStyle name="好_教育(按照总人口测算）—20080416_不含人员经费系数_财力性转移支付2010年预算参考数 2 5" xfId="41348"/>
    <cellStyle name="好_教育(按照总人口测算）—20080416_不含人员经费系数_财力性转移支付2010年预算参考数 2 7" xfId="41349"/>
    <cellStyle name="好_教育(按照总人口测算）—20080416_不含人员经费系数_财力性转移支付2010年预算参考数 2 8" xfId="41350"/>
    <cellStyle name="好_教育(按照总人口测算）—20080416_不含人员经费系数_财力性转移支付2010年预算参考数 4" xfId="41351"/>
    <cellStyle name="好_教育(按照总人口测算）—20080416_不含人员经费系数_财力性转移支付2010年预算参考数 4 2" xfId="41352"/>
    <cellStyle name="好_教育(按照总人口测算）—20080416_不含人员经费系数_财力性转移支付2010年预算参考数_03_2010年各地区一般预算平衡表_04财力类2010 2" xfId="41353"/>
    <cellStyle name="好_教育(按照总人口测算）—20080416_不含人员经费系数_财力性转移支付2010年预算参考数_03_2010年各地区一般预算平衡表_04财力类2010 3" xfId="41354"/>
    <cellStyle name="好_教育(按照总人口测算）—20080416_不含人员经费系数_财力性转移支付2010年预算参考数_03_2010年各地区一般预算平衡表_2010年地方财政一般预算分级平衡情况表（汇总）0524 2" xfId="41355"/>
    <cellStyle name="好_教育(按照总人口测算）—20080416_不含人员经费系数_财力性转移支付2010年预算参考数_03_2010年各地区一般预算平衡表_2010年地方财政一般预算分级平衡情况表（汇总）0524 2 4" xfId="41356"/>
    <cellStyle name="好_教育(按照总人口测算）—20080416_不含人员经费系数_财力性转移支付2010年预算参考数_03_2010年各地区一般预算平衡表_2010年地方财政一般预算分级平衡情况表（汇总）0524 3" xfId="41357"/>
    <cellStyle name="好_教育(按照总人口测算）—20080416_不含人员经费系数_财力性转移支付2010年预算参考数_03_2010年各地区一般预算平衡表_净集中 2" xfId="41358"/>
    <cellStyle name="好_教育(按照总人口测算）—20080416_不含人员经费系数_财力性转移支付2010年预算参考数_03_2010年各地区一般预算平衡表_净集中 3" xfId="41359"/>
    <cellStyle name="好_教育(按照总人口测算）—20080416_不含人员经费系数_财力性转移支付2010年预算参考数_30云南" xfId="41360"/>
    <cellStyle name="好_教育(按照总人口测算）—20080416_不含人员经费系数_财力性转移支付2010年预算参考数_30云南 2" xfId="41361"/>
    <cellStyle name="好_教育(按照总人口测算）—20080416_不含人员经费系数_财力性转移支付2010年预算参考数_30云南 2 2" xfId="41362"/>
    <cellStyle name="好_文体广播事业(按照总人口测算）—20080416_财力性转移支付2010年预算参考数 4 2" xfId="41363"/>
    <cellStyle name="好_教育(按照总人口测算）—20080416_不含人员经费系数_财力性转移支付2010年预算参考数_30云南 4" xfId="41364"/>
    <cellStyle name="好_其他部门(按照总人口测算）—20080416_民生政策最低支出需求_财力性转移支付2010年预算参考数_华东 2 2" xfId="41365"/>
    <cellStyle name="好_教育(按照总人口测算）—20080416_不含人员经费系数_财力性转移支付2010年预算参考数_合并 2" xfId="41366"/>
    <cellStyle name="强调文字颜色 6 2 2 2 2 9" xfId="41367"/>
    <cellStyle name="好_教育(按照总人口测算）—20080416_不含人员经费系数_财力性转移支付2010年预算参考数_合并 2 2" xfId="41368"/>
    <cellStyle name="好_教育(按照总人口测算）—20080416_不含人员经费系数_财力性转移支付2010年预算参考数_合并 2 3" xfId="41369"/>
    <cellStyle name="好_教育(按照总人口测算）—20080416_不含人员经费系数_财力性转移支付2010年预算参考数_合并 2 4" xfId="41370"/>
    <cellStyle name="好_教育(按照总人口测算）—20080416_不含人员经费系数_财力性转移支付2010年预算参考数_合并 2 5" xfId="41371"/>
    <cellStyle name="好_教育(按照总人口测算）—20080416_不含人员经费系数_财力性转移支付2010年预算参考数_合并 2 6" xfId="41372"/>
    <cellStyle name="好_教育(按照总人口测算）—20080416_不含人员经费系数_财力性转移支付2010年预算参考数_合并 2 7" xfId="41373"/>
    <cellStyle name="好_其他部门(按照总人口测算）—20080416_民生政策最低支出需求_财力性转移支付2010年预算参考数_华东 2 3" xfId="41374"/>
    <cellStyle name="好_教育(按照总人口测算）—20080416_不含人员经费系数_财力性转移支付2010年预算参考数_合并 3" xfId="41375"/>
    <cellStyle name="好_教育(按照总人口测算）—20080416_不含人员经费系数_财力性转移支付2010年预算参考数_华东 2 2" xfId="41376"/>
    <cellStyle name="好_教育(按照总人口测算）—20080416_不含人员经费系数_财力性转移支付2010年预算参考数_隋心对账单定稿0514" xfId="41377"/>
    <cellStyle name="好_教育(按照总人口测算）—20080416_不含人员经费系数_财力性转移支付2010年预算参考数_隋心对账单定稿0514 2" xfId="41378"/>
    <cellStyle name="好_教育(按照总人口测算）—20080416_不含人员经费系数_财力性转移支付2010年预算参考数_隋心对账单定稿0514 2 2" xfId="41379"/>
    <cellStyle name="好_教育(按照总人口测算）—20080416_不含人员经费系数_财力性转移支付2010年预算参考数_隋心对账单定稿0514 2 3" xfId="41380"/>
    <cellStyle name="好_教育(按照总人口测算）—20080416_不含人员经费系数_财力性转移支付2010年预算参考数_隋心对账单定稿0514 2 4" xfId="41381"/>
    <cellStyle name="好_教育(按照总人口测算）—20080416_不含人员经费系数_财力性转移支付2010年预算参考数_隋心对账单定稿0514 2 5" xfId="41382"/>
    <cellStyle name="好_教育(按照总人口测算）—20080416_不含人员经费系数_财力性转移支付2010年预算参考数_隋心对账单定稿0514 2 6" xfId="41383"/>
    <cellStyle name="好_教育(按照总人口测算）—20080416_不含人员经费系数_财力性转移支付2010年预算参考数_隋心对账单定稿0514 2 7" xfId="41384"/>
    <cellStyle name="好_教育(按照总人口测算）—20080416_不含人员经费系数_财力性转移支付2010年预算参考数_隋心对账单定稿0514 3" xfId="41385"/>
    <cellStyle name="好_县市旗测算-新科目（20080627）_县市旗测算-新科目（含人口规模效应）_财力性转移支付2010年预算参考数_03_2010年各地区一般预算平衡表_净集中 3" xfId="41386"/>
    <cellStyle name="好_教育(按照总人口测算）—20080416_不含人员经费系数_财力性转移支付2010年预算参考数_小册子（2010）张 2 2" xfId="41387"/>
    <cellStyle name="好_教育(按照总人口测算）—20080416_不含人员经费系数_合并" xfId="41388"/>
    <cellStyle name="好_教育(按照总人口测算）—20080416_不含人员经费系数_合并 2" xfId="41389"/>
    <cellStyle name="好_教育(按照总人口测算）—20080416_不含人员经费系数_合并 2 2" xfId="41390"/>
    <cellStyle name="好_教育(按照总人口测算）—20080416_不含人员经费系数_合并 2 4" xfId="41391"/>
    <cellStyle name="好_教育(按照总人口测算）—20080416_不含人员经费系数_合并 2 5" xfId="41392"/>
    <cellStyle name="好_教育(按照总人口测算）—20080416_不含人员经费系数_合并 2 6" xfId="41393"/>
    <cellStyle name="好_教育(按照总人口测算）—20080416_不含人员经费系数_合并 2 7" xfId="41394"/>
    <cellStyle name="好_教育(按照总人口测算）—20080416_不含人员经费系数_合并 3" xfId="41395"/>
    <cellStyle name="好_教育(按照总人口测算）—20080416_县市旗测算-新科目（含人口规模效应）_30云南 4" xfId="41396"/>
    <cellStyle name="好_教育(按照总人口测算）—20080416_不含人员经费系数_华东" xfId="41397"/>
    <cellStyle name="好_教育(按照总人口测算）—20080416_不含人员经费系数_华东 2" xfId="41398"/>
    <cellStyle name="好_教育(按照总人口测算）—20080416_不含人员经费系数_华东 2 5" xfId="41399"/>
    <cellStyle name="好_县市旗测算-新科目（20080626）_小册子（2010）张 2 2" xfId="41400"/>
    <cellStyle name="好_教育(按照总人口测算）—20080416_不含人员经费系数_华东 2 7" xfId="41401"/>
    <cellStyle name="好_教育(按照总人口测算）—20080416_不含人员经费系数_华东 3" xfId="41402"/>
    <cellStyle name="好_教育(按照总人口测算）—20080416_不含人员经费系数_隋心对账单定稿0514" xfId="41403"/>
    <cellStyle name="好_教育(按照总人口测算）—20080416_不含人员经费系数_隋心对账单定稿0514 2 3" xfId="41404"/>
    <cellStyle name="好_教育(按照总人口测算）—20080416_不含人员经费系数_隋心对账单定稿0514 2 4" xfId="41405"/>
    <cellStyle name="好_教育(按照总人口测算）—20080416_不含人员经费系数_隋心对账单定稿0514 2 5" xfId="41406"/>
    <cellStyle name="好_县市旗测算-新科目（20080626）_不含人员经费系数_财力性转移支付2010年预算参考数_30云南 2" xfId="41407"/>
    <cellStyle name="好_教育(按照总人口测算）—20080416_不含人员经费系数_隋心对账单定稿0514 2 6" xfId="41408"/>
    <cellStyle name="好_县市旗测算-新科目（20080626）_不含人员经费系数_财力性转移支付2010年预算参考数_30云南 3" xfId="41409"/>
    <cellStyle name="好_教育(按照总人口测算）—20080416_不含人员经费系数_隋心对账单定稿0514 2 7" xfId="41410"/>
    <cellStyle name="好_缺口县区测算(按2007支出增长25%测算)_财力性转移支付2010年预算参考数_03_2010年各地区一般预算平衡表_净集中 3" xfId="41411"/>
    <cellStyle name="好_教育(按照总人口测算）—20080416_不含人员经费系数_小册子（2010）张" xfId="41412"/>
    <cellStyle name="好_教育(按照总人口测算）—20080416_不含人员经费系数_小册子（2010）张 2" xfId="41413"/>
    <cellStyle name="好_教育(按照总人口测算）—20080416_不含人员经费系数_小册子（2010）张 2 2" xfId="41414"/>
    <cellStyle name="好_教育(按照总人口测算）—20080416_不含人员经费系数_小册子（2010）张 3" xfId="41415"/>
    <cellStyle name="好_教育(按照总人口测算）—20080416_不含人员经费系数_小册子（2010）张 3 2" xfId="41416"/>
    <cellStyle name="好_教育(按照总人口测算）—20080416_财力性转移支付2010年预算参考数 2 2" xfId="41417"/>
    <cellStyle name="好_教育(按照总人口测算）—20080416_财力性转移支付2010年预算参考数 2 2 2" xfId="41418"/>
    <cellStyle name="好_教育(按照总人口测算）—20080416_财力性转移支付2010年预算参考数 2 3" xfId="41419"/>
    <cellStyle name="好_教育(按照总人口测算）—20080416_财力性转移支付2010年预算参考数 2 3 2" xfId="41420"/>
    <cellStyle name="好_县市旗测算-新科目（20080626）_县市旗测算-新科目（含人口规模效应）_财力性转移支付2010年预算参考数_隋心对账单定稿0514 2 2" xfId="41421"/>
    <cellStyle name="好_教育(按照总人口测算）—20080416_财力性转移支付2010年预算参考数 2 5" xfId="41422"/>
    <cellStyle name="好_县市旗测算-新科目（20080626）_县市旗测算-新科目（含人口规模效应）_财力性转移支付2010年预算参考数_隋心对账单定稿0514 2 3" xfId="41423"/>
    <cellStyle name="好_教育(按照总人口测算）—20080416_财力性转移支付2010年预算参考数 2 6" xfId="41424"/>
    <cellStyle name="好_县市旗测算-新科目（20080626）_县市旗测算-新科目（含人口规模效应）_财力性转移支付2010年预算参考数_隋心对账单定稿0514 2 4" xfId="41425"/>
    <cellStyle name="好_教育(按照总人口测算）—20080416_财力性转移支付2010年预算参考数 2 7" xfId="41426"/>
    <cellStyle name="好_县市旗测算-新科目（20080626）_县市旗测算-新科目（含人口规模效应）_财力性转移支付2010年预算参考数_隋心对账单定稿0514 2 5" xfId="41427"/>
    <cellStyle name="好_教育(按照总人口测算）—20080416_财力性转移支付2010年预算参考数 2 8" xfId="41428"/>
    <cellStyle name="好_教育(按照总人口测算）—20080416_财力性转移支付2010年预算参考数_03_2010年各地区一般预算平衡表 2 2" xfId="41429"/>
    <cellStyle name="好_教育(按照总人口测算）—20080416_财力性转移支付2010年预算参考数_03_2010年各地区一般预算平衡表_2010年地方财政一般预算分级平衡情况表（汇总）0524" xfId="41430"/>
    <cellStyle name="好_教育(按照总人口测算）—20080416_财力性转移支付2010年预算参考数_03_2010年各地区一般预算平衡表_2010年地方财政一般预算分级平衡情况表（汇总）0524 2" xfId="41431"/>
    <cellStyle name="好_教育(按照总人口测算）—20080416_财力性转移支付2010年预算参考数_03_2010年各地区一般预算平衡表_2010年地方财政一般预算分级平衡情况表（汇总）0524 2 2" xfId="41432"/>
    <cellStyle name="好_教育(按照总人口测算）—20080416_财力性转移支付2010年预算参考数_03_2010年各地区一般预算平衡表_2010年地方财政一般预算分级平衡情况表（汇总）0524 2 3" xfId="41433"/>
    <cellStyle name="好_卫生部门_财力性转移支付2010年预算参考数_30云南 2" xfId="41434"/>
    <cellStyle name="好_教育(按照总人口测算）—20080416_财力性转移支付2010年预算参考数_03_2010年各地区一般预算平衡表_2010年地方财政一般预算分级平衡情况表（汇总）0524 2 4" xfId="41435"/>
    <cellStyle name="好_卫生部门_财力性转移支付2010年预算参考数_30云南 3" xfId="41436"/>
    <cellStyle name="好_教育(按照总人口测算）—20080416_财力性转移支付2010年预算参考数_03_2010年各地区一般预算平衡表_2010年地方财政一般预算分级平衡情况表（汇总）0524 2 5" xfId="41437"/>
    <cellStyle name="好_卫生部门_财力性转移支付2010年预算参考数_30云南 4" xfId="41438"/>
    <cellStyle name="好_教育(按照总人口测算）—20080416_财力性转移支付2010年预算参考数_03_2010年各地区一般预算平衡表_2010年地方财政一般预算分级平衡情况表（汇总）0524 2 6" xfId="41439"/>
    <cellStyle name="好_教育(按照总人口测算）—20080416_财力性转移支付2010年预算参考数_03_2010年各地区一般预算平衡表_2010年地方财政一般预算分级平衡情况表（汇总）0524 2 7" xfId="41440"/>
    <cellStyle name="好_教育(按照总人口测算）—20080416_财力性转移支付2010年预算参考数_03_2010年各地区一般预算平衡表_2010年地方财政一般预算分级平衡情况表（汇总）0524 2 8" xfId="41441"/>
    <cellStyle name="强调 1" xfId="41442"/>
    <cellStyle name="好_教育(按照总人口测算）—20080416_财力性转移支付2010年预算参考数_03_2010年各地区一般预算平衡表_2010年地方财政一般预算分级平衡情况表（汇总）0524 3" xfId="41443"/>
    <cellStyle name="好_教育(按照总人口测算）—20080416_财力性转移支付2010年预算参考数_03_2010年各地区一般预算平衡表_2010年地方财政一般预算分级平衡情况表（汇总）0524 4" xfId="41444"/>
    <cellStyle name="好_教育(按照总人口测算）—20080416_财力性转移支付2010年预算参考数_03_2010年各地区一般预算平衡表_2010年地方财政一般预算分级平衡情况表（汇总）0524 5" xfId="41445"/>
    <cellStyle name="好_教育(按照总人口测算）—20080416_财力性转移支付2010年预算参考数_03_2010年各地区一般预算平衡表_净集中" xfId="41446"/>
    <cellStyle name="好_教育(按照总人口测算）—20080416_财力性转移支付2010年预算参考数_30云南" xfId="41447"/>
    <cellStyle name="好_教育(按照总人口测算）—20080416_财力性转移支付2010年预算参考数_30云南 2" xfId="41448"/>
    <cellStyle name="好_教育(按照总人口测算）—20080416_财力性转移支付2010年预算参考数_30云南 2 2" xfId="41449"/>
    <cellStyle name="好_教育(按照总人口测算）—20080416_财力性转移支付2010年预算参考数_30云南 3" xfId="41450"/>
    <cellStyle name="好_教育(按照总人口测算）—20080416_财力性转移支付2010年预算参考数_30云南 3 2" xfId="41451"/>
    <cellStyle name="好_教育(按照总人口测算）—20080416_财力性转移支付2010年预算参考数_华东" xfId="41452"/>
    <cellStyle name="好_县区合并测算20080423(按照各省比重）_不含人员经费系数_合并 2 5" xfId="41453"/>
    <cellStyle name="好_青海 缺口县区测算(地方填报)_隋心对账单定稿0514 2 2" xfId="41454"/>
    <cellStyle name="好_教育(按照总人口测算）—20080416_财力性转移支付2010年预算参考数_隋心对账单定稿0514" xfId="41455"/>
    <cellStyle name="好_教育(按照总人口测算）—20080416_财力性转移支付2010年预算参考数_隋心对账单定稿0514 2" xfId="41456"/>
    <cellStyle name="好_教育(按照总人口测算）—20080416_财力性转移支付2010年预算参考数_隋心对账单定稿0514 2 3" xfId="41457"/>
    <cellStyle name="好_教育(按照总人口测算）—20080416_财力性转移支付2010年预算参考数_隋心对账单定稿0514 2 4" xfId="41458"/>
    <cellStyle name="好_教育(按照总人口测算）—20080416_财力性转移支付2010年预算参考数_隋心对账单定稿0514 2 5" xfId="41459"/>
    <cellStyle name="好_教育(按照总人口测算）—20080416_财力性转移支付2010年预算参考数_隋心对账单定稿0514 2 7" xfId="41460"/>
    <cellStyle name="好_教育(按照总人口测算）—20080416_财力性转移支付2010年预算参考数_隋心对账单定稿0514 3" xfId="41461"/>
    <cellStyle name="好_教育(按照总人口测算）—20080416_财力性转移支付2010年预算参考数_小册子（2010）张" xfId="41462"/>
    <cellStyle name="好_教育(按照总人口测算）—20080416_财力性转移支付2010年预算参考数_小册子（2010）张 2" xfId="41463"/>
    <cellStyle name="好_教育(按照总人口测算）—20080416_财力性转移支付2010年预算参考数_小册子（2010）张 3" xfId="41464"/>
    <cellStyle name="好_教育(按照总人口测算）—20080416_财力性转移支付2010年预算参考数_小册子（2010）张 3 2" xfId="41465"/>
    <cellStyle name="好_教育(按照总人口测算）—20080416_财力性转移支付2010年预算参考数_小册子（2010）张 4" xfId="41466"/>
    <cellStyle name="好_教育(按照总人口测算）—20080416_合并" xfId="41467"/>
    <cellStyle name="好_教育(按照总人口测算）—20080416_合并 2" xfId="41468"/>
    <cellStyle name="好_教育(按照总人口测算）—20080416_合并 2 2" xfId="41469"/>
    <cellStyle name="好_教育(按照总人口测算）—20080416_合并 2 3" xfId="41470"/>
    <cellStyle name="好_教育(按照总人口测算）—20080416_合并 2 5" xfId="41471"/>
    <cellStyle name="好_教育(按照总人口测算）—20080416_合并 2 7" xfId="41472"/>
    <cellStyle name="好_教育(按照总人口测算）—20080416_华东" xfId="41473"/>
    <cellStyle name="好_云南省2008年转移支付测算——州市本级考核部分及政策性测算_隋心对账单定稿0514 2 5" xfId="41474"/>
    <cellStyle name="好_教育(按照总人口测算）—20080416_华东 2" xfId="41475"/>
    <cellStyle name="好_教育(按照总人口测算）—20080416_华东 2 2" xfId="41476"/>
    <cellStyle name="好_教育(按照总人口测算）—20080416_华东 2 3" xfId="41477"/>
    <cellStyle name="好_教育(按照总人口测算）—20080416_华东 2 4" xfId="41478"/>
    <cellStyle name="好_教育(按照总人口测算）—20080416_华东 2 5" xfId="41479"/>
    <cellStyle name="好_教育(按照总人口测算）—20080416_华东 2 6" xfId="41480"/>
    <cellStyle name="好_教育(按照总人口测算）—20080416_华东 2 7" xfId="41481"/>
    <cellStyle name="好_教育(按照总人口测算）—20080416_民生政策最低支出需求 2" xfId="41482"/>
    <cellStyle name="好_教育(按照总人口测算）—20080416_民生政策最低支出需求 2 2" xfId="41483"/>
    <cellStyle name="好_卫生(按照总人口测算）—20080416_县市旗测算-新科目（含人口规模效应）_财力性转移支付2010年预算参考数_华东 2 6" xfId="41484"/>
    <cellStyle name="好_市辖区测算-新科目（20080626）_财力性转移支付2010年预算参考数 2 7" xfId="41485"/>
    <cellStyle name="好_教育(按照总人口测算）—20080416_民生政策最低支出需求 2 2 2" xfId="41486"/>
    <cellStyle name="好_教育(按照总人口测算）—20080416_民生政策最低支出需求 2 3" xfId="41487"/>
    <cellStyle name="好_教育(按照总人口测算）—20080416_民生政策最低支出需求 2 3 2" xfId="41488"/>
    <cellStyle name="好_教育(按照总人口测算）—20080416_民生政策最低支出需求 2 3 3" xfId="41489"/>
    <cellStyle name="好_教育(按照总人口测算）—20080416_民生政策最低支出需求 2 4" xfId="41490"/>
    <cellStyle name="好_教育(按照总人口测算）—20080416_民生政策最低支出需求 2 4 2" xfId="41491"/>
    <cellStyle name="好_教育(按照总人口测算）—20080416_民生政策最低支出需求 2 5" xfId="41492"/>
    <cellStyle name="好_教育(按照总人口测算）—20080416_民生政策最低支出需求 2 6" xfId="41493"/>
    <cellStyle name="好_教育(按照总人口测算）—20080416_民生政策最低支出需求 2 7" xfId="41494"/>
    <cellStyle name="好_教育(按照总人口测算）—20080416_民生政策最低支出需求 2 8" xfId="41495"/>
    <cellStyle name="好_教育(按照总人口测算）—20080416_民生政策最低支出需求 4" xfId="41496"/>
    <cellStyle name="好_教育(按照总人口测算）—20080416_民生政策最低支出需求_财力性转移支付2010年预算参考数_03_2010年各地区一般预算平衡表_2010年地方财政一般预算分级平衡情况表（汇总）0524 2 3" xfId="41497"/>
    <cellStyle name="好_教育(按照总人口测算）—20080416_民生政策最低支出需求 4 2" xfId="41498"/>
    <cellStyle name="好_教育(按照总人口测算）—20080416_民生政策最低支出需求_03_2010年各地区一般预算平衡表 4" xfId="41499"/>
    <cellStyle name="好_教育(按照总人口测算）—20080416_民生政策最低支出需求_03_2010年各地区一般预算平衡表 5" xfId="41500"/>
    <cellStyle name="好_教育(按照总人口测算）—20080416_民生政策最低支出需求_03_2010年各地区一般预算平衡表_04财力类2010" xfId="41501"/>
    <cellStyle name="好_教育(按照总人口测算）—20080416_民生政策最低支出需求_03_2010年各地区一般预算平衡表_2010年地方财政一般预算分级平衡情况表（汇总）0524 2 7" xfId="41502"/>
    <cellStyle name="好_教育(按照总人口测算）—20080416_民生政策最低支出需求_03_2010年各地区一般预算平衡表_2010年地方财政一般预算分级平衡情况表（汇总）0524 2 8" xfId="41503"/>
    <cellStyle name="好_市辖区测算-新科目（20080626）_不含人员经费系数_财力性转移支付2010年预算参考数_合并 2 7" xfId="41504"/>
    <cellStyle name="好_教育(按照总人口测算）—20080416_民生政策最低支出需求_03_2010年各地区一般预算平衡表_净集中" xfId="41505"/>
    <cellStyle name="好_教育(按照总人口测算）—20080416_民生政策最低支出需求_03_2010年各地区一般预算平衡表_净集中 2" xfId="41506"/>
    <cellStyle name="好_教育(按照总人口测算）—20080416_民生政策最低支出需求_03_2010年各地区一般预算平衡表_净集中 3" xfId="41507"/>
    <cellStyle name="好_教育(按照总人口测算）—20080416_民生政策最低支出需求_30云南 2 2" xfId="41508"/>
    <cellStyle name="好_教育(按照总人口测算）—20080416_民生政策最低支出需求_30云南 3 2" xfId="41509"/>
    <cellStyle name="好_教育(按照总人口测算）—20080416_民生政策最低支出需求_财力性转移支付2010年预算参考数 2" xfId="41510"/>
    <cellStyle name="好_教育(按照总人口测算）—20080416_民生政策最低支出需求_财力性转移支付2010年预算参考数 2 4" xfId="41511"/>
    <cellStyle name="好_教育(按照总人口测算）—20080416_民生政策最低支出需求_财力性转移支付2010年预算参考数 2 4 2" xfId="41512"/>
    <cellStyle name="好_教育(按照总人口测算）—20080416_民生政策最低支出需求_财力性转移支付2010年预算参考数 2 5" xfId="41513"/>
    <cellStyle name="好_教育(按照总人口测算）—20080416_民生政策最低支出需求_财力性转移支付2010年预算参考数 2 6" xfId="41514"/>
    <cellStyle name="好_教育(按照总人口测算）—20080416_民生政策最低支出需求_财力性转移支付2010年预算参考数 3" xfId="41515"/>
    <cellStyle name="好_教育(按照总人口测算）—20080416_民生政策最低支出需求_财力性转移支付2010年预算参考数 4" xfId="41516"/>
    <cellStyle name="好_教育(按照总人口测算）—20080416_民生政策最低支出需求_财力性转移支付2010年预算参考数 4 2" xfId="41517"/>
    <cellStyle name="好_教育(按照总人口测算）—20080416_民生政策最低支出需求_财力性转移支付2010年预算参考数 5" xfId="41518"/>
    <cellStyle name="好_县区合并测算20080423(按照各省比重）_不含人员经费系数_财力性转移支付2010年预算参考数_30云南 4" xfId="41519"/>
    <cellStyle name="好_教育(按照总人口测算）—20080416_民生政策最低支出需求_财力性转移支付2010年预算参考数_03_2010年各地区一般预算平衡表" xfId="41520"/>
    <cellStyle name="好_文体广播事业(按照总人口测算）—20080416_民生政策最低支出需求_财力性转移支付2010年预算参考数_小册子（2010）张 3" xfId="41521"/>
    <cellStyle name="好_教育(按照总人口测算）—20080416_民生政策最低支出需求_财力性转移支付2010年预算参考数_03_2010年各地区一般预算平衡表 2" xfId="41522"/>
    <cellStyle name="好_文体广播事业(按照总人口测算）—20080416_民生政策最低支出需求_财力性转移支付2010年预算参考数_小册子（2010）张 3 2" xfId="41523"/>
    <cellStyle name="好_教育(按照总人口测算）—20080416_民生政策最低支出需求_财力性转移支付2010年预算参考数_03_2010年各地区一般预算平衡表 2 2" xfId="41524"/>
    <cellStyle name="好_教育(按照总人口测算）—20080416_民生政策最低支出需求_财力性转移支付2010年预算参考数_03_2010年各地区一般预算平衡表 5" xfId="41525"/>
    <cellStyle name="好_教育(按照总人口测算）—20080416_民生政策最低支出需求_财力性转移支付2010年预算参考数_03_2010年各地区一般预算平衡表 6" xfId="41526"/>
    <cellStyle name="好_教育(按照总人口测算）—20080416_民生政策最低支出需求_财力性转移支付2010年预算参考数_03_2010年各地区一般预算平衡表_04财力类2010" xfId="41527"/>
    <cellStyle name="好_教育(按照总人口测算）—20080416_民生政策最低支出需求_财力性转移支付2010年预算参考数_03_2010年各地区一般预算平衡表_04财力类2010 2" xfId="41528"/>
    <cellStyle name="好_教育(按照总人口测算）—20080416_民生政策最低支出需求_财力性转移支付2010年预算参考数_03_2010年各地区一般预算平衡表_04财力类2010 3" xfId="41529"/>
    <cellStyle name="好_市辖区测算20080510_民生政策最低支出需求_财力性转移支付2010年预算参考数_隋心对账单定稿0514 2" xfId="41530"/>
    <cellStyle name="好_卫生(按照总人口测算）—20080416_不含人员经费系数_03_2010年各地区一般预算平衡表" xfId="41531"/>
    <cellStyle name="好_教育(按照总人口测算）—20080416_民生政策最低支出需求_财力性转移支付2010年预算参考数_03_2010年各地区一般预算平衡表_2010年地方财政一般预算分级平衡情况表（汇总）0524 2 4" xfId="41532"/>
    <cellStyle name="好_市辖区测算20080510_民生政策最低支出需求_财力性转移支付2010年预算参考数_隋心对账单定稿0514 3" xfId="41533"/>
    <cellStyle name="好_教育(按照总人口测算）—20080416_民生政策最低支出需求_财力性转移支付2010年预算参考数_03_2010年各地区一般预算平衡表_2010年地方财政一般预算分级平衡情况表（汇总）0524 2 5" xfId="41534"/>
    <cellStyle name="好_教育(按照总人口测算）—20080416_民生政策最低支出需求_财力性转移支付2010年预算参考数_03_2010年各地区一般预算平衡表_2010年地方财政一般预算分级平衡情况表（汇总）0524 2 6" xfId="41535"/>
    <cellStyle name="好_教育(按照总人口测算）—20080416_民生政策最低支出需求_财力性转移支付2010年预算参考数_03_2010年各地区一般预算平衡表_2010年地方财政一般预算分级平衡情况表（汇总）0524 2 7" xfId="41536"/>
    <cellStyle name="好_教育(按照总人口测算）—20080416_民生政策最低支出需求_财力性转移支付2010年预算参考数_03_2010年各地区一般预算平衡表_2010年地方财政一般预算分级平衡情况表（汇总）0524 2 8" xfId="41537"/>
    <cellStyle name="好_教育(按照总人口测算）—20080416_民生政策最低支出需求_财力性转移支付2010年预算参考数_03_2010年各地区一般预算平衡表_2010年地方财政一般预算分级平衡情况表（汇总）0524 3" xfId="41538"/>
    <cellStyle name="好_其他部门(按照总人口测算）—20080416_财力性转移支付2010年预算参考数 3 2" xfId="41539"/>
    <cellStyle name="好_教育(按照总人口测算）—20080416_民生政策最低支出需求_财力性转移支付2010年预算参考数_03_2010年各地区一般预算平衡表_2010年地方财政一般预算分级平衡情况表（汇总）0524 4" xfId="41540"/>
    <cellStyle name="好_教育(按照总人口测算）—20080416_民生政策最低支出需求_财力性转移支付2010年预算参考数_03_2010年各地区一般预算平衡表_2010年地方财政一般预算分级平衡情况表（汇总）0524 5" xfId="41541"/>
    <cellStyle name="好_教育(按照总人口测算）—20080416_民生政策最低支出需求_财力性转移支付2010年预算参考数_03_2010年各地区一般预算平衡表_净集中" xfId="41542"/>
    <cellStyle name="好_其他部门(按照总人口测算）—20080416_不含人员经费系数_03_2010年各地区一般预算平衡表 6" xfId="41543"/>
    <cellStyle name="好_教育(按照总人口测算）—20080416_民生政策最低支出需求_财力性转移支付2010年预算参考数_03_2010年各地区一般预算平衡表_净集中 2" xfId="41544"/>
    <cellStyle name="好_危改资金测算_财力性转移支付2010年预算参考数_华东" xfId="41545"/>
    <cellStyle name="好_教育(按照总人口测算）—20080416_民生政策最低支出需求_财力性转移支付2010年预算参考数_03_2010年各地区一般预算平衡表_净集中 3" xfId="41546"/>
    <cellStyle name="好_教育(按照总人口测算）—20080416_民生政策最低支出需求_财力性转移支付2010年预算参考数_30云南 2" xfId="41547"/>
    <cellStyle name="好_教育(按照总人口测算）—20080416_民生政策最低支出需求_财力性转移支付2010年预算参考数_30云南 4" xfId="41548"/>
    <cellStyle name="好_教育(按照总人口测算）—20080416_民生政策最低支出需求_财力性转移支付2010年预算参考数_30云南 5" xfId="41549"/>
    <cellStyle name="好_教育(按照总人口测算）—20080416_民生政策最低支出需求_财力性转移支付2010年预算参考数_合并" xfId="41550"/>
    <cellStyle name="好_教育(按照总人口测算）—20080416_民生政策最低支出需求_财力性转移支付2010年预算参考数_合并 2" xfId="41551"/>
    <cellStyle name="好_教育(按照总人口测算）—20080416_民生政策最低支出需求_财力性转移支付2010年预算参考数_合并 2 2" xfId="41552"/>
    <cellStyle name="好_教育(按照总人口测算）—20080416_民生政策最低支出需求_财力性转移支付2010年预算参考数_合并 2 3" xfId="41553"/>
    <cellStyle name="好_教育(按照总人口测算）—20080416_民生政策最低支出需求_财力性转移支付2010年预算参考数_合并 2 5" xfId="41554"/>
    <cellStyle name="好_教育(按照总人口测算）—20080416_民生政策最低支出需求_财力性转移支付2010年预算参考数_合并 2 6" xfId="41555"/>
    <cellStyle name="好_教育(按照总人口测算）—20080416_民生政策最低支出需求_财力性转移支付2010年预算参考数_合并 2 7" xfId="41556"/>
    <cellStyle name="好_教育(按照总人口测算）—20080416_民生政策最低支出需求_财力性转移支付2010年预算参考数_合并 3" xfId="41557"/>
    <cellStyle name="好_教育(按照总人口测算）—20080416_民生政策最低支出需求_财力性转移支付2010年预算参考数_华东 2 2" xfId="41558"/>
    <cellStyle name="好_教育(按照总人口测算）—20080416_民生政策最低支出需求_财力性转移支付2010年预算参考数_华东 2 3" xfId="41559"/>
    <cellStyle name="好_教育(按照总人口测算）—20080416_民生政策最低支出需求_财力性转移支付2010年预算参考数_华东 2 4" xfId="41560"/>
    <cellStyle name="好_教育(按照总人口测算）—20080416_民生政策最低支出需求_财力性转移支付2010年预算参考数_华东 2 5" xfId="41561"/>
    <cellStyle name="好_教育(按照总人口测算）—20080416_民生政策最低支出需求_财力性转移支付2010年预算参考数_华东 2 6" xfId="41562"/>
    <cellStyle name="好_教育(按照总人口测算）—20080416_民生政策最低支出需求_财力性转移支付2010年预算参考数_华东 2 7" xfId="41563"/>
    <cellStyle name="好_教育(按照总人口测算）—20080416_民生政策最低支出需求_财力性转移支付2010年预算参考数_隋心对账单定稿0514 2" xfId="41564"/>
    <cellStyle name="好_县市旗测算-新科目（20080626）_不含人员经费系数_财力性转移支付2010年预算参考数 2 3" xfId="41565"/>
    <cellStyle name="好_教育(按照总人口测算）—20080416_民生政策最低支出需求_财力性转移支付2010年预算参考数_隋心对账单定稿0514 2 2" xfId="41566"/>
    <cellStyle name="好_县市旗测算-新科目（20080626）_不含人员经费系数_财力性转移支付2010年预算参考数 2 7" xfId="41567"/>
    <cellStyle name="好_教育(按照总人口测算）—20080416_民生政策最低支出需求_财力性转移支付2010年预算参考数_隋心对账单定稿0514 2 6" xfId="41568"/>
    <cellStyle name="好_县市旗测算-新科目（20080626）_不含人员经费系数_财力性转移支付2010年预算参考数 2 8" xfId="41569"/>
    <cellStyle name="好_教育(按照总人口测算）—20080416_民生政策最低支出需求_财力性转移支付2010年预算参考数_隋心对账单定稿0514 2 7" xfId="41570"/>
    <cellStyle name="好_教育(按照总人口测算）—20080416_民生政策最低支出需求_财力性转移支付2010年预算参考数_隋心对账单定稿0514 3" xfId="41571"/>
    <cellStyle name="好_教育(按照总人口测算）—20080416_民生政策最低支出需求_财力性转移支付2010年预算参考数_小册子（2010）张" xfId="41572"/>
    <cellStyle name="好_教育(按照总人口测算）—20080416_民生政策最低支出需求_财力性转移支付2010年预算参考数_小册子（2010）张 2" xfId="41573"/>
    <cellStyle name="好_教育(按照总人口测算）—20080416_民生政策最低支出需求_财力性转移支付2010年预算参考数_小册子（2010）张 2 2" xfId="41574"/>
    <cellStyle name="好_教育(按照总人口测算）—20080416_民生政策最低支出需求_财力性转移支付2010年预算参考数_小册子（2010）张 3" xfId="41575"/>
    <cellStyle name="好_教育(按照总人口测算）—20080416_民生政策最低支出需求_财力性转移支付2010年预算参考数_小册子（2010）张 3 2" xfId="41576"/>
    <cellStyle name="好_教育(按照总人口测算）—20080416_民生政策最低支出需求_财力性转移支付2010年预算参考数_小册子（2010）张 4" xfId="41577"/>
    <cellStyle name="好_教育(按照总人口测算）—20080416_民生政策最低支出需求_合并 2 4" xfId="41578"/>
    <cellStyle name="好_教育(按照总人口测算）—20080416_民生政策最低支出需求_合并 2 5" xfId="41579"/>
    <cellStyle name="好_教育(按照总人口测算）—20080416_民生政策最低支出需求_合并 2 6" xfId="41580"/>
    <cellStyle name="好_县市旗测算-新科目（20080626）_不含人员经费系数_财力性转移支付2010年预算参考数_合并 2 7" xfId="41581"/>
    <cellStyle name="好_市辖区测算20080510_不含人员经费系数_财力性转移支付2010年预算参考数_隋心对账单定稿0514 2 3" xfId="41582"/>
    <cellStyle name="好_教育(按照总人口测算）—20080416_民生政策最低支出需求_华东" xfId="41583"/>
    <cellStyle name="好_教育(按照总人口测算）—20080416_民生政策最低支出需求_华东 2 3" xfId="41584"/>
    <cellStyle name="好_教育(按照总人口测算）—20080416_民生政策最低支出需求_华东 2 4" xfId="41585"/>
    <cellStyle name="好_教育(按照总人口测算）—20080416_民生政策最低支出需求_华东 2 5" xfId="41586"/>
    <cellStyle name="好_教育(按照总人口测算）—20080416_民生政策最低支出需求_隋心对账单定稿0514" xfId="41587"/>
    <cellStyle name="好_教育(按照总人口测算）—20080416_民生政策最低支出需求_隋心对账单定稿0514 2" xfId="41588"/>
    <cellStyle name="好_县市旗测算-新科目（20080626）_民生政策最低支出需求_财力性转移支付2010年预算参考数_小册子（2010）张" xfId="41589"/>
    <cellStyle name="好_教育(按照总人口测算）—20080416_民生政策最低支出需求_隋心对账单定稿0514 2 3" xfId="41590"/>
    <cellStyle name="好_县市旗测算-新科目（20080626）_民生政策最低支出需求_财力性转移支付2010年预算参考数_小册子（2010）张 3" xfId="41591"/>
    <cellStyle name="好_教育(按照总人口测算）—20080416_民生政策最低支出需求_隋心对账单定稿0514 2 7" xfId="41592"/>
    <cellStyle name="好_教育(按照总人口测算）—20080416_民生政策最低支出需求_隋心对账单定稿0514 3" xfId="41593"/>
    <cellStyle name="好_人员工资和公用经费2_03_2010年各地区一般预算平衡表_净集中" xfId="41594"/>
    <cellStyle name="好_教育(按照总人口测算）—20080416_民生政策最低支出需求_小册子（2010）张 2" xfId="41595"/>
    <cellStyle name="好_教育(按照总人口测算）—20080416_民生政策最低支出需求_小册子（2010）张 3" xfId="41596"/>
    <cellStyle name="好_教育(按照总人口测算）—20080416_民生政策最低支出需求_小册子（2010）张 3 2" xfId="41597"/>
    <cellStyle name="好_其他部门(按照总人口测算）—20080416_县市旗测算-新科目（含人口规模效应）_财力性转移支付2010年预算参考数_03_2010年各地区一般预算平衡表_净集中" xfId="41598"/>
    <cellStyle name="好_教育(按照总人口测算）—20080416_民生政策最低支出需求_小册子（2010）张 4" xfId="41599"/>
    <cellStyle name="好_教育(按照总人口测算）—20080416_隋心对账单定稿0514" xfId="41600"/>
    <cellStyle name="好_教育(按照总人口测算）—20080416_隋心对账单定稿0514 2" xfId="41601"/>
    <cellStyle name="好_教育(按照总人口测算）—20080416_隋心对账单定稿0514 2 2" xfId="41602"/>
    <cellStyle name="好_教育(按照总人口测算）—20080416_隋心对账单定稿0514 2 3" xfId="41603"/>
    <cellStyle name="好_教育(按照总人口测算）—20080416_隋心对账单定稿0514 2 4" xfId="41604"/>
    <cellStyle name="好_教育(按照总人口测算）—20080416_隋心对账单定稿0514 2 5" xfId="41605"/>
    <cellStyle name="好_教育(按照总人口测算）—20080416_隋心对账单定稿0514 2 6" xfId="41606"/>
    <cellStyle name="好_教育(按照总人口测算）—20080416_隋心对账单定稿0514 3" xfId="41607"/>
    <cellStyle name="好_教育(按照总人口测算）—20080416_县市旗测算-新科目（含人口规模效应）" xfId="41608"/>
    <cellStyle name="好_教育(按照总人口测算）—20080416_县市旗测算-新科目（含人口规模效应） 2" xfId="41609"/>
    <cellStyle name="好_教育(按照总人口测算）—20080416_县市旗测算-新科目（含人口规模效应） 2 2" xfId="41610"/>
    <cellStyle name="好_教育(按照总人口测算）—20080416_县市旗测算-新科目（含人口规模效应） 2 3" xfId="41611"/>
    <cellStyle name="好_教育(按照总人口测算）—20080416_县市旗测算-新科目（含人口规模效应） 2 4" xfId="41612"/>
    <cellStyle name="好_教育(按照总人口测算）—20080416_县市旗测算-新科目（含人口规模效应） 2 4 2" xfId="41613"/>
    <cellStyle name="好_教育(按照总人口测算）—20080416_县市旗测算-新科目（含人口规模效应） 2 5" xfId="41614"/>
    <cellStyle name="好_教育(按照总人口测算）—20080416_县市旗测算-新科目（含人口规模效应） 2 8" xfId="41615"/>
    <cellStyle name="好_教育(按照总人口测算）—20080416_县市旗测算-新科目（含人口规模效应） 3" xfId="41616"/>
    <cellStyle name="好_教育(按照总人口测算）—20080416_县市旗测算-新科目（含人口规模效应） 4" xfId="41617"/>
    <cellStyle name="好_教育(按照总人口测算）—20080416_县市旗测算-新科目（含人口规模效应） 4 2" xfId="41618"/>
    <cellStyle name="好_教育(按照总人口测算）—20080416_县市旗测算-新科目（含人口规模效应）_03_2010年各地区一般预算平衡表" xfId="41619"/>
    <cellStyle name="好_教育(按照总人口测算）—20080416_县市旗测算-新科目（含人口规模效应）_03_2010年各地区一般预算平衡表 2" xfId="41620"/>
    <cellStyle name="好_教育(按照总人口测算）—20080416_县市旗测算-新科目（含人口规模效应）_03_2010年各地区一般预算平衡表 2 2" xfId="41621"/>
    <cellStyle name="好_教育(按照总人口测算）—20080416_县市旗测算-新科目（含人口规模效应）_03_2010年各地区一般预算平衡表 2 3" xfId="41622"/>
    <cellStyle name="好_教育(按照总人口测算）—20080416_县市旗测算-新科目（含人口规模效应）_03_2010年各地区一般预算平衡表 3" xfId="41623"/>
    <cellStyle name="好_教育(按照总人口测算）—20080416_县市旗测算-新科目（含人口规模效应）_03_2010年各地区一般预算平衡表 6" xfId="41624"/>
    <cellStyle name="好_教育(按照总人口测算）—20080416_县市旗测算-新科目（含人口规模效应）_03_2010年各地区一般预算平衡表_04财力类2010 3" xfId="41625"/>
    <cellStyle name="好_教育(按照总人口测算）—20080416_县市旗测算-新科目（含人口规模效应）_03_2010年各地区一般预算平衡表_2010年地方财政一般预算分级平衡情况表（汇总）0524 2 2" xfId="41626"/>
    <cellStyle name="好_教育(按照总人口测算）—20080416_县市旗测算-新科目（含人口规模效应）_03_2010年各地区一般预算平衡表_2010年地方财政一般预算分级平衡情况表（汇总）0524 2 3" xfId="41627"/>
    <cellStyle name="好_教育(按照总人口测算）—20080416_县市旗测算-新科目（含人口规模效应）_03_2010年各地区一般预算平衡表_2010年地方财政一般预算分级平衡情况表（汇总）0524 2 4" xfId="41628"/>
    <cellStyle name="好_教育(按照总人口测算）—20080416_县市旗测算-新科目（含人口规模效应）_03_2010年各地区一般预算平衡表_2010年地方财政一般预算分级平衡情况表（汇总）0524 2 5" xfId="41629"/>
    <cellStyle name="好_教育(按照总人口测算）—20080416_县市旗测算-新科目（含人口规模效应）_03_2010年各地区一般预算平衡表_2010年地方财政一般预算分级平衡情况表（汇总）0524 2 6" xfId="41630"/>
    <cellStyle name="好_教育(按照总人口测算）—20080416_县市旗测算-新科目（含人口规模效应）_03_2010年各地区一般预算平衡表_2010年地方财政一般预算分级平衡情况表（汇总）0524 2 7" xfId="41631"/>
    <cellStyle name="好_教育(按照总人口测算）—20080416_县市旗测算-新科目（含人口规模效应）_03_2010年各地区一般预算平衡表_2010年地方财政一般预算分级平衡情况表（汇总）0524 2 8" xfId="41632"/>
    <cellStyle name="好_县市旗测算-新科目（20080627）_财力性转移支付2010年预算参考数_华东 2 7" xfId="41633"/>
    <cellStyle name="好_教育(按照总人口测算）—20080416_县市旗测算-新科目（含人口规模效应）_03_2010年各地区一般预算平衡表_2010年地方财政一般预算分级平衡情况表（汇总）0524 3" xfId="41634"/>
    <cellStyle name="好_教育(按照总人口测算）—20080416_县市旗测算-新科目（含人口规模效应）_03_2010年各地区一般预算平衡表_2010年地方财政一般预算分级平衡情况表（汇总）0524 5" xfId="41635"/>
    <cellStyle name="好_教育(按照总人口测算）—20080416_县市旗测算-新科目（含人口规模效应）_03_2010年各地区一般预算平衡表_净集中 2" xfId="41636"/>
    <cellStyle name="好_教育(按照总人口测算）—20080416_县市旗测算-新科目（含人口规模效应）_03_2010年各地区一般预算平衡表_净集中 3" xfId="41637"/>
    <cellStyle name="好_教育(按照总人口测算）—20080416_县市旗测算-新科目（含人口规模效应）_30云南" xfId="41638"/>
    <cellStyle name="好_教育(按照总人口测算）—20080416_县市旗测算-新科目（含人口规模效应）_30云南 2 2" xfId="41639"/>
    <cellStyle name="好_教育(按照总人口测算）—20080416_县市旗测算-新科目（含人口规模效应）_30云南 3" xfId="41640"/>
    <cellStyle name="好_危改资金测算_财力性转移支付2010年预算参考数_合并 2 2" xfId="41641"/>
    <cellStyle name="好_教育(按照总人口测算）—20080416_县市旗测算-新科目（含人口规模效应）_财力性转移支付2010年预算参考数" xfId="41642"/>
    <cellStyle name="好_教育(按照总人口测算）—20080416_县市旗测算-新科目（含人口规模效应）_财力性转移支付2010年预算参考数 2 2" xfId="41643"/>
    <cellStyle name="好_教育(按照总人口测算）—20080416_县市旗测算-新科目（含人口规模效应）_财力性转移支付2010年预算参考数 2 3" xfId="41644"/>
    <cellStyle name="好_教育(按照总人口测算）—20080416_县市旗测算-新科目（含人口规模效应）_财力性转移支付2010年预算参考数 2 3 2" xfId="41645"/>
    <cellStyle name="好_教育(按照总人口测算）—20080416_县市旗测算-新科目（含人口规模效应）_财力性转移支付2010年预算参考数 2 4 2" xfId="41646"/>
    <cellStyle name="好_教育(按照总人口测算）—20080416_县市旗测算-新科目（含人口规模效应）_财力性转移支付2010年预算参考数 2 6" xfId="41647"/>
    <cellStyle name="好_教育(按照总人口测算）—20080416_县市旗测算-新科目（含人口规模效应）_财力性转移支付2010年预算参考数 2 7" xfId="41648"/>
    <cellStyle name="好_教育(按照总人口测算）—20080416_县市旗测算-新科目（含人口规模效应）_财力性转移支付2010年预算参考数 2 8" xfId="41649"/>
    <cellStyle name="好_教育(按照总人口测算）—20080416_县市旗测算-新科目（含人口规模效应）_财力性转移支付2010年预算参考数 3" xfId="41650"/>
    <cellStyle name="好_教育(按照总人口测算）—20080416_县市旗测算-新科目（含人口规模效应）_财力性转移支付2010年预算参考数 3 2" xfId="41651"/>
    <cellStyle name="好_教育(按照总人口测算）—20080416_县市旗测算-新科目（含人口规模效应）_财力性转移支付2010年预算参考数 4" xfId="41652"/>
    <cellStyle name="好_教育(按照总人口测算）—20080416_县市旗测算-新科目（含人口规模效应）_财力性转移支付2010年预算参考数 4 3" xfId="41653"/>
    <cellStyle name="好_教育(按照总人口测算）—20080416_县市旗测算-新科目（含人口规模效应）_财力性转移支付2010年预算参考数 5" xfId="41654"/>
    <cellStyle name="千位分隔 3 4" xfId="41655"/>
    <cellStyle name="好_教育(按照总人口测算）—20080416_县市旗测算-新科目（含人口规模效应）_财力性转移支付2010年预算参考数_03_2010年各地区一般预算平衡表 2" xfId="41656"/>
    <cellStyle name="输出 6" xfId="41657"/>
    <cellStyle name="千位分隔 3 4 2" xfId="41658"/>
    <cellStyle name="好_教育(按照总人口测算）—20080416_县市旗测算-新科目（含人口规模效应）_财力性转移支付2010年预算参考数_03_2010年各地区一般预算平衡表 2 2" xfId="41659"/>
    <cellStyle name="输出 7" xfId="41660"/>
    <cellStyle name="好_教育(按照总人口测算）—20080416_县市旗测算-新科目（含人口规模效应）_财力性转移支付2010年预算参考数_03_2010年各地区一般预算平衡表 2 3" xfId="41661"/>
    <cellStyle name="千位分隔 3 5" xfId="41662"/>
    <cellStyle name="好_教育(按照总人口测算）—20080416_县市旗测算-新科目（含人口规模效应）_财力性转移支付2010年预算参考数_03_2010年各地区一般预算平衡表 3" xfId="41663"/>
    <cellStyle name="千位分隔 3 6" xfId="41664"/>
    <cellStyle name="好_教育(按照总人口测算）—20080416_县市旗测算-新科目（含人口规模效应）_财力性转移支付2010年预算参考数_03_2010年各地区一般预算平衡表 4" xfId="41665"/>
    <cellStyle name="千位分隔 3 7" xfId="41666"/>
    <cellStyle name="好_教育(按照总人口测算）—20080416_县市旗测算-新科目（含人口规模效应）_财力性转移支付2010年预算参考数_03_2010年各地区一般预算平衡表 5" xfId="41667"/>
    <cellStyle name="千位分隔 3 8" xfId="41668"/>
    <cellStyle name="好_教育(按照总人口测算）—20080416_县市旗测算-新科目（含人口规模效应）_财力性转移支付2010年预算参考数_03_2010年各地区一般预算平衡表 6" xfId="41669"/>
    <cellStyle name="好_教育(按照总人口测算）—20080416_县市旗测算-新科目（含人口规模效应）_财力性转移支付2010年预算参考数_03_2010年各地区一般预算平衡表_04财力类2010 3" xfId="41670"/>
    <cellStyle name="好_教育(按照总人口测算）—20080416_县市旗测算-新科目（含人口规模效应）_财力性转移支付2010年预算参考数_03_2010年各地区一般预算平衡表_2010年地方财政一般预算分级平衡情况表（汇总）0524 2" xfId="41671"/>
    <cellStyle name="好_卫生(按照总人口测算）—20080416_不含人员经费系数_隋心对账单定稿0514 2 7" xfId="41672"/>
    <cellStyle name="好_教育(按照总人口测算）—20080416_县市旗测算-新科目（含人口规模效应）_财力性转移支付2010年预算参考数_03_2010年各地区一般预算平衡表_2010年地方财政一般预算分级平衡情况表（汇总）0524 2 2" xfId="41673"/>
    <cellStyle name="好_教育(按照总人口测算）—20080416_县市旗测算-新科目（含人口规模效应）_财力性转移支付2010年预算参考数_03_2010年各地区一般预算平衡表_2010年地方财政一般预算分级平衡情况表（汇总）0524 2 3" xfId="41674"/>
    <cellStyle name="好_农林水和城市维护标准支出20080505－县区合计_县市旗测算-新科目（含人口规模效应）_财力性转移支付2010年预算参考数_合并 2" xfId="41675"/>
    <cellStyle name="好_教育(按照总人口测算）—20080416_县市旗测算-新科目（含人口规模效应）_财力性转移支付2010年预算参考数_03_2010年各地区一般预算平衡表_2010年地方财政一般预算分级平衡情况表（汇总）0524 2 5" xfId="41676"/>
    <cellStyle name="好_农林水和城市维护标准支出20080505－县区合计_县市旗测算-新科目（含人口规模效应）_财力性转移支付2010年预算参考数_合并 3" xfId="41677"/>
    <cellStyle name="好_教育(按照总人口测算）—20080416_县市旗测算-新科目（含人口规模效应）_财力性转移支付2010年预算参考数_03_2010年各地区一般预算平衡表_2010年地方财政一般预算分级平衡情况表（汇总）0524 2 6" xfId="41678"/>
    <cellStyle name="好_教育(按照总人口测算）—20080416_县市旗测算-新科目（含人口规模效应）_财力性转移支付2010年预算参考数_03_2010年各地区一般预算平衡表_2010年地方财政一般预算分级平衡情况表（汇总）0524 3" xfId="41679"/>
    <cellStyle name="好_教育(按照总人口测算）—20080416_县市旗测算-新科目（含人口规模效应）_财力性转移支付2010年预算参考数_03_2010年各地区一般预算平衡表_2010年地方财政一般预算分级平衡情况表（汇总）0524 4" xfId="41680"/>
    <cellStyle name="好_教育(按照总人口测算）—20080416_县市旗测算-新科目（含人口规模效应）_财力性转移支付2010年预算参考数_03_2010年各地区一般预算平衡表_净集中" xfId="41681"/>
    <cellStyle name="好_教育(按照总人口测算）—20080416_县市旗测算-新科目（含人口规模效应）_财力性转移支付2010年预算参考数_合并 3" xfId="41682"/>
    <cellStyle name="好_教育(按照总人口测算）—20080416_县市旗测算-新科目（含人口规模效应）_财力性转移支付2010年预算参考数_华东" xfId="41683"/>
    <cellStyle name="好_教育(按照总人口测算）—20080416_县市旗测算-新科目（含人口规模效应）_财力性转移支付2010年预算参考数_华东 2" xfId="41684"/>
    <cellStyle name="好_教育(按照总人口测算）—20080416_县市旗测算-新科目（含人口规模效应）_财力性转移支付2010年预算参考数_华东 2 3" xfId="41685"/>
    <cellStyle name="好_教育(按照总人口测算）—20080416_县市旗测算-新科目（含人口规模效应）_财力性转移支付2010年预算参考数_华东 2 4" xfId="41686"/>
    <cellStyle name="好_教育(按照总人口测算）—20080416_县市旗测算-新科目（含人口规模效应）_财力性转移支付2010年预算参考数_华东 2 5" xfId="41687"/>
    <cellStyle name="好_教育(按照总人口测算）—20080416_县市旗测算-新科目（含人口规模效应）_财力性转移支付2010年预算参考数_华东 2 6" xfId="41688"/>
    <cellStyle name="好_教育(按照总人口测算）—20080416_县市旗测算-新科目（含人口规模效应）_财力性转移支付2010年预算参考数_华东 3" xfId="41689"/>
    <cellStyle name="好_教育(按照总人口测算）—20080416_县市旗测算-新科目（含人口规模效应）_财力性转移支付2010年预算参考数_隋心对账单定稿0514 2 5" xfId="41690"/>
    <cellStyle name="好_教育(按照总人口测算）—20080416_县市旗测算-新科目（含人口规模效应）_财力性转移支付2010年预算参考数_隋心对账单定稿0514 2 6" xfId="41691"/>
    <cellStyle name="好_教育(按照总人口测算）—20080416_县市旗测算-新科目（含人口规模效应）_财力性转移支付2010年预算参考数_隋心对账单定稿0514 2 7" xfId="41692"/>
    <cellStyle name="好_教育(按照总人口测算）—20080416_县市旗测算-新科目（含人口规模效应）_财力性转移支付2010年预算参考数_小册子（2010）张" xfId="41693"/>
    <cellStyle name="好_教育(按照总人口测算）—20080416_县市旗测算-新科目（含人口规模效应）_财力性转移支付2010年预算参考数_小册子（2010）张 2" xfId="41694"/>
    <cellStyle name="好_教育(按照总人口测算）—20080416_县市旗测算-新科目（含人口规模效应）_财力性转移支付2010年预算参考数_小册子（2010）张 2 2" xfId="41695"/>
    <cellStyle name="好_教育(按照总人口测算）—20080416_县市旗测算-新科目（含人口规模效应）_财力性转移支付2010年预算参考数_小册子（2010）张 4" xfId="41696"/>
    <cellStyle name="好_文体广播事业(按照总人口测算）—20080416_不含人员经费系数_财力性转移支付2010年预算参考数_华东 3" xfId="41697"/>
    <cellStyle name="好_教育(按照总人口测算）—20080416_县市旗测算-新科目（含人口规模效应）_合并 2 2" xfId="41698"/>
    <cellStyle name="好_教育(按照总人口测算）—20080416_县市旗测算-新科目（含人口规模效应）_合并 2 3" xfId="41699"/>
    <cellStyle name="好_市辖区测算20080510_财力性转移支付2010年预算参考数 2 2" xfId="41700"/>
    <cellStyle name="好_教育(按照总人口测算）—20080416_县市旗测算-新科目（含人口规模效应）_合并 2 5" xfId="41701"/>
    <cellStyle name="好_市辖区测算20080510_财力性转移支付2010年预算参考数 2 4" xfId="41702"/>
    <cellStyle name="好_市辖区测算-新科目（20080626）_不含人员经费系数_财力性转移支付2010年预算参考数_03_2010年各地区一般预算平衡表_净集中 2" xfId="41703"/>
    <cellStyle name="好_教育(按照总人口测算）—20080416_县市旗测算-新科目（含人口规模效应）_合并 2 6" xfId="41704"/>
    <cellStyle name="好_市辖区测算20080510_财力性转移支付2010年预算参考数 2 5" xfId="41705"/>
    <cellStyle name="好_市辖区测算-新科目（20080626）_不含人员经费系数_财力性转移支付2010年预算参考数_03_2010年各地区一般预算平衡表_净集中 3" xfId="41706"/>
    <cellStyle name="好_教育(按照总人口测算）—20080416_县市旗测算-新科目（含人口规模效应）_合并 2 7" xfId="41707"/>
    <cellStyle name="好_市辖区测算20080510_财力性转移支付2010年预算参考数 2 6" xfId="41708"/>
    <cellStyle name="好_教育(按照总人口测算）—20080416_县市旗测算-新科目（含人口规模效应）_华东 2" xfId="41709"/>
    <cellStyle name="好_教育(按照总人口测算）—20080416_县市旗测算-新科目（含人口规模效应）_华东 2 2" xfId="41710"/>
    <cellStyle name="好_教育(按照总人口测算）—20080416_县市旗测算-新科目（含人口规模效应）_华东 2 3" xfId="41711"/>
    <cellStyle name="好_教育(按照总人口测算）—20080416_县市旗测算-新科目（含人口规模效应）_华东 2 4" xfId="41712"/>
    <cellStyle name="好_教育(按照总人口测算）—20080416_县市旗测算-新科目（含人口规模效应）_华东 2 5" xfId="41713"/>
    <cellStyle name="好_教育(按照总人口测算）—20080416_县市旗测算-新科目（含人口规模效应）_华东 2 7" xfId="41714"/>
    <cellStyle name="好_教育(按照总人口测算）—20080416_县市旗测算-新科目（含人口规模效应）_隋心对账单定稿0514" xfId="41715"/>
    <cellStyle name="好_教育(按照总人口测算）—20080416_县市旗测算-新科目（含人口规模效应）_隋心对账单定稿0514 2" xfId="41716"/>
    <cellStyle name="好_农林水和城市维护标准支出20080505－县区合计_民生政策最低支出需求_03_2010年各地区一般预算平衡表_2010年地方财政一般预算分级平衡情况表（汇总）0524 4" xfId="41717"/>
    <cellStyle name="好_教育(按照总人口测算）—20080416_县市旗测算-新科目（含人口规模效应）_隋心对账单定稿0514 2 2" xfId="41718"/>
    <cellStyle name="好_教育(按照总人口测算）—20080416_县市旗测算-新科目（含人口规模效应）_隋心对账单定稿0514 2 5" xfId="41719"/>
    <cellStyle name="好_市辖区测算-新科目（20080626）_小册子（2010）张 2" xfId="41720"/>
    <cellStyle name="好_教育(按照总人口测算）—20080416_县市旗测算-新科目（含人口规模效应）_隋心对账单定稿0514 2 6" xfId="41721"/>
    <cellStyle name="好_市辖区测算-新科目（20080626）_小册子（2010）张 3" xfId="41722"/>
    <cellStyle name="好_教育(按照总人口测算）—20080416_县市旗测算-新科目（含人口规模效应）_隋心对账单定稿0514 3" xfId="41723"/>
    <cellStyle name="好_教育(按照总人口测算）—20080416_县市旗测算-新科目（含人口规模效应）_小册子（2010）张 2" xfId="41724"/>
    <cellStyle name="好_教育(按照总人口测算）—20080416_县市旗测算-新科目（含人口规模效应）_小册子（2010）张 2 2" xfId="41725"/>
    <cellStyle name="好_教育(按照总人口测算）—20080416_县市旗测算-新科目（含人口规模效应）_小册子（2010）张 3" xfId="41726"/>
    <cellStyle name="好_教育(按照总人口测算）—20080416_县市旗测算-新科目（含人口规模效应）_小册子（2010）张 4" xfId="41727"/>
    <cellStyle name="好_教育(按照总人口测算）—20080416_小册子（2010）张" xfId="41728"/>
    <cellStyle name="好_教育(按照总人口测算）—20080416_小册子（2010）张 2" xfId="41729"/>
    <cellStyle name="注释 2" xfId="41730"/>
    <cellStyle name="好_教育(按照总人口测算）—20080416_小册子（2010）张 3" xfId="41731"/>
    <cellStyle name="注释 2 2" xfId="41732"/>
    <cellStyle name="好_教育(按照总人口测算）—20080416_小册子（2010）张 3 2" xfId="41733"/>
    <cellStyle name="注释 2 3" xfId="41734"/>
    <cellStyle name="好_教育(按照总人口测算）—20080416_小册子（2010）张 3 3" xfId="41735"/>
    <cellStyle name="输入 7 2" xfId="41736"/>
    <cellStyle name="注释 3" xfId="41737"/>
    <cellStyle name="好_教育(按照总人口测算）—20080416_小册子（2010）张 4" xfId="41738"/>
    <cellStyle name="好_教育厅提供义务教育及高中教师人数（2009年1月6日） 6" xfId="41739"/>
    <cellStyle name="好_教育厅提供义务教育及高中教师人数（2009年1月6日） 7" xfId="41740"/>
    <cellStyle name="好_教育厅提供义务教育及高中教师人数（2009年1月6日） 8" xfId="41741"/>
    <cellStyle name="好_历年教师人数 3" xfId="41742"/>
    <cellStyle name="好_历年教师人数 4" xfId="41743"/>
    <cellStyle name="好_历年教师人数 5" xfId="41744"/>
    <cellStyle name="好_丽江汇总_合并" xfId="41745"/>
    <cellStyle name="好_丽江汇总_合并 3" xfId="41746"/>
    <cellStyle name="好_丽江汇总_隋心对账单定稿0514 2" xfId="41747"/>
    <cellStyle name="好_同德_华东" xfId="41748"/>
    <cellStyle name="数字_03昭通市" xfId="41749"/>
    <cellStyle name="好_民生政策最低支出需求" xfId="41750"/>
    <cellStyle name="好_民生政策最低支出需求 2 2 2" xfId="41751"/>
    <cellStyle name="好_民生政策最低支出需求 2 5" xfId="41752"/>
    <cellStyle name="好_民生政策最低支出需求 2 6" xfId="41753"/>
    <cellStyle name="好_民生政策最低支出需求 2 8" xfId="41754"/>
    <cellStyle name="好_民生政策最低支出需求 3 2" xfId="41755"/>
    <cellStyle name="好_民生政策最低支出需求 4 2" xfId="41756"/>
    <cellStyle name="好_民生政策最低支出需求 5" xfId="41757"/>
    <cellStyle name="好_市辖区测算-新科目（20080626）_县市旗测算-新科目（含人口规模效应）_03_2010年各地区一般预算平衡表_2010年地方财政一般预算分级平衡情况表（汇总）0524" xfId="41758"/>
    <cellStyle name="好_民生政策最低支出需求_03_2010年各地区一般预算平衡表 2" xfId="41759"/>
    <cellStyle name="好_市辖区测算-新科目（20080626）_县市旗测算-新科目（含人口规模效应）_03_2010年各地区一般预算平衡表_2010年地方财政一般预算分级平衡情况表（汇总）0524 2" xfId="41760"/>
    <cellStyle name="好_民生政策最低支出需求_03_2010年各地区一般预算平衡表 2 2" xfId="41761"/>
    <cellStyle name="好_民生政策最低支出需求_03_2010年各地区一般预算平衡表 3" xfId="41762"/>
    <cellStyle name="好_民生政策最低支出需求_03_2010年各地区一般预算平衡表_2010年地方财政一般预算分级平衡情况表（汇总）0524" xfId="41763"/>
    <cellStyle name="好_民生政策最低支出需求_03_2010年各地区一般预算平衡表_2010年地方财政一般预算分级平衡情况表（汇总）0524 2" xfId="41764"/>
    <cellStyle name="好_民生政策最低支出需求_03_2010年各地区一般预算平衡表_2010年地方财政一般预算分级平衡情况表（汇总）0524 2 2" xfId="41765"/>
    <cellStyle name="好_民生政策最低支出需求_03_2010年各地区一般预算平衡表_2010年地方财政一般预算分级平衡情况表（汇总）0524 2 3" xfId="41766"/>
    <cellStyle name="好_民生政策最低支出需求_03_2010年各地区一般预算平衡表_2010年地方财政一般预算分级平衡情况表（汇总）0524 2 4" xfId="41767"/>
    <cellStyle name="好_山东省民生支出标准_财力性转移支付2010年预算参考数_30云南 2" xfId="41768"/>
    <cellStyle name="好_民生政策最低支出需求_03_2010年各地区一般预算平衡表_2010年地方财政一般预算分级平衡情况表（汇总）0524 2 7" xfId="41769"/>
    <cellStyle name="好_民生政策最低支出需求_03_2010年各地区一般预算平衡表_2010年地方财政一般预算分级平衡情况表（汇总）0524 3" xfId="41770"/>
    <cellStyle name="好_民生政策最低支出需求_03_2010年各地区一般预算平衡表_2010年地方财政一般预算分级平衡情况表（汇总）0524 4" xfId="41771"/>
    <cellStyle name="好_民生政策最低支出需求_03_2010年各地区一般预算平衡表_2010年地方财政一般预算分级平衡情况表（汇总）0524 5" xfId="41772"/>
    <cellStyle name="好_民生政策最低支出需求_30云南 2 2" xfId="41773"/>
    <cellStyle name="好_民生政策最低支出需求_财力性转移支付2010年预算参考数" xfId="41774"/>
    <cellStyle name="好_民生政策最低支出需求_财力性转移支付2010年预算参考数 2 3 2" xfId="41775"/>
    <cellStyle name="强调文字颜色 1 2 9" xfId="41776"/>
    <cellStyle name="好_民生政策最低支出需求_财力性转移支付2010年预算参考数 2 3 3" xfId="41777"/>
    <cellStyle name="好_民生政策最低支出需求_财力性转移支付2010年预算参考数 2 4 2" xfId="41778"/>
    <cellStyle name="好_民生政策最低支出需求_财力性转移支付2010年预算参考数 2 6" xfId="41779"/>
    <cellStyle name="好_民生政策最低支出需求_财力性转移支付2010年预算参考数 2 7" xfId="41780"/>
    <cellStyle name="好_民生政策最低支出需求_财力性转移支付2010年预算参考数 2 8" xfId="41781"/>
    <cellStyle name="好_民生政策最低支出需求_财力性转移支付2010年预算参考数 3" xfId="41782"/>
    <cellStyle name="好_民生政策最低支出需求_财力性转移支付2010年预算参考数 3 2" xfId="41783"/>
    <cellStyle name="好_民生政策最低支出需求_财力性转移支付2010年预算参考数 4" xfId="41784"/>
    <cellStyle name="好_民生政策最低支出需求_财力性转移支付2010年预算参考数 4 2" xfId="41785"/>
    <cellStyle name="好_民生政策最低支出需求_财力性转移支付2010年预算参考数 5" xfId="41786"/>
    <cellStyle name="好_民生政策最低支出需求_财力性转移支付2010年预算参考数_03_2010年各地区一般预算平衡表" xfId="41787"/>
    <cellStyle name="好_民生政策最低支出需求_财力性转移支付2010年预算参考数_03_2010年各地区一般预算平衡表 2" xfId="41788"/>
    <cellStyle name="好_同德_财力性转移支付2010年预算参考数_30云南" xfId="41789"/>
    <cellStyle name="好_民生政策最低支出需求_财力性转移支付2010年预算参考数_03_2010年各地区一般预算平衡表 2 2" xfId="41790"/>
    <cellStyle name="好_同德_财力性转移支付2010年预算参考数_30云南 2" xfId="41791"/>
    <cellStyle name="好_民生政策最低支出需求_财力性转移支付2010年预算参考数_03_2010年各地区一般预算平衡表_04财力类2010" xfId="41792"/>
    <cellStyle name="好_民生政策最低支出需求_财力性转移支付2010年预算参考数_03_2010年各地区一般预算平衡表_04财力类2010 2" xfId="41793"/>
    <cellStyle name="好_民生政策最低支出需求_财力性转移支付2010年预算参考数_03_2010年各地区一般预算平衡表_04财力类2010 3" xfId="41794"/>
    <cellStyle name="好_民生政策最低支出需求_财力性转移支付2010年预算参考数_03_2010年各地区一般预算平衡表_2010年地方财政一般预算分级平衡情况表（汇总）0524" xfId="41795"/>
    <cellStyle name="好_民生政策最低支出需求_财力性转移支付2010年预算参考数_03_2010年各地区一般预算平衡表_2010年地方财政一般预算分级平衡情况表（汇总）0524 2 4" xfId="41796"/>
    <cellStyle name="好_民生政策最低支出需求_财力性转移支付2010年预算参考数_03_2010年各地区一般预算平衡表_2010年地方财政一般预算分级平衡情况表（汇总）0524 2 5" xfId="41797"/>
    <cellStyle name="好_民生政策最低支出需求_财力性转移支付2010年预算参考数_03_2010年各地区一般预算平衡表_2010年地方财政一般预算分级平衡情况表（汇总）0524 2 6" xfId="41798"/>
    <cellStyle name="好_民生政策最低支出需求_财力性转移支付2010年预算参考数_03_2010年各地区一般预算平衡表_2010年地方财政一般预算分级平衡情况表（汇总）0524 2 7" xfId="41799"/>
    <cellStyle name="好_民生政策最低支出需求_财力性转移支付2010年预算参考数_03_2010年各地区一般预算平衡表_2010年地方财政一般预算分级平衡情况表（汇总）0524 2 8" xfId="41800"/>
    <cellStyle name="好_民生政策最低支出需求_财力性转移支付2010年预算参考数_03_2010年各地区一般预算平衡表_2010年地方财政一般预算分级平衡情况表（汇总）0524 5" xfId="41801"/>
    <cellStyle name="好_民生政策最低支出需求_财力性转移支付2010年预算参考数_03_2010年各地区一般预算平衡表_净集中 2" xfId="41802"/>
    <cellStyle name="好_民生政策最低支出需求_财力性转移支付2010年预算参考数_30云南 2" xfId="41803"/>
    <cellStyle name="好_民生政策最低支出需求_财力性转移支付2010年预算参考数_30云南 3" xfId="41804"/>
    <cellStyle name="好_民生政策最低支出需求_财力性转移支付2010年预算参考数_30云南 3 2" xfId="41805"/>
    <cellStyle name="好_市辖区测算-新科目（20080626）_小册子（2010）张 3 2" xfId="41806"/>
    <cellStyle name="好_民生政策最低支出需求_财力性转移支付2010年预算参考数_30云南 4" xfId="41807"/>
    <cellStyle name="好_民生政策最低支出需求_财力性转移支付2010年预算参考数_合并 2 2" xfId="41808"/>
    <cellStyle name="好_民生政策最低支出需求_财力性转移支付2010年预算参考数_合并 2 3" xfId="41809"/>
    <cellStyle name="好_民生政策最低支出需求_财力性转移支付2010年预算参考数_合并 2 4" xfId="41810"/>
    <cellStyle name="好_民生政策最低支出需求_财力性转移支付2010年预算参考数_合并 2 5" xfId="41811"/>
    <cellStyle name="好_民生政策最低支出需求_财力性转移支付2010年预算参考数_合并 2 6" xfId="41812"/>
    <cellStyle name="好_民生政策最低支出需求_财力性转移支付2010年预算参考数_合并 2 7" xfId="41813"/>
    <cellStyle name="好_民生政策最低支出需求_财力性转移支付2010年预算参考数_合并 3" xfId="41814"/>
    <cellStyle name="好_县市旗测算-新科目（20080626）_隋心对账单定稿0514 2 6" xfId="41815"/>
    <cellStyle name="好_民生政策最低支出需求_财力性转移支付2010年预算参考数_华东" xfId="41816"/>
    <cellStyle name="好_县市旗测算20080508_不含人员经费系数_03_2010年各地区一般预算平衡表 3" xfId="41817"/>
    <cellStyle name="好_民生政策最低支出需求_财力性转移支付2010年预算参考数_华东 2" xfId="41818"/>
    <cellStyle name="好_民生政策最低支出需求_财力性转移支付2010年预算参考数_华东 2 6" xfId="41819"/>
    <cellStyle name="好_民生政策最低支出需求_财力性转移支付2010年预算参考数_华东 2 7" xfId="41820"/>
    <cellStyle name="好_县市旗测算20080508_不含人员经费系数_03_2010年各地区一般预算平衡表 4" xfId="41821"/>
    <cellStyle name="好_民生政策最低支出需求_财力性转移支付2010年预算参考数_华东 3" xfId="41822"/>
    <cellStyle name="好_民生政策最低支出需求_财力性转移支付2010年预算参考数_隋心对账单定稿0514" xfId="41823"/>
    <cellStyle name="好_民生政策最低支出需求_财力性转移支付2010年预算参考数_隋心对账单定稿0514 2" xfId="41824"/>
    <cellStyle name="好_民生政策最低支出需求_财力性转移支付2010年预算参考数_隋心对账单定稿0514 2 2" xfId="41825"/>
    <cellStyle name="好_民生政策最低支出需求_财力性转移支付2010年预算参考数_隋心对账单定稿0514 2 3" xfId="41826"/>
    <cellStyle name="好_民生政策最低支出需求_财力性转移支付2010年预算参考数_隋心对账单定稿0514 2 4" xfId="41827"/>
    <cellStyle name="好_民生政策最低支出需求_财力性转移支付2010年预算参考数_隋心对账单定稿0514 2 5" xfId="41828"/>
    <cellStyle name="好_民生政策最低支出需求_财力性转移支付2010年预算参考数_隋心对账单定稿0514 2 6" xfId="41829"/>
    <cellStyle name="好_民生政策最低支出需求_财力性转移支付2010年预算参考数_隋心对账单定稿0514 2 7" xfId="41830"/>
    <cellStyle name="好_民生政策最低支出需求_财力性转移支付2010年预算参考数_隋心对账单定稿0514 3" xfId="41831"/>
    <cellStyle name="好_民生政策最低支出需求_财力性转移支付2010年预算参考数_小册子（2010）张" xfId="41832"/>
    <cellStyle name="好_民生政策最低支出需求_财力性转移支付2010年预算参考数_小册子（2010）张 2 2" xfId="41833"/>
    <cellStyle name="好_民生政策最低支出需求_财力性转移支付2010年预算参考数_小册子（2010）张 3 2" xfId="41834"/>
    <cellStyle name="好_民生政策最低支出需求_合并 2 2" xfId="41835"/>
    <cellStyle name="好_云南省2008年转移支付测算——州市本级考核部分及政策性测算_财力性转移支付2010年预算参考数 2 6" xfId="41836"/>
    <cellStyle name="好_民生政策最低支出需求_合并 2 3" xfId="41837"/>
    <cellStyle name="好_云南省2008年转移支付测算——州市本级考核部分及政策性测算_财力性转移支付2010年预算参考数 2 7" xfId="41838"/>
    <cellStyle name="好_民生政策最低支出需求_合并 2 4" xfId="41839"/>
    <cellStyle name="好_云南省2008年转移支付测算——州市本级考核部分及政策性测算_财力性转移支付2010年预算参考数 2 8" xfId="41840"/>
    <cellStyle name="好_卫生(按照总人口测算）—20080416_不含人员经费系数_财力性转移支付2010年预算参考数_03_2010年各地区一般预算平衡表_净集中" xfId="41841"/>
    <cellStyle name="好_民生政策最低支出需求_合并 2 5" xfId="41842"/>
    <cellStyle name="好_民生政策最低支出需求_合并 2 6" xfId="41843"/>
    <cellStyle name="好_民生政策最低支出需求_合并 2 7" xfId="41844"/>
    <cellStyle name="好_民生政策最低支出需求_华东 2" xfId="41845"/>
    <cellStyle name="好_民生政策最低支出需求_华东 2 2" xfId="41846"/>
    <cellStyle name="好_民生政策最低支出需求_华东 2 4" xfId="41847"/>
    <cellStyle name="好_民生政策最低支出需求_华东 3" xfId="41848"/>
    <cellStyle name="好_县区合并测算20080421_民生政策最低支出需求_合并 2 6" xfId="41849"/>
    <cellStyle name="好_民生政策最低支出需求_隋心对账单定稿0514 2" xfId="41850"/>
    <cellStyle name="好_民生政策最低支出需求_隋心对账单定稿0514 2 2" xfId="41851"/>
    <cellStyle name="好_民生政策最低支出需求_隋心对账单定稿0514 2 4" xfId="41852"/>
    <cellStyle name="好_民生政策最低支出需求_隋心对账单定稿0514 2 5" xfId="41853"/>
    <cellStyle name="好_民生政策最低支出需求_隋心对账单定稿0514 2 6" xfId="41854"/>
    <cellStyle name="好_民生政策最低支出需求_隋心对账单定稿0514 2 7" xfId="41855"/>
    <cellStyle name="好_县市旗测算-新科目（20080626）_县市旗测算-新科目（含人口规模效应）_财力性转移支付2010年预算参考数_03_2010年各地区一般预算平衡表 2" xfId="41856"/>
    <cellStyle name="好_县区合并测算20080421_民生政策最低支出需求_合并 2 7" xfId="41857"/>
    <cellStyle name="好_民生政策最低支出需求_隋心对账单定稿0514 3" xfId="41858"/>
    <cellStyle name="好_民生政策最低支出需求_小册子（2010）张 3 2" xfId="41859"/>
    <cellStyle name="好_能值与重要性合成分类" xfId="41860"/>
    <cellStyle name="好_能值与重要性合成分类 2" xfId="41861"/>
    <cellStyle name="好_能值与重要性合成分类_2.2009年云南省生态功能区转移支付总表" xfId="41862"/>
    <cellStyle name="好_能值与重要性合成分类_2.云南省生态功能区转移支付总表 2" xfId="41863"/>
    <cellStyle name="好_年度可用财力情况" xfId="41864"/>
    <cellStyle name="好_年度可用财力情况 2" xfId="41865"/>
    <cellStyle name="好_年度可用财力情况 3" xfId="41866"/>
    <cellStyle name="好_年度可用财力情况 3 2" xfId="41867"/>
    <cellStyle name="好_年度可用财力情况 4" xfId="41868"/>
    <cellStyle name="好_农林水和城市维护标准支出20080505－县区合计" xfId="41869"/>
    <cellStyle name="好_农林水和城市维护标准支出20080505－县区合计 2" xfId="41870"/>
    <cellStyle name="好_农林水和城市维护标准支出20080505－县区合计 2 2" xfId="41871"/>
    <cellStyle name="好_农林水和城市维护标准支出20080505－县区合计 2 2 2" xfId="41872"/>
    <cellStyle name="好_农林水和城市维护标准支出20080505－县区合计 2 3" xfId="41873"/>
    <cellStyle name="好_农林水和城市维护标准支出20080505－县区合计 3 2" xfId="41874"/>
    <cellStyle name="适中 2 2 2 5" xfId="41875"/>
    <cellStyle name="好_农林水和城市维护标准支出20080505－县区合计 4 2" xfId="41876"/>
    <cellStyle name="好_农林水和城市维护标准支出20080505－县区合计 5" xfId="41877"/>
    <cellStyle name="好_农林水和城市维护标准支出20080505－县区合计_03_2010年各地区一般预算平衡表" xfId="41878"/>
    <cellStyle name="好_农林水和城市维护标准支出20080505－县区合计_03_2010年各地区一般预算平衡表 2" xfId="41879"/>
    <cellStyle name="好_农林水和城市维护标准支出20080505－县区合计_03_2010年各地区一般预算平衡表 2 3" xfId="41880"/>
    <cellStyle name="好_农林水和城市维护标准支出20080505－县区合计_03_2010年各地区一般预算平衡表 3" xfId="41881"/>
    <cellStyle name="好_农林水和城市维护标准支出20080505－县区合计_03_2010年各地区一般预算平衡表 4" xfId="41882"/>
    <cellStyle name="好_农林水和城市维护标准支出20080505－县区合计_03_2010年各地区一般预算平衡表_04财力类2010" xfId="41883"/>
    <cellStyle name="好_文体广播事业(按照总人口测算）—20080416_不含人员经费系数_财力性转移支付2010年预算参考数_03_2010年各地区一般预算平衡表_04财力类2010 3" xfId="41884"/>
    <cellStyle name="好_农林水和城市维护标准支出20080505－县区合计_03_2010年各地区一般预算平衡表_04财力类2010 2" xfId="41885"/>
    <cellStyle name="好_农林水和城市维护标准支出20080505－县区合计_03_2010年各地区一般预算平衡表_04财力类2010 3" xfId="41886"/>
    <cellStyle name="好_农林水和城市维护标准支出20080505－县区合计_03_2010年各地区一般预算平衡表_2010年地方财政一般预算分级平衡情况表（汇总）0524 3" xfId="41887"/>
    <cellStyle name="好_农林水和城市维护标准支出20080505－县区合计_03_2010年各地区一般预算平衡表_2010年地方财政一般预算分级平衡情况表（汇总）0524 4" xfId="41888"/>
    <cellStyle name="好_农林水和城市维护标准支出20080505－县区合计_03_2010年各地区一般预算平衡表_2010年地方财政一般预算分级平衡情况表（汇总）0524 5" xfId="41889"/>
    <cellStyle name="好_农林水和城市维护标准支出20080505－县区合计_03_2010年各地区一般预算平衡表_净集中 2" xfId="41890"/>
    <cellStyle name="好_农林水和城市维护标准支出20080505－县区合计_03_2010年各地区一般预算平衡表_净集中 3" xfId="41891"/>
    <cellStyle name="好_农林水和城市维护标准支出20080505－县区合计_30云南" xfId="41892"/>
    <cellStyle name="好_农林水和城市维护标准支出20080505－县区合计_30云南 2" xfId="41893"/>
    <cellStyle name="好_农林水和城市维护标准支出20080505－县区合计_30云南 3" xfId="41894"/>
    <cellStyle name="好_农林水和城市维护标准支出20080505－县区合计_30云南 3 2" xfId="41895"/>
    <cellStyle name="好_农林水和城市维护标准支出20080505－县区合计_30云南 4" xfId="41896"/>
    <cellStyle name="好_农林水和城市维护标准支出20080505－县区合计_不含人员经费系数" xfId="41897"/>
    <cellStyle name="好_农林水和城市维护标准支出20080505－县区合计_不含人员经费系数 2" xfId="41898"/>
    <cellStyle name="好_农林水和城市维护标准支出20080505－县区合计_不含人员经费系数 2 2" xfId="41899"/>
    <cellStyle name="好_农林水和城市维护标准支出20080505－县区合计_不含人员经费系数 2 2 2" xfId="41900"/>
    <cellStyle name="好_农林水和城市维护标准支出20080505－县区合计_不含人员经费系数 2 3" xfId="41901"/>
    <cellStyle name="好_农林水和城市维护标准支出20080505－县区合计_不含人员经费系数 2 4" xfId="41902"/>
    <cellStyle name="好_农林水和城市维护标准支出20080505－县区合计_不含人员经费系数 3" xfId="41903"/>
    <cellStyle name="好_农林水和城市维护标准支出20080505－县区合计_不含人员经费系数 4" xfId="41904"/>
    <cellStyle name="好_农林水和城市维护标准支出20080505－县区合计_不含人员经费系数 4 2" xfId="41905"/>
    <cellStyle name="好_农林水和城市维护标准支出20080505－县区合计_不含人员经费系数 5" xfId="41906"/>
    <cellStyle name="好_农林水和城市维护标准支出20080505－县区合计_不含人员经费系数_03_2010年各地区一般预算平衡表 2 2" xfId="41907"/>
    <cellStyle name="好_农林水和城市维护标准支出20080505－县区合计_不含人员经费系数_03_2010年各地区一般预算平衡表 2 3" xfId="41908"/>
    <cellStyle name="好_农林水和城市维护标准支出20080505－县区合计_不含人员经费系数_03_2010年各地区一般预算平衡表 3" xfId="41909"/>
    <cellStyle name="好_农林水和城市维护标准支出20080505－县区合计_不含人员经费系数_03_2010年各地区一般预算平衡表 4" xfId="41910"/>
    <cellStyle name="好_农林水和城市维护标准支出20080505－县区合计_不含人员经费系数_03_2010年各地区一般预算平衡表 6" xfId="41911"/>
    <cellStyle name="好_农林水和城市维护标准支出20080505－县区合计_不含人员经费系数_03_2010年各地区一般预算平衡表_04财力类2010" xfId="41912"/>
    <cellStyle name="好_农林水和城市维护标准支出20080505－县区合计_不含人员经费系数_03_2010年各地区一般预算平衡表_2010年地方财政一般预算分级平衡情况表（汇总）0524 2" xfId="41913"/>
    <cellStyle name="好_农林水和城市维护标准支出20080505－县区合计_不含人员经费系数_03_2010年各地区一般预算平衡表_2010年地方财政一般预算分级平衡情况表（汇总）0524 2 2" xfId="41914"/>
    <cellStyle name="好_农林水和城市维护标准支出20080505－县区合计_不含人员经费系数_03_2010年各地区一般预算平衡表_2010年地方财政一般预算分级平衡情况表（汇总）0524 2 3" xfId="41915"/>
    <cellStyle name="好_农林水和城市维护标准支出20080505－县区合计_不含人员经费系数_03_2010年各地区一般预算平衡表_2010年地方财政一般预算分级平衡情况表（汇总）0524 2 6" xfId="41916"/>
    <cellStyle name="好_农林水和城市维护标准支出20080505－县区合计_不含人员经费系数_03_2010年各地区一般预算平衡表_2010年地方财政一般预算分级平衡情况表（汇总）0524 2 7" xfId="41917"/>
    <cellStyle name="好_农林水和城市维护标准支出20080505－县区合计_不含人员经费系数_03_2010年各地区一般预算平衡表_2010年地方财政一般预算分级平衡情况表（汇总）0524 2 8" xfId="41918"/>
    <cellStyle name="好_农林水和城市维护标准支出20080505－县区合计_不含人员经费系数_03_2010年各地区一般预算平衡表_2010年地方财政一般预算分级平衡情况表（汇总）0524 3" xfId="41919"/>
    <cellStyle name="好_农林水和城市维护标准支出20080505－县区合计_不含人员经费系数_03_2010年各地区一般预算平衡表_2010年地方财政一般预算分级平衡情况表（汇总）0524 4" xfId="41920"/>
    <cellStyle name="好_县市旗测算-新科目（20080627）_县市旗测算-新科目（含人口规模效应）_财力性转移支付2010年预算参考数_合并 2" xfId="41921"/>
    <cellStyle name="好_农林水和城市维护标准支出20080505－县区合计_不含人员经费系数_03_2010年各地区一般预算平衡表_2010年地方财政一般预算分级平衡情况表（汇总）0524 5" xfId="41922"/>
    <cellStyle name="好_农林水和城市维护标准支出20080505－县区合计_不含人员经费系数_03_2010年各地区一般预算平衡表_净集中" xfId="41923"/>
    <cellStyle name="好_农林水和城市维护标准支出20080505－县区合计_不含人员经费系数_30云南" xfId="41924"/>
    <cellStyle name="好_农林水和城市维护标准支出20080505－县区合计_不含人员经费系数_30云南 2" xfId="41925"/>
    <cellStyle name="好_农林水和城市维护标准支出20080505－县区合计_不含人员经费系数_30云南 3" xfId="41926"/>
    <cellStyle name="好_农林水和城市维护标准支出20080505－县区合计_不含人员经费系数_30云南 4" xfId="41927"/>
    <cellStyle name="好_农林水和城市维护标准支出20080505－县区合计_不含人员经费系数_财力性转移支付2010年预算参考数" xfId="41928"/>
    <cellStyle name="好_农林水和城市维护标准支出20080505－县区合计_不含人员经费系数_财力性转移支付2010年预算参考数 2" xfId="41929"/>
    <cellStyle name="好_农林水和城市维护标准支出20080505－县区合计_不含人员经费系数_财力性转移支付2010年预算参考数 2 2" xfId="41930"/>
    <cellStyle name="好_农林水和城市维护标准支出20080505－县区合计_不含人员经费系数_财力性转移支付2010年预算参考数 2 2 2" xfId="41931"/>
    <cellStyle name="好_农林水和城市维护标准支出20080505－县区合计_不含人员经费系数_财力性转移支付2010年预算参考数 2 3" xfId="41932"/>
    <cellStyle name="好_农林水和城市维护标准支出20080505－县区合计_不含人员经费系数_财力性转移支付2010年预算参考数 2 3 2" xfId="41933"/>
    <cellStyle name="好_农林水和城市维护标准支出20080505－县区合计_不含人员经费系数_财力性转移支付2010年预算参考数 2 4" xfId="41934"/>
    <cellStyle name="好_农林水和城市维护标准支出20080505－县区合计_不含人员经费系数_财力性转移支付2010年预算参考数 2 4 2" xfId="41935"/>
    <cellStyle name="好_农林水和城市维护标准支出20080505－县区合计_不含人员经费系数_财力性转移支付2010年预算参考数 2 5" xfId="41936"/>
    <cellStyle name="好_农林水和城市维护标准支出20080505－县区合计_不含人员经费系数_财力性转移支付2010年预算参考数 2 6" xfId="41937"/>
    <cellStyle name="好_农林水和城市维护标准支出20080505－县区合计_不含人员经费系数_财力性转移支付2010年预算参考数 2 7" xfId="41938"/>
    <cellStyle name="好_农林水和城市维护标准支出20080505－县区合计_不含人员经费系数_财力性转移支付2010年预算参考数 2 8" xfId="41939"/>
    <cellStyle name="好_农林水和城市维护标准支出20080505－县区合计_不含人员经费系数_财力性转移支付2010年预算参考数 4" xfId="41940"/>
    <cellStyle name="好_农林水和城市维护标准支出20080505－县区合计_县市旗测算-新科目（含人口规模效应）_03_2010年各地区一般预算平衡表_04财力类2010 2" xfId="41941"/>
    <cellStyle name="好_农林水和城市维护标准支出20080505－县区合计_不含人员经费系数_财力性转移支付2010年预算参考数 4 2" xfId="41942"/>
    <cellStyle name="好_农林水和城市维护标准支出20080505－县区合计_不含人员经费系数_财力性转移支付2010年预算参考数 5" xfId="41943"/>
    <cellStyle name="好_农林水和城市维护标准支出20080505－县区合计_县市旗测算-新科目（含人口规模效应）_03_2010年各地区一般预算平衡表_04财力类2010 3" xfId="41944"/>
    <cellStyle name="好_农林水和城市维护标准支出20080505－县区合计_不含人员经费系数_财力性转移支付2010年预算参考数_03_2010年各地区一般预算平衡表" xfId="41945"/>
    <cellStyle name="好_农林水和城市维护标准支出20080505－县区合计_不含人员经费系数_财力性转移支付2010年预算参考数_03_2010年各地区一般预算平衡表 2" xfId="41946"/>
    <cellStyle name="好_农林水和城市维护标准支出20080505－县区合计_不含人员经费系数_财力性转移支付2010年预算参考数_03_2010年各地区一般预算平衡表 2 3" xfId="41947"/>
    <cellStyle name="好_农林水和城市维护标准支出20080505－县区合计_不含人员经费系数_财力性转移支付2010年预算参考数_03_2010年各地区一般预算平衡表 3" xfId="41948"/>
    <cellStyle name="好_农林水和城市维护标准支出20080505－县区合计_不含人员经费系数_财力性转移支付2010年预算参考数_03_2010年各地区一般预算平衡表 4" xfId="41949"/>
    <cellStyle name="好_农林水和城市维护标准支出20080505－县区合计_不含人员经费系数_财力性转移支付2010年预算参考数_03_2010年各地区一般预算平衡表 6" xfId="41950"/>
    <cellStyle name="好_农林水和城市维护标准支出20080505－县区合计_不含人员经费系数_财力性转移支付2010年预算参考数_03_2010年各地区一般预算平衡表_04财力类2010" xfId="41951"/>
    <cellStyle name="好_农林水和城市维护标准支出20080505－县区合计_不含人员经费系数_财力性转移支付2010年预算参考数_03_2010年各地区一般预算平衡表_04财力类2010 2" xfId="41952"/>
    <cellStyle name="好_农林水和城市维护标准支出20080505－县区合计_不含人员经费系数_财力性转移支付2010年预算参考数_03_2010年各地区一般预算平衡表_04财力类2010 3" xfId="41953"/>
    <cellStyle name="好_县市旗测算20080508_财力性转移支付2010年预算参考数_隋心对账单定稿0514" xfId="41954"/>
    <cellStyle name="好_农林水和城市维护标准支出20080505－县区合计_不含人员经费系数_财力性转移支付2010年预算参考数_03_2010年各地区一般预算平衡表_2010年地方财政一般预算分级平衡情况表（汇总）0524" xfId="41955"/>
    <cellStyle name="好_县市旗测算20080508_财力性转移支付2010年预算参考数_隋心对账单定稿0514 2 6" xfId="41956"/>
    <cellStyle name="好_农林水和城市维护标准支出20080505－县区合计_不含人员经费系数_财力性转移支付2010年预算参考数_03_2010年各地区一般预算平衡表_2010年地方财政一般预算分级平衡情况表（汇总）0524 2 6" xfId="41957"/>
    <cellStyle name="好_县市旗测算20080508_财力性转移支付2010年预算参考数_隋心对账单定稿0514 2 7" xfId="41958"/>
    <cellStyle name="好_农林水和城市维护标准支出20080505－县区合计_不含人员经费系数_财力性转移支付2010年预算参考数_03_2010年各地区一般预算平衡表_2010年地方财政一般预算分级平衡情况表（汇总）0524 2 7" xfId="41959"/>
    <cellStyle name="好_农林水和城市维护标准支出20080505－县区合计_不含人员经费系数_财力性转移支付2010年预算参考数_03_2010年各地区一般预算平衡表_2010年地方财政一般预算分级平衡情况表（汇总）0524 2 8" xfId="41960"/>
    <cellStyle name="好_云南省2008年转移支付测算——州市本级考核部分及政策性测算_03_2010年各地区一般预算平衡表 2 2" xfId="41961"/>
    <cellStyle name="好_县市旗测算20080508_财力性转移支付2010年预算参考数_隋心对账单定稿0514 3" xfId="41962"/>
    <cellStyle name="好_农林水和城市维护标准支出20080505－县区合计_不含人员经费系数_财力性转移支付2010年预算参考数_03_2010年各地区一般预算平衡表_2010年地方财政一般预算分级平衡情况表（汇总）0524 3" xfId="41963"/>
    <cellStyle name="好_农林水和城市维护标准支出20080505－县区合计_不含人员经费系数_财力性转移支付2010年预算参考数_03_2010年各地区一般预算平衡表_净集中 3" xfId="41964"/>
    <cellStyle name="好_农林水和城市维护标准支出20080505－县区合计_不含人员经费系数_财力性转移支付2010年预算参考数_30云南 2 2" xfId="41965"/>
    <cellStyle name="好_农林水和城市维护标准支出20080505－县区合计_不含人员经费系数_财力性转移支付2010年预算参考数_30云南 3" xfId="41966"/>
    <cellStyle name="好_农林水和城市维护标准支出20080505－县区合计_不含人员经费系数_财力性转移支付2010年预算参考数_合并" xfId="41967"/>
    <cellStyle name="好_市辖区测算20080510_财力性转移支付2010年预算参考数_03_2010年各地区一般预算平衡表_2010年地方财政一般预算分级平衡情况表（汇总）0524 4" xfId="41968"/>
    <cellStyle name="好_农林水和城市维护标准支出20080505－县区合计_不含人员经费系数_财力性转移支付2010年预算参考数_合并 2 2" xfId="41969"/>
    <cellStyle name="好_农林水和城市维护标准支出20080505－县区合计_不含人员经费系数_财力性转移支付2010年预算参考数_合并 2 3" xfId="41970"/>
    <cellStyle name="好_农林水和城市维护标准支出20080505－县区合计_不含人员经费系数_财力性转移支付2010年预算参考数_合并 2 4" xfId="41971"/>
    <cellStyle name="好_农林水和城市维护标准支出20080505－县区合计_不含人员经费系数_财力性转移支付2010年预算参考数_合并 2 5" xfId="41972"/>
    <cellStyle name="好_农林水和城市维护标准支出20080505－县区合计_不含人员经费系数_财力性转移支付2010年预算参考数_合并 2 7" xfId="41973"/>
    <cellStyle name="好_农林水和城市维护标准支出20080505－县区合计_不含人员经费系数_财力性转移支付2010年预算参考数_华东" xfId="41974"/>
    <cellStyle name="好_农林水和城市维护标准支出20080505－县区合计_不含人员经费系数_财力性转移支付2010年预算参考数_华东 2" xfId="41975"/>
    <cellStyle name="好_农林水和城市维护标准支出20080505－县区合计_不含人员经费系数_财力性转移支付2010年预算参考数_华东 2 2" xfId="41976"/>
    <cellStyle name="好_农林水和城市维护标准支出20080505－县区合计_不含人员经费系数_财力性转移支付2010年预算参考数_华东 2 3" xfId="41977"/>
    <cellStyle name="好_农林水和城市维护标准支出20080505－县区合计_不含人员经费系数_财力性转移支付2010年预算参考数_华东 2 4" xfId="41978"/>
    <cellStyle name="好_农林水和城市维护标准支出20080505－县区合计_不含人员经费系数_财力性转移支付2010年预算参考数_华东 2 6" xfId="41979"/>
    <cellStyle name="好_农林水和城市维护标准支出20080505－县区合计_不含人员经费系数_财力性转移支付2010年预算参考数_华东 2 7" xfId="41980"/>
    <cellStyle name="好_农林水和城市维护标准支出20080505－县区合计_不含人员经费系数_财力性转移支付2010年预算参考数_华东 3" xfId="41981"/>
    <cellStyle name="好_农林水和城市维护标准支出20080505－县区合计_不含人员经费系数_财力性转移支付2010年预算参考数_隋心对账单定稿0514 2 2" xfId="41982"/>
    <cellStyle name="好_农林水和城市维护标准支出20080505－县区合计_不含人员经费系数_财力性转移支付2010年预算参考数_隋心对账单定稿0514 2 3" xfId="41983"/>
    <cellStyle name="好_农林水和城市维护标准支出20080505－县区合计_不含人员经费系数_财力性转移支付2010年预算参考数_隋心对账单定稿0514 2 4" xfId="41984"/>
    <cellStyle name="好_农林水和城市维护标准支出20080505－县区合计_不含人员经费系数_财力性转移支付2010年预算参考数_小册子（2010）张" xfId="41985"/>
    <cellStyle name="好_农林水和城市维护标准支出20080505－县区合计_不含人员经费系数_财力性转移支付2010年预算参考数_小册子（2010）张 2 2" xfId="41986"/>
    <cellStyle name="强调文字颜色 3 2 2 2 2 6" xfId="41987"/>
    <cellStyle name="好_农林水和城市维护标准支出20080505－县区合计_不含人员经费系数_合并 2 3" xfId="41988"/>
    <cellStyle name="强调文字颜色 3 2 2 2 2 7" xfId="41989"/>
    <cellStyle name="好_农林水和城市维护标准支出20080505－县区合计_不含人员经费系数_合并 2 4" xfId="41990"/>
    <cellStyle name="好_农林水和城市维护标准支出20080505－县区合计_不含人员经费系数_华东" xfId="41991"/>
    <cellStyle name="好_农林水和城市维护标准支出20080505－县区合计_不含人员经费系数_华东 2" xfId="41992"/>
    <cellStyle name="好_农林水和城市维护标准支出20080505－县区合计_不含人员经费系数_华东 2 2" xfId="41993"/>
    <cellStyle name="好_农林水和城市维护标准支出20080505－县区合计_不含人员经费系数_华东 2 4" xfId="41994"/>
    <cellStyle name="好_农林水和城市维护标准支出20080505－县区合计_不含人员经费系数_华东 2 5" xfId="41995"/>
    <cellStyle name="好_农林水和城市维护标准支出20080505－县区合计_不含人员经费系数_华东 2 6" xfId="41996"/>
    <cellStyle name="好_农林水和城市维护标准支出20080505－县区合计_不含人员经费系数_华东 2 7" xfId="41997"/>
    <cellStyle name="好_农林水和城市维护标准支出20080505－县区合计_不含人员经费系数_华东 3" xfId="41998"/>
    <cellStyle name="好_农林水和城市维护标准支出20080505－县区合计_不含人员经费系数_隋心对账单定稿0514" xfId="41999"/>
    <cellStyle name="好_农林水和城市维护标准支出20080505－县区合计_不含人员经费系数_隋心对账单定稿0514 2" xfId="42000"/>
    <cellStyle name="好_农林水和城市维护标准支出20080505－县区合计_不含人员经费系数_隋心对账单定稿0514 2 7" xfId="42001"/>
    <cellStyle name="好_农林水和城市维护标准支出20080505－县区合计_不含人员经费系数_小册子（2010）张" xfId="42002"/>
    <cellStyle name="好_农林水和城市维护标准支出20080505－县区合计_不含人员经费系数_小册子（2010）张 2" xfId="42003"/>
    <cellStyle name="好_农林水和城市维护标准支出20080505－县区合计_不含人员经费系数_小册子（2010）张 2 2" xfId="42004"/>
    <cellStyle name="好_农林水和城市维护标准支出20080505－县区合计_不含人员经费系数_小册子（2010）张 3" xfId="42005"/>
    <cellStyle name="好_农林水和城市维护标准支出20080505－县区合计_不含人员经费系数_小册子（2010）张 4" xfId="42006"/>
    <cellStyle name="好_农林水和城市维护标准支出20080505－县区合计_财力性转移支付2010年预算参考数 2" xfId="42007"/>
    <cellStyle name="好_农林水和城市维护标准支出20080505－县区合计_财力性转移支付2010年预算参考数 2 2" xfId="42008"/>
    <cellStyle name="好_农林水和城市维护标准支出20080505－县区合计_财力性转移支付2010年预算参考数 2 3" xfId="42009"/>
    <cellStyle name="好_县区合并测算20080423(按照各省比重）_不含人员经费系数_小册子（2010）张" xfId="42010"/>
    <cellStyle name="好_农林水和城市维护标准支出20080505－县区合计_财力性转移支付2010年预算参考数 2 3 2" xfId="42011"/>
    <cellStyle name="好_县区合并测算20080423(按照各省比重）_不含人员经费系数_小册子（2010）张 2" xfId="42012"/>
    <cellStyle name="好_农林水和城市维护标准支出20080505－县区合计_财力性转移支付2010年预算参考数 2 4" xfId="42013"/>
    <cellStyle name="好_农林水和城市维护标准支出20080505－县区合计_财力性转移支付2010年预算参考数 2 4 2" xfId="42014"/>
    <cellStyle name="好_农林水和城市维护标准支出20080505－县区合计_财力性转移支付2010年预算参考数 2 5" xfId="42015"/>
    <cellStyle name="好_农林水和城市维护标准支出20080505－县区合计_财力性转移支付2010年预算参考数 2 6" xfId="42016"/>
    <cellStyle name="好_农林水和城市维护标准支出20080505－县区合计_财力性转移支付2010年预算参考数 2 8" xfId="42017"/>
    <cellStyle name="好_农林水和城市维护标准支出20080505－县区合计_财力性转移支付2010年预算参考数 3" xfId="42018"/>
    <cellStyle name="好_农林水和城市维护标准支出20080505－县区合计_财力性转移支付2010年预算参考数_03_2010年各地区一般预算平衡表 2 3" xfId="42019"/>
    <cellStyle name="警告文本 3 4" xfId="42020"/>
    <cellStyle name="好_农林水和城市维护标准支出20080505－县区合计_财力性转移支付2010年预算参考数_03_2010年各地区一般预算平衡表_04财力类2010" xfId="42021"/>
    <cellStyle name="好_农林水和城市维护标准支出20080505－县区合计_财力性转移支付2010年预算参考数_03_2010年各地区一般预算平衡表_04财力类2010 2" xfId="42022"/>
    <cellStyle name="好_农林水和城市维护标准支出20080505－县区合计_财力性转移支付2010年预算参考数_03_2010年各地区一般预算平衡表_04财力类2010 3" xfId="42023"/>
    <cellStyle name="好_县级公安机关公用经费标准奖励测算方案（定稿） 4" xfId="42024"/>
    <cellStyle name="好_农林水和城市维护标准支出20080505－县区合计_财力性转移支付2010年预算参考数_03_2010年各地区一般预算平衡表_2010年地方财政一般预算分级平衡情况表（汇总）0524 2 2" xfId="42025"/>
    <cellStyle name="好_农林水和城市维护标准支出20080505－县区合计_财力性转移支付2010年预算参考数_03_2010年各地区一般预算平衡表_净集中 2" xfId="42026"/>
    <cellStyle name="好_农林水和城市维护标准支出20080505－县区合计_财力性转移支付2010年预算参考数_03_2010年各地区一般预算平衡表_净集中 3" xfId="42027"/>
    <cellStyle name="好_农林水和城市维护标准支出20080505－县区合计_财力性转移支付2010年预算参考数_合并 2" xfId="42028"/>
    <cellStyle name="好_农林水和城市维护标准支出20080505－县区合计_财力性转移支付2010年预算参考数_合并 2 3" xfId="42029"/>
    <cellStyle name="好_农林水和城市维护标准支出20080505－县区合计_财力性转移支付2010年预算参考数_合并 2 4" xfId="42030"/>
    <cellStyle name="好_农林水和城市维护标准支出20080505－县区合计_财力性转移支付2010年预算参考数_合并 2 5" xfId="42031"/>
    <cellStyle name="好_农林水和城市维护标准支出20080505－县区合计_财力性转移支付2010年预算参考数_合并 2 7" xfId="42032"/>
    <cellStyle name="好_农林水和城市维护标准支出20080505－县区合计_财力性转移支付2010年预算参考数_华东 2 3" xfId="42033"/>
    <cellStyle name="好_农林水和城市维护标准支出20080505－县区合计_财力性转移支付2010年预算参考数_华东 2 4" xfId="42034"/>
    <cellStyle name="好_县市旗测算-新科目（20080626）_合并" xfId="42035"/>
    <cellStyle name="好_农林水和城市维护标准支出20080505－县区合计_财力性转移支付2010年预算参考数_华东 2 5" xfId="42036"/>
    <cellStyle name="好_农林水和城市维护标准支出20080505－县区合计_财力性转移支付2010年预算参考数_华东 2 7" xfId="42037"/>
    <cellStyle name="好_农林水和城市维护标准支出20080505－县区合计_财力性转移支付2010年预算参考数_隋心对账单定稿0514 2 2" xfId="42038"/>
    <cellStyle name="好_卫生(按照总人口测算）—20080416_不含人员经费系数_30云南 3 2" xfId="42039"/>
    <cellStyle name="好_农林水和城市维护标准支出20080505－县区合计_财力性转移支付2010年预算参考数_隋心对账单定稿0514 2 3" xfId="42040"/>
    <cellStyle name="好_农林水和城市维护标准支出20080505－县区合计_财力性转移支付2010年预算参考数_隋心对账单定稿0514 2 5" xfId="42041"/>
    <cellStyle name="好_农林水和城市维护标准支出20080505－县区合计_财力性转移支付2010年预算参考数_隋心对账单定稿0514 2 6" xfId="42042"/>
    <cellStyle name="好_农林水和城市维护标准支出20080505－县区合计_财力性转移支付2010年预算参考数_隋心对账单定稿0514 2 7" xfId="42043"/>
    <cellStyle name="好_农林水和城市维护标准支出20080505－县区合计_财力性转移支付2010年预算参考数_隋心对账单定稿0514 3" xfId="42044"/>
    <cellStyle name="好_卫生(按照总人口测算）—20080416_民生政策最低支出需求 3" xfId="42045"/>
    <cellStyle name="好_农林水和城市维护标准支出20080505－县区合计_财力性转移支付2010年预算参考数_小册子（2010）张" xfId="42046"/>
    <cellStyle name="好_卫生(按照总人口测算）—20080416_民生政策最低支出需求 3 2" xfId="42047"/>
    <cellStyle name="好_农林水和城市维护标准支出20080505－县区合计_财力性转移支付2010年预算参考数_小册子（2010）张 2" xfId="42048"/>
    <cellStyle name="好_农林水和城市维护标准支出20080505－县区合计_财力性转移支付2010年预算参考数_小册子（2010）张 2 2" xfId="42049"/>
    <cellStyle name="好_农林水和城市维护标准支出20080505－县区合计_财力性转移支付2010年预算参考数_小册子（2010）张 3" xfId="42050"/>
    <cellStyle name="好_农林水和城市维护标准支出20080505－县区合计_财力性转移支付2010年预算参考数_小册子（2010）张 3 2" xfId="42051"/>
    <cellStyle name="好_农林水和城市维护标准支出20080505－县区合计_财力性转移支付2010年预算参考数_小册子（2010）张 4" xfId="42052"/>
    <cellStyle name="好_农林水和城市维护标准支出20080505－县区合计_华东" xfId="42053"/>
    <cellStyle name="好_农林水和城市维护标准支出20080505－县区合计_华东 2" xfId="42054"/>
    <cellStyle name="好_农林水和城市维护标准支出20080505－县区合计_华东 2 2" xfId="42055"/>
    <cellStyle name="好_农林水和城市维护标准支出20080505－县区合计_华东 2 3" xfId="42056"/>
    <cellStyle name="好_农林水和城市维护标准支出20080505－县区合计_华东 2 4" xfId="42057"/>
    <cellStyle name="好_农林水和城市维护标准支出20080505－县区合计_华东 2 5" xfId="42058"/>
    <cellStyle name="好_农林水和城市维护标准支出20080505－县区合计_华东 2 6" xfId="42059"/>
    <cellStyle name="好_农林水和城市维护标准支出20080505－县区合计_华东 2 7" xfId="42060"/>
    <cellStyle name="好_农林水和城市维护标准支出20080505－县区合计_华东 3" xfId="42061"/>
    <cellStyle name="好_农林水和城市维护标准支出20080505－县区合计_民生政策最低支出需求 2 2" xfId="42062"/>
    <cellStyle name="好_农林水和城市维护标准支出20080505－县区合计_民生政策最低支出需求 2 2 2" xfId="42063"/>
    <cellStyle name="好_农林水和城市维护标准支出20080505－县区合计_民生政策最低支出需求 2 3" xfId="42064"/>
    <cellStyle name="好_农林水和城市维护标准支出20080505－县区合计_民生政策最低支出需求 2 4" xfId="42065"/>
    <cellStyle name="好_农林水和城市维护标准支出20080505－县区合计_民生政策最低支出需求 2 8" xfId="42066"/>
    <cellStyle name="好_农林水和城市维护标准支出20080505－县区合计_民生政策最低支出需求 3" xfId="42067"/>
    <cellStyle name="好_农林水和城市维护标准支出20080505－县区合计_民生政策最低支出需求 3 2" xfId="42068"/>
    <cellStyle name="好_卫生(按照总人口测算）—20080416_不含人员经费系数_合并 2" xfId="42069"/>
    <cellStyle name="好_农林水和城市维护标准支出20080505－县区合计_民生政策最低支出需求 4" xfId="42070"/>
    <cellStyle name="好_卫生(按照总人口测算）—20080416_不含人员经费系数_合并 2 2" xfId="42071"/>
    <cellStyle name="好_农林水和城市维护标准支出20080505－县区合计_民生政策最低支出需求 4 2" xfId="42072"/>
    <cellStyle name="好_缺口县区测算(按2007支出增长25%测算)_财力性转移支付2010年预算参考数 2 3" xfId="42073"/>
    <cellStyle name="好_农林水和城市维护标准支出20080505－县区合计_民生政策最低支出需求_03_2010年各地区一般预算平衡表_04财力类2010" xfId="42074"/>
    <cellStyle name="好_农林水和城市维护标准支出20080505－县区合计_民生政策最低支出需求_03_2010年各地区一般预算平衡表_04财力类2010 3" xfId="42075"/>
    <cellStyle name="强调文字颜色 6 2 10" xfId="42076"/>
    <cellStyle name="好_农林水和城市维护标准支出20080505－县区合计_民生政策最低支出需求_03_2010年各地区一般预算平衡表_2010年地方财政一般预算分级平衡情况表（汇总）0524" xfId="42077"/>
    <cellStyle name="好_农林水和城市维护标准支出20080505－县区合计_民生政策最低支出需求_03_2010年各地区一般预算平衡表_2010年地方财政一般预算分级平衡情况表（汇总）0524 2" xfId="42078"/>
    <cellStyle name="好_农林水和城市维护标准支出20080505－县区合计_民生政策最低支出需求_03_2010年各地区一般预算平衡表_2010年地方财政一般预算分级平衡情况表（汇总）0524 3" xfId="42079"/>
    <cellStyle name="好_农林水和城市维护标准支出20080505－县区合计_民生政策最低支出需求_03_2010年各地区一般预算平衡表_净集中" xfId="42080"/>
    <cellStyle name="好_农林水和城市维护标准支出20080505－县区合计_民生政策最低支出需求_03_2010年各地区一般预算平衡表_净集中 2" xfId="42081"/>
    <cellStyle name="好_农林水和城市维护标准支出20080505－县区合计_民生政策最低支出需求_03_2010年各地区一般预算平衡表_净集中 3" xfId="42082"/>
    <cellStyle name="好_县市旗测算20080508_民生政策最低支出需求 3" xfId="42083"/>
    <cellStyle name="好_农林水和城市维护标准支出20080505－县区合计_民生政策最低支出需求_30云南 2" xfId="42084"/>
    <cellStyle name="好_县市旗测算20080508_民生政策最低支出需求 3 2" xfId="42085"/>
    <cellStyle name="好_农林水和城市维护标准支出20080505－县区合计_民生政策最低支出需求_30云南 2 2" xfId="42086"/>
    <cellStyle name="好_县市旗测算20080508_民生政策最低支出需求 4" xfId="42087"/>
    <cellStyle name="好_农林水和城市维护标准支出20080505－县区合计_民生政策最低支出需求_30云南 3" xfId="42088"/>
    <cellStyle name="好_县市旗测算20080508_民生政策最低支出需求 4 2" xfId="42089"/>
    <cellStyle name="好_农林水和城市维护标准支出20080505－县区合计_民生政策最低支出需求_30云南 3 2" xfId="42090"/>
    <cellStyle name="好_县市旗测算20080508_民生政策最低支出需求 5" xfId="42091"/>
    <cellStyle name="好_农林水和城市维护标准支出20080505－县区合计_民生政策最低支出需求_30云南 4" xfId="42092"/>
    <cellStyle name="好_农林水和城市维护标准支出20080505－县区合计_民生政策最低支出需求_财力性转移支付2010年预算参考数 2 2 2" xfId="42093"/>
    <cellStyle name="好_市辖区测算-新科目（20080626）_县市旗测算-新科目（含人口规模效应）_财力性转移支付2010年预算参考数_华东 2" xfId="42094"/>
    <cellStyle name="好_农林水和城市维护标准支出20080505－县区合计_民生政策最低支出需求_财力性转移支付2010年预算参考数 2 4" xfId="42095"/>
    <cellStyle name="好_农林水和城市维护标准支出20080505－县区合计_民生政策最低支出需求_财力性转移支付2010年预算参考数 2 5" xfId="42096"/>
    <cellStyle name="好_农林水和城市维护标准支出20080505－县区合计_民生政策最低支出需求_财力性转移支付2010年预算参考数 2 5 2" xfId="42097"/>
    <cellStyle name="好_农林水和城市维护标准支出20080505－县区合计_民生政策最低支出需求_财力性转移支付2010年预算参考数 2 6" xfId="42098"/>
    <cellStyle name="好_农林水和城市维护标准支出20080505－县区合计_民生政策最低支出需求_财力性转移支付2010年预算参考数 2 7" xfId="42099"/>
    <cellStyle name="好_农林水和城市维护标准支出20080505－县区合计_民生政策最低支出需求_财力性转移支付2010年预算参考数 4 2" xfId="42100"/>
    <cellStyle name="好_县市旗测算-新科目（20080626）_县市旗测算-新科目（含人口规模效应）_财力性转移支付2010年预算参考数_03_2010年各地区一般预算平衡表 2 3" xfId="42101"/>
    <cellStyle name="好_农林水和城市维护标准支出20080505－县区合计_民生政策最低支出需求_财力性转移支付2010年预算参考数_03_2010年各地区一般预算平衡表 2" xfId="42102"/>
    <cellStyle name="好_农林水和城市维护标准支出20080505－县区合计_民生政策最低支出需求_财力性转移支付2010年预算参考数_03_2010年各地区一般预算平衡表 2 2" xfId="42103"/>
    <cellStyle name="好_农林水和城市维护标准支出20080505－县区合计_民生政策最低支出需求_财力性转移支付2010年预算参考数_03_2010年各地区一般预算平衡表 2 3" xfId="42104"/>
    <cellStyle name="好_农林水和城市维护标准支出20080505－县区合计_民生政策最低支出需求_财力性转移支付2010年预算参考数_03_2010年各地区一般预算平衡表 3" xfId="42105"/>
    <cellStyle name="注释 2 2 2 2" xfId="42106"/>
    <cellStyle name="好_农林水和城市维护标准支出20080505－县区合计_民生政策最低支出需求_财力性转移支付2010年预算参考数_03_2010年各地区一般预算平衡表 4" xfId="42107"/>
    <cellStyle name="注释 2 2 2 3" xfId="42108"/>
    <cellStyle name="好_农林水和城市维护标准支出20080505－县区合计_民生政策最低支出需求_财力性转移支付2010年预算参考数_03_2010年各地区一般预算平衡表 5" xfId="42109"/>
    <cellStyle name="计算 10 2" xfId="42110"/>
    <cellStyle name="好_农林水和城市维护标准支出20080505－县区合计_民生政策最低支出需求_财力性转移支付2010年预算参考数_03_2010年各地区一般预算平衡表_04财力类2010" xfId="42111"/>
    <cellStyle name="好_农林水和城市维护标准支出20080505－县区合计_民生政策最低支出需求_财力性转移支付2010年预算参考数_03_2010年各地区一般预算平衡表_04财力类2010 2" xfId="42112"/>
    <cellStyle name="好_农林水和城市维护标准支出20080505－县区合计_民生政策最低支出需求_财力性转移支付2010年预算参考数_03_2010年各地区一般预算平衡表_04财力类2010 3" xfId="42113"/>
    <cellStyle name="好_县市旗测算20080508_民生政策最低支出需求_30云南 4" xfId="42114"/>
    <cellStyle name="好_农林水和城市维护标准支出20080505－县区合计_民生政策最低支出需求_财力性转移支付2010年预算参考数_03_2010年各地区一般预算平衡表_2010年地方财政一般预算分级平衡情况表（汇总）0524 2" xfId="42115"/>
    <cellStyle name="好_农林水和城市维护标准支出20080505－县区合计_民生政策最低支出需求_财力性转移支付2010年预算参考数_03_2010年各地区一般预算平衡表_2010年地方财政一般预算分级平衡情况表（汇总）0524 2 8" xfId="42116"/>
    <cellStyle name="好_市辖区测算-新科目（20080626）_民生政策最低支出需求_财力性转移支付2010年预算参考数_30云南 3 2" xfId="42117"/>
    <cellStyle name="好_农林水和城市维护标准支出20080505－县区合计_民生政策最低支出需求_财力性转移支付2010年预算参考数_03_2010年各地区一般预算平衡表_2010年地方财政一般预算分级平衡情况表（汇总）0524 3" xfId="42118"/>
    <cellStyle name="好_农林水和城市维护标准支出20080505－县区合计_民生政策最低支出需求_财力性转移支付2010年预算参考数_03_2010年各地区一般预算平衡表_2010年地方财政一般预算分级平衡情况表（汇总）0524 4" xfId="42119"/>
    <cellStyle name="好_农林水和城市维护标准支出20080505－县区合计_民生政策最低支出需求_财力性转移支付2010年预算参考数_03_2010年各地区一般预算平衡表_2010年地方财政一般预算分级平衡情况表（汇总）0524 5" xfId="42120"/>
    <cellStyle name="好_其他部门(按照总人口测算）—20080416_民生政策最低支出需求_财力性转移支付2010年预算参考数_03_2010年各地区一般预算平衡表 2 2" xfId="42121"/>
    <cellStyle name="好_农林水和城市维护标准支出20080505－县区合计_民生政策最低支出需求_财力性转移支付2010年预算参考数_03_2010年各地区一般预算平衡表_净集中 2" xfId="42122"/>
    <cellStyle name="好_卫生部门_合并" xfId="42123"/>
    <cellStyle name="好_农林水和城市维护标准支出20080505－县区合计_民生政策最低支出需求_财力性转移支付2010年预算参考数_30云南" xfId="42124"/>
    <cellStyle name="好_卫生部门_合并 2" xfId="42125"/>
    <cellStyle name="好_卫生部门 7" xfId="42126"/>
    <cellStyle name="好_农林水和城市维护标准支出20080505－县区合计_民生政策最低支出需求_财力性转移支付2010年预算参考数_30云南 2" xfId="42127"/>
    <cellStyle name="好_卫生部门_合并 2 2" xfId="42128"/>
    <cellStyle name="好_农林水和城市维护标准支出20080505－县区合计_民生政策最低支出需求_财力性转移支付2010年预算参考数_30云南 2 2" xfId="42129"/>
    <cellStyle name="好_卫生部门_合并 3" xfId="42130"/>
    <cellStyle name="好_农林水和城市维护标准支出20080505－县区合计_民生政策最低支出需求_财力性转移支付2010年预算参考数_30云南 3" xfId="42131"/>
    <cellStyle name="好_农林水和城市维护标准支出20080505－县区合计_民生政策最低支出需求_财力性转移支付2010年预算参考数_30云南 4" xfId="42132"/>
    <cellStyle name="好_农林水和城市维护标准支出20080505－县区合计_民生政策最低支出需求_财力性转移支付2010年预算参考数_合并" xfId="42133"/>
    <cellStyle name="好_农林水和城市维护标准支出20080505－县区合计_民生政策最低支出需求_财力性转移支付2010年预算参考数_合并 2 3" xfId="42134"/>
    <cellStyle name="好_农林水和城市维护标准支出20080505－县区合计_民生政策最低支出需求_财力性转移支付2010年预算参考数_合并 2 4" xfId="42135"/>
    <cellStyle name="好_农林水和城市维护标准支出20080505－县区合计_民生政策最低支出需求_财力性转移支付2010年预算参考数_合并 2 5" xfId="42136"/>
    <cellStyle name="好_农林水和城市维护标准支出20080505－县区合计_民生政策最低支出需求_财力性转移支付2010年预算参考数_合并 2 6" xfId="42137"/>
    <cellStyle name="好_农林水和城市维护标准支出20080505－县区合计_民生政策最低支出需求_财力性转移支付2010年预算参考数_合并 2 7" xfId="42138"/>
    <cellStyle name="好_农林水和城市维护标准支出20080505－县区合计_民生政策最低支出需求_财力性转移支付2010年预算参考数_合并 3" xfId="42139"/>
    <cellStyle name="好_农林水和城市维护标准支出20080505－县区合计_民生政策最低支出需求_财力性转移支付2010年预算参考数_华东" xfId="42140"/>
    <cellStyle name="好_农林水和城市维护标准支出20080505－县区合计_民生政策最低支出需求_财力性转移支付2010年预算参考数_华东 2" xfId="42141"/>
    <cellStyle name="好_云南 缺口县区测算(地方填报)_合并 3" xfId="42142"/>
    <cellStyle name="好_农林水和城市维护标准支出20080505－县区合计_民生政策最低支出需求_财力性转移支付2010年预算参考数_华东 2 2" xfId="42143"/>
    <cellStyle name="好_农林水和城市维护标准支出20080505－县区合计_民生政策最低支出需求_财力性转移支付2010年预算参考数_华东 2 3" xfId="42144"/>
    <cellStyle name="好_农林水和城市维护标准支出20080505－县区合计_民生政策最低支出需求_财力性转移支付2010年预算参考数_华东 2 4" xfId="42145"/>
    <cellStyle name="好_农林水和城市维护标准支出20080505－县区合计_民生政策最低支出需求_财力性转移支付2010年预算参考数_华东 2 5" xfId="42146"/>
    <cellStyle name="好_农林水和城市维护标准支出20080505－县区合计_民生政策最低支出需求_财力性转移支付2010年预算参考数_华东 2 6" xfId="42147"/>
    <cellStyle name="好_农林水和城市维护标准支出20080505－县区合计_民生政策最低支出需求_财力性转移支付2010年预算参考数_华东 2 7" xfId="42148"/>
    <cellStyle name="好_农林水和城市维护标准支出20080505－县区合计_民生政策最低支出需求_财力性转移支付2010年预算参考数_华东 3" xfId="42149"/>
    <cellStyle name="好_农林水和城市维护标准支出20080505－县区合计_民生政策最低支出需求_财力性转移支付2010年预算参考数_隋心对账单定稿0514" xfId="42150"/>
    <cellStyle name="好_农林水和城市维护标准支出20080505－县区合计_民生政策最低支出需求_财力性转移支付2010年预算参考数_隋心对账单定稿0514 2" xfId="42151"/>
    <cellStyle name="好_农林水和城市维护标准支出20080505－县区合计_民生政策最低支出需求_财力性转移支付2010年预算参考数_隋心对账单定稿0514 2 2" xfId="42152"/>
    <cellStyle name="好_农林水和城市维护标准支出20080505－县区合计_民生政策最低支出需求_财力性转移支付2010年预算参考数_隋心对账单定稿0514 2 3" xfId="42153"/>
    <cellStyle name="好_其他部门(按照总人口测算）—20080416_财力性转移支付2010年预算参考数_30云南" xfId="42154"/>
    <cellStyle name="好_农林水和城市维护标准支出20080505－县区合计_民生政策最低支出需求_财力性转移支付2010年预算参考数_隋心对账单定稿0514 2 4" xfId="42155"/>
    <cellStyle name="好_农林水和城市维护标准支出20080505－县区合计_民生政策最低支出需求_财力性转移支付2010年预算参考数_隋心对账单定稿0514 2 5" xfId="42156"/>
    <cellStyle name="好_农林水和城市维护标准支出20080505－县区合计_民生政策最低支出需求_财力性转移支付2010年预算参考数_隋心对账单定稿0514 2 6" xfId="42157"/>
    <cellStyle name="好_缺口县区测算(按2007支出增长25%测算)_小册子（2010）张 2 2" xfId="42158"/>
    <cellStyle name="好_农林水和城市维护标准支出20080505－县区合计_民生政策最低支出需求_财力性转移支付2010年预算参考数_隋心对账单定稿0514 2 7" xfId="42159"/>
    <cellStyle name="好_农林水和城市维护标准支出20080505－县区合计_民生政策最低支出需求_财力性转移支付2010年预算参考数_隋心对账单定稿0514 3" xfId="42160"/>
    <cellStyle name="好_县市旗测算-新科目（20080627）_县市旗测算-新科目（含人口规模效应）_财力性转移支付2010年预算参考数_03_2010年各地区一般预算平衡表" xfId="42161"/>
    <cellStyle name="好_农林水和城市维护标准支出20080505－县区合计_民生政策最低支出需求_财力性转移支付2010年预算参考数_小册子（2010）张" xfId="42162"/>
    <cellStyle name="好_农林水和城市维护标准支出20080505－县区合计_民生政策最低支出需求_财力性转移支付2010年预算参考数_小册子（2010）张 2" xfId="42163"/>
    <cellStyle name="好_农林水和城市维护标准支出20080505－县区合计_民生政策最低支出需求_合并 2 5" xfId="42164"/>
    <cellStyle name="好_农林水和城市维护标准支出20080505－县区合计_民生政策最低支出需求_华东" xfId="42165"/>
    <cellStyle name="好_农林水和城市维护标准支出20080505－县区合计_民生政策最低支出需求_华东 2" xfId="42166"/>
    <cellStyle name="好_农林水和城市维护标准支出20080505－县区合计_民生政策最低支出需求_华东 2 2" xfId="42167"/>
    <cellStyle name="好_农林水和城市维护标准支出20080505－县区合计_民生政策最低支出需求_华东 2 4" xfId="42168"/>
    <cellStyle name="好_农林水和城市维护标准支出20080505－县区合计_民生政策最低支出需求_华东 2 5" xfId="42169"/>
    <cellStyle name="好_农林水和城市维护标准支出20080505－县区合计_民生政策最低支出需求_华东 2 6" xfId="42170"/>
    <cellStyle name="好_一般预算支出口径剔除表_合并 3" xfId="42171"/>
    <cellStyle name="好_农林水和城市维护标准支出20080505－县区合计_民生政策最低支出需求_隋心对账单定稿0514 2" xfId="42172"/>
    <cellStyle name="好_农林水和城市维护标准支出20080505－县区合计_民生政策最低支出需求_隋心对账单定稿0514 2 2" xfId="42173"/>
    <cellStyle name="好_农林水和城市维护标准支出20080505－县区合计_民生政策最低支出需求_隋心对账单定稿0514 2 3" xfId="42174"/>
    <cellStyle name="好_农林水和城市维护标准支出20080505－县区合计_民生政策最低支出需求_隋心对账单定稿0514 2 4" xfId="42175"/>
    <cellStyle name="好_农林水和城市维护标准支出20080505－县区合计_民生政策最低支出需求_隋心对账单定稿0514 3" xfId="42176"/>
    <cellStyle name="好_卫生(按照总人口测算）—20080416_30云南 2 2" xfId="42177"/>
    <cellStyle name="好_农林水和城市维护标准支出20080505－县区合计_民生政策最低支出需求_小册子（2010）张" xfId="42178"/>
    <cellStyle name="好_其他部门(按照总人口测算）—20080416_民生政策最低支出需求_华东 2 3" xfId="42179"/>
    <cellStyle name="好_卫生部门 2 5" xfId="42180"/>
    <cellStyle name="好_农林水和城市维护标准支出20080505－县区合计_民生政策最低支出需求_小册子（2010）张 2" xfId="42181"/>
    <cellStyle name="好_农林水和城市维护标准支出20080505－县区合计_民生政策最低支出需求_小册子（2010）张 2 2" xfId="42182"/>
    <cellStyle name="好_卫生部门 2 6" xfId="42183"/>
    <cellStyle name="好_农林水和城市维护标准支出20080505－县区合计_民生政策最低支出需求_小册子（2010）张 3" xfId="42184"/>
    <cellStyle name="好_卫生部门 2 7" xfId="42185"/>
    <cellStyle name="好_农林水和城市维护标准支出20080505－县区合计_民生政策最低支出需求_小册子（2010）张 4" xfId="42186"/>
    <cellStyle name="好_文体广播事业(按照总人口测算）—20080416_不含人员经费系数_财力性转移支付2010年预算参考数 2 3" xfId="42187"/>
    <cellStyle name="好_农林水和城市维护标准支出20080505－县区合计_隋心对账单定稿0514" xfId="42188"/>
    <cellStyle name="好_文体广播事业(按照总人口测算）—20080416_不含人员经费系数_财力性转移支付2010年预算参考数 2 3 2" xfId="42189"/>
    <cellStyle name="好_农林水和城市维护标准支出20080505－县区合计_隋心对账单定稿0514 2" xfId="42190"/>
    <cellStyle name="好_农林水和城市维护标准支出20080505－县区合计_隋心对账单定稿0514 2 3" xfId="42191"/>
    <cellStyle name="好_农林水和城市维护标准支出20080505－县区合计_隋心对账单定稿0514 2 4" xfId="42192"/>
    <cellStyle name="好_农林水和城市维护标准支出20080505－县区合计_隋心对账单定稿0514 2 5" xfId="42193"/>
    <cellStyle name="好_农林水和城市维护标准支出20080505－县区合计_隋心对账单定稿0514 2 6" xfId="42194"/>
    <cellStyle name="好_农林水和城市维护标准支出20080505－县区合计_隋心对账单定稿0514 2 7" xfId="42195"/>
    <cellStyle name="好_农林水和城市维护标准支出20080505－县区合计_隋心对账单定稿0514 3" xfId="42196"/>
    <cellStyle name="好_农林水和城市维护标准支出20080505－县区合计_县市旗测算-新科目（含人口规模效应）" xfId="42197"/>
    <cellStyle name="好_农林水和城市维护标准支出20080505－县区合计_县市旗测算-新科目（含人口规模效应） 2" xfId="42198"/>
    <cellStyle name="好_县区合并测算20080423(按照各省比重）_民生政策最低支出需求_30云南 2" xfId="42199"/>
    <cellStyle name="好_农林水和城市维护标准支出20080505－县区合计_县市旗测算-新科目（含人口规模效应） 2 3" xfId="42200"/>
    <cellStyle name="好_县区合并测算20080423(按照各省比重）_民生政策最低支出需求_30云南 2 2" xfId="42201"/>
    <cellStyle name="好_农林水和城市维护标准支出20080505－县区合计_县市旗测算-新科目（含人口规模效应） 2 3 2" xfId="42202"/>
    <cellStyle name="好_县区合并测算20080423(按照各省比重）_民生政策最低支出需求_30云南 3" xfId="42203"/>
    <cellStyle name="好_农林水和城市维护标准支出20080505－县区合计_县市旗测算-新科目（含人口规模效应） 2 4" xfId="42204"/>
    <cellStyle name="好_县区合并测算20080423(按照各省比重）_民生政策最低支出需求_30云南 4" xfId="42205"/>
    <cellStyle name="好_农林水和城市维护标准支出20080505－县区合计_县市旗测算-新科目（含人口规模效应） 2 5" xfId="42206"/>
    <cellStyle name="好_农林水和城市维护标准支出20080505－县区合计_县市旗测算-新科目（含人口规模效应） 2 6" xfId="42207"/>
    <cellStyle name="好_农林水和城市维护标准支出20080505－县区合计_县市旗测算-新科目（含人口规模效应） 2 7" xfId="42208"/>
    <cellStyle name="好_农林水和城市维护标准支出20080505－县区合计_县市旗测算-新科目（含人口规模效应） 3" xfId="42209"/>
    <cellStyle name="好_农林水和城市维护标准支出20080505－县区合计_县市旗测算-新科目（含人口规模效应） 3 2" xfId="42210"/>
    <cellStyle name="好_农林水和城市维护标准支出20080505－县区合计_县市旗测算-新科目（含人口规模效应） 3 3" xfId="42211"/>
    <cellStyle name="好_农林水和城市维护标准支出20080505－县区合计_县市旗测算-新科目（含人口规模效应） 4 2" xfId="42212"/>
    <cellStyle name="好_农林水和城市维护标准支出20080505－县区合计_县市旗测算-新科目（含人口规模效应）_03_2010年各地区一般预算平衡表" xfId="42213"/>
    <cellStyle name="好_农林水和城市维护标准支出20080505－县区合计_县市旗测算-新科目（含人口规模效应）_03_2010年各地区一般预算平衡表 2 3" xfId="42214"/>
    <cellStyle name="千位分隔 2 8" xfId="42215"/>
    <cellStyle name="好_农林水和城市维护标准支出20080505－县区合计_县市旗测算-新科目（含人口规模效应）_03_2010年各地区一般预算平衡表 4" xfId="42216"/>
    <cellStyle name="千位分隔 2 9" xfId="42217"/>
    <cellStyle name="好_农林水和城市维护标准支出20080505－县区合计_县市旗测算-新科目（含人口规模效应）_03_2010年各地区一般预算平衡表 5" xfId="42218"/>
    <cellStyle name="好_县市旗测算-新科目（20080627）_民生政策最低支出需求_03_2010年各地区一般预算平衡表_净集中 2" xfId="42219"/>
    <cellStyle name="好_农林水和城市维护标准支出20080505－县区合计_县市旗测算-新科目（含人口规模效应）_03_2010年各地区一般预算平衡表 6" xfId="42220"/>
    <cellStyle name="好_农林水和城市维护标准支出20080505－县区合计_县市旗测算-新科目（含人口规模效应）_03_2010年各地区一般预算平衡表_04财力类2010" xfId="42221"/>
    <cellStyle name="好_农林水和城市维护标准支出20080505－县区合计_县市旗测算-新科目（含人口规模效应）_03_2010年各地区一般预算平衡表_2010年地方财政一般预算分级平衡情况表（汇总）0524" xfId="42222"/>
    <cellStyle name="好_农林水和城市维护标准支出20080505－县区合计_县市旗测算-新科目（含人口规模效应）_03_2010年各地区一般预算平衡表_2010年地方财政一般预算分级平衡情况表（汇总）0524 2" xfId="42223"/>
    <cellStyle name="好_农林水和城市维护标准支出20080505－县区合计_县市旗测算-新科目（含人口规模效应）_03_2010年各地区一般预算平衡表_2010年地方财政一般预算分级平衡情况表（汇总）0524 2 2" xfId="42224"/>
    <cellStyle name="好_农林水和城市维护标准支出20080505－县区合计_县市旗测算-新科目（含人口规模效应）_03_2010年各地区一般预算平衡表_2010年地方财政一般预算分级平衡情况表（汇总）0524 2 3" xfId="42225"/>
    <cellStyle name="好_农林水和城市维护标准支出20080505－县区合计_县市旗测算-新科目（含人口规模效应）_03_2010年各地区一般预算平衡表_2010年地方财政一般预算分级平衡情况表（汇总）0524 2 4" xfId="42226"/>
    <cellStyle name="好_农林水和城市维护标准支出20080505－县区合计_县市旗测算-新科目（含人口规模效应）_03_2010年各地区一般预算平衡表_2010年地方财政一般预算分级平衡情况表（汇总）0524 2 5" xfId="42227"/>
    <cellStyle name="好_农林水和城市维护标准支出20080505－县区合计_县市旗测算-新科目（含人口规模效应）_03_2010年各地区一般预算平衡表_2010年地方财政一般预算分级平衡情况表（汇总）0524 2 6" xfId="42228"/>
    <cellStyle name="好_农林水和城市维护标准支出20080505－县区合计_县市旗测算-新科目（含人口规模效应）_03_2010年各地区一般预算平衡表_2010年地方财政一般预算分级平衡情况表（汇总）0524 2 7" xfId="42229"/>
    <cellStyle name="好_农林水和城市维护标准支出20080505－县区合计_县市旗测算-新科目（含人口规模效应）_03_2010年各地区一般预算平衡表_2010年地方财政一般预算分级平衡情况表（汇总）0524 2 8" xfId="42230"/>
    <cellStyle name="好_农林水和城市维护标准支出20080505－县区合计_县市旗测算-新科目（含人口规模效应）_03_2010年各地区一般预算平衡表_净集中" xfId="42231"/>
    <cellStyle name="好_农林水和城市维护标准支出20080505－县区合计_县市旗测算-新科目（含人口规模效应）_30云南 3" xfId="42232"/>
    <cellStyle name="好_农林水和城市维护标准支出20080505－县区合计_县市旗测算-新科目（含人口规模效应）_30云南 4" xfId="42233"/>
    <cellStyle name="好_农林水和城市维护标准支出20080505－县区合计_县市旗测算-新科目（含人口规模效应）_财力性转移支付2010年预算参考数" xfId="42234"/>
    <cellStyle name="好_文体广播事业(按照总人口测算）—20080416_不含人员经费系数_隋心对账单定稿0514 2 4" xfId="42235"/>
    <cellStyle name="好_农林水和城市维护标准支出20080505－县区合计_县市旗测算-新科目（含人口规模效应）_财力性转移支付2010年预算参考数 2" xfId="42236"/>
    <cellStyle name="好_农林水和城市维护标准支出20080505－县区合计_县市旗测算-新科目（含人口规模效应）_财力性转移支付2010年预算参考数 2 2" xfId="42237"/>
    <cellStyle name="好_农林水和城市维护标准支出20080505－县区合计_县市旗测算-新科目（含人口规模效应）_财力性转移支付2010年预算参考数 2 2 2" xfId="42238"/>
    <cellStyle name="好_农林水和城市维护标准支出20080505－县区合计_县市旗测算-新科目（含人口规模效应）_财力性转移支付2010年预算参考数 2 3" xfId="42239"/>
    <cellStyle name="好_农林水和城市维护标准支出20080505－县区合计_县市旗测算-新科目（含人口规模效应）_财力性转移支付2010年预算参考数 2 3 2" xfId="42240"/>
    <cellStyle name="好_农林水和城市维护标准支出20080505－县区合计_县市旗测算-新科目（含人口规模效应）_财力性转移支付2010年预算参考数 2 4" xfId="42241"/>
    <cellStyle name="好_农林水和城市维护标准支出20080505－县区合计_县市旗测算-新科目（含人口规模效应）_财力性转移支付2010年预算参考数 2 4 2" xfId="42242"/>
    <cellStyle name="好_农林水和城市维护标准支出20080505－县区合计_县市旗测算-新科目（含人口规模效应）_财力性转移支付2010年预算参考数 2 5" xfId="42243"/>
    <cellStyle name="好_农林水和城市维护标准支出20080505－县区合计_县市旗测算-新科目（含人口规模效应）_财力性转移支付2010年预算参考数 2 6" xfId="42244"/>
    <cellStyle name="好_农林水和城市维护标准支出20080505－县区合计_县市旗测算-新科目（含人口规模效应）_财力性转移支付2010年预算参考数 2 7" xfId="42245"/>
    <cellStyle name="好_农林水和城市维护标准支出20080505－县区合计_县市旗测算-新科目（含人口规模效应）_财力性转移支付2010年预算参考数 2 8" xfId="42246"/>
    <cellStyle name="好_文体广播事业(按照总人口测算）—20080416_不含人员经费系数_隋心对账单定稿0514 2 5" xfId="42247"/>
    <cellStyle name="好_农林水和城市维护标准支出20080505－县区合计_县市旗测算-新科目（含人口规模效应）_财力性转移支付2010年预算参考数 3" xfId="42248"/>
    <cellStyle name="好_文体广播事业(按照总人口测算）—20080416_不含人员经费系数_隋心对账单定稿0514 2 6" xfId="42249"/>
    <cellStyle name="好_农林水和城市维护标准支出20080505－县区合计_县市旗测算-新科目（含人口规模效应）_财力性转移支付2010年预算参考数 4" xfId="42250"/>
    <cellStyle name="好_农林水和城市维护标准支出20080505－县区合计_县市旗测算-新科目（含人口规模效应）_财力性转移支付2010年预算参考数 4 2" xfId="42251"/>
    <cellStyle name="好_文体广播事业(按照总人口测算）—20080416_不含人员经费系数_隋心对账单定稿0514 2 7" xfId="42252"/>
    <cellStyle name="好_农林水和城市维护标准支出20080505－县区合计_县市旗测算-新科目（含人口规模效应）_财力性转移支付2010年预算参考数 5" xfId="42253"/>
    <cellStyle name="好_农林水和城市维护标准支出20080505－县区合计_县市旗测算-新科目（含人口规模效应）_财力性转移支付2010年预算参考数_03_2010年各地区一般预算平衡表" xfId="42254"/>
    <cellStyle name="好_农林水和城市维护标准支出20080505－县区合计_县市旗测算-新科目（含人口规模效应）_财力性转移支付2010年预算参考数_03_2010年各地区一般预算平衡表 2" xfId="42255"/>
    <cellStyle name="好_农林水和城市维护标准支出20080505－县区合计_县市旗测算-新科目（含人口规模效应）_财力性转移支付2010年预算参考数_03_2010年各地区一般预算平衡表 2 2" xfId="42256"/>
    <cellStyle name="好_农林水和城市维护标准支出20080505－县区合计_县市旗测算-新科目（含人口规模效应）_财力性转移支付2010年预算参考数_03_2010年各地区一般预算平衡表 3" xfId="42257"/>
    <cellStyle name="好_农林水和城市维护标准支出20080505－县区合计_县市旗测算-新科目（含人口规模效应）_财力性转移支付2010年预算参考数_03_2010年各地区一般预算平衡表 4" xfId="42258"/>
    <cellStyle name="好_县市旗测算20080508_民生政策最低支出需求_财力性转移支付2010年预算参考数_30云南 3 2" xfId="42259"/>
    <cellStyle name="好_农林水和城市维护标准支出20080505－县区合计_县市旗测算-新科目（含人口规模效应）_财力性转移支付2010年预算参考数_03_2010年各地区一般预算平衡表 5" xfId="42260"/>
    <cellStyle name="好_农林水和城市维护标准支出20080505－县区合计_县市旗测算-新科目（含人口规模效应）_财力性转移支付2010年预算参考数_03_2010年各地区一般预算平衡表 6" xfId="42261"/>
    <cellStyle name="好_农林水和城市维护标准支出20080505－县区合计_县市旗测算-新科目（含人口规模效应）_财力性转移支付2010年预算参考数_03_2010年各地区一般预算平衡表_04财力类2010 2" xfId="42262"/>
    <cellStyle name="好_农林水和城市维护标准支出20080505－县区合计_县市旗测算-新科目（含人口规模效应）_财力性转移支付2010年预算参考数_03_2010年各地区一般预算平衡表_04财力类2010 3" xfId="42263"/>
    <cellStyle name="好_农林水和城市维护标准支出20080505－县区合计_县市旗测算-新科目（含人口规模效应）_财力性转移支付2010年预算参考数_03_2010年各地区一般预算平衡表_2010年地方财政一般预算分级平衡情况表（汇总）0524" xfId="42264"/>
    <cellStyle name="好_农林水和城市维护标准支出20080505－县区合计_县市旗测算-新科目（含人口规模效应）_财力性转移支付2010年预算参考数_03_2010年各地区一般预算平衡表_2010年地方财政一般预算分级平衡情况表（汇总）0524 2" xfId="42265"/>
    <cellStyle name="好_农林水和城市维护标准支出20080505－县区合计_县市旗测算-新科目（含人口规模效应）_财力性转移支付2010年预算参考数_03_2010年各地区一般预算平衡表_2010年地方财政一般预算分级平衡情况表（汇总）0524 2 2" xfId="42266"/>
    <cellStyle name="好_农林水和城市维护标准支出20080505－县区合计_县市旗测算-新科目（含人口规模效应）_财力性转移支付2010年预算参考数_03_2010年各地区一般预算平衡表_2010年地方财政一般预算分级平衡情况表（汇总）0524 2 3" xfId="42267"/>
    <cellStyle name="好_农林水和城市维护标准支出20080505－县区合计_县市旗测算-新科目（含人口规模效应）_财力性转移支付2010年预算参考数_03_2010年各地区一般预算平衡表_2010年地方财政一般预算分级平衡情况表（汇总）0524 2 4" xfId="42268"/>
    <cellStyle name="好_农林水和城市维护标准支出20080505－县区合计_县市旗测算-新科目（含人口规模效应）_财力性转移支付2010年预算参考数_03_2010年各地区一般预算平衡表_2010年地方财政一般预算分级平衡情况表（汇总）0524 2 5" xfId="42269"/>
    <cellStyle name="好_农林水和城市维护标准支出20080505－县区合计_县市旗测算-新科目（含人口规模效应）_财力性转移支付2010年预算参考数_03_2010年各地区一般预算平衡表_2010年地方财政一般预算分级平衡情况表（汇总）0524 2 6" xfId="42270"/>
    <cellStyle name="好_农林水和城市维护标准支出20080505－县区合计_县市旗测算-新科目（含人口规模效应）_财力性转移支付2010年预算参考数_03_2010年各地区一般预算平衡表_2010年地方财政一般预算分级平衡情况表（汇总）0524 2 7" xfId="42271"/>
    <cellStyle name="好_农林水和城市维护标准支出20080505－县区合计_县市旗测算-新科目（含人口规模效应）_财力性转移支付2010年预算参考数_03_2010年各地区一般预算平衡表_2010年地方财政一般预算分级平衡情况表（汇总）0524 3" xfId="42272"/>
    <cellStyle name="好_农林水和城市维护标准支出20080505－县区合计_县市旗测算-新科目（含人口规模效应）_财力性转移支付2010年预算参考数_03_2010年各地区一般预算平衡表_2010年地方财政一般预算分级平衡情况表（汇总）0524 4" xfId="42273"/>
    <cellStyle name="好_农林水和城市维护标准支出20080505－县区合计_县市旗测算-新科目（含人口规模效应）_财力性转移支付2010年预算参考数_03_2010年各地区一般预算平衡表_2010年地方财政一般预算分级平衡情况表（汇总）0524 5" xfId="42274"/>
    <cellStyle name="好_农林水和城市维护标准支出20080505－县区合计_县市旗测算-新科目（含人口规模效应）_财力性转移支付2010年预算参考数_30云南" xfId="42275"/>
    <cellStyle name="好_农林水和城市维护标准支出20080505－县区合计_县市旗测算-新科目（含人口规模效应）_财力性转移支付2010年预算参考数_30云南 2" xfId="42276"/>
    <cellStyle name="好_农林水和城市维护标准支出20080505－县区合计_县市旗测算-新科目（含人口规模效应）_财力性转移支付2010年预算参考数_30云南 2 2" xfId="42277"/>
    <cellStyle name="好_农林水和城市维护标准支出20080505－县区合计_县市旗测算-新科目（含人口规模效应）_财力性转移支付2010年预算参考数_30云南 3" xfId="42278"/>
    <cellStyle name="好_农林水和城市维护标准支出20080505－县区合计_县市旗测算-新科目（含人口规模效应）_财力性转移支付2010年预算参考数_30云南 3 2" xfId="42279"/>
    <cellStyle name="好_农林水和城市维护标准支出20080505－县区合计_县市旗测算-新科目（含人口规模效应）_财力性转移支付2010年预算参考数_30云南 4" xfId="42280"/>
    <cellStyle name="好_农林水和城市维护标准支出20080505－县区合计_县市旗测算-新科目（含人口规模效应）_财力性转移支付2010年预算参考数_合并" xfId="42281"/>
    <cellStyle name="好_农林水和城市维护标准支出20080505－县区合计_县市旗测算-新科目（含人口规模效应）_财力性转移支付2010年预算参考数_合并 2 2" xfId="42282"/>
    <cellStyle name="好_农林水和城市维护标准支出20080505－县区合计_县市旗测算-新科目（含人口规模效应）_财力性转移支付2010年预算参考数_合并 2 3" xfId="42283"/>
    <cellStyle name="好_农林水和城市维护标准支出20080505－县区合计_县市旗测算-新科目（含人口规模效应）_财力性转移支付2010年预算参考数_合并 2 5" xfId="42284"/>
    <cellStyle name="好_农林水和城市维护标准支出20080505－县区合计_县市旗测算-新科目（含人口规模效应）_财力性转移支付2010年预算参考数_合并 2 6" xfId="42285"/>
    <cellStyle name="好_农林水和城市维护标准支出20080505－县区合计_县市旗测算-新科目（含人口规模效应）_财力性转移支付2010年预算参考数_合并 2 7" xfId="42286"/>
    <cellStyle name="好_农林水和城市维护标准支出20080505－县区合计_县市旗测算-新科目（含人口规模效应）_财力性转移支付2010年预算参考数_华东" xfId="42287"/>
    <cellStyle name="好_农林水和城市维护标准支出20080505－县区合计_县市旗测算-新科目（含人口规模效应）_财力性转移支付2010年预算参考数_华东 2" xfId="42288"/>
    <cellStyle name="好_农林水和城市维护标准支出20080505－县区合计_县市旗测算-新科目（含人口规模效应）_财力性转移支付2010年预算参考数_华东 2 2" xfId="42289"/>
    <cellStyle name="好_农林水和城市维护标准支出20080505－县区合计_县市旗测算-新科目（含人口规模效应）_财力性转移支付2010年预算参考数_华东 2 3" xfId="42290"/>
    <cellStyle name="好_农林水和城市维护标准支出20080505－县区合计_县市旗测算-新科目（含人口规模效应）_财力性转移支付2010年预算参考数_华东 2 4" xfId="42291"/>
    <cellStyle name="好_农林水和城市维护标准支出20080505－县区合计_县市旗测算-新科目（含人口规模效应）_财力性转移支付2010年预算参考数_华东 2 7" xfId="42292"/>
    <cellStyle name="好_农林水和城市维护标准支出20080505－县区合计_县市旗测算-新科目（含人口规模效应）_财力性转移支付2010年预算参考数_华东 3" xfId="42293"/>
    <cellStyle name="好_农林水和城市维护标准支出20080505－县区合计_县市旗测算-新科目（含人口规模效应）_财力性转移支付2010年预算参考数_隋心对账单定稿0514" xfId="42294"/>
    <cellStyle name="好_农林水和城市维护标准支出20080505－县区合计_县市旗测算-新科目（含人口规模效应）_财力性转移支付2010年预算参考数_隋心对账单定稿0514 2" xfId="42295"/>
    <cellStyle name="好_农林水和城市维护标准支出20080505－县区合计_县市旗测算-新科目（含人口规模效应）_财力性转移支付2010年预算参考数_隋心对账单定稿0514 2 2" xfId="42296"/>
    <cellStyle name="好_农林水和城市维护标准支出20080505－县区合计_县市旗测算-新科目（含人口规模效应）_财力性转移支付2010年预算参考数_隋心对账单定稿0514 3" xfId="42297"/>
    <cellStyle name="好_农林水和城市维护标准支出20080505－县区合计_县市旗测算-新科目（含人口规模效应）_财力性转移支付2010年预算参考数_小册子（2010）张" xfId="42298"/>
    <cellStyle name="好_农林水和城市维护标准支出20080505－县区合计_县市旗测算-新科目（含人口规模效应）_财力性转移支付2010年预算参考数_小册子（2010）张 2" xfId="42299"/>
    <cellStyle name="好_农林水和城市维护标准支出20080505－县区合计_县市旗测算-新科目（含人口规模效应）_财力性转移支付2010年预算参考数_小册子（2010）张 2 2" xfId="42300"/>
    <cellStyle name="好_农林水和城市维护标准支出20080505－县区合计_县市旗测算-新科目（含人口规模效应）_财力性转移支付2010年预算参考数_小册子（2010）张 3" xfId="42301"/>
    <cellStyle name="好_农林水和城市维护标准支出20080505－县区合计_县市旗测算-新科目（含人口规模效应）_财力性转移支付2010年预算参考数_小册子（2010）张 4" xfId="42302"/>
    <cellStyle name="好_农林水和城市维护标准支出20080505－县区合计_县市旗测算-新科目（含人口规模效应）_合并" xfId="42303"/>
    <cellStyle name="商品名称 4" xfId="42304"/>
    <cellStyle name="好_农林水和城市维护标准支出20080505－县区合计_县市旗测算-新科目（含人口规模效应）_合并 2" xfId="42305"/>
    <cellStyle name="好_农林水和城市维护标准支出20080505－县区合计_县市旗测算-新科目（含人口规模效应）_合并 2 3" xfId="42306"/>
    <cellStyle name="好_农林水和城市维护标准支出20080505－县区合计_县市旗测算-新科目（含人口规模效应）_合并 2 4" xfId="42307"/>
    <cellStyle name="好_农林水和城市维护标准支出20080505－县区合计_县市旗测算-新科目（含人口规模效应）_合并 2 6" xfId="42308"/>
    <cellStyle name="好_农林水和城市维护标准支出20080505－县区合计_县市旗测算-新科目（含人口规模效应）_合并 2 7" xfId="42309"/>
    <cellStyle name="好_农林水和城市维护标准支出20080505－县区合计_县市旗测算-新科目（含人口规模效应）_华东 2" xfId="42310"/>
    <cellStyle name="好_农林水和城市维护标准支出20080505－县区合计_县市旗测算-新科目（含人口规模效应）_华东 3" xfId="42311"/>
    <cellStyle name="好_农林水和城市维护标准支出20080505－县区合计_县市旗测算-新科目（含人口规模效应）_隋心对账单定稿0514" xfId="42312"/>
    <cellStyle name="好_农林水和城市维护标准支出20080505－县区合计_县市旗测算-新科目（含人口规模效应）_隋心对账单定稿0514 2" xfId="42313"/>
    <cellStyle name="好_农林水和城市维护标准支出20080505－县区合计_县市旗测算-新科目（含人口规模效应）_小册子（2010）张" xfId="42314"/>
    <cellStyle name="好_农林水和城市维护标准支出20080505－县区合计_县市旗测算-新科目（含人口规模效应）_小册子（2010）张 2" xfId="42315"/>
    <cellStyle name="好_农林水和城市维护标准支出20080505－县区合计_县市旗测算-新科目（含人口规模效应）_小册子（2010）张 2 2" xfId="42316"/>
    <cellStyle name="好_农林水和城市维护标准支出20080505－县区合计_县市旗测算-新科目（含人口规模效应）_小册子（2010）张 4" xfId="42317"/>
    <cellStyle name="好_农林水和城市维护标准支出20080505－县区合计_小册子（2010）张 2" xfId="42318"/>
    <cellStyle name="好_农林水和城市维护标准支出20080505－县区合计_小册子（2010）张 2 2" xfId="42319"/>
    <cellStyle name="好_农林水和城市维护标准支出20080505－县区合计_小册子（2010）张 3" xfId="42320"/>
    <cellStyle name="好_农林水和城市维护标准支出20080505－县区合计_小册子（2010）张 3 2" xfId="42321"/>
    <cellStyle name="好_农林水和城市维护标准支出20080505－县区合计_小册子（2010）张 4" xfId="42322"/>
    <cellStyle name="好_平邑 2" xfId="42323"/>
    <cellStyle name="好_市辖区测算-新科目（20080626）_民生政策最低支出需求_隋心对账单定稿0514 2 6" xfId="42324"/>
    <cellStyle name="好_平邑 2 2" xfId="42325"/>
    <cellStyle name="好_平邑 2 3 3" xfId="42326"/>
    <cellStyle name="好_平邑 2 5" xfId="42327"/>
    <cellStyle name="好_平邑 2 7" xfId="42328"/>
    <cellStyle name="好_平邑 3" xfId="42329"/>
    <cellStyle name="好_市辖区测算-新科目（20080626）_民生政策最低支出需求_隋心对账单定稿0514 2 7" xfId="42330"/>
    <cellStyle name="好_平邑 3 2" xfId="42331"/>
    <cellStyle name="好_平邑_03_2010年各地区一般预算平衡表 2" xfId="42332"/>
    <cellStyle name="好_县市旗测算-新科目（20080627）_不含人员经费系数_财力性转移支付2010年预算参考数 2 7" xfId="42333"/>
    <cellStyle name="好_平邑_03_2010年各地区一般预算平衡表 2 2" xfId="42334"/>
    <cellStyle name="好_县市旗测算-新科目（20080626）_隋心对账单定稿0514 2 4" xfId="42335"/>
    <cellStyle name="好_县市旗测算-新科目（20080627）_不含人员经费系数_财力性转移支付2010年预算参考数 2 8" xfId="42336"/>
    <cellStyle name="好_平邑_03_2010年各地区一般预算平衡表 2 3" xfId="42337"/>
    <cellStyle name="好_县市旗测算-新科目（20080626）_隋心对账单定稿0514 2 5" xfId="42338"/>
    <cellStyle name="好_平邑_03_2010年各地区一般预算平衡表 3" xfId="42339"/>
    <cellStyle name="好_平邑_03_2010年各地区一般预算平衡表 4" xfId="42340"/>
    <cellStyle name="好_平邑_03_2010年各地区一般预算平衡表 5" xfId="42341"/>
    <cellStyle name="计算 2 10" xfId="42342"/>
    <cellStyle name="好_平邑_03_2010年各地区一般预算平衡表 6" xfId="42343"/>
    <cellStyle name="好_平邑_03_2010年各地区一般预算平衡表_04财力类2010 2" xfId="42344"/>
    <cellStyle name="好_平邑_03_2010年各地区一般预算平衡表_04财力类2010 3" xfId="42345"/>
    <cellStyle name="好_县区合并测算20080423(按照各省比重）_县市旗测算-新科目（含人口规模效应）_财力性转移支付2010年预算参考数_03_2010年各地区一般预算平衡表_2010年地方财政一般预算分级平衡情况表（汇总）0524 2 6" xfId="42346"/>
    <cellStyle name="好_平邑_03_2010年各地区一般预算平衡表_2010年地方财政一般预算分级平衡情况表（汇总）0524 2" xfId="42347"/>
    <cellStyle name="好_平邑_03_2010年各地区一般预算平衡表_2010年地方财政一般预算分级平衡情况表（汇总）0524 2 2" xfId="42348"/>
    <cellStyle name="好_其他部门(按照总人口测算）—20080416_民生政策最低支出需求_华东" xfId="42349"/>
    <cellStyle name="好_平邑_03_2010年各地区一般预算平衡表_2010年地方财政一般预算分级平衡情况表（汇总）0524 2 3" xfId="42350"/>
    <cellStyle name="好_县区合并测算20080423(按照各省比重）_县市旗测算-新科目（含人口规模效应）_财力性转移支付2010年预算参考数_03_2010年各地区一般预算平衡表_2010年地方财政一般预算分级平衡情况表（汇总）0524 2 7" xfId="42351"/>
    <cellStyle name="好_平邑_03_2010年各地区一般预算平衡表_2010年地方财政一般预算分级平衡情况表（汇总）0524 3" xfId="42352"/>
    <cellStyle name="好_县区合并测算20080423(按照各省比重）_县市旗测算-新科目（含人口规模效应）_财力性转移支付2010年预算参考数_03_2010年各地区一般预算平衡表_2010年地方财政一般预算分级平衡情况表（汇总）0524 2 8" xfId="42353"/>
    <cellStyle name="好_平邑_03_2010年各地区一般预算平衡表_2010年地方财政一般预算分级平衡情况表（汇总）0524 4" xfId="42354"/>
    <cellStyle name="好_平邑_03_2010年各地区一般预算平衡表_2010年地方财政一般预算分级平衡情况表（汇总）0524 5" xfId="42355"/>
    <cellStyle name="好_平邑_03_2010年各地区一般预算平衡表_净集中 2" xfId="42356"/>
    <cellStyle name="好_平邑_03_2010年各地区一般预算平衡表_净集中 3" xfId="42357"/>
    <cellStyle name="好_市辖区测算-新科目（20080626） 2 3" xfId="42358"/>
    <cellStyle name="好_青海 缺口县区测算(地方填报)_财力性转移支付2010年预算参考数_隋心对账单定稿0514 3" xfId="42359"/>
    <cellStyle name="好_平邑_30云南" xfId="42360"/>
    <cellStyle name="好_市辖区测算-新科目（20080626） 2 3 2" xfId="42361"/>
    <cellStyle name="好_平邑_30云南 2" xfId="42362"/>
    <cellStyle name="好_文体广播事业(按照总人口测算）—20080416_县市旗测算-新科目（含人口规模效应）_财力性转移支付2010年预算参考数_华东 2 5" xfId="42363"/>
    <cellStyle name="好_平邑_30云南 2 2" xfId="42364"/>
    <cellStyle name="好_平邑_30云南 3" xfId="42365"/>
    <cellStyle name="好_平邑_30云南 3 2" xfId="42366"/>
    <cellStyle name="好_平邑_财力性转移支付2010年预算参考数 2 4 2" xfId="42367"/>
    <cellStyle name="好_县区合并测算20080421_民生政策最低支出需求_03_2010年各地区一般预算平衡表 2 2" xfId="42368"/>
    <cellStyle name="好_平邑_财力性转移支付2010年预算参考数 2 6" xfId="42369"/>
    <cellStyle name="好_县区合并测算20080421_民生政策最低支出需求_03_2010年各地区一般预算平衡表 4" xfId="42370"/>
    <cellStyle name="好_平邑_财力性转移支付2010年预算参考数 2 7" xfId="42371"/>
    <cellStyle name="好_县区合并测算20080421_民生政策最低支出需求_03_2010年各地区一般预算平衡表 5" xfId="42372"/>
    <cellStyle name="好_平邑_财力性转移支付2010年预算参考数 2 8" xfId="42373"/>
    <cellStyle name="好_县区合并测算20080421_民生政策最低支出需求_03_2010年各地区一般预算平衡表 6" xfId="42374"/>
    <cellStyle name="好_平邑_财力性转移支付2010年预算参考数 3" xfId="42375"/>
    <cellStyle name="好_平邑_财力性转移支付2010年预算参考数 4 2" xfId="42376"/>
    <cellStyle name="好_县市旗测算-新科目（20080626）_民生政策最低支出需求_财力性转移支付2010年预算参考数_03_2010年各地区一般预算平衡表_04财力类2010" xfId="42377"/>
    <cellStyle name="好_平邑_财力性转移支付2010年预算参考数_03_2010年各地区一般预算平衡表 2" xfId="42378"/>
    <cellStyle name="好_县市旗测算-新科目（20080626）_民生政策最低支出需求_财力性转移支付2010年预算参考数_03_2010年各地区一般预算平衡表_04财力类2010 2" xfId="42379"/>
    <cellStyle name="好_平邑_财力性转移支付2010年预算参考数_03_2010年各地区一般预算平衡表 2 2" xfId="42380"/>
    <cellStyle name="好_青海 缺口县区测算(地方填报)_财力性转移支付2010年预算参考数_03_2010年各地区一般预算平衡表_2010年地方财政一般预算分级平衡情况表（汇总）0524" xfId="42381"/>
    <cellStyle name="好_平邑_财力性转移支付2010年预算参考数_03_2010年各地区一般预算平衡表 3" xfId="42382"/>
    <cellStyle name="好_县区合并测算20080423(按照各省比重）_民生政策最低支出需求_华东 2 3" xfId="42383"/>
    <cellStyle name="好_平邑_财力性转移支付2010年预算参考数_03_2010年各地区一般预算平衡表 5" xfId="42384"/>
    <cellStyle name="好_县区合并测算20080423(按照各省比重）_民生政策最低支出需求_华东 2 4" xfId="42385"/>
    <cellStyle name="好_平邑_财力性转移支付2010年预算参考数_03_2010年各地区一般预算平衡表 6" xfId="42386"/>
    <cellStyle name="好_平邑_财力性转移支付2010年预算参考数_03_2010年各地区一般预算平衡表_2010年地方财政一般预算分级平衡情况表（汇总）0524 2 6" xfId="42387"/>
    <cellStyle name="好_平邑_财力性转移支付2010年预算参考数_03_2010年各地区一般预算平衡表_2010年地方财政一般预算分级平衡情况表（汇总）0524 3" xfId="42388"/>
    <cellStyle name="好_平邑_财力性转移支付2010年预算参考数_03_2010年各地区一般预算平衡表_2010年地方财政一般预算分级平衡情况表（汇总）0524 4" xfId="42389"/>
    <cellStyle name="好_平邑_财力性转移支付2010年预算参考数_03_2010年各地区一般预算平衡表_2010年地方财政一般预算分级平衡情况表（汇总）0524 5" xfId="42390"/>
    <cellStyle name="千位分隔 2 3" xfId="42391"/>
    <cellStyle name="好_平邑_财力性转移支付2010年预算参考数_03_2010年各地区一般预算平衡表_净集中" xfId="42392"/>
    <cellStyle name="千位分隔 2 3 2" xfId="42393"/>
    <cellStyle name="好_平邑_财力性转移支付2010年预算参考数_03_2010年各地区一般预算平衡表_净集中 2" xfId="42394"/>
    <cellStyle name="千位分隔 2 3 3" xfId="42395"/>
    <cellStyle name="好_平邑_财力性转移支付2010年预算参考数_03_2010年各地区一般预算平衡表_净集中 3" xfId="42396"/>
    <cellStyle name="好_平邑_财力性转移支付2010年预算参考数_30云南 2" xfId="42397"/>
    <cellStyle name="好_平邑_财力性转移支付2010年预算参考数_30云南 2 2" xfId="42398"/>
    <cellStyle name="好_平邑_财力性转移支付2010年预算参考数_30云南 3" xfId="42399"/>
    <cellStyle name="好_平邑_财力性转移支付2010年预算参考数_30云南 3 2" xfId="42400"/>
    <cellStyle name="好_平邑_财力性转移支付2010年预算参考数_30云南 4" xfId="42401"/>
    <cellStyle name="好_平邑_财力性转移支付2010年预算参考数_合并" xfId="42402"/>
    <cellStyle name="好_平邑_财力性转移支付2010年预算参考数_合并 2" xfId="42403"/>
    <cellStyle name="好_缺口县区测算(按2007支出增长25%测算)_03_2010年各地区一般预算平衡表 3" xfId="42404"/>
    <cellStyle name="好_平邑_财力性转移支付2010年预算参考数_合并 2 4" xfId="42405"/>
    <cellStyle name="好_平邑_财力性转移支付2010年预算参考数_合并 2 5" xfId="42406"/>
    <cellStyle name="好_平邑_财力性转移支付2010年预算参考数_合并 3" xfId="42407"/>
    <cellStyle name="好_缺口县区测算(按2007支出增长25%测算)_03_2010年各地区一般预算平衡表 4" xfId="42408"/>
    <cellStyle name="好_缺口县区测算(按核定人数)_03_2010年各地区一般预算平衡表_04财力类2010" xfId="42409"/>
    <cellStyle name="好_平邑_财力性转移支付2010年预算参考数_华东" xfId="42410"/>
    <cellStyle name="好_人员工资和公用经费2_财力性转移支付2010年预算参考数_30云南" xfId="42411"/>
    <cellStyle name="好_缺口县区测算(按核定人数)_03_2010年各地区一般预算平衡表_04财力类2010 2" xfId="42412"/>
    <cellStyle name="好_平邑_财力性转移支付2010年预算参考数_华东 2" xfId="42413"/>
    <cellStyle name="好_缺口县区测算(按核定人数)_03_2010年各地区一般预算平衡表_04财力类2010 3" xfId="42414"/>
    <cellStyle name="好_平邑_财力性转移支付2010年预算参考数_华东 3" xfId="42415"/>
    <cellStyle name="好_卫生部门_合并 2 3" xfId="42416"/>
    <cellStyle name="好_平邑_财力性转移支付2010年预算参考数_隋心对账单定稿0514" xfId="42417"/>
    <cellStyle name="好_平邑_财力性转移支付2010年预算参考数_隋心对账单定稿0514 2 5" xfId="42418"/>
    <cellStyle name="好_平邑_财力性转移支付2010年预算参考数_隋心对账单定稿0514 2 6" xfId="42419"/>
    <cellStyle name="好_平邑_财力性转移支付2010年预算参考数_隋心对账单定稿0514 2 7" xfId="42420"/>
    <cellStyle name="好_平邑_财力性转移支付2010年预算参考数_隋心对账单定稿0514 3" xfId="42421"/>
    <cellStyle name="好_平邑_财力性转移支付2010年预算参考数_小册子（2010）张" xfId="42422"/>
    <cellStyle name="好_平邑_财力性转移支付2010年预算参考数_小册子（2010）张 2" xfId="42423"/>
    <cellStyle name="好_平邑_财力性转移支付2010年预算参考数_小册子（2010）张 2 2" xfId="42424"/>
    <cellStyle name="好_平邑_财力性转移支付2010年预算参考数_小册子（2010）张 3" xfId="42425"/>
    <cellStyle name="好_平邑_财力性转移支付2010年预算参考数_小册子（2010）张 4" xfId="42426"/>
    <cellStyle name="好_平邑_合并" xfId="42427"/>
    <cellStyle name="好_平邑_合并 2" xfId="42428"/>
    <cellStyle name="好_县区合并测算20080421_县市旗测算-新科目（含人口规模效应） 2 6" xfId="42429"/>
    <cellStyle name="好_平邑_合并 2 2" xfId="42430"/>
    <cellStyle name="好_县区合并测算20080421_县市旗测算-新科目（含人口规模效应） 2 7" xfId="42431"/>
    <cellStyle name="好_平邑_合并 2 3" xfId="42432"/>
    <cellStyle name="好_县区合并测算20080421_县市旗测算-新科目（含人口规模效应） 2 8" xfId="42433"/>
    <cellStyle name="好_平邑_合并 2 4" xfId="42434"/>
    <cellStyle name="好_平邑_合并 2 5" xfId="42435"/>
    <cellStyle name="好_平邑_合并 2 6" xfId="42436"/>
    <cellStyle name="好_平邑_合并 2 7" xfId="42437"/>
    <cellStyle name="好_平邑_华东" xfId="42438"/>
    <cellStyle name="好_平邑_华东 2 2" xfId="42439"/>
    <cellStyle name="好_其他部门(按照总人口测算）—20080416_30云南 2 2" xfId="42440"/>
    <cellStyle name="好_平邑_华东 2 3" xfId="42441"/>
    <cellStyle name="好_平邑_华东 2 4" xfId="42442"/>
    <cellStyle name="好_平邑_华东 2 5" xfId="42443"/>
    <cellStyle name="好_平邑_华东 2 6" xfId="42444"/>
    <cellStyle name="好_平邑_华东 2 7" xfId="42445"/>
    <cellStyle name="好_平邑_隋心对账单定稿0514 2 6" xfId="42446"/>
    <cellStyle name="好_平邑_隋心对账单定稿0514 2 7" xfId="42447"/>
    <cellStyle name="好_平邑_小册子（2010）张" xfId="42448"/>
    <cellStyle name="好_平邑_小册子（2010）张 3" xfId="42449"/>
    <cellStyle name="好_平邑_小册子（2010）张 4" xfId="42450"/>
    <cellStyle name="好_其他部门(按照总人口测算）—20080416" xfId="42451"/>
    <cellStyle name="好_其他部门(按照总人口测算）—20080416 2" xfId="42452"/>
    <cellStyle name="好_其他部门(按照总人口测算）—20080416 2 2" xfId="42453"/>
    <cellStyle name="好_其他部门(按照总人口测算）—20080416 2 3" xfId="42454"/>
    <cellStyle name="好_其他部门(按照总人口测算）—20080416 2 4" xfId="42455"/>
    <cellStyle name="好_其他部门(按照总人口测算）—20080416 3" xfId="42456"/>
    <cellStyle name="好_其他部门(按照总人口测算）—20080416 4" xfId="42457"/>
    <cellStyle name="好_其他部门(按照总人口测算）—20080416 4 2" xfId="42458"/>
    <cellStyle name="好_其他部门(按照总人口测算）—20080416 5" xfId="42459"/>
    <cellStyle name="好_其他部门(按照总人口测算）—20080416_03_2010年各地区一般预算平衡表 2" xfId="42460"/>
    <cellStyle name="好_其他部门(按照总人口测算）—20080416_03_2010年各地区一般预算平衡表 2 2" xfId="42461"/>
    <cellStyle name="好_其他部门(按照总人口测算）—20080416_03_2010年各地区一般预算平衡表 2 3" xfId="42462"/>
    <cellStyle name="好_其他部门(按照总人口测算）—20080416_03_2010年各地区一般预算平衡表_04财力类2010 3" xfId="42463"/>
    <cellStyle name="好_其他部门(按照总人口测算）—20080416_03_2010年各地区一般预算平衡表_2010年地方财政一般预算分级平衡情况表（汇总）0524 2 7" xfId="42464"/>
    <cellStyle name="好_其他部门(按照总人口测算）—20080416_03_2010年各地区一般预算平衡表_2010年地方财政一般预算分级平衡情况表（汇总）0524 2 8" xfId="42465"/>
    <cellStyle name="好_其他部门(按照总人口测算）—20080416_03_2010年各地区一般预算平衡表_净集中 2" xfId="42466"/>
    <cellStyle name="好_其他部门(按照总人口测算）—20080416_03_2010年各地区一般预算平衡表_净集中 3" xfId="42467"/>
    <cellStyle name="好_其他部门(按照总人口测算）—20080416_30云南" xfId="42468"/>
    <cellStyle name="好_其他部门(按照总人口测算）—20080416_30云南 2" xfId="42469"/>
    <cellStyle name="好_其他部门(按照总人口测算）—20080416_30云南 3 2" xfId="42470"/>
    <cellStyle name="好_其他部门(按照总人口测算）—20080416_不含人员经费系数 2" xfId="42471"/>
    <cellStyle name="好_其他部门(按照总人口测算）—20080416_不含人员经费系数 2 2" xfId="42472"/>
    <cellStyle name="好_其他部门(按照总人口测算）—20080416_不含人员经费系数 2 2 2" xfId="42473"/>
    <cellStyle name="好_其他部门(按照总人口测算）—20080416_不含人员经费系数 2 3" xfId="42474"/>
    <cellStyle name="好_其他部门(按照总人口测算）—20080416_不含人员经费系数 2 3 2" xfId="42475"/>
    <cellStyle name="好_其他部门(按照总人口测算）—20080416_不含人员经费系数 2 3 3" xfId="42476"/>
    <cellStyle name="好_其他部门(按照总人口测算）—20080416_不含人员经费系数 3" xfId="42477"/>
    <cellStyle name="好_其他部门(按照总人口测算）—20080416_不含人员经费系数 3 2" xfId="42478"/>
    <cellStyle name="好_市辖区测算20080510_不含人员经费系数" xfId="42479"/>
    <cellStyle name="好_其他部门(按照总人口测算）—20080416_不含人员经费系数 4" xfId="42480"/>
    <cellStyle name="好_缺口县区测算(按核定人数)_财力性转移支付2010年预算参考数_小册子（2010）张" xfId="42481"/>
    <cellStyle name="好_危改资金测算_财力性转移支付2010年预算参考数_隋心对账单定稿0514 2 3" xfId="42482"/>
    <cellStyle name="好_市辖区测算20080510_不含人员经费系数 2" xfId="42483"/>
    <cellStyle name="好_其他部门(按照总人口测算）—20080416_不含人员经费系数 4 2" xfId="42484"/>
    <cellStyle name="好_缺口县区测算(按核定人数)_财力性转移支付2010年预算参考数_小册子（2010）张 2" xfId="42485"/>
    <cellStyle name="好_其他部门(按照总人口测算）—20080416_不含人员经费系数 5" xfId="42486"/>
    <cellStyle name="好_其他部门(按照总人口测算）—20080416_不含人员经费系数_03_2010年各地区一般预算平衡表 2" xfId="42487"/>
    <cellStyle name="好_其他部门(按照总人口测算）—20080416_不含人员经费系数_03_2010年各地区一般预算平衡表 3" xfId="42488"/>
    <cellStyle name="好_缺口县区测算_财力性转移支付2010年预算参考数_03_2010年各地区一般预算平衡表_2010年地方财政一般预算分级平衡情况表（汇总）0524" xfId="42489"/>
    <cellStyle name="好_其他部门(按照总人口测算）—20080416_不含人员经费系数_03_2010年各地区一般预算平衡表 4" xfId="42490"/>
    <cellStyle name="好_其他部门(按照总人口测算）—20080416_不含人员经费系数_03_2010年各地区一般预算平衡表 5" xfId="42491"/>
    <cellStyle name="好_其他部门(按照总人口测算）—20080416_不含人员经费系数_03_2010年各地区一般预算平衡表_04财力类2010" xfId="42492"/>
    <cellStyle name="好_云南省2008年转移支付测算——州市本级考核部分及政策性测算_合并 2 3" xfId="42493"/>
    <cellStyle name="好_其他部门(按照总人口测算）—20080416_不含人员经费系数_03_2010年各地区一般预算平衡表_2010年地方财政一般预算分级平衡情况表（汇总）0524" xfId="42494"/>
    <cellStyle name="好_其他部门(按照总人口测算）—20080416_不含人员经费系数_03_2010年各地区一般预算平衡表_2010年地方财政一般预算分级平衡情况表（汇总）0524 2 2" xfId="42495"/>
    <cellStyle name="好_其他部门(按照总人口测算）—20080416_不含人员经费系数_03_2010年各地区一般预算平衡表_2010年地方财政一般预算分级平衡情况表（汇总）0524 2 3" xfId="42496"/>
    <cellStyle name="好_其他部门(按照总人口测算）—20080416_不含人员经费系数_03_2010年各地区一般预算平衡表_2010年地方财政一般预算分级平衡情况表（汇总）0524 2 4" xfId="42497"/>
    <cellStyle name="好_其他部门(按照总人口测算）—20080416_不含人员经费系数_03_2010年各地区一般预算平衡表_2010年地方财政一般预算分级平衡情况表（汇总）0524 2 5" xfId="42498"/>
    <cellStyle name="好_其他部门(按照总人口测算）—20080416_不含人员经费系数_03_2010年各地区一般预算平衡表_2010年地方财政一般预算分级平衡情况表（汇总）0524 2 6" xfId="42499"/>
    <cellStyle name="好_其他部门(按照总人口测算）—20080416_不含人员经费系数_03_2010年各地区一般预算平衡表_2010年地方财政一般预算分级平衡情况表（汇总）0524 2 7" xfId="42500"/>
    <cellStyle name="好_其他部门(按照总人口测算）—20080416_不含人员经费系数_03_2010年各地区一般预算平衡表_2010年地方财政一般预算分级平衡情况表（汇总）0524 2 8" xfId="42501"/>
    <cellStyle name="好_其他部门(按照总人口测算）—20080416_不含人员经费系数_03_2010年各地区一般预算平衡表_2010年地方财政一般预算分级平衡情况表（汇总）0524 3" xfId="42502"/>
    <cellStyle name="好_其他部门(按照总人口测算）—20080416_不含人员经费系数_03_2010年各地区一般预算平衡表_2010年地方财政一般预算分级平衡情况表（汇总）0524 4" xfId="42503"/>
    <cellStyle name="好_其他部门(按照总人口测算）—20080416_不含人员经费系数_03_2010年各地区一般预算平衡表_净集中" xfId="42504"/>
    <cellStyle name="好_其他部门(按照总人口测算）—20080416_不含人员经费系数_03_2010年各地区一般预算平衡表_净集中 2" xfId="42505"/>
    <cellStyle name="好_其他部门(按照总人口测算）—20080416_不含人员经费系数_03_2010年各地区一般预算平衡表_净集中 3" xfId="42506"/>
    <cellStyle name="好_市辖区测算20080510_03_2010年各地区一般预算平衡表_2010年地方财政一般预算分级平衡情况表（汇总）0524 2 3" xfId="42507"/>
    <cellStyle name="好_其他部门(按照总人口测算）—20080416_不含人员经费系数_30云南" xfId="42508"/>
    <cellStyle name="好_其他部门(按照总人口测算）—20080416_不含人员经费系数_30云南 2" xfId="42509"/>
    <cellStyle name="好_其他部门(按照总人口测算）—20080416_不含人员经费系数_30云南 2 2" xfId="42510"/>
    <cellStyle name="好_其他部门(按照总人口测算）—20080416_不含人员经费系数_30云南 3" xfId="42511"/>
    <cellStyle name="好_青海 缺口县区测算(地方填报)_财力性转移支付2010年预算参考数_03_2010年各地区一般预算平衡表_2010年地方财政一般预算分级平衡情况表（汇总）0524 2 5" xfId="42512"/>
    <cellStyle name="好_其他部门(按照总人口测算）—20080416_不含人员经费系数_30云南 3 2" xfId="42513"/>
    <cellStyle name="好_其他部门(按照总人口测算）—20080416_不含人员经费系数_30云南 4" xfId="42514"/>
    <cellStyle name="好_其他部门(按照总人口测算）—20080416_不含人员经费系数_财力性转移支付2010年预算参考数" xfId="42515"/>
    <cellStyle name="好_卫生(按照总人口测算）—20080416_不含人员经费系数_财力性转移支付2010年预算参考数_华东 2 7" xfId="42516"/>
    <cellStyle name="好_其他部门(按照总人口测算）—20080416_不含人员经费系数_财力性转移支付2010年预算参考数 2 2" xfId="42517"/>
    <cellStyle name="好_其他部门(按照总人口测算）—20080416_不含人员经费系数_财力性转移支付2010年预算参考数 2 3 2" xfId="42518"/>
    <cellStyle name="好_其他部门(按照总人口测算）—20080416_不含人员经费系数_财力性转移支付2010年预算参考数 2 4 2" xfId="42519"/>
    <cellStyle name="好_其他部门(按照总人口测算）—20080416_不含人员经费系数_财力性转移支付2010年预算参考数 5" xfId="42520"/>
    <cellStyle name="好_其他部门(按照总人口测算）—20080416_不含人员经费系数_财力性转移支付2010年预算参考数_03_2010年各地区一般预算平衡表 3" xfId="42521"/>
    <cellStyle name="好_其他部门(按照总人口测算）—20080416_不含人员经费系数_财力性转移支付2010年预算参考数_03_2010年各地区一般预算平衡表 4" xfId="42522"/>
    <cellStyle name="好_其他部门(按照总人口测算）—20080416_不含人员经费系数_财力性转移支付2010年预算参考数_03_2010年各地区一般预算平衡表 5" xfId="42523"/>
    <cellStyle name="好_其他部门(按照总人口测算）—20080416_不含人员经费系数_财力性转移支付2010年预算参考数_03_2010年各地区一般预算平衡表 6" xfId="42524"/>
    <cellStyle name="好_县市旗测算-新科目（20080627）_财力性转移支付2010年预算参考数_合并 2 3" xfId="42525"/>
    <cellStyle name="好_其他部门(按照总人口测算）—20080416_不含人员经费系数_财力性转移支付2010年预算参考数_03_2010年各地区一般预算平衡表_04财力类2010 3" xfId="42526"/>
    <cellStyle name="好_其他部门(按照总人口测算）—20080416_不含人员经费系数_财力性转移支付2010年预算参考数_03_2010年各地区一般预算平衡表_2010年地方财政一般预算分级平衡情况表（汇总）0524 2 2" xfId="42527"/>
    <cellStyle name="好_其他部门(按照总人口测算）—20080416_不含人员经费系数_财力性转移支付2010年预算参考数_03_2010年各地区一般预算平衡表_2010年地方财政一般预算分级平衡情况表（汇总）0524 2 3" xfId="42528"/>
    <cellStyle name="好_其他部门(按照总人口测算）—20080416_不含人员经费系数_财力性转移支付2010年预算参考数_03_2010年各地区一般预算平衡表_2010年地方财政一般预算分级平衡情况表（汇总）0524 2 8" xfId="42529"/>
    <cellStyle name="好_其他部门(按照总人口测算）—20080416_不含人员经费系数_财力性转移支付2010年预算参考数_03_2010年各地区一般预算平衡表_2010年地方财政一般预算分级平衡情况表（汇总）0524 5" xfId="42530"/>
    <cellStyle name="好_其他部门(按照总人口测算）—20080416_不含人员经费系数_财力性转移支付2010年预算参考数_03_2010年各地区一般预算平衡表_净集中" xfId="42531"/>
    <cellStyle name="好_其他部门(按照总人口测算）—20080416_不含人员经费系数_财力性转移支付2010年预算参考数_03_2010年各地区一般预算平衡表_净集中 3" xfId="42532"/>
    <cellStyle name="好_缺口县区测算(按2007支出增长25%测算)_03_2010年各地区一般预算平衡表" xfId="42533"/>
    <cellStyle name="好_其他部门(按照总人口测算）—20080416_不含人员经费系数_财力性转移支付2010年预算参考数_30云南 2" xfId="42534"/>
    <cellStyle name="好_缺口县区测算(按2007支出增长25%测算)_03_2010年各地区一般预算平衡表 2" xfId="42535"/>
    <cellStyle name="好_其他部门(按照总人口测算）—20080416_不含人员经费系数_财力性转移支付2010年预算参考数_30云南 2 2" xfId="42536"/>
    <cellStyle name="好_其他部门(按照总人口测算）—20080416_不含人员经费系数_财力性转移支付2010年预算参考数_30云南 3" xfId="42537"/>
    <cellStyle name="好_其他部门(按照总人口测算）—20080416_不含人员经费系数_财力性转移支付2010年预算参考数_30云南 3 2" xfId="42538"/>
    <cellStyle name="好_其他部门(按照总人口测算）—20080416_不含人员经费系数_财力性转移支付2010年预算参考数_30云南 4" xfId="42539"/>
    <cellStyle name="千位分隔 2 2 3" xfId="42540"/>
    <cellStyle name="好_其他部门(按照总人口测算）—20080416_不含人员经费系数_财力性转移支付2010年预算参考数_合并" xfId="42541"/>
    <cellStyle name="千位分隔 2 2 3 2" xfId="42542"/>
    <cellStyle name="好_其他部门(按照总人口测算）—20080416_不含人员经费系数_财力性转移支付2010年预算参考数_合并 2" xfId="42543"/>
    <cellStyle name="好_其他部门(按照总人口测算）—20080416_不含人员经费系数_财力性转移支付2010年预算参考数_合并 2 2" xfId="42544"/>
    <cellStyle name="好_其他部门(按照总人口测算）—20080416_不含人员经费系数_财力性转移支付2010年预算参考数_合并 2 3" xfId="42545"/>
    <cellStyle name="好_其他部门(按照总人口测算）—20080416_不含人员经费系数_财力性转移支付2010年预算参考数_合并 2 4" xfId="42546"/>
    <cellStyle name="好_其他部门(按照总人口测算）—20080416_不含人员经费系数_财力性转移支付2010年预算参考数_合并 2 5" xfId="42547"/>
    <cellStyle name="好_其他部门(按照总人口测算）—20080416_不含人员经费系数_财力性转移支付2010年预算参考数_合并 2 6" xfId="42548"/>
    <cellStyle name="好_其他部门(按照总人口测算）—20080416_不含人员经费系数_财力性转移支付2010年预算参考数_合并 2 7" xfId="42549"/>
    <cellStyle name="好_其他部门(按照总人口测算）—20080416_不含人员经费系数_财力性转移支付2010年预算参考数_合并 3" xfId="42550"/>
    <cellStyle name="好_其他部门(按照总人口测算）—20080416_不含人员经费系数_财力性转移支付2010年预算参考数_华东 2 2" xfId="42551"/>
    <cellStyle name="好_其他部门(按照总人口测算）—20080416_不含人员经费系数_财力性转移支付2010年预算参考数_华东 2 3" xfId="42552"/>
    <cellStyle name="好_其他部门(按照总人口测算）—20080416_不含人员经费系数_财力性转移支付2010年预算参考数_华东 2 5" xfId="42553"/>
    <cellStyle name="好_其他部门(按照总人口测算）—20080416_不含人员经费系数_财力性转移支付2010年预算参考数_华东 2 6" xfId="42554"/>
    <cellStyle name="好_其他部门(按照总人口测算）—20080416_不含人员经费系数_财力性转移支付2010年预算参考数_隋心对账单定稿0514" xfId="42555"/>
    <cellStyle name="好_其他部门(按照总人口测算）—20080416_不含人员经费系数_财力性转移支付2010年预算参考数_隋心对账单定稿0514 2 2" xfId="42556"/>
    <cellStyle name="好_其他部门(按照总人口测算）—20080416_不含人员经费系数_财力性转移支付2010年预算参考数_隋心对账单定稿0514 2 3" xfId="42557"/>
    <cellStyle name="好_其他部门(按照总人口测算）—20080416_不含人员经费系数_财力性转移支付2010年预算参考数_隋心对账单定稿0514 2 4" xfId="42558"/>
    <cellStyle name="好_其他部门(按照总人口测算）—20080416_不含人员经费系数_财力性转移支付2010年预算参考数_隋心对账单定稿0514 2 5" xfId="42559"/>
    <cellStyle name="好_其他部门(按照总人口测算）—20080416_不含人员经费系数_财力性转移支付2010年预算参考数_隋心对账单定稿0514 2 6" xfId="42560"/>
    <cellStyle name="好_其他部门(按照总人口测算）—20080416_不含人员经费系数_财力性转移支付2010年预算参考数_隋心对账单定稿0514 2 7" xfId="42561"/>
    <cellStyle name="好_其他部门(按照总人口测算）—20080416_不含人员经费系数_财力性转移支付2010年预算参考数_隋心对账单定稿0514 3" xfId="42562"/>
    <cellStyle name="好_其他部门(按照总人口测算）—20080416_不含人员经费系数_合并" xfId="42563"/>
    <cellStyle name="好_其他部门(按照总人口测算）—20080416_不含人员经费系数_合并 2 2" xfId="42564"/>
    <cellStyle name="好_其他部门(按照总人口测算）—20080416_不含人员经费系数_合并 2 4" xfId="42565"/>
    <cellStyle name="好_山东省民生支出标准 4 2" xfId="42566"/>
    <cellStyle name="好_其他部门(按照总人口测算）—20080416_不含人员经费系数_合并 2 7" xfId="42567"/>
    <cellStyle name="好_其他部门(按照总人口测算）—20080416_不含人员经费系数_华东 2" xfId="42568"/>
    <cellStyle name="好_县市旗测算-新科目（20080627）_民生政策最低支出需求_合并 2 2" xfId="42569"/>
    <cellStyle name="好_其他部门(按照总人口测算）—20080416_不含人员经费系数_华东 2 3" xfId="42570"/>
    <cellStyle name="好_县市旗测算-新科目（20080627）_民生政策最低支出需求_合并 2 3" xfId="42571"/>
    <cellStyle name="好_其他部门(按照总人口测算）—20080416_不含人员经费系数_华东 2 4" xfId="42572"/>
    <cellStyle name="好_县市旗测算-新科目（20080627）_民生政策最低支出需求_合并 2 4" xfId="42573"/>
    <cellStyle name="好_其他部门(按照总人口测算）—20080416_不含人员经费系数_华东 2 5" xfId="42574"/>
    <cellStyle name="好_其他部门(按照总人口测算）—20080416_不含人员经费系数_华东 3" xfId="42575"/>
    <cellStyle name="强调文字颜色 5 2 2 2 2 2 4" xfId="42576"/>
    <cellStyle name="好_其他部门(按照总人口测算）—20080416_不含人员经费系数_隋心对账单定稿0514" xfId="42577"/>
    <cellStyle name="好_其他部门(按照总人口测算）—20080416_不含人员经费系数_隋心对账单定稿0514 2" xfId="42578"/>
    <cellStyle name="好_其他部门(按照总人口测算）—20080416_不含人员经费系数_隋心对账单定稿0514 2 2" xfId="42579"/>
    <cellStyle name="好_其他部门(按照总人口测算）—20080416_不含人员经费系数_隋心对账单定稿0514 2 3" xfId="42580"/>
    <cellStyle name="好_县区合并测算20080421_民生政策最低支出需求_小册子（2010）张 2 2" xfId="42581"/>
    <cellStyle name="好_其他部门(按照总人口测算）—20080416_不含人员经费系数_隋心对账单定稿0514 3" xfId="42582"/>
    <cellStyle name="好_其他部门(按照总人口测算）—20080416_财力性转移支付2010年预算参考数" xfId="42583"/>
    <cellStyle name="好_其他部门(按照总人口测算）—20080416_财力性转移支付2010年预算参考数 2" xfId="42584"/>
    <cellStyle name="好_其他部门(按照总人口测算）—20080416_财力性转移支付2010年预算参考数 2 2" xfId="42585"/>
    <cellStyle name="好_其他部门(按照总人口测算）—20080416_财力性转移支付2010年预算参考数 2 2 2" xfId="42586"/>
    <cellStyle name="好_其他部门(按照总人口测算）—20080416_财力性转移支付2010年预算参考数 2 3" xfId="42587"/>
    <cellStyle name="好_其他部门(按照总人口测算）—20080416_财力性转移支付2010年预算参考数 2 3 2" xfId="42588"/>
    <cellStyle name="好_其他部门(按照总人口测算）—20080416_财力性转移支付2010年预算参考数 2 4" xfId="42589"/>
    <cellStyle name="好_其他部门(按照总人口测算）—20080416_财力性转移支付2010年预算参考数 2 5" xfId="42590"/>
    <cellStyle name="好_其他部门(按照总人口测算）—20080416_财力性转移支付2010年预算参考数 2 6" xfId="42591"/>
    <cellStyle name="好_其他部门(按照总人口测算）—20080416_财力性转移支付2010年预算参考数 2 7" xfId="42592"/>
    <cellStyle name="好_其他部门(按照总人口测算）—20080416_财力性转移支付2010年预算参考数 2 8" xfId="42593"/>
    <cellStyle name="好_其他部门(按照总人口测算）—20080416_财力性转移支付2010年预算参考数 5" xfId="42594"/>
    <cellStyle name="好_其他部门(按照总人口测算）—20080416_财力性转移支付2010年预算参考数_03_2010年各地区一般预算平衡表 2 3" xfId="42595"/>
    <cellStyle name="好_其他部门(按照总人口测算）—20080416_财力性转移支付2010年预算参考数_03_2010年各地区一般预算平衡表_04财力类2010 3" xfId="42596"/>
    <cellStyle name="好_其他部门(按照总人口测算）—20080416_财力性转移支付2010年预算参考数_03_2010年各地区一般预算平衡表_2010年地方财政一般预算分级平衡情况表（汇总）0524" xfId="42597"/>
    <cellStyle name="好_其他部门(按照总人口测算）—20080416_财力性转移支付2010年预算参考数_03_2010年各地区一般预算平衡表_2010年地方财政一般预算分级平衡情况表（汇总）0524 2" xfId="42598"/>
    <cellStyle name="好_其他部门(按照总人口测算）—20080416_财力性转移支付2010年预算参考数_03_2010年各地区一般预算平衡表_2010年地方财政一般预算分级平衡情况表（汇总）0524 2 2" xfId="42599"/>
    <cellStyle name="好_其他部门(按照总人口测算）—20080416_财力性转移支付2010年预算参考数_03_2010年各地区一般预算平衡表_2010年地方财政一般预算分级平衡情况表（汇总）0524 2 5" xfId="42600"/>
    <cellStyle name="好_其他部门(按照总人口测算）—20080416_财力性转移支付2010年预算参考数_30云南 2" xfId="42601"/>
    <cellStyle name="好_其他部门(按照总人口测算）—20080416_财力性转移支付2010年预算参考数_30云南 2 2" xfId="42602"/>
    <cellStyle name="好_其他部门(按照总人口测算）—20080416_财力性转移支付2010年预算参考数_30云南 3" xfId="42603"/>
    <cellStyle name="好_其他部门(按照总人口测算）—20080416_财力性转移支付2010年预算参考数_30云南 3 2" xfId="42604"/>
    <cellStyle name="好_其他部门(按照总人口测算）—20080416_财力性转移支付2010年预算参考数_30云南 4" xfId="42605"/>
    <cellStyle name="好_其他部门(按照总人口测算）—20080416_财力性转移支付2010年预算参考数_合并" xfId="42606"/>
    <cellStyle name="好_其他部门(按照总人口测算）—20080416_财力性转移支付2010年预算参考数_合并 2 2" xfId="42607"/>
    <cellStyle name="好_其他部门(按照总人口测算）—20080416_财力性转移支付2010年预算参考数_合并 2 4" xfId="42608"/>
    <cellStyle name="好_其他部门(按照总人口测算）—20080416_民生政策最低支出需求 2 4 2" xfId="42609"/>
    <cellStyle name="好_其他部门(按照总人口测算）—20080416_财力性转移支付2010年预算参考数_华东" xfId="42610"/>
    <cellStyle name="好_其他部门(按照总人口测算）—20080416_财力性转移支付2010年预算参考数_华东 2" xfId="42611"/>
    <cellStyle name="好_县区合并测算20080423(按照各省比重）_财力性转移支付2010年预算参考数_30云南" xfId="42612"/>
    <cellStyle name="好_其他部门(按照总人口测算）—20080416_财力性转移支付2010年预算参考数_华东 2 2" xfId="42613"/>
    <cellStyle name="好_其他部门(按照总人口测算）—20080416_财力性转移支付2010年预算参考数_华东 2 3" xfId="42614"/>
    <cellStyle name="好_其他部门(按照总人口测算）—20080416_财力性转移支付2010年预算参考数_华东 2 7" xfId="42615"/>
    <cellStyle name="好_其他部门(按照总人口测算）—20080416_财力性转移支付2010年预算参考数_华东 3" xfId="42616"/>
    <cellStyle name="好_其他部门(按照总人口测算）—20080416_财力性转移支付2010年预算参考数_隋心对账单定稿0514" xfId="42617"/>
    <cellStyle name="好_其他部门(按照总人口测算）—20080416_财力性转移支付2010年预算参考数_隋心对账单定稿0514 2" xfId="42618"/>
    <cellStyle name="好_其他部门(按照总人口测算）—20080416_财力性转移支付2010年预算参考数_隋心对账单定稿0514 2 4" xfId="42619"/>
    <cellStyle name="好_其他部门(按照总人口测算）—20080416_财力性转移支付2010年预算参考数_隋心对账单定稿0514 2 5" xfId="42620"/>
    <cellStyle name="好_其他部门(按照总人口测算）—20080416_财力性转移支付2010年预算参考数_隋心对账单定稿0514 3" xfId="42621"/>
    <cellStyle name="好_其他部门(按照总人口测算）—20080416_财力性转移支付2010年预算参考数_小册子（2010）张 3" xfId="42622"/>
    <cellStyle name="好_其他部门(按照总人口测算）—20080416_合并" xfId="42623"/>
    <cellStyle name="好_其他部门(按照总人口测算）—20080416_合并 2 4" xfId="42624"/>
    <cellStyle name="好_其他部门(按照总人口测算）—20080416_合并 2 5" xfId="42625"/>
    <cellStyle name="好_其他部门(按照总人口测算）—20080416_合并 2 7" xfId="42626"/>
    <cellStyle name="好_其他部门(按照总人口测算）—20080416_华东 2 2" xfId="42627"/>
    <cellStyle name="好_其他部门(按照总人口测算）—20080416_华东 2 3" xfId="42628"/>
    <cellStyle name="好_其他部门(按照总人口测算）—20080416_华东 2 4" xfId="42629"/>
    <cellStyle name="好_县区合并测算20080421_不含人员经费系数_30云南 2 2" xfId="42630"/>
    <cellStyle name="好_其他部门(按照总人口测算）—20080416_华东 2 5" xfId="42631"/>
    <cellStyle name="好_其他部门(按照总人口测算）—20080416_华东 2 6" xfId="42632"/>
    <cellStyle name="好_其他部门(按照总人口测算）—20080416_华东 2 7" xfId="42633"/>
    <cellStyle name="好_其他部门(按照总人口测算）—20080416_华东 3" xfId="42634"/>
    <cellStyle name="好_其他部门(按照总人口测算）—20080416_民生政策最低支出需求" xfId="42635"/>
    <cellStyle name="好_其他部门(按照总人口测算）—20080416_民生政策最低支出需求 2" xfId="42636"/>
    <cellStyle name="好_其他部门(按照总人口测算）—20080416_民生政策最低支出需求 2 2" xfId="42637"/>
    <cellStyle name="好_其他部门(按照总人口测算）—20080416_民生政策最低支出需求 2 5" xfId="42638"/>
    <cellStyle name="好_其他部门(按照总人口测算）—20080416_民生政策最低支出需求 2 6" xfId="42639"/>
    <cellStyle name="好_其他部门(按照总人口测算）—20080416_民生政策最低支出需求 2 7" xfId="42640"/>
    <cellStyle name="千位分隔[0] 3 2" xfId="42641"/>
    <cellStyle name="好_其他部门(按照总人口测算）—20080416_民生政策最低支出需求 2 8" xfId="42642"/>
    <cellStyle name="好_其他部门(按照总人口测算）—20080416_民生政策最低支出需求 3" xfId="42643"/>
    <cellStyle name="好_其他部门(按照总人口测算）—20080416_民生政策最低支出需求 3 2" xfId="42644"/>
    <cellStyle name="好_其他部门(按照总人口测算）—20080416_民生政策最低支出需求 4" xfId="42645"/>
    <cellStyle name="好_其他部门(按照总人口测算）—20080416_民生政策最低支出需求 5" xfId="42646"/>
    <cellStyle name="好_其他部门(按照总人口测算）—20080416_民生政策最低支出需求_03_2010年各地区一般预算平衡表 2" xfId="42647"/>
    <cellStyle name="好_其他部门(按照总人口测算）—20080416_民生政策最低支出需求_03_2010年各地区一般预算平衡表 3" xfId="42648"/>
    <cellStyle name="好_其他部门(按照总人口测算）—20080416_民生政策最低支出需求_03_2010年各地区一般预算平衡表 6" xfId="42649"/>
    <cellStyle name="好_其他部门(按照总人口测算）—20080416_民生政策最低支出需求_03_2010年各地区一般预算平衡表_04财力类2010" xfId="42650"/>
    <cellStyle name="好_其他部门(按照总人口测算）—20080416_民生政策最低支出需求_03_2010年各地区一般预算平衡表_04财力类2010 2" xfId="42651"/>
    <cellStyle name="好_其他部门(按照总人口测算）—20080416_民生政策最低支出需求_03_2010年各地区一般预算平衡表_04财力类2010 3" xfId="42652"/>
    <cellStyle name="好_县市旗测算-新科目（20080627）_县市旗测算-新科目（含人口规模效应）_隋心对账单定稿0514 3" xfId="42653"/>
    <cellStyle name="好_其他部门(按照总人口测算）—20080416_民生政策最低支出需求_03_2010年各地区一般预算平衡表_2010年地方财政一般预算分级平衡情况表（汇总）0524" xfId="42654"/>
    <cellStyle name="好_其他部门(按照总人口测算）—20080416_民生政策最低支出需求_03_2010年各地区一般预算平衡表_2010年地方财政一般预算分级平衡情况表（汇总）0524 2" xfId="42655"/>
    <cellStyle name="好_其他部门(按照总人口测算）—20080416_民生政策最低支出需求_03_2010年各地区一般预算平衡表_2010年地方财政一般预算分级平衡情况表（汇总）0524 2 2" xfId="42656"/>
    <cellStyle name="好_县区合并测算20080421_不含人员经费系数_华东 3" xfId="42657"/>
    <cellStyle name="好_其他部门(按照总人口测算）—20080416_民生政策最低支出需求_03_2010年各地区一般预算平衡表_2010年地方财政一般预算分级平衡情况表（汇总）0524 2 3" xfId="42658"/>
    <cellStyle name="好_文体广播事业(按照总人口测算）—20080416_华东" xfId="42659"/>
    <cellStyle name="好_其他部门(按照总人口测算）—20080416_民生政策最低支出需求_03_2010年各地区一般预算平衡表_2010年地方财政一般预算分级平衡情况表（汇总）0524 2 4" xfId="42660"/>
    <cellStyle name="好_其他部门(按照总人口测算）—20080416_民生政策最低支出需求_03_2010年各地区一般预算平衡表_2010年地方财政一般预算分级平衡情况表（汇总）0524 2 6" xfId="42661"/>
    <cellStyle name="好_其他部门(按照总人口测算）—20080416_民生政策最低支出需求_03_2010年各地区一般预算平衡表_2010年地方财政一般预算分级平衡情况表（汇总）0524 2 7" xfId="42662"/>
    <cellStyle name="好_其他部门(按照总人口测算）—20080416_民生政策最低支出需求_03_2010年各地区一般预算平衡表_2010年地方财政一般预算分级平衡情况表（汇总）0524 2 8" xfId="42663"/>
    <cellStyle name="好_其他部门(按照总人口测算）—20080416_民生政策最低支出需求_03_2010年各地区一般预算平衡表_2010年地方财政一般预算分级平衡情况表（汇总）0524 3" xfId="42664"/>
    <cellStyle name="好_县市旗测算20080508_不含人员经费系数_财力性转移支付2010年预算参考数_华东" xfId="42665"/>
    <cellStyle name="好_其他部门(按照总人口测算）—20080416_民生政策最低支出需求_03_2010年各地区一般预算平衡表_2010年地方财政一般预算分级平衡情况表（汇总）0524 4" xfId="42666"/>
    <cellStyle name="好_其他部门(按照总人口测算）—20080416_民生政策最低支出需求_03_2010年各地区一般预算平衡表_2010年地方财政一般预算分级平衡情况表（汇总）0524 5" xfId="42667"/>
    <cellStyle name="好_缺口县区测算(财政部标准)_03_2010年各地区一般预算平衡表_2010年地方财政一般预算分级平衡情况表（汇总）0524 2 6" xfId="42668"/>
    <cellStyle name="好_其他部门(按照总人口测算）—20080416_民生政策最低支出需求_03_2010年各地区一般预算平衡表_净集中" xfId="42669"/>
    <cellStyle name="好_其他部门(按照总人口测算）—20080416_民生政策最低支出需求_30云南 2" xfId="42670"/>
    <cellStyle name="好_其他部门(按照总人口测算）—20080416_民生政策最低支出需求_30云南 2 2" xfId="42671"/>
    <cellStyle name="好_其他部门(按照总人口测算）—20080416_民生政策最低支出需求_30云南 3" xfId="42672"/>
    <cellStyle name="好_其他部门(按照总人口测算）—20080416_民生政策最低支出需求_30云南 3 2" xfId="42673"/>
    <cellStyle name="好_其他部门(按照总人口测算）—20080416_民生政策最低支出需求_30云南 4" xfId="42674"/>
    <cellStyle name="好_其他部门(按照总人口测算）—20080416_民生政策最低支出需求_财力性转移支付2010年预算参考数" xfId="42675"/>
    <cellStyle name="好_其他部门(按照总人口测算）—20080416_民生政策最低支出需求_财力性转移支付2010年预算参考数 2 2" xfId="42676"/>
    <cellStyle name="好_其他部门(按照总人口测算）—20080416_民生政策最低支出需求_财力性转移支付2010年预算参考数 2 3" xfId="42677"/>
    <cellStyle name="好_其他部门(按照总人口测算）—20080416_民生政策最低支出需求_财力性转移支付2010年预算参考数 2 4" xfId="42678"/>
    <cellStyle name="好_其他部门(按照总人口测算）—20080416_民生政策最低支出需求_财力性转移支付2010年预算参考数 2 5" xfId="42679"/>
    <cellStyle name="好_其他部门(按照总人口测算）—20080416_民生政策最低支出需求_财力性转移支付2010年预算参考数 2 6" xfId="42680"/>
    <cellStyle name="好_其他部门(按照总人口测算）—20080416_民生政策最低支出需求_财力性转移支付2010年预算参考数 2 7" xfId="42681"/>
    <cellStyle name="好_其他部门(按照总人口测算）—20080416_民生政策最低支出需求_财力性转移支付2010年预算参考数 2 8" xfId="42682"/>
    <cellStyle name="好_其他部门(按照总人口测算）—20080416_民生政策最低支出需求_财力性转移支付2010年预算参考数 5" xfId="42683"/>
    <cellStyle name="好_其他部门(按照总人口测算）—20080416_民生政策最低支出需求_财力性转移支付2010年预算参考数_03_2010年各地区一般预算平衡表_04财力类2010" xfId="42684"/>
    <cellStyle name="好_其他部门(按照总人口测算）—20080416_民生政策最低支出需求_财力性转移支付2010年预算参考数_03_2010年各地区一般预算平衡表_2010年地方财政一般预算分级平衡情况表（汇总）0524 2" xfId="42685"/>
    <cellStyle name="好_其他部门(按照总人口测算）—20080416_民生政策最低支出需求_财力性转移支付2010年预算参考数_03_2010年各地区一般预算平衡表_2010年地方财政一般预算分级平衡情况表（汇总）0524 3" xfId="42686"/>
    <cellStyle name="好_其他部门(按照总人口测算）—20080416_民生政策最低支出需求_财力性转移支付2010年预算参考数_03_2010年各地区一般预算平衡表_净集中" xfId="42687"/>
    <cellStyle name="好_其他部门(按照总人口测算）—20080416_民生政策最低支出需求_财力性转移支付2010年预算参考数_30云南" xfId="42688"/>
    <cellStyle name="好_其他部门(按照总人口测算）—20080416_民生政策最低支出需求_财力性转移支付2010年预算参考数_30云南 2" xfId="42689"/>
    <cellStyle name="好_其他部门(按照总人口测算）—20080416_民生政策最低支出需求_财力性转移支付2010年预算参考数_30云南 2 2" xfId="42690"/>
    <cellStyle name="好_其他部门(按照总人口测算）—20080416_民生政策最低支出需求_财力性转移支付2010年预算参考数_30云南 3" xfId="42691"/>
    <cellStyle name="好_其他部门(按照总人口测算）—20080416_民生政策最低支出需求_财力性转移支付2010年预算参考数_30云南 4" xfId="42692"/>
    <cellStyle name="好_其他部门(按照总人口测算）—20080416_民生政策最低支出需求_财力性转移支付2010年预算参考数_合并" xfId="42693"/>
    <cellStyle name="好_其他部门(按照总人口测算）—20080416_民生政策最低支出需求_财力性转移支付2010年预算参考数_合并 2" xfId="42694"/>
    <cellStyle name="好_其他部门(按照总人口测算）—20080416_民生政策最低支出需求_财力性转移支付2010年预算参考数_合并 2 2" xfId="42695"/>
    <cellStyle name="好_其他部门(按照总人口测算）—20080416_民生政策最低支出需求_财力性转移支付2010年预算参考数_合并 2 4" xfId="42696"/>
    <cellStyle name="好_其他部门(按照总人口测算）—20080416_民生政策最低支出需求_财力性转移支付2010年预算参考数_合并 2 5" xfId="42697"/>
    <cellStyle name="好_其他部门(按照总人口测算）—20080416_民生政策最低支出需求_财力性转移支付2010年预算参考数_合并 2 6" xfId="42698"/>
    <cellStyle name="好_其他部门(按照总人口测算）—20080416_民生政策最低支出需求_财力性转移支付2010年预算参考数_合并 2 7" xfId="42699"/>
    <cellStyle name="好_缺口县区测算(财政部标准) 2 2 2" xfId="42700"/>
    <cellStyle name="好_其他部门(按照总人口测算）—20080416_民生政策最低支出需求_财力性转移支付2010年预算参考数_合并 3" xfId="42701"/>
    <cellStyle name="好_其他部门(按照总人口测算）—20080416_民生政策最低支出需求_财力性转移支付2010年预算参考数_华东" xfId="42702"/>
    <cellStyle name="好_其他部门(按照总人口测算）—20080416_民生政策最低支出需求_财力性转移支付2010年预算参考数_华东 2 4" xfId="42703"/>
    <cellStyle name="好_其他部门(按照总人口测算）—20080416_民生政策最低支出需求_财力性转移支付2010年预算参考数_华东 2 5" xfId="42704"/>
    <cellStyle name="好_其他部门(按照总人口测算）—20080416_民生政策最低支出需求_财力性转移支付2010年预算参考数_华东 2 6" xfId="42705"/>
    <cellStyle name="好_市辖区测算-新科目（20080626）_民生政策最低支出需求_合并" xfId="42706"/>
    <cellStyle name="好_其他部门(按照总人口测算）—20080416_民生政策最低支出需求_财力性转移支付2010年预算参考数_华东 2 7" xfId="42707"/>
    <cellStyle name="好_其他部门(按照总人口测算）—20080416_民生政策最低支出需求_财力性转移支付2010年预算参考数_隋心对账单定稿0514 2 3" xfId="42708"/>
    <cellStyle name="好_其他部门(按照总人口测算）—20080416_民生政策最低支出需求_财力性转移支付2010年预算参考数_隋心对账单定稿0514 2 4" xfId="42709"/>
    <cellStyle name="好_其他部门(按照总人口测算）—20080416_民生政策最低支出需求_财力性转移支付2010年预算参考数_隋心对账单定稿0514 2 5" xfId="42710"/>
    <cellStyle name="好_其他部门(按照总人口测算）—20080416_民生政策最低支出需求_财力性转移支付2010年预算参考数_小册子（2010）张 2" xfId="42711"/>
    <cellStyle name="好_其他部门(按照总人口测算）—20080416_民生政策最低支出需求_财力性转移支付2010年预算参考数_小册子（2010）张 3" xfId="42712"/>
    <cellStyle name="好_其他部门(按照总人口测算）—20080416_民生政策最低支出需求_财力性转移支付2010年预算参考数_小册子（2010）张 3 2" xfId="42713"/>
    <cellStyle name="好_其他部门(按照总人口测算）—20080416_民生政策最低支出需求_财力性转移支付2010年预算参考数_小册子（2010）张 4" xfId="42714"/>
    <cellStyle name="好_其他部门(按照总人口测算）—20080416_民生政策最低支出需求_合并" xfId="42715"/>
    <cellStyle name="好_其他部门(按照总人口测算）—20080416_民生政策最低支出需求_合并 2" xfId="42716"/>
    <cellStyle name="好_其他部门(按照总人口测算）—20080416_民生政策最低支出需求_合并 2 2" xfId="42717"/>
    <cellStyle name="好_其他部门(按照总人口测算）—20080416_民生政策最低支出需求_合并 2 4" xfId="42718"/>
    <cellStyle name="好_其他部门(按照总人口测算）—20080416_民生政策最低支出需求_合并 2 5" xfId="42719"/>
    <cellStyle name="好_其他部门(按照总人口测算）—20080416_民生政策最低支出需求_合并 2 6" xfId="42720"/>
    <cellStyle name="好_其他部门(按照总人口测算）—20080416_民生政策最低支出需求_合并 2 7" xfId="42721"/>
    <cellStyle name="好_其他部门(按照总人口测算）—20080416_民生政策最低支出需求_合并 3" xfId="42722"/>
    <cellStyle name="好_其他部门(按照总人口测算）—20080416_民生政策最低支出需求_华东 2" xfId="42723"/>
    <cellStyle name="好_其他部门(按照总人口测算）—20080416_民生政策最低支出需求_华东 2 2" xfId="42724"/>
    <cellStyle name="好_其他部门(按照总人口测算）—20080416_民生政策最低支出需求_华东 2 4" xfId="42725"/>
    <cellStyle name="好_其他部门(按照总人口测算）—20080416_民生政策最低支出需求_华东 3" xfId="42726"/>
    <cellStyle name="好_自行调整差异系数顺序_隋心对账单定稿0514" xfId="42727"/>
    <cellStyle name="好_其他部门(按照总人口测算）—20080416_民生政策最低支出需求_隋心对账单定稿0514" xfId="42728"/>
    <cellStyle name="好_其他部门(按照总人口测算）—20080416_民生政策最低支出需求_隋心对账单定稿0514 2" xfId="42729"/>
    <cellStyle name="好_人员工资和公用经费3_隋心对账单定稿0514 2 5" xfId="42730"/>
    <cellStyle name="好_其他部门(按照总人口测算）—20080416_民生政策最低支出需求_隋心对账单定稿0514 2 2" xfId="42731"/>
    <cellStyle name="好_人员工资和公用经费3_隋心对账单定稿0514 2 6" xfId="42732"/>
    <cellStyle name="好_其他部门(按照总人口测算）—20080416_民生政策最低支出需求_隋心对账单定稿0514 2 3" xfId="42733"/>
    <cellStyle name="好_人员工资和公用经费3_隋心对账单定稿0514 2 7" xfId="42734"/>
    <cellStyle name="好_其他部门(按照总人口测算）—20080416_民生政策最低支出需求_隋心对账单定稿0514 2 4" xfId="42735"/>
    <cellStyle name="好_其他部门(按照总人口测算）—20080416_民生政策最低支出需求_小册子（2010）张" xfId="42736"/>
    <cellStyle name="好_其他部门(按照总人口测算）—20080416_民生政策最低支出需求_小册子（2010）张 3" xfId="42737"/>
    <cellStyle name="好_其他部门(按照总人口测算）—20080416_民生政策最低支出需求_小册子（2010）张 3 2" xfId="42738"/>
    <cellStyle name="好_其他部门(按照总人口测算）—20080416_民生政策最低支出需求_小册子（2010）张 3 3" xfId="42739"/>
    <cellStyle name="好_其他部门(按照总人口测算）—20080416_民生政策最低支出需求_小册子（2010）张 4" xfId="42740"/>
    <cellStyle name="好_其他部门(按照总人口测算）—20080416_民生政策最低支出需求_小册子（2010）张 5" xfId="42741"/>
    <cellStyle name="好_其他部门(按照总人口测算）—20080416_隋心对账单定稿0514 2" xfId="42742"/>
    <cellStyle name="好_其他部门(按照总人口测算）—20080416_隋心对账单定稿0514 2 2" xfId="42743"/>
    <cellStyle name="好_其他部门(按照总人口测算）—20080416_隋心对账单定稿0514 2 3" xfId="42744"/>
    <cellStyle name="好_其他部门(按照总人口测算）—20080416_隋心对账单定稿0514 2 4" xfId="42745"/>
    <cellStyle name="好_其他部门(按照总人口测算）—20080416_隋心对账单定稿0514 2 5" xfId="42746"/>
    <cellStyle name="好_其他部门(按照总人口测算）—20080416_隋心对账单定稿0514 2 6" xfId="42747"/>
    <cellStyle name="好_其他部门(按照总人口测算）—20080416_隋心对账单定稿0514 2 7" xfId="42748"/>
    <cellStyle name="好_其他部门(按照总人口测算）—20080416_隋心对账单定稿0514 3" xfId="42749"/>
    <cellStyle name="好_其他部门(按照总人口测算）—20080416_县市旗测算-新科目（含人口规模效应） 2" xfId="42750"/>
    <cellStyle name="汇总 2 2 2 10" xfId="42751"/>
    <cellStyle name="好_其他部门(按照总人口测算）—20080416_县市旗测算-新科目（含人口规模效应） 2 3" xfId="42752"/>
    <cellStyle name="好_其他部门(按照总人口测算）—20080416_县市旗测算-新科目（含人口规模效应） 2 4" xfId="42753"/>
    <cellStyle name="好_县市旗测算-新科目（20080627）_财力性转移支付2010年预算参考数 2 2 3" xfId="42754"/>
    <cellStyle name="好_其他部门(按照总人口测算）—20080416_县市旗测算-新科目（含人口规模效应） 2 4 2" xfId="42755"/>
    <cellStyle name="好_其他部门(按照总人口测算）—20080416_县市旗测算-新科目（含人口规模效应） 3" xfId="42756"/>
    <cellStyle name="汇总 2 2 2 11" xfId="42757"/>
    <cellStyle name="好_其他部门(按照总人口测算）—20080416_县市旗测算-新科目（含人口规模效应） 4" xfId="42758"/>
    <cellStyle name="汇总 2 2 2 12" xfId="42759"/>
    <cellStyle name="好_其他部门(按照总人口测算）—20080416_县市旗测算-新科目（含人口规模效应） 4 2" xfId="42760"/>
    <cellStyle name="好_其他部门(按照总人口测算）—20080416_县市旗测算-新科目（含人口规模效应） 5" xfId="42761"/>
    <cellStyle name="汇总 2 2 2 13" xfId="42762"/>
    <cellStyle name="好_其他部门(按照总人口测算）—20080416_县市旗测算-新科目（含人口规模效应）_03_2010年各地区一般预算平衡表" xfId="42763"/>
    <cellStyle name="好_其他部门(按照总人口测算）—20080416_县市旗测算-新科目（含人口规模效应）_03_2010年各地区一般预算平衡表 2 2" xfId="42764"/>
    <cellStyle name="好_其他部门(按照总人口测算）—20080416_县市旗测算-新科目（含人口规模效应）_03_2010年各地区一般预算平衡表 2 3" xfId="42765"/>
    <cellStyle name="好_其他部门(按照总人口测算）—20080416_县市旗测算-新科目（含人口规模效应）_03_2010年各地区一般预算平衡表 6" xfId="42766"/>
    <cellStyle name="好_其他部门(按照总人口测算）—20080416_县市旗测算-新科目（含人口规模效应）_03_2010年各地区一般预算平衡表_04财力类2010" xfId="42767"/>
    <cellStyle name="好_其他部门(按照总人口测算）—20080416_县市旗测算-新科目（含人口规模效应）_03_2010年各地区一般预算平衡表_04财力类2010 3" xfId="42768"/>
    <cellStyle name="好_其他部门(按照总人口测算）—20080416_县市旗测算-新科目（含人口规模效应）_03_2010年各地区一般预算平衡表_2010年地方财政一般预算分级平衡情况表（汇总）0524 2 2" xfId="42769"/>
    <cellStyle name="好_其他部门(按照总人口测算）—20080416_县市旗测算-新科目（含人口规模效应）_03_2010年各地区一般预算平衡表_2010年地方财政一般预算分级平衡情况表（汇总）0524 2 4" xfId="42770"/>
    <cellStyle name="好_其他部门(按照总人口测算）—20080416_县市旗测算-新科目（含人口规模效应）_03_2010年各地区一般预算平衡表_2010年地方财政一般预算分级平衡情况表（汇总）0524 2 5" xfId="42771"/>
    <cellStyle name="好_其他部门(按照总人口测算）—20080416_县市旗测算-新科目（含人口规模效应）_03_2010年各地区一般预算平衡表_2010年地方财政一般预算分级平衡情况表（汇总）0524 2 6" xfId="42772"/>
    <cellStyle name="好_其他部门(按照总人口测算）—20080416_县市旗测算-新科目（含人口规模效应）_03_2010年各地区一般预算平衡表_2010年地方财政一般预算分级平衡情况表（汇总）0524 2 7" xfId="42773"/>
    <cellStyle name="好_其他部门(按照总人口测算）—20080416_县市旗测算-新科目（含人口规模效应）_03_2010年各地区一般预算平衡表_净集中" xfId="42774"/>
    <cellStyle name="强调文字颜色 6 2 2 9" xfId="42775"/>
    <cellStyle name="好_其他部门(按照总人口测算）—20080416_县市旗测算-新科目（含人口规模效应）_03_2010年各地区一般预算平衡表_净集中 2" xfId="42776"/>
    <cellStyle name="好_其他部门(按照总人口测算）—20080416_县市旗测算-新科目（含人口规模效应）_03_2010年各地区一般预算平衡表_净集中 3" xfId="42777"/>
    <cellStyle name="好_其他部门(按照总人口测算）—20080416_县市旗测算-新科目（含人口规模效应）_30云南 2 2" xfId="42778"/>
    <cellStyle name="好_其他部门(按照总人口测算）—20080416_县市旗测算-新科目（含人口规模效应）_30云南 4" xfId="42779"/>
    <cellStyle name="好_其他部门(按照总人口测算）—20080416_县市旗测算-新科目（含人口规模效应）_30云南 5" xfId="42780"/>
    <cellStyle name="好_一般预算支出口径剔除表 2 3 3" xfId="42781"/>
    <cellStyle name="好_其他部门(按照总人口测算）—20080416_县市旗测算-新科目（含人口规模效应）_财力性转移支付2010年预算参考数 2 2" xfId="42782"/>
    <cellStyle name="好_其他部门(按照总人口测算）—20080416_县市旗测算-新科目（含人口规模效应）_财力性转移支付2010年预算参考数 2 2 2" xfId="42783"/>
    <cellStyle name="好_其他部门(按照总人口测算）—20080416_县市旗测算-新科目（含人口规模效应）_财力性转移支付2010年预算参考数 2 3" xfId="42784"/>
    <cellStyle name="好_其他部门(按照总人口测算）—20080416_县市旗测算-新科目（含人口规模效应）_财力性转移支付2010年预算参考数 2 3 2" xfId="42785"/>
    <cellStyle name="好_其他部门(按照总人口测算）—20080416_县市旗测算-新科目（含人口规模效应）_财力性转移支付2010年预算参考数 2 4" xfId="42786"/>
    <cellStyle name="好_其他部门(按照总人口测算）—20080416_县市旗测算-新科目（含人口规模效应）_财力性转移支付2010年预算参考数 2 4 2" xfId="42787"/>
    <cellStyle name="好_其他部门(按照总人口测算）—20080416_县市旗测算-新科目（含人口规模效应）_财力性转移支付2010年预算参考数 2 5" xfId="42788"/>
    <cellStyle name="好_其他部门(按照总人口测算）—20080416_县市旗测算-新科目（含人口规模效应）_财力性转移支付2010年预算参考数 2 6" xfId="42789"/>
    <cellStyle name="好_其他部门(按照总人口测算）—20080416_县市旗测算-新科目（含人口规模效应）_财力性转移支付2010年预算参考数 2 7" xfId="42790"/>
    <cellStyle name="好_其他部门(按照总人口测算）—20080416_县市旗测算-新科目（含人口规模效应）_财力性转移支付2010年预算参考数 3" xfId="42791"/>
    <cellStyle name="好_其他部门(按照总人口测算）—20080416_县市旗测算-新科目（含人口规模效应）_财力性转移支付2010年预算参考数 3 2" xfId="42792"/>
    <cellStyle name="好_其他部门(按照总人口测算）—20080416_县市旗测算-新科目（含人口规模效应）_财力性转移支付2010年预算参考数 4" xfId="42793"/>
    <cellStyle name="好_县市旗测算-新科目（20080626）_不含人员经费系数_03_2010年各地区一般预算平衡表_2010年地方财政一般预算分级平衡情况表（汇总）0524 5" xfId="42794"/>
    <cellStyle name="好_其他部门(按照总人口测算）—20080416_县市旗测算-新科目（含人口规模效应）_财力性转移支付2010年预算参考数 4 2" xfId="42795"/>
    <cellStyle name="好_其他部门(按照总人口测算）—20080416_县市旗测算-新科目（含人口规模效应）_财力性转移支付2010年预算参考数_03_2010年各地区一般预算平衡表" xfId="42796"/>
    <cellStyle name="好_其他部门(按照总人口测算）—20080416_县市旗测算-新科目（含人口规模效应）_财力性转移支付2010年预算参考数_03_2010年各地区一般预算平衡表 2" xfId="42797"/>
    <cellStyle name="好_其他部门(按照总人口测算）—20080416_县市旗测算-新科目（含人口规模效应）_财力性转移支付2010年预算参考数_03_2010年各地区一般预算平衡表 2 2" xfId="42798"/>
    <cellStyle name="好_其他部门(按照总人口测算）—20080416_县市旗测算-新科目（含人口规模效应）_财力性转移支付2010年预算参考数_03_2010年各地区一般预算平衡表 2 3" xfId="42799"/>
    <cellStyle name="好_其他部门(按照总人口测算）—20080416_县市旗测算-新科目（含人口规模效应）_财力性转移支付2010年预算参考数_03_2010年各地区一般预算平衡表 3" xfId="42800"/>
    <cellStyle name="好_其他部门(按照总人口测算）—20080416_县市旗测算-新科目（含人口规模效应）_财力性转移支付2010年预算参考数_03_2010年各地区一般预算平衡表 4" xfId="42801"/>
    <cellStyle name="好_其他部门(按照总人口测算）—20080416_县市旗测算-新科目（含人口规模效应）_财力性转移支付2010年预算参考数_03_2010年各地区一般预算平衡表 5" xfId="42802"/>
    <cellStyle name="好_其他部门(按照总人口测算）—20080416_县市旗测算-新科目（含人口规模效应）_财力性转移支付2010年预算参考数_03_2010年各地区一般预算平衡表 6" xfId="42803"/>
    <cellStyle name="好_其他部门(按照总人口测算）—20080416_县市旗测算-新科目（含人口规模效应）_财力性转移支付2010年预算参考数_03_2010年各地区一般预算平衡表_04财力类2010" xfId="42804"/>
    <cellStyle name="好_其他部门(按照总人口测算）—20080416_县市旗测算-新科目（含人口规模效应）_财力性转移支付2010年预算参考数_03_2010年各地区一般预算平衡表_04财力类2010 2" xfId="42805"/>
    <cellStyle name="好_其他部门(按照总人口测算）—20080416_县市旗测算-新科目（含人口规模效应）_财力性转移支付2010年预算参考数_03_2010年各地区一般预算平衡表_04财力类2010 3" xfId="42806"/>
    <cellStyle name="好_其他部门(按照总人口测算）—20080416_县市旗测算-新科目（含人口规模效应）_财力性转移支付2010年预算参考数_03_2010年各地区一般预算平衡表_2010年地方财政一般预算分级平衡情况表（汇总）0524 2 3" xfId="42807"/>
    <cellStyle name="好_其他部门(按照总人口测算）—20080416_县市旗测算-新科目（含人口规模效应）_财力性转移支付2010年预算参考数_03_2010年各地区一般预算平衡表_2010年地方财政一般预算分级平衡情况表（汇总）0524 2 4" xfId="42808"/>
    <cellStyle name="好_其他部门(按照总人口测算）—20080416_县市旗测算-新科目（含人口规模效应）_财力性转移支付2010年预算参考数_03_2010年各地区一般预算平衡表_2010年地方财政一般预算分级平衡情况表（汇总）0524 2 5" xfId="42809"/>
    <cellStyle name="好_其他部门(按照总人口测算）—20080416_县市旗测算-新科目（含人口规模效应）_财力性转移支付2010年预算参考数_03_2010年各地区一般预算平衡表_2010年地方财政一般预算分级平衡情况表（汇总）0524 2 6" xfId="42810"/>
    <cellStyle name="好_其他部门(按照总人口测算）—20080416_县市旗测算-新科目（含人口规模效应）_财力性转移支付2010年预算参考数_03_2010年各地区一般预算平衡表_2010年地方财政一般预算分级平衡情况表（汇总）0524 2 7" xfId="42811"/>
    <cellStyle name="好_其他部门(按照总人口测算）—20080416_县市旗测算-新科目（含人口规模效应）_财力性转移支付2010年预算参考数_03_2010年各地区一般预算平衡表_2010年地方财政一般预算分级平衡情况表（汇总）0524 2 8" xfId="42812"/>
    <cellStyle name="好_其他部门(按照总人口测算）—20080416_县市旗测算-新科目（含人口规模效应）_财力性转移支付2010年预算参考数_03_2010年各地区一般预算平衡表_净集中 2" xfId="42813"/>
    <cellStyle name="好_其他部门(按照总人口测算）—20080416_县市旗测算-新科目（含人口规模效应）_财力性转移支付2010年预算参考数_03_2010年各地区一般预算平衡表_净集中 3" xfId="42814"/>
    <cellStyle name="好_其他部门(按照总人口测算）—20080416_县市旗测算-新科目（含人口规模效应）_财力性转移支付2010年预算参考数_30云南" xfId="42815"/>
    <cellStyle name="好_其他部门(按照总人口测算）—20080416_县市旗测算-新科目（含人口规模效应）_财力性转移支付2010年预算参考数_30云南 2" xfId="42816"/>
    <cellStyle name="好_其他部门(按照总人口测算）—20080416_县市旗测算-新科目（含人口规模效应）_财力性转移支付2010年预算参考数_30云南 2 2" xfId="42817"/>
    <cellStyle name="好_其他部门(按照总人口测算）—20080416_县市旗测算-新科目（含人口规模效应）_财力性转移支付2010年预算参考数_30云南 4" xfId="42818"/>
    <cellStyle name="好_其他部门(按照总人口测算）—20080416_县市旗测算-新科目（含人口规模效应）_财力性转移支付2010年预算参考数_合并" xfId="42819"/>
    <cellStyle name="好_其他部门(按照总人口测算）—20080416_县市旗测算-新科目（含人口规模效应）_财力性转移支付2010年预算参考数_合并 2 2" xfId="42820"/>
    <cellStyle name="好_其他部门(按照总人口测算）—20080416_县市旗测算-新科目（含人口规模效应）_财力性转移支付2010年预算参考数_合并 2 3" xfId="42821"/>
    <cellStyle name="好_其他部门(按照总人口测算）—20080416_县市旗测算-新科目（含人口规模效应）_财力性转移支付2010年预算参考数_合并 2 4" xfId="42822"/>
    <cellStyle name="好_其他部门(按照总人口测算）—20080416_县市旗测算-新科目（含人口规模效应）_财力性转移支付2010年预算参考数_合并 2 5" xfId="42823"/>
    <cellStyle name="好_其他部门(按照总人口测算）—20080416_县市旗测算-新科目（含人口规模效应）_财力性转移支付2010年预算参考数_华东 2 3" xfId="42824"/>
    <cellStyle name="好_其他部门(按照总人口测算）—20080416_县市旗测算-新科目（含人口规模效应）_财力性转移支付2010年预算参考数_华东 2 4" xfId="42825"/>
    <cellStyle name="好_其他部门(按照总人口测算）—20080416_县市旗测算-新科目（含人口规模效应）_财力性转移支付2010年预算参考数_华东 2 5" xfId="42826"/>
    <cellStyle name="好_其他部门(按照总人口测算）—20080416_县市旗测算-新科目（含人口规模效应）_财力性转移支付2010年预算参考数_华东 2 6" xfId="42827"/>
    <cellStyle name="好_其他部门(按照总人口测算）—20080416_县市旗测算-新科目（含人口规模效应）_财力性转移支付2010年预算参考数_华东 2 7" xfId="42828"/>
    <cellStyle name="好_县市旗测算-新科目（20080627）_民生政策最低支出需求_30云南 4" xfId="42829"/>
    <cellStyle name="好_其他部门(按照总人口测算）—20080416_县市旗测算-新科目（含人口规模效应）_财力性转移支付2010年预算参考数_隋心对账单定稿0514 2 2" xfId="42830"/>
    <cellStyle name="好_其他部门(按照总人口测算）—20080416_县市旗测算-新科目（含人口规模效应）_财力性转移支付2010年预算参考数_隋心对账单定稿0514 2 4" xfId="42831"/>
    <cellStyle name="好_其他部门(按照总人口测算）—20080416_县市旗测算-新科目（含人口规模效应）_财力性转移支付2010年预算参考数_隋心对账单定稿0514 2 5" xfId="42832"/>
    <cellStyle name="好_其他部门(按照总人口测算）—20080416_县市旗测算-新科目（含人口规模效应）_财力性转移支付2010年预算参考数_隋心对账单定稿0514 2 6" xfId="42833"/>
    <cellStyle name="好_其他部门(按照总人口测算）—20080416_县市旗测算-新科目（含人口规模效应）_财力性转移支付2010年预算参考数_隋心对账单定稿0514 2 7" xfId="42834"/>
    <cellStyle name="好_其他部门(按照总人口测算）—20080416_县市旗测算-新科目（含人口规模效应）_财力性转移支付2010年预算参考数_小册子（2010）张" xfId="42835"/>
    <cellStyle name="好_其他部门(按照总人口测算）—20080416_县市旗测算-新科目（含人口规模效应）_财力性转移支付2010年预算参考数_小册子（2010）张 3 2" xfId="42836"/>
    <cellStyle name="好_其他部门(按照总人口测算）—20080416_县市旗测算-新科目（含人口规模效应）_合并 2" xfId="42837"/>
    <cellStyle name="好_危改资金测算_03_2010年各地区一般预算平衡表_2010年地方财政一般预算分级平衡情况表（汇总）0524 2 6" xfId="42838"/>
    <cellStyle name="好_其他部门(按照总人口测算）—20080416_县市旗测算-新科目（含人口规模效应）_合并 2 4" xfId="42839"/>
    <cellStyle name="好_其他部门(按照总人口测算）—20080416_县市旗测算-新科目（含人口规模效应）_合并 2 5" xfId="42840"/>
    <cellStyle name="好_其他部门(按照总人口测算）—20080416_县市旗测算-新科目（含人口规模效应）_合并 2 6" xfId="42841"/>
    <cellStyle name="好_其他部门(按照总人口测算）—20080416_县市旗测算-新科目（含人口规模效应）_合并 2 7" xfId="42842"/>
    <cellStyle name="好_其他部门(按照总人口测算）—20080416_县市旗测算-新科目（含人口规模效应）_合并 3" xfId="42843"/>
    <cellStyle name="好_危改资金测算_03_2010年各地区一般预算平衡表_2010年地方财政一般预算分级平衡情况表（汇总）0524 2 7" xfId="42844"/>
    <cellStyle name="好_其他部门(按照总人口测算）—20080416_县市旗测算-新科目（含人口规模效应）_华东" xfId="42845"/>
    <cellStyle name="好_其他部门(按照总人口测算）—20080416_县市旗测算-新科目（含人口规模效应）_华东 2" xfId="42846"/>
    <cellStyle name="好_县市旗测算-新科目（20080627）_财力性转移支付2010年预算参考数 2 6" xfId="42847"/>
    <cellStyle name="好_其他部门(按照总人口测算）—20080416_县市旗测算-新科目（含人口规模效应）_华东 2 2" xfId="42848"/>
    <cellStyle name="检查单元格 2" xfId="42849"/>
    <cellStyle name="好_其他部门(按照总人口测算）—20080416_县市旗测算-新科目（含人口规模效应）_华东 2 5" xfId="42850"/>
    <cellStyle name="检查单元格 3" xfId="42851"/>
    <cellStyle name="好_其他部门(按照总人口测算）—20080416_县市旗测算-新科目（含人口规模效应）_华东 2 6" xfId="42852"/>
    <cellStyle name="检查单元格 4" xfId="42853"/>
    <cellStyle name="好_县区合并测算20080421_县市旗测算-新科目（含人口规模效应）_财力性转移支付2010年预算参考数 2 2" xfId="42854"/>
    <cellStyle name="好_其他部门(按照总人口测算）—20080416_县市旗测算-新科目（含人口规模效应）_华东 2 7" xfId="42855"/>
    <cellStyle name="好_其他部门(按照总人口测算）—20080416_县市旗测算-新科目（含人口规模效应）_隋心对账单定稿0514 2 2" xfId="42856"/>
    <cellStyle name="好_其他部门(按照总人口测算）—20080416_县市旗测算-新科目（含人口规模效应）_隋心对账单定稿0514 2 3" xfId="42857"/>
    <cellStyle name="好_其他部门(按照总人口测算）—20080416_县市旗测算-新科目（含人口规模效应）_隋心对账单定稿0514 2 4" xfId="42858"/>
    <cellStyle name="好_其他部门(按照总人口测算）—20080416_县市旗测算-新科目（含人口规模效应）_隋心对账单定稿0514 2 5" xfId="42859"/>
    <cellStyle name="好_其他部门(按照总人口测算）—20080416_县市旗测算-新科目（含人口规模效应）_隋心对账单定稿0514 2 6" xfId="42860"/>
    <cellStyle name="好_其他部门(按照总人口测算）—20080416_县市旗测算-新科目（含人口规模效应）_隋心对账单定稿0514 2 7" xfId="42861"/>
    <cellStyle name="好_其他部门(按照总人口测算）—20080416_县市旗测算-新科目（含人口规模效应）_小册子（2010）张" xfId="42862"/>
    <cellStyle name="好_其他部门(按照总人口测算）—20080416_县市旗测算-新科目（含人口规模效应）_小册子（2010）张 2" xfId="42863"/>
    <cellStyle name="好_其他部门(按照总人口测算）—20080416_县市旗测算-新科目（含人口规模效应）_小册子（2010）张 2 2" xfId="42864"/>
    <cellStyle name="好_其他部门(按照总人口测算）—20080416_县市旗测算-新科目（含人口规模效应）_小册子（2010）张 3" xfId="42865"/>
    <cellStyle name="好_其他部门(按照总人口测算）—20080416_县市旗测算-新科目（含人口规模效应）_小册子（2010）张 4" xfId="42866"/>
    <cellStyle name="好_其他部门(按照总人口测算）—20080416_小册子（2010）张 2" xfId="42867"/>
    <cellStyle name="好_其他部门(按照总人口测算）—20080416_小册子（2010）张 2 2" xfId="42868"/>
    <cellStyle name="好_其他部门(按照总人口测算）—20080416_小册子（2010）张 3" xfId="42869"/>
    <cellStyle name="好_其他部门(按照总人口测算）—20080416_小册子（2010）张 4" xfId="42870"/>
    <cellStyle name="好_市辖区测算20080510_民生政策最低支出需求_财力性转移支付2010年预算参考数 2" xfId="42871"/>
    <cellStyle name="好_其他部门(按照总人口测算）—20080416_小册子（2010）张 5" xfId="42872"/>
    <cellStyle name="好_青海 缺口县区测算(地方填报) 2 2" xfId="42873"/>
    <cellStyle name="好_青海 缺口县区测算(地方填报) 2 2 2" xfId="42874"/>
    <cellStyle name="好_青海 缺口县区测算(地方填报) 2 3" xfId="42875"/>
    <cellStyle name="好_青海 缺口县区测算(地方填报) 2 3 2" xfId="42876"/>
    <cellStyle name="好_青海 缺口县区测算(地方填报) 2 7" xfId="42877"/>
    <cellStyle name="好_青海 缺口县区测算(地方填报) 3" xfId="42878"/>
    <cellStyle name="好_青海 缺口县区测算(地方填报) 4" xfId="42879"/>
    <cellStyle name="好_青海 缺口县区测算(地方填报) 5" xfId="42880"/>
    <cellStyle name="好_青海 缺口县区测算(地方填报)_03_2010年各地区一般预算平衡表_04财力类2010 3" xfId="42881"/>
    <cellStyle name="好_云南 缺口县区测算(地方填报)_财力性转移支付2010年预算参考数_03_2010年各地区一般预算平衡表_04财力类2010 3" xfId="42882"/>
    <cellStyle name="好_青海 缺口县区测算(地方填报)_03_2010年各地区一般预算平衡表_2010年地方财政一般预算分级平衡情况表（汇总）0524" xfId="42883"/>
    <cellStyle name="好_青海 缺口县区测算(地方填报)_03_2010年各地区一般预算平衡表_2010年地方财政一般预算分级平衡情况表（汇总）0524 2 2" xfId="42884"/>
    <cellStyle name="好_青海 缺口县区测算(地方填报)_03_2010年各地区一般预算平衡表_2010年地方财政一般预算分级平衡情况表（汇总）0524 2 3" xfId="42885"/>
    <cellStyle name="好_青海 缺口县区测算(地方填报)_03_2010年各地区一般预算平衡表_2010年地方财政一般预算分级平衡情况表（汇总）0524 2 4" xfId="42886"/>
    <cellStyle name="好_青海 缺口县区测算(地方填报)_03_2010年各地区一般预算平衡表_2010年地方财政一般预算分级平衡情况表（汇总）0524 2 5" xfId="42887"/>
    <cellStyle name="好_青海 缺口县区测算(地方填报)_03_2010年各地区一般预算平衡表_2010年地方财政一般预算分级平衡情况表（汇总）0524 2 7" xfId="42888"/>
    <cellStyle name="好_青海 缺口县区测算(地方填报)_03_2010年各地区一般预算平衡表_2010年地方财政一般预算分级平衡情况表（汇总）0524 3" xfId="42889"/>
    <cellStyle name="计算 4 2 2" xfId="42890"/>
    <cellStyle name="好_青海 缺口县区测算(地方填报)_03_2010年各地区一般预算平衡表_2010年地方财政一般预算分级平衡情况表（汇总）0524 4" xfId="42891"/>
    <cellStyle name="好_青海 缺口县区测算(地方填报)_03_2010年各地区一般预算平衡表_2010年地方财政一般预算分级平衡情况表（汇总）0524 5" xfId="42892"/>
    <cellStyle name="好_县市旗测算-新科目（20080627）_民生政策最低支出需求_财力性转移支付2010年预算参考数_隋心对账单定稿0514 2 3" xfId="42893"/>
    <cellStyle name="好_青海 缺口县区测算(地方填报)_03_2010年各地区一般预算平衡表_净集中" xfId="42894"/>
    <cellStyle name="好_青海 缺口县区测算(地方填报)_03_2010年各地区一般预算平衡表_净集中 3" xfId="42895"/>
    <cellStyle name="好_青海 缺口县区测算(地方填报)_30云南" xfId="42896"/>
    <cellStyle name="好_青海 缺口县区测算(地方填报)_30云南 2" xfId="42897"/>
    <cellStyle name="好_青海 缺口县区测算(地方填报)_30云南 2 2" xfId="42898"/>
    <cellStyle name="好_青海 缺口县区测算(地方填报)_30云南 3" xfId="42899"/>
    <cellStyle name="好_青海 缺口县区测算(地方填报)_30云南 3 2" xfId="42900"/>
    <cellStyle name="好_青海 缺口县区测算(地方填报)_30云南 4" xfId="42901"/>
    <cellStyle name="好_青海 缺口县区测算(地方填报)_30云南 5" xfId="42902"/>
    <cellStyle name="好_青海 缺口县区测算(地方填报)_财力性转移支付2010年预算参考数 2 4" xfId="42903"/>
    <cellStyle name="好_青海 缺口县区测算(地方填报)_财力性转移支付2010年预算参考数 2 5" xfId="42904"/>
    <cellStyle name="好_青海 缺口县区测算(地方填报)_财力性转移支付2010年预算参考数 2 6" xfId="42905"/>
    <cellStyle name="好_青海 缺口县区测算(地方填报)_财力性转移支付2010年预算参考数 4 2" xfId="42906"/>
    <cellStyle name="好_青海 缺口县区测算(地方填报)_财力性转移支付2010年预算参考数_03_2010年各地区一般预算平衡表 5" xfId="42907"/>
    <cellStyle name="好_山东省民生支出标准_财力性转移支付2010年预算参考数 2 2 2" xfId="42908"/>
    <cellStyle name="好_青海 缺口县区测算(地方填报)_财力性转移支付2010年预算参考数_03_2010年各地区一般预算平衡表 6" xfId="42909"/>
    <cellStyle name="好_青海 缺口县区测算(地方填报)_财力性转移支付2010年预算参考数_03_2010年各地区一般预算平衡表_04财力类2010" xfId="42910"/>
    <cellStyle name="好_青海 缺口县区测算(地方填报)_财力性转移支付2010年预算参考数_03_2010年各地区一般预算平衡表_2010年地方财政一般预算分级平衡情况表（汇总）0524 2" xfId="42911"/>
    <cellStyle name="好_青海 缺口县区测算(地方填报)_财力性转移支付2010年预算参考数_03_2010年各地区一般预算平衡表_2010年地方财政一般预算分级平衡情况表（汇总）0524 2 6" xfId="42912"/>
    <cellStyle name="好_青海 缺口县区测算(地方填报)_财力性转移支付2010年预算参考数_03_2010年各地区一般预算平衡表_2010年地方财政一般预算分级平衡情况表（汇总）0524 2 7" xfId="42913"/>
    <cellStyle name="日期 2" xfId="42914"/>
    <cellStyle name="好_青海 缺口县区测算(地方填报)_财力性转移支付2010年预算参考数_03_2010年各地区一般预算平衡表_2010年地方财政一般预算分级平衡情况表（汇总）0524 2 8" xfId="42915"/>
    <cellStyle name="好_青海 缺口县区测算(地方填报)_财力性转移支付2010年预算参考数_03_2010年各地区一般预算平衡表_2010年地方财政一般预算分级平衡情况表（汇总）0524 3" xfId="42916"/>
    <cellStyle name="好_青海 缺口县区测算(地方填报)_财力性转移支付2010年预算参考数_03_2010年各地区一般预算平衡表_2010年地方财政一般预算分级平衡情况表（汇总）0524 4" xfId="42917"/>
    <cellStyle name="好_青海 缺口县区测算(地方填报)_财力性转移支付2010年预算参考数_03_2010年各地区一般预算平衡表_2010年地方财政一般预算分级平衡情况表（汇总）0524 5" xfId="42918"/>
    <cellStyle name="好_青海 缺口县区测算(地方填报)_财力性转移支付2010年预算参考数_03_2010年各地区一般预算平衡表_净集中" xfId="42919"/>
    <cellStyle name="好_青海 缺口县区测算(地方填报)_财力性转移支付2010年预算参考数_03_2010年各地区一般预算平衡表_净集中 2" xfId="42920"/>
    <cellStyle name="好_青海 缺口县区测算(地方填报)_财力性转移支付2010年预算参考数_30云南 3 2" xfId="42921"/>
    <cellStyle name="好_青海 缺口县区测算(地方填报)_财力性转移支付2010年预算参考数_合并 2 6" xfId="42922"/>
    <cellStyle name="好_青海 缺口县区测算(地方填报)_财力性转移支付2010年预算参考数_合并 2 7" xfId="42923"/>
    <cellStyle name="好_青海 缺口县区测算(地方填报)_财力性转移支付2010年预算参考数_华东 2 5" xfId="42924"/>
    <cellStyle name="好_青海 缺口县区测算(地方填报)_财力性转移支付2010年预算参考数_华东 2 6" xfId="42925"/>
    <cellStyle name="好_青海 缺口县区测算(地方填报)_财力性转移支付2010年预算参考数_华东 2 7" xfId="42926"/>
    <cellStyle name="好_市辖区测算-新科目（20080626） 2 2" xfId="42927"/>
    <cellStyle name="好_青海 缺口县区测算(地方填报)_财力性转移支付2010年预算参考数_隋心对账单定稿0514 2" xfId="42928"/>
    <cellStyle name="好_市辖区测算-新科目（20080626） 2 2 2" xfId="42929"/>
    <cellStyle name="好_青海 缺口县区测算(地方填报)_财力性转移支付2010年预算参考数_隋心对账单定稿0514 2 2" xfId="42930"/>
    <cellStyle name="好_青海 缺口县区测算(地方填报)_财力性转移支付2010年预算参考数_隋心对账单定稿0514 2 3" xfId="42931"/>
    <cellStyle name="好_青海 缺口县区测算(地方填报)_财力性转移支付2010年预算参考数_隋心对账单定稿0514 2 4" xfId="42932"/>
    <cellStyle name="好_青海 缺口县区测算(地方填报)_财力性转移支付2010年预算参考数_隋心对账单定稿0514 2 5" xfId="42933"/>
    <cellStyle name="好_青海 缺口县区测算(地方填报)_财力性转移支付2010年预算参考数_小册子（2010）张" xfId="42934"/>
    <cellStyle name="好_青海 缺口县区测算(地方填报)_财力性转移支付2010年预算参考数_小册子（2010）张 2" xfId="42935"/>
    <cellStyle name="好_市辖区测算20080510_民生政策最低支出需求_财力性转移支付2010年预算参考数_华东 2 5" xfId="42936"/>
    <cellStyle name="好_青海 缺口县区测算(地方填报)_财力性转移支付2010年预算参考数_小册子（2010）张 2 2" xfId="42937"/>
    <cellStyle name="好_青海 缺口县区测算(地方填报)_财力性转移支付2010年预算参考数_小册子（2010）张 4" xfId="42938"/>
    <cellStyle name="好_青海 缺口县区测算(地方填报)_合并" xfId="42939"/>
    <cellStyle name="好_青海 缺口县区测算(地方填报)_合并 2" xfId="42940"/>
    <cellStyle name="好_青海 缺口县区测算(地方填报)_合并 2 2" xfId="42941"/>
    <cellStyle name="好_青海 缺口县区测算(地方填报)_合并 2 3" xfId="42942"/>
    <cellStyle name="好_青海 缺口县区测算(地方填报)_合并 2 4" xfId="42943"/>
    <cellStyle name="好_青海 缺口县区测算(地方填报)_合并 2 6" xfId="42944"/>
    <cellStyle name="好_青海 缺口县区测算(地方填报)_合并 3" xfId="42945"/>
    <cellStyle name="好_青海 缺口县区测算(地方填报)_华东" xfId="42946"/>
    <cellStyle name="好_青海 缺口县区测算(地方填报)_华东 2" xfId="42947"/>
    <cellStyle name="好_青海 缺口县区测算(地方填报)_华东 2 2" xfId="42948"/>
    <cellStyle name="好_青海 缺口县区测算(地方填报)_华东 2 4" xfId="42949"/>
    <cellStyle name="好_青海 缺口县区测算(地方填报)_华东 2 5" xfId="42950"/>
    <cellStyle name="好_青海 缺口县区测算(地方填报)_华东 2 7" xfId="42951"/>
    <cellStyle name="好_青海 缺口县区测算(地方填报)_隋心对账单定稿0514" xfId="42952"/>
    <cellStyle name="好_县区合并测算20080423(按照各省比重）_不含人员经费系数_合并 2 6" xfId="42953"/>
    <cellStyle name="好_青海 缺口县区测算(地方填报)_隋心对账单定稿0514 2 3" xfId="42954"/>
    <cellStyle name="好_青海 缺口县区测算(地方填报)_隋心对账单定稿0514 2 5" xfId="42955"/>
    <cellStyle name="好_青海 缺口县区测算(地方填报)_隋心对账单定稿0514 2 7" xfId="42956"/>
    <cellStyle name="好_青海 缺口县区测算(地方填报)_隋心对账单定稿0514 3" xfId="42957"/>
    <cellStyle name="好_青海 缺口县区测算(地方填报)_小册子（2010）张 2" xfId="42958"/>
    <cellStyle name="好_青海 缺口县区测算(地方填报)_小册子（2010）张 2 2" xfId="42959"/>
    <cellStyle name="好_青海 缺口县区测算(地方填报)_小册子（2010）张 3" xfId="42960"/>
    <cellStyle name="好_全省公共卫生与基层医疗卫生事业单位绩效工资测算表！" xfId="42961"/>
    <cellStyle name="好_全省公共卫生与基层医疗卫生事业单位绩效工资测算表！ 2 2" xfId="42962"/>
    <cellStyle name="好_全省公共卫生与基层医疗卫生事业单位绩效工资测算表！ 3 2" xfId="42963"/>
    <cellStyle name="好_缺口县区测算 2" xfId="42964"/>
    <cellStyle name="好_县市旗测算-新科目（20080626）_民生政策最低支出需求 2 4" xfId="42965"/>
    <cellStyle name="好_缺口县区测算 2 2 2" xfId="42966"/>
    <cellStyle name="好_缺口县区测算 3" xfId="42967"/>
    <cellStyle name="好_缺口县区测算 4" xfId="42968"/>
    <cellStyle name="好_缺口县区测算 4 2" xfId="42969"/>
    <cellStyle name="好_缺口县区测算 5" xfId="42970"/>
    <cellStyle name="好_缺口县区测算（11.13）" xfId="42971"/>
    <cellStyle name="好_缺口县区测算（11.13） 2 2" xfId="42972"/>
    <cellStyle name="好_缺口县区测算（11.13） 2 2 2" xfId="42973"/>
    <cellStyle name="好_缺口县区测算（11.13） 2 3" xfId="42974"/>
    <cellStyle name="好_缺口县区测算（11.13） 2 4" xfId="42975"/>
    <cellStyle name="好_缺口县区测算（11.13） 2 4 2" xfId="42976"/>
    <cellStyle name="好_缺口县区测算（11.13） 2 5" xfId="42977"/>
    <cellStyle name="好_缺口县区测算（11.13） 2 6" xfId="42978"/>
    <cellStyle name="好_缺口县区测算（11.13） 3" xfId="42979"/>
    <cellStyle name="好_缺口县区测算（11.13） 3 2" xfId="42980"/>
    <cellStyle name="好_缺口县区测算（11.13） 4" xfId="42981"/>
    <cellStyle name="好_缺口县区测算（11.13） 4 2" xfId="42982"/>
    <cellStyle name="好_缺口县区测算（11.13） 5" xfId="42983"/>
    <cellStyle name="好_县市旗测算-新科目（20080627）_03_2010年各地区一般预算平衡表_2010年地方财政一般预算分级平衡情况表（汇总）0524 2 3" xfId="42984"/>
    <cellStyle name="好_缺口县区测算（11.13）_03_2010年各地区一般预算平衡表" xfId="42985"/>
    <cellStyle name="好_缺口县区测算（11.13）_03_2010年各地区一般预算平衡表 2" xfId="42986"/>
    <cellStyle name="好_缺口县区测算（11.13）_03_2010年各地区一般预算平衡表 2 2" xfId="42987"/>
    <cellStyle name="好_缺口县区测算（11.13）_03_2010年各地区一般预算平衡表 2 3" xfId="42988"/>
    <cellStyle name="好_缺口县区测算（11.13）_03_2010年各地区一般预算平衡表 4" xfId="42989"/>
    <cellStyle name="好_缺口县区测算（11.13）_03_2010年各地区一般预算平衡表 5" xfId="42990"/>
    <cellStyle name="好_缺口县区测算（11.13）_03_2010年各地区一般预算平衡表 6" xfId="42991"/>
    <cellStyle name="好_缺口县区测算（11.13）_03_2010年各地区一般预算平衡表_2010年地方财政一般预算分级平衡情况表（汇总）0524" xfId="42992"/>
    <cellStyle name="好_缺口县区测算（11.13）_03_2010年各地区一般预算平衡表_2010年地方财政一般预算分级平衡情况表（汇总）0524 2" xfId="42993"/>
    <cellStyle name="好_缺口县区测算（11.13）_03_2010年各地区一般预算平衡表_2010年地方财政一般预算分级平衡情况表（汇总）0524 2 2" xfId="42994"/>
    <cellStyle name="好_缺口县区测算（11.13）_03_2010年各地区一般预算平衡表_2010年地方财政一般预算分级平衡情况表（汇总）0524 2 3" xfId="42995"/>
    <cellStyle name="好_缺口县区测算（11.13）_03_2010年各地区一般预算平衡表_2010年地方财政一般预算分级平衡情况表（汇总）0524 2 4" xfId="42996"/>
    <cellStyle name="好_缺口县区测算（11.13）_03_2010年各地区一般预算平衡表_2010年地方财政一般预算分级平衡情况表（汇总）0524 2 5" xfId="42997"/>
    <cellStyle name="好_缺口县区测算（11.13）_03_2010年各地区一般预算平衡表_2010年地方财政一般预算分级平衡情况表（汇总）0524 2 6" xfId="42998"/>
    <cellStyle name="好_缺口县区测算（11.13）_03_2010年各地区一般预算平衡表_2010年地方财政一般预算分级平衡情况表（汇总）0524 2 7" xfId="42999"/>
    <cellStyle name="好_缺口县区测算（11.13）_03_2010年各地区一般预算平衡表_2010年地方财政一般预算分级平衡情况表（汇总）0524 3" xfId="43000"/>
    <cellStyle name="好_缺口县区测算（11.13）_30云南 2" xfId="43001"/>
    <cellStyle name="好_缺口县区测算（11.13）_30云南 3" xfId="43002"/>
    <cellStyle name="好_缺口县区测算（11.13）_30云南 3 2" xfId="43003"/>
    <cellStyle name="好_缺口县区测算（11.13）_30云南 4" xfId="43004"/>
    <cellStyle name="好_缺口县区测算（11.13）_财力性转移支付2010年预算参考数 2 2" xfId="43005"/>
    <cellStyle name="好_缺口县区测算（11.13）_财力性转移支付2010年预算参考数 2 3" xfId="43006"/>
    <cellStyle name="好_缺口县区测算（11.13）_财力性转移支付2010年预算参考数 2 3 2" xfId="43007"/>
    <cellStyle name="好_缺口县区测算（11.13）_财力性转移支付2010年预算参考数 2 7" xfId="43008"/>
    <cellStyle name="好_文体广播事业(按照总人口测算）—20080416_不含人员经费系数_财力性转移支付2010年预算参考数_03_2010年各地区一般预算平衡表 6" xfId="43009"/>
    <cellStyle name="好_缺口县区测算（11.13）_财力性转移支付2010年预算参考数_03_2010年各地区一般预算平衡表" xfId="43010"/>
    <cellStyle name="好_卫生(按照总人口测算）—20080416_不含人员经费系数_财力性转移支付2010年预算参考数_小册子（2010）张 4" xfId="43011"/>
    <cellStyle name="好_缺口县区测算（11.13）_财力性转移支付2010年预算参考数_03_2010年各地区一般预算平衡表 2" xfId="43012"/>
    <cellStyle name="好_缺口县区测算（11.13）_财力性转移支付2010年预算参考数_03_2010年各地区一般预算平衡表 3" xfId="43013"/>
    <cellStyle name="好_缺口县区测算（11.13）_财力性转移支付2010年预算参考数_03_2010年各地区一般预算平衡表 4" xfId="43014"/>
    <cellStyle name="好_缺口县区测算（11.13）_财力性转移支付2010年预算参考数_03_2010年各地区一般预算平衡表 5" xfId="43015"/>
    <cellStyle name="好_缺口县区测算（11.13）_财力性转移支付2010年预算参考数_03_2010年各地区一般预算平衡表_04财力类2010" xfId="43016"/>
    <cellStyle name="好_缺口县区测算（11.13）_财力性转移支付2010年预算参考数_03_2010年各地区一般预算平衡表_04财力类2010 2" xfId="43017"/>
    <cellStyle name="好_缺口县区测算（11.13）_财力性转移支付2010年预算参考数_03_2010年各地区一般预算平衡表_04财力类2010 3" xfId="43018"/>
    <cellStyle name="好_缺口县区测算（11.13）_财力性转移支付2010年预算参考数_03_2010年各地区一般预算平衡表_2010年地方财政一般预算分级平衡情况表（汇总）0524" xfId="43019"/>
    <cellStyle name="好_卫生(按照总人口测算）—20080416_不含人员经费系数_03_2010年各地区一般预算平衡表_2010年地方财政一般预算分级平衡情况表（汇总）0524 2 3" xfId="43020"/>
    <cellStyle name="好_缺口县区测算（11.13）_财力性转移支付2010年预算参考数_03_2010年各地区一般预算平衡表_2010年地方财政一般预算分级平衡情况表（汇总）0524 2" xfId="43021"/>
    <cellStyle name="好_缺口县区测算（11.13）_财力性转移支付2010年预算参考数_03_2010年各地区一般预算平衡表_2010年地方财政一般预算分级平衡情况表（汇总）0524 2 2" xfId="43022"/>
    <cellStyle name="好_卫生(按照总人口测算）—20080416_不含人员经费系数_03_2010年各地区一般预算平衡表_2010年地方财政一般预算分级平衡情况表（汇总）0524 2 4" xfId="43023"/>
    <cellStyle name="好_缺口县区测算（11.13）_财力性转移支付2010年预算参考数_03_2010年各地区一般预算平衡表_2010年地方财政一般预算分级平衡情况表（汇总）0524 3" xfId="43024"/>
    <cellStyle name="好_卫生(按照总人口测算）—20080416_不含人员经费系数_03_2010年各地区一般预算平衡表_2010年地方财政一般预算分级平衡情况表（汇总）0524 2 5" xfId="43025"/>
    <cellStyle name="好_缺口县区测算（11.13）_财力性转移支付2010年预算参考数_03_2010年各地区一般预算平衡表_2010年地方财政一般预算分级平衡情况表（汇总）0524 4" xfId="43026"/>
    <cellStyle name="好_卫生(按照总人口测算）—20080416_不含人员经费系数_03_2010年各地区一般预算平衡表_2010年地方财政一般预算分级平衡情况表（汇总）0524 2 6" xfId="43027"/>
    <cellStyle name="好_缺口县区测算（11.13）_财力性转移支付2010年预算参考数_03_2010年各地区一般预算平衡表_2010年地方财政一般预算分级平衡情况表（汇总）0524 5" xfId="43028"/>
    <cellStyle name="好_缺口县区测算（11.13）_财力性转移支付2010年预算参考数_03_2010年各地区一般预算平衡表_净集中 2" xfId="43029"/>
    <cellStyle name="好_缺口县区测算（11.13）_财力性转移支付2010年预算参考数_30云南 2" xfId="43030"/>
    <cellStyle name="好_缺口县区测算（11.13）_财力性转移支付2010年预算参考数_30云南 2 2" xfId="43031"/>
    <cellStyle name="好_缺口县区测算（11.13）_财力性转移支付2010年预算参考数_合并 2 2" xfId="43032"/>
    <cellStyle name="好_缺口县区测算_财力性转移支付2010年预算参考数_03_2010年各地区一般预算平衡表_2010年地方财政一般预算分级平衡情况表（汇总）0524 2 7" xfId="43033"/>
    <cellStyle name="好_市辖区测算20080510_不含人员经费系数_30云南 3 2" xfId="43034"/>
    <cellStyle name="好_缺口县区测算（11.13）_财力性转移支付2010年预算参考数_合并 2 3" xfId="43035"/>
    <cellStyle name="好_缺口县区测算_财力性转移支付2010年预算参考数_03_2010年各地区一般预算平衡表_2010年地方财政一般预算分级平衡情况表（汇总）0524 2 8" xfId="43036"/>
    <cellStyle name="好_缺口县区测算（11.13）_财力性转移支付2010年预算参考数_合并 2 4" xfId="43037"/>
    <cellStyle name="好_缺口县区测算（11.13）_财力性转移支付2010年预算参考数_合并 2 5" xfId="43038"/>
    <cellStyle name="好_缺口县区测算（11.13）_财力性转移支付2010年预算参考数_合并 2 6" xfId="43039"/>
    <cellStyle name="好_缺口县区测算（11.13）_财力性转移支付2010年预算参考数_合并 2 7" xfId="43040"/>
    <cellStyle name="好_缺口县区测算（11.13）_财力性转移支付2010年预算参考数_华东 2 2" xfId="43041"/>
    <cellStyle name="好_缺口县区测算（11.13）_财力性转移支付2010年预算参考数_华东 2 3" xfId="43042"/>
    <cellStyle name="好_缺口县区测算（11.13）_财力性转移支付2010年预算参考数_华东 2 4" xfId="43043"/>
    <cellStyle name="好_缺口县区测算（11.13）_财力性转移支付2010年预算参考数_华东 2 5" xfId="43044"/>
    <cellStyle name="好_缺口县区测算（11.13）_财力性转移支付2010年预算参考数_华东 2 6" xfId="43045"/>
    <cellStyle name="好_缺口县区测算（11.13）_财力性转移支付2010年预算参考数_华东 3" xfId="43046"/>
    <cellStyle name="好_缺口县区测算（11.13）_财力性转移支付2010年预算参考数_隋心对账单定稿0514" xfId="43047"/>
    <cellStyle name="好_缺口县区测算（11.13）_财力性转移支付2010年预算参考数_隋心对账单定稿0514 2 4" xfId="43048"/>
    <cellStyle name="好_缺口县区测算（11.13）_财力性转移支付2010年预算参考数_隋心对账单定稿0514 2 5" xfId="43049"/>
    <cellStyle name="好_缺口县区测算（11.13）_财力性转移支付2010年预算参考数_隋心对账单定稿0514 2 6" xfId="43050"/>
    <cellStyle name="好_缺口县区测算（11.13）_财力性转移支付2010年预算参考数_小册子（2010）张" xfId="43051"/>
    <cellStyle name="好_缺口县区测算（11.13）_财力性转移支付2010年预算参考数_小册子（2010）张 2 3" xfId="43052"/>
    <cellStyle name="好_缺口县区测算（11.13）_财力性转移支付2010年预算参考数_小册子（2010）张 3" xfId="43053"/>
    <cellStyle name="好_缺口县区测算（11.13）_财力性转移支付2010年预算参考数_小册子（2010）张 3 2" xfId="43054"/>
    <cellStyle name="好_缺口县区测算（11.13）_财力性转移支付2010年预算参考数_小册子（2010）张 3 3" xfId="43055"/>
    <cellStyle name="好_缺口县区测算（11.13）_财力性转移支付2010年预算参考数_小册子（2010）张 4" xfId="43056"/>
    <cellStyle name="好_缺口县区测算（11.13）_合并 2 4" xfId="43057"/>
    <cellStyle name="好_缺口县区测算（11.13）_合并 2 5" xfId="43058"/>
    <cellStyle name="好_缺口县区测算（11.13）_合并 2 6" xfId="43059"/>
    <cellStyle name="好_缺口县区测算（11.13）_合并 2 7" xfId="43060"/>
    <cellStyle name="好_缺口县区测算（11.13）_华东" xfId="43061"/>
    <cellStyle name="好_文体广播事业(按照总人口测算）—20080416_县市旗测算-新科目（含人口规模效应）_财力性转移支付2010年预算参考数_03_2010年各地区一般预算平衡表_净集中 3" xfId="43062"/>
    <cellStyle name="好_市辖区测算-新科目（20080626）_民生政策最低支出需求_03_2010年各地区一般预算平衡表_2010年地方财政一般预算分级平衡情况表（汇总）0524 2 7" xfId="43063"/>
    <cellStyle name="好_缺口县区测算（11.13）_华东 2" xfId="43064"/>
    <cellStyle name="好_缺口县区测算(按2007支出增长25%测算)_财力性转移支付2010年预算参考数_隋心对账单定稿0514 2 7" xfId="43065"/>
    <cellStyle name="好_缺口县区测算（11.13）_华东 2 2" xfId="43066"/>
    <cellStyle name="好_缺口县区测算（11.13）_华东 2 3" xfId="43067"/>
    <cellStyle name="好_缺口县区测算（11.13）_华东 2 4" xfId="43068"/>
    <cellStyle name="好_缺口县区测算（11.13）_华东 2 5" xfId="43069"/>
    <cellStyle name="好_缺口县区测算（11.13）_华东 2 6" xfId="43070"/>
    <cellStyle name="好_缺口县区测算（11.13）_华东 2 7" xfId="43071"/>
    <cellStyle name="好_缺口县区测算（11.13）_隋心对账单定稿0514" xfId="43072"/>
    <cellStyle name="好_缺口县区测算（11.13）_隋心对账单定稿0514 2 3" xfId="43073"/>
    <cellStyle name="好_缺口县区测算（11.13）_隋心对账单定稿0514 2 4" xfId="43074"/>
    <cellStyle name="好_缺口县区测算（11.13）_隋心对账单定稿0514 2 5" xfId="43075"/>
    <cellStyle name="好_缺口县区测算（11.13）_隋心对账单定稿0514 3" xfId="43076"/>
    <cellStyle name="好_缺口县区测算(按2007支出增长25%测算) 2 8" xfId="43077"/>
    <cellStyle name="好_缺口县区测算(按2007支出增长25%测算) 3 2" xfId="43078"/>
    <cellStyle name="好_缺口县区测算(按2007支出增长25%测算) 4 2" xfId="43079"/>
    <cellStyle name="好_缺口县区测算(按2007支出增长25%测算)_03_2010年各地区一般预算平衡表 2 3" xfId="43080"/>
    <cellStyle name="好_缺口县区测算(按2007支出增长25%测算)_03_2010年各地区一般预算平衡表_2010年地方财政一般预算分级平衡情况表（汇总）0524" xfId="43081"/>
    <cellStyle name="好_缺口县区测算(按2007支出增长25%测算)_03_2010年各地区一般预算平衡表_2010年地方财政一般预算分级平衡情况表（汇总）0524 2 2" xfId="43082"/>
    <cellStyle name="好_缺口县区测算(按2007支出增长25%测算)_03_2010年各地区一般预算平衡表_2010年地方财政一般预算分级平衡情况表（汇总）0524 2 3" xfId="43083"/>
    <cellStyle name="好_缺口县区测算(按2007支出增长25%测算)_03_2010年各地区一般预算平衡表_2010年地方财政一般预算分级平衡情况表（汇总）0524 2 6" xfId="43084"/>
    <cellStyle name="好_缺口县区测算(按2007支出增长25%测算)_03_2010年各地区一般预算平衡表_2010年地方财政一般预算分级平衡情况表（汇总）0524 2 7" xfId="43085"/>
    <cellStyle name="好_缺口县区测算(按2007支出增长25%测算)_03_2010年各地区一般预算平衡表_2010年地方财政一般预算分级平衡情况表（汇总）0524 2 8" xfId="43086"/>
    <cellStyle name="好_缺口县区测算(按2007支出增长25%测算)_03_2010年各地区一般预算平衡表_净集中" xfId="43087"/>
    <cellStyle name="好_缺口县区测算(按2007支出增长25%测算)_03_2010年各地区一般预算平衡表_净集中 2" xfId="43088"/>
    <cellStyle name="好_缺口县区测算(按2007支出增长25%测算)_03_2010年各地区一般预算平衡表_净集中 3" xfId="43089"/>
    <cellStyle name="好_缺口县区测算(按2007支出增长25%测算)_30云南" xfId="43090"/>
    <cellStyle name="好_缺口县区测算(按2007支出增长25%测算)_30云南 3" xfId="43091"/>
    <cellStyle name="好_缺口县区测算(按2007支出增长25%测算)_30云南 4" xfId="43092"/>
    <cellStyle name="好_缺口县区测算(按2007支出增长25%测算)_财力性转移支付2010年预算参考数 2 2" xfId="43093"/>
    <cellStyle name="好_缺口县区测算(按2007支出增长25%测算)_财力性转移支付2010年预算参考数 2 4" xfId="43094"/>
    <cellStyle name="好_县区合并测算20080421_县市旗测算-新科目（含人口规模效应）_华东 2 2" xfId="43095"/>
    <cellStyle name="好_缺口县区测算(按2007支出增长25%测算)_财力性转移支付2010年预算参考数 2 5" xfId="43096"/>
    <cellStyle name="好_县区合并测算20080421_县市旗测算-新科目（含人口规模效应）_华东 2 3" xfId="43097"/>
    <cellStyle name="好_缺口县区测算(按2007支出增长25%测算)_财力性转移支付2010年预算参考数 2 6" xfId="43098"/>
    <cellStyle name="好_县区合并测算20080421_县市旗测算-新科目（含人口规模效应）_华东 2 4" xfId="43099"/>
    <cellStyle name="好_缺口县区测算(按2007支出增长25%测算)_财力性转移支付2010年预算参考数 2 7" xfId="43100"/>
    <cellStyle name="好_县区合并测算20080421_县市旗测算-新科目（含人口规模效应）_华东 2 5" xfId="43101"/>
    <cellStyle name="好_缺口县区测算(按2007支出增长25%测算)_财力性转移支付2010年预算参考数 2 8" xfId="43102"/>
    <cellStyle name="好_缺口县区测算(按2007支出增长25%测算)_财力性转移支付2010年预算参考数 3 2" xfId="43103"/>
    <cellStyle name="好_缺口县区测算(按2007支出增长25%测算)_财力性转移支付2010年预算参考数 4 2" xfId="43104"/>
    <cellStyle name="好_缺口县区测算(按2007支出增长25%测算)_财力性转移支付2010年预算参考数 4 3" xfId="43105"/>
    <cellStyle name="好_市辖区测算20080510_不含人员经费系数_财力性转移支付2010年预算参考数 2 2" xfId="43106"/>
    <cellStyle name="好_缺口县区测算(按2007支出增长25%测算)_财力性转移支付2010年预算参考数_03_2010年各地区一般预算平衡表 2 2" xfId="43107"/>
    <cellStyle name="好_市辖区测算20080510_不含人员经费系数_财力性转移支付2010年预算参考数 2 3" xfId="43108"/>
    <cellStyle name="好_县市旗测算-新科目（20080627）_不含人员经费系数_华东" xfId="43109"/>
    <cellStyle name="好_缺口县区测算(按2007支出增长25%测算)_财力性转移支付2010年预算参考数_03_2010年各地区一般预算平衡表 2 3" xfId="43110"/>
    <cellStyle name="好_缺口县区测算(按2007支出增长25%测算)_财力性转移支付2010年预算参考数_03_2010年各地区一般预算平衡表_04财力类2010 3" xfId="43111"/>
    <cellStyle name="好_缺口县区测算(按2007支出增长25%测算)_财力性转移支付2010年预算参考数_03_2010年各地区一般预算平衡表_2010年地方财政一般预算分级平衡情况表（汇总）0524" xfId="43112"/>
    <cellStyle name="好_缺口县区测算(按2007支出增长25%测算)_财力性转移支付2010年预算参考数_03_2010年各地区一般预算平衡表_2010年地方财政一般预算分级平衡情况表（汇总）0524 2" xfId="43113"/>
    <cellStyle name="好_缺口县区测算(按2007支出增长25%测算)_财力性转移支付2010年预算参考数_03_2010年各地区一般预算平衡表_2010年地方财政一般预算分级平衡情况表（汇总）0524 2 2" xfId="43114"/>
    <cellStyle name="好_缺口县区测算(按2007支出增长25%测算)_财力性转移支付2010年预算参考数_03_2010年各地区一般预算平衡表_2010年地方财政一般预算分级平衡情况表（汇总）0524 2 3" xfId="43115"/>
    <cellStyle name="好_缺口县区测算(按2007支出增长25%测算)_财力性转移支付2010年预算参考数_03_2010年各地区一般预算平衡表_2010年地方财政一般预算分级平衡情况表（汇总）0524 2 4" xfId="43116"/>
    <cellStyle name="好_缺口县区测算(按2007支出增长25%测算)_财力性转移支付2010年预算参考数_03_2010年各地区一般预算平衡表_2010年地方财政一般预算分级平衡情况表（汇总）0524 2 5" xfId="43117"/>
    <cellStyle name="好_缺口县区测算(按2007支出增长25%测算)_财力性转移支付2010年预算参考数_03_2010年各地区一般预算平衡表_2010年地方财政一般预算分级平衡情况表（汇总）0524 2 6" xfId="43118"/>
    <cellStyle name="好_缺口县区测算(按2007支出增长25%测算)_财力性转移支付2010年预算参考数_03_2010年各地区一般预算平衡表_2010年地方财政一般预算分级平衡情况表（汇总）0524 2 7" xfId="43119"/>
    <cellStyle name="好_缺口县区测算(按2007支出增长25%测算)_财力性转移支付2010年预算参考数_03_2010年各地区一般预算平衡表_2010年地方财政一般预算分级平衡情况表（汇总）0524 2 8" xfId="43120"/>
    <cellStyle name="好_缺口县区测算(按2007支出增长25%测算)_财力性转移支付2010年预算参考数_03_2010年各地区一般预算平衡表_2010年地方财政一般预算分级平衡情况表（汇总）0524 3" xfId="43121"/>
    <cellStyle name="好_缺口县区测算(按2007支出增长25%测算)_财力性转移支付2010年预算参考数_03_2010年各地区一般预算平衡表_2010年地方财政一般预算分级平衡情况表（汇总）0524 4" xfId="43122"/>
    <cellStyle name="好_缺口县区测算(按2007支出增长25%测算)_财力性转移支付2010年预算参考数_03_2010年各地区一般预算平衡表_2010年地方财政一般预算分级平衡情况表（汇总）0524 5" xfId="43123"/>
    <cellStyle name="好_缺口县区测算(按2007支出增长25%测算)_财力性转移支付2010年预算参考数_03_2010年各地区一般预算平衡表_净集中" xfId="43124"/>
    <cellStyle name="好_缺口县区测算(按2007支出增长25%测算)_财力性转移支付2010年预算参考数_03_2010年各地区一般预算平衡表_净集中 2" xfId="43125"/>
    <cellStyle name="好_缺口县区测算(按2007支出增长25%测算)_财力性转移支付2010年预算参考数_30云南" xfId="43126"/>
    <cellStyle name="好_缺口县区测算(按2007支出增长25%测算)_财力性转移支付2010年预算参考数_30云南 2" xfId="43127"/>
    <cellStyle name="好_缺口县区测算(按2007支出增长25%测算)_财力性转移支付2010年预算参考数_30云南 3" xfId="43128"/>
    <cellStyle name="好_缺口县区测算(按2007支出增长25%测算)_财力性转移支付2010年预算参考数_30云南 3 2" xfId="43129"/>
    <cellStyle name="好_缺口县区测算(按2007支出增长25%测算)_财力性转移支付2010年预算参考数_30云南 4" xfId="43130"/>
    <cellStyle name="好_缺口县区测算(按2007支出增长25%测算)_财力性转移支付2010年预算参考数_合并 2" xfId="43131"/>
    <cellStyle name="好_缺口县区测算(按2007支出增长25%测算)_财力性转移支付2010年预算参考数_合并 2 6" xfId="43132"/>
    <cellStyle name="好_缺口县区测算(按2007支出增长25%测算)_财力性转移支付2010年预算参考数_合并 2 7" xfId="43133"/>
    <cellStyle name="好_缺口县区测算(按2007支出增长25%测算)_财力性转移支付2010年预算参考数_合并 3" xfId="43134"/>
    <cellStyle name="好_缺口县区测算(按2007支出增长25%测算)_财力性转移支付2010年预算参考数_华东" xfId="43135"/>
    <cellStyle name="好_缺口县区测算(按2007支出增长25%测算)_财力性转移支付2010年预算参考数_华东 2" xfId="43136"/>
    <cellStyle name="好_缺口县区测算(按2007支出增长25%测算)_财力性转移支付2010年预算参考数_华东 2 3" xfId="43137"/>
    <cellStyle name="好_缺口县区测算(按2007支出增长25%测算)_财力性转移支付2010年预算参考数_华东 2 4" xfId="43138"/>
    <cellStyle name="好_缺口县区测算(按2007支出增长25%测算)_财力性转移支付2010年预算参考数_华东 2 5" xfId="43139"/>
    <cellStyle name="好_缺口县区测算(按2007支出增长25%测算)_财力性转移支付2010年预算参考数_华东 2 6" xfId="43140"/>
    <cellStyle name="好_缺口县区测算(按2007支出增长25%测算)_财力性转移支付2010年预算参考数_华东 2 7" xfId="43141"/>
    <cellStyle name="好_缺口县区测算(按2007支出增长25%测算)_财力性转移支付2010年预算参考数_华东 3" xfId="43142"/>
    <cellStyle name="好_市辖区测算-新科目（20080626）_民生政策最低支出需求_03_2010年各地区一般预算平衡表_2010年地方财政一般预算分级平衡情况表（汇总）0524" xfId="43143"/>
    <cellStyle name="好_缺口县区测算(按2007支出增长25%测算)_财力性转移支付2010年预算参考数_隋心对账单定稿0514" xfId="43144"/>
    <cellStyle name="好_市辖区测算-新科目（20080626）_民生政策最低支出需求_03_2010年各地区一般预算平衡表_2010年地方财政一般预算分级平衡情况表（汇总）0524 2" xfId="43145"/>
    <cellStyle name="好_缺口县区测算(按2007支出增长25%测算)_财力性转移支付2010年预算参考数_隋心对账单定稿0514 2" xfId="43146"/>
    <cellStyle name="好_市辖区测算-新科目（20080626）_民生政策最低支出需求_03_2010年各地区一般预算平衡表_2010年地方财政一般预算分级平衡情况表（汇总）0524 2 3" xfId="43147"/>
    <cellStyle name="好_缺口县区测算(按2007支出增长25%测算)_财力性转移支付2010年预算参考数_隋心对账单定稿0514 2 3" xfId="43148"/>
    <cellStyle name="好_市辖区测算-新科目（20080626）_民生政策最低支出需求_03_2010年各地区一般预算平衡表_2010年地方财政一般预算分级平衡情况表（汇总）0524 2 4" xfId="43149"/>
    <cellStyle name="好_缺口县区测算(按2007支出增长25%测算)_财力性转移支付2010年预算参考数_隋心对账单定稿0514 2 4" xfId="43150"/>
    <cellStyle name="好_市辖区测算-新科目（20080626）_民生政策最低支出需求_03_2010年各地区一般预算平衡表_2010年地方财政一般预算分级平衡情况表（汇总）0524 2 5" xfId="43151"/>
    <cellStyle name="好_缺口县区测算(按2007支出增长25%测算)_财力性转移支付2010年预算参考数_隋心对账单定稿0514 2 5" xfId="43152"/>
    <cellStyle name="好_文体广播事业(按照总人口测算）—20080416_县市旗测算-新科目（含人口规模效应）_财力性转移支付2010年预算参考数_03_2010年各地区一般预算平衡表_净集中 2" xfId="43153"/>
    <cellStyle name="好_市辖区测算-新科目（20080626）_民生政策最低支出需求_03_2010年各地区一般预算平衡表_2010年地方财政一般预算分级平衡情况表（汇总）0524 2 6" xfId="43154"/>
    <cellStyle name="好_缺口县区测算(按2007支出增长25%测算)_财力性转移支付2010年预算参考数_隋心对账单定稿0514 2 6" xfId="43155"/>
    <cellStyle name="好_市辖区测算-新科目（20080626）_民生政策最低支出需求_03_2010年各地区一般预算平衡表_2010年地方财政一般预算分级平衡情况表（汇总）0524 3" xfId="43156"/>
    <cellStyle name="好_缺口县区测算(按2007支出增长25%测算)_财力性转移支付2010年预算参考数_隋心对账单定稿0514 3" xfId="43157"/>
    <cellStyle name="好_缺口县区测算(按2007支出增长25%测算)_财力性转移支付2010年预算参考数_小册子（2010）张" xfId="43158"/>
    <cellStyle name="好_缺口县区测算(按2007支出增长25%测算)_财力性转移支付2010年预算参考数_小册子（2010）张 2" xfId="43159"/>
    <cellStyle name="好_缺口县区测算(按2007支出增长25%测算)_财力性转移支付2010年预算参考数_小册子（2010）张 3" xfId="43160"/>
    <cellStyle name="好_缺口县区测算(按2007支出增长25%测算)_财力性转移支付2010年预算参考数_小册子（2010）张 4" xfId="43161"/>
    <cellStyle name="好_缺口县区测算(按2007支出增长25%测算)_合并 2 2" xfId="43162"/>
    <cellStyle name="好_缺口县区测算(按2007支出增长25%测算)_合并 2 5" xfId="43163"/>
    <cellStyle name="好_云南省2008年转移支付测算——州市本级考核部分及政策性测算_03_2010年各地区一般预算平衡表" xfId="43164"/>
    <cellStyle name="好_缺口县区测算(按2007支出增长25%测算)_合并 2 6" xfId="43165"/>
    <cellStyle name="好_缺口县区测算(按2007支出增长25%测算)_合并 2 7" xfId="43166"/>
    <cellStyle name="好_缺口县区测算(按2007支出增长25%测算)_华东 2" xfId="43167"/>
    <cellStyle name="好_缺口县区测算(按2007支出增长25%测算)_华东 2 3" xfId="43168"/>
    <cellStyle name="好_市辖区测算20080510_不含人员经费系数_03_2010年各地区一般预算平衡表_2010年地方财政一般预算分级平衡情况表（汇总）0524" xfId="43169"/>
    <cellStyle name="好_缺口县区测算(按2007支出增长25%测算)_华东 2 4" xfId="43170"/>
    <cellStyle name="好_缺口县区测算(按2007支出增长25%测算)_华东 2 5" xfId="43171"/>
    <cellStyle name="好_缺口县区测算(按2007支出增长25%测算)_华东 2 6" xfId="43172"/>
    <cellStyle name="好_缺口县区测算(按2007支出增长25%测算)_华东 2 7" xfId="43173"/>
    <cellStyle name="好_缺口县区测算(按2007支出增长25%测算)_隋心对账单定稿0514" xfId="43174"/>
    <cellStyle name="好_缺口县区测算(按2007支出增长25%测算)_隋心对账单定稿0514 2" xfId="43175"/>
    <cellStyle name="好_缺口县区测算(按2007支出增长25%测算)_隋心对账单定稿0514 2 2" xfId="43176"/>
    <cellStyle name="好_缺口县区测算(按2007支出增长25%测算)_隋心对账单定稿0514 2 3" xfId="43177"/>
    <cellStyle name="好_缺口县区测算(按2007支出增长25%测算)_隋心对账单定稿0514 2 4" xfId="43178"/>
    <cellStyle name="好_缺口县区测算(按2007支出增长25%测算)_隋心对账单定稿0514 2 5" xfId="43179"/>
    <cellStyle name="好_缺口县区测算(按2007支出增长25%测算)_隋心对账单定稿0514 2 6" xfId="43180"/>
    <cellStyle name="好_缺口县区测算(按2007支出增长25%测算)_隋心对账单定稿0514 3" xfId="43181"/>
    <cellStyle name="好_缺口县区测算(按2007支出增长25%测算)_小册子（2010）张 3 2" xfId="43182"/>
    <cellStyle name="好_县市旗测算-新科目（20080627）_县市旗测算-新科目（含人口规模效应）_财力性转移支付2010年预算参考数_03_2010年各地区一般预算平衡表 6" xfId="43183"/>
    <cellStyle name="好_云南省2008年中小学教职工情况（教育厅提供20090101加工整理） 3 2" xfId="43184"/>
    <cellStyle name="好_缺口县区测算(按核定人数)" xfId="43185"/>
    <cellStyle name="好_缺口县区测算(按核定人数) 2" xfId="43186"/>
    <cellStyle name="好_缺口县区测算(按核定人数) 2 2 2" xfId="43187"/>
    <cellStyle name="好_缺口县区测算(按核定人数) 2 3 2" xfId="43188"/>
    <cellStyle name="好_缺口县区测算(按核定人数) 2 4 2" xfId="43189"/>
    <cellStyle name="好_缺口县区测算(按核定人数) 2 5" xfId="43190"/>
    <cellStyle name="好_缺口县区测算(按核定人数) 2 6" xfId="43191"/>
    <cellStyle name="好_缺口县区测算(按核定人数) 2 7" xfId="43192"/>
    <cellStyle name="好_缺口县区测算(按核定人数) 3" xfId="43193"/>
    <cellStyle name="好_缺口县区测算(按核定人数) 3 2" xfId="43194"/>
    <cellStyle name="好_缺口县区测算(按核定人数) 4 2" xfId="43195"/>
    <cellStyle name="好_缺口县区测算(按核定人数)_03_2010年各地区一般预算平衡表" xfId="43196"/>
    <cellStyle name="好_缺口县区测算(按核定人数)_03_2010年各地区一般预算平衡表 2" xfId="43197"/>
    <cellStyle name="好_缺口县区测算(按核定人数)_03_2010年各地区一般预算平衡表 2 2" xfId="43198"/>
    <cellStyle name="好_缺口县区测算(按核定人数)_03_2010年各地区一般预算平衡表 2 3" xfId="43199"/>
    <cellStyle name="好_缺口县区测算(按核定人数)_03_2010年各地区一般预算平衡表 3" xfId="43200"/>
    <cellStyle name="好_缺口县区测算(按核定人数)_03_2010年各地区一般预算平衡表 4" xfId="43201"/>
    <cellStyle name="好_缺口县区测算(按核定人数)_03_2010年各地区一般预算平衡表 5" xfId="43202"/>
    <cellStyle name="好_缺口县区测算(按核定人数)_03_2010年各地区一般预算平衡表_2010年地方财政一般预算分级平衡情况表（汇总）0524" xfId="43203"/>
    <cellStyle name="好_缺口县区测算(按核定人数)_03_2010年各地区一般预算平衡表_2010年地方财政一般预算分级平衡情况表（汇总）0524 4" xfId="43204"/>
    <cellStyle name="好_缺口县区测算(按核定人数)_03_2010年各地区一般预算平衡表_2010年地方财政一般预算分级平衡情况表（汇总）0524 5" xfId="43205"/>
    <cellStyle name="好_缺口县区测算(按核定人数)_03_2010年各地区一般预算平衡表_净集中" xfId="43206"/>
    <cellStyle name="好_缺口县区测算(按核定人数)_03_2010年各地区一般预算平衡表_净集中 2" xfId="43207"/>
    <cellStyle name="好_缺口县区测算(按核定人数)_03_2010年各地区一般预算平衡表_净集中 3" xfId="43208"/>
    <cellStyle name="好_缺口县区测算(按核定人数)_30云南" xfId="43209"/>
    <cellStyle name="好_文体广播事业(按照总人口测算）—20080416_县市旗测算-新科目（含人口规模效应）_小册子（2010）张 4" xfId="43210"/>
    <cellStyle name="好_缺口县区测算(按核定人数)_30云南 2" xfId="43211"/>
    <cellStyle name="好_缺口县区测算(按核定人数)_30云南 2 2" xfId="43212"/>
    <cellStyle name="好_缺口县区测算(按核定人数)_30云南 3" xfId="43213"/>
    <cellStyle name="强调文字颜色 2 2 2 2 13" xfId="43214"/>
    <cellStyle name="好_缺口县区测算(按核定人数)_30云南 3 2" xfId="43215"/>
    <cellStyle name="好_缺口县区测算(按核定人数)_30云南 4" xfId="43216"/>
    <cellStyle name="好_缺口县区测算(按核定人数)_财力性转移支付2010年预算参考数" xfId="43217"/>
    <cellStyle name="好_缺口县区测算(按核定人数)_财力性转移支付2010年预算参考数 2" xfId="43218"/>
    <cellStyle name="好_缺口县区测算(按核定人数)_财力性转移支付2010年预算参考数 2 2" xfId="43219"/>
    <cellStyle name="好_缺口县区测算(按核定人数)_财力性转移支付2010年预算参考数 2 3" xfId="43220"/>
    <cellStyle name="好_缺口县区测算(按核定人数)_财力性转移支付2010年预算参考数 2 3 2" xfId="43221"/>
    <cellStyle name="好_缺口县区测算(按核定人数)_财力性转移支付2010年预算参考数 2 4" xfId="43222"/>
    <cellStyle name="好_缺口县区测算(按核定人数)_财力性转移支付2010年预算参考数 2 5" xfId="43223"/>
    <cellStyle name="好_缺口县区测算(按核定人数)_财力性转移支付2010年预算参考数 2 6" xfId="43224"/>
    <cellStyle name="好_缺口县区测算(按核定人数)_财力性转移支付2010年预算参考数 2 7" xfId="43225"/>
    <cellStyle name="好_缺口县区测算(按核定人数)_财力性转移支付2010年预算参考数 2 8" xfId="43226"/>
    <cellStyle name="好_缺口县区测算(按核定人数)_财力性转移支付2010年预算参考数 4" xfId="43227"/>
    <cellStyle name="好_缺口县区测算(按核定人数)_财力性转移支付2010年预算参考数 4 2" xfId="43228"/>
    <cellStyle name="好_缺口县区测算(按核定人数)_财力性转移支付2010年预算参考数 5" xfId="43229"/>
    <cellStyle name="好_县市旗测算-新科目（20080627）_县市旗测算-新科目（含人口规模效应）_财力性转移支付2010年预算参考数_小册子（2010）张 2" xfId="43230"/>
    <cellStyle name="好_缺口县区测算(按核定人数)_财力性转移支付2010年预算参考数_03_2010年各地区一般预算平衡表" xfId="43231"/>
    <cellStyle name="好_县市旗测算-新科目（20080627）_县市旗测算-新科目（含人口规模效应）_财力性转移支付2010年预算参考数_小册子（2010）张 2 2" xfId="43232"/>
    <cellStyle name="好_缺口县区测算(按核定人数)_财力性转移支付2010年预算参考数_03_2010年各地区一般预算平衡表 2" xfId="43233"/>
    <cellStyle name="好_缺口县区测算(按核定人数)_财力性转移支付2010年预算参考数_03_2010年各地区一般预算平衡表 2 3" xfId="43234"/>
    <cellStyle name="好_缺口县区测算(按核定人数)_财力性转移支付2010年预算参考数_03_2010年各地区一般预算平衡表 3" xfId="43235"/>
    <cellStyle name="好_缺口县区测算(按核定人数)_财力性转移支付2010年预算参考数_03_2010年各地区一般预算平衡表 4" xfId="43236"/>
    <cellStyle name="好_缺口县区测算(按核定人数)_财力性转移支付2010年预算参考数_03_2010年各地区一般预算平衡表 5" xfId="43237"/>
    <cellStyle name="好_缺口县区测算(按核定人数)_财力性转移支付2010年预算参考数_03_2010年各地区一般预算平衡表_2010年地方财政一般预算分级平衡情况表（汇总）0524" xfId="43238"/>
    <cellStyle name="好_县区合并测算20080423(按照各省比重）_民生政策最低支出需求_财力性转移支付2010年预算参考数_03_2010年各地区一般预算平衡表_净集中" xfId="43239"/>
    <cellStyle name="好_缺口县区测算(按核定人数)_财力性转移支付2010年预算参考数_03_2010年各地区一般预算平衡表_2010年地方财政一般预算分级平衡情况表（汇总）0524 2 2" xfId="43240"/>
    <cellStyle name="好_缺口县区测算(按核定人数)_财力性转移支付2010年预算参考数_03_2010年各地区一般预算平衡表_净集中" xfId="43241"/>
    <cellStyle name="好_缺口县区测算(按核定人数)_财力性转移支付2010年预算参考数_03_2010年各地区一般预算平衡表_净集中 2" xfId="43242"/>
    <cellStyle name="好_缺口县区测算(按核定人数)_财力性转移支付2010年预算参考数_30云南" xfId="43243"/>
    <cellStyle name="好_文体广播事业(按照总人口测算）—20080416 3" xfId="43244"/>
    <cellStyle name="好_缺口县区测算(按核定人数)_财力性转移支付2010年预算参考数_30云南 2" xfId="43245"/>
    <cellStyle name="好_文体广播事业(按照总人口测算）—20080416 3 2" xfId="43246"/>
    <cellStyle name="好_缺口县区测算(按核定人数)_财力性转移支付2010年预算参考数_30云南 2 2" xfId="43247"/>
    <cellStyle name="好_文体广播事业(按照总人口测算）—20080416 4" xfId="43248"/>
    <cellStyle name="好_缺口县区测算(按核定人数)_财力性转移支付2010年预算参考数_30云南 3" xfId="43249"/>
    <cellStyle name="好_文体广播事业(按照总人口测算）—20080416 4 2" xfId="43250"/>
    <cellStyle name="好_缺口县区测算(按核定人数)_财力性转移支付2010年预算参考数_30云南 3 2" xfId="43251"/>
    <cellStyle name="好_文体广播事业(按照总人口测算）—20080416 5" xfId="43252"/>
    <cellStyle name="好_缺口县区测算(按核定人数)_财力性转移支付2010年预算参考数_30云南 4" xfId="43253"/>
    <cellStyle name="好_缺口县区测算(按核定人数)_财力性转移支付2010年预算参考数_合并" xfId="43254"/>
    <cellStyle name="好_缺口县区测算(按核定人数)_财力性转移支付2010年预算参考数_合并 2 2" xfId="43255"/>
    <cellStyle name="好_缺口县区测算(按核定人数)_财力性转移支付2010年预算参考数_合并 3" xfId="43256"/>
    <cellStyle name="好_缺口县区测算(按核定人数)_财力性转移支付2010年预算参考数_华东" xfId="43257"/>
    <cellStyle name="好_缺口县区测算(按核定人数)_财力性转移支付2010年预算参考数_华东 2" xfId="43258"/>
    <cellStyle name="好_缺口县区测算(按核定人数)_财力性转移支付2010年预算参考数_华东 3" xfId="43259"/>
    <cellStyle name="好_缺口县区测算(按核定人数)_财力性转移支付2010年预算参考数_隋心对账单定稿0514 2" xfId="43260"/>
    <cellStyle name="好_缺口县区测算(按核定人数)_财力性转移支付2010年预算参考数_隋心对账单定稿0514 2 2" xfId="43261"/>
    <cellStyle name="好_缺口县区测算(按核定人数)_财力性转移支付2010年预算参考数_隋心对账单定稿0514 2 3" xfId="43262"/>
    <cellStyle name="好_卫生(按照总人口测算）—20080416_财力性转移支付2010年预算参考数_03_2010年各地区一般预算平衡表_2010年地方财政一般预算分级平衡情况表（汇总）0524 2 2" xfId="43263"/>
    <cellStyle name="好_缺口县区测算(按核定人数)_财力性转移支付2010年预算参考数_隋心对账单定稿0514 2 4" xfId="43264"/>
    <cellStyle name="好_卫生(按照总人口测算）—20080416_财力性转移支付2010年预算参考数_03_2010年各地区一般预算平衡表_2010年地方财政一般预算分级平衡情况表（汇总）0524 2 3" xfId="43265"/>
    <cellStyle name="好_缺口县区测算(按核定人数)_财力性转移支付2010年预算参考数_隋心对账单定稿0514 2 5" xfId="43266"/>
    <cellStyle name="好_卫生(按照总人口测算）—20080416_财力性转移支付2010年预算参考数_03_2010年各地区一般预算平衡表_2010年地方财政一般预算分级平衡情况表（汇总）0524 2 4" xfId="43267"/>
    <cellStyle name="好_缺口县区测算(按核定人数)_财力性转移支付2010年预算参考数_隋心对账单定稿0514 3" xfId="43268"/>
    <cellStyle name="好_市辖区测算20080510_不含人员经费系数 2 2" xfId="43269"/>
    <cellStyle name="好_缺口县区测算(按核定人数)_财力性转移支付2010年预算参考数_小册子（2010）张 2 2" xfId="43270"/>
    <cellStyle name="好_危改资金测算_财力性转移支付2010年预算参考数_隋心对账单定稿0514 2 4" xfId="43271"/>
    <cellStyle name="好_市辖区测算20080510_不含人员经费系数 3" xfId="43272"/>
    <cellStyle name="好_缺口县区测算(按核定人数)_财力性转移支付2010年预算参考数_小册子（2010）张 3" xfId="43273"/>
    <cellStyle name="好_市辖区测算20080510_不含人员经费系数 3 2" xfId="43274"/>
    <cellStyle name="好_缺口县区测算(按核定人数)_财力性转移支付2010年预算参考数_小册子（2010）张 3 2" xfId="43275"/>
    <cellStyle name="好_缺口县区测算(按核定人数)_合并 2 4" xfId="43276"/>
    <cellStyle name="好_缺口县区测算(按核定人数)_华东" xfId="43277"/>
    <cellStyle name="好_缺口县区测算(按核定人数)_华东 2" xfId="43278"/>
    <cellStyle name="好_缺口县区测算(按核定人数)_华东 2 2" xfId="43279"/>
    <cellStyle name="好_缺口县区测算(按核定人数)_华东 2 3" xfId="43280"/>
    <cellStyle name="好_缺口县区测算(按核定人数)_华东 2 4" xfId="43281"/>
    <cellStyle name="好_缺口县区测算(按核定人数)_华东 2 5" xfId="43282"/>
    <cellStyle name="好_缺口县区测算(按核定人数)_华东 2 6" xfId="43283"/>
    <cellStyle name="好_缺口县区测算(按核定人数)_华东 2 7" xfId="43284"/>
    <cellStyle name="好_缺口县区测算(按核定人数)_华东 3" xfId="43285"/>
    <cellStyle name="好_缺口县区测算(按核定人数)_隋心对账单定稿0514" xfId="43286"/>
    <cellStyle name="好_缺口县区测算(按核定人数)_隋心对账单定稿0514 2 2" xfId="43287"/>
    <cellStyle name="好_缺口县区测算(按核定人数)_隋心对账单定稿0514 2 3" xfId="43288"/>
    <cellStyle name="好_缺口县区测算(按核定人数)_隋心对账单定稿0514 2 4" xfId="43289"/>
    <cellStyle name="好_缺口县区测算(按核定人数)_隋心对账单定稿0514 2 5" xfId="43290"/>
    <cellStyle name="好_缺口县区测算(按核定人数)_隋心对账单定稿0514 2 6" xfId="43291"/>
    <cellStyle name="好_缺口县区测算(按核定人数)_隋心对账单定稿0514 2 7" xfId="43292"/>
    <cellStyle name="好_缺口县区测算(按核定人数)_小册子（2010）张 2" xfId="43293"/>
    <cellStyle name="好_缺口县区测算(按核定人数)_小册子（2010）张 3" xfId="43294"/>
    <cellStyle name="好_缺口县区测算(按核定人数)_小册子（2010）张 3 2" xfId="43295"/>
    <cellStyle name="好_缺口县区测算(按核定人数)_小册子（2010）张 4" xfId="43296"/>
    <cellStyle name="好_缺口县区测算(财政部标准)" xfId="43297"/>
    <cellStyle name="好_缺口县区测算(财政部标准) 2" xfId="43298"/>
    <cellStyle name="好_缺口县区测算(财政部标准) 2 3 2" xfId="43299"/>
    <cellStyle name="好_缺口县区测算(财政部标准) 3" xfId="43300"/>
    <cellStyle name="好_缺口县区测算(财政部标准) 4" xfId="43301"/>
    <cellStyle name="好_缺口县区测算(财政部标准) 5" xfId="43302"/>
    <cellStyle name="好_缺口县区测算(财政部标准)_03_2010年各地区一般预算平衡表" xfId="43303"/>
    <cellStyle name="好_缺口县区测算(财政部标准)_03_2010年各地区一般预算平衡表 2" xfId="43304"/>
    <cellStyle name="好_缺口县区测算(财政部标准)_03_2010年各地区一般预算平衡表 2 2" xfId="43305"/>
    <cellStyle name="好_缺口县区测算(财政部标准)_03_2010年各地区一般预算平衡表 2 3" xfId="43306"/>
    <cellStyle name="好_缺口县区测算(财政部标准)_03_2010年各地区一般预算平衡表 3" xfId="43307"/>
    <cellStyle name="好_缺口县区测算(财政部标准)_03_2010年各地区一般预算平衡表 4" xfId="43308"/>
    <cellStyle name="好_缺口县区测算(财政部标准)_03_2010年各地区一般预算平衡表 5" xfId="43309"/>
    <cellStyle name="好_缺口县区测算(财政部标准)_03_2010年各地区一般预算平衡表 6" xfId="43310"/>
    <cellStyle name="好_缺口县区测算(财政部标准)_03_2010年各地区一般预算平衡表_2010年地方财政一般预算分级平衡情况表（汇总）0524 2" xfId="43311"/>
    <cellStyle name="好_缺口县区测算(财政部标准)_03_2010年各地区一般预算平衡表_2010年地方财政一般预算分级平衡情况表（汇总）0524 2 7" xfId="43312"/>
    <cellStyle name="好_缺口县区测算(财政部标准)_03_2010年各地区一般预算平衡表_2010年地方财政一般预算分级平衡情况表（汇总）0524 2 8" xfId="43313"/>
    <cellStyle name="好_缺口县区测算(财政部标准)_03_2010年各地区一般预算平衡表_2010年地方财政一般预算分级平衡情况表（汇总）0524 4" xfId="43314"/>
    <cellStyle name="好_缺口县区测算(财政部标准)_03_2010年各地区一般预算平衡表_2010年地方财政一般预算分级平衡情况表（汇总）0524 5" xfId="43315"/>
    <cellStyle name="好_缺口县区测算(财政部标准)_03_2010年各地区一般预算平衡表_净集中" xfId="43316"/>
    <cellStyle name="好_缺口县区测算(财政部标准)_30云南" xfId="43317"/>
    <cellStyle name="好_人员工资和公用经费3_30云南 3 2" xfId="43318"/>
    <cellStyle name="好_缺口县区测算(财政部标准)_财力性转移支付2010年预算参考数 2 2 2" xfId="43319"/>
    <cellStyle name="好_缺口县区测算(财政部标准)_财力性转移支付2010年预算参考数 2 3" xfId="43320"/>
    <cellStyle name="好_缺口县区测算(财政部标准)_财力性转移支付2010年预算参考数 2 4" xfId="43321"/>
    <cellStyle name="好_缺口县区测算(财政部标准)_财力性转移支付2010年预算参考数 2 4 2" xfId="43322"/>
    <cellStyle name="好_缺口县区测算(财政部标准)_财力性转移支付2010年预算参考数 2 5" xfId="43323"/>
    <cellStyle name="好_缺口县区测算(财政部标准)_财力性转移支付2010年预算参考数 2 6" xfId="43324"/>
    <cellStyle name="好_缺口县区测算(财政部标准)_财力性转移支付2010年预算参考数 2 7" xfId="43325"/>
    <cellStyle name="好_缺口县区测算(财政部标准)_财力性转移支付2010年预算参考数 2 8" xfId="43326"/>
    <cellStyle name="好_缺口县区测算(财政部标准)_财力性转移支付2010年预算参考数_03_2010年各地区一般预算平衡表 2 2" xfId="43327"/>
    <cellStyle name="好_缺口县区测算(财政部标准)_财力性转移支付2010年预算参考数_03_2010年各地区一般预算平衡表 3" xfId="43328"/>
    <cellStyle name="好_缺口县区测算(财政部标准)_财力性转移支付2010年预算参考数_03_2010年各地区一般预算平衡表 4" xfId="43329"/>
    <cellStyle name="好_缺口县区测算(财政部标准)_财力性转移支付2010年预算参考数_03_2010年各地区一般预算平衡表 5" xfId="43330"/>
    <cellStyle name="好_缺口县区测算(财政部标准)_财力性转移支付2010年预算参考数_03_2010年各地区一般预算平衡表 6" xfId="43331"/>
    <cellStyle name="好_缺口县区测算(财政部标准)_财力性转移支付2010年预算参考数_03_2010年各地区一般预算平衡表_04财力类2010" xfId="43332"/>
    <cellStyle name="好_缺口县区测算(财政部标准)_财力性转移支付2010年预算参考数_03_2010年各地区一般预算平衡表_04财力类2010 2" xfId="43333"/>
    <cellStyle name="好_缺口县区测算(财政部标准)_财力性转移支付2010年预算参考数_03_2010年各地区一般预算平衡表_2010年地方财政一般预算分级平衡情况表（汇总）0524" xfId="43334"/>
    <cellStyle name="好_缺口县区测算(财政部标准)_财力性转移支付2010年预算参考数_03_2010年各地区一般预算平衡表_2010年地方财政一般预算分级平衡情况表（汇总）0524 2 2" xfId="43335"/>
    <cellStyle name="好_缺口县区测算(财政部标准)_财力性转移支付2010年预算参考数_03_2010年各地区一般预算平衡表_2010年地方财政一般预算分级平衡情况表（汇总）0524 2 3" xfId="43336"/>
    <cellStyle name="好_缺口县区测算(财政部标准)_财力性转移支付2010年预算参考数_03_2010年各地区一般预算平衡表_2010年地方财政一般预算分级平衡情况表（汇总）0524 2 4" xfId="43337"/>
    <cellStyle name="好_缺口县区测算(财政部标准)_财力性转移支付2010年预算参考数_03_2010年各地区一般预算平衡表_2010年地方财政一般预算分级平衡情况表（汇总）0524 2 5" xfId="43338"/>
    <cellStyle name="好_缺口县区测算(财政部标准)_财力性转移支付2010年预算参考数_03_2010年各地区一般预算平衡表_2010年地方财政一般预算分级平衡情况表（汇总）0524 2 6" xfId="43339"/>
    <cellStyle name="好_缺口县区测算(财政部标准)_财力性转移支付2010年预算参考数_03_2010年各地区一般预算平衡表_2010年地方财政一般预算分级平衡情况表（汇总）0524 2 7" xfId="43340"/>
    <cellStyle name="好_缺口县区测算(财政部标准)_财力性转移支付2010年预算参考数_03_2010年各地区一般预算平衡表_2010年地方财政一般预算分级平衡情况表（汇总）0524 2 8" xfId="43341"/>
    <cellStyle name="强调 1 3 2" xfId="43342"/>
    <cellStyle name="好_缺口县区测算(财政部标准)_财力性转移支付2010年预算参考数_03_2010年各地区一般预算平衡表_2010年地方财政一般预算分级平衡情况表（汇总）0524 3" xfId="43343"/>
    <cellStyle name="好_缺口县区测算(财政部标准)_财力性转移支付2010年预算参考数_03_2010年各地区一般预算平衡表_2010年地方财政一般预算分级平衡情况表（汇总）0524 4" xfId="43344"/>
    <cellStyle name="好_缺口县区测算(财政部标准)_财力性转移支付2010年预算参考数_03_2010年各地区一般预算平衡表_2010年地方财政一般预算分级平衡情况表（汇总）0524 5" xfId="43345"/>
    <cellStyle name="好_市辖区测算20080510_隋心对账单定稿0514 2 2" xfId="43346"/>
    <cellStyle name="好_缺口县区测算(财政部标准)_财力性转移支付2010年预算参考数_03_2010年各地区一般预算平衡表_净集中 2" xfId="43347"/>
    <cellStyle name="好_缺口县区测算(财政部标准)_财力性转移支付2010年预算参考数_30云南" xfId="43348"/>
    <cellStyle name="好_缺口县区测算(财政部标准)_财力性转移支付2010年预算参考数_30云南 2" xfId="43349"/>
    <cellStyle name="好_缺口县区测算(财政部标准)_财力性转移支付2010年预算参考数_30云南 2 2" xfId="43350"/>
    <cellStyle name="好_缺口县区测算(财政部标准)_财力性转移支付2010年预算参考数_30云南 3" xfId="43351"/>
    <cellStyle name="好_缺口县区测算(财政部标准)_财力性转移支付2010年预算参考数_30云南 3 2" xfId="43352"/>
    <cellStyle name="好_缺口县区测算(财政部标准)_财力性转移支付2010年预算参考数_30云南 4" xfId="43353"/>
    <cellStyle name="好_缺口县区测算(财政部标准)_财力性转移支付2010年预算参考数_合并" xfId="43354"/>
    <cellStyle name="好_缺口县区测算(财政部标准)_财力性转移支付2010年预算参考数_合并 2" xfId="43355"/>
    <cellStyle name="好_缺口县区测算(财政部标准)_财力性转移支付2010年预算参考数_合并 3" xfId="43356"/>
    <cellStyle name="好_缺口县区测算(财政部标准)_财力性转移支付2010年预算参考数_华东" xfId="43357"/>
    <cellStyle name="好_缺口县区测算(财政部标准)_财力性转移支付2010年预算参考数_华东 2 2" xfId="43358"/>
    <cellStyle name="好_缺口县区测算(财政部标准)_财力性转移支付2010年预算参考数_华东 2 3" xfId="43359"/>
    <cellStyle name="好_缺口县区测算(财政部标准)_财力性转移支付2010年预算参考数_华东 2 6" xfId="43360"/>
    <cellStyle name="好_缺口县区测算(财政部标准)_财力性转移支付2010年预算参考数_华东 2 7" xfId="43361"/>
    <cellStyle name="好_缺口县区测算(财政部标准)_财力性转移支付2010年预算参考数_隋心对账单定稿0514" xfId="43362"/>
    <cellStyle name="好_缺口县区测算(财政部标准)_财力性转移支付2010年预算参考数_隋心对账单定稿0514 2" xfId="43363"/>
    <cellStyle name="好_市辖区测算20080510_民生政策最低支出需求 4" xfId="43364"/>
    <cellStyle name="好_缺口县区测算(财政部标准)_财力性转移支付2010年预算参考数_隋心对账单定稿0514 2 2" xfId="43365"/>
    <cellStyle name="好_市辖区测算20080510_民生政策最低支出需求 4 2" xfId="43366"/>
    <cellStyle name="好_缺口县区测算(财政部标准)_财力性转移支付2010年预算参考数_隋心对账单定稿0514 2 3" xfId="43367"/>
    <cellStyle name="好_缺口县区测算(财政部标准)_财力性转移支付2010年预算参考数_隋心对账单定稿0514 2 4" xfId="43368"/>
    <cellStyle name="好_缺口县区测算(财政部标准)_财力性转移支付2010年预算参考数_隋心对账单定稿0514 2 5" xfId="43369"/>
    <cellStyle name="好_缺口县区测算(财政部标准)_财力性转移支付2010年预算参考数_隋心对账单定稿0514 2 6" xfId="43370"/>
    <cellStyle name="好_缺口县区测算(财政部标准)_财力性转移支付2010年预算参考数_隋心对账单定稿0514 2 7" xfId="43371"/>
    <cellStyle name="好_缺口县区测算(财政部标准)_财力性转移支付2010年预算参考数_隋心对账单定稿0514 3" xfId="43372"/>
    <cellStyle name="好_市辖区测算20080510_民生政策最低支出需求 5" xfId="43373"/>
    <cellStyle name="强调文字颜色 3 10" xfId="43374"/>
    <cellStyle name="好_缺口县区测算(财政部标准)_财力性转移支付2010年预算参考数_小册子（2010）张" xfId="43375"/>
    <cellStyle name="好_缺口县区测算(财政部标准)_合并 2" xfId="43376"/>
    <cellStyle name="好_缺口县区测算(财政部标准)_合并 2 2" xfId="43377"/>
    <cellStyle name="好_缺口县区测算(财政部标准)_合并 2 3" xfId="43378"/>
    <cellStyle name="好_缺口县区测算(财政部标准)_合并 2 5" xfId="43379"/>
    <cellStyle name="好_缺口县区测算(财政部标准)_合并 2 6" xfId="43380"/>
    <cellStyle name="好_缺口县区测算(财政部标准)_合并 2 7" xfId="43381"/>
    <cellStyle name="好_县市旗测算-新科目（20080626）_县市旗测算-新科目（含人口规模效应）_华东 2" xfId="43382"/>
    <cellStyle name="好_缺口县区测算(财政部标准)_合并 3" xfId="43383"/>
    <cellStyle name="好_缺口县区测算(财政部标准)_华东 2 2" xfId="43384"/>
    <cellStyle name="好_县市旗测算20080508_不含人员经费系数_财力性转移支付2010年预算参考数_隋心对账单定稿0514" xfId="43385"/>
    <cellStyle name="好_缺口县区测算(财政部标准)_华东 2 3" xfId="43386"/>
    <cellStyle name="好_市辖区测算-新科目（20080626）_县市旗测算-新科目（含人口规模效应）_财力性转移支付2010年预算参考数_03_2010年各地区一般预算平衡表_2010年地方财政一般预算分级平衡情况表（汇总）0524" xfId="43387"/>
    <cellStyle name="好_缺口县区测算(财政部标准)_华东 2 4" xfId="43388"/>
    <cellStyle name="好_缺口县区测算(财政部标准)_华东 2 5" xfId="43389"/>
    <cellStyle name="好_缺口县区测算(财政部标准)_华东 2 6" xfId="43390"/>
    <cellStyle name="好_缺口县区测算(财政部标准)_华东 2 7" xfId="43391"/>
    <cellStyle name="好_缺口县区测算(财政部标准)_隋心对账单定稿0514" xfId="43392"/>
    <cellStyle name="好_缺口县区测算(财政部标准)_隋心对账单定稿0514 2" xfId="43393"/>
    <cellStyle name="好_缺口县区测算(财政部标准)_隋心对账单定稿0514 2 2" xfId="43394"/>
    <cellStyle name="好_缺口县区测算(财政部标准)_隋心对账单定稿0514 2 3" xfId="43395"/>
    <cellStyle name="好_缺口县区测算(财政部标准)_隋心对账单定稿0514 2 5" xfId="43396"/>
    <cellStyle name="好_缺口县区测算(财政部标准)_隋心对账单定稿0514 2 6" xfId="43397"/>
    <cellStyle name="好_缺口县区测算(财政部标准)_隋心对账单定稿0514 3" xfId="43398"/>
    <cellStyle name="好_缺口县区测算(财政部标准)_小册子（2010）张 2" xfId="43399"/>
    <cellStyle name="好_缺口县区测算(财政部标准)_小册子（2010）张 2 2" xfId="43400"/>
    <cellStyle name="好_缺口县区测算(财政部标准)_小册子（2010）张 3 2" xfId="43401"/>
    <cellStyle name="好_缺口县区测算(财政部标准)_小册子（2010）张 4" xfId="43402"/>
    <cellStyle name="好_缺口县区测算_03_2010年各地区一般预算平衡表" xfId="43403"/>
    <cellStyle name="好_缺口县区测算_03_2010年各地区一般预算平衡表 2" xfId="43404"/>
    <cellStyle name="好_缺口县区测算_03_2010年各地区一般预算平衡表 2 2" xfId="43405"/>
    <cellStyle name="好_缺口县区测算_03_2010年各地区一般预算平衡表 2 3" xfId="43406"/>
    <cellStyle name="好_缺口县区测算_03_2010年各地区一般预算平衡表 6" xfId="43407"/>
    <cellStyle name="好_缺口县区测算_03_2010年各地区一般预算平衡表_2010年地方财政一般预算分级平衡情况表（汇总）0524 2" xfId="43408"/>
    <cellStyle name="好_缺口县区测算_03_2010年各地区一般预算平衡表_2010年地方财政一般预算分级平衡情况表（汇总）0524 2 2" xfId="43409"/>
    <cellStyle name="好_县市旗测算-新科目（20080627）_不含人员经费系数_财力性转移支付2010年预算参考数_隋心对账单定稿0514 2 3" xfId="43410"/>
    <cellStyle name="好_缺口县区测算_03_2010年各地区一般预算平衡表_2010年地方财政一般预算分级平衡情况表（汇总）0524 2 3" xfId="43411"/>
    <cellStyle name="好_县市旗测算-新科目（20080627）_不含人员经费系数_财力性转移支付2010年预算参考数_隋心对账单定稿0514 2 4" xfId="43412"/>
    <cellStyle name="好_缺口县区测算_03_2010年各地区一般预算平衡表_2010年地方财政一般预算分级平衡情况表（汇总）0524 2 6" xfId="43413"/>
    <cellStyle name="好_县市旗测算-新科目（20080627）_不含人员经费系数_财力性转移支付2010年预算参考数_隋心对账单定稿0514 2 7" xfId="43414"/>
    <cellStyle name="好_缺口县区测算_03_2010年各地区一般预算平衡表_2010年地方财政一般预算分级平衡情况表（汇总）0524 2 7" xfId="43415"/>
    <cellStyle name="好_缺口县区测算_03_2010年各地区一般预算平衡表_2010年地方财政一般预算分级平衡情况表（汇总）0524 2 8" xfId="43416"/>
    <cellStyle name="好_缺口县区测算_03_2010年各地区一般预算平衡表_2010年地方财政一般预算分级平衡情况表（汇总）0524 3" xfId="43417"/>
    <cellStyle name="好_缺口县区测算_03_2010年各地区一般预算平衡表_净集中" xfId="43418"/>
    <cellStyle name="好_缺口县区测算_03_2010年各地区一般预算平衡表_净集中 3" xfId="43419"/>
    <cellStyle name="好_缺口县区测算_30云南" xfId="43420"/>
    <cellStyle name="好_缺口县区测算_30云南 3" xfId="43421"/>
    <cellStyle name="好_缺口县区测算_30云南 3 2" xfId="43422"/>
    <cellStyle name="好_缺口县区测算_财力性转移支付2010年预算参考数" xfId="43423"/>
    <cellStyle name="好_缺口县区测算_财力性转移支付2010年预算参考数 2" xfId="43424"/>
    <cellStyle name="好_缺口县区测算_财力性转移支付2010年预算参考数 2 2 2" xfId="43425"/>
    <cellStyle name="好_缺口县区测算_财力性转移支付2010年预算参考数 2 3" xfId="43426"/>
    <cellStyle name="好_缺口县区测算_财力性转移支付2010年预算参考数 2 3 2" xfId="43427"/>
    <cellStyle name="好_缺口县区测算_财力性转移支付2010年预算参考数 2 4" xfId="43428"/>
    <cellStyle name="好_缺口县区测算_财力性转移支付2010年预算参考数 2 5" xfId="43429"/>
    <cellStyle name="好_缺口县区测算_财力性转移支付2010年预算参考数 3" xfId="43430"/>
    <cellStyle name="好_缺口县区测算_财力性转移支付2010年预算参考数 3 2" xfId="43431"/>
    <cellStyle name="好_缺口县区测算_财力性转移支付2010年预算参考数_03_2010年各地区一般预算平衡表" xfId="43432"/>
    <cellStyle name="好_缺口县区测算_财力性转移支付2010年预算参考数_03_2010年各地区一般预算平衡表 2" xfId="43433"/>
    <cellStyle name="好_缺口县区测算_财力性转移支付2010年预算参考数_03_2010年各地区一般预算平衡表 2 2" xfId="43434"/>
    <cellStyle name="好_缺口县区测算_财力性转移支付2010年预算参考数_03_2010年各地区一般预算平衡表 2 3" xfId="43435"/>
    <cellStyle name="好_缺口县区测算_财力性转移支付2010年预算参考数_03_2010年各地区一般预算平衡表 3" xfId="43436"/>
    <cellStyle name="好_缺口县区测算_财力性转移支付2010年预算参考数_03_2010年各地区一般预算平衡表 6" xfId="43437"/>
    <cellStyle name="好_缺口县区测算_财力性转移支付2010年预算参考数_03_2010年各地区一般预算平衡表_04财力类2010" xfId="43438"/>
    <cellStyle name="好_缺口县区测算_财力性转移支付2010年预算参考数_03_2010年各地区一般预算平衡表_04财力类2010 2" xfId="43439"/>
    <cellStyle name="好_缺口县区测算_财力性转移支付2010年预算参考数_03_2010年各地区一般预算平衡表_2010年地方财政一般预算分级平衡情况表（汇总）0524 2" xfId="43440"/>
    <cellStyle name="好_缺口县区测算_财力性转移支付2010年预算参考数_03_2010年各地区一般预算平衡表_2010年地方财政一般预算分级平衡情况表（汇总）0524 2 2" xfId="43441"/>
    <cellStyle name="好_缺口县区测算_财力性转移支付2010年预算参考数_03_2010年各地区一般预算平衡表_2010年地方财政一般预算分级平衡情况表（汇总）0524 2 3" xfId="43442"/>
    <cellStyle name="好_缺口县区测算_财力性转移支付2010年预算参考数_03_2010年各地区一般预算平衡表_2010年地方财政一般预算分级平衡情况表（汇总）0524 2 4" xfId="43443"/>
    <cellStyle name="输入 9 2" xfId="43444"/>
    <cellStyle name="好_缺口县区测算_财力性转移支付2010年预算参考数_03_2010年各地区一般预算平衡表_2010年地方财政一般预算分级平衡情况表（汇总）0524 2 5" xfId="43445"/>
    <cellStyle name="好_缺口县区测算_财力性转移支付2010年预算参考数_03_2010年各地区一般预算平衡表_2010年地方财政一般预算分级平衡情况表（汇总）0524 2 6" xfId="43446"/>
    <cellStyle name="好_缺口县区测算_财力性转移支付2010年预算参考数_03_2010年各地区一般预算平衡表_2010年地方财政一般预算分级平衡情况表（汇总）0524 3" xfId="43447"/>
    <cellStyle name="好_缺口县区测算_财力性转移支付2010年预算参考数_03_2010年各地区一般预算平衡表_2010年地方财政一般预算分级平衡情况表（汇总）0524 4" xfId="43448"/>
    <cellStyle name="好_文体广播事业(按照总人口测算）—20080416_03_2010年各地区一般预算平衡表_2010年地方财政一般预算分级平衡情况表（汇总）0524 2 4" xfId="43449"/>
    <cellStyle name="好_缺口县区测算_财力性转移支付2010年预算参考数_30云南" xfId="43450"/>
    <cellStyle name="好_缺口县区测算_财力性转移支付2010年预算参考数_30云南 2" xfId="43451"/>
    <cellStyle name="好_缺口县区测算_财力性转移支付2010年预算参考数_30云南 3" xfId="43452"/>
    <cellStyle name="好_缺口县区测算_财力性转移支付2010年预算参考数_30云南 3 2" xfId="43453"/>
    <cellStyle name="好_缺口县区测算_财力性转移支付2010年预算参考数_合并 2 2" xfId="43454"/>
    <cellStyle name="好_缺口县区测算_财力性转移支付2010年预算参考数_合并 2 3" xfId="43455"/>
    <cellStyle name="好_缺口县区测算_财力性转移支付2010年预算参考数_合并 2 4" xfId="43456"/>
    <cellStyle name="好_缺口县区测算_财力性转移支付2010年预算参考数_合并 2 7" xfId="43457"/>
    <cellStyle name="好_缺口县区测算_财力性转移支付2010年预算参考数_合并 3" xfId="43458"/>
    <cellStyle name="好_缺口县区测算_财力性转移支付2010年预算参考数_华东 2" xfId="43459"/>
    <cellStyle name="好_缺口县区测算_财力性转移支付2010年预算参考数_华东 2 3" xfId="43460"/>
    <cellStyle name="好_缺口县区测算_财力性转移支付2010年预算参考数_华东 2 4" xfId="43461"/>
    <cellStyle name="好_缺口县区测算_财力性转移支付2010年预算参考数_隋心对账单定稿0514" xfId="43462"/>
    <cellStyle name="好_缺口县区测算_财力性转移支付2010年预算参考数_隋心对账单定稿0514 2" xfId="43463"/>
    <cellStyle name="好_缺口县区测算_财力性转移支付2010年预算参考数_隋心对账单定稿0514 2 5" xfId="43464"/>
    <cellStyle name="好_缺口县区测算_财力性转移支付2010年预算参考数_隋心对账单定稿0514 2 6" xfId="43465"/>
    <cellStyle name="好_缺口县区测算_财力性转移支付2010年预算参考数_隋心对账单定稿0514 2 7" xfId="43466"/>
    <cellStyle name="好_缺口县区测算_财力性转移支付2010年预算参考数_隋心对账单定稿0514 3" xfId="43467"/>
    <cellStyle name="好_缺口县区测算_财力性转移支付2010年预算参考数_小册子（2010）张" xfId="43468"/>
    <cellStyle name="好_缺口县区测算_财力性转移支付2010年预算参考数_小册子（2010）张 2" xfId="43469"/>
    <cellStyle name="好_缺口县区测算_财力性转移支付2010年预算参考数_小册子（2010）张 3" xfId="43470"/>
    <cellStyle name="好_缺口县区测算_财力性转移支付2010年预算参考数_小册子（2010）张 4" xfId="43471"/>
    <cellStyle name="好_缺口县区测算_合并" xfId="43472"/>
    <cellStyle name="好_自行调整差异系数顺序 2 2" xfId="43473"/>
    <cellStyle name="好_缺口县区测算_合并 2" xfId="43474"/>
    <cellStyle name="好_自行调整差异系数顺序 2 2 2" xfId="43475"/>
    <cellStyle name="好_缺口县区测算_合并 2 2" xfId="43476"/>
    <cellStyle name="好_缺口县区测算_合并 2 7" xfId="43477"/>
    <cellStyle name="好_缺口县区测算_华东 2 5" xfId="43478"/>
    <cellStyle name="好_缺口县区测算_华东 2 6" xfId="43479"/>
    <cellStyle name="好_同德_财力性转移支付2010年预算参考数_03_2010年各地区一般预算平衡表_净集中" xfId="43480"/>
    <cellStyle name="好_缺口县区测算_华东 2 7" xfId="43481"/>
    <cellStyle name="好_缺口县区测算_隋心对账单定稿0514" xfId="43482"/>
    <cellStyle name="好_缺口县区测算_隋心对账单定稿0514 2" xfId="43483"/>
    <cellStyle name="好_缺口县区测算_隋心对账单定稿0514 2 3" xfId="43484"/>
    <cellStyle name="好_缺口县区测算_隋心对账单定稿0514 2 4" xfId="43485"/>
    <cellStyle name="好_缺口县区测算_隋心对账单定稿0514 2 5" xfId="43486"/>
    <cellStyle name="好_缺口县区测算_小册子（2010）张" xfId="43487"/>
    <cellStyle name="好_缺口县区测算_小册子（2010）张 2" xfId="43488"/>
    <cellStyle name="好_缺口县区测算_小册子（2010）张 2 2" xfId="43489"/>
    <cellStyle name="好_缺口县区测算_小册子（2010）张 3" xfId="43490"/>
    <cellStyle name="好_危改资金测算_财力性转移支付2010年预算参考数_03_2010年各地区一般预算平衡表 2 3" xfId="43491"/>
    <cellStyle name="好_缺口县区测算_小册子（2010）张 3 2" xfId="43492"/>
    <cellStyle name="好_人员工资和公用经费" xfId="43493"/>
    <cellStyle name="好_人员工资和公用经费 2" xfId="43494"/>
    <cellStyle name="好_人员工资和公用经费 2 2" xfId="43495"/>
    <cellStyle name="好_人员工资和公用经费 2 2 2" xfId="43496"/>
    <cellStyle name="好_人员工资和公用经费 2 4 2" xfId="43497"/>
    <cellStyle name="好_人员工资和公用经费 2 5" xfId="43498"/>
    <cellStyle name="好_人员工资和公用经费 2 6" xfId="43499"/>
    <cellStyle name="好_人员工资和公用经费 2 8" xfId="43500"/>
    <cellStyle name="好_人员工资和公用经费 4" xfId="43501"/>
    <cellStyle name="好_人员工资和公用经费 4 2" xfId="43502"/>
    <cellStyle name="好_人员工资和公用经费 5" xfId="43503"/>
    <cellStyle name="好_人员工资和公用经费_03_2010年各地区一般预算平衡表 2" xfId="43504"/>
    <cellStyle name="好_人员工资和公用经费_03_2010年各地区一般预算平衡表 2 2" xfId="43505"/>
    <cellStyle name="好_人员工资和公用经费_03_2010年各地区一般预算平衡表 2 3" xfId="43506"/>
    <cellStyle name="好_人员工资和公用经费_03_2010年各地区一般预算平衡表 4" xfId="43507"/>
    <cellStyle name="好_人员工资和公用经费_03_2010年各地区一般预算平衡表 5" xfId="43508"/>
    <cellStyle name="好_人员工资和公用经费_03_2010年各地区一般预算平衡表 6" xfId="43509"/>
    <cellStyle name="好_人员工资和公用经费_03_2010年各地区一般预算平衡表_04财力类2010" xfId="43510"/>
    <cellStyle name="好_人员工资和公用经费_03_2010年各地区一般预算平衡表_04财力类2010 2" xfId="43511"/>
    <cellStyle name="好_卫生(按照总人口测算）—20080416_财力性转移支付2010年预算参考数_华东 2 7" xfId="43512"/>
    <cellStyle name="好_人员工资和公用经费_03_2010年各地区一般预算平衡表_04财力类2010 3" xfId="43513"/>
    <cellStyle name="好_人员工资和公用经费_03_2010年各地区一般预算平衡表_2010年地方财政一般预算分级平衡情况表（汇总）0524" xfId="43514"/>
    <cellStyle name="好_人员工资和公用经费_03_2010年各地区一般预算平衡表_2010年地方财政一般预算分级平衡情况表（汇总）0524 2" xfId="43515"/>
    <cellStyle name="好_人员工资和公用经费_03_2010年各地区一般预算平衡表_2010年地方财政一般预算分级平衡情况表（汇总）0524 2 2" xfId="43516"/>
    <cellStyle name="好_人员工资和公用经费_03_2010年各地区一般预算平衡表_2010年地方财政一般预算分级平衡情况表（汇总）0524 2 3" xfId="43517"/>
    <cellStyle name="好_人员工资和公用经费_03_2010年各地区一般预算平衡表_2010年地方财政一般预算分级平衡情况表（汇总）0524 2 4" xfId="43518"/>
    <cellStyle name="好_人员工资和公用经费_03_2010年各地区一般预算平衡表_2010年地方财政一般预算分级平衡情况表（汇总）0524 2 5" xfId="43519"/>
    <cellStyle name="好_人员工资和公用经费_03_2010年各地区一般预算平衡表_2010年地方财政一般预算分级平衡情况表（汇总）0524 2 6" xfId="43520"/>
    <cellStyle name="好_人员工资和公用经费_03_2010年各地区一般预算平衡表_2010年地方财政一般预算分级平衡情况表（汇总）0524 3" xfId="43521"/>
    <cellStyle name="好_人员工资和公用经费_03_2010年各地区一般预算平衡表_2010年地方财政一般预算分级平衡情况表（汇总）0524 4" xfId="43522"/>
    <cellStyle name="好_人员工资和公用经费_03_2010年各地区一般预算平衡表_2010年地方财政一般预算分级平衡情况表（汇总）0524 5" xfId="43523"/>
    <cellStyle name="好_人员工资和公用经费_03_2010年各地区一般预算平衡表_净集中 2" xfId="43524"/>
    <cellStyle name="好_人员工资和公用经费_03_2010年各地区一般预算平衡表_净集中 3" xfId="43525"/>
    <cellStyle name="好_人员工资和公用经费_30云南 2" xfId="43526"/>
    <cellStyle name="好_人员工资和公用经费_30云南 3" xfId="43527"/>
    <cellStyle name="好_人员工资和公用经费_30云南 3 2" xfId="43528"/>
    <cellStyle name="数字 2" xfId="43529"/>
    <cellStyle name="好_人员工资和公用经费_30云南 4" xfId="43530"/>
    <cellStyle name="好_人员工资和公用经费_财力性转移支付2010年预算参考数" xfId="43531"/>
    <cellStyle name="好_人员工资和公用经费_财力性转移支付2010年预算参考数 2 3" xfId="43532"/>
    <cellStyle name="好_人员工资和公用经费_财力性转移支付2010年预算参考数 2 3 2" xfId="43533"/>
    <cellStyle name="好_人员工资和公用经费_财力性转移支付2010年预算参考数 2 4" xfId="43534"/>
    <cellStyle name="好_人员工资和公用经费_财力性转移支付2010年预算参考数 2 4 2" xfId="43535"/>
    <cellStyle name="好_人员工资和公用经费_财力性转移支付2010年预算参考数 2 6" xfId="43536"/>
    <cellStyle name="好_人员工资和公用经费_财力性转移支付2010年预算参考数 2 7" xfId="43537"/>
    <cellStyle name="好_人员工资和公用经费_财力性转移支付2010年预算参考数 2 8" xfId="43538"/>
    <cellStyle name="好_人员工资和公用经费_财力性转移支付2010年预算参考数 4 2" xfId="43539"/>
    <cellStyle name="好_人员工资和公用经费_财力性转移支付2010年预算参考数_03_2010年各地区一般预算平衡表" xfId="43540"/>
    <cellStyle name="好_人员工资和公用经费_财力性转移支付2010年预算参考数_03_2010年各地区一般预算平衡表 2 2" xfId="43541"/>
    <cellStyle name="好_人员工资和公用经费_财力性转移支付2010年预算参考数_03_2010年各地区一般预算平衡表 5" xfId="43542"/>
    <cellStyle name="好_人员工资和公用经费_财力性转移支付2010年预算参考数_03_2010年各地区一般预算平衡表_04财力类2010" xfId="43543"/>
    <cellStyle name="好_人员工资和公用经费_财力性转移支付2010年预算参考数_03_2010年各地区一般预算平衡表_04财力类2010 2" xfId="43544"/>
    <cellStyle name="好_人员工资和公用经费_财力性转移支付2010年预算参考数_03_2010年各地区一般预算平衡表_04财力类2010 3" xfId="43545"/>
    <cellStyle name="好_人员工资和公用经费_财力性转移支付2010年预算参考数_03_2010年各地区一般预算平衡表_2010年地方财政一般预算分级平衡情况表（汇总）0524" xfId="43546"/>
    <cellStyle name="好_人员工资和公用经费_财力性转移支付2010年预算参考数_03_2010年各地区一般预算平衡表_2010年地方财政一般预算分级平衡情况表（汇总）0524 2" xfId="43547"/>
    <cellStyle name="好_人员工资和公用经费_财力性转移支付2010年预算参考数_03_2010年各地区一般预算平衡表_2010年地方财政一般预算分级平衡情况表（汇总）0524 2 2" xfId="43548"/>
    <cellStyle name="好_人员工资和公用经费_财力性转移支付2010年预算参考数_03_2010年各地区一般预算平衡表_2010年地方财政一般预算分级平衡情况表（汇总）0524 2 6" xfId="43549"/>
    <cellStyle name="好_人员工资和公用经费_财力性转移支付2010年预算参考数_03_2010年各地区一般预算平衡表_2010年地方财政一般预算分级平衡情况表（汇总）0524 2 7" xfId="43550"/>
    <cellStyle name="好_人员工资和公用经费_财力性转移支付2010年预算参考数_03_2010年各地区一般预算平衡表_2010年地方财政一般预算分级平衡情况表（汇总）0524 2 8" xfId="43551"/>
    <cellStyle name="好_人员工资和公用经费_财力性转移支付2010年预算参考数_03_2010年各地区一般预算平衡表_2010年地方财政一般预算分级平衡情况表（汇总）0524 3" xfId="43552"/>
    <cellStyle name="好_人员工资和公用经费_财力性转移支付2010年预算参考数_03_2010年各地区一般预算平衡表_2010年地方财政一般预算分级平衡情况表（汇总）0524 4" xfId="43553"/>
    <cellStyle name="好_人员工资和公用经费_财力性转移支付2010年预算参考数_03_2010年各地区一般预算平衡表_2010年地方财政一般预算分级平衡情况表（汇总）0524 5" xfId="43554"/>
    <cellStyle name="好_人员工资和公用经费_财力性转移支付2010年预算参考数_03_2010年各地区一般预算平衡表_净集中" xfId="43555"/>
    <cellStyle name="好_人员工资和公用经费_财力性转移支付2010年预算参考数_03_2010年各地区一般预算平衡表_净集中 2" xfId="43556"/>
    <cellStyle name="好_人员工资和公用经费_财力性转移支付2010年预算参考数_03_2010年各地区一般预算平衡表_净集中 3" xfId="43557"/>
    <cellStyle name="好_人员工资和公用经费_财力性转移支付2010年预算参考数_30云南 2 2" xfId="43558"/>
    <cellStyle name="好_人员工资和公用经费_财力性转移支付2010年预算参考数_30云南 3" xfId="43559"/>
    <cellStyle name="好_人员工资和公用经费_财力性转移支付2010年预算参考数_30云南 3 2" xfId="43560"/>
    <cellStyle name="好_人员工资和公用经费_财力性转移支付2010年预算参考数_合并 2" xfId="43561"/>
    <cellStyle name="好_人员工资和公用经费_财力性转移支付2010年预算参考数_合并 2 2" xfId="43562"/>
    <cellStyle name="好_人员工资和公用经费_财力性转移支付2010年预算参考数_合并 2 3" xfId="43563"/>
    <cellStyle name="好_人员工资和公用经费_财力性转移支付2010年预算参考数_合并 2 4" xfId="43564"/>
    <cellStyle name="好_人员工资和公用经费_财力性转移支付2010年预算参考数_合并 2 5" xfId="43565"/>
    <cellStyle name="好_人员工资和公用经费_财力性转移支付2010年预算参考数_合并 2 6" xfId="43566"/>
    <cellStyle name="好_人员工资和公用经费_财力性转移支付2010年预算参考数_合并 2 7" xfId="43567"/>
    <cellStyle name="好_人员工资和公用经费_财力性转移支付2010年预算参考数_合并 3" xfId="43568"/>
    <cellStyle name="好_人员工资和公用经费_财力性转移支付2010年预算参考数_华东 2 4" xfId="43569"/>
    <cellStyle name="好_人员工资和公用经费_财力性转移支付2010年预算参考数_华东 2 5" xfId="43570"/>
    <cellStyle name="好_人员工资和公用经费_财力性转移支付2010年预算参考数_华东 2 6" xfId="43571"/>
    <cellStyle name="好_人员工资和公用经费_财力性转移支付2010年预算参考数_华东 2 7" xfId="43572"/>
    <cellStyle name="好_人员工资和公用经费_财力性转移支付2010年预算参考数_隋心对账单定稿0514 2 3" xfId="43573"/>
    <cellStyle name="好_人员工资和公用经费_财力性转移支付2010年预算参考数_隋心对账单定稿0514 2 6" xfId="43574"/>
    <cellStyle name="好_人员工资和公用经费_财力性转移支付2010年预算参考数_隋心对账单定稿0514 2 7" xfId="43575"/>
    <cellStyle name="好_人员工资和公用经费_财力性转移支付2010年预算参考数_小册子（2010）张 2 2" xfId="43576"/>
    <cellStyle name="好_人员工资和公用经费_财力性转移支付2010年预算参考数_小册子（2010）张 3 2" xfId="43577"/>
    <cellStyle name="好_人员工资和公用经费_财力性转移支付2010年预算参考数_小册子（2010）张 3 3" xfId="43578"/>
    <cellStyle name="好_人员工资和公用经费_合并" xfId="43579"/>
    <cellStyle name="好_人员工资和公用经费_合并 2" xfId="43580"/>
    <cellStyle name="好_人员工资和公用经费_合并 2 2" xfId="43581"/>
    <cellStyle name="好_人员工资和公用经费_合并 2 3" xfId="43582"/>
    <cellStyle name="好_人员工资和公用经费_合并 2 4" xfId="43583"/>
    <cellStyle name="好_人员工资和公用经费_合并 2 5" xfId="43584"/>
    <cellStyle name="好_人员工资和公用经费_合并 2 6" xfId="43585"/>
    <cellStyle name="好_人员工资和公用经费_合并 2 7" xfId="43586"/>
    <cellStyle name="好_人员工资和公用经费_合并 3" xfId="43587"/>
    <cellStyle name="好_人员工资和公用经费_华东" xfId="43588"/>
    <cellStyle name="好_人员工资和公用经费_华东 2 3" xfId="43589"/>
    <cellStyle name="好_人员工资和公用经费_华东 2 4" xfId="43590"/>
    <cellStyle name="好_人员工资和公用经费_华东 2 6" xfId="43591"/>
    <cellStyle name="好_人员工资和公用经费_华东 2 7" xfId="43592"/>
    <cellStyle name="好_人员工资和公用经费_隋心对账单定稿0514" xfId="43593"/>
    <cellStyle name="好_人员工资和公用经费_隋心对账单定稿0514 2" xfId="43594"/>
    <cellStyle name="好_人员工资和公用经费_隋心对账单定稿0514 2 3" xfId="43595"/>
    <cellStyle name="好_人员工资和公用经费_隋心对账单定稿0514 2 4" xfId="43596"/>
    <cellStyle name="好_人员工资和公用经费_隋心对账单定稿0514 2 5" xfId="43597"/>
    <cellStyle name="好_人员工资和公用经费_隋心对账单定稿0514 2 6" xfId="43598"/>
    <cellStyle name="好_人员工资和公用经费_隋心对账单定稿0514 2 7" xfId="43599"/>
    <cellStyle name="好_人员工资和公用经费_隋心对账单定稿0514 3" xfId="43600"/>
    <cellStyle name="好_人员工资和公用经费_小册子（2010）张" xfId="43601"/>
    <cellStyle name="好_人员工资和公用经费2" xfId="43602"/>
    <cellStyle name="好_人员工资和公用经费2 2 2 2" xfId="43603"/>
    <cellStyle name="好_人员工资和公用经费2 2 3" xfId="43604"/>
    <cellStyle name="好_县市旗测算-新科目（20080627）_财力性转移支付2010年预算参考数_03_2010年各地区一般预算平衡表_2010年地方财政一般预算分级平衡情况表（汇总）0524 3" xfId="43605"/>
    <cellStyle name="好_人员工资和公用经费2 2 3 2" xfId="43606"/>
    <cellStyle name="好_人员工资和公用经费2 2 4" xfId="43607"/>
    <cellStyle name="好_人员工资和公用经费2 2 4 2" xfId="43608"/>
    <cellStyle name="好_人员工资和公用经费2 2 5" xfId="43609"/>
    <cellStyle name="好_人员工资和公用经费2 2 6" xfId="43610"/>
    <cellStyle name="好_人员工资和公用经费2 2 7" xfId="43611"/>
    <cellStyle name="好_人员工资和公用经费2 2 8" xfId="43612"/>
    <cellStyle name="好_卫生(按照总人口测算）—20080416_民生政策最低支出需求_华东" xfId="43613"/>
    <cellStyle name="好_人员工资和公用经费2 3" xfId="43614"/>
    <cellStyle name="好_卫生(按照总人口测算）—20080416_民生政策最低支出需求_华东 2" xfId="43615"/>
    <cellStyle name="好_人员工资和公用经费2 3 2" xfId="43616"/>
    <cellStyle name="好_人员工资和公用经费2 5" xfId="43617"/>
    <cellStyle name="好_云南 缺口县区测算(地方填报)_财力性转移支付2010年预算参考数 2 6" xfId="43618"/>
    <cellStyle name="好_人员工资和公用经费2_03_2010年各地区一般预算平衡表" xfId="43619"/>
    <cellStyle name="好_人员工资和公用经费2_03_2010年各地区一般预算平衡表 2 2" xfId="43620"/>
    <cellStyle name="好_人员工资和公用经费2_03_2010年各地区一般预算平衡表_2010年地方财政一般预算分级平衡情况表（汇总）0524 2" xfId="43621"/>
    <cellStyle name="好_县市旗测算20080508_不含人员经费系数_合并" xfId="43622"/>
    <cellStyle name="好_人员工资和公用经费2_03_2010年各地区一般预算平衡表_2010年地方财政一般预算分级平衡情况表（汇总）0524 2 2" xfId="43623"/>
    <cellStyle name="好_人员工资和公用经费2_03_2010年各地区一般预算平衡表_2010年地方财政一般预算分级平衡情况表（汇总）0524 2 3" xfId="43624"/>
    <cellStyle name="好_人员工资和公用经费2_03_2010年各地区一般预算平衡表_2010年地方财政一般预算分级平衡情况表（汇总）0524 2 4" xfId="43625"/>
    <cellStyle name="好_人员工资和公用经费2_03_2010年各地区一般预算平衡表_2010年地方财政一般预算分级平衡情况表（汇总）0524 2 7" xfId="43626"/>
    <cellStyle name="好_人员工资和公用经费2_03_2010年各地区一般预算平衡表_2010年地方财政一般预算分级平衡情况表（汇总）0524 2 8" xfId="43627"/>
    <cellStyle name="好_人员工资和公用经费2_03_2010年各地区一般预算平衡表_2010年地方财政一般预算分级平衡情况表（汇总）0524 3" xfId="43628"/>
    <cellStyle name="好_人员工资和公用经费2_03_2010年各地区一般预算平衡表_2010年地方财政一般预算分级平衡情况表（汇总）0524 4" xfId="43629"/>
    <cellStyle name="好_人员工资和公用经费2_03_2010年各地区一般预算平衡表_2010年地方财政一般预算分级平衡情况表（汇总）0524 5" xfId="43630"/>
    <cellStyle name="好_人员工资和公用经费2_03_2010年各地区一般预算平衡表_净集中 3" xfId="43631"/>
    <cellStyle name="好_人员工资和公用经费2_30云南 2 2" xfId="43632"/>
    <cellStyle name="好_人员工资和公用经费2_30云南 3 2" xfId="43633"/>
    <cellStyle name="好_人员工资和公用经费2_30云南 4" xfId="43634"/>
    <cellStyle name="好_人员工资和公用经费2_财力性转移支付2010年预算参考数 2 3" xfId="43635"/>
    <cellStyle name="好_人员工资和公用经费2_财力性转移支付2010年预算参考数 2 3 2" xfId="43636"/>
    <cellStyle name="好_人员工资和公用经费2_财力性转移支付2010年预算参考数 2 4" xfId="43637"/>
    <cellStyle name="好_人员工资和公用经费2_财力性转移支付2010年预算参考数 2 4 2" xfId="43638"/>
    <cellStyle name="好_人员工资和公用经费2_财力性转移支付2010年预算参考数 2 5" xfId="43639"/>
    <cellStyle name="好_人员工资和公用经费2_财力性转移支付2010年预算参考数 2 6" xfId="43640"/>
    <cellStyle name="好_人员工资和公用经费2_财力性转移支付2010年预算参考数 2 8" xfId="43641"/>
    <cellStyle name="好_人员工资和公用经费2_财力性转移支付2010年预算参考数 3" xfId="43642"/>
    <cellStyle name="好_人员工资和公用经费2_财力性转移支付2010年预算参考数 3 2" xfId="43643"/>
    <cellStyle name="好_总人口_小册子（2010）张" xfId="43644"/>
    <cellStyle name="好_人员工资和公用经费2_财力性转移支付2010年预算参考数 5" xfId="43645"/>
    <cellStyle name="好_人员工资和公用经费2_财力性转移支付2010年预算参考数_03_2010年各地区一般预算平衡表 2" xfId="43646"/>
    <cellStyle name="好_人员工资和公用经费2_财力性转移支付2010年预算参考数_03_2010年各地区一般预算平衡表 2 2" xfId="43647"/>
    <cellStyle name="好_人员工资和公用经费2_财力性转移支付2010年预算参考数_03_2010年各地区一般预算平衡表 2 3" xfId="43648"/>
    <cellStyle name="好_人员工资和公用经费2_财力性转移支付2010年预算参考数_03_2010年各地区一般预算平衡表_04财力类2010" xfId="43649"/>
    <cellStyle name="好_人员工资和公用经费2_财力性转移支付2010年预算参考数_03_2010年各地区一般预算平衡表_2010年地方财政一般预算分级平衡情况表（汇总）0524 2" xfId="43650"/>
    <cellStyle name="好_人员工资和公用经费2_财力性转移支付2010年预算参考数_03_2010年各地区一般预算平衡表_2010年地方财政一般预算分级平衡情况表（汇总）0524 2 2" xfId="43651"/>
    <cellStyle name="好_人员工资和公用经费2_财力性转移支付2010年预算参考数_03_2010年各地区一般预算平衡表_2010年地方财政一般预算分级平衡情况表（汇总）0524 2 3" xfId="43652"/>
    <cellStyle name="好_人员工资和公用经费2_财力性转移支付2010年预算参考数_03_2010年各地区一般预算平衡表_2010年地方财政一般预算分级平衡情况表（汇总）0524 2 4" xfId="43653"/>
    <cellStyle name="好_人员工资和公用经费2_财力性转移支付2010年预算参考数_03_2010年各地区一般预算平衡表_2010年地方财政一般预算分级平衡情况表（汇总）0524 2 5" xfId="43654"/>
    <cellStyle name="好_人员工资和公用经费2_财力性转移支付2010年预算参考数_03_2010年各地区一般预算平衡表_2010年地方财政一般预算分级平衡情况表（汇总）0524 2 6" xfId="43655"/>
    <cellStyle name="好_县区合并测算20080421_民生政策最低支出需求_小册子（2010）张 3 2" xfId="43656"/>
    <cellStyle name="好_人员工资和公用经费2_财力性转移支付2010年预算参考数_03_2010年各地区一般预算平衡表_2010年地方财政一般预算分级平衡情况表（汇总）0524 3" xfId="43657"/>
    <cellStyle name="好_人员工资和公用经费2_财力性转移支付2010年预算参考数_03_2010年各地区一般预算平衡表_2010年地方财政一般预算分级平衡情况表（汇总）0524 4" xfId="43658"/>
    <cellStyle name="好_人员工资和公用经费2_财力性转移支付2010年预算参考数_03_2010年各地区一般预算平衡表_2010年地方财政一般预算分级平衡情况表（汇总）0524 5" xfId="43659"/>
    <cellStyle name="好_人员工资和公用经费2_财力性转移支付2010年预算参考数_03_2010年各地区一般预算平衡表_净集中 2" xfId="43660"/>
    <cellStyle name="好_人员工资和公用经费2_财力性转移支付2010年预算参考数_03_2010年各地区一般预算平衡表_净集中 3" xfId="43661"/>
    <cellStyle name="好_人员工资和公用经费2_财力性转移支付2010年预算参考数_30云南 2 2" xfId="43662"/>
    <cellStyle name="好_人员工资和公用经费2_财力性转移支付2010年预算参考数_合并" xfId="43663"/>
    <cellStyle name="好_人员工资和公用经费2_财力性转移支付2010年预算参考数_合并 2" xfId="43664"/>
    <cellStyle name="强调文字颜色 4 2 2 2 2 2 7" xfId="43665"/>
    <cellStyle name="好_人员工资和公用经费2_财力性转移支付2010年预算参考数_合并 2 2" xfId="43666"/>
    <cellStyle name="强调文字颜色 4 2 2 2 2 2 8" xfId="43667"/>
    <cellStyle name="好_人员工资和公用经费2_财力性转移支付2010年预算参考数_合并 2 3" xfId="43668"/>
    <cellStyle name="强调文字颜色 4 2 2 2 2 2 9" xfId="43669"/>
    <cellStyle name="好_人员工资和公用经费2_财力性转移支付2010年预算参考数_合并 2 4" xfId="43670"/>
    <cellStyle name="好_人员工资和公用经费2_财力性转移支付2010年预算参考数_合并 2 5" xfId="43671"/>
    <cellStyle name="好_人员工资和公用经费2_财力性转移支付2010年预算参考数_合并 2 7" xfId="43672"/>
    <cellStyle name="好_人员工资和公用经费2_财力性转移支付2010年预算参考数_合并 3" xfId="43673"/>
    <cellStyle name="好_人员工资和公用经费2_财力性转移支付2010年预算参考数_隋心对账单定稿0514" xfId="43674"/>
    <cellStyle name="好_人员工资和公用经费2_财力性转移支付2010年预算参考数_隋心对账单定稿0514 2" xfId="43675"/>
    <cellStyle name="好_人员工资和公用经费2_财力性转移支付2010年预算参考数_隋心对账单定稿0514 2 2" xfId="43676"/>
    <cellStyle name="好_人员工资和公用经费2_财力性转移支付2010年预算参考数_隋心对账单定稿0514 2 3" xfId="43677"/>
    <cellStyle name="好_云南 缺口县区测算(地方填报)_03_2010年各地区一般预算平衡表_2010年地方财政一般预算分级平衡情况表（汇总）0524 2 3" xfId="43678"/>
    <cellStyle name="好_人员工资和公用经费2_财力性转移支付2010年预算参考数_隋心对账单定稿0514 2 5" xfId="43679"/>
    <cellStyle name="好_云南 缺口县区测算(地方填报)_03_2010年各地区一般预算平衡表_2010年地方财政一般预算分级平衡情况表（汇总）0524 2 5" xfId="43680"/>
    <cellStyle name="好_人员工资和公用经费2_财力性转移支付2010年预算参考数_隋心对账单定稿0514 2 7" xfId="43681"/>
    <cellStyle name="好_人员工资和公用经费2_财力性转移支付2010年预算参考数_隋心对账单定稿0514 3" xfId="43682"/>
    <cellStyle name="好_人员工资和公用经费2_财力性转移支付2010年预算参考数_小册子（2010）张 2" xfId="43683"/>
    <cellStyle name="好_人员工资和公用经费2_财力性转移支付2010年预算参考数_小册子（2010）张 3" xfId="43684"/>
    <cellStyle name="好_市辖区测算20080510_县市旗测算-新科目（含人口规模效应） 2 2" xfId="43685"/>
    <cellStyle name="好_人员工资和公用经费2_财力性转移支付2010年预算参考数_小册子（2010）张 4" xfId="43686"/>
    <cellStyle name="好_县市旗测算20080508_不含人员经费系数_03_2010年各地区一般预算平衡表_净集中" xfId="43687"/>
    <cellStyle name="好_人员工资和公用经费2_合并 2" xfId="43688"/>
    <cellStyle name="好_县市旗测算20080508_不含人员经费系数_03_2010年各地区一般预算平衡表_净集中 2" xfId="43689"/>
    <cellStyle name="好_人员工资和公用经费2_合并 2 2" xfId="43690"/>
    <cellStyle name="好_县市旗测算20080508_不含人员经费系数_03_2010年各地区一般预算平衡表_净集中 3" xfId="43691"/>
    <cellStyle name="好_人员工资和公用经费2_合并 2 3" xfId="43692"/>
    <cellStyle name="好_人员工资和公用经费2_合并 2 5" xfId="43693"/>
    <cellStyle name="好_人员数据06+06-05" xfId="43694"/>
    <cellStyle name="好_人员工资和公用经费2_合并 2 6" xfId="43695"/>
    <cellStyle name="好_人员工资和公用经费2_合并 2 7" xfId="43696"/>
    <cellStyle name="好_人员工资和公用经费2_合并 3" xfId="43697"/>
    <cellStyle name="好_人员工资和公用经费2_华东" xfId="43698"/>
    <cellStyle name="好_人员工资和公用经费2_华东 2 3" xfId="43699"/>
    <cellStyle name="好_人员工资和公用经费2_华东 2 4" xfId="43700"/>
    <cellStyle name="好_人员工资和公用经费2_华东 2 5" xfId="43701"/>
    <cellStyle name="好_人员工资和公用经费2_华东 2 6" xfId="43702"/>
    <cellStyle name="好_人员工资和公用经费2_华东 2 7" xfId="43703"/>
    <cellStyle name="好_人员工资和公用经费2_隋心对账单定稿0514 2 2" xfId="43704"/>
    <cellStyle name="好_人员工资和公用经费2_隋心对账单定稿0514 2 6" xfId="43705"/>
    <cellStyle name="好_人员工资和公用经费2_隋心对账单定稿0514 2 7" xfId="43706"/>
    <cellStyle name="好_人员工资和公用经费2_隋心对账单定稿0514 3" xfId="43707"/>
    <cellStyle name="好_人员工资和公用经费2_小册子（2010）张 2 2" xfId="43708"/>
    <cellStyle name="好_县区合并测算20080423(按照各省比重）_县市旗测算-新科目（含人口规模效应）_财力性转移支付2010年预算参考数_小册子（2010）张 2 2" xfId="43709"/>
    <cellStyle name="好_人员工资和公用经费2_小册子（2010）张 3 2" xfId="43710"/>
    <cellStyle name="好_人员工资和公用经费3" xfId="43711"/>
    <cellStyle name="好_人员工资和公用经费3 2" xfId="43712"/>
    <cellStyle name="好_人员工资和公用经费3 2 2" xfId="43713"/>
    <cellStyle name="好_人员工资和公用经费3 2 2 2" xfId="43714"/>
    <cellStyle name="好_人员工资和公用经费3 2 3" xfId="43715"/>
    <cellStyle name="好_人员工资和公用经费3 2 3 2" xfId="43716"/>
    <cellStyle name="好_人员工资和公用经费3 2 8" xfId="43717"/>
    <cellStyle name="好_人员工资和公用经费3 3" xfId="43718"/>
    <cellStyle name="好_人员工资和公用经费3 3 2" xfId="43719"/>
    <cellStyle name="好_人员工资和公用经费3 4" xfId="43720"/>
    <cellStyle name="好_人员工资和公用经费3 4 2" xfId="43721"/>
    <cellStyle name="好_人员工资和公用经费3 5" xfId="43722"/>
    <cellStyle name="好_人员工资和公用经费3_03_2010年各地区一般预算平衡表" xfId="43723"/>
    <cellStyle name="好_人员工资和公用经费3_03_2010年各地区一般预算平衡表 2" xfId="43724"/>
    <cellStyle name="好_人员工资和公用经费3_03_2010年各地区一般预算平衡表 2 3" xfId="43725"/>
    <cellStyle name="好_人员工资和公用经费3_03_2010年各地区一般预算平衡表 3" xfId="43726"/>
    <cellStyle name="好_人员工资和公用经费3_03_2010年各地区一般预算平衡表 4" xfId="43727"/>
    <cellStyle name="好_人员工资和公用经费3_03_2010年各地区一般预算平衡表 5" xfId="43728"/>
    <cellStyle name="好_人员工资和公用经费3_03_2010年各地区一般预算平衡表 6" xfId="43729"/>
    <cellStyle name="好_人员工资和公用经费3_03_2010年各地区一般预算平衡表_04财力类2010" xfId="43730"/>
    <cellStyle name="好_人员工资和公用经费3_03_2010年各地区一般预算平衡表_2010年地方财政一般预算分级平衡情况表（汇总）0524 2 2" xfId="43731"/>
    <cellStyle name="好_人员工资和公用经费3_03_2010年各地区一般预算平衡表_2010年地方财政一般预算分级平衡情况表（汇总）0524 2 7" xfId="43732"/>
    <cellStyle name="好_人员工资和公用经费3_03_2010年各地区一般预算平衡表_2010年地方财政一般预算分级平衡情况表（汇总）0524 2 8" xfId="43733"/>
    <cellStyle name="好_人员工资和公用经费3_03_2010年各地区一般预算平衡表_2010年地方财政一般预算分级平衡情况表（汇总）0524 3" xfId="43734"/>
    <cellStyle name="好_人员工资和公用经费3_03_2010年各地区一般预算平衡表_2010年地方财政一般预算分级平衡情况表（汇总）0524 4" xfId="43735"/>
    <cellStyle name="好_人员工资和公用经费3_03_2010年各地区一般预算平衡表_净集中" xfId="43736"/>
    <cellStyle name="好_人员工资和公用经费3_03_2010年各地区一般预算平衡表_净集中 2" xfId="43737"/>
    <cellStyle name="好_人员工资和公用经费3_03_2010年各地区一般预算平衡表_净集中 3" xfId="43738"/>
    <cellStyle name="好_县市旗测算20080508_民生政策最低支出需求_财力性转移支付2010年预算参考数_隋心对账单定稿0514" xfId="43739"/>
    <cellStyle name="检查单元格 2 2 2 2 9" xfId="43740"/>
    <cellStyle name="好_人员工资和公用经费3_30云南 2" xfId="43741"/>
    <cellStyle name="好_县市旗测算20080508_民生政策最低支出需求_财力性转移支付2010年预算参考数_隋心对账单定稿0514 2" xfId="43742"/>
    <cellStyle name="好_人员工资和公用经费3_30云南 2 2" xfId="43743"/>
    <cellStyle name="好_人员工资和公用经费3_30云南 3" xfId="43744"/>
    <cellStyle name="好_人员工资和公用经费3_30云南 4" xfId="43745"/>
    <cellStyle name="好_人员工资和公用经费3_财力性转移支付2010年预算参考数 2 2" xfId="43746"/>
    <cellStyle name="好_人员工资和公用经费3_财力性转移支付2010年预算参考数 2 2 2" xfId="43747"/>
    <cellStyle name="好_人员工资和公用经费3_财力性转移支付2010年预算参考数 2 3" xfId="43748"/>
    <cellStyle name="好_人员工资和公用经费3_财力性转移支付2010年预算参考数 2 3 2" xfId="43749"/>
    <cellStyle name="好_人员工资和公用经费3_财力性转移支付2010年预算参考数 2 4" xfId="43750"/>
    <cellStyle name="好_人员工资和公用经费3_财力性转移支付2010年预算参考数 2 4 2" xfId="43751"/>
    <cellStyle name="好_文体广播事业(按照总人口测算）—20080416_民生政策最低支出需求_隋心对账单定稿0514 2 4" xfId="43752"/>
    <cellStyle name="好_山东省民生支出标准_03_2010年各地区一般预算平衡表 3" xfId="43753"/>
    <cellStyle name="好_人员工资和公用经费3_财力性转移支付2010年预算参考数 2 8" xfId="43754"/>
    <cellStyle name="好_人员工资和公用经费3_财力性转移支付2010年预算参考数_03_2010年各地区一般预算平衡表" xfId="43755"/>
    <cellStyle name="好_人员工资和公用经费3_财力性转移支付2010年预算参考数_03_2010年各地区一般预算平衡表 2" xfId="43756"/>
    <cellStyle name="好_人员工资和公用经费3_财力性转移支付2010年预算参考数_03_2010年各地区一般预算平衡表 2 2" xfId="43757"/>
    <cellStyle name="好_人员工资和公用经费3_财力性转移支付2010年预算参考数_03_2010年各地区一般预算平衡表 2 3" xfId="43758"/>
    <cellStyle name="好_人员工资和公用经费3_财力性转移支付2010年预算参考数_03_2010年各地区一般预算平衡表 3" xfId="43759"/>
    <cellStyle name="好_人员工资和公用经费3_财力性转移支付2010年预算参考数_03_2010年各地区一般预算平衡表_04财力类2010" xfId="43760"/>
    <cellStyle name="好_人员工资和公用经费3_财力性转移支付2010年预算参考数_03_2010年各地区一般预算平衡表_04财力类2010 2" xfId="43761"/>
    <cellStyle name="好_人员工资和公用经费3_财力性转移支付2010年预算参考数_03_2010年各地区一般预算平衡表_04财力类2010 3" xfId="43762"/>
    <cellStyle name="好_人员工资和公用经费3_财力性转移支付2010年预算参考数_03_2010年各地区一般预算平衡表_2010年地方财政一般预算分级平衡情况表（汇总）0524 2 6" xfId="43763"/>
    <cellStyle name="好_人员工资和公用经费3_财力性转移支付2010年预算参考数_03_2010年各地区一般预算平衡表_2010年地方财政一般预算分级平衡情况表（汇总）0524 2 7" xfId="43764"/>
    <cellStyle name="好_人员工资和公用经费3_财力性转移支付2010年预算参考数_03_2010年各地区一般预算平衡表_2010年地方财政一般预算分级平衡情况表（汇总）0524 2 8" xfId="43765"/>
    <cellStyle name="好_人员工资和公用经费3_财力性转移支付2010年预算参考数_03_2010年各地区一般预算平衡表_2010年地方财政一般预算分级平衡情况表（汇总）0524 4" xfId="43766"/>
    <cellStyle name="好_人员工资和公用经费3_财力性转移支付2010年预算参考数_03_2010年各地区一般预算平衡表_2010年地方财政一般预算分级平衡情况表（汇总）0524 5" xfId="43767"/>
    <cellStyle name="好_人员工资和公用经费3_财力性转移支付2010年预算参考数_03_2010年各地区一般预算平衡表_净集中" xfId="43768"/>
    <cellStyle name="好_人员工资和公用经费3_财力性转移支付2010年预算参考数_03_2010年各地区一般预算平衡表_净集中 2" xfId="43769"/>
    <cellStyle name="好_人员工资和公用经费3_财力性转移支付2010年预算参考数_30云南" xfId="43770"/>
    <cellStyle name="好_人员工资和公用经费3_财力性转移支付2010年预算参考数_30云南 2" xfId="43771"/>
    <cellStyle name="好_人员工资和公用经费3_财力性转移支付2010年预算参考数_30云南 2 2" xfId="43772"/>
    <cellStyle name="好_人员工资和公用经费3_财力性转移支付2010年预算参考数_30云南 3" xfId="43773"/>
    <cellStyle name="好_人员工资和公用经费3_财力性转移支付2010年预算参考数_30云南 4" xfId="43774"/>
    <cellStyle name="好_人员工资和公用经费3_财力性转移支付2010年预算参考数_合并" xfId="43775"/>
    <cellStyle name="好_人员工资和公用经费3_财力性转移支付2010年预算参考数_合并 2" xfId="43776"/>
    <cellStyle name="好_人员工资和公用经费3_财力性转移支付2010年预算参考数_合并 2 2" xfId="43777"/>
    <cellStyle name="好_人员工资和公用经费3_财力性转移支付2010年预算参考数_合并 2 3" xfId="43778"/>
    <cellStyle name="好_人员工资和公用经费3_财力性转移支付2010年预算参考数_合并 2 4" xfId="43779"/>
    <cellStyle name="好_人员工资和公用经费3_财力性转移支付2010年预算参考数_合并 2 5" xfId="43780"/>
    <cellStyle name="好_人员工资和公用经费3_财力性转移支付2010年预算参考数_合并 2 6" xfId="43781"/>
    <cellStyle name="好_人员工资和公用经费3_财力性转移支付2010年预算参考数_合并 2 7" xfId="43782"/>
    <cellStyle name="好_人员工资和公用经费3_财力性转移支付2010年预算参考数_合并 3" xfId="43783"/>
    <cellStyle name="好_人员工资和公用经费3_财力性转移支付2010年预算参考数_华东" xfId="43784"/>
    <cellStyle name="好_人员工资和公用经费3_财力性转移支付2010年预算参考数_华东 2" xfId="43785"/>
    <cellStyle name="好_人员工资和公用经费3_财力性转移支付2010年预算参考数_华东 2 2" xfId="43786"/>
    <cellStyle name="好_人员工资和公用经费3_财力性转移支付2010年预算参考数_华东 2 3" xfId="43787"/>
    <cellStyle name="好_人员工资和公用经费3_财力性转移支付2010年预算参考数_华东 2 4" xfId="43788"/>
    <cellStyle name="好_县区合并测算20080421_民生政策最低支出需求_财力性转移支付2010年预算参考数_隋心对账单定稿0514 2" xfId="43789"/>
    <cellStyle name="好_人员工资和公用经费3_财力性转移支付2010年预算参考数_华东 2 5" xfId="43790"/>
    <cellStyle name="好_县区合并测算20080421_民生政策最低支出需求_财力性转移支付2010年预算参考数_隋心对账单定稿0514 3" xfId="43791"/>
    <cellStyle name="好_县市旗测算20080508_县市旗测算-新科目（含人口规模效应） 4 2" xfId="43792"/>
    <cellStyle name="好_人员工资和公用经费3_财力性转移支付2010年预算参考数_华东 2 7" xfId="43793"/>
    <cellStyle name="好_人员工资和公用经费3_财力性转移支付2010年预算参考数_华东 3" xfId="43794"/>
    <cellStyle name="好_人员工资和公用经费3_财力性转移支付2010年预算参考数_隋心对账单定稿0514 2 2" xfId="43795"/>
    <cellStyle name="好_人员工资和公用经费3_财力性转移支付2010年预算参考数_隋心对账单定稿0514 2 3" xfId="43796"/>
    <cellStyle name="好_人员工资和公用经费3_财力性转移支付2010年预算参考数_隋心对账单定稿0514 2 4" xfId="43797"/>
    <cellStyle name="好_人员工资和公用经费3_财力性转移支付2010年预算参考数_隋心对账单定稿0514 2 5" xfId="43798"/>
    <cellStyle name="好_人员工资和公用经费3_财力性转移支付2010年预算参考数_隋心对账单定稿0514 2 6" xfId="43799"/>
    <cellStyle name="好_人员工资和公用经费3_财力性转移支付2010年预算参考数_小册子（2010）张 2 3" xfId="43800"/>
    <cellStyle name="好_人员工资和公用经费3_财力性转移支付2010年预算参考数_小册子（2010）张 3 2" xfId="43801"/>
    <cellStyle name="好_人员工资和公用经费3_合并 2 5" xfId="43802"/>
    <cellStyle name="好_人员工资和公用经费3_华东" xfId="43803"/>
    <cellStyle name="好_人员工资和公用经费3_华东 2 3" xfId="43804"/>
    <cellStyle name="好_人员工资和公用经费3_华东 2 4" xfId="43805"/>
    <cellStyle name="好_人员工资和公用经费3_华东 2 5" xfId="43806"/>
    <cellStyle name="好_人员工资和公用经费3_华东 2 6" xfId="43807"/>
    <cellStyle name="好_人员工资和公用经费3_华东 2 7" xfId="43808"/>
    <cellStyle name="好_人员工资和公用经费3_华东 3" xfId="43809"/>
    <cellStyle name="好_县市旗测算-新科目（20080627）_30云南" xfId="43810"/>
    <cellStyle name="好_人员工资和公用经费3_隋心对账单定稿0514" xfId="43811"/>
    <cellStyle name="好_人员工资和公用经费3_隋心对账单定稿0514 2 4" xfId="43812"/>
    <cellStyle name="好_人员工资和公用经费3_小册子（2010）张" xfId="43813"/>
    <cellStyle name="好_人员工资和公用经费3_小册子（2010）张 2" xfId="43814"/>
    <cellStyle name="好_人员工资和公用经费3_小册子（2010）张 3" xfId="43815"/>
    <cellStyle name="好_人员工资和公用经费3_小册子（2010）张 3 2" xfId="43816"/>
    <cellStyle name="好_危改资金测算_财力性转移支付2010年预算参考数_03_2010年各地区一般预算平衡表_2010年地方财政一般预算分级平衡情况表（汇总）0524 3" xfId="43817"/>
    <cellStyle name="好_人员工资和公用经费3_小册子（2010）张 4" xfId="43818"/>
    <cellStyle name="好_县市旗测算-新科目（20080627）_不含人员经费系数_财力性转移支付2010年预算参考数_隋心对账单定稿0514 2 2" xfId="43819"/>
    <cellStyle name="好_人员数据06+06-05 2" xfId="43820"/>
    <cellStyle name="好_人员数据06+06-05 2 2" xfId="43821"/>
    <cellStyle name="好_人员数据06+06-05 3" xfId="43822"/>
    <cellStyle name="好_人员数据06+06-05 3 2" xfId="43823"/>
    <cellStyle name="好_三季度－表二" xfId="43824"/>
    <cellStyle name="链接单元格 2 2 4" xfId="43825"/>
    <cellStyle name="好_山东省民生支出标准" xfId="43826"/>
    <cellStyle name="好_山东省民生支出标准 2" xfId="43827"/>
    <cellStyle name="好_山东省民生支出标准 2 2" xfId="43828"/>
    <cellStyle name="好_山东省民生支出标准 2 2 2" xfId="43829"/>
    <cellStyle name="好_山东省民生支出标准 2 3" xfId="43830"/>
    <cellStyle name="好_山东省民生支出标准 2 4" xfId="43831"/>
    <cellStyle name="好_山东省民生支出标准 2 5" xfId="43832"/>
    <cellStyle name="好_山东省民生支出标准 2 6" xfId="43833"/>
    <cellStyle name="好_山东省民生支出标准 2 7" xfId="43834"/>
    <cellStyle name="好_山东省民生支出标准 2 8" xfId="43835"/>
    <cellStyle name="好_山东省民生支出标准 3" xfId="43836"/>
    <cellStyle name="好_文体广播事业(按照总人口测算）—20080416_民生政策最低支出需求_财力性转移支付2010年预算参考数_03_2010年各地区一般预算平衡表_净集中" xfId="43837"/>
    <cellStyle name="好_山东省民生支出标准 3 2" xfId="43838"/>
    <cellStyle name="好_文体广播事业(按照总人口测算）—20080416_民生政策最低支出需求_财力性转移支付2010年预算参考数_03_2010年各地区一般预算平衡表_净集中 2" xfId="43839"/>
    <cellStyle name="好_县区合并测算20080421_财力性转移支付2010年预算参考数_03_2010年各地区一般预算平衡表_2010年地方财政一般预算分级平衡情况表（汇总）0524 2 8" xfId="43840"/>
    <cellStyle name="好_山东省民生支出标准_03_2010年各地区一般预算平衡表_04财力类2010" xfId="43841"/>
    <cellStyle name="输出 4 4" xfId="43842"/>
    <cellStyle name="好_山东省民生支出标准_03_2010年各地区一般预算平衡表_04财力类2010 2" xfId="43843"/>
    <cellStyle name="好_山东省民生支出标准_03_2010年各地区一般预算平衡表_04财力类2010 3" xfId="43844"/>
    <cellStyle name="好_山东省民生支出标准_03_2010年各地区一般预算平衡表_2010年地方财政一般预算分级平衡情况表（汇总）0524" xfId="43845"/>
    <cellStyle name="好_山东省民生支出标准_03_2010年各地区一般预算平衡表_2010年地方财政一般预算分级平衡情况表（汇总）0524 2 2" xfId="43846"/>
    <cellStyle name="好_山东省民生支出标准_03_2010年各地区一般预算平衡表_2010年地方财政一般预算分级平衡情况表（汇总）0524 2 3" xfId="43847"/>
    <cellStyle name="好_山东省民生支出标准_03_2010年各地区一般预算平衡表_2010年地方财政一般预算分级平衡情况表（汇总）0524 2 4" xfId="43848"/>
    <cellStyle name="好_山东省民生支出标准_03_2010年各地区一般预算平衡表_2010年地方财政一般预算分级平衡情况表（汇总）0524 2 5" xfId="43849"/>
    <cellStyle name="好_山东省民生支出标准_03_2010年各地区一般预算平衡表_2010年地方财政一般预算分级平衡情况表（汇总）0524 2 7" xfId="43850"/>
    <cellStyle name="好_山东省民生支出标准_03_2010年各地区一般预算平衡表_2010年地方财政一般预算分级平衡情况表（汇总）0524 4" xfId="43851"/>
    <cellStyle name="汇总 2 10" xfId="43852"/>
    <cellStyle name="好_山东省民生支出标准_03_2010年各地区一般预算平衡表_2010年地方财政一般预算分级平衡情况表（汇总）0524 5" xfId="43853"/>
    <cellStyle name="汇总 2 11" xfId="43854"/>
    <cellStyle name="好_山东省民生支出标准_03_2010年各地区一般预算平衡表_净集中" xfId="43855"/>
    <cellStyle name="好_山东省民生支出标准_03_2010年各地区一般预算平衡表_净集中 2" xfId="43856"/>
    <cellStyle name="好_山东省民生支出标准_03_2010年各地区一般预算平衡表_净集中 3" xfId="43857"/>
    <cellStyle name="注释 2 4" xfId="43858"/>
    <cellStyle name="好_山东省民生支出标准_财力性转移支付2010年预算参考数" xfId="43859"/>
    <cellStyle name="注释 2 4 2" xfId="43860"/>
    <cellStyle name="好_山东省民生支出标准_财力性转移支付2010年预算参考数 2" xfId="43861"/>
    <cellStyle name="好_市辖区测算20080510_民生政策最低支出需求_03_2010年各地区一般预算平衡表_2010年地方财政一般预算分级平衡情况表（汇总）0524 2 4" xfId="43862"/>
    <cellStyle name="好_山东省民生支出标准_财力性转移支付2010年预算参考数 2 2" xfId="43863"/>
    <cellStyle name="好_市辖区测算20080510_民生政策最低支出需求_03_2010年各地区一般预算平衡表_2010年地方财政一般预算分级平衡情况表（汇总）0524 2 5" xfId="43864"/>
    <cellStyle name="好_山东省民生支出标准_财力性转移支付2010年预算参考数 2 3" xfId="43865"/>
    <cellStyle name="好_市辖区测算20080510_民生政策最低支出需求_03_2010年各地区一般预算平衡表_2010年地方财政一般预算分级平衡情况表（汇总）0524 2 6" xfId="43866"/>
    <cellStyle name="好_山东省民生支出标准_财力性转移支付2010年预算参考数 2 4" xfId="43867"/>
    <cellStyle name="好_市辖区测算20080510_民生政策最低支出需求_03_2010年各地区一般预算平衡表_2010年地方财政一般预算分级平衡情况表（汇总）0524 2 7" xfId="43868"/>
    <cellStyle name="好_山东省民生支出标准_财力性转移支付2010年预算参考数 2 5" xfId="43869"/>
    <cellStyle name="好_市辖区测算20080510_民生政策最低支出需求_03_2010年各地区一般预算平衡表_2010年地方财政一般预算分级平衡情况表（汇总）0524 2 8" xfId="43870"/>
    <cellStyle name="好_山东省民生支出标准_财力性转移支付2010年预算参考数 2 6" xfId="43871"/>
    <cellStyle name="好_山东省民生支出标准_财力性转移支付2010年预算参考数 2 7" xfId="43872"/>
    <cellStyle name="好_山东省民生支出标准_财力性转移支付2010年预算参考数 2 8" xfId="43873"/>
    <cellStyle name="注释 2 4 3" xfId="43874"/>
    <cellStyle name="好_山东省民生支出标准_财力性转移支付2010年预算参考数 3" xfId="43875"/>
    <cellStyle name="好_山东省民生支出标准_财力性转移支付2010年预算参考数 3 2" xfId="43876"/>
    <cellStyle name="好_山东省民生支出标准_财力性转移支付2010年预算参考数 4" xfId="43877"/>
    <cellStyle name="好_山东省民生支出标准_财力性转移支付2010年预算参考数 4 2" xfId="43878"/>
    <cellStyle name="千位分隔[0] 2 27" xfId="43879"/>
    <cellStyle name="千位分隔[0] 2 32" xfId="43880"/>
    <cellStyle name="好_山东省民生支出标准_财力性转移支付2010年预算参考数_03_2010年各地区一般预算平衡表 2 2" xfId="43881"/>
    <cellStyle name="好_山东省民生支出标准_财力性转移支付2010年预算参考数_03_2010年各地区一般预算平衡表 5" xfId="43882"/>
    <cellStyle name="好_山东省民生支出标准_财力性转移支付2010年预算参考数_03_2010年各地区一般预算平衡表 6" xfId="43883"/>
    <cellStyle name="好_山东省民生支出标准_财力性转移支付2010年预算参考数_03_2010年各地区一般预算平衡表_04财力类2010" xfId="43884"/>
    <cellStyle name="好_山东省民生支出标准_财力性转移支付2010年预算参考数_03_2010年各地区一般预算平衡表_04财力类2010 2" xfId="43885"/>
    <cellStyle name="好_山东省民生支出标准_财力性转移支付2010年预算参考数_03_2010年各地区一般预算平衡表_04财力类2010 3" xfId="43886"/>
    <cellStyle name="好_山东省民生支出标准_财力性转移支付2010年预算参考数_03_2010年各地区一般预算平衡表_2010年地方财政一般预算分级平衡情况表（汇总）0524" xfId="43887"/>
    <cellStyle name="好_山东省民生支出标准_财力性转移支付2010年预算参考数_03_2010年各地区一般预算平衡表_2010年地方财政一般预算分级平衡情况表（汇总）0524 2 3" xfId="43888"/>
    <cellStyle name="好_山东省民生支出标准_财力性转移支付2010年预算参考数_03_2010年各地区一般预算平衡表_2010年地方财政一般预算分级平衡情况表（汇总）0524 2 4" xfId="43889"/>
    <cellStyle name="好_山东省民生支出标准_财力性转移支付2010年预算参考数_03_2010年各地区一般预算平衡表_2010年地方财政一般预算分级平衡情况表（汇总）0524 2 6" xfId="43890"/>
    <cellStyle name="好_山东省民生支出标准_财力性转移支付2010年预算参考数_03_2010年各地区一般预算平衡表_2010年地方财政一般预算分级平衡情况表（汇总）0524 2 7" xfId="43891"/>
    <cellStyle name="好_山东省民生支出标准_财力性转移支付2010年预算参考数_03_2010年各地区一般预算平衡表_2010年地方财政一般预算分级平衡情况表（汇总）0524 3" xfId="43892"/>
    <cellStyle name="好_山东省民生支出标准_财力性转移支付2010年预算参考数_03_2010年各地区一般预算平衡表_2010年地方财政一般预算分级平衡情况表（汇总）0524 4" xfId="43893"/>
    <cellStyle name="好_山东省民生支出标准_财力性转移支付2010年预算参考数_03_2010年各地区一般预算平衡表_净集中" xfId="43894"/>
    <cellStyle name="好_山东省民生支出标准_财力性转移支付2010年预算参考数_03_2010年各地区一般预算平衡表_净集中 2" xfId="43895"/>
    <cellStyle name="好_山东省民生支出标准_财力性转移支付2010年预算参考数_30云南" xfId="43896"/>
    <cellStyle name="好_山东省民生支出标准_财力性转移支付2010年预算参考数_30云南 2 2" xfId="43897"/>
    <cellStyle name="好_山东省民生支出标准_财力性转移支付2010年预算参考数_合并 2 6" xfId="43898"/>
    <cellStyle name="好_山东省民生支出标准_财力性转移支付2010年预算参考数_合并 2 7" xfId="43899"/>
    <cellStyle name="好_山东省民生支出标准_财力性转移支付2010年预算参考数_华东" xfId="43900"/>
    <cellStyle name="好_山东省民生支出标准_财力性转移支付2010年预算参考数_华东 2 2" xfId="43901"/>
    <cellStyle name="好_山东省民生支出标准_财力性转移支付2010年预算参考数_华东 2 3" xfId="43902"/>
    <cellStyle name="好_山东省民生支出标准_财力性转移支付2010年预算参考数_华东 2 4" xfId="43903"/>
    <cellStyle name="好_山东省民生支出标准_财力性转移支付2010年预算参考数_华东 2 5" xfId="43904"/>
    <cellStyle name="好_山东省民生支出标准_财力性转移支付2010年预算参考数_华东 2 6" xfId="43905"/>
    <cellStyle name="好_山东省民生支出标准_财力性转移支付2010年预算参考数_隋心对账单定稿0514 2" xfId="43906"/>
    <cellStyle name="好_山东省民生支出标准_财力性转移支付2010年预算参考数_隋心对账单定稿0514 2 2" xfId="43907"/>
    <cellStyle name="好_山东省民生支出标准_财力性转移支付2010年预算参考数_隋心对账单定稿0514 2 5" xfId="43908"/>
    <cellStyle name="好_山东省民生支出标准_财力性转移支付2010年预算参考数_隋心对账单定稿0514 2 6" xfId="43909"/>
    <cellStyle name="好_山东省民生支出标准_财力性转移支付2010年预算参考数_隋心对账单定稿0514 2 7" xfId="43910"/>
    <cellStyle name="好_山东省民生支出标准_财力性转移支付2010年预算参考数_小册子（2010）张 2" xfId="43911"/>
    <cellStyle name="好_山东省民生支出标准_财力性转移支付2010年预算参考数_小册子（2010）张 3" xfId="43912"/>
    <cellStyle name="好_山东省民生支出标准_财力性转移支付2010年预算参考数_小册子（2010）张 4" xfId="43913"/>
    <cellStyle name="好_山东省民生支出标准_合并 2" xfId="43914"/>
    <cellStyle name="好_山东省民生支出标准_合并 2 6" xfId="43915"/>
    <cellStyle name="好_山东省民生支出标准_合并 2 7" xfId="43916"/>
    <cellStyle name="好_山东省民生支出标准_华东 2 7" xfId="43917"/>
    <cellStyle name="好_山东省民生支出标准_隋心对账单定稿0514" xfId="43918"/>
    <cellStyle name="好_山东省民生支出标准_小册子（2010）张 2" xfId="43919"/>
    <cellStyle name="好_山东省民生支出标准_小册子（2010）张 2 2" xfId="43920"/>
    <cellStyle name="解释性文本 2 2 11 5" xfId="43921"/>
    <cellStyle name="好_山东省民生支出标准_小册子（2010）张 3" xfId="43922"/>
    <cellStyle name="好_山东省民生支出标准_小册子（2010）张 3 2" xfId="43923"/>
    <cellStyle name="好_山东省民生支出标准_小册子（2010）张 4" xfId="43924"/>
    <cellStyle name="好_生态特殊支出情况表 2" xfId="43925"/>
    <cellStyle name="好_市辖区测算20080510" xfId="43926"/>
    <cellStyle name="好_市辖区测算20080510 2" xfId="43927"/>
    <cellStyle name="好_市辖区测算20080510 2 2" xfId="43928"/>
    <cellStyle name="好_市辖区测算20080510 2 3" xfId="43929"/>
    <cellStyle name="好_市辖区测算20080510 2 4" xfId="43930"/>
    <cellStyle name="好_市辖区测算20080510 2 4 2" xfId="43931"/>
    <cellStyle name="好_市辖区测算20080510 2 5" xfId="43932"/>
    <cellStyle name="好_市辖区测算20080510 2 6" xfId="43933"/>
    <cellStyle name="好_市辖区测算20080510 2 7" xfId="43934"/>
    <cellStyle name="好_市辖区测算20080510 2 8" xfId="43935"/>
    <cellStyle name="好_市辖区测算20080510 3" xfId="43936"/>
    <cellStyle name="好_市辖区测算20080510 3 2" xfId="43937"/>
    <cellStyle name="好_市辖区测算20080510 4" xfId="43938"/>
    <cellStyle name="强调文字颜色 1 2 2 2 2 4" xfId="43939"/>
    <cellStyle name="好_市辖区测算20080510 4 2" xfId="43940"/>
    <cellStyle name="好_市辖区测算20080510 5" xfId="43941"/>
    <cellStyle name="好_市辖区测算20080510_03_2010年各地区一般预算平衡表" xfId="43942"/>
    <cellStyle name="好_市辖区测算20080510_03_2010年各地区一般预算平衡表 2" xfId="43943"/>
    <cellStyle name="好_市辖区测算20080510_03_2010年各地区一般预算平衡表 3" xfId="43944"/>
    <cellStyle name="后继超链接 2 2" xfId="43945"/>
    <cellStyle name="好_云南 缺口县区测算(地方填报)_30云南 3 2" xfId="43946"/>
    <cellStyle name="好_市辖区测算20080510_03_2010年各地区一般预算平衡表 4" xfId="43947"/>
    <cellStyle name="后继超链接 2 3" xfId="43948"/>
    <cellStyle name="好_市辖区测算20080510_03_2010年各地区一般预算平衡表 5" xfId="43949"/>
    <cellStyle name="后继超链接 2 4" xfId="43950"/>
    <cellStyle name="好_市辖区测算20080510_03_2010年各地区一般预算平衡表 6" xfId="43951"/>
    <cellStyle name="好_市辖区测算20080510_03_2010年各地区一般预算平衡表_04财力类2010" xfId="43952"/>
    <cellStyle name="好_市辖区测算20080510_03_2010年各地区一般预算平衡表_2010年地方财政一般预算分级平衡情况表（汇总）0524 2 2" xfId="43953"/>
    <cellStyle name="好_市辖区测算20080510_03_2010年各地区一般预算平衡表_2010年地方财政一般预算分级平衡情况表（汇总）0524 2 4" xfId="43954"/>
    <cellStyle name="好_市辖区测算20080510_03_2010年各地区一般预算平衡表_2010年地方财政一般预算分级平衡情况表（汇总）0524 2 5" xfId="43955"/>
    <cellStyle name="好_市辖区测算20080510_03_2010年各地区一般预算平衡表_2010年地方财政一般预算分级平衡情况表（汇总）0524 2 6" xfId="43956"/>
    <cellStyle name="好_市辖区测算20080510_03_2010年各地区一般预算平衡表_净集中 2" xfId="43957"/>
    <cellStyle name="好_市辖区测算20080510_03_2010年各地区一般预算平衡表_净集中 3" xfId="43958"/>
    <cellStyle name="好_市辖区测算20080510_30云南 2 2" xfId="43959"/>
    <cellStyle name="好_市辖区测算20080510_30云南 3" xfId="43960"/>
    <cellStyle name="好_市辖区测算20080510_30云南 3 2" xfId="43961"/>
    <cellStyle name="好_市辖区测算20080510_30云南 4" xfId="43962"/>
    <cellStyle name="好_市辖区测算20080510_不含人员经费系数 2 2 2" xfId="43963"/>
    <cellStyle name="好_市辖区测算20080510_不含人员经费系数 2 3" xfId="43964"/>
    <cellStyle name="好_市辖区测算20080510_不含人员经费系数 2 4" xfId="43965"/>
    <cellStyle name="好_市辖区测算20080510_不含人员经费系数 2 5" xfId="43966"/>
    <cellStyle name="好_市辖区测算20080510_不含人员经费系数 2 6" xfId="43967"/>
    <cellStyle name="好_市辖区测算20080510_不含人员经费系数 4 2" xfId="43968"/>
    <cellStyle name="好_危改资金测算_财力性转移支付2010年预算参考数_隋心对账单定稿0514 2 6" xfId="43969"/>
    <cellStyle name="好_市辖区测算20080510_不含人员经费系数 5" xfId="43970"/>
    <cellStyle name="好_市辖区测算20080510_不含人员经费系数_03_2010年各地区一般预算平衡表 2 2" xfId="43971"/>
    <cellStyle name="好_市辖区测算20080510_不含人员经费系数_03_2010年各地区一般预算平衡表 2 3" xfId="43972"/>
    <cellStyle name="好_市辖区测算20080510_不含人员经费系数_03_2010年各地区一般预算平衡表 3" xfId="43973"/>
    <cellStyle name="好_市辖区测算20080510_不含人员经费系数_03_2010年各地区一般预算平衡表 5" xfId="43974"/>
    <cellStyle name="好_市辖区测算20080510_不含人员经费系数_03_2010年各地区一般预算平衡表_04财力类2010" xfId="43975"/>
    <cellStyle name="好_市辖区测算20080510_不含人员经费系数_03_2010年各地区一般预算平衡表_04财力类2010 2" xfId="43976"/>
    <cellStyle name="好_市辖区测算20080510_不含人员经费系数_03_2010年各地区一般预算平衡表_04财力类2010 3" xfId="43977"/>
    <cellStyle name="好_市辖区测算20080510_不含人员经费系数_03_2010年各地区一般预算平衡表_2010年地方财政一般预算分级平衡情况表（汇总）0524 2" xfId="43978"/>
    <cellStyle name="好_市辖区测算20080510_不含人员经费系数_03_2010年各地区一般预算平衡表_2010年地方财政一般预算分级平衡情况表（汇总）0524 2 3" xfId="43979"/>
    <cellStyle name="好_市辖区测算20080510_不含人员经费系数_03_2010年各地区一般预算平衡表_2010年地方财政一般预算分级平衡情况表（汇总）0524 4" xfId="43980"/>
    <cellStyle name="好_市辖区测算20080510_不含人员经费系数_03_2010年各地区一般预算平衡表_2010年地方财政一般预算分级平衡情况表（汇总）0524 5" xfId="43981"/>
    <cellStyle name="好_市辖区测算20080510_不含人员经费系数_30云南" xfId="43982"/>
    <cellStyle name="好_文体广播事业(按照总人口测算）—20080416_县市旗测算-新科目（含人口规模效应） 2 8" xfId="43983"/>
    <cellStyle name="好_市辖区测算20080510_不含人员经费系数_30云南 2" xfId="43984"/>
    <cellStyle name="好_市辖区测算20080510_不含人员经费系数_30云南 2 2" xfId="43985"/>
    <cellStyle name="好_市辖区测算20080510_不含人员经费系数_30云南 3" xfId="43986"/>
    <cellStyle name="好_市辖区测算20080510_不含人员经费系数_30云南 4" xfId="43987"/>
    <cellStyle name="好_市辖区测算20080510_不含人员经费系数_财力性转移支付2010年预算参考数 2 2 2" xfId="43988"/>
    <cellStyle name="好_市辖区测算20080510_不含人员经费系数_财力性转移支付2010年预算参考数 2 3 2" xfId="43989"/>
    <cellStyle name="好_县市旗测算-新科目（20080627）_不含人员经费系数_华东 2" xfId="43990"/>
    <cellStyle name="好_市辖区测算20080510_不含人员经费系数_财力性转移支付2010年预算参考数 2 4" xfId="43991"/>
    <cellStyle name="好_市辖区测算20080510_不含人员经费系数_财力性转移支付2010年预算参考数 2 4 2" xfId="43992"/>
    <cellStyle name="好_市辖区测算20080510_不含人员经费系数_财力性转移支付2010年预算参考数 2 5" xfId="43993"/>
    <cellStyle name="好_市辖区测算20080510_不含人员经费系数_财力性转移支付2010年预算参考数 2 6" xfId="43994"/>
    <cellStyle name="好_市辖区测算20080510_不含人员经费系数_财力性转移支付2010年预算参考数 2 8" xfId="43995"/>
    <cellStyle name="好_县区合并测算20080421_民生政策最低支出需求_财力性转移支付2010年预算参考数_华东 2 7" xfId="43996"/>
    <cellStyle name="好_市辖区测算20080510_不含人员经费系数_财力性转移支付2010年预算参考数_03_2010年各地区一般预算平衡表" xfId="43997"/>
    <cellStyle name="好_市辖区测算20080510_不含人员经费系数_财力性转移支付2010年预算参考数_03_2010年各地区一般预算平衡表 4" xfId="43998"/>
    <cellStyle name="好_卫生(按照总人口测算）—20080416_民生政策最低支出需求_合并 2" xfId="43999"/>
    <cellStyle name="好_市辖区测算20080510_不含人员经费系数_财力性转移支付2010年预算参考数_03_2010年各地区一般预算平衡表 5" xfId="44000"/>
    <cellStyle name="好_卫生(按照总人口测算）—20080416_民生政策最低支出需求_合并 3" xfId="44001"/>
    <cellStyle name="好_市辖区测算20080510_不含人员经费系数_财力性转移支付2010年预算参考数_03_2010年各地区一般预算平衡表 6" xfId="44002"/>
    <cellStyle name="好_市辖区测算20080510_不含人员经费系数_财力性转移支付2010年预算参考数_03_2010年各地区一般预算平衡表_04财力类2010 2" xfId="44003"/>
    <cellStyle name="好_市辖区测算20080510_不含人员经费系数_财力性转移支付2010年预算参考数_03_2010年各地区一般预算平衡表_04财力类2010 3" xfId="44004"/>
    <cellStyle name="好_市辖区测算20080510_不含人员经费系数_财力性转移支付2010年预算参考数_03_2010年各地区一般预算平衡表_2010年地方财政一般预算分级平衡情况表（汇总）0524" xfId="44005"/>
    <cellStyle name="好_市辖区测算20080510_不含人员经费系数_财力性转移支付2010年预算参考数_03_2010年各地区一般预算平衡表_2010年地方财政一般预算分级平衡情况表（汇总）0524 2" xfId="44006"/>
    <cellStyle name="好_市辖区测算20080510_不含人员经费系数_财力性转移支付2010年预算参考数_03_2010年各地区一般预算平衡表_2010年地方财政一般预算分级平衡情况表（汇总）0524 2 2" xfId="44007"/>
    <cellStyle name="好_市辖区测算20080510_不含人员经费系数_财力性转移支付2010年预算参考数_03_2010年各地区一般预算平衡表_2010年地方财政一般预算分级平衡情况表（汇总）0524 2 3" xfId="44008"/>
    <cellStyle name="好_市辖区测算20080510_不含人员经费系数_财力性转移支付2010年预算参考数_03_2010年各地区一般预算平衡表_2010年地方财政一般预算分级平衡情况表（汇总）0524 2 4" xfId="44009"/>
    <cellStyle name="好_市辖区测算20080510_不含人员经费系数_财力性转移支付2010年预算参考数_03_2010年各地区一般预算平衡表_2010年地方财政一般预算分级平衡情况表（汇总）0524 2 8" xfId="44010"/>
    <cellStyle name="好_市辖区测算20080510_不含人员经费系数_财力性转移支付2010年预算参考数_03_2010年各地区一般预算平衡表_2010年地方财政一般预算分级平衡情况表（汇总）0524 3" xfId="44011"/>
    <cellStyle name="好_市辖区测算20080510_不含人员经费系数_财力性转移支付2010年预算参考数_03_2010年各地区一般预算平衡表_2010年地方财政一般预算分级平衡情况表（汇总）0524 4" xfId="44012"/>
    <cellStyle name="好_市辖区测算20080510_不含人员经费系数_财力性转移支付2010年预算参考数_03_2010年各地区一般预算平衡表_2010年地方财政一般预算分级平衡情况表（汇总）0524 5" xfId="44013"/>
    <cellStyle name="好_市辖区测算20080510_不含人员经费系数_财力性转移支付2010年预算参考数_03_2010年各地区一般预算平衡表_净集中" xfId="44014"/>
    <cellStyle name="好_市辖区测算20080510_不含人员经费系数_财力性转移支付2010年预算参考数_03_2010年各地区一般预算平衡表_净集中 2" xfId="44015"/>
    <cellStyle name="好_市辖区测算20080510_不含人员经费系数_财力性转移支付2010年预算参考数_30云南" xfId="44016"/>
    <cellStyle name="好_市辖区测算20080510_不含人员经费系数_财力性转移支付2010年预算参考数_30云南 2 3" xfId="44017"/>
    <cellStyle name="好_市辖区测算20080510_不含人员经费系数_财力性转移支付2010年预算参考数_30云南 3 2" xfId="44018"/>
    <cellStyle name="好_市辖区测算20080510_不含人员经费系数_财力性转移支付2010年预算参考数_30云南 3 3" xfId="44019"/>
    <cellStyle name="好_市辖区测算20080510_不含人员经费系数_财力性转移支付2010年预算参考数_合并" xfId="44020"/>
    <cellStyle name="好_市辖区测算20080510_不含人员经费系数_财力性转移支付2010年预算参考数_合并 2 6" xfId="44021"/>
    <cellStyle name="好_市辖区测算20080510_不含人员经费系数_财力性转移支付2010年预算参考数_合并 2 7" xfId="44022"/>
    <cellStyle name="好_市辖区测算20080510_不含人员经费系数_财力性转移支付2010年预算参考数_华东" xfId="44023"/>
    <cellStyle name="好_市辖区测算20080510_不含人员经费系数_财力性转移支付2010年预算参考数_华东 2" xfId="44024"/>
    <cellStyle name="好_市辖区测算20080510_不含人员经费系数_财力性转移支付2010年预算参考数_华东 2 2" xfId="44025"/>
    <cellStyle name="链接单元格 2 2 2 4" xfId="44026"/>
    <cellStyle name="好_市辖区测算20080510_不含人员经费系数_财力性转移支付2010年预算参考数_华东 2 6" xfId="44027"/>
    <cellStyle name="链接单元格 2 2 2 8" xfId="44028"/>
    <cellStyle name="好_市辖区测算20080510_不含人员经费系数_财力性转移支付2010年预算参考数_华东 2 7" xfId="44029"/>
    <cellStyle name="链接单元格 2 2 2 9" xfId="44030"/>
    <cellStyle name="好_市辖区测算20080510_不含人员经费系数_财力性转移支付2010年预算参考数_华东 3" xfId="44031"/>
    <cellStyle name="好_县市旗测算-新科目（20080626）_不含人员经费系数_财力性转移支付2010年预算参考数_合并 2 6" xfId="44032"/>
    <cellStyle name="好_市辖区测算20080510_不含人员经费系数_财力性转移支付2010年预算参考数_隋心对账单定稿0514 2 2" xfId="44033"/>
    <cellStyle name="好_市辖区测算20080510_不含人员经费系数_财力性转移支付2010年预算参考数_隋心对账单定稿0514 2 4" xfId="44034"/>
    <cellStyle name="好_市辖区测算20080510_不含人员经费系数_财力性转移支付2010年预算参考数_隋心对账单定稿0514 2 5" xfId="44035"/>
    <cellStyle name="好_市辖区测算20080510_不含人员经费系数_财力性转移支付2010年预算参考数_隋心对账单定稿0514 2 6" xfId="44036"/>
    <cellStyle name="好_市辖区测算20080510_不含人员经费系数_财力性转移支付2010年预算参考数_隋心对账单定稿0514 2 7" xfId="44037"/>
    <cellStyle name="好_市辖区测算20080510_不含人员经费系数_财力性转移支付2010年预算参考数_小册子（2010）张 2" xfId="44038"/>
    <cellStyle name="好_市辖区测算20080510_不含人员经费系数_财力性转移支付2010年预算参考数_小册子（2010）张 2 2" xfId="44039"/>
    <cellStyle name="好_市辖区测算20080510_不含人员经费系数_财力性转移支付2010年预算参考数_小册子（2010）张 3 2" xfId="44040"/>
    <cellStyle name="好_市辖区测算20080510_不含人员经费系数_财力性转移支付2010年预算参考数_小册子（2010）张 4" xfId="44041"/>
    <cellStyle name="好_市辖区测算20080510_不含人员经费系数_合并 2" xfId="44042"/>
    <cellStyle name="好_市辖区测算20080510_不含人员经费系数_合并 3" xfId="44043"/>
    <cellStyle name="好_市辖区测算20080510_不含人员经费系数_华东 2" xfId="44044"/>
    <cellStyle name="好_市辖区测算20080510_不含人员经费系数_华东 2 3" xfId="44045"/>
    <cellStyle name="好_市辖区测算20080510_不含人员经费系数_华东 3" xfId="44046"/>
    <cellStyle name="好_市辖区测算20080510_不含人员经费系数_隋心对账单定稿0514" xfId="44047"/>
    <cellStyle name="好_市辖区测算20080510_不含人员经费系数_隋心对账单定稿0514 2" xfId="44048"/>
    <cellStyle name="好_市辖区测算20080510_不含人员经费系数_隋心对账单定稿0514 2 2" xfId="44049"/>
    <cellStyle name="好_市辖区测算20080510_不含人员经费系数_隋心对账单定稿0514 2 3" xfId="44050"/>
    <cellStyle name="好_市辖区测算20080510_不含人员经费系数_隋心对账单定稿0514 2 4" xfId="44051"/>
    <cellStyle name="好_市辖区测算20080510_不含人员经费系数_隋心对账单定稿0514 2 5" xfId="44052"/>
    <cellStyle name="好_市辖区测算20080510_不含人员经费系数_隋心对账单定稿0514 2 6" xfId="44053"/>
    <cellStyle name="好_市辖区测算20080510_不含人员经费系数_隋心对账单定稿0514 2 7" xfId="44054"/>
    <cellStyle name="好_市辖区测算20080510_不含人员经费系数_小册子（2010）张" xfId="44055"/>
    <cellStyle name="好_市辖区测算20080510_不含人员经费系数_小册子（2010）张 2" xfId="44056"/>
    <cellStyle name="好_市辖区测算20080510_不含人员经费系数_小册子（2010）张 2 2" xfId="44057"/>
    <cellStyle name="好_市辖区测算20080510_不含人员经费系数_小册子（2010）张 3" xfId="44058"/>
    <cellStyle name="好_市辖区测算20080510_不含人员经费系数_小册子（2010）张 3 2" xfId="44059"/>
    <cellStyle name="好_市辖区测算20080510_不含人员经费系数_小册子（2010）张 4" xfId="44060"/>
    <cellStyle name="好_市辖区测算20080510_财力性转移支付2010年预算参考数" xfId="44061"/>
    <cellStyle name="好_市辖区测算20080510_财力性转移支付2010年预算参考数 2 2 2" xfId="44062"/>
    <cellStyle name="好_市辖区测算20080510_财力性转移支付2010年预算参考数 2 4 2" xfId="44063"/>
    <cellStyle name="好_市辖区测算20080510_财力性转移支付2010年预算参考数 2 7" xfId="44064"/>
    <cellStyle name="好_市辖区测算20080510_财力性转移支付2010年预算参考数 2 8" xfId="44065"/>
    <cellStyle name="好_市辖区测算20080510_财力性转移支付2010年预算参考数 4 2" xfId="44066"/>
    <cellStyle name="好_市辖区测算20080510_财力性转移支付2010年预算参考数_03_2010年各地区一般预算平衡表" xfId="44067"/>
    <cellStyle name="好_市辖区测算20080510_财力性转移支付2010年预算参考数_03_2010年各地区一般预算平衡表 2 2" xfId="44068"/>
    <cellStyle name="好_市辖区测算20080510_财力性转移支付2010年预算参考数_03_2010年各地区一般预算平衡表 2 3" xfId="44069"/>
    <cellStyle name="好_市辖区测算20080510_财力性转移支付2010年预算参考数_03_2010年各地区一般预算平衡表_04财力类2010 3" xfId="44070"/>
    <cellStyle name="好_市辖区测算20080510_财力性转移支付2010年预算参考数_03_2010年各地区一般预算平衡表_2010年地方财政一般预算分级平衡情况表（汇总）0524 2" xfId="44071"/>
    <cellStyle name="好_市辖区测算20080510_财力性转移支付2010年预算参考数_03_2010年各地区一般预算平衡表_2010年地方财政一般预算分级平衡情况表（汇总）0524 2 4" xfId="44072"/>
    <cellStyle name="好_市辖区测算20080510_财力性转移支付2010年预算参考数_03_2010年各地区一般预算平衡表_2010年地方财政一般预算分级平衡情况表（汇总）0524 2 5" xfId="44073"/>
    <cellStyle name="好_市辖区测算20080510_财力性转移支付2010年预算参考数_03_2010年各地区一般预算平衡表_2010年地方财政一般预算分级平衡情况表（汇总）0524 2 6" xfId="44074"/>
    <cellStyle name="好_市辖区测算20080510_财力性转移支付2010年预算参考数_03_2010年各地区一般预算平衡表_2010年地方财政一般预算分级平衡情况表（汇总）0524 3" xfId="44075"/>
    <cellStyle name="好_市辖区测算20080510_财力性转移支付2010年预算参考数_03_2010年各地区一般预算平衡表_2010年地方财政一般预算分级平衡情况表（汇总）0524 5" xfId="44076"/>
    <cellStyle name="好_市辖区测算20080510_财力性转移支付2010年预算参考数_03_2010年各地区一般预算平衡表_净集中" xfId="44077"/>
    <cellStyle name="好_市辖区测算20080510_财力性转移支付2010年预算参考数_03_2010年各地区一般预算平衡表_净集中 2" xfId="44078"/>
    <cellStyle name="好_市辖区测算20080510_财力性转移支付2010年预算参考数_03_2010年各地区一般预算平衡表_净集中 3" xfId="44079"/>
    <cellStyle name="好_市辖区测算20080510_财力性转移支付2010年预算参考数_30云南 2 2" xfId="44080"/>
    <cellStyle name="好_市辖区测算20080510_财力性转移支付2010年预算参考数_30云南 3 2" xfId="44081"/>
    <cellStyle name="好_市辖区测算20080510_财力性转移支付2010年预算参考数_30云南 4" xfId="44082"/>
    <cellStyle name="好_市辖区测算20080510_财力性转移支付2010年预算参考数_30云南 5" xfId="44083"/>
    <cellStyle name="好_同德_财力性转移支付2010年预算参考数_30云南 4" xfId="44084"/>
    <cellStyle name="好_市辖区测算20080510_财力性转移支付2010年预算参考数_合并 2 2" xfId="44085"/>
    <cellStyle name="好_市辖区测算20080510_财力性转移支付2010年预算参考数_合并 2 3" xfId="44086"/>
    <cellStyle name="好_市辖区测算20080510_财力性转移支付2010年预算参考数_合并 2 4" xfId="44087"/>
    <cellStyle name="好_市辖区测算20080510_财力性转移支付2010年预算参考数_华东" xfId="44088"/>
    <cellStyle name="好_市辖区测算20080510_财力性转移支付2010年预算参考数_华东 2 2" xfId="44089"/>
    <cellStyle name="好_市辖区测算20080510_财力性转移支付2010年预算参考数_华东 2 3" xfId="44090"/>
    <cellStyle name="好_县区合并测算20080423(按照各省比重）_民生政策最低支出需求_小册子（2010）张 2 2" xfId="44091"/>
    <cellStyle name="好_市辖区测算20080510_财力性转移支付2010年预算参考数_华东 2 4" xfId="44092"/>
    <cellStyle name="好_市辖区测算20080510_财力性转移支付2010年预算参考数_华东 2 5" xfId="44093"/>
    <cellStyle name="好_市辖区测算20080510_财力性转移支付2010年预算参考数_华东 2 6" xfId="44094"/>
    <cellStyle name="好_市辖区测算20080510_财力性转移支付2010年预算参考数_华东 2 7" xfId="44095"/>
    <cellStyle name="好_市辖区测算20080510_财力性转移支付2010年预算参考数_隋心对账单定稿0514 2" xfId="44096"/>
    <cellStyle name="好_市辖区测算-新科目（20080626）_华东 2 2" xfId="44097"/>
    <cellStyle name="好_市辖区测算20080510_财力性转移支付2010年预算参考数_隋心对账单定稿0514 2 2" xfId="44098"/>
    <cellStyle name="好_市辖区测算20080510_财力性转移支付2010年预算参考数_隋心对账单定稿0514 2 7" xfId="44099"/>
    <cellStyle name="好_市辖区测算20080510_财力性转移支付2010年预算参考数_隋心对账单定稿0514 3" xfId="44100"/>
    <cellStyle name="好_市辖区测算-新科目（20080626）_华东 2 3" xfId="44101"/>
    <cellStyle name="好_市辖区测算20080510_财力性转移支付2010年预算参考数_小册子（2010）张 2 2" xfId="44102"/>
    <cellStyle name="好_市辖区测算20080510_财力性转移支付2010年预算参考数_小册子（2010）张 2 3" xfId="44103"/>
    <cellStyle name="好_市辖区测算20080510_财力性转移支付2010年预算参考数_小册子（2010）张 3 2" xfId="44104"/>
    <cellStyle name="好_市辖区测算20080510_合并" xfId="44105"/>
    <cellStyle name="好_市辖区测算20080510_合并 2" xfId="44106"/>
    <cellStyle name="好_市辖区测算20080510_华东 2 2" xfId="44107"/>
    <cellStyle name="好_市辖区测算20080510_华东 2 3" xfId="44108"/>
    <cellStyle name="好_市辖区测算20080510_华东 2 4" xfId="44109"/>
    <cellStyle name="好_市辖区测算20080510_华东 2 5" xfId="44110"/>
    <cellStyle name="好_市辖区测算20080510_华东 2 6" xfId="44111"/>
    <cellStyle name="好_市辖区测算20080510_华东 2 7" xfId="44112"/>
    <cellStyle name="好_市辖区测算20080510_华东 3" xfId="44113"/>
    <cellStyle name="好_市辖区测算20080510_民生政策最低支出需求 2 2" xfId="44114"/>
    <cellStyle name="好_市辖区测算20080510_民生政策最低支出需求 2 3" xfId="44115"/>
    <cellStyle name="好_市辖区测算20080510_民生政策最低支出需求 2 4" xfId="44116"/>
    <cellStyle name="好_市辖区测算20080510_民生政策最低支出需求 2 4 2" xfId="44117"/>
    <cellStyle name="好_市辖区测算20080510_民生政策最低支出需求 2 5" xfId="44118"/>
    <cellStyle name="好_市辖区测算20080510_民生政策最低支出需求 2 6" xfId="44119"/>
    <cellStyle name="好_市辖区测算20080510_民生政策最低支出需求 2 7" xfId="44120"/>
    <cellStyle name="好_市辖区测算20080510_民生政策最低支出需求 2 8" xfId="44121"/>
    <cellStyle name="好_市辖区测算20080510_民生政策最低支出需求 3" xfId="44122"/>
    <cellStyle name="好_市辖区测算20080510_民生政策最低支出需求 3 2" xfId="44123"/>
    <cellStyle name="好_市辖区测算20080510_民生政策最低支出需求_03_2010年各地区一般预算平衡表" xfId="44124"/>
    <cellStyle name="好_市辖区测算20080510_民生政策最低支出需求_03_2010年各地区一般预算平衡表 2" xfId="44125"/>
    <cellStyle name="好_市辖区测算20080510_民生政策最低支出需求_03_2010年各地区一般预算平衡表 2 2" xfId="44126"/>
    <cellStyle name="好_县市旗测算-新科目（20080626）_民生政策最低支出需求_华东" xfId="44127"/>
    <cellStyle name="好_市辖区测算20080510_民生政策最低支出需求_03_2010年各地区一般预算平衡表 3" xfId="44128"/>
    <cellStyle name="好_市辖区测算20080510_民生政策最低支出需求_03_2010年各地区一般预算平衡表_04财力类2010" xfId="44129"/>
    <cellStyle name="好_市辖区测算20080510_民生政策最低支出需求_03_2010年各地区一般预算平衡表_04财力类2010 2" xfId="44130"/>
    <cellStyle name="好_市辖区测算20080510_民生政策最低支出需求_03_2010年各地区一般预算平衡表_2010年地方财政一般预算分级平衡情况表（汇总）0524 2 2" xfId="44131"/>
    <cellStyle name="好_市辖区测算20080510_民生政策最低支出需求_03_2010年各地区一般预算平衡表_2010年地方财政一般预算分级平衡情况表（汇总）0524 2 3" xfId="44132"/>
    <cellStyle name="好_市辖区测算20080510_民生政策最低支出需求_03_2010年各地区一般预算平衡表_2010年地方财政一般预算分级平衡情况表（汇总）0524 3" xfId="44133"/>
    <cellStyle name="好_市辖区测算20080510_民生政策最低支出需求_03_2010年各地区一般预算平衡表_2010年地方财政一般预算分级平衡情况表（汇总）0524 4" xfId="44134"/>
    <cellStyle name="好_市辖区测算20080510_民生政策最低支出需求_03_2010年各地区一般预算平衡表_净集中" xfId="44135"/>
    <cellStyle name="好_一般预算支出口径剔除表 3" xfId="44136"/>
    <cellStyle name="好_市辖区测算20080510_民生政策最低支出需求_03_2010年各地区一般预算平衡表_净集中 2" xfId="44137"/>
    <cellStyle name="好_一般预算支出口径剔除表 4" xfId="44138"/>
    <cellStyle name="好_市辖区测算20080510_民生政策最低支出需求_03_2010年各地区一般预算平衡表_净集中 3" xfId="44139"/>
    <cellStyle name="好_市辖区测算20080510_民生政策最低支出需求_30云南" xfId="44140"/>
    <cellStyle name="好_市辖区测算20080510_民生政策最低支出需求_财力性转移支付2010年预算参考数 2 3" xfId="44141"/>
    <cellStyle name="好_市辖区测算20080510_民生政策最低支出需求_财力性转移支付2010年预算参考数 2 5" xfId="44142"/>
    <cellStyle name="好_市辖区测算20080510_民生政策最低支出需求_财力性转移支付2010年预算参考数 2 6" xfId="44143"/>
    <cellStyle name="好_市辖区测算20080510_民生政策最低支出需求_财力性转移支付2010年预算参考数 2 7" xfId="44144"/>
    <cellStyle name="好_市辖区测算20080510_民生政策最低支出需求_财力性转移支付2010年预算参考数 2 8" xfId="44145"/>
    <cellStyle name="好_市辖区测算20080510_民生政策最低支出需求_财力性转移支付2010年预算参考数 3" xfId="44146"/>
    <cellStyle name="好_市辖区测算20080510_民生政策最低支出需求_财力性转移支付2010年预算参考数 3 2" xfId="44147"/>
    <cellStyle name="好_市辖区测算20080510_民生政策最低支出需求_财力性转移支付2010年预算参考数 4" xfId="44148"/>
    <cellStyle name="好_市辖区测算20080510_民生政策最低支出需求_财力性转移支付2010年预算参考数 4 2" xfId="44149"/>
    <cellStyle name="好_市辖区测算20080510_民生政策最低支出需求_财力性转移支付2010年预算参考数 5" xfId="44150"/>
    <cellStyle name="好_市辖区测算20080510_民生政策最低支出需求_财力性转移支付2010年预算参考数_03_2010年各地区一般预算平衡表 2 3" xfId="44151"/>
    <cellStyle name="注释 4 2 2" xfId="44152"/>
    <cellStyle name="好_市辖区测算20080510_民生政策最低支出需求_财力性转移支付2010年预算参考数_03_2010年各地区一般预算平衡表 4" xfId="44153"/>
    <cellStyle name="好_市辖区测算20080510_民生政策最低支出需求_财力性转移支付2010年预算参考数_03_2010年各地区一般预算平衡表 5" xfId="44154"/>
    <cellStyle name="好_市辖区测算20080510_民生政策最低支出需求_财力性转移支付2010年预算参考数_03_2010年各地区一般预算平衡表 6" xfId="44155"/>
    <cellStyle name="好_市辖区测算20080510_民生政策最低支出需求_财力性转移支付2010年预算参考数_03_2010年各地区一般预算平衡表_04财力类2010" xfId="44156"/>
    <cellStyle name="好_市辖区测算20080510_民生政策最低支出需求_财力性转移支付2010年预算参考数_03_2010年各地区一般预算平衡表_04财力类2010 2" xfId="44157"/>
    <cellStyle name="好_市辖区测算20080510_民生政策最低支出需求_财力性转移支付2010年预算参考数_03_2010年各地区一般预算平衡表_04财力类2010 3" xfId="44158"/>
    <cellStyle name="好_市辖区测算20080510_民生政策最低支出需求_财力性转移支付2010年预算参考数_03_2010年各地区一般预算平衡表_2010年地方财政一般预算分级平衡情况表（汇总）0524 2" xfId="44159"/>
    <cellStyle name="好_市辖区测算20080510_民生政策最低支出需求_财力性转移支付2010年预算参考数_03_2010年各地区一般预算平衡表_2010年地方财政一般预算分级平衡情况表（汇总）0524 2 3" xfId="44160"/>
    <cellStyle name="好_市辖区测算20080510_民生政策最低支出需求_财力性转移支付2010年预算参考数_03_2010年各地区一般预算平衡表_2010年地方财政一般预算分级平衡情况表（汇总）0524 2 4" xfId="44161"/>
    <cellStyle name="好_市辖区测算20080510_民生政策最低支出需求_财力性转移支付2010年预算参考数_03_2010年各地区一般预算平衡表_2010年地方财政一般预算分级平衡情况表（汇总）0524 2 5" xfId="44162"/>
    <cellStyle name="好_市辖区测算20080510_民生政策最低支出需求_财力性转移支付2010年预算参考数_03_2010年各地区一般预算平衡表_2010年地方财政一般预算分级平衡情况表（汇总）0524 2 6" xfId="44163"/>
    <cellStyle name="好_市辖区测算20080510_民生政策最低支出需求_财力性转移支付2010年预算参考数_03_2010年各地区一般预算平衡表_2010年地方财政一般预算分级平衡情况表（汇总）0524 2 7" xfId="44164"/>
    <cellStyle name="好_市辖区测算20080510_民生政策最低支出需求_财力性转移支付2010年预算参考数_03_2010年各地区一般预算平衡表_2010年地方财政一般预算分级平衡情况表（汇总）0524 3" xfId="44165"/>
    <cellStyle name="好_市辖区测算20080510_民生政策最低支出需求_财力性转移支付2010年预算参考数_03_2010年各地区一般预算平衡表_2010年地方财政一般预算分级平衡情况表（汇总）0524 4" xfId="44166"/>
    <cellStyle name="好_市辖区测算20080510_民生政策最低支出需求_财力性转移支付2010年预算参考数_03_2010年各地区一般预算平衡表_净集中 2" xfId="44167"/>
    <cellStyle name="好_市辖区测算20080510_民生政策最低支出需求_财力性转移支付2010年预算参考数_03_2010年各地区一般预算平衡表_净集中 3" xfId="44168"/>
    <cellStyle name="好_市辖区测算20080510_民生政策最低支出需求_财力性转移支付2010年预算参考数_30云南" xfId="44169"/>
    <cellStyle name="好_市辖区测算20080510_民生政策最低支出需求_财力性转移支付2010年预算参考数_30云南 2" xfId="44170"/>
    <cellStyle name="好_市辖区测算20080510_民生政策最低支出需求_财力性转移支付2010年预算参考数_30云南 2 2" xfId="44171"/>
    <cellStyle name="好_市辖区测算20080510_民生政策最低支出需求_财力性转移支付2010年预算参考数_30云南 3" xfId="44172"/>
    <cellStyle name="好_市辖区测算20080510_民生政策最低支出需求_财力性转移支付2010年预算参考数_30云南 3 2" xfId="44173"/>
    <cellStyle name="好_市辖区测算20080510_民生政策最低支出需求_财力性转移支付2010年预算参考数_合并" xfId="44174"/>
    <cellStyle name="好_市辖区测算20080510_民生政策最低支出需求_财力性转移支付2010年预算参考数_合并 2 4" xfId="44175"/>
    <cellStyle name="好_市辖区测算20080510_民生政策最低支出需求_财力性转移支付2010年预算参考数_合并 2 5" xfId="44176"/>
    <cellStyle name="好_市辖区测算20080510_民生政策最低支出需求_财力性转移支付2010年预算参考数_合并 2 6" xfId="44177"/>
    <cellStyle name="好_市辖区测算20080510_民生政策最低支出需求_财力性转移支付2010年预算参考数_合并 2 7" xfId="44178"/>
    <cellStyle name="好_市辖区测算20080510_民生政策最低支出需求_财力性转移支付2010年预算参考数_华东" xfId="44179"/>
    <cellStyle name="好_市辖区测算20080510_民生政策最低支出需求_财力性转移支付2010年预算参考数_华东 2 2" xfId="44180"/>
    <cellStyle name="好_市辖区测算20080510_民生政策最低支出需求_财力性转移支付2010年预算参考数_华东 2 3" xfId="44181"/>
    <cellStyle name="好_市辖区测算20080510_民生政策最低支出需求_财力性转移支付2010年预算参考数_华东 2 7" xfId="44182"/>
    <cellStyle name="好_一般预算支出口径剔除表_03_2010年各地区一般预算平衡表_2010年地方财政一般预算分级平衡情况表（汇总）0524 2 7" xfId="44183"/>
    <cellStyle name="好_市辖区测算20080510_民生政策最低支出需求_财力性转移支付2010年预算参考数_隋心对账单定稿0514" xfId="44184"/>
    <cellStyle name="好_县市旗测算-新科目（20080626）_不含人员经费系数_财力性转移支付2010年预算参考数_隋心对账单定稿0514 2 4" xfId="44185"/>
    <cellStyle name="链接单元格 10 2" xfId="44186"/>
    <cellStyle name="好_市辖区测算20080510_民生政策最低支出需求_财力性转移支付2010年预算参考数_隋心对账单定稿0514 2 3" xfId="44187"/>
    <cellStyle name="好_卫生(按照总人口测算）—20080416_不含人员经费系数_03_2010年各地区一般预算平衡表 3" xfId="44188"/>
    <cellStyle name="好_市辖区测算20080510_民生政策最低支出需求_财力性转移支付2010年预算参考数_隋心对账单定稿0514 2 4" xfId="44189"/>
    <cellStyle name="好_卫生(按照总人口测算）—20080416_不含人员经费系数_03_2010年各地区一般预算平衡表 4" xfId="44190"/>
    <cellStyle name="好_市辖区测算20080510_民生政策最低支出需求_财力性转移支付2010年预算参考数_隋心对账单定稿0514 2 5" xfId="44191"/>
    <cellStyle name="好_卫生(按照总人口测算）—20080416_不含人员经费系数_03_2010年各地区一般预算平衡表 5" xfId="44192"/>
    <cellStyle name="好_市辖区测算20080510_民生政策最低支出需求_财力性转移支付2010年预算参考数_隋心对账单定稿0514 2 6" xfId="44193"/>
    <cellStyle name="好_卫生(按照总人口测算）—20080416_不含人员经费系数_03_2010年各地区一般预算平衡表 6" xfId="44194"/>
    <cellStyle name="好_县区合并测算20080421_03_2010年各地区一般预算平衡表_2010年地方财政一般预算分级平衡情况表（汇总）0524 2" xfId="44195"/>
    <cellStyle name="好_市辖区测算20080510_民生政策最低支出需求_财力性转移支付2010年预算参考数_隋心对账单定稿0514 2 7" xfId="44196"/>
    <cellStyle name="好_县区合并测算20080421_03_2010年各地区一般预算平衡表_2010年地方财政一般预算分级平衡情况表（汇总）0524 3" xfId="44197"/>
    <cellStyle name="好_市辖区测算20080510_民生政策最低支出需求_财力性转移支付2010年预算参考数_小册子（2010）张" xfId="44198"/>
    <cellStyle name="好_市辖区测算20080510_民生政策最低支出需求_财力性转移支付2010年预算参考数_小册子（2010）张 2 2" xfId="44199"/>
    <cellStyle name="好_市辖区测算20080510_民生政策最低支出需求_合并 2 2" xfId="44200"/>
    <cellStyle name="好_市辖区测算20080510_民生政策最低支出需求_合并 2 3" xfId="44201"/>
    <cellStyle name="好_市辖区测算20080510_民生政策最低支出需求_合并 2 4" xfId="44202"/>
    <cellStyle name="好_市辖区测算20080510_民生政策最低支出需求_合并 2 5" xfId="44203"/>
    <cellStyle name="好_市辖区测算20080510_民生政策最低支出需求_合并 2 6" xfId="44204"/>
    <cellStyle name="好_市辖区测算20080510_民生政策最低支出需求_合并 2 7" xfId="44205"/>
    <cellStyle name="好_市辖区测算20080510_民生政策最低支出需求_华东" xfId="44206"/>
    <cellStyle name="好_市辖区测算20080510_民生政策最低支出需求_华东 2 3" xfId="44207"/>
    <cellStyle name="好_市辖区测算20080510_民生政策最低支出需求_华东 2 4" xfId="44208"/>
    <cellStyle name="好_市辖区测算20080510_民生政策最低支出需求_华东 2 5" xfId="44209"/>
    <cellStyle name="好_市辖区测算20080510_民生政策最低支出需求_华东 2 6" xfId="44210"/>
    <cellStyle name="好_市辖区测算20080510_民生政策最低支出需求_隋心对账单定稿0514 2 3" xfId="44211"/>
    <cellStyle name="好_市辖区测算20080510_民生政策最低支出需求_隋心对账单定稿0514 2 6" xfId="44212"/>
    <cellStyle name="好_市辖区测算20080510_民生政策最低支出需求_隋心对账单定稿0514 2 7" xfId="44213"/>
    <cellStyle name="好_市辖区测算20080510_民生政策最低支出需求_隋心对账单定稿0514 3" xfId="44214"/>
    <cellStyle name="好_市辖区测算20080510_民生政策最低支出需求_小册子（2010）张" xfId="44215"/>
    <cellStyle name="好_市辖区测算20080510_民生政策最低支出需求_小册子（2010）张 2" xfId="44216"/>
    <cellStyle name="好_市辖区测算20080510_民生政策最低支出需求_小册子（2010）张 2 2" xfId="44217"/>
    <cellStyle name="好_市辖区测算20080510_民生政策最低支出需求_小册子（2010）张 3" xfId="44218"/>
    <cellStyle name="好_市辖区测算20080510_民生政策最低支出需求_小册子（2010）张 3 2" xfId="44219"/>
    <cellStyle name="好_市辖区测算20080510_民生政策最低支出需求_小册子（2010）张 4" xfId="44220"/>
    <cellStyle name="好_市辖区测算20080510_隋心对账单定稿0514" xfId="44221"/>
    <cellStyle name="好_市辖区测算20080510_隋心对账单定稿0514 2 4" xfId="44222"/>
    <cellStyle name="好_市辖区测算20080510_隋心对账单定稿0514 2 5" xfId="44223"/>
    <cellStyle name="好_市辖区测算20080510_隋心对账单定稿0514 2 6" xfId="44224"/>
    <cellStyle name="好_市辖区测算20080510_隋心对账单定稿0514 2 7" xfId="44225"/>
    <cellStyle name="好_市辖区测算20080510_隋心对账单定稿0514 3" xfId="44226"/>
    <cellStyle name="好_市辖区测算20080510_县市旗测算-新科目（含人口规模效应）" xfId="44227"/>
    <cellStyle name="好_市辖区测算20080510_县市旗测算-新科目（含人口规模效应） 2" xfId="44228"/>
    <cellStyle name="好_市辖区测算20080510_县市旗测算-新科目（含人口规模效应） 2 2 2" xfId="44229"/>
    <cellStyle name="好_市辖区测算20080510_县市旗测算-新科目（含人口规模效应） 2 8" xfId="44230"/>
    <cellStyle name="好_市辖区测算20080510_县市旗测算-新科目（含人口规模效应） 3" xfId="44231"/>
    <cellStyle name="好_市辖区测算20080510_县市旗测算-新科目（含人口规模效应） 3 2" xfId="44232"/>
    <cellStyle name="好_市辖区测算20080510_县市旗测算-新科目（含人口规模效应） 4" xfId="44233"/>
    <cellStyle name="好_市辖区测算20080510_县市旗测算-新科目（含人口规模效应） 4 2" xfId="44234"/>
    <cellStyle name="好_市辖区测算20080510_县市旗测算-新科目（含人口规模效应） 5" xfId="44235"/>
    <cellStyle name="好_市辖区测算20080510_县市旗测算-新科目（含人口规模效应）_03_2010年各地区一般预算平衡表" xfId="44236"/>
    <cellStyle name="好_市辖区测算20080510_县市旗测算-新科目（含人口规模效应）_03_2010年各地区一般预算平衡表 2" xfId="44237"/>
    <cellStyle name="好_市辖区测算20080510_县市旗测算-新科目（含人口规模效应）_03_2010年各地区一般预算平衡表 2 2" xfId="44238"/>
    <cellStyle name="好_市辖区测算20080510_县市旗测算-新科目（含人口规模效应）_03_2010年各地区一般预算平衡表 2 3" xfId="44239"/>
    <cellStyle name="好_市辖区测算20080510_县市旗测算-新科目（含人口规模效应）_03_2010年各地区一般预算平衡表 3" xfId="44240"/>
    <cellStyle name="好_市辖区测算20080510_县市旗测算-新科目（含人口规模效应）_03_2010年各地区一般预算平衡表 4" xfId="44241"/>
    <cellStyle name="好_市辖区测算20080510_县市旗测算-新科目（含人口规模效应）_03_2010年各地区一般预算平衡表 5" xfId="44242"/>
    <cellStyle name="好_市辖区测算20080510_县市旗测算-新科目（含人口规模效应）_03_2010年各地区一般预算平衡表 6" xfId="44243"/>
    <cellStyle name="好_县市旗测算20080508_财力性转移支付2010年预算参考数_03_2010年各地区一般预算平衡表_2010年地方财政一般预算分级平衡情况表（汇总）0524" xfId="44244"/>
    <cellStyle name="好_市辖区测算20080510_县市旗测算-新科目（含人口规模效应）_03_2010年各地区一般预算平衡表_04财力类2010" xfId="44245"/>
    <cellStyle name="好_市辖区测算20080510_县市旗测算-新科目（含人口规模效应）_03_2010年各地区一般预算平衡表_2010年地方财政一般预算分级平衡情况表（汇总）0524 2 4" xfId="44246"/>
    <cellStyle name="好_市辖区测算20080510_县市旗测算-新科目（含人口规模效应）_03_2010年各地区一般预算平衡表_2010年地方财政一般预算分级平衡情况表（汇总）0524 2 5" xfId="44247"/>
    <cellStyle name="好_市辖区测算20080510_县市旗测算-新科目（含人口规模效应）_03_2010年各地区一般预算平衡表_2010年地方财政一般预算分级平衡情况表（汇总）0524 2 6" xfId="44248"/>
    <cellStyle name="好_市辖区测算20080510_县市旗测算-新科目（含人口规模效应）_03_2010年各地区一般预算平衡表_2010年地方财政一般预算分级平衡情况表（汇总）0524 2 7" xfId="44249"/>
    <cellStyle name="好_市辖区测算20080510_县市旗测算-新科目（含人口规模效应）_03_2010年各地区一般预算平衡表_2010年地方财政一般预算分级平衡情况表（汇总）0524 2 8" xfId="44250"/>
    <cellStyle name="好_市辖区测算20080510_县市旗测算-新科目（含人口规模效应）_03_2010年各地区一般预算平衡表_净集中" xfId="44251"/>
    <cellStyle name="强调文字颜色 1 2 2 2 8" xfId="44252"/>
    <cellStyle name="好_市辖区测算20080510_县市旗测算-新科目（含人口规模效应）_03_2010年各地区一般预算平衡表_净集中 2" xfId="44253"/>
    <cellStyle name="好_自行调整差异系数顺序_财力性转移支付2010年预算参考数 2 2" xfId="44254"/>
    <cellStyle name="强调文字颜色 1 2 2 2 9" xfId="44255"/>
    <cellStyle name="好_市辖区测算20080510_县市旗测算-新科目（含人口规模效应）_03_2010年各地区一般预算平衡表_净集中 3" xfId="44256"/>
    <cellStyle name="好_市辖区测算-新科目（20080626）_民生政策最低支出需求_财力性转移支付2010年预算参考数_03_2010年各地区一般预算平衡表_04财力类2010" xfId="44257"/>
    <cellStyle name="好_市辖区测算20080510_县市旗测算-新科目（含人口规模效应）_30云南" xfId="44258"/>
    <cellStyle name="好_市辖区测算20080510_县市旗测算-新科目（含人口规模效应）_30云南 2 2" xfId="44259"/>
    <cellStyle name="好_市辖区测算20080510_县市旗测算-新科目（含人口规模效应）_30云南 4" xfId="44260"/>
    <cellStyle name="好_市辖区测算20080510_县市旗测算-新科目（含人口规模效应）_财力性转移支付2010年预算参考数 2 2 2" xfId="44261"/>
    <cellStyle name="好_支出合计 3" xfId="44262"/>
    <cellStyle name="好_市辖区测算20080510_县市旗测算-新科目（含人口规模效应）_财力性转移支付2010年预算参考数 4 2" xfId="44263"/>
    <cellStyle name="好_市辖区测算20080510_县市旗测算-新科目（含人口规模效应）_财力性转移支付2010年预算参考数 5" xfId="44264"/>
    <cellStyle name="好_文体广播事业(按照总人口测算）—20080416_隋心对账单定稿0514 2 3" xfId="44265"/>
    <cellStyle name="好_市辖区测算20080510_县市旗测算-新科目（含人口规模效应）_财力性转移支付2010年预算参考数_03_2010年各地区一般预算平衡表" xfId="44266"/>
    <cellStyle name="好_市辖区测算20080510_县市旗测算-新科目（含人口规模效应）_财力性转移支付2010年预算参考数_03_2010年各地区一般预算平衡表 2" xfId="44267"/>
    <cellStyle name="好_市辖区测算20080510_县市旗测算-新科目（含人口规模效应）_财力性转移支付2010年预算参考数_03_2010年各地区一般预算平衡表 2 3" xfId="44268"/>
    <cellStyle name="好_市辖区测算20080510_县市旗测算-新科目（含人口规模效应）_财力性转移支付2010年预算参考数_03_2010年各地区一般预算平衡表 4" xfId="44269"/>
    <cellStyle name="好_市辖区测算20080510_县市旗测算-新科目（含人口规模效应）_财力性转移支付2010年预算参考数_03_2010年各地区一般预算平衡表 5" xfId="44270"/>
    <cellStyle name="好_市辖区测算20080510_县市旗测算-新科目（含人口规模效应）_财力性转移支付2010年预算参考数_03_2010年各地区一般预算平衡表 6" xfId="44271"/>
    <cellStyle name="好_卫生(按照总人口测算）—20080416_民生政策最低支出需求_财力性转移支付2010年预算参考数_华东 2 4" xfId="44272"/>
    <cellStyle name="好_市辖区测算20080510_县市旗测算-新科目（含人口规模效应）_财力性转移支付2010年预算参考数_03_2010年各地区一般预算平衡表_04财力类2010" xfId="44273"/>
    <cellStyle name="好_市辖区测算20080510_县市旗测算-新科目（含人口规模效应）_财力性转移支付2010年预算参考数_03_2010年各地区一般预算平衡表_04财力类2010 2" xfId="44274"/>
    <cellStyle name="好_市辖区测算20080510_县市旗测算-新科目（含人口规模效应）_财力性转移支付2010年预算参考数_03_2010年各地区一般预算平衡表_04财力类2010 3" xfId="44275"/>
    <cellStyle name="好_市辖区测算20080510_县市旗测算-新科目（含人口规模效应）_财力性转移支付2010年预算参考数_03_2010年各地区一般预算平衡表_2010年地方财政一般预算分级平衡情况表（汇总）0524 2 3" xfId="44276"/>
    <cellStyle name="小数 2 4" xfId="44277"/>
    <cellStyle name="好_市辖区测算20080510_县市旗测算-新科目（含人口规模效应）_财力性转移支付2010年预算参考数_03_2010年各地区一般预算平衡表_2010年地方财政一般预算分级平衡情况表（汇总）0524 2 4" xfId="44278"/>
    <cellStyle name="小数 2 5" xfId="44279"/>
    <cellStyle name="好_市辖区测算20080510_县市旗测算-新科目（含人口规模效应）_财力性转移支付2010年预算参考数_03_2010年各地区一般预算平衡表_2010年地方财政一般预算分级平衡情况表（汇总）0524 2 5" xfId="44280"/>
    <cellStyle name="小数 2 6" xfId="44281"/>
    <cellStyle name="好_市辖区测算20080510_县市旗测算-新科目（含人口规模效应）_财力性转移支付2010年预算参考数_03_2010年各地区一般预算平衡表_2010年地方财政一般预算分级平衡情况表（汇总）0524 2 6" xfId="44282"/>
    <cellStyle name="小数 2 7" xfId="44283"/>
    <cellStyle name="好_市辖区测算20080510_县市旗测算-新科目（含人口规模效应）_财力性转移支付2010年预算参考数_03_2010年各地区一般预算平衡表_2010年地方财政一般预算分级平衡情况表（汇总）0524 5" xfId="44284"/>
    <cellStyle name="好_市辖区测算20080510_县市旗测算-新科目（含人口规模效应）_财力性转移支付2010年预算参考数_合并" xfId="44285"/>
    <cellStyle name="好_市辖区测算20080510_县市旗测算-新科目（含人口规模效应）_财力性转移支付2010年预算参考数_合并 2 2" xfId="44286"/>
    <cellStyle name="好_市辖区测算20080510_县市旗测算-新科目（含人口规模效应）_财力性转移支付2010年预算参考数_华东" xfId="44287"/>
    <cellStyle name="好_市辖区测算20080510_县市旗测算-新科目（含人口规模效应）_财力性转移支付2010年预算参考数_隋心对账单定稿0514 2" xfId="44288"/>
    <cellStyle name="好_市辖区测算20080510_县市旗测算-新科目（含人口规模效应）_财力性转移支付2010年预算参考数_隋心对账单定稿0514 2 2" xfId="44289"/>
    <cellStyle name="好_市辖区测算20080510_县市旗测算-新科目（含人口规模效应）_财力性转移支付2010年预算参考数_隋心对账单定稿0514 2 3" xfId="44290"/>
    <cellStyle name="好_市辖区测算20080510_县市旗测算-新科目（含人口规模效应）_财力性转移支付2010年预算参考数_隋心对账单定稿0514 2 4" xfId="44291"/>
    <cellStyle name="好_市辖区测算20080510_县市旗测算-新科目（含人口规模效应）_财力性转移支付2010年预算参考数_隋心对账单定稿0514 2 5" xfId="44292"/>
    <cellStyle name="好_市辖区测算20080510_县市旗测算-新科目（含人口规模效应）_财力性转移支付2010年预算参考数_隋心对账单定稿0514 2 6" xfId="44293"/>
    <cellStyle name="好_市辖区测算20080510_县市旗测算-新科目（含人口规模效应）_财力性转移支付2010年预算参考数_隋心对账单定稿0514 2 7" xfId="44294"/>
    <cellStyle name="好_市辖区测算20080510_县市旗测算-新科目（含人口规模效应）_财力性转移支付2010年预算参考数_隋心对账单定稿0514 3" xfId="44295"/>
    <cellStyle name="好_市辖区测算20080510_县市旗测算-新科目（含人口规模效应）_财力性转移支付2010年预算参考数_小册子（2010）张" xfId="44296"/>
    <cellStyle name="好_市辖区测算20080510_县市旗测算-新科目（含人口规模效应）_财力性转移支付2010年预算参考数_小册子（2010）张 2" xfId="44297"/>
    <cellStyle name="好_市辖区测算20080510_县市旗测算-新科目（含人口规模效应）_财力性转移支付2010年预算参考数_小册子（2010）张 3 2" xfId="44298"/>
    <cellStyle name="好_市辖区测算20080510_县市旗测算-新科目（含人口规模效应）_财力性转移支付2010年预算参考数_小册子（2010）张 5" xfId="44299"/>
    <cellStyle name="好_市辖区测算20080510_县市旗测算-新科目（含人口规模效应）_合并 2" xfId="44300"/>
    <cellStyle name="好_市辖区测算20080510_县市旗测算-新科目（含人口规模效应）_合并 2 3" xfId="44301"/>
    <cellStyle name="好_市辖区测算20080510_县市旗测算-新科目（含人口规模效应）_合并 2 4" xfId="44302"/>
    <cellStyle name="好_市辖区测算20080510_县市旗测算-新科目（含人口规模效应）_合并 2 5" xfId="44303"/>
    <cellStyle name="好_市辖区测算20080510_县市旗测算-新科目（含人口规模效应）_合并 2 6" xfId="44304"/>
    <cellStyle name="好_县市旗测算-新科目（20080627）_民生政策最低支出需求_财力性转移支付2010年预算参考数_合并 2" xfId="44305"/>
    <cellStyle name="好_市辖区测算20080510_县市旗测算-新科目（含人口规模效应）_合并 2 7" xfId="44306"/>
    <cellStyle name="好_县市旗测算-新科目（20080627）_民生政策最低支出需求_财力性转移支付2010年预算参考数_合并 3" xfId="44307"/>
    <cellStyle name="好_市辖区测算20080510_县市旗测算-新科目（含人口规模效应）_合并 3" xfId="44308"/>
    <cellStyle name="好_市辖区测算20080510_县市旗测算-新科目（含人口规模效应）_隋心对账单定稿0514 2 2" xfId="44309"/>
    <cellStyle name="好_市辖区测算20080510_县市旗测算-新科目（含人口规模效应）_隋心对账单定稿0514 2 3" xfId="44310"/>
    <cellStyle name="好_市辖区测算20080510_县市旗测算-新科目（含人口规模效应）_隋心对账单定稿0514 2 4" xfId="44311"/>
    <cellStyle name="好_市辖区测算20080510_县市旗测算-新科目（含人口规模效应）_隋心对账单定稿0514 2 7" xfId="44312"/>
    <cellStyle name="好_市辖区测算20080510_县市旗测算-新科目（含人口规模效应）_小册子（2010）张 3" xfId="44313"/>
    <cellStyle name="好_市辖区测算20080510_县市旗测算-新科目（含人口规模效应）_小册子（2010）张 3 2" xfId="44314"/>
    <cellStyle name="好_市辖区测算20080510_县市旗测算-新科目（含人口规模效应）_小册子（2010）张 4" xfId="44315"/>
    <cellStyle name="好_市辖区测算20080510_小册子（2010）张" xfId="44316"/>
    <cellStyle name="好_市辖区测算20080510_小册子（2010）张 2 2" xfId="44317"/>
    <cellStyle name="好_市辖区测算20080510_小册子（2010）张 3 2" xfId="44318"/>
    <cellStyle name="好_市辖区测算-新科目（20080626） 2 4" xfId="44319"/>
    <cellStyle name="好_卫生(按照总人口测算）—20080416_03_2010年各地区一般预算平衡表_2010年地方财政一般预算分级平衡情况表（汇总）0524 2 8" xfId="44320"/>
    <cellStyle name="好_市辖区测算-新科目（20080626） 2 4 2" xfId="44321"/>
    <cellStyle name="好_卫生部门_财力性转移支付2010年预算参考数_小册子（2010）张 2 2" xfId="44322"/>
    <cellStyle name="好_市辖区测算-新科目（20080626） 2 5" xfId="44323"/>
    <cellStyle name="计算 2 2 10" xfId="44324"/>
    <cellStyle name="好_市辖区测算-新科目（20080626） 2 6" xfId="44325"/>
    <cellStyle name="计算 2 2 11" xfId="44326"/>
    <cellStyle name="好_市辖区测算-新科目（20080626） 2 7" xfId="44327"/>
    <cellStyle name="好_市辖区测算-新科目（20080626）_03_2010年各地区一般预算平衡表" xfId="44328"/>
    <cellStyle name="好_市辖区测算-新科目（20080626）_03_2010年各地区一般预算平衡表 2" xfId="44329"/>
    <cellStyle name="检查单元格 3 4" xfId="44330"/>
    <cellStyle name="好_市辖区测算-新科目（20080626）_03_2010年各地区一般预算平衡表 2 2" xfId="44331"/>
    <cellStyle name="好_市辖区测算-新科目（20080626）_03_2010年各地区一般预算平衡表 2 3" xfId="44332"/>
    <cellStyle name="好_市辖区测算-新科目（20080626）_03_2010年各地区一般预算平衡表 3" xfId="44333"/>
    <cellStyle name="好_市辖区测算-新科目（20080626）_03_2010年各地区一般预算平衡表_04财力类2010" xfId="44334"/>
    <cellStyle name="好_市辖区测算-新科目（20080626）_03_2010年各地区一般预算平衡表_04财力类2010 2" xfId="44335"/>
    <cellStyle name="好_市辖区测算-新科目（20080626）_03_2010年各地区一般预算平衡表_04财力类2010 3" xfId="44336"/>
    <cellStyle name="好_市辖区测算-新科目（20080626）_03_2010年各地区一般预算平衡表_2010年地方财政一般预算分级平衡情况表（汇总）0524 2 2" xfId="44337"/>
    <cellStyle name="好_市辖区测算-新科目（20080626）_03_2010年各地区一般预算平衡表_2010年地方财政一般预算分级平衡情况表（汇总）0524 2 3" xfId="44338"/>
    <cellStyle name="好_市辖区测算-新科目（20080626）_03_2010年各地区一般预算平衡表_2010年地方财政一般预算分级平衡情况表（汇总）0524 2 4" xfId="44339"/>
    <cellStyle name="好_市辖区测算-新科目（20080626）_03_2010年各地区一般预算平衡表_2010年地方财政一般预算分级平衡情况表（汇总）0524 2 7" xfId="44340"/>
    <cellStyle name="好_市辖区测算-新科目（20080626）_03_2010年各地区一般预算平衡表_2010年地方财政一般预算分级平衡情况表（汇总）0524 3" xfId="44341"/>
    <cellStyle name="好_市辖区测算-新科目（20080626）_03_2010年各地区一般预算平衡表_2010年地方财政一般预算分级平衡情况表（汇总）0524 4" xfId="44342"/>
    <cellStyle name="好_市辖区测算-新科目（20080626）_03_2010年各地区一般预算平衡表_2010年地方财政一般预算分级平衡情况表（汇总）0524 5" xfId="44343"/>
    <cellStyle name="好_市辖区测算-新科目（20080626）_03_2010年各地区一般预算平衡表_净集中" xfId="44344"/>
    <cellStyle name="好_市辖区测算-新科目（20080626）_03_2010年各地区一般预算平衡表_净集中 2" xfId="44345"/>
    <cellStyle name="好_市辖区测算-新科目（20080626）_03_2010年各地区一般预算平衡表_净集中 3" xfId="44346"/>
    <cellStyle name="好_县区合并测算20080423(按照各省比重）_县市旗测算-新科目（含人口规模效应）_财力性转移支付2010年预算参考数_03_2010年各地区一般预算平衡表 4" xfId="44347"/>
    <cellStyle name="好_市辖区测算-新科目（20080626）_30云南" xfId="44348"/>
    <cellStyle name="好_市辖区测算-新科目（20080626）_30云南 2" xfId="44349"/>
    <cellStyle name="好_市辖区测算-新科目（20080626）_30云南 2 2" xfId="44350"/>
    <cellStyle name="好_市辖区测算-新科目（20080626）_30云南 3" xfId="44351"/>
    <cellStyle name="好_市辖区测算-新科目（20080626）_30云南 3 2" xfId="44352"/>
    <cellStyle name="好_市辖区测算-新科目（20080626）_30云南 3 3" xfId="44353"/>
    <cellStyle name="好_市辖区测算-新科目（20080626）_不含人员经费系数 2 4" xfId="44354"/>
    <cellStyle name="好_市辖区测算-新科目（20080626）_不含人员经费系数 2 5" xfId="44355"/>
    <cellStyle name="好_市辖区测算-新科目（20080626）_不含人员经费系数 2 5 2" xfId="44356"/>
    <cellStyle name="强调文字颜色 2 2 2 11 2 2" xfId="44357"/>
    <cellStyle name="好_市辖区测算-新科目（20080626）_不含人员经费系数 2 6" xfId="44358"/>
    <cellStyle name="强调文字颜色 2 2 2 11 2 3" xfId="44359"/>
    <cellStyle name="好_市辖区测算-新科目（20080626）_不含人员经费系数 2 7" xfId="44360"/>
    <cellStyle name="强调文字颜色 2 2 2 11 2 4" xfId="44361"/>
    <cellStyle name="好_市辖区测算-新科目（20080626）_不含人员经费系数 2 8" xfId="44362"/>
    <cellStyle name="好_市辖区测算-新科目（20080626）_不含人员经费系数_03_2010年各地区一般预算平衡表" xfId="44363"/>
    <cellStyle name="好_市辖区测算-新科目（20080626）_不含人员经费系数_03_2010年各地区一般预算平衡表 2" xfId="44364"/>
    <cellStyle name="好_市辖区测算-新科目（20080626）_不含人员经费系数_03_2010年各地区一般预算平衡表 2 3" xfId="44365"/>
    <cellStyle name="好_市辖区测算-新科目（20080626）_不含人员经费系数_03_2010年各地区一般预算平衡表 3" xfId="44366"/>
    <cellStyle name="好_市辖区测算-新科目（20080626）_不含人员经费系数_03_2010年各地区一般预算平衡表 5" xfId="44367"/>
    <cellStyle name="好_市辖区测算-新科目（20080626）_不含人员经费系数_03_2010年各地区一般预算平衡表 6" xfId="44368"/>
    <cellStyle name="好_市辖区测算-新科目（20080626）_不含人员经费系数_03_2010年各地区一般预算平衡表_2010年地方财政一般预算分级平衡情况表（汇总）0524 2 2" xfId="44369"/>
    <cellStyle name="好_市辖区测算-新科目（20080626）_不含人员经费系数_03_2010年各地区一般预算平衡表_2010年地方财政一般预算分级平衡情况表（汇总）0524 2 5" xfId="44370"/>
    <cellStyle name="好_市辖区测算-新科目（20080626）_不含人员经费系数_03_2010年各地区一般预算平衡表_2010年地方财政一般预算分级平衡情况表（汇总）0524 2 6" xfId="44371"/>
    <cellStyle name="好_市辖区测算-新科目（20080626）_不含人员经费系数_03_2010年各地区一般预算平衡表_2010年地方财政一般预算分级平衡情况表（汇总）0524 2 7" xfId="44372"/>
    <cellStyle name="好_市辖区测算-新科目（20080626）_不含人员经费系数_03_2010年各地区一般预算平衡表_2010年地方财政一般预算分级平衡情况表（汇总）0524 2 8" xfId="44373"/>
    <cellStyle name="好_市辖区测算-新科目（20080626）_不含人员经费系数_03_2010年各地区一般预算平衡表_2010年地方财政一般预算分级平衡情况表（汇总）0524 4" xfId="44374"/>
    <cellStyle name="好_市辖区测算-新科目（20080626）_不含人员经费系数_03_2010年各地区一般预算平衡表_净集中" xfId="44375"/>
    <cellStyle name="好_县市旗测算-新科目（20080627）_财力性转移支付2010年预算参考数_03_2010年各地区一般预算平衡表 2 3" xfId="44376"/>
    <cellStyle name="好_市辖区测算-新科目（20080626）_不含人员经费系数_03_2010年各地区一般预算平衡表_净集中 2" xfId="44377"/>
    <cellStyle name="好_市辖区测算-新科目（20080626）_不含人员经费系数_03_2010年各地区一般预算平衡表_净集中 3" xfId="44378"/>
    <cellStyle name="好_市辖区测算-新科目（20080626）_不含人员经费系数_30云南" xfId="44379"/>
    <cellStyle name="好_市辖区测算-新科目（20080626）_不含人员经费系数_30云南 2" xfId="44380"/>
    <cellStyle name="好_市辖区测算-新科目（20080626）_不含人员经费系数_30云南 2 2" xfId="44381"/>
    <cellStyle name="好_市辖区测算-新科目（20080626）_不含人员经费系数_30云南 2 3" xfId="44382"/>
    <cellStyle name="好_市辖区测算-新科目（20080626）_不含人员经费系数_30云南 3 2" xfId="44383"/>
    <cellStyle name="好_市辖区测算-新科目（20080626）_不含人员经费系数_30云南 3 3" xfId="44384"/>
    <cellStyle name="好_市辖区测算-新科目（20080626）_不含人员经费系数_30云南 4" xfId="44385"/>
    <cellStyle name="好_市辖区测算-新科目（20080626）_不含人员经费系数_财力性转移支付2010年预算参考数" xfId="44386"/>
    <cellStyle name="好_卫生(按照总人口测算）—20080416_民生政策最低支出需求_财力性转移支付2010年预算参考数 2 6" xfId="44387"/>
    <cellStyle name="好_市辖区测算-新科目（20080626）_不含人员经费系数_财力性转移支付2010年预算参考数 2" xfId="44388"/>
    <cellStyle name="好_市辖区测算-新科目（20080626）_不含人员经费系数_财力性转移支付2010年预算参考数 2 2 2" xfId="44389"/>
    <cellStyle name="好_市辖区测算-新科目（20080626）_不含人员经费系数_财力性转移支付2010年预算参考数 2 3 2" xfId="44390"/>
    <cellStyle name="好_市辖区测算-新科目（20080626）_不含人员经费系数_财力性转移支付2010年预算参考数 2 5" xfId="44391"/>
    <cellStyle name="好_市辖区测算-新科目（20080626）_不含人员经费系数_财力性转移支付2010年预算参考数 2 6" xfId="44392"/>
    <cellStyle name="好_市辖区测算-新科目（20080626）_不含人员经费系数_财力性转移支付2010年预算参考数 2 7" xfId="44393"/>
    <cellStyle name="好_市辖区测算-新科目（20080626）_不含人员经费系数_财力性转移支付2010年预算参考数_03_2010年各地区一般预算平衡表" xfId="44394"/>
    <cellStyle name="好_市辖区测算-新科目（20080626）_不含人员经费系数_财力性转移支付2010年预算参考数_03_2010年各地区一般预算平衡表_04财力类2010" xfId="44395"/>
    <cellStyle name="好_卫生(按照总人口测算）—20080416_民生政策最低支出需求_财力性转移支付2010年预算参考数_合并" xfId="44396"/>
    <cellStyle name="好_市辖区测算-新科目（20080626）_不含人员经费系数_财力性转移支付2010年预算参考数_03_2010年各地区一般预算平衡表_04财力类2010 2" xfId="44397"/>
    <cellStyle name="好_卫生(按照总人口测算）—20080416_民生政策最低支出需求_财力性转移支付2010年预算参考数_合并 2" xfId="44398"/>
    <cellStyle name="好_市辖区测算-新科目（20080626）_不含人员经费系数_财力性转移支付2010年预算参考数_03_2010年各地区一般预算平衡表_04财力类2010 3" xfId="44399"/>
    <cellStyle name="好_卫生(按照总人口测算）—20080416_民生政策最低支出需求_财力性转移支付2010年预算参考数_合并 3" xfId="44400"/>
    <cellStyle name="好_市辖区测算-新科目（20080626）_不含人员经费系数_财力性转移支付2010年预算参考数_03_2010年各地区一般预算平衡表_2010年地方财政一般预算分级平衡情况表（汇总）0524 2 2" xfId="44401"/>
    <cellStyle name="好_市辖区测算-新科目（20080626）_不含人员经费系数_财力性转移支付2010年预算参考数_03_2010年各地区一般预算平衡表_2010年地方财政一般预算分级平衡情况表（汇总）0524 2 3" xfId="44402"/>
    <cellStyle name="好_市辖区测算-新科目（20080626）_不含人员经费系数_财力性转移支付2010年预算参考数_03_2010年各地区一般预算平衡表_2010年地方财政一般预算分级平衡情况表（汇总）0524 2 4" xfId="44403"/>
    <cellStyle name="好_市辖区测算-新科目（20080626）_不含人员经费系数_财力性转移支付2010年预算参考数_03_2010年各地区一般预算平衡表_2010年地方财政一般预算分级平衡情况表（汇总）0524 2 5" xfId="44404"/>
    <cellStyle name="好_市辖区测算-新科目（20080626）_不含人员经费系数_财力性转移支付2010年预算参考数_03_2010年各地区一般预算平衡表_2010年地方财政一般预算分级平衡情况表（汇总）0524 2 6" xfId="44405"/>
    <cellStyle name="好_市辖区测算-新科目（20080626）_不含人员经费系数_财力性转移支付2010年预算参考数_03_2010年各地区一般预算平衡表_净集中" xfId="44406"/>
    <cellStyle name="好_文体广播事业(按照总人口测算）—20080416_不含人员经费系数_合并 2 5" xfId="44407"/>
    <cellStyle name="好_市辖区测算-新科目（20080626）_不含人员经费系数_财力性转移支付2010年预算参考数_30云南" xfId="44408"/>
    <cellStyle name="好_市辖区测算-新科目（20080626）_不含人员经费系数_财力性转移支付2010年预算参考数_30云南 3 2" xfId="44409"/>
    <cellStyle name="好_市辖区测算-新科目（20080626）_不含人员经费系数_财力性转移支付2010年预算参考数_30云南 4" xfId="44410"/>
    <cellStyle name="好_市辖区测算-新科目（20080626）_不含人员经费系数_财力性转移支付2010年预算参考数_合并 2" xfId="44411"/>
    <cellStyle name="好_市辖区测算-新科目（20080626）_不含人员经费系数_财力性转移支付2010年预算参考数_合并 2 2" xfId="44412"/>
    <cellStyle name="好_市辖区测算-新科目（20080626）_不含人员经费系数_财力性转移支付2010年预算参考数_合并 2 3" xfId="44413"/>
    <cellStyle name="好_市辖区测算-新科目（20080626）_不含人员经费系数_财力性转移支付2010年预算参考数_合并 2 5" xfId="44414"/>
    <cellStyle name="好_市辖区测算-新科目（20080626）_不含人员经费系数_财力性转移支付2010年预算参考数_合并 3" xfId="44415"/>
    <cellStyle name="好_市辖区测算-新科目（20080626）_不含人员经费系数_财力性转移支付2010年预算参考数_华东 2 4" xfId="44416"/>
    <cellStyle name="好_市辖区测算-新科目（20080626）_不含人员经费系数_财力性转移支付2010年预算参考数_华东 2 7" xfId="44417"/>
    <cellStyle name="好_市辖区测算-新科目（20080626）_不含人员经费系数_财力性转移支付2010年预算参考数_隋心对账单定稿0514" xfId="44418"/>
    <cellStyle name="好_市辖区测算-新科目（20080626）_不含人员经费系数_财力性转移支付2010年预算参考数_隋心对账单定稿0514 2" xfId="44419"/>
    <cellStyle name="好_市辖区测算-新科目（20080626）_不含人员经费系数_财力性转移支付2010年预算参考数_隋心对账单定稿0514 2 2" xfId="44420"/>
    <cellStyle name="好_市辖区测算-新科目（20080626）_不含人员经费系数_财力性转移支付2010年预算参考数_隋心对账单定稿0514 2 3" xfId="44421"/>
    <cellStyle name="好_市辖区测算-新科目（20080626）_不含人员经费系数_财力性转移支付2010年预算参考数_隋心对账单定稿0514 2 4" xfId="44422"/>
    <cellStyle name="好_市辖区测算-新科目（20080626）_不含人员经费系数_财力性转移支付2010年预算参考数_隋心对账单定稿0514 2 5" xfId="44423"/>
    <cellStyle name="好_市辖区测算-新科目（20080626）_不含人员经费系数_财力性转移支付2010年预算参考数_隋心对账单定稿0514 2 7" xfId="44424"/>
    <cellStyle name="好_市辖区测算-新科目（20080626）_不含人员经费系数_财力性转移支付2010年预算参考数_隋心对账单定稿0514 3" xfId="44425"/>
    <cellStyle name="好_市辖区测算-新科目（20080626）_不含人员经费系数_财力性转移支付2010年预算参考数_小册子（2010）张" xfId="44426"/>
    <cellStyle name="千位分隔 2 4" xfId="44427"/>
    <cellStyle name="好_市辖区测算-新科目（20080626）_不含人员经费系数_合并 2" xfId="44428"/>
    <cellStyle name="千位分隔 2 4 2" xfId="44429"/>
    <cellStyle name="好_市辖区测算-新科目（20080626）_不含人员经费系数_合并 2 2" xfId="44430"/>
    <cellStyle name="好_市辖区测算-新科目（20080626）_不含人员经费系数_合并 2 3" xfId="44431"/>
    <cellStyle name="好_市辖区测算-新科目（20080626）_不含人员经费系数_合并 2 4" xfId="44432"/>
    <cellStyle name="好_市辖区测算-新科目（20080626）_不含人员经费系数_合并 2 5" xfId="44433"/>
    <cellStyle name="好_市辖区测算-新科目（20080626）_不含人员经费系数_合并 2 6" xfId="44434"/>
    <cellStyle name="好_市辖区测算-新科目（20080626）_不含人员经费系数_合并 2 7" xfId="44435"/>
    <cellStyle name="好_市辖区测算-新科目（20080626）_不含人员经费系数_华东 2 5" xfId="44436"/>
    <cellStyle name="好_市辖区测算-新科目（20080626）_不含人员经费系数_华东 2 6" xfId="44437"/>
    <cellStyle name="好_市辖区测算-新科目（20080626）_不含人员经费系数_隋心对账单定稿0514" xfId="44438"/>
    <cellStyle name="好_市辖区测算-新科目（20080626）_不含人员经费系数_隋心对账单定稿0514 2" xfId="44439"/>
    <cellStyle name="好_市辖区测算-新科目（20080626）_不含人员经费系数_隋心对账单定稿0514 2 2" xfId="44440"/>
    <cellStyle name="好_市辖区测算-新科目（20080626）_不含人员经费系数_隋心对账单定稿0514 2 4" xfId="44441"/>
    <cellStyle name="好_市辖区测算-新科目（20080626）_不含人员经费系数_隋心对账单定稿0514 2 5" xfId="44442"/>
    <cellStyle name="好_市辖区测算-新科目（20080626）_不含人员经费系数_隋心对账单定稿0514 2 6" xfId="44443"/>
    <cellStyle name="好_市辖区测算-新科目（20080626）_不含人员经费系数_隋心对账单定稿0514 2 7" xfId="44444"/>
    <cellStyle name="好_市辖区测算-新科目（20080626）_不含人员经费系数_隋心对账单定稿0514 3" xfId="44445"/>
    <cellStyle name="好_市辖区测算-新科目（20080626）_不含人员经费系数_小册子（2010）张 3" xfId="44446"/>
    <cellStyle name="好_市辖区测算-新科目（20080626）_不含人员经费系数_小册子（2010）张 3 2" xfId="44447"/>
    <cellStyle name="好_市辖区测算-新科目（20080626）_不含人员经费系数_小册子（2010）张 4" xfId="44448"/>
    <cellStyle name="好_市辖区测算-新科目（20080626）_财力性转移支付2010年预算参考数" xfId="44449"/>
    <cellStyle name="好_市辖区测算-新科目（20080626）_财力性转移支付2010年预算参考数 2" xfId="44450"/>
    <cellStyle name="好_市辖区测算-新科目（20080626）_财力性转移支付2010年预算参考数 2 2" xfId="44451"/>
    <cellStyle name="好_市辖区测算-新科目（20080626）_财力性转移支付2010年预算参考数 2 2 3" xfId="44452"/>
    <cellStyle name="好_卫生(按照总人口测算）—20080416_县市旗测算-新科目（含人口规模效应）_财力性转移支付2010年预算参考数_华东 2 2" xfId="44453"/>
    <cellStyle name="好_市辖区测算-新科目（20080626）_财力性转移支付2010年预算参考数 2 3" xfId="44454"/>
    <cellStyle name="好_市辖区测算-新科目（20080626）_财力性转移支付2010年预算参考数 2 3 2" xfId="44455"/>
    <cellStyle name="好_市辖区测算-新科目（20080626）_财力性转移支付2010年预算参考数 2 4 2" xfId="44456"/>
    <cellStyle name="好_卫生(按照总人口测算）—20080416_县市旗测算-新科目（含人口规模效应）_财力性转移支付2010年预算参考数_华东 2 4" xfId="44457"/>
    <cellStyle name="好_市辖区测算-新科目（20080626）_财力性转移支付2010年预算参考数 2 5" xfId="44458"/>
    <cellStyle name="好_卫生(按照总人口测算）—20080416_县市旗测算-新科目（含人口规模效应）_财力性转移支付2010年预算参考数_华东 2 5" xfId="44459"/>
    <cellStyle name="好_市辖区测算-新科目（20080626）_财力性转移支付2010年预算参考数 2 6" xfId="44460"/>
    <cellStyle name="好_卫生(按照总人口测算）—20080416_县市旗测算-新科目（含人口规模效应）_财力性转移支付2010年预算参考数_华东 2 7" xfId="44461"/>
    <cellStyle name="好_市辖区测算-新科目（20080626）_财力性转移支付2010年预算参考数 2 8" xfId="44462"/>
    <cellStyle name="好_市辖区测算-新科目（20080626）_财力性转移支付2010年预算参考数_03_2010年各地区一般预算平衡表 3" xfId="44463"/>
    <cellStyle name="好_市辖区测算-新科目（20080626）_财力性转移支付2010年预算参考数_03_2010年各地区一般预算平衡表 4" xfId="44464"/>
    <cellStyle name="好_市辖区测算-新科目（20080626）_财力性转移支付2010年预算参考数_03_2010年各地区一般预算平衡表_2010年地方财政一般预算分级平衡情况表（汇总）0524" xfId="44465"/>
    <cellStyle name="好_市辖区测算-新科目（20080626）_财力性转移支付2010年预算参考数_03_2010年各地区一般预算平衡表_2010年地方财政一般预算分级平衡情况表（汇总）0524 2" xfId="44466"/>
    <cellStyle name="好_县市旗测算20080508_民生政策最低支出需求" xfId="44467"/>
    <cellStyle name="好_市辖区测算-新科目（20080626）_财力性转移支付2010年预算参考数_03_2010年各地区一般预算平衡表_2010年地方财政一般预算分级平衡情况表（汇总）0524 2 2" xfId="44468"/>
    <cellStyle name="好_市辖区测算-新科目（20080626）_财力性转移支付2010年预算参考数_03_2010年各地区一般预算平衡表_2010年地方财政一般预算分级平衡情况表（汇总）0524 2 3" xfId="44469"/>
    <cellStyle name="好_市辖区测算-新科目（20080626）_财力性转移支付2010年预算参考数_03_2010年各地区一般预算平衡表_2010年地方财政一般预算分级平衡情况表（汇总）0524 2 4" xfId="44470"/>
    <cellStyle name="好_市辖区测算-新科目（20080626）_财力性转移支付2010年预算参考数_03_2010年各地区一般预算平衡表_2010年地方财政一般预算分级平衡情况表（汇总）0524 2 5" xfId="44471"/>
    <cellStyle name="好_市辖区测算-新科目（20080626）_财力性转移支付2010年预算参考数_03_2010年各地区一般预算平衡表_2010年地方财政一般预算分级平衡情况表（汇总）0524 2 6" xfId="44472"/>
    <cellStyle name="好_市辖区测算-新科目（20080626）_财力性转移支付2010年预算参考数_03_2010年各地区一般预算平衡表_2010年地方财政一般预算分级平衡情况表（汇总）0524 2 7" xfId="44473"/>
    <cellStyle name="好_市辖区测算-新科目（20080626）_财力性转移支付2010年预算参考数_03_2010年各地区一般预算平衡表_2010年地方财政一般预算分级平衡情况表（汇总）0524 2 8" xfId="44474"/>
    <cellStyle name="好_市辖区测算-新科目（20080626）_财力性转移支付2010年预算参考数_03_2010年各地区一般预算平衡表_2010年地方财政一般预算分级平衡情况表（汇总）0524 3" xfId="44475"/>
    <cellStyle name="好_市辖区测算-新科目（20080626）_财力性转移支付2010年预算参考数_03_2010年各地区一般预算平衡表_2010年地方财政一般预算分级平衡情况表（汇总）0524 4" xfId="44476"/>
    <cellStyle name="好_市辖区测算-新科目（20080626）_财力性转移支付2010年预算参考数_03_2010年各地区一般预算平衡表_净集中" xfId="44477"/>
    <cellStyle name="好_市辖区测算-新科目（20080626）_财力性转移支付2010年预算参考数_30云南" xfId="44478"/>
    <cellStyle name="好_市辖区测算-新科目（20080626）_财力性转移支付2010年预算参考数_30云南 2" xfId="44479"/>
    <cellStyle name="好_市辖区测算-新科目（20080626）_财力性转移支付2010年预算参考数_30云南 2 2" xfId="44480"/>
    <cellStyle name="好_市辖区测算-新科目（20080626）_财力性转移支付2010年预算参考数_30云南 3" xfId="44481"/>
    <cellStyle name="好_市辖区测算-新科目（20080626）_财力性转移支付2010年预算参考数_30云南 3 2" xfId="44482"/>
    <cellStyle name="好_市辖区测算-新科目（20080626）_财力性转移支付2010年预算参考数_30云南 4" xfId="44483"/>
    <cellStyle name="汇总 2 2 11 3" xfId="44484"/>
    <cellStyle name="好_市辖区测算-新科目（20080626）_财力性转移支付2010年预算参考数_合并 2 3" xfId="44485"/>
    <cellStyle name="汇总 2 2 11 5" xfId="44486"/>
    <cellStyle name="好_市辖区测算-新科目（20080626）_财力性转移支付2010年预算参考数_合并 2 5" xfId="44487"/>
    <cellStyle name="汇总 2 2 11 6" xfId="44488"/>
    <cellStyle name="好_市辖区测算-新科目（20080626）_财力性转移支付2010年预算参考数_合并 2 6" xfId="44489"/>
    <cellStyle name="好_县市旗测算20080508_民生政策最低支出需求 2 6" xfId="44490"/>
    <cellStyle name="好_市辖区测算-新科目（20080626）_财力性转移支付2010年预算参考数_华东" xfId="44491"/>
    <cellStyle name="好_市辖区测算-新科目（20080626）_财力性转移支付2010年预算参考数_华东 2 2" xfId="44492"/>
    <cellStyle name="好_市辖区测算-新科目（20080626）_财力性转移支付2010年预算参考数_隋心对账单定稿0514" xfId="44493"/>
    <cellStyle name="好_市辖区测算-新科目（20080626）_财力性转移支付2010年预算参考数_隋心对账单定稿0514 2" xfId="44494"/>
    <cellStyle name="好_市辖区测算-新科目（20080626）_财力性转移支付2010年预算参考数_隋心对账单定稿0514 2 2" xfId="44495"/>
    <cellStyle name="好_市辖区测算-新科目（20080626）_财力性转移支付2010年预算参考数_隋心对账单定稿0514 2 4" xfId="44496"/>
    <cellStyle name="后继超级链接" xfId="44497"/>
    <cellStyle name="好_市辖区测算-新科目（20080626）_财力性转移支付2010年预算参考数_隋心对账单定稿0514 3" xfId="44498"/>
    <cellStyle name="好_市辖区测算-新科目（20080626）_财力性转移支付2010年预算参考数_小册子（2010）张 2" xfId="44499"/>
    <cellStyle name="好_市辖区测算-新科目（20080626）_财力性转移支付2010年预算参考数_小册子（2010）张 2 2" xfId="44500"/>
    <cellStyle name="好_市辖区测算-新科目（20080626）_财力性转移支付2010年预算参考数_小册子（2010）张 3" xfId="44501"/>
    <cellStyle name="好_市辖区测算-新科目（20080626）_财力性转移支付2010年预算参考数_小册子（2010）张 3 2" xfId="44502"/>
    <cellStyle name="好_市辖区测算-新科目（20080626）_财力性转移支付2010年预算参考数_小册子（2010）张 4" xfId="44503"/>
    <cellStyle name="好_市辖区测算-新科目（20080626）_合并" xfId="44504"/>
    <cellStyle name="好_卫生部门_隋心对账单定稿0514 2 6" xfId="44505"/>
    <cellStyle name="好_市辖区测算-新科目（20080626）_合并 2" xfId="44506"/>
    <cellStyle name="好_市辖区测算-新科目（20080626）_合并 2 2" xfId="44507"/>
    <cellStyle name="好_市辖区测算-新科目（20080626）_合并 2 3" xfId="44508"/>
    <cellStyle name="好_市辖区测算-新科目（20080626）_合并 2 4" xfId="44509"/>
    <cellStyle name="好_市辖区测算-新科目（20080626）_华东 2 4" xfId="44510"/>
    <cellStyle name="好_市辖区测算-新科目（20080626）_华东 2 5" xfId="44511"/>
    <cellStyle name="好_市辖区测算-新科目（20080626）_华东 2 6" xfId="44512"/>
    <cellStyle name="好_市辖区测算-新科目（20080626）_华东 2 7" xfId="44513"/>
    <cellStyle name="好_市辖区测算-新科目（20080626）_民生政策最低支出需求 2" xfId="44514"/>
    <cellStyle name="好_市辖区测算-新科目（20080626）_民生政策最低支出需求 2 2" xfId="44515"/>
    <cellStyle name="好_市辖区测算-新科目（20080626）_民生政策最低支出需求 2 2 2" xfId="44516"/>
    <cellStyle name="好_市辖区测算-新科目（20080626）_县市旗测算-新科目（含人口规模效应）_财力性转移支付2010年预算参考数_03_2010年各地区一般预算平衡表 3" xfId="44517"/>
    <cellStyle name="好_市辖区测算-新科目（20080626）_民生政策最低支出需求 2 4" xfId="44518"/>
    <cellStyle name="好_市辖区测算-新科目（20080626）_县市旗测算-新科目（含人口规模效应）_财力性转移支付2010年预算参考数_03_2010年各地区一般预算平衡表 4" xfId="44519"/>
    <cellStyle name="好_市辖区测算-新科目（20080626）_民生政策最低支出需求 2 5" xfId="44520"/>
    <cellStyle name="好_市辖区测算-新科目（20080626）_民生政策最低支出需求 2 5 2" xfId="44521"/>
    <cellStyle name="好_市辖区测算-新科目（20080626）_民生政策最低支出需求 2 8" xfId="44522"/>
    <cellStyle name="好_市辖区测算-新科目（20080626）_民生政策最低支出需求 3" xfId="44523"/>
    <cellStyle name="好_市辖区测算-新科目（20080626）_民生政策最低支出需求 3 2" xfId="44524"/>
    <cellStyle name="好_市辖区测算-新科目（20080626）_民生政策最低支出需求 3 3" xfId="44525"/>
    <cellStyle name="好_市辖区测算-新科目（20080626）_民生政策最低支出需求 4" xfId="44526"/>
    <cellStyle name="好_市辖区测算-新科目（20080626）_民生政策最低支出需求 4 2" xfId="44527"/>
    <cellStyle name="好_市辖区测算-新科目（20080626）_民生政策最低支出需求 5" xfId="44528"/>
    <cellStyle name="好_市辖区测算-新科目（20080626）_民生政策最低支出需求_03_2010年各地区一般预算平衡表" xfId="44529"/>
    <cellStyle name="好_市辖区测算-新科目（20080626）_民生政策最低支出需求_03_2010年各地区一般预算平衡表 2" xfId="44530"/>
    <cellStyle name="好_市辖区测算-新科目（20080626）_民生政策最低支出需求_03_2010年各地区一般预算平衡表 2 2" xfId="44531"/>
    <cellStyle name="好_市辖区测算-新科目（20080626）_民生政策最低支出需求_03_2010年各地区一般预算平衡表 2 3" xfId="44532"/>
    <cellStyle name="好_市辖区测算-新科目（20080626）_民生政策最低支出需求_03_2010年各地区一般预算平衡表 3" xfId="44533"/>
    <cellStyle name="好_市辖区测算-新科目（20080626）_民生政策最低支出需求_03_2010年各地区一般预算平衡表 4" xfId="44534"/>
    <cellStyle name="好_市辖区测算-新科目（20080626）_民生政策最低支出需求_03_2010年各地区一般预算平衡表 5" xfId="44535"/>
    <cellStyle name="好_市辖区测算-新科目（20080626）_民生政策最低支出需求_03_2010年各地区一般预算平衡表 6" xfId="44536"/>
    <cellStyle name="好_市辖区测算-新科目（20080626）_民生政策最低支出需求_03_2010年各地区一般预算平衡表_04财力类2010" xfId="44537"/>
    <cellStyle name="好_市辖区测算-新科目（20080626）_民生政策最低支出需求_03_2010年各地区一般预算平衡表_04财力类2010 2" xfId="44538"/>
    <cellStyle name="好_市辖区测算-新科目（20080626）_民生政策最低支出需求_03_2010年各地区一般预算平衡表_04财力类2010 3" xfId="44539"/>
    <cellStyle name="好_市辖区测算-新科目（20080626）_民生政策最低支出需求_03_2010年各地区一般预算平衡表_2010年地方财政一般预算分级平衡情况表（汇总）0524 4" xfId="44540"/>
    <cellStyle name="好_市辖区测算-新科目（20080626）_民生政策最低支出需求_03_2010年各地区一般预算平衡表_净集中" xfId="44541"/>
    <cellStyle name="好_市辖区测算-新科目（20080626）_民生政策最低支出需求_03_2010年各地区一般预算平衡表_净集中 3" xfId="44542"/>
    <cellStyle name="好_市辖区测算-新科目（20080626）_民生政策最低支出需求_30云南 2" xfId="44543"/>
    <cellStyle name="好_县市旗测算-新科目（20080626）_财力性转移支付2010年预算参考数 2 5" xfId="44544"/>
    <cellStyle name="好_市辖区测算-新科目（20080626）_民生政策最低支出需求_财力性转移支付2010年预算参考数" xfId="44545"/>
    <cellStyle name="好_市辖区测算-新科目（20080626）_民生政策最低支出需求_财力性转移支付2010年预算参考数 2" xfId="44546"/>
    <cellStyle name="好_市辖区测算-新科目（20080626）_民生政策最低支出需求_财力性转移支付2010年预算参考数 2 2 2" xfId="44547"/>
    <cellStyle name="好_市辖区测算-新科目（20080626）_民生政策最低支出需求_财力性转移支付2010年预算参考数 2 3 2" xfId="44548"/>
    <cellStyle name="好_市辖区测算-新科目（20080626）_民生政策最低支出需求_财力性转移支付2010年预算参考数 3" xfId="44549"/>
    <cellStyle name="好_市辖区测算-新科目（20080626）_民生政策最低支出需求_财力性转移支付2010年预算参考数 3 2" xfId="44550"/>
    <cellStyle name="好_市辖区测算-新科目（20080626）_民生政策最低支出需求_财力性转移支付2010年预算参考数 4" xfId="44551"/>
    <cellStyle name="好_市辖区测算-新科目（20080626）_民生政策最低支出需求_财力性转移支付2010年预算参考数_03_2010年各地区一般预算平衡表" xfId="44552"/>
    <cellStyle name="好_市辖区测算-新科目（20080626）_民生政策最低支出需求_财力性转移支付2010年预算参考数_03_2010年各地区一般预算平衡表 2 3" xfId="44553"/>
    <cellStyle name="好_市辖区测算-新科目（20080626）_民生政策最低支出需求_财力性转移支付2010年预算参考数_03_2010年各地区一般预算平衡表 6" xfId="44554"/>
    <cellStyle name="好_市辖区测算-新科目（20080626）_民生政策最低支出需求_财力性转移支付2010年预算参考数_03_2010年各地区一般预算平衡表_2010年地方财政一般预算分级平衡情况表（汇总）0524 2 3" xfId="44555"/>
    <cellStyle name="好_市辖区测算-新科目（20080626）_民生政策最低支出需求_财力性转移支付2010年预算参考数_03_2010年各地区一般预算平衡表_2010年地方财政一般预算分级平衡情况表（汇总）0524 2 4" xfId="44556"/>
    <cellStyle name="好_市辖区测算-新科目（20080626）_民生政策最低支出需求_财力性转移支付2010年预算参考数_03_2010年各地区一般预算平衡表_2010年地方财政一般预算分级平衡情况表（汇总）0524 2 5" xfId="44557"/>
    <cellStyle name="好_市辖区测算-新科目（20080626）_民生政策最低支出需求_财力性转移支付2010年预算参考数_03_2010年各地区一般预算平衡表_2010年地方财政一般预算分级平衡情况表（汇总）0524 2 6" xfId="44558"/>
    <cellStyle name="好_市辖区测算-新科目（20080626）_民生政策最低支出需求_财力性转移支付2010年预算参考数_03_2010年各地区一般预算平衡表_2010年地方财政一般预算分级平衡情况表（汇总）0524 2 7" xfId="44559"/>
    <cellStyle name="好_市辖区测算-新科目（20080626）_民生政策最低支出需求_财力性转移支付2010年预算参考数_03_2010年各地区一般预算平衡表_净集中" xfId="44560"/>
    <cellStyle name="好_市辖区测算-新科目（20080626）_民生政策最低支出需求_财力性转移支付2010年预算参考数_30云南 2 2" xfId="44561"/>
    <cellStyle name="好_市辖区测算-新科目（20080626）_民生政策最低支出需求_财力性转移支付2010年预算参考数_30云南 3" xfId="44562"/>
    <cellStyle name="好_市辖区测算-新科目（20080626）_民生政策最低支出需求_财力性转移支付2010年预算参考数_30云南 4" xfId="44563"/>
    <cellStyle name="好_市辖区测算-新科目（20080626）_民生政策最低支出需求_财力性转移支付2010年预算参考数_合并" xfId="44564"/>
    <cellStyle name="警告文本 2 2 2 6" xfId="44565"/>
    <cellStyle name="好_市辖区测算-新科目（20080626）_民生政策最低支出需求_财力性转移支付2010年预算参考数_合并 2 2" xfId="44566"/>
    <cellStyle name="警告文本 2 2 2 7" xfId="44567"/>
    <cellStyle name="好_市辖区测算-新科目（20080626）_民生政策最低支出需求_财力性转移支付2010年预算参考数_合并 2 3" xfId="44568"/>
    <cellStyle name="警告文本 2 2 2 8" xfId="44569"/>
    <cellStyle name="好_市辖区测算-新科目（20080626）_民生政策最低支出需求_财力性转移支付2010年预算参考数_合并 2 4" xfId="44570"/>
    <cellStyle name="警告文本 2 2 2 9" xfId="44571"/>
    <cellStyle name="好_市辖区测算-新科目（20080626）_民生政策最低支出需求_财力性转移支付2010年预算参考数_合并 2 5" xfId="44572"/>
    <cellStyle name="好_市辖区测算-新科目（20080626）_民生政策最低支出需求_财力性转移支付2010年预算参考数_合并 3" xfId="44573"/>
    <cellStyle name="强调文字颜色 5 2 7" xfId="44574"/>
    <cellStyle name="好_市辖区测算-新科目（20080626）_民生政策最低支出需求_财力性转移支付2010年预算参考数_华东" xfId="44575"/>
    <cellStyle name="好_市辖区测算-新科目（20080626）_民生政策最低支出需求_财力性转移支付2010年预算参考数_华东 2 2" xfId="44576"/>
    <cellStyle name="好_市辖区测算-新科目（20080626）_民生政策最低支出需求_财力性转移支付2010年预算参考数_隋心对账单定稿0514" xfId="44577"/>
    <cellStyle name="好_市辖区测算-新科目（20080626）_民生政策最低支出需求_财力性转移支付2010年预算参考数_隋心对账单定稿0514 2" xfId="44578"/>
    <cellStyle name="好_市辖区测算-新科目（20080626）_民生政策最低支出需求_财力性转移支付2010年预算参考数_隋心对账单定稿0514 2 5" xfId="44579"/>
    <cellStyle name="好_市辖区测算-新科目（20080626）_民生政策最低支出需求_财力性转移支付2010年预算参考数_隋心对账单定稿0514 2 6" xfId="44580"/>
    <cellStyle name="好_市辖区测算-新科目（20080626）_民生政策最低支出需求_财力性转移支付2010年预算参考数_隋心对账单定稿0514 2 7" xfId="44581"/>
    <cellStyle name="好_市辖区测算-新科目（20080626）_民生政策最低支出需求_财力性转移支付2010年预算参考数_隋心对账单定稿0514 3" xfId="44582"/>
    <cellStyle name="好_市辖区测算-新科目（20080626）_民生政策最低支出需求_合并 2 2" xfId="44583"/>
    <cellStyle name="好_市辖区测算-新科目（20080626）_民生政策最低支出需求_合并 2 3" xfId="44584"/>
    <cellStyle name="好_市辖区测算-新科目（20080626）_民生政策最低支出需求_合并 2 4" xfId="44585"/>
    <cellStyle name="好_市辖区测算-新科目（20080626）_民生政策最低支出需求_合并 2 5" xfId="44586"/>
    <cellStyle name="好_市辖区测算-新科目（20080626）_民生政策最低支出需求_合并 2 6" xfId="44587"/>
    <cellStyle name="好_市辖区测算-新科目（20080626）_民生政策最低支出需求_合并 2 7" xfId="44588"/>
    <cellStyle name="好_市辖区测算-新科目（20080626）_民生政策最低支出需求_华东" xfId="44589"/>
    <cellStyle name="好_市辖区测算-新科目（20080626）_民生政策最低支出需求_华东 2 2" xfId="44590"/>
    <cellStyle name="好_市辖区测算-新科目（20080626）_民生政策最低支出需求_华东 2 4" xfId="44591"/>
    <cellStyle name="好_市辖区测算-新科目（20080626）_民生政策最低支出需求_华东 2 5" xfId="44592"/>
    <cellStyle name="好_市辖区测算-新科目（20080626）_民生政策最低支出需求_华东 3" xfId="44593"/>
    <cellStyle name="好_市辖区测算-新科目（20080626）_民生政策最低支出需求_隋心对账单定稿0514" xfId="44594"/>
    <cellStyle name="汇总 2 2 2 2 2 2" xfId="44595"/>
    <cellStyle name="好_文体广播事业(按照总人口测算）—20080416_财力性转移支付2010年预算参考数_华东 2" xfId="44596"/>
    <cellStyle name="好_文体广播事业(按照总人口测算）—20080416_财力性转移支付2010年预算参考数_华东 2 2" xfId="44597"/>
    <cellStyle name="好_市辖区测算-新科目（20080626）_民生政策最低支出需求_隋心对账单定稿0514 2" xfId="44598"/>
    <cellStyle name="好_市辖区测算-新科目（20080626）_民生政策最低支出需求_隋心对账单定稿0514 2 3" xfId="44599"/>
    <cellStyle name="好_文体广播事业(按照总人口测算）—20080416_财力性转移支付2010年预算参考数_华东 2 3" xfId="44600"/>
    <cellStyle name="好_市辖区测算-新科目（20080626）_民生政策最低支出需求_隋心对账单定稿0514 3" xfId="44601"/>
    <cellStyle name="好_市辖区测算-新科目（20080626）_民生政策最低支出需求_小册子（2010）张 3" xfId="44602"/>
    <cellStyle name="计算 2 2 9" xfId="44603"/>
    <cellStyle name="好_市辖区测算-新科目（20080626）_民生政策最低支出需求_小册子（2010）张 3 2" xfId="44604"/>
    <cellStyle name="好_市辖区测算-新科目（20080626）_民生政策最低支出需求_小册子（2010）张 4" xfId="44605"/>
    <cellStyle name="好_市辖区测算-新科目（20080626）_隋心对账单定稿0514 2" xfId="44606"/>
    <cellStyle name="好_市辖区测算-新科目（20080626）_隋心对账单定稿0514 2 3" xfId="44607"/>
    <cellStyle name="好_市辖区测算-新科目（20080626）_隋心对账单定稿0514 2 4" xfId="44608"/>
    <cellStyle name="好_市辖区测算-新科目（20080626）_隋心对账单定稿0514 2 5" xfId="44609"/>
    <cellStyle name="好_市辖区测算-新科目（20080626）_隋心对账单定稿0514 2 6" xfId="44610"/>
    <cellStyle name="好_自行调整差异系数顺序_财力性转移支付2010年预算参考数_合并 2 2" xfId="44611"/>
    <cellStyle name="好_市辖区测算-新科目（20080626）_隋心对账单定稿0514 2 7" xfId="44612"/>
    <cellStyle name="好_市辖区测算-新科目（20080626）_县市旗测算-新科目（含人口规模效应）" xfId="44613"/>
    <cellStyle name="好_市辖区测算-新科目（20080626）_县市旗测算-新科目（含人口规模效应） 2" xfId="44614"/>
    <cellStyle name="好_市辖区测算-新科目（20080626）_县市旗测算-新科目（含人口规模效应） 2 2" xfId="44615"/>
    <cellStyle name="好_县市旗测算-新科目（20080626）_县市旗测算-新科目（含人口规模效应）_财力性转移支付2010年预算参考数_合并 3" xfId="44616"/>
    <cellStyle name="好_县市旗测算-新科目（20080626）_县市旗测算-新科目（含人口规模效应）_03_2010年各地区一般预算平衡表 3" xfId="44617"/>
    <cellStyle name="好_县市旗测算20080508_县市旗测算-新科目（含人口规模效应）_03_2010年各地区一般预算平衡表_净集中 3" xfId="44618"/>
    <cellStyle name="好_市辖区测算-新科目（20080626）_县市旗测算-新科目（含人口规模效应） 2 2 2" xfId="44619"/>
    <cellStyle name="好_市辖区测算-新科目（20080626）_县市旗测算-新科目（含人口规模效应） 2 3" xfId="44620"/>
    <cellStyle name="好_市辖区测算-新科目（20080626）_县市旗测算-新科目（含人口规模效应） 2 3 2" xfId="44621"/>
    <cellStyle name="好_市辖区测算-新科目（20080626）_县市旗测算-新科目（含人口规模效应） 2 6" xfId="44622"/>
    <cellStyle name="好_市辖区测算-新科目（20080626）_县市旗测算-新科目（含人口规模效应） 2 7" xfId="44623"/>
    <cellStyle name="好_市辖区测算-新科目（20080626）_县市旗测算-新科目（含人口规模效应） 2 8" xfId="44624"/>
    <cellStyle name="好_市辖区测算-新科目（20080626）_县市旗测算-新科目（含人口规模效应） 3" xfId="44625"/>
    <cellStyle name="好_市辖区测算-新科目（20080626）_县市旗测算-新科目（含人口规模效应） 4" xfId="44626"/>
    <cellStyle name="好_市辖区测算-新科目（20080626）_县市旗测算-新科目（含人口规模效应） 4 2" xfId="44627"/>
    <cellStyle name="千位分隔 10 2" xfId="44628"/>
    <cellStyle name="好_市辖区测算-新科目（20080626）_县市旗测算-新科目（含人口规模效应） 5" xfId="44629"/>
    <cellStyle name="好_市辖区测算-新科目（20080626）_县市旗测算-新科目（含人口规模效应）_03_2010年各地区一般预算平衡表 2 2" xfId="44630"/>
    <cellStyle name="好_市辖区测算-新科目（20080626）_县市旗测算-新科目（含人口规模效应）_03_2010年各地区一般预算平衡表 4" xfId="44631"/>
    <cellStyle name="好_市辖区测算-新科目（20080626）_县市旗测算-新科目（含人口规模效应）_03_2010年各地区一般预算平衡表 6" xfId="44632"/>
    <cellStyle name="好_市辖区测算-新科目（20080626）_县市旗测算-新科目（含人口规模效应）_03_2010年各地区一般预算平衡表_04财力类2010" xfId="44633"/>
    <cellStyle name="好_市辖区测算-新科目（20080626）_县市旗测算-新科目（含人口规模效应）_03_2010年各地区一般预算平衡表_04财力类2010 2" xfId="44634"/>
    <cellStyle name="好_市辖区测算-新科目（20080626）_县市旗测算-新科目（含人口规模效应）_03_2010年各地区一般预算平衡表_04财力类2010 3" xfId="44635"/>
    <cellStyle name="好_市辖区测算-新科目（20080626）_县市旗测算-新科目（含人口规模效应）_03_2010年各地区一般预算平衡表_2010年地方财政一般预算分级平衡情况表（汇总）0524 2 4" xfId="44636"/>
    <cellStyle name="好_市辖区测算-新科目（20080626）_县市旗测算-新科目（含人口规模效应）_03_2010年各地区一般预算平衡表_2010年地方财政一般预算分级平衡情况表（汇总）0524 2 6" xfId="44637"/>
    <cellStyle name="好_市辖区测算-新科目（20080626）_县市旗测算-新科目（含人口规模效应）_03_2010年各地区一般预算平衡表_2010年地方财政一般预算分级平衡情况表（汇总）0524 2 7" xfId="44638"/>
    <cellStyle name="好_市辖区测算-新科目（20080626）_县市旗测算-新科目（含人口规模效应）_03_2010年各地区一般预算平衡表_2010年地方财政一般预算分级平衡情况表（汇总）0524 2 8" xfId="44639"/>
    <cellStyle name="好_市辖区测算-新科目（20080626）_县市旗测算-新科目（含人口规模效应）_03_2010年各地区一般预算平衡表_净集中" xfId="44640"/>
    <cellStyle name="好_市辖区测算-新科目（20080626）_县市旗测算-新科目（含人口规模效应）_03_2010年各地区一般预算平衡表_净集中 2" xfId="44641"/>
    <cellStyle name="好_市辖区测算-新科目（20080626）_县市旗测算-新科目（含人口规模效应）_03_2010年各地区一般预算平衡表_净集中 3" xfId="44642"/>
    <cellStyle name="好_市辖区测算-新科目（20080626）_县市旗测算-新科目（含人口规模效应）_30云南" xfId="44643"/>
    <cellStyle name="好_市辖区测算-新科目（20080626）_县市旗测算-新科目（含人口规模效应）_30云南 2 2" xfId="44644"/>
    <cellStyle name="好_县区合并测算20080423(按照各省比重） 5" xfId="44645"/>
    <cellStyle name="好_市辖区测算-新科目（20080626）_县市旗测算-新科目（含人口规模效应）_财力性转移支付2010年预算参考数 2 2" xfId="44646"/>
    <cellStyle name="好_市辖区测算-新科目（20080626）_县市旗测算-新科目（含人口规模效应）_财力性转移支付2010年预算参考数 2 2 2" xfId="44647"/>
    <cellStyle name="好_市辖区测算-新科目（20080626）_县市旗测算-新科目（含人口规模效应）_财力性转移支付2010年预算参考数 2 3" xfId="44648"/>
    <cellStyle name="好_市辖区测算-新科目（20080626）_县市旗测算-新科目（含人口规模效应）_财力性转移支付2010年预算参考数 2 4" xfId="44649"/>
    <cellStyle name="好_云南省2008年转移支付测算——州市本级考核部分及政策性测算_财力性转移支付2010年预算参考数_30云南 3 2" xfId="44650"/>
    <cellStyle name="好_市辖区测算-新科目（20080626）_县市旗测算-新科目（含人口规模效应）_财力性转移支付2010年预算参考数 2 4 2" xfId="44651"/>
    <cellStyle name="好_市辖区测算-新科目（20080626）_县市旗测算-新科目（含人口规模效应）_财力性转移支付2010年预算参考数 2 5" xfId="44652"/>
    <cellStyle name="好_市辖区测算-新科目（20080626）_县市旗测算-新科目（含人口规模效应）_财力性转移支付2010年预算参考数 2 6" xfId="44653"/>
    <cellStyle name="好_市辖区测算-新科目（20080626）_县市旗测算-新科目（含人口规模效应）_财力性转移支付2010年预算参考数 2 7" xfId="44654"/>
    <cellStyle name="好_市辖区测算-新科目（20080626）_县市旗测算-新科目（含人口规模效应）_财力性转移支付2010年预算参考数 3 2" xfId="44655"/>
    <cellStyle name="好_市辖区测算-新科目（20080626）_县市旗测算-新科目（含人口规模效应）_财力性转移支付2010年预算参考数 4" xfId="44656"/>
    <cellStyle name="好_市辖区测算-新科目（20080626）_县市旗测算-新科目（含人口规模效应）_财力性转移支付2010年预算参考数 4 2" xfId="44657"/>
    <cellStyle name="好_市辖区测算-新科目（20080626）_县市旗测算-新科目（含人口规模效应）_财力性转移支付2010年预算参考数 5" xfId="44658"/>
    <cellStyle name="好_市辖区测算-新科目（20080626）_县市旗测算-新科目（含人口规模效应）_财力性转移支付2010年预算参考数_03_2010年各地区一般预算平衡表" xfId="44659"/>
    <cellStyle name="好_县市旗测算20080508_不含人员经费系数_财力性转移支付2010年预算参考数_隋心对账单定稿0514 2" xfId="44660"/>
    <cellStyle name="好_市辖区测算-新科目（20080626）_县市旗测算-新科目（含人口规模效应）_财力性转移支付2010年预算参考数_03_2010年各地区一般预算平衡表_2010年地方财政一般预算分级平衡情况表（汇总）0524 2" xfId="44661"/>
    <cellStyle name="好_县市旗测算20080508_不含人员经费系数_财力性转移支付2010年预算参考数_隋心对账单定稿0514 2 5" xfId="44662"/>
    <cellStyle name="好_市辖区测算-新科目（20080626）_县市旗测算-新科目（含人口规模效应）_财力性转移支付2010年预算参考数_03_2010年各地区一般预算平衡表_2010年地方财政一般预算分级平衡情况表（汇总）0524 2 5" xfId="44663"/>
    <cellStyle name="好_县市旗测算20080508_不含人员经费系数_财力性转移支付2010年预算参考数_隋心对账单定稿0514 2 6" xfId="44664"/>
    <cellStyle name="好_市辖区测算-新科目（20080626）_县市旗测算-新科目（含人口规模效应）_财力性转移支付2010年预算参考数_03_2010年各地区一般预算平衡表_2010年地方财政一般预算分级平衡情况表（汇总）0524 2 6" xfId="44665"/>
    <cellStyle name="好_县市旗测算20080508_不含人员经费系数_财力性转移支付2010年预算参考数_隋心对账单定稿0514 2 7" xfId="44666"/>
    <cellStyle name="好_市辖区测算-新科目（20080626）_县市旗测算-新科目（含人口规模效应）_财力性转移支付2010年预算参考数_03_2010年各地区一般预算平衡表_2010年地方财政一般预算分级平衡情况表（汇总）0524 2 7" xfId="44667"/>
    <cellStyle name="好_市辖区测算-新科目（20080626）_县市旗测算-新科目（含人口规模效应）_财力性转移支付2010年预算参考数_03_2010年各地区一般预算平衡表_2010年地方财政一般预算分级平衡情况表（汇总）0524 2 8" xfId="44668"/>
    <cellStyle name="好_县市旗测算20080508_不含人员经费系数_财力性转移支付2010年预算参考数_隋心对账单定稿0514 3" xfId="44669"/>
    <cellStyle name="好_市辖区测算-新科目（20080626）_县市旗测算-新科目（含人口规模效应）_财力性转移支付2010年预算参考数_03_2010年各地区一般预算平衡表_2010年地方财政一般预算分级平衡情况表（汇总）0524 3" xfId="44670"/>
    <cellStyle name="好_市辖区测算-新科目（20080626）_县市旗测算-新科目（含人口规模效应）_财力性转移支付2010年预算参考数_03_2010年各地区一般预算平衡表_2010年地方财政一般预算分级平衡情况表（汇总）0524 4" xfId="44671"/>
    <cellStyle name="好_市辖区测算-新科目（20080626）_县市旗测算-新科目（含人口规模效应）_财力性转移支付2010年预算参考数_03_2010年各地区一般预算平衡表_2010年地方财政一般预算分级平衡情况表（汇总）0524 5" xfId="44672"/>
    <cellStyle name="好_市辖区测算-新科目（20080626）_县市旗测算-新科目（含人口规模效应）_财力性转移支付2010年预算参考数_30云南 2" xfId="44673"/>
    <cellStyle name="好_市辖区测算-新科目（20080626）_县市旗测算-新科目（含人口规模效应）_财力性转移支付2010年预算参考数_30云南 2 2" xfId="44674"/>
    <cellStyle name="好_市辖区测算-新科目（20080626）_县市旗测算-新科目（含人口规模效应）_财力性转移支付2010年预算参考数_30云南 3" xfId="44675"/>
    <cellStyle name="好_市辖区测算-新科目（20080626）_县市旗测算-新科目（含人口规模效应）_财力性转移支付2010年预算参考数_30云南 3 2" xfId="44676"/>
    <cellStyle name="计算 2 2 11 7" xfId="44677"/>
    <cellStyle name="好_市辖区测算-新科目（20080626）_县市旗测算-新科目（含人口规模效应）_财力性转移支付2010年预算参考数_合并" xfId="44678"/>
    <cellStyle name="好_市辖区测算-新科目（20080626）_县市旗测算-新科目（含人口规模效应）_财力性转移支付2010年预算参考数_合并 2" xfId="44679"/>
    <cellStyle name="好_市辖区测算-新科目（20080626）_县市旗测算-新科目（含人口规模效应）_财力性转移支付2010年预算参考数_合并 2 2" xfId="44680"/>
    <cellStyle name="好_市辖区测算-新科目（20080626）_县市旗测算-新科目（含人口规模效应）_财力性转移支付2010年预算参考数_合并 2 3" xfId="44681"/>
    <cellStyle name="好_市辖区测算-新科目（20080626）_县市旗测算-新科目（含人口规模效应）_财力性转移支付2010年预算参考数_合并 2 4" xfId="44682"/>
    <cellStyle name="好_市辖区测算-新科目（20080626）_县市旗测算-新科目（含人口规模效应）_财力性转移支付2010年预算参考数_合并 2 5" xfId="44683"/>
    <cellStyle name="好_市辖区测算-新科目（20080626）_县市旗测算-新科目（含人口规模效应）_财力性转移支付2010年预算参考数_合并 2 6" xfId="44684"/>
    <cellStyle name="好_市辖区测算-新科目（20080626）_县市旗测算-新科目（含人口规模效应）_财力性转移支付2010年预算参考数_合并 2 7" xfId="44685"/>
    <cellStyle name="好_市辖区测算-新科目（20080626）_县市旗测算-新科目（含人口规模效应）_财力性转移支付2010年预算参考数_合并 3" xfId="44686"/>
    <cellStyle name="好_市辖区测算-新科目（20080626）_县市旗测算-新科目（含人口规模效应）_财力性转移支付2010年预算参考数_华东 2 2" xfId="44687"/>
    <cellStyle name="好_市辖区测算-新科目（20080626）_县市旗测算-新科目（含人口规模效应）_财力性转移支付2010年预算参考数_华东 2 4" xfId="44688"/>
    <cellStyle name="好_市辖区测算-新科目（20080626）_县市旗测算-新科目（含人口规模效应）_财力性转移支付2010年预算参考数_华东 3" xfId="44689"/>
    <cellStyle name="好_市辖区测算-新科目（20080626）_县市旗测算-新科目（含人口规模效应）_财力性转移支付2010年预算参考数_隋心对账单定稿0514" xfId="44690"/>
    <cellStyle name="好_市辖区测算-新科目（20080626）_县市旗测算-新科目（含人口规模效应）_财力性转移支付2010年预算参考数_隋心对账单定稿0514 2" xfId="44691"/>
    <cellStyle name="好_市辖区测算-新科目（20080626）_县市旗测算-新科目（含人口规模效应）_财力性转移支付2010年预算参考数_隋心对账单定稿0514 3" xfId="44692"/>
    <cellStyle name="好_市辖区测算-新科目（20080626）_县市旗测算-新科目（含人口规模效应）_财力性转移支付2010年预算参考数_小册子（2010）张" xfId="44693"/>
    <cellStyle name="好_市辖区测算-新科目（20080626）_县市旗测算-新科目（含人口规模效应）_财力性转移支付2010年预算参考数_小册子（2010）张 2" xfId="44694"/>
    <cellStyle name="好_市辖区测算-新科目（20080626）_县市旗测算-新科目（含人口规模效应）_财力性转移支付2010年预算参考数_小册子（2010）张 2 2" xfId="44695"/>
    <cellStyle name="好_市辖区测算-新科目（20080626）_县市旗测算-新科目（含人口规模效应）_财力性转移支付2010年预算参考数_小册子（2010）张 3" xfId="44696"/>
    <cellStyle name="好_市辖区测算-新科目（20080626）_县市旗测算-新科目（含人口规模效应）_财力性转移支付2010年预算参考数_小册子（2010）张 3 2" xfId="44697"/>
    <cellStyle name="好_市辖区测算-新科目（20080626）_县市旗测算-新科目（含人口规模效应）_合并" xfId="44698"/>
    <cellStyle name="好_市辖区测算-新科目（20080626）_县市旗测算-新科目（含人口规模效应）_合并 3" xfId="44699"/>
    <cellStyle name="强调文字颜色 2 2 8" xfId="44700"/>
    <cellStyle name="好_市辖区测算-新科目（20080626）_县市旗测算-新科目（含人口规模效应）_华东 2 6" xfId="44701"/>
    <cellStyle name="强调文字颜色 2 2 9" xfId="44702"/>
    <cellStyle name="好_市辖区测算-新科目（20080626）_县市旗测算-新科目（含人口规模效应）_华东 2 7" xfId="44703"/>
    <cellStyle name="好_市辖区测算-新科目（20080626）_县市旗测算-新科目（含人口规模效应）_隋心对账单定稿0514 2 3" xfId="44704"/>
    <cellStyle name="好_市辖区测算-新科目（20080626）_县市旗测算-新科目（含人口规模效应）_隋心对账单定稿0514 2 6" xfId="44705"/>
    <cellStyle name="好_云南省2008年转移支付测算——州市本级考核部分及政策性测算 4 2" xfId="44706"/>
    <cellStyle name="好_市辖区测算-新科目（20080626）_县市旗测算-新科目（含人口规模效应）_隋心对账单定稿0514 2 7" xfId="44707"/>
    <cellStyle name="好_市辖区测算-新科目（20080626）_县市旗测算-新科目（含人口规模效应）_小册子（2010）张" xfId="44708"/>
    <cellStyle name="好_市辖区测算-新科目（20080626）_县市旗测算-新科目（含人口规模效应）_小册子（2010）张 3 2" xfId="44709"/>
    <cellStyle name="好_市辖区测算-新科目（20080626）_县市旗测算-新科目（含人口规模效应）_小册子（2010）张 4" xfId="44710"/>
    <cellStyle name="好_市辖区测算-新科目（20080626）_小册子（2010）张" xfId="44711"/>
    <cellStyle name="好_市辖区测算-新科目（20080626）_小册子（2010）张 2 2" xfId="44712"/>
    <cellStyle name="千位分隔 5 2 2" xfId="44713"/>
    <cellStyle name="好_隋心对账单定稿0514 2" xfId="44714"/>
    <cellStyle name="好_隋心对账单定稿0514 2 2" xfId="44715"/>
    <cellStyle name="好_隋心对账单定稿0514 3" xfId="44716"/>
    <cellStyle name="好_同德 2" xfId="44717"/>
    <cellStyle name="好_同德 2 2 2" xfId="44718"/>
    <cellStyle name="好_同德 2 2 3" xfId="44719"/>
    <cellStyle name="好_同德 2 3" xfId="44720"/>
    <cellStyle name="好_同德 2 3 2" xfId="44721"/>
    <cellStyle name="好_同德 2 4" xfId="44722"/>
    <cellStyle name="好_同德 3" xfId="44723"/>
    <cellStyle name="好_同德 3 2" xfId="44724"/>
    <cellStyle name="好_同德 4" xfId="44725"/>
    <cellStyle name="好_同德 4 2" xfId="44726"/>
    <cellStyle name="好_同德 5" xfId="44727"/>
    <cellStyle name="好_同德_03_2010年各地区一般预算平衡表 2 2" xfId="44728"/>
    <cellStyle name="好_同德_03_2010年各地区一般预算平衡表 2 3" xfId="44729"/>
    <cellStyle name="好_总人口_30云南 3 2" xfId="44730"/>
    <cellStyle name="好_同德_03_2010年各地区一般预算平衡表 3" xfId="44731"/>
    <cellStyle name="好_同德_03_2010年各地区一般预算平衡表 4" xfId="44732"/>
    <cellStyle name="千位分隔 3 6 2" xfId="44733"/>
    <cellStyle name="好_同德_03_2010年各地区一般预算平衡表 5" xfId="44734"/>
    <cellStyle name="好_同德_03_2010年各地区一般预算平衡表 6" xfId="44735"/>
    <cellStyle name="好_同德_03_2010年各地区一般预算平衡表_04财力类2010" xfId="44736"/>
    <cellStyle name="好_同德_03_2010年各地区一般预算平衡表_04财力类2010 11" xfId="44737"/>
    <cellStyle name="好_县市旗测算-新科目（20080626）_县市旗测算-新科目（含人口规模效应）_财力性转移支付2010年预算参考数 2 4" xfId="44738"/>
    <cellStyle name="好_同德_03_2010年各地区一般预算平衡表_04财力类2010 13" xfId="44739"/>
    <cellStyle name="好_县市旗测算-新科目（20080626）_县市旗测算-新科目（含人口规模效应）_财力性转移支付2010年预算参考数 2 6" xfId="44740"/>
    <cellStyle name="好_同德_03_2010年各地区一般预算平衡表_04财力类2010 14" xfId="44741"/>
    <cellStyle name="好_县市旗测算-新科目（20080626）_县市旗测算-新科目（含人口规模效应）_财力性转移支付2010年预算参考数 2 7" xfId="44742"/>
    <cellStyle name="好_同德_03_2010年各地区一般预算平衡表_04财力类2010 15" xfId="44743"/>
    <cellStyle name="好_同德_03_2010年各地区一般预算平衡表_04财力类2010 20" xfId="44744"/>
    <cellStyle name="好_县市旗测算-新科目（20080626）_县市旗测算-新科目（含人口规模效应）_财力性转移支付2010年预算参考数 2 8" xfId="44745"/>
    <cellStyle name="好_同德_03_2010年各地区一般预算平衡表_04财力类2010 2" xfId="44746"/>
    <cellStyle name="强调文字颜色 4 9" xfId="44747"/>
    <cellStyle name="好_同德_03_2010年各地区一般预算平衡表_04财力类2010 2 2" xfId="44748"/>
    <cellStyle name="好_同德_03_2010年各地区一般预算平衡表_04财力类2010 3" xfId="44749"/>
    <cellStyle name="强调文字颜色 5 9" xfId="44750"/>
    <cellStyle name="好_同德_03_2010年各地区一般预算平衡表_04财力类2010 3 2" xfId="44751"/>
    <cellStyle name="好_同德_03_2010年各地区一般预算平衡表_04财力类2010 4" xfId="44752"/>
    <cellStyle name="好_同德_03_2010年各地区一般预算平衡表_04财力类2010 5" xfId="44753"/>
    <cellStyle name="好_同德_03_2010年各地区一般预算平衡表_2010年地方财政一般预算分级平衡情况表（汇总）0524 2 2" xfId="44754"/>
    <cellStyle name="好_总人口_财力性转移支付2010年预算参考数_03_2010年各地区一般预算平衡表 2 3" xfId="44755"/>
    <cellStyle name="好_同德_03_2010年各地区一般预算平衡表_2010年地方财政一般预算分级平衡情况表（汇总）0524 2 4" xfId="44756"/>
    <cellStyle name="好_同德_03_2010年各地区一般预算平衡表_2010年地方财政一般预算分级平衡情况表（汇总）0524 2 5" xfId="44757"/>
    <cellStyle name="好_同德_03_2010年各地区一般预算平衡表_2010年地方财政一般预算分级平衡情况表（汇总）0524 2 7" xfId="44758"/>
    <cellStyle name="好_同德_03_2010年各地区一般预算平衡表_2010年地方财政一般预算分级平衡情况表（汇总）0524 2 8" xfId="44759"/>
    <cellStyle name="好_同德_03_2010年各地区一般预算平衡表_净集中 3" xfId="44760"/>
    <cellStyle name="好_同德_30云南" xfId="44761"/>
    <cellStyle name="好_同德_30云南 2" xfId="44762"/>
    <cellStyle name="好_同德_30云南 3" xfId="44763"/>
    <cellStyle name="好_同德_30云南 3 2" xfId="44764"/>
    <cellStyle name="好_同德_30云南 4" xfId="44765"/>
    <cellStyle name="好_同德_财力性转移支付2010年预算参考数 2 3" xfId="44766"/>
    <cellStyle name="好_同德_财力性转移支付2010年预算参考数 2 4 2" xfId="44767"/>
    <cellStyle name="好_同德_财力性转移支付2010年预算参考数 3 2" xfId="44768"/>
    <cellStyle name="好_同德_财力性转移支付2010年预算参考数 4" xfId="44769"/>
    <cellStyle name="好_同德_财力性转移支付2010年预算参考数 4 2" xfId="44770"/>
    <cellStyle name="好_同德_财力性转移支付2010年预算参考数 5" xfId="44771"/>
    <cellStyle name="好_同德_财力性转移支付2010年预算参考数_03_2010年各地区一般预算平衡表 2" xfId="44772"/>
    <cellStyle name="好_同德_财力性转移支付2010年预算参考数_03_2010年各地区一般预算平衡表 2 3" xfId="44773"/>
    <cellStyle name="好_同德_财力性转移支付2010年预算参考数_03_2010年各地区一般预算平衡表 3" xfId="44774"/>
    <cellStyle name="好_同德_财力性转移支付2010年预算参考数_03_2010年各地区一般预算平衡表_04财力类2010" xfId="44775"/>
    <cellStyle name="好_同德_财力性转移支付2010年预算参考数_03_2010年各地区一般预算平衡表_04财力类2010 2" xfId="44776"/>
    <cellStyle name="好_同德_财力性转移支付2010年预算参考数_03_2010年各地区一般预算平衡表_04财力类2010 3" xfId="44777"/>
    <cellStyle name="好_同德_财力性转移支付2010年预算参考数_03_2010年各地区一般预算平衡表_2010年地方财政一般预算分级平衡情况表（汇总）0524" xfId="44778"/>
    <cellStyle name="好_同德_财力性转移支付2010年预算参考数_03_2010年各地区一般预算平衡表_2010年地方财政一般预算分级平衡情况表（汇总）0524 2" xfId="44779"/>
    <cellStyle name="好_同德_财力性转移支付2010年预算参考数_03_2010年各地区一般预算平衡表_2010年地方财政一般预算分级平衡情况表（汇总）0524 2 3" xfId="44780"/>
    <cellStyle name="好_同德_财力性转移支付2010年预算参考数_03_2010年各地区一般预算平衡表_2010年地方财政一般预算分级平衡情况表（汇总）0524 2 4" xfId="44781"/>
    <cellStyle name="好_同德_财力性转移支付2010年预算参考数_03_2010年各地区一般预算平衡表_2010年地方财政一般预算分级平衡情况表（汇总）0524 2 5" xfId="44782"/>
    <cellStyle name="好_同德_财力性转移支付2010年预算参考数_03_2010年各地区一般预算平衡表_2010年地方财政一般预算分级平衡情况表（汇总）0524 2 6" xfId="44783"/>
    <cellStyle name="好_同德_财力性转移支付2010年预算参考数_03_2010年各地区一般预算平衡表_2010年地方财政一般预算分级平衡情况表（汇总）0524 2 8" xfId="44784"/>
    <cellStyle name="好_同德_财力性转移支付2010年预算参考数_03_2010年各地区一般预算平衡表_2010年地方财政一般预算分级平衡情况表（汇总）0524 3" xfId="44785"/>
    <cellStyle name="好_同德_财力性转移支付2010年预算参考数_03_2010年各地区一般预算平衡表_2010年地方财政一般预算分级平衡情况表（汇总）0524 4" xfId="44786"/>
    <cellStyle name="好_同德_财力性转移支付2010年预算参考数_03_2010年各地区一般预算平衡表_2010年地方财政一般预算分级平衡情况表（汇总）0524 5" xfId="44787"/>
    <cellStyle name="好_同德_财力性转移支付2010年预算参考数_03_2010年各地区一般预算平衡表_净集中 2" xfId="44788"/>
    <cellStyle name="好_同德_财力性转移支付2010年预算参考数_03_2010年各地区一般预算平衡表_净集中 3" xfId="44789"/>
    <cellStyle name="好_同德_财力性转移支付2010年预算参考数_合并" xfId="44790"/>
    <cellStyle name="好_同德_财力性转移支付2010年预算参考数_合并 2" xfId="44791"/>
    <cellStyle name="好_同德_财力性转移支付2010年预算参考数_合并 2 2" xfId="44792"/>
    <cellStyle name="好_同德_财力性转移支付2010年预算参考数_合并 2 4" xfId="44793"/>
    <cellStyle name="好_同德_财力性转移支付2010年预算参考数_合并 2 5" xfId="44794"/>
    <cellStyle name="好_同德_财力性转移支付2010年预算参考数_合并 2 6" xfId="44795"/>
    <cellStyle name="好_同德_财力性转移支付2010年预算参考数_合并 2 7" xfId="44796"/>
    <cellStyle name="好_同德_财力性转移支付2010年预算参考数_合并 3" xfId="44797"/>
    <cellStyle name="好_同德_财力性转移支付2010年预算参考数_华东 2 2" xfId="44798"/>
    <cellStyle name="好_同德_财力性转移支付2010年预算参考数_华东 2 3" xfId="44799"/>
    <cellStyle name="好_同德_财力性转移支付2010年预算参考数_华东 2 4" xfId="44800"/>
    <cellStyle name="好_同德_财力性转移支付2010年预算参考数_华东 2 6" xfId="44801"/>
    <cellStyle name="好_同德_财力性转移支付2010年预算参考数_华东 2 7" xfId="44802"/>
    <cellStyle name="好_同德_财力性转移支付2010年预算参考数_隋心对账单定稿0514" xfId="44803"/>
    <cellStyle name="好_同德_财力性转移支付2010年预算参考数_隋心对账单定稿0514 2" xfId="44804"/>
    <cellStyle name="好_同德_财力性转移支付2010年预算参考数_隋心对账单定稿0514 2 4" xfId="44805"/>
    <cellStyle name="好_同德_财力性转移支付2010年预算参考数_隋心对账单定稿0514 2 5" xfId="44806"/>
    <cellStyle name="好_同德_财力性转移支付2010年预算参考数_隋心对账单定稿0514 2 6" xfId="44807"/>
    <cellStyle name="好_同德_财力性转移支付2010年预算参考数_隋心对账单定稿0514 3" xfId="44808"/>
    <cellStyle name="好_同德_财力性转移支付2010年预算参考数_小册子（2010）张" xfId="44809"/>
    <cellStyle name="好_同德_合并" xfId="44810"/>
    <cellStyle name="好_卫生(按照总人口测算）—20080416_合并 2 3" xfId="44811"/>
    <cellStyle name="好_同德_合并 2" xfId="44812"/>
    <cellStyle name="好_同德_华东 2" xfId="44813"/>
    <cellStyle name="好_同德_华东 2 2" xfId="44814"/>
    <cellStyle name="好_县市旗测算-新科目（20080627）_小册子（2010）张 3 2" xfId="44815"/>
    <cellStyle name="好_同德_隋心对账单定稿0514 2 2" xfId="44816"/>
    <cellStyle name="好_同德_隋心对账单定稿0514 2 3" xfId="44817"/>
    <cellStyle name="好_同德_隋心对账单定稿0514 2 4" xfId="44818"/>
    <cellStyle name="好_同德_隋心对账单定稿0514 2 5" xfId="44819"/>
    <cellStyle name="好_同德_小册子（2010）张" xfId="44820"/>
    <cellStyle name="好_同德_小册子（2010）张 2" xfId="44821"/>
    <cellStyle name="好_同德_小册子（2010）张 3" xfId="44822"/>
    <cellStyle name="好_危改资金测算" xfId="44823"/>
    <cellStyle name="适中 4" xfId="44824"/>
    <cellStyle name="好_危改资金测算 2" xfId="44825"/>
    <cellStyle name="适中 4 2" xfId="44826"/>
    <cellStyle name="好_危改资金测算 2 2" xfId="44827"/>
    <cellStyle name="适中 4 2 2" xfId="44828"/>
    <cellStyle name="好_危改资金测算 2 2 2" xfId="44829"/>
    <cellStyle name="适中 4 3" xfId="44830"/>
    <cellStyle name="好_危改资金测算 2 3" xfId="44831"/>
    <cellStyle name="好_危改资金测算 2 3 2" xfId="44832"/>
    <cellStyle name="好_危改资金测算 2 4 2" xfId="44833"/>
    <cellStyle name="适中 5" xfId="44834"/>
    <cellStyle name="好_危改资金测算 3" xfId="44835"/>
    <cellStyle name="好_危改资金测算_03_2010年各地区一般预算平衡表 6" xfId="44836"/>
    <cellStyle name="好_县区合并测算20080421_不含人员经费系数_财力性转移支付2010年预算参考数_合并 2 7" xfId="44837"/>
    <cellStyle name="好_危改资金测算_03_2010年各地区一般预算平衡表_04财力类2010" xfId="44838"/>
    <cellStyle name="好_危改资金测算_03_2010年各地区一般预算平衡表_04财力类2010 2" xfId="44839"/>
    <cellStyle name="好_危改资金测算_03_2010年各地区一般预算平衡表_04财力类2010 3" xfId="44840"/>
    <cellStyle name="好_危改资金测算_03_2010年各地区一般预算平衡表_2010年地方财政一般预算分级平衡情况表（汇总）0524 2" xfId="44841"/>
    <cellStyle name="好_危改资金测算_03_2010年各地区一般预算平衡表_2010年地方财政一般预算分级平衡情况表（汇总）0524 2 2" xfId="44842"/>
    <cellStyle name="好_危改资金测算_03_2010年各地区一般预算平衡表_2010年地方财政一般预算分级平衡情况表（汇总）0524 2 3" xfId="44843"/>
    <cellStyle name="好_危改资金测算_03_2010年各地区一般预算平衡表_2010年地方财政一般预算分级平衡情况表（汇总）0524 2 4" xfId="44844"/>
    <cellStyle name="好_危改资金测算_03_2010年各地区一般预算平衡表_2010年地方财政一般预算分级平衡情况表（汇总）0524 2 5" xfId="44845"/>
    <cellStyle name="好_危改资金测算_03_2010年各地区一般预算平衡表_2010年地方财政一般预算分级平衡情况表（汇总）0524 2 8" xfId="44846"/>
    <cellStyle name="好_危改资金测算_03_2010年各地区一般预算平衡表_2010年地方财政一般预算分级平衡情况表（汇总）0524 3" xfId="44847"/>
    <cellStyle name="好_危改资金测算_03_2010年各地区一般预算平衡表_2010年地方财政一般预算分级平衡情况表（汇总）0524 4" xfId="44848"/>
    <cellStyle name="好_危改资金测算_03_2010年各地区一般预算平衡表_净集中" xfId="44849"/>
    <cellStyle name="好_危改资金测算_03_2010年各地区一般预算平衡表_净集中 2" xfId="44850"/>
    <cellStyle name="好_危改资金测算_03_2010年各地区一般预算平衡表_净集中 3" xfId="44851"/>
    <cellStyle name="好_危改资金测算_30云南" xfId="44852"/>
    <cellStyle name="好_危改资金测算_30云南 2" xfId="44853"/>
    <cellStyle name="好_危改资金测算_30云南 2 2" xfId="44854"/>
    <cellStyle name="好_危改资金测算_30云南 3" xfId="44855"/>
    <cellStyle name="链接单元格 2 2 18" xfId="44856"/>
    <cellStyle name="好_危改资金测算_30云南 3 2" xfId="44857"/>
    <cellStyle name="好_危改资金测算_财力性转移支付2010年预算参考数 2 7" xfId="44858"/>
    <cellStyle name="好_危改资金测算_财力性转移支付2010年预算参考数 2 8" xfId="44859"/>
    <cellStyle name="好_危改资金测算_财力性转移支付2010年预算参考数_03_2010年各地区一般预算平衡表_04财力类2010" xfId="44860"/>
    <cellStyle name="好_危改资金测算_财力性转移支付2010年预算参考数_03_2010年各地区一般预算平衡表_04财力类2010 2" xfId="44861"/>
    <cellStyle name="好_危改资金测算_财力性转移支付2010年预算参考数_03_2010年各地区一般预算平衡表_2010年地方财政一般预算分级平衡情况表（汇总）0524 2" xfId="44862"/>
    <cellStyle name="好_危改资金测算_财力性转移支付2010年预算参考数_03_2010年各地区一般预算平衡表_2010年地方财政一般预算分级平衡情况表（汇总）0524 2 2" xfId="44863"/>
    <cellStyle name="好_危改资金测算_财力性转移支付2010年预算参考数_03_2010年各地区一般预算平衡表_2010年地方财政一般预算分级平衡情况表（汇总）0524 2 6" xfId="44864"/>
    <cellStyle name="好_危改资金测算_财力性转移支付2010年预算参考数_03_2010年各地区一般预算平衡表_2010年地方财政一般预算分级平衡情况表（汇总）0524 2 8" xfId="44865"/>
    <cellStyle name="好_危改资金测算_财力性转移支付2010年预算参考数_03_2010年各地区一般预算平衡表_2010年地方财政一般预算分级平衡情况表（汇总）0524 4" xfId="44866"/>
    <cellStyle name="好_危改资金测算_财力性转移支付2010年预算参考数_03_2010年各地区一般预算平衡表_2010年地方财政一般预算分级平衡情况表（汇总）0524 5" xfId="44867"/>
    <cellStyle name="好_危改资金测算_财力性转移支付2010年预算参考数_03_2010年各地区一般预算平衡表_净集中 2" xfId="44868"/>
    <cellStyle name="好_危改资金测算_财力性转移支付2010年预算参考数_03_2010年各地区一般预算平衡表_净集中 3" xfId="44869"/>
    <cellStyle name="好_危改资金测算_财力性转移支付2010年预算参考数_30云南" xfId="44870"/>
    <cellStyle name="好_危改资金测算_财力性转移支付2010年预算参考数_30云南 2" xfId="44871"/>
    <cellStyle name="好_卫生(按照总人口测算）—20080416_民生政策最低支出需求_华东 3" xfId="44872"/>
    <cellStyle name="好_危改资金测算_财力性转移支付2010年预算参考数_30云南 2 2" xfId="44873"/>
    <cellStyle name="好_危改资金测算_财力性转移支付2010年预算参考数_30云南 3" xfId="44874"/>
    <cellStyle name="好_危改资金测算_财力性转移支付2010年预算参考数_30云南 4" xfId="44875"/>
    <cellStyle name="好_危改资金测算_财力性转移支付2010年预算参考数_合并 2 3" xfId="44876"/>
    <cellStyle name="好_危改资金测算_财力性转移支付2010年预算参考数_合并 2 4" xfId="44877"/>
    <cellStyle name="好_危改资金测算_财力性转移支付2010年预算参考数_合并 2 5" xfId="44878"/>
    <cellStyle name="好_危改资金测算_财力性转移支付2010年预算参考数_合并 2 6" xfId="44879"/>
    <cellStyle name="好_危改资金测算_财力性转移支付2010年预算参考数_合并 2 7" xfId="44880"/>
    <cellStyle name="好_危改资金测算_财力性转移支付2010年预算参考数_合并 3" xfId="44881"/>
    <cellStyle name="好_危改资金测算_财力性转移支付2010年预算参考数_华东 2" xfId="44882"/>
    <cellStyle name="好_危改资金测算_财力性转移支付2010年预算参考数_华东 2 3" xfId="44883"/>
    <cellStyle name="好_危改资金测算_财力性转移支付2010年预算参考数_华东 2 4" xfId="44884"/>
    <cellStyle name="好_危改资金测算_财力性转移支付2010年预算参考数_华东 2 6" xfId="44885"/>
    <cellStyle name="好_危改资金测算_财力性转移支付2010年预算参考数_华东 3" xfId="44886"/>
    <cellStyle name="好_危改资金测算_财力性转移支付2010年预算参考数_隋心对账单定稿0514" xfId="44887"/>
    <cellStyle name="好_危改资金测算_财力性转移支付2010年预算参考数_隋心对账单定稿0514 2" xfId="44888"/>
    <cellStyle name="好_危改资金测算_财力性转移支付2010年预算参考数_隋心对账单定稿0514 2 2" xfId="44889"/>
    <cellStyle name="好_危改资金测算_财力性转移支付2010年预算参考数_隋心对账单定稿0514 2 7" xfId="44890"/>
    <cellStyle name="好_危改资金测算_财力性转移支付2010年预算参考数_隋心对账单定稿0514 3" xfId="44891"/>
    <cellStyle name="好_危改资金测算_财力性转移支付2010年预算参考数_小册子（2010）张 2 2" xfId="44892"/>
    <cellStyle name="好_危改资金测算_财力性转移支付2010年预算参考数_小册子（2010）张 2 3" xfId="44893"/>
    <cellStyle name="好_危改资金测算_财力性转移支付2010年预算参考数_小册子（2010）张 3" xfId="44894"/>
    <cellStyle name="好_危改资金测算_财力性转移支付2010年预算参考数_小册子（2010）张 3 2" xfId="44895"/>
    <cellStyle name="好_危改资金测算_合并" xfId="44896"/>
    <cellStyle name="好_卫生(按照总人口测算）—20080416_不含人员经费系数 2 4 2" xfId="44897"/>
    <cellStyle name="好_危改资金测算_华东 2 2" xfId="44898"/>
    <cellStyle name="好_危改资金测算_华东 2 4" xfId="44899"/>
    <cellStyle name="好_危改资金测算_华东 2 5" xfId="44900"/>
    <cellStyle name="好_危改资金测算_华东 2 6" xfId="44901"/>
    <cellStyle name="好_危改资金测算_隋心对账单定稿0514" xfId="44902"/>
    <cellStyle name="好_危改资金测算_隋心对账单定稿0514 2" xfId="44903"/>
    <cellStyle name="数量 6" xfId="44904"/>
    <cellStyle name="好_危改资金测算_隋心对账单定稿0514 2 2" xfId="44905"/>
    <cellStyle name="好_危改资金测算_隋心对账单定稿0514 2 3" xfId="44906"/>
    <cellStyle name="好_危改资金测算_隋心对账单定稿0514 2 4" xfId="44907"/>
    <cellStyle name="好_危改资金测算_隋心对账单定稿0514 2 5" xfId="44908"/>
    <cellStyle name="好_危改资金测算_隋心对账单定稿0514 2 6" xfId="44909"/>
    <cellStyle name="好_危改资金测算_隋心对账单定稿0514 2 7" xfId="44910"/>
    <cellStyle name="好_危改资金测算_隋心对账单定稿0514 3" xfId="44911"/>
    <cellStyle name="好_危改资金测算_小册子（2010）张" xfId="44912"/>
    <cellStyle name="好_危改资金测算_小册子（2010）张 2" xfId="44913"/>
    <cellStyle name="好_危改资金测算_小册子（2010）张 2 2" xfId="44914"/>
    <cellStyle name="好_危改资金测算_小册子（2010）张 3" xfId="44915"/>
    <cellStyle name="好_危改资金测算_小册子（2010）张 3 2" xfId="44916"/>
    <cellStyle name="好_县区合并测算20080421_03_2010年各地区一般预算平衡表_2010年地方财政一般预算分级平衡情况表（汇总）0524" xfId="44917"/>
    <cellStyle name="好_危改资金测算_小册子（2010）张 4" xfId="44918"/>
    <cellStyle name="好_卫生(按照总人口测算）—20080416" xfId="44919"/>
    <cellStyle name="好_自行调整差异系数顺序_隋心对账单定稿0514 3" xfId="44920"/>
    <cellStyle name="好_卫生(按照总人口测算）—20080416 2" xfId="44921"/>
    <cellStyle name="好_卫生(按照总人口测算）—20080416 2 2" xfId="44922"/>
    <cellStyle name="好_卫生(按照总人口测算）—20080416 2 2 2" xfId="44923"/>
    <cellStyle name="好_卫生(按照总人口测算）—20080416 2 3" xfId="44924"/>
    <cellStyle name="好_卫生(按照总人口测算）—20080416 2 3 2" xfId="44925"/>
    <cellStyle name="好_卫生(按照总人口测算）—20080416 2 4" xfId="44926"/>
    <cellStyle name="好_卫生(按照总人口测算）—20080416 2 4 2" xfId="44927"/>
    <cellStyle name="好_卫生(按照总人口测算）—20080416 2 5" xfId="44928"/>
    <cellStyle name="好_卫生(按照总人口测算）—20080416 2 7" xfId="44929"/>
    <cellStyle name="好_卫生(按照总人口测算）—20080416 4" xfId="44930"/>
    <cellStyle name="好_卫生(按照总人口测算）—20080416 4 2" xfId="44931"/>
    <cellStyle name="好_卫生(按照总人口测算）—20080416 5" xfId="44932"/>
    <cellStyle name="好_卫生(按照总人口测算）—20080416_03_2010年各地区一般预算平衡表 2 3" xfId="44933"/>
    <cellStyle name="好_卫生(按照总人口测算）—20080416_03_2010年各地区一般预算平衡表 3" xfId="44934"/>
    <cellStyle name="好_卫生(按照总人口测算）—20080416_03_2010年各地区一般预算平衡表 5" xfId="44935"/>
    <cellStyle name="好_卫生(按照总人口测算）—20080416_03_2010年各地区一般预算平衡表 6" xfId="44936"/>
    <cellStyle name="好_卫生(按照总人口测算）—20080416_03_2010年各地区一般预算平衡表_04财力类2010" xfId="44937"/>
    <cellStyle name="好_卫生(按照总人口测算）—20080416_03_2010年各地区一般预算平衡表_04财力类2010 2" xfId="44938"/>
    <cellStyle name="好_卫生(按照总人口测算）—20080416_03_2010年各地区一般预算平衡表_04财力类2010 3" xfId="44939"/>
    <cellStyle name="好_县区合并测算20080421_不含人员经费系数_03_2010年各地区一般预算平衡表_04财力类2010 2" xfId="44940"/>
    <cellStyle name="好_卫生(按照总人口测算）—20080416_03_2010年各地区一般预算平衡表_2010年地方财政一般预算分级平衡情况表（汇总）0524" xfId="44941"/>
    <cellStyle name="好_卫生(按照总人口测算）—20080416_03_2010年各地区一般预算平衡表_2010年地方财政一般预算分级平衡情况表（汇总）0524 2" xfId="44942"/>
    <cellStyle name="好_卫生(按照总人口测算）—20080416_03_2010年各地区一般预算平衡表_2010年地方财政一般预算分级平衡情况表（汇总）0524 2 3" xfId="44943"/>
    <cellStyle name="好_卫生(按照总人口测算）—20080416_03_2010年各地区一般预算平衡表_2010年地方财政一般预算分级平衡情况表（汇总）0524 2 6" xfId="44944"/>
    <cellStyle name="好_卫生(按照总人口测算）—20080416_03_2010年各地区一般预算平衡表_2010年地方财政一般预算分级平衡情况表（汇总）0524 2 7" xfId="44945"/>
    <cellStyle name="好_卫生(按照总人口测算）—20080416_03_2010年各地区一般预算平衡表_2010年地方财政一般预算分级平衡情况表（汇总）0524 3" xfId="44946"/>
    <cellStyle name="好_卫生(按照总人口测算）—20080416_03_2010年各地区一般预算平衡表_2010年地方财政一般预算分级平衡情况表（汇总）0524 4" xfId="44947"/>
    <cellStyle name="好_卫生(按照总人口测算）—20080416_03_2010年各地区一般预算平衡表_净集中 2" xfId="44948"/>
    <cellStyle name="好_县市旗测算20080508_县市旗测算-新科目（含人口规模效应）_隋心对账单定稿0514 2 2" xfId="44949"/>
    <cellStyle name="好_卫生(按照总人口测算）—20080416_30云南" xfId="44950"/>
    <cellStyle name="好_卫生(按照总人口测算）—20080416_30云南 2" xfId="44951"/>
    <cellStyle name="好_卫生(按照总人口测算）—20080416_30云南 3" xfId="44952"/>
    <cellStyle name="好_卫生(按照总人口测算）—20080416_30云南 4" xfId="44953"/>
    <cellStyle name="计算 4 4" xfId="44954"/>
    <cellStyle name="好_卫生(按照总人口测算）—20080416_不含人员经费系数 2" xfId="44955"/>
    <cellStyle name="好_卫生(按照总人口测算）—20080416_不含人员经费系数 2 7" xfId="44956"/>
    <cellStyle name="好_卫生(按照总人口测算）—20080416_不含人员经费系数 2 8" xfId="44957"/>
    <cellStyle name="好_卫生(按照总人口测算）—20080416_不含人员经费系数 3" xfId="44958"/>
    <cellStyle name="好_卫生(按照总人口测算）—20080416_不含人员经费系数 5" xfId="44959"/>
    <cellStyle name="好_卫生(按照总人口测算）—20080416_不含人员经费系数_03_2010年各地区一般预算平衡表 2 3" xfId="44960"/>
    <cellStyle name="好_卫生(按照总人口测算）—20080416_不含人员经费系数_03_2010年各地区一般预算平衡表_04财力类2010" xfId="44961"/>
    <cellStyle name="好_卫生(按照总人口测算）—20080416_不含人员经费系数_03_2010年各地区一般预算平衡表_04财力类2010 2" xfId="44962"/>
    <cellStyle name="好_卫生(按照总人口测算）—20080416_不含人员经费系数_03_2010年各地区一般预算平衡表_2010年地方财政一般预算分级平衡情况表（汇总）0524" xfId="44963"/>
    <cellStyle name="好_卫生(按照总人口测算）—20080416_不含人员经费系数_03_2010年各地区一般预算平衡表_2010年地方财政一般预算分级平衡情况表（汇总）0524 2 8" xfId="44964"/>
    <cellStyle name="好_卫生(按照总人口测算）—20080416_不含人员经费系数_03_2010年各地区一般预算平衡表_2010年地方财政一般预算分级平衡情况表（汇总）0524 4" xfId="44965"/>
    <cellStyle name="好_卫生(按照总人口测算）—20080416_不含人员经费系数_03_2010年各地区一般预算平衡表_2010年地方财政一般预算分级平衡情况表（汇总）0524 5" xfId="44966"/>
    <cellStyle name="好_卫生(按照总人口测算）—20080416_不含人员经费系数_03_2010年各地区一般预算平衡表_净集中 2" xfId="44967"/>
    <cellStyle name="好_卫生(按照总人口测算）—20080416_不含人员经费系数_03_2010年各地区一般预算平衡表_净集中 3" xfId="44968"/>
    <cellStyle name="好_卫生(按照总人口测算）—20080416_不含人员经费系数_30云南" xfId="44969"/>
    <cellStyle name="好_卫生(按照总人口测算）—20080416_不含人员经费系数_30云南 2" xfId="44970"/>
    <cellStyle name="好_卫生(按照总人口测算）—20080416_不含人员经费系数_30云南 2 2" xfId="44971"/>
    <cellStyle name="好_卫生(按照总人口测算）—20080416_不含人员经费系数_30云南 3" xfId="44972"/>
    <cellStyle name="好_卫生(按照总人口测算）—20080416_不含人员经费系数_财力性转移支付2010年预算参考数 2 2 2" xfId="44973"/>
    <cellStyle name="好_卫生(按照总人口测算）—20080416_不含人员经费系数_财力性转移支付2010年预算参考数 2 3 2" xfId="44974"/>
    <cellStyle name="好_卫生(按照总人口测算）—20080416_不含人员经费系数_财力性转移支付2010年预算参考数 2 4 2" xfId="44975"/>
    <cellStyle name="好_卫生(按照总人口测算）—20080416_不含人员经费系数_财力性转移支付2010年预算参考数 4 2" xfId="44976"/>
    <cellStyle name="好_卫生(按照总人口测算）—20080416_不含人员经费系数_财力性转移支付2010年预算参考数_03_2010年各地区一般预算平衡表" xfId="44977"/>
    <cellStyle name="好_卫生(按照总人口测算）—20080416_不含人员经费系数_财力性转移支付2010年预算参考数_03_2010年各地区一般预算平衡表 2" xfId="44978"/>
    <cellStyle name="好_云南省2008年转移支付测算——州市本级考核部分及政策性测算_财力性转移支付2010年预算参考数_03_2010年各地区一般预算平衡表_04财力类2010 3" xfId="44979"/>
    <cellStyle name="好_卫生(按照总人口测算）—20080416_不含人员经费系数_财力性转移支付2010年预算参考数_03_2010年各地区一般预算平衡表 2 2" xfId="44980"/>
    <cellStyle name="好_卫生(按照总人口测算）—20080416_不含人员经费系数_财力性转移支付2010年预算参考数_03_2010年各地区一般预算平衡表 2 3" xfId="44981"/>
    <cellStyle name="好_卫生(按照总人口测算）—20080416_不含人员经费系数_财力性转移支付2010年预算参考数_03_2010年各地区一般预算平衡表 3" xfId="44982"/>
    <cellStyle name="好_卫生(按照总人口测算）—20080416_不含人员经费系数_财力性转移支付2010年预算参考数_03_2010年各地区一般预算平衡表 4" xfId="44983"/>
    <cellStyle name="好_卫生(按照总人口测算）—20080416_不含人员经费系数_财力性转移支付2010年预算参考数_03_2010年各地区一般预算平衡表 5" xfId="44984"/>
    <cellStyle name="好_卫生(按照总人口测算）—20080416_不含人员经费系数_财力性转移支付2010年预算参考数_03_2010年各地区一般预算平衡表 6" xfId="44985"/>
    <cellStyle name="好_卫生(按照总人口测算）—20080416_不含人员经费系数_财力性转移支付2010年预算参考数_03_2010年各地区一般预算平衡表_04财力类2010" xfId="44986"/>
    <cellStyle name="好_卫生(按照总人口测算）—20080416_不含人员经费系数_财力性转移支付2010年预算参考数_03_2010年各地区一般预算平衡表_04财力类2010 2" xfId="44987"/>
    <cellStyle name="好_卫生(按照总人口测算）—20080416_不含人员经费系数_财力性转移支付2010年预算参考数_03_2010年各地区一般预算平衡表_04财力类2010 3" xfId="44988"/>
    <cellStyle name="好_卫生(按照总人口测算）—20080416_不含人员经费系数_财力性转移支付2010年预算参考数_03_2010年各地区一般预算平衡表_2010年地方财政一般预算分级平衡情况表（汇总）0524 2 5" xfId="44989"/>
    <cellStyle name="好_卫生(按照总人口测算）—20080416_不含人员经费系数_财力性转移支付2010年预算参考数_03_2010年各地区一般预算平衡表_2010年地方财政一般预算分级平衡情况表（汇总）0524 3" xfId="44990"/>
    <cellStyle name="好_卫生(按照总人口测算）—20080416_不含人员经费系数_财力性转移支付2010年预算参考数_03_2010年各地区一般预算平衡表_2010年地方财政一般预算分级平衡情况表（汇总）0524 4" xfId="44991"/>
    <cellStyle name="解释性文本 2 2 8" xfId="44992"/>
    <cellStyle name="好_卫生(按照总人口测算）—20080416_不含人员经费系数_财力性转移支付2010年预算参考数_03_2010年各地区一般预算平衡表_净集中 2" xfId="44993"/>
    <cellStyle name="解释性文本 2 2 9" xfId="44994"/>
    <cellStyle name="好_卫生(按照总人口测算）—20080416_不含人员经费系数_财力性转移支付2010年预算参考数_03_2010年各地区一般预算平衡表_净集中 3" xfId="44995"/>
    <cellStyle name="好_卫生(按照总人口测算）—20080416_不含人员经费系数_财力性转移支付2010年预算参考数_30云南" xfId="44996"/>
    <cellStyle name="警告文本 7" xfId="44997"/>
    <cellStyle name="好_卫生(按照总人口测算）—20080416_不含人员经费系数_财力性转移支付2010年预算参考数_30云南 2" xfId="44998"/>
    <cellStyle name="警告文本 7 2" xfId="44999"/>
    <cellStyle name="好_卫生(按照总人口测算）—20080416_不含人员经费系数_财力性转移支付2010年预算参考数_30云南 2 2" xfId="45000"/>
    <cellStyle name="警告文本 8" xfId="45001"/>
    <cellStyle name="好_卫生(按照总人口测算）—20080416_不含人员经费系数_财力性转移支付2010年预算参考数_30云南 3" xfId="45002"/>
    <cellStyle name="警告文本 9" xfId="45003"/>
    <cellStyle name="好_卫生(按照总人口测算）—20080416_不含人员经费系数_财力性转移支付2010年预算参考数_30云南 4" xfId="45004"/>
    <cellStyle name="好_卫生(按照总人口测算）—20080416_不含人员经费系数_财力性转移支付2010年预算参考数_合并 3" xfId="45005"/>
    <cellStyle name="好_卫生(按照总人口测算）—20080416_不含人员经费系数_财力性转移支付2010年预算参考数_华东 2" xfId="45006"/>
    <cellStyle name="好_卫生(按照总人口测算）—20080416_不含人员经费系数_财力性转移支付2010年预算参考数_华东 2 2" xfId="45007"/>
    <cellStyle name="好_卫生(按照总人口测算）—20080416_不含人员经费系数_财力性转移支付2010年预算参考数_华东 2 3" xfId="45008"/>
    <cellStyle name="好_卫生(按照总人口测算）—20080416_不含人员经费系数_财力性转移支付2010年预算参考数_华东 2 4" xfId="45009"/>
    <cellStyle name="好_卫生(按照总人口测算）—20080416_不含人员经费系数_财力性转移支付2010年预算参考数_华东 2 5" xfId="45010"/>
    <cellStyle name="好_卫生(按照总人口测算）—20080416_不含人员经费系数_财力性转移支付2010年预算参考数_华东 3" xfId="45011"/>
    <cellStyle name="好_卫生(按照总人口测算）—20080416_不含人员经费系数_财力性转移支付2010年预算参考数_隋心对账单定稿0514" xfId="45012"/>
    <cellStyle name="好_云南省2008年转移支付测算——州市本级考核部分及政策性测算 3 2" xfId="45013"/>
    <cellStyle name="好_卫生(按照总人口测算）—20080416_不含人员经费系数_财力性转移支付2010年预算参考数_隋心对账单定稿0514 2 4" xfId="45014"/>
    <cellStyle name="好_卫生(按照总人口测算）—20080416_不含人员经费系数_财力性转移支付2010年预算参考数_隋心对账单定稿0514 2 6" xfId="45015"/>
    <cellStyle name="好_卫生(按照总人口测算）—20080416_不含人员经费系数_财力性转移支付2010年预算参考数_隋心对账单定稿0514 2 7" xfId="45016"/>
    <cellStyle name="好_卫生(按照总人口测算）—20080416_不含人员经费系数_财力性转移支付2010年预算参考数_小册子（2010）张" xfId="45017"/>
    <cellStyle name="好_卫生(按照总人口测算）—20080416_不含人员经费系数_财力性转移支付2010年预算参考数_小册子（2010）张 2" xfId="45018"/>
    <cellStyle name="好_卫生(按照总人口测算）—20080416_不含人员经费系数_财力性转移支付2010年预算参考数_小册子（2010）张 3 2" xfId="45019"/>
    <cellStyle name="好_卫生(按照总人口测算）—20080416_不含人员经费系数_合并" xfId="45020"/>
    <cellStyle name="好_卫生(按照总人口测算）—20080416_不含人员经费系数_合并 2 4" xfId="45021"/>
    <cellStyle name="好_卫生(按照总人口测算）—20080416_不含人员经费系数_华东 2" xfId="45022"/>
    <cellStyle name="好_卫生(按照总人口测算）—20080416_不含人员经费系数_华东 2 4" xfId="45023"/>
    <cellStyle name="好_卫生(按照总人口测算）—20080416_不含人员经费系数_华东 2 5" xfId="45024"/>
    <cellStyle name="好_卫生(按照总人口测算）—20080416_不含人员经费系数_华东 2 6" xfId="45025"/>
    <cellStyle name="好_卫生(按照总人口测算）—20080416_不含人员经费系数_华东 2 7" xfId="45026"/>
    <cellStyle name="好_卫生(按照总人口测算）—20080416_不含人员经费系数_华东 3" xfId="45027"/>
    <cellStyle name="好_卫生(按照总人口测算）—20080416_不含人员经费系数_隋心对账单定稿0514" xfId="45028"/>
    <cellStyle name="好_卫生(按照总人口测算）—20080416_不含人员经费系数_隋心对账单定稿0514 2" xfId="45029"/>
    <cellStyle name="好_卫生部门_03_2010年各地区一般预算平衡表_2010年地方财政一般预算分级平衡情况表（汇总）0524 2 5" xfId="45030"/>
    <cellStyle name="好_卫生(按照总人口测算）—20080416_不含人员经费系数_隋心对账单定稿0514 2 2" xfId="45031"/>
    <cellStyle name="好_卫生部门_03_2010年各地区一般预算平衡表_2010年地方财政一般预算分级平衡情况表（汇总）0524 2 6" xfId="45032"/>
    <cellStyle name="好_卫生(按照总人口测算）—20080416_不含人员经费系数_隋心对账单定稿0514 2 3" xfId="45033"/>
    <cellStyle name="好_卫生部门_03_2010年各地区一般预算平衡表_2010年地方财政一般预算分级平衡情况表（汇总）0524 2 7" xfId="45034"/>
    <cellStyle name="好_卫生(按照总人口测算）—20080416_不含人员经费系数_隋心对账单定稿0514 2 4" xfId="45035"/>
    <cellStyle name="好_卫生(按照总人口测算）—20080416_不含人员经费系数_隋心对账单定稿0514 3" xfId="45036"/>
    <cellStyle name="好_卫生(按照总人口测算）—20080416_不含人员经费系数_小册子（2010）张" xfId="45037"/>
    <cellStyle name="好_卫生(按照总人口测算）—20080416_不含人员经费系数_小册子（2010）张 2" xfId="45038"/>
    <cellStyle name="好_卫生(按照总人口测算）—20080416_不含人员经费系数_小册子（2010）张 2 2" xfId="45039"/>
    <cellStyle name="好_卫生(按照总人口测算）—20080416_不含人员经费系数_小册子（2010）张 3" xfId="45040"/>
    <cellStyle name="好_卫生(按照总人口测算）—20080416_不含人员经费系数_小册子（2010）张 3 2" xfId="45041"/>
    <cellStyle name="好_卫生(按照总人口测算）—20080416_不含人员经费系数_小册子（2010）张 4" xfId="45042"/>
    <cellStyle name="好_卫生(按照总人口测算）—20080416_财力性转移支付2010年预算参考数 2 2" xfId="45043"/>
    <cellStyle name="好_县市旗测算-新科目（20080626）_不含人员经费系数_财力性转移支付2010年预算参考数_03_2010年各地区一般预算平衡表" xfId="45044"/>
    <cellStyle name="好_卫生(按照总人口测算）—20080416_财力性转移支付2010年预算参考数 2 2 2" xfId="45045"/>
    <cellStyle name="好_卫生(按照总人口测算）—20080416_财力性转移支付2010年预算参考数 2 3" xfId="45046"/>
    <cellStyle name="好_卫生(按照总人口测算）—20080416_财力性转移支付2010年预算参考数 2 3 2" xfId="45047"/>
    <cellStyle name="好_卫生(按照总人口测算）—20080416_财力性转移支付2010年预算参考数 2 4 2" xfId="45048"/>
    <cellStyle name="好_卫生(按照总人口测算）—20080416_财力性转移支付2010年预算参考数 2 5" xfId="45049"/>
    <cellStyle name="好_卫生(按照总人口测算）—20080416_财力性转移支付2010年预算参考数 2 6" xfId="45050"/>
    <cellStyle name="好_卫生(按照总人口测算）—20080416_财力性转移支付2010年预算参考数 2 7" xfId="45051"/>
    <cellStyle name="好_卫生(按照总人口测算）—20080416_财力性转移支付2010年预算参考数 2 8" xfId="45052"/>
    <cellStyle name="好_卫生(按照总人口测算）—20080416_财力性转移支付2010年预算参考数 3" xfId="45053"/>
    <cellStyle name="汇总 2 2 11 2 3" xfId="45054"/>
    <cellStyle name="好_卫生(按照总人口测算）—20080416_财力性转移支付2010年预算参考数 3 2" xfId="45055"/>
    <cellStyle name="好_卫生(按照总人口测算）—20080416_财力性转移支付2010年预算参考数 4" xfId="45056"/>
    <cellStyle name="汇总 2 2 11 2 4" xfId="45057"/>
    <cellStyle name="好_卫生(按照总人口测算）—20080416_财力性转移支付2010年预算参考数 5" xfId="45058"/>
    <cellStyle name="汇总 2 2 11 2 5" xfId="45059"/>
    <cellStyle name="好_卫生(按照总人口测算）—20080416_财力性转移支付2010年预算参考数_03_2010年各地区一般预算平衡表" xfId="45060"/>
    <cellStyle name="好_卫生(按照总人口测算）—20080416_财力性转移支付2010年预算参考数_03_2010年各地区一般预算平衡表 3" xfId="45061"/>
    <cellStyle name="好_文体广播事业(按照总人口测算）—20080416_民生政策最低支出需求_财力性转移支付2010年预算参考数_小册子（2010）张" xfId="45062"/>
    <cellStyle name="好_卫生(按照总人口测算）—20080416_财力性转移支付2010年预算参考数_03_2010年各地区一般预算平衡表 4" xfId="45063"/>
    <cellStyle name="好_卫生(按照总人口测算）—20080416_财力性转移支付2010年预算参考数_03_2010年各地区一般预算平衡表 5" xfId="45064"/>
    <cellStyle name="好_卫生(按照总人口测算）—20080416_财力性转移支付2010年预算参考数_03_2010年各地区一般预算平衡表_2010年地方财政一般预算分级平衡情况表（汇总）0524" xfId="45065"/>
    <cellStyle name="好_卫生(按照总人口测算）—20080416_财力性转移支付2010年预算参考数_03_2010年各地区一般预算平衡表_2010年地方财政一般预算分级平衡情况表（汇总）0524 2" xfId="45066"/>
    <cellStyle name="好_卫生(按照总人口测算）—20080416_财力性转移支付2010年预算参考数_03_2010年各地区一般预算平衡表_2010年地方财政一般预算分级平衡情况表（汇总）0524 2 7" xfId="45067"/>
    <cellStyle name="好_卫生(按照总人口测算）—20080416_财力性转移支付2010年预算参考数_03_2010年各地区一般预算平衡表_2010年地方财政一般预算分级平衡情况表（汇总）0524 2 8" xfId="45068"/>
    <cellStyle name="好_卫生(按照总人口测算）—20080416_财力性转移支付2010年预算参考数_03_2010年各地区一般预算平衡表_2010年地方财政一般预算分级平衡情况表（汇总）0524 3" xfId="45069"/>
    <cellStyle name="好_卫生(按照总人口测算）—20080416_财力性转移支付2010年预算参考数_03_2010年各地区一般预算平衡表_2010年地方财政一般预算分级平衡情况表（汇总）0524 4" xfId="45070"/>
    <cellStyle name="好_卫生(按照总人口测算）—20080416_财力性转移支付2010年预算参考数_03_2010年各地区一般预算平衡表_2010年地方财政一般预算分级平衡情况表（汇总）0524 5" xfId="45071"/>
    <cellStyle name="好_卫生(按照总人口测算）—20080416_财力性转移支付2010年预算参考数_03_2010年各地区一般预算平衡表_净集中 2" xfId="45072"/>
    <cellStyle name="好_卫生(按照总人口测算）—20080416_财力性转移支付2010年预算参考数_03_2010年各地区一般预算平衡表_净集中 3" xfId="45073"/>
    <cellStyle name="好_卫生(按照总人口测算）—20080416_财力性转移支付2010年预算参考数_30云南 3 2" xfId="45074"/>
    <cellStyle name="强调文字颜色 3 2 2 10" xfId="45075"/>
    <cellStyle name="好_卫生(按照总人口测算）—20080416_财力性转移支付2010年预算参考数_30云南 5" xfId="45076"/>
    <cellStyle name="好_卫生(按照总人口测算）—20080416_财力性转移支付2010年预算参考数_合并" xfId="45077"/>
    <cellStyle name="好_卫生(按照总人口测算）—20080416_财力性转移支付2010年预算参考数_合并 2" xfId="45078"/>
    <cellStyle name="好_卫生(按照总人口测算）—20080416_财力性转移支付2010年预算参考数_合并 2 2" xfId="45079"/>
    <cellStyle name="好_卫生(按照总人口测算）—20080416_财力性转移支付2010年预算参考数_合并 2 3" xfId="45080"/>
    <cellStyle name="好_卫生(按照总人口测算）—20080416_财力性转移支付2010年预算参考数_合并 2 4" xfId="45081"/>
    <cellStyle name="好_卫生(按照总人口测算）—20080416_财力性转移支付2010年预算参考数_合并 2 5" xfId="45082"/>
    <cellStyle name="好_卫生(按照总人口测算）—20080416_财力性转移支付2010年预算参考数_合并 2 6" xfId="45083"/>
    <cellStyle name="好_卫生(按照总人口测算）—20080416_财力性转移支付2010年预算参考数_合并 2 7" xfId="45084"/>
    <cellStyle name="好_卫生(按照总人口测算）—20080416_财力性转移支付2010年预算参考数_合并 3" xfId="45085"/>
    <cellStyle name="好_卫生(按照总人口测算）—20080416_财力性转移支付2010年预算参考数_华东" xfId="45086"/>
    <cellStyle name="好_卫生(按照总人口测算）—20080416_财力性转移支付2010年预算参考数_华东 2" xfId="45087"/>
    <cellStyle name="好_卫生(按照总人口测算）—20080416_财力性转移支付2010年预算参考数_华东 2 5" xfId="45088"/>
    <cellStyle name="好_卫生(按照总人口测算）—20080416_财力性转移支付2010年预算参考数_华东 2 6" xfId="45089"/>
    <cellStyle name="好_卫生(按照总人口测算）—20080416_财力性转移支付2010年预算参考数_华东 3" xfId="45090"/>
    <cellStyle name="好_卫生(按照总人口测算）—20080416_财力性转移支付2010年预算参考数_隋心对账单定稿0514 2 3" xfId="45091"/>
    <cellStyle name="好_卫生(按照总人口测算）—20080416_财力性转移支付2010年预算参考数_隋心对账单定稿0514 2 4" xfId="45092"/>
    <cellStyle name="好_卫生(按照总人口测算）—20080416_财力性转移支付2010年预算参考数_隋心对账单定稿0514 2 7" xfId="45093"/>
    <cellStyle name="好_县区合并测算20080421_03_2010年各地区一般预算平衡表 6" xfId="45094"/>
    <cellStyle name="好_卫生(按照总人口测算）—20080416_财力性转移支付2010年预算参考数_隋心对账单定稿0514 3" xfId="45095"/>
    <cellStyle name="好_卫生(按照总人口测算）—20080416_财力性转移支付2010年预算参考数_小册子（2010）张 3 2" xfId="45096"/>
    <cellStyle name="好_卫生(按照总人口测算）—20080416_合并" xfId="45097"/>
    <cellStyle name="好_卫生(按照总人口测算）—20080416_合并 2" xfId="45098"/>
    <cellStyle name="好_卫生(按照总人口测算）—20080416_合并 2 2" xfId="45099"/>
    <cellStyle name="好_卫生(按照总人口测算）—20080416_合并 2 4" xfId="45100"/>
    <cellStyle name="好_卫生(按照总人口测算）—20080416_合并 2 5" xfId="45101"/>
    <cellStyle name="注释 3 2" xfId="45102"/>
    <cellStyle name="好_卫生(按照总人口测算）—20080416_合并 2 6" xfId="45103"/>
    <cellStyle name="注释 3 3" xfId="45104"/>
    <cellStyle name="好_卫生(按照总人口测算）—20080416_合并 2 7" xfId="45105"/>
    <cellStyle name="好_卫生(按照总人口测算）—20080416_华东" xfId="45106"/>
    <cellStyle name="好_卫生(按照总人口测算）—20080416_华东 2 2" xfId="45107"/>
    <cellStyle name="好_卫生(按照总人口测算）—20080416_华东 2 3" xfId="45108"/>
    <cellStyle name="好_卫生(按照总人口测算）—20080416_华东 2 4" xfId="45109"/>
    <cellStyle name="好_卫生(按照总人口测算）—20080416_华东 2 7" xfId="45110"/>
    <cellStyle name="好_卫生(按照总人口测算）—20080416_民生政策最低支出需求" xfId="45111"/>
    <cellStyle name="好_卫生(按照总人口测算）—20080416_民生政策最低支出需求 2" xfId="45112"/>
    <cellStyle name="好_卫生(按照总人口测算）—20080416_民生政策最低支出需求 2 2 2" xfId="45113"/>
    <cellStyle name="好_卫生(按照总人口测算）—20080416_民生政策最低支出需求 2 3 2" xfId="45114"/>
    <cellStyle name="好_卫生(按照总人口测算）—20080416_民生政策最低支出需求 2 4 2" xfId="45115"/>
    <cellStyle name="好_卫生(按照总人口测算）—20080416_民生政策最低支出需求 2 7" xfId="45116"/>
    <cellStyle name="好_指标四" xfId="45117"/>
    <cellStyle name="好_卫生(按照总人口测算）—20080416_民生政策最低支出需求 2 8" xfId="45118"/>
    <cellStyle name="好_卫生(按照总人口测算）—20080416_民生政策最低支出需求 4" xfId="45119"/>
    <cellStyle name="好_卫生(按照总人口测算）—20080416_民生政策最低支出需求 4 2" xfId="45120"/>
    <cellStyle name="好_卫生(按照总人口测算）—20080416_民生政策最低支出需求 5" xfId="45121"/>
    <cellStyle name="好_卫生(按照总人口测算）—20080416_民生政策最低支出需求_03_2010年各地区一般预算平衡表 6" xfId="45122"/>
    <cellStyle name="好_卫生(按照总人口测算）—20080416_民生政策最低支出需求_03_2010年各地区一般预算平衡表_04财力类2010" xfId="45123"/>
    <cellStyle name="好_县区合并测算20080421_不含人员经费系数_小册子（2010）张 3 2" xfId="45124"/>
    <cellStyle name="好_卫生(按照总人口测算）—20080416_民生政策最低支出需求_03_2010年各地区一般预算平衡表_04财力类2010 3" xfId="45125"/>
    <cellStyle name="好_文体广播事业(按照总人口测算）—20080416_民生政策最低支出需求_财力性转移支付2010年预算参考数_03_2010年各地区一般预算平衡表_04财力类2010 2" xfId="45126"/>
    <cellStyle name="好_卫生(按照总人口测算）—20080416_民生政策最低支出需求_03_2010年各地区一般预算平衡表_2010年地方财政一般预算分级平衡情况表（汇总）0524 2 2" xfId="45127"/>
    <cellStyle name="好_卫生(按照总人口测算）—20080416_民生政策最低支出需求_03_2010年各地区一般预算平衡表_2010年地方财政一般预算分级平衡情况表（汇总）0524 2 5" xfId="45128"/>
    <cellStyle name="好_卫生(按照总人口测算）—20080416_民生政策最低支出需求_03_2010年各地区一般预算平衡表_2010年地方财政一般预算分级平衡情况表（汇总）0524 2 6" xfId="45129"/>
    <cellStyle name="好_卫生(按照总人口测算）—20080416_民生政策最低支出需求_03_2010年各地区一般预算平衡表_2010年地方财政一般预算分级平衡情况表（汇总）0524 2 7" xfId="45130"/>
    <cellStyle name="好_卫生(按照总人口测算）—20080416_民生政策最低支出需求_03_2010年各地区一般预算平衡表_2010年地方财政一般预算分级平衡情况表（汇总）0524 5" xfId="45131"/>
    <cellStyle name="好_卫生(按照总人口测算）—20080416_民生政策最低支出需求_30云南" xfId="45132"/>
    <cellStyle name="好_卫生(按照总人口测算）—20080416_民生政策最低支出需求_30云南 2" xfId="45133"/>
    <cellStyle name="好_卫生(按照总人口测算）—20080416_民生政策最低支出需求_30云南 2 2" xfId="45134"/>
    <cellStyle name="好_卫生(按照总人口测算）—20080416_民生政策最低支出需求_财力性转移支付2010年预算参考数" xfId="45135"/>
    <cellStyle name="好_卫生(按照总人口测算）—20080416_民生政策最低支出需求_财力性转移支付2010年预算参考数 2" xfId="45136"/>
    <cellStyle name="好_卫生(按照总人口测算）—20080416_民生政策最低支出需求_财力性转移支付2010年预算参考数 2 2" xfId="45137"/>
    <cellStyle name="好_卫生(按照总人口测算）—20080416_民生政策最低支出需求_财力性转移支付2010年预算参考数 2 3" xfId="45138"/>
    <cellStyle name="好_卫生(按照总人口测算）—20080416_民生政策最低支出需求_财力性转移支付2010年预算参考数 2 4" xfId="45139"/>
    <cellStyle name="好_卫生(按照总人口测算）—20080416_民生政策最低支出需求_财力性转移支付2010年预算参考数 2 4 2" xfId="45140"/>
    <cellStyle name="好_卫生(按照总人口测算）—20080416_民生政策最低支出需求_财力性转移支付2010年预算参考数 3" xfId="45141"/>
    <cellStyle name="好_卫生(按照总人口测算）—20080416_民生政策最低支出需求_财力性转移支付2010年预算参考数 3 2" xfId="45142"/>
    <cellStyle name="好_卫生(按照总人口测算）—20080416_民生政策最低支出需求_财力性转移支付2010年预算参考数 4" xfId="45143"/>
    <cellStyle name="好_卫生(按照总人口测算）—20080416_民生政策最低支出需求_财力性转移支付2010年预算参考数 5" xfId="45144"/>
    <cellStyle name="好_卫生(按照总人口测算）—20080416_民生政策最低支出需求_财力性转移支付2010年预算参考数_03_2010年各地区一般预算平衡表" xfId="45145"/>
    <cellStyle name="好_卫生(按照总人口测算）—20080416_民生政策最低支出需求_财力性转移支付2010年预算参考数_03_2010年各地区一般预算平衡表 2" xfId="45146"/>
    <cellStyle name="好_卫生(按照总人口测算）—20080416_民生政策最低支出需求_财力性转移支付2010年预算参考数_03_2010年各地区一般预算平衡表 2 2" xfId="45147"/>
    <cellStyle name="好_卫生(按照总人口测算）—20080416_民生政策最低支出需求_财力性转移支付2010年预算参考数_03_2010年各地区一般预算平衡表 2 3" xfId="45148"/>
    <cellStyle name="好_卫生(按照总人口测算）—20080416_民生政策最低支出需求_财力性转移支付2010年预算参考数_03_2010年各地区一般预算平衡表 3" xfId="45149"/>
    <cellStyle name="好_卫生(按照总人口测算）—20080416_民生政策最低支出需求_财力性转移支付2010年预算参考数_03_2010年各地区一般预算平衡表_04财力类2010" xfId="45150"/>
    <cellStyle name="好_卫生(按照总人口测算）—20080416_民生政策最低支出需求_财力性转移支付2010年预算参考数_03_2010年各地区一般预算平衡表_04财力类2010 2" xfId="45151"/>
    <cellStyle name="好_卫生(按照总人口测算）—20080416_民生政策最低支出需求_财力性转移支付2010年预算参考数_03_2010年各地区一般预算平衡表_04财力类2010 3" xfId="45152"/>
    <cellStyle name="好_卫生(按照总人口测算）—20080416_民生政策最低支出需求_财力性转移支付2010年预算参考数_03_2010年各地区一般预算平衡表_2010年地方财政一般预算分级平衡情况表（汇总）0524" xfId="45153"/>
    <cellStyle name="好_卫生(按照总人口测算）—20080416_民生政策最低支出需求_财力性转移支付2010年预算参考数_03_2010年各地区一般预算平衡表_2010年地方财政一般预算分级平衡情况表（汇总）0524 2" xfId="45154"/>
    <cellStyle name="好_县市旗测算-新科目（20080627）_财力性转移支付2010年预算参考数_隋心对账单定稿0514 2 6" xfId="45155"/>
    <cellStyle name="好_卫生(按照总人口测算）—20080416_民生政策最低支出需求_财力性转移支付2010年预算参考数_03_2010年各地区一般预算平衡表_2010年地方财政一般预算分级平衡情况表（汇总）0524 2 2" xfId="45156"/>
    <cellStyle name="好_县市旗测算-新科目（20080627）_财力性转移支付2010年预算参考数_隋心对账单定稿0514 2 7" xfId="45157"/>
    <cellStyle name="好_卫生(按照总人口测算）—20080416_民生政策最低支出需求_财力性转移支付2010年预算参考数_03_2010年各地区一般预算平衡表_2010年地方财政一般预算分级平衡情况表（汇总）0524 2 3" xfId="45158"/>
    <cellStyle name="好_卫生(按照总人口测算）—20080416_民生政策最低支出需求_财力性转移支付2010年预算参考数_03_2010年各地区一般预算平衡表_2010年地方财政一般预算分级平衡情况表（汇总）0524 2 4" xfId="45159"/>
    <cellStyle name="好_卫生(按照总人口测算）—20080416_民生政策最低支出需求_财力性转移支付2010年预算参考数_03_2010年各地区一般预算平衡表_2010年地方财政一般预算分级平衡情况表（汇总）0524 2 5" xfId="45160"/>
    <cellStyle name="好_卫生(按照总人口测算）—20080416_民生政策最低支出需求_财力性转移支付2010年预算参考数_03_2010年各地区一般预算平衡表_2010年地方财政一般预算分级平衡情况表（汇总）0524 2 6" xfId="45161"/>
    <cellStyle name="强调文字颜色 3 3 2" xfId="45162"/>
    <cellStyle name="好_卫生(按照总人口测算）—20080416_民生政策最低支出需求_财力性转移支付2010年预算参考数_03_2010年各地区一般预算平衡表_2010年地方财政一般预算分级平衡情况表（汇总）0524 2 7" xfId="45163"/>
    <cellStyle name="好_卫生(按照总人口测算）—20080416_民生政策最低支出需求_财力性转移支付2010年预算参考数_03_2010年各地区一般预算平衡表_2010年地方财政一般预算分级平衡情况表（汇总）0524 2 8" xfId="45164"/>
    <cellStyle name="好_卫生(按照总人口测算）—20080416_民生政策最低支出需求_财力性转移支付2010年预算参考数_03_2010年各地区一般预算平衡表_2010年地方财政一般预算分级平衡情况表（汇总）0524 3" xfId="45165"/>
    <cellStyle name="好_卫生(按照总人口测算）—20080416_民生政策最低支出需求_财力性转移支付2010年预算参考数_03_2010年各地区一般预算平衡表_2010年地方财政一般预算分级平衡情况表（汇总）0524 4" xfId="45166"/>
    <cellStyle name="好_卫生(按照总人口测算）—20080416_民生政策最低支出需求_财力性转移支付2010年预算参考数_03_2010年各地区一般预算平衡表_净集中 3" xfId="45167"/>
    <cellStyle name="好_卫生(按照总人口测算）—20080416_民生政策最低支出需求_财力性转移支付2010年预算参考数_30云南" xfId="45168"/>
    <cellStyle name="汇总 2 2 2 7" xfId="45169"/>
    <cellStyle name="好_卫生(按照总人口测算）—20080416_民生政策最低支出需求_财力性转移支付2010年预算参考数_30云南 2" xfId="45170"/>
    <cellStyle name="汇总 2 2 2 8" xfId="45171"/>
    <cellStyle name="好_卫生(按照总人口测算）—20080416_民生政策最低支出需求_财力性转移支付2010年预算参考数_30云南 3" xfId="45172"/>
    <cellStyle name="好_卫生(按照总人口测算）—20080416_民生政策最低支出需求_财力性转移支付2010年预算参考数_30云南 3 2" xfId="45173"/>
    <cellStyle name="汇总 2 2 2 9" xfId="45174"/>
    <cellStyle name="好_卫生(按照总人口测算）—20080416_民生政策最低支出需求_财力性转移支付2010年预算参考数_30云南 4" xfId="45175"/>
    <cellStyle name="好_卫生(按照总人口测算）—20080416_民生政策最低支出需求_财力性转移支付2010年预算参考数_合并 2 4" xfId="45176"/>
    <cellStyle name="好_县市旗测算-新科目（20080626）_民生政策最低支出需求_华东 3" xfId="45177"/>
    <cellStyle name="好_卫生(按照总人口测算）—20080416_民生政策最低支出需求_财力性转移支付2010年预算参考数_合并 2 6" xfId="45178"/>
    <cellStyle name="好_卫生(按照总人口测算）—20080416_民生政策最低支出需求_财力性转移支付2010年预算参考数_华东" xfId="45179"/>
    <cellStyle name="好_卫生(按照总人口测算）—20080416_民生政策最低支出需求_财力性转移支付2010年预算参考数_华东 2" xfId="45180"/>
    <cellStyle name="好_卫生(按照总人口测算）—20080416_民生政策最低支出需求_财力性转移支付2010年预算参考数_华东 2 5" xfId="45181"/>
    <cellStyle name="好_卫生(按照总人口测算）—20080416_民生政策最低支出需求_财力性转移支付2010年预算参考数_华东 2 6" xfId="45182"/>
    <cellStyle name="好_卫生(按照总人口测算）—20080416_民生政策最低支出需求_财力性转移支付2010年预算参考数_华东 3" xfId="45183"/>
    <cellStyle name="好_卫生(按照总人口测算）—20080416_民生政策最低支出需求_财力性转移支付2010年预算参考数_隋心对账单定稿0514 2 2" xfId="45184"/>
    <cellStyle name="好_卫生(按照总人口测算）—20080416_民生政策最低支出需求_财力性转移支付2010年预算参考数_隋心对账单定稿0514 2 3" xfId="45185"/>
    <cellStyle name="好_县市旗测算20080508_民生政策最低支出需求_03_2010年各地区一般预算平衡表_04财力类2010" xfId="45186"/>
    <cellStyle name="好_卫生(按照总人口测算）—20080416_民生政策最低支出需求_财力性转移支付2010年预算参考数_隋心对账单定稿0514 2 4" xfId="45187"/>
    <cellStyle name="好_卫生(按照总人口测算）—20080416_民生政策最低支出需求_财力性转移支付2010年预算参考数_隋心对账单定稿0514 2 6" xfId="45188"/>
    <cellStyle name="好_卫生(按照总人口测算）—20080416_民生政策最低支出需求_财力性转移支付2010年预算参考数_隋心对账单定稿0514 2 7" xfId="45189"/>
    <cellStyle name="好_卫生(按照总人口测算）—20080416_民生政策最低支出需求_财力性转移支付2010年预算参考数_隋心对账单定稿0514 3" xfId="45190"/>
    <cellStyle name="好_卫生(按照总人口测算）—20080416_民生政策最低支出需求_财力性转移支付2010年预算参考数_小册子（2010）张" xfId="45191"/>
    <cellStyle name="好_卫生(按照总人口测算）—20080416_民生政策最低支出需求_财力性转移支付2010年预算参考数_小册子（2010）张 2" xfId="45192"/>
    <cellStyle name="好_卫生(按照总人口测算）—20080416_民生政策最低支出需求_财力性转移支付2010年预算参考数_小册子（2010）张 2 2" xfId="45193"/>
    <cellStyle name="好_卫生(按照总人口测算）—20080416_民生政策最低支出需求_合并" xfId="45194"/>
    <cellStyle name="好_卫生(按照总人口测算）—20080416_民生政策最低支出需求_合并 2 2" xfId="45195"/>
    <cellStyle name="好_卫生(按照总人口测算）—20080416_民生政策最低支出需求_合并 2 6" xfId="45196"/>
    <cellStyle name="好_卫生(按照总人口测算）—20080416_民生政策最低支出需求_华东 2 2" xfId="45197"/>
    <cellStyle name="好_卫生(按照总人口测算）—20080416_民生政策最低支出需求_华东 2 3" xfId="45198"/>
    <cellStyle name="好_卫生(按照总人口测算）—20080416_民生政策最低支出需求_华东 2 4" xfId="45199"/>
    <cellStyle name="好_卫生(按照总人口测算）—20080416_民生政策最低支出需求_华东 2 5" xfId="45200"/>
    <cellStyle name="好_卫生(按照总人口测算）—20080416_民生政策最低支出需求_华东 2 6" xfId="45201"/>
    <cellStyle name="好_卫生(按照总人口测算）—20080416_民生政策最低支出需求_华东 2 7" xfId="45202"/>
    <cellStyle name="好_卫生(按照总人口测算）—20080416_民生政策最低支出需求_隋心对账单定稿0514" xfId="45203"/>
    <cellStyle name="好_卫生(按照总人口测算）—20080416_民生政策最低支出需求_隋心对账单定稿0514 2" xfId="45204"/>
    <cellStyle name="好_卫生(按照总人口测算）—20080416_民生政策最低支出需求_隋心对账单定稿0514 2 2" xfId="45205"/>
    <cellStyle name="好_卫生(按照总人口测算）—20080416_民生政策最低支出需求_隋心对账单定稿0514 2 6" xfId="45206"/>
    <cellStyle name="好_卫生(按照总人口测算）—20080416_民生政策最低支出需求_隋心对账单定稿0514 2 7" xfId="45207"/>
    <cellStyle name="好_卫生(按照总人口测算）—20080416_民生政策最低支出需求_小册子（2010）张 2" xfId="45208"/>
    <cellStyle name="好_卫生(按照总人口测算）—20080416_民生政策最低支出需求_小册子（2010）张 2 2" xfId="45209"/>
    <cellStyle name="强调文字颜色 6 2 2 2 4" xfId="45210"/>
    <cellStyle name="好_卫生(按照总人口测算）—20080416_民生政策最低支出需求_小册子（2010）张 3" xfId="45211"/>
    <cellStyle name="好_卫生(按照总人口测算）—20080416_隋心对账单定稿0514" xfId="45212"/>
    <cellStyle name="好_卫生(按照总人口测算）—20080416_隋心对账单定稿0514 2 2" xfId="45213"/>
    <cellStyle name="好_卫生(按照总人口测算）—20080416_隋心对账单定稿0514 2 3" xfId="45214"/>
    <cellStyle name="好_卫生(按照总人口测算）—20080416_隋心对账单定稿0514 2 4" xfId="45215"/>
    <cellStyle name="好_卫生(按照总人口测算）—20080416_隋心对账单定稿0514 2 6" xfId="45216"/>
    <cellStyle name="好_卫生(按照总人口测算）—20080416_隋心对账单定稿0514 2 7" xfId="45217"/>
    <cellStyle name="好_卫生(按照总人口测算）—20080416_县市旗测算-新科目（含人口规模效应）" xfId="45218"/>
    <cellStyle name="好_卫生(按照总人口测算）—20080416_县市旗测算-新科目（含人口规模效应） 2" xfId="45219"/>
    <cellStyle name="好_卫生(按照总人口测算）—20080416_县市旗测算-新科目（含人口规模效应） 2 2" xfId="45220"/>
    <cellStyle name="好_卫生(按照总人口测算）—20080416_县市旗测算-新科目（含人口规模效应） 2 3" xfId="45221"/>
    <cellStyle name="好_卫生(按照总人口测算）—20080416_县市旗测算-新科目（含人口规模效应） 2 3 2" xfId="45222"/>
    <cellStyle name="好_卫生(按照总人口测算）—20080416_县市旗测算-新科目（含人口规模效应） 2 4 2" xfId="45223"/>
    <cellStyle name="好_卫生(按照总人口测算）—20080416_县市旗测算-新科目（含人口规模效应） 2 6" xfId="45224"/>
    <cellStyle name="好_卫生(按照总人口测算）—20080416_县市旗测算-新科目（含人口规模效应） 2 7" xfId="45225"/>
    <cellStyle name="好_卫生(按照总人口测算）—20080416_县市旗测算-新科目（含人口规模效应） 2 8" xfId="45226"/>
    <cellStyle name="好_卫生(按照总人口测算）—20080416_县市旗测算-新科目（含人口规模效应）_03_2010年各地区一般预算平衡表 2 3" xfId="45227"/>
    <cellStyle name="好_卫生(按照总人口测算）—20080416_县市旗测算-新科目（含人口规模效应）_03_2010年各地区一般预算平衡表_04财力类2010 3" xfId="45228"/>
    <cellStyle name="好_卫生(按照总人口测算）—20080416_县市旗测算-新科目（含人口规模效应）_03_2010年各地区一般预算平衡表_2010年地方财政一般预算分级平衡情况表（汇总）0524" xfId="45229"/>
    <cellStyle name="好_卫生(按照总人口测算）—20080416_县市旗测算-新科目（含人口规模效应）_03_2010年各地区一般预算平衡表_2010年地方财政一般预算分级平衡情况表（汇总）0524 2" xfId="45230"/>
    <cellStyle name="检查单元格 2 2 2 2 2 3" xfId="45231"/>
    <cellStyle name="好_卫生(按照总人口测算）—20080416_县市旗测算-新科目（含人口规模效应）_03_2010年各地区一般预算平衡表_2010年地方财政一般预算分级平衡情况表（汇总）0524 2 2" xfId="45232"/>
    <cellStyle name="检查单元格 2 2 2 2 2 4" xfId="45233"/>
    <cellStyle name="好_卫生(按照总人口测算）—20080416_县市旗测算-新科目（含人口规模效应）_03_2010年各地区一般预算平衡表_2010年地方财政一般预算分级平衡情况表（汇总）0524 2 3" xfId="45234"/>
    <cellStyle name="好_县市旗测算-新科目（20080627）_民生政策最低支出需求 2 2" xfId="45235"/>
    <cellStyle name="好_卫生(按照总人口测算）—20080416_县市旗测算-新科目（含人口规模效应）_03_2010年各地区一般预算平衡表_2010年地方财政一般预算分级平衡情况表（汇总）0524 3" xfId="45236"/>
    <cellStyle name="好_县市旗测算-新科目（20080627）_民生政策最低支出需求 2 3" xfId="45237"/>
    <cellStyle name="好_卫生(按照总人口测算）—20080416_县市旗测算-新科目（含人口规模效应）_03_2010年各地区一般预算平衡表_2010年地方财政一般预算分级平衡情况表（汇总）0524 4" xfId="45238"/>
    <cellStyle name="好_县市旗测算-新科目（20080627）_民生政策最低支出需求 2 4" xfId="45239"/>
    <cellStyle name="好_卫生(按照总人口测算）—20080416_县市旗测算-新科目（含人口规模效应）_03_2010年各地区一般预算平衡表_2010年地方财政一般预算分级平衡情况表（汇总）0524 5" xfId="45240"/>
    <cellStyle name="好_卫生(按照总人口测算）—20080416_县市旗测算-新科目（含人口规模效应）_03_2010年各地区一般预算平衡表_净集中 2" xfId="45241"/>
    <cellStyle name="好_卫生(按照总人口测算）—20080416_县市旗测算-新科目（含人口规模效应）_03_2010年各地区一般预算平衡表_净集中 3" xfId="45242"/>
    <cellStyle name="好_卫生(按照总人口测算）—20080416_县市旗测算-新科目（含人口规模效应）_30云南 2" xfId="45243"/>
    <cellStyle name="检查单元格 2 2 2 13" xfId="45244"/>
    <cellStyle name="好_卫生(按照总人口测算）—20080416_县市旗测算-新科目（含人口规模效应）_30云南 2 2" xfId="45245"/>
    <cellStyle name="好_卫生(按照总人口测算）—20080416_县市旗测算-新科目（含人口规模效应）_30云南 3" xfId="45246"/>
    <cellStyle name="好_卫生(按照总人口测算）—20080416_县市旗测算-新科目（含人口规模效应）_30云南 3 2" xfId="45247"/>
    <cellStyle name="好_卫生(按照总人口测算）—20080416_县市旗测算-新科目（含人口规模效应）_30云南 4" xfId="45248"/>
    <cellStyle name="好_卫生(按照总人口测算）—20080416_县市旗测算-新科目（含人口规模效应）_财力性转移支付2010年预算参考数 2 4 2" xfId="45249"/>
    <cellStyle name="好_卫生(按照总人口测算）—20080416_县市旗测算-新科目（含人口规模效应）_财力性转移支付2010年预算参考数_03_2010年各地区一般预算平衡表" xfId="45250"/>
    <cellStyle name="好_卫生(按照总人口测算）—20080416_县市旗测算-新科目（含人口规模效应）_财力性转移支付2010年预算参考数_03_2010年各地区一般预算平衡表 3" xfId="45251"/>
    <cellStyle name="好_卫生(按照总人口测算）—20080416_县市旗测算-新科目（含人口规模效应）_财力性转移支付2010年预算参考数_03_2010年各地区一般预算平衡表 4" xfId="45252"/>
    <cellStyle name="好_卫生(按照总人口测算）—20080416_县市旗测算-新科目（含人口规模效应）_财力性转移支付2010年预算参考数_03_2010年各地区一般预算平衡表 5" xfId="45253"/>
    <cellStyle name="好_卫生(按照总人口测算）—20080416_县市旗测算-新科目（含人口规模效应）_财力性转移支付2010年预算参考数_03_2010年各地区一般预算平衡表 6" xfId="45254"/>
    <cellStyle name="好_卫生(按照总人口测算）—20080416_县市旗测算-新科目（含人口规模效应）_财力性转移支付2010年预算参考数_03_2010年各地区一般预算平衡表_04财力类2010" xfId="45255"/>
    <cellStyle name="数字 5" xfId="45256"/>
    <cellStyle name="好_卫生(按照总人口测算）—20080416_县市旗测算-新科目（含人口规模效应）_财力性转移支付2010年预算参考数_03_2010年各地区一般预算平衡表_04财力类2010 3" xfId="45257"/>
    <cellStyle name="好_卫生(按照总人口测算）—20080416_县市旗测算-新科目（含人口规模效应）_财力性转移支付2010年预算参考数_03_2010年各地区一般预算平衡表_2010年地方财政一般预算分级平衡情况表（汇总）0524" xfId="45258"/>
    <cellStyle name="好_卫生(按照总人口测算）—20080416_县市旗测算-新科目（含人口规模效应）_财力性转移支付2010年预算参考数_03_2010年各地区一般预算平衡表_2010年地方财政一般预算分级平衡情况表（汇总）0524 2" xfId="45259"/>
    <cellStyle name="适中 2 2 2 9" xfId="45260"/>
    <cellStyle name="好_卫生(按照总人口测算）—20080416_县市旗测算-新科目（含人口规模效应）_财力性转移支付2010年预算参考数_03_2010年各地区一般预算平衡表_2010年地方财政一般预算分级平衡情况表（汇总）0524 2 2" xfId="45261"/>
    <cellStyle name="好_卫生(按照总人口测算）—20080416_县市旗测算-新科目（含人口规模效应）_财力性转移支付2010年预算参考数_03_2010年各地区一般预算平衡表_2010年地方财政一般预算分级平衡情况表（汇总）0524 2 3" xfId="45262"/>
    <cellStyle name="好_卫生(按照总人口测算）—20080416_县市旗测算-新科目（含人口规模效应）_财力性转移支付2010年预算参考数_03_2010年各地区一般预算平衡表_2010年地方财政一般预算分级平衡情况表（汇总）0524 2 4" xfId="45263"/>
    <cellStyle name="好_卫生(按照总人口测算）—20080416_县市旗测算-新科目（含人口规模效应）_财力性转移支付2010年预算参考数_03_2010年各地区一般预算平衡表_2010年地方财政一般预算分级平衡情况表（汇总）0524 2 5" xfId="45264"/>
    <cellStyle name="好_卫生(按照总人口测算）—20080416_县市旗测算-新科目（含人口规模效应）_财力性转移支付2010年预算参考数_03_2010年各地区一般预算平衡表_2010年地方财政一般预算分级平衡情况表（汇总）0524 2 6" xfId="45265"/>
    <cellStyle name="好_卫生(按照总人口测算）—20080416_县市旗测算-新科目（含人口规模效应）_财力性转移支付2010年预算参考数_03_2010年各地区一般预算平衡表_2010年地方财政一般预算分级平衡情况表（汇总）0524 2 7" xfId="45266"/>
    <cellStyle name="好_卫生(按照总人口测算）—20080416_县市旗测算-新科目（含人口规模效应）_财力性转移支付2010年预算参考数_03_2010年各地区一般预算平衡表_2010年地方财政一般预算分级平衡情况表（汇总）0524 2 8" xfId="45267"/>
    <cellStyle name="好_卫生(按照总人口测算）—20080416_县市旗测算-新科目（含人口规模效应）_财力性转移支付2010年预算参考数_03_2010年各地区一般预算平衡表_2010年地方财政一般预算分级平衡情况表（汇总）0524 3" xfId="45268"/>
    <cellStyle name="好_卫生(按照总人口测算）—20080416_县市旗测算-新科目（含人口规模效应）_财力性转移支付2010年预算参考数_03_2010年各地区一般预算平衡表_2010年地方财政一般预算分级平衡情况表（汇总）0524 4" xfId="45269"/>
    <cellStyle name="好_卫生(按照总人口测算）—20080416_县市旗测算-新科目（含人口规模效应）_财力性转移支付2010年预算参考数_03_2010年各地区一般预算平衡表_2010年地方财政一般预算分级平衡情况表（汇总）0524 5" xfId="45270"/>
    <cellStyle name="好_卫生(按照总人口测算）—20080416_县市旗测算-新科目（含人口规模效应）_财力性转移支付2010年预算参考数_30云南" xfId="45271"/>
    <cellStyle name="好_卫生(按照总人口测算）—20080416_县市旗测算-新科目（含人口规模效应）_财力性转移支付2010年预算参考数_30云南 2" xfId="45272"/>
    <cellStyle name="好_卫生(按照总人口测算）—20080416_县市旗测算-新科目（含人口规模效应）_财力性转移支付2010年预算参考数_30云南 2 2" xfId="45273"/>
    <cellStyle name="好_卫生(按照总人口测算）—20080416_县市旗测算-新科目（含人口规模效应）_财力性转移支付2010年预算参考数_30云南 3" xfId="45274"/>
    <cellStyle name="好_卫生(按照总人口测算）—20080416_县市旗测算-新科目（含人口规模效应）_财力性转移支付2010年预算参考数_30云南 3 2" xfId="45275"/>
    <cellStyle name="好_卫生(按照总人口测算）—20080416_县市旗测算-新科目（含人口规模效应）_财力性转移支付2010年预算参考数_合并" xfId="45276"/>
    <cellStyle name="好_卫生(按照总人口测算）—20080416_县市旗测算-新科目（含人口规模效应）_财力性转移支付2010年预算参考数_合并 2" xfId="45277"/>
    <cellStyle name="好_卫生(按照总人口测算）—20080416_县市旗测算-新科目（含人口规模效应）_财力性转移支付2010年预算参考数_合并 2 3" xfId="45278"/>
    <cellStyle name="好_卫生(按照总人口测算）—20080416_县市旗测算-新科目（含人口规模效应）_财力性转移支付2010年预算参考数_合并 2 4" xfId="45279"/>
    <cellStyle name="好_卫生(按照总人口测算）—20080416_县市旗测算-新科目（含人口规模效应）_财力性转移支付2010年预算参考数_合并 2 5" xfId="45280"/>
    <cellStyle name="好_卫生(按照总人口测算）—20080416_县市旗测算-新科目（含人口规模效应）_财力性转移支付2010年预算参考数_合并 2 6" xfId="45281"/>
    <cellStyle name="好_卫生(按照总人口测算）—20080416_县市旗测算-新科目（含人口规模效应）_财力性转移支付2010年预算参考数_合并 2 7" xfId="45282"/>
    <cellStyle name="好_卫生(按照总人口测算）—20080416_县市旗测算-新科目（含人口规模效应）_财力性转移支付2010年预算参考数_合并 3" xfId="45283"/>
    <cellStyle name="好_卫生(按照总人口测算）—20080416_县市旗测算-新科目（含人口规模效应）_财力性转移支付2010年预算参考数_华东" xfId="45284"/>
    <cellStyle name="好_卫生(按照总人口测算）—20080416_县市旗测算-新科目（含人口规模效应）_财力性转移支付2010年预算参考数_华东 3" xfId="45285"/>
    <cellStyle name="好_卫生(按照总人口测算）—20080416_县市旗测算-新科目（含人口规模效应）_财力性转移支付2010年预算参考数_隋心对账单定稿0514" xfId="45286"/>
    <cellStyle name="好_卫生(按照总人口测算）—20080416_县市旗测算-新科目（含人口规模效应）_财力性转移支付2010年预算参考数_隋心对账单定稿0514 2" xfId="45287"/>
    <cellStyle name="好_卫生(按照总人口测算）—20080416_县市旗测算-新科目（含人口规模效应）_财力性转移支付2010年预算参考数_隋心对账单定稿0514 2 2" xfId="45288"/>
    <cellStyle name="好_卫生(按照总人口测算）—20080416_县市旗测算-新科目（含人口规模效应）_财力性转移支付2010年预算参考数_隋心对账单定稿0514 2 3" xfId="45289"/>
    <cellStyle name="好_卫生(按照总人口测算）—20080416_县市旗测算-新科目（含人口规模效应）_财力性转移支付2010年预算参考数_小册子（2010）张 2" xfId="45290"/>
    <cellStyle name="好_卫生(按照总人口测算）—20080416_县市旗测算-新科目（含人口规模效应）_财力性转移支付2010年预算参考数_小册子（2010）张 3" xfId="45291"/>
    <cellStyle name="好_卫生(按照总人口测算）—20080416_县市旗测算-新科目（含人口规模效应）_财力性转移支付2010年预算参考数_小册子（2010）张 3 2" xfId="45292"/>
    <cellStyle name="好_卫生(按照总人口测算）—20080416_县市旗测算-新科目（含人口规模效应）_财力性转移支付2010年预算参考数_小册子（2010）张 4" xfId="45293"/>
    <cellStyle name="好_卫生(按照总人口测算）—20080416_县市旗测算-新科目（含人口规模效应）_合并" xfId="45294"/>
    <cellStyle name="好_卫生(按照总人口测算）—20080416_县市旗测算-新科目（含人口规模效应）_合并 2" xfId="45295"/>
    <cellStyle name="好_卫生(按照总人口测算）—20080416_县市旗测算-新科目（含人口规模效应）_合并 2 2" xfId="45296"/>
    <cellStyle name="好_卫生(按照总人口测算）—20080416_县市旗测算-新科目（含人口规模效应）_合并 2 4" xfId="45297"/>
    <cellStyle name="好_卫生(按照总人口测算）—20080416_县市旗测算-新科目（含人口规模效应）_合并 2 5" xfId="45298"/>
    <cellStyle name="好_卫生(按照总人口测算）—20080416_县市旗测算-新科目（含人口规模效应）_合并 2 7" xfId="45299"/>
    <cellStyle name="好_卫生(按照总人口测算）—20080416_县市旗测算-新科目（含人口规模效应）_合并 3" xfId="45300"/>
    <cellStyle name="好_卫生(按照总人口测算）—20080416_县市旗测算-新科目（含人口规模效应）_华东 2 3" xfId="45301"/>
    <cellStyle name="好_卫生(按照总人口测算）—20080416_县市旗测算-新科目（含人口规模效应）_华东 2 6" xfId="45302"/>
    <cellStyle name="好_卫生(按照总人口测算）—20080416_县市旗测算-新科目（含人口规模效应）_华东 2 7" xfId="45303"/>
    <cellStyle name="好_卫生(按照总人口测算）—20080416_县市旗测算-新科目（含人口规模效应）_隋心对账单定稿0514" xfId="45304"/>
    <cellStyle name="好_云南 缺口县区测算(地方填报)_财力性转移支付2010年预算参考数_03_2010年各地区一般预算平衡表_2010年地方财政一般预算分级平衡情况表（汇总）0524 2" xfId="45305"/>
    <cellStyle name="好_卫生(按照总人口测算）—20080416_县市旗测算-新科目（含人口规模效应）_隋心对账单定稿0514 2 5" xfId="45306"/>
    <cellStyle name="好_卫生(按照总人口测算）—20080416_县市旗测算-新科目（含人口规模效应）_隋心对账单定稿0514 2 6" xfId="45307"/>
    <cellStyle name="好_卫生(按照总人口测算）—20080416_县市旗测算-新科目（含人口规模效应）_隋心对账单定稿0514 2 7" xfId="45308"/>
    <cellStyle name="好_卫生(按照总人口测算）—20080416_县市旗测算-新科目（含人口规模效应）_小册子（2010）张 4" xfId="45309"/>
    <cellStyle name="好_卫生(按照总人口测算）—20080416_小册子（2010）张" xfId="45310"/>
    <cellStyle name="好_卫生(按照总人口测算）—20080416_小册子（2010）张 2" xfId="45311"/>
    <cellStyle name="好_卫生(按照总人口测算）—20080416_小册子（2010）张 2 2" xfId="45312"/>
    <cellStyle name="好_卫生(按照总人口测算）—20080416_小册子（2010）张 3 2" xfId="45313"/>
    <cellStyle name="好_卫生(按照总人口测算）—20080416_小册子（2010）张 4" xfId="45314"/>
    <cellStyle name="好_卫生部门 2 2" xfId="45315"/>
    <cellStyle name="好_卫生部门 2 2 2" xfId="45316"/>
    <cellStyle name="好_卫生部门 2 4" xfId="45317"/>
    <cellStyle name="好_卫生部门 2 8" xfId="45318"/>
    <cellStyle name="好_卫生部门 3" xfId="45319"/>
    <cellStyle name="好_卫生部门 3 2" xfId="45320"/>
    <cellStyle name="好_卫生部门 4" xfId="45321"/>
    <cellStyle name="好_卫生部门 5" xfId="45322"/>
    <cellStyle name="好_卫生部门 6" xfId="45323"/>
    <cellStyle name="好_卫生部门_03_2010年各地区一般预算平衡表" xfId="45324"/>
    <cellStyle name="好_卫生部门_03_2010年各地区一般预算平衡表 2 2" xfId="45325"/>
    <cellStyle name="好_卫生部门_03_2010年各地区一般预算平衡表 2 3" xfId="45326"/>
    <cellStyle name="好_卫生部门_03_2010年各地区一般预算平衡表_04财力类2010" xfId="45327"/>
    <cellStyle name="好_卫生部门_03_2010年各地区一般预算平衡表_04财力类2010 2" xfId="45328"/>
    <cellStyle name="好_卫生部门_03_2010年各地区一般预算平衡表_04财力类2010 3" xfId="45329"/>
    <cellStyle name="好_卫生部门_03_2010年各地区一般预算平衡表_2010年地方财政一般预算分级平衡情况表（汇总）0524 2 3" xfId="45330"/>
    <cellStyle name="好_卫生部门_03_2010年各地区一般预算平衡表_2010年地方财政一般预算分级平衡情况表（汇总）0524 2 4" xfId="45331"/>
    <cellStyle name="好_卫生部门_03_2010年各地区一般预算平衡表_2010年地方财政一般预算分级平衡情况表（汇总）0524 3" xfId="45332"/>
    <cellStyle name="好_卫生部门_03_2010年各地区一般预算平衡表_2010年地方财政一般预算分级平衡情况表（汇总）0524 4" xfId="45333"/>
    <cellStyle name="好_卫生部门_03_2010年各地区一般预算平衡表_2010年地方财政一般预算分级平衡情况表（汇总）0524 5" xfId="45334"/>
    <cellStyle name="好_卫生部门_03_2010年各地区一般预算平衡表_净集中" xfId="45335"/>
    <cellStyle name="好_卫生部门_03_2010年各地区一般预算平衡表_净集中 2" xfId="45336"/>
    <cellStyle name="好_卫生部门_03_2010年各地区一般预算平衡表_净集中 3" xfId="45337"/>
    <cellStyle name="好_卫生部门_财力性转移支付2010年预算参考数" xfId="45338"/>
    <cellStyle name="好_卫生部门_财力性转移支付2010年预算参考数 2" xfId="45339"/>
    <cellStyle name="好_卫生部门_财力性转移支付2010年预算参考数 2 3 2" xfId="45340"/>
    <cellStyle name="好_卫生部门_财力性转移支付2010年预算参考数 2 4" xfId="45341"/>
    <cellStyle name="好_卫生部门_财力性转移支付2010年预算参考数 2 4 2" xfId="45342"/>
    <cellStyle name="好_卫生部门_财力性转移支付2010年预算参考数 2 6" xfId="45343"/>
    <cellStyle name="好_卫生部门_财力性转移支付2010年预算参考数 2 7" xfId="45344"/>
    <cellStyle name="好_卫生部门_财力性转移支付2010年预算参考数 2 8" xfId="45345"/>
    <cellStyle name="好_卫生部门_财力性转移支付2010年预算参考数 3" xfId="45346"/>
    <cellStyle name="好_卫生部门_财力性转移支付2010年预算参考数 3 2" xfId="45347"/>
    <cellStyle name="好_卫生部门_财力性转移支付2010年预算参考数 4" xfId="45348"/>
    <cellStyle name="好_卫生部门_财力性转移支付2010年预算参考数 4 2" xfId="45349"/>
    <cellStyle name="好_卫生部门_财力性转移支付2010年预算参考数 5" xfId="45350"/>
    <cellStyle name="好_卫生部门_财力性转移支付2010年预算参考数_03_2010年各地区一般预算平衡表 2 2" xfId="45351"/>
    <cellStyle name="好_卫生部门_财力性转移支付2010年预算参考数_03_2010年各地区一般预算平衡表 2 3" xfId="45352"/>
    <cellStyle name="好_卫生部门_财力性转移支付2010年预算参考数_03_2010年各地区一般预算平衡表 6" xfId="45353"/>
    <cellStyle name="好_卫生部门_财力性转移支付2010年预算参考数_03_2010年各地区一般预算平衡表_04财力类2010" xfId="45354"/>
    <cellStyle name="好_县市旗测算20080508_县市旗测算-新科目（含人口规模效应）_隋心对账单定稿0514 2 5" xfId="45355"/>
    <cellStyle name="好_卫生部门_财力性转移支付2010年预算参考数_03_2010年各地区一般预算平衡表_04财力类2010 2" xfId="45356"/>
    <cellStyle name="好_县市旗测算20080508_县市旗测算-新科目（含人口规模效应）_隋心对账单定稿0514 2 6" xfId="45357"/>
    <cellStyle name="好_卫生部门_财力性转移支付2010年预算参考数_03_2010年各地区一般预算平衡表_04财力类2010 3" xfId="45358"/>
    <cellStyle name="好_卫生部门_财力性转移支付2010年预算参考数_03_2010年各地区一般预算平衡表_净集中" xfId="45359"/>
    <cellStyle name="好_自行调整差异系数顺序_财力性转移支付2010年预算参考数 2 3 2" xfId="45360"/>
    <cellStyle name="好_县市旗测算20080508_民生政策最低支出需求_财力性转移支付2010年预算参考数_隋心对账单定稿0514 2 4" xfId="45361"/>
    <cellStyle name="好_卫生部门_财力性转移支付2010年预算参考数_30云南" xfId="45362"/>
    <cellStyle name="好_总人口_财力性转移支付2010年预算参考数_30云南 3" xfId="45363"/>
    <cellStyle name="好_卫生部门_财力性转移支付2010年预算参考数_30云南 3 2" xfId="45364"/>
    <cellStyle name="好_卫生部门_财力性转移支付2010年预算参考数_合并" xfId="45365"/>
    <cellStyle name="适中 2 2 11 2 4" xfId="45366"/>
    <cellStyle name="好_自行调整差异系数顺序_小册子（2010）张 3" xfId="45367"/>
    <cellStyle name="好_卫生部门_财力性转移支付2010年预算参考数_合并 2 5" xfId="45368"/>
    <cellStyle name="好_自行调整差异系数顺序_小册子（2010）张 4" xfId="45369"/>
    <cellStyle name="好_卫生部门_财力性转移支付2010年预算参考数_合并 2 6" xfId="45370"/>
    <cellStyle name="好_卫生部门_财力性转移支付2010年预算参考数_合并 2 7" xfId="45371"/>
    <cellStyle name="注释 2 2 2 7" xfId="45372"/>
    <cellStyle name="好_卫生部门_财力性转移支付2010年预算参考数_华东" xfId="45373"/>
    <cellStyle name="好_卫生部门_财力性转移支付2010年预算参考数_华东 2 7" xfId="45374"/>
    <cellStyle name="好_卫生部门_财力性转移支付2010年预算参考数_隋心对账单定稿0514 2 2" xfId="45375"/>
    <cellStyle name="好_卫生部门_财力性转移支付2010年预算参考数_隋心对账单定稿0514 2 3" xfId="45376"/>
    <cellStyle name="好_卫生部门_财力性转移支付2010年预算参考数_隋心对账单定稿0514 2 4" xfId="45377"/>
    <cellStyle name="好_卫生部门_财力性转移支付2010年预算参考数_隋心对账单定稿0514 2 5" xfId="45378"/>
    <cellStyle name="好_卫生部门_财力性转移支付2010年预算参考数_隋心对账单定稿0514 2 6" xfId="45379"/>
    <cellStyle name="好_卫生部门_财力性转移支付2010年预算参考数_隋心对账单定稿0514 2 7" xfId="45380"/>
    <cellStyle name="好_卫生部门_财力性转移支付2010年预算参考数_隋心对账单定稿0514 3" xfId="45381"/>
    <cellStyle name="好_卫生部门_财力性转移支付2010年预算参考数_小册子（2010）张" xfId="45382"/>
    <cellStyle name="好_卫生部门_财力性转移支付2010年预算参考数_小册子（2010）张 2" xfId="45383"/>
    <cellStyle name="好_卫生部门_财力性转移支付2010年预算参考数_小册子（2010）张 3" xfId="45384"/>
    <cellStyle name="好_卫生部门_财力性转移支付2010年预算参考数_小册子（2010）张 3 2" xfId="45385"/>
    <cellStyle name="好_卫生部门_财力性转移支付2010年预算参考数_小册子（2010）张 4" xfId="45386"/>
    <cellStyle name="好_卫生部门_合并 2 4" xfId="45387"/>
    <cellStyle name="好_卫生部门_合并 2 5" xfId="45388"/>
    <cellStyle name="好_卫生部门_合并 2 6" xfId="45389"/>
    <cellStyle name="好_卫生部门_华东 2 4" xfId="45390"/>
    <cellStyle name="好_卫生部门_华东 2 5" xfId="45391"/>
    <cellStyle name="好_云南省2008年转移支付测算——州市本级考核部分及政策性测算_小册子（2010）张 3 2" xfId="45392"/>
    <cellStyle name="好_卫生部门_华东 2 6" xfId="45393"/>
    <cellStyle name="好_卫生部门_华东 2 7" xfId="45394"/>
    <cellStyle name="好_卫生部门_禁止开发区名单" xfId="45395"/>
    <cellStyle name="好_卫生部门_隋心对账单定稿0514 2 3" xfId="45396"/>
    <cellStyle name="好_卫生部门_隋心对账单定稿0514 2 4" xfId="45397"/>
    <cellStyle name="好_卫生部门_隋心对账单定稿0514 2 5" xfId="45398"/>
    <cellStyle name="好_卫生部门_隋心对账单定稿0514 2 7" xfId="45399"/>
    <cellStyle name="好_文体广播部门" xfId="45400"/>
    <cellStyle name="好_文体广播部门 4" xfId="45401"/>
    <cellStyle name="好_文体广播部门 5" xfId="45402"/>
    <cellStyle name="好_文体广播部门_合并 2" xfId="45403"/>
    <cellStyle name="好_文体广播部门_合并 3" xfId="45404"/>
    <cellStyle name="好_文体广播部门_华东" xfId="45405"/>
    <cellStyle name="好_文体广播部门_华东 2" xfId="45406"/>
    <cellStyle name="好_文体广播部门_华东 3" xfId="45407"/>
    <cellStyle name="好_文体广播部门_隋心对账单定稿0514 3" xfId="45408"/>
    <cellStyle name="好_文体广播事业(按照总人口测算）—20080416" xfId="45409"/>
    <cellStyle name="好_文体广播事业(按照总人口测算）—20080416 2" xfId="45410"/>
    <cellStyle name="好_文体广播事业(按照总人口测算）—20080416 2 2" xfId="45411"/>
    <cellStyle name="好_文体广播事业(按照总人口测算）—20080416 2 2 2" xfId="45412"/>
    <cellStyle name="好_文体广播事业(按照总人口测算）—20080416 2 3" xfId="45413"/>
    <cellStyle name="好_文体广播事业(按照总人口测算）—20080416 2 3 2" xfId="45414"/>
    <cellStyle name="好_文体广播事业(按照总人口测算）—20080416 2 4" xfId="45415"/>
    <cellStyle name="好_文体广播事业(按照总人口测算）—20080416 2 5" xfId="45416"/>
    <cellStyle name="好_文体广播事业(按照总人口测算）—20080416 2 6" xfId="45417"/>
    <cellStyle name="好_文体广播事业(按照总人口测算）—20080416 2 7" xfId="45418"/>
    <cellStyle name="注释 2 8" xfId="45419"/>
    <cellStyle name="好_文体广播事业(按照总人口测算）—20080416_03_2010年各地区一般预算平衡表" xfId="45420"/>
    <cellStyle name="好_文体广播事业(按照总人口测算）—20080416_03_2010年各地区一般预算平衡表 2" xfId="45421"/>
    <cellStyle name="好_文体广播事业(按照总人口测算）—20080416_03_2010年各地区一般预算平衡表 2 2" xfId="45422"/>
    <cellStyle name="好_文体广播事业(按照总人口测算）—20080416_03_2010年各地区一般预算平衡表 2 3" xfId="45423"/>
    <cellStyle name="好_文体广播事业(按照总人口测算）—20080416_03_2010年各地区一般预算平衡表 3" xfId="45424"/>
    <cellStyle name="好_文体广播事业(按照总人口测算）—20080416_03_2010年各地区一般预算平衡表 4" xfId="45425"/>
    <cellStyle name="好_文体广播事业(按照总人口测算）—20080416_03_2010年各地区一般预算平衡表_04财力类2010" xfId="45426"/>
    <cellStyle name="好_文体广播事业(按照总人口测算）—20080416_03_2010年各地区一般预算平衡表_2010年地方财政一般预算分级平衡情况表（汇总）0524" xfId="45427"/>
    <cellStyle name="好_文体广播事业(按照总人口测算）—20080416_03_2010年各地区一般预算平衡表_2010年地方财政一般预算分级平衡情况表（汇总）0524 2" xfId="45428"/>
    <cellStyle name="好_文体广播事业(按照总人口测算）—20080416_03_2010年各地区一般预算平衡表_2010年地方财政一般预算分级平衡情况表（汇总）0524 2 2" xfId="45429"/>
    <cellStyle name="好_文体广播事业(按照总人口测算）—20080416_03_2010年各地区一般预算平衡表_2010年地方财政一般预算分级平衡情况表（汇总）0524 2 3" xfId="45430"/>
    <cellStyle name="好_文体广播事业(按照总人口测算）—20080416_03_2010年各地区一般预算平衡表_2010年地方财政一般预算分级平衡情况表（汇总）0524 2 5" xfId="45431"/>
    <cellStyle name="好_文体广播事业(按照总人口测算）—20080416_03_2010年各地区一般预算平衡表_2010年地方财政一般预算分级平衡情况表（汇总）0524 2 6" xfId="45432"/>
    <cellStyle name="好_文体广播事业(按照总人口测算）—20080416_03_2010年各地区一般预算平衡表_2010年地方财政一般预算分级平衡情况表（汇总）0524 2 7" xfId="45433"/>
    <cellStyle name="好_文体广播事业(按照总人口测算）—20080416_03_2010年各地区一般预算平衡表_2010年地方财政一般预算分级平衡情况表（汇总）0524 2 8" xfId="45434"/>
    <cellStyle name="好_文体广播事业(按照总人口测算）—20080416_03_2010年各地区一般预算平衡表_2010年地方财政一般预算分级平衡情况表（汇总）0524 3" xfId="45435"/>
    <cellStyle name="好_文体广播事业(按照总人口测算）—20080416_03_2010年各地区一般预算平衡表_2010年地方财政一般预算分级平衡情况表（汇总）0524 4" xfId="45436"/>
    <cellStyle name="好_文体广播事业(按照总人口测算）—20080416_03_2010年各地区一般预算平衡表_2010年地方财政一般预算分级平衡情况表（汇总）0524 5" xfId="45437"/>
    <cellStyle name="好_文体广播事业(按照总人口测算）—20080416_03_2010年各地区一般预算平衡表_净集中 3" xfId="45438"/>
    <cellStyle name="好_文体广播事业(按照总人口测算）—20080416_30云南 2 2" xfId="45439"/>
    <cellStyle name="好_文体广播事业(按照总人口测算）—20080416_30云南 3 2" xfId="45440"/>
    <cellStyle name="好_文体广播事业(按照总人口测算）—20080416_不含人员经费系数 2" xfId="45441"/>
    <cellStyle name="好_文体广播事业(按照总人口测算）—20080416_不含人员经费系数 2 2" xfId="45442"/>
    <cellStyle name="好_文体广播事业(按照总人口测算）—20080416_不含人员经费系数 2 3" xfId="45443"/>
    <cellStyle name="好_文体广播事业(按照总人口测算）—20080416_不含人员经费系数 2 5" xfId="45444"/>
    <cellStyle name="好_文体广播事业(按照总人口测算）—20080416_不含人员经费系数 2 6" xfId="45445"/>
    <cellStyle name="好_文体广播事业(按照总人口测算）—20080416_不含人员经费系数 2 7" xfId="45446"/>
    <cellStyle name="好_文体广播事业(按照总人口测算）—20080416_不含人员经费系数 3" xfId="45447"/>
    <cellStyle name="好_文体广播事业(按照总人口测算）—20080416_不含人员经费系数 3 2" xfId="45448"/>
    <cellStyle name="好_文体广播事业(按照总人口测算）—20080416_不含人员经费系数 4" xfId="45449"/>
    <cellStyle name="好_文体广播事业(按照总人口测算）—20080416_不含人员经费系数 4 2" xfId="45450"/>
    <cellStyle name="好_文体广播事业(按照总人口测算）—20080416_不含人员经费系数 5" xfId="45451"/>
    <cellStyle name="好_文体广播事业(按照总人口测算）—20080416_不含人员经费系数_03_2010年各地区一般预算平衡表" xfId="45452"/>
    <cellStyle name="强调文字颜色 6 2 2 2 9" xfId="45453"/>
    <cellStyle name="好_文体广播事业(按照总人口测算）—20080416_不含人员经费系数_03_2010年各地区一般预算平衡表 2" xfId="45454"/>
    <cellStyle name="好_文体广播事业(按照总人口测算）—20080416_不含人员经费系数_03_2010年各地区一般预算平衡表 2 2" xfId="45455"/>
    <cellStyle name="好_文体广播事业(按照总人口测算）—20080416_不含人员经费系数_03_2010年各地区一般预算平衡表 2 3" xfId="45456"/>
    <cellStyle name="好_文体广播事业(按照总人口测算）—20080416_不含人员经费系数_03_2010年各地区一般预算平衡表 3" xfId="45457"/>
    <cellStyle name="好_文体广播事业(按照总人口测算）—20080416_不含人员经费系数_03_2010年各地区一般预算平衡表 4" xfId="45458"/>
    <cellStyle name="好_文体广播事业(按照总人口测算）—20080416_不含人员经费系数_03_2010年各地区一般预算平衡表 5" xfId="45459"/>
    <cellStyle name="好_文体广播事业(按照总人口测算）—20080416_不含人员经费系数_03_2010年各地区一般预算平衡表 6" xfId="45460"/>
    <cellStyle name="好_县区合并测算20080423(按照各省比重）_03_2010年各地区一般预算平衡表_2010年地方财政一般预算分级平衡情况表（汇总）0524 2 8" xfId="45461"/>
    <cellStyle name="好_文体广播事业(按照总人口测算）—20080416_不含人员经费系数_03_2010年各地区一般预算平衡表_2010年地方财政一般预算分级平衡情况表（汇总）0524 2" xfId="45462"/>
    <cellStyle name="好_文体广播事业(按照总人口测算）—20080416_不含人员经费系数_03_2010年各地区一般预算平衡表_2010年地方财政一般预算分级平衡情况表（汇总）0524 3" xfId="45463"/>
    <cellStyle name="好_文体广播事业(按照总人口测算）—20080416_不含人员经费系数_03_2010年各地区一般预算平衡表_2010年地方财政一般预算分级平衡情况表（汇总）0524 4" xfId="45464"/>
    <cellStyle name="好_文体广播事业(按照总人口测算）—20080416_不含人员经费系数_03_2010年各地区一般预算平衡表_2010年地方财政一般预算分级平衡情况表（汇总）0524 5" xfId="45465"/>
    <cellStyle name="好_文体广播事业(按照总人口测算）—20080416_不含人员经费系数_03_2010年各地区一般预算平衡表_净集中" xfId="45466"/>
    <cellStyle name="好_文体广播事业(按照总人口测算）—20080416_不含人员经费系数_30云南" xfId="45467"/>
    <cellStyle name="数量" xfId="45468"/>
    <cellStyle name="好_文体广播事业(按照总人口测算）—20080416_不含人员经费系数_30云南 2" xfId="45469"/>
    <cellStyle name="好_文体广播事业(按照总人口测算）—20080416_不含人员经费系数_30云南 3" xfId="45470"/>
    <cellStyle name="好_文体广播事业(按照总人口测算）—20080416_不含人员经费系数_30云南 3 2" xfId="45471"/>
    <cellStyle name="好_文体广播事业(按照总人口测算）—20080416_不含人员经费系数_30云南 4" xfId="45472"/>
    <cellStyle name="好_文体广播事业(按照总人口测算）—20080416_不含人员经费系数_财力性转移支付2010年预算参考数" xfId="45473"/>
    <cellStyle name="好_县市旗测算-新科目（20080626）_财力性转移支付2010年预算参考数_03_2010年各地区一般预算平衡表 2 3" xfId="45474"/>
    <cellStyle name="好_文体广播事业(按照总人口测算）—20080416_不含人员经费系数_财力性转移支付2010年预算参考数 2" xfId="45475"/>
    <cellStyle name="好_文体广播事业(按照总人口测算）—20080416_不含人员经费系数_财力性转移支付2010年预算参考数 2 2" xfId="45476"/>
    <cellStyle name="好_文体广播事业(按照总人口测算）—20080416_不含人员经费系数_财力性转移支付2010年预算参考数 2 2 2" xfId="45477"/>
    <cellStyle name="好_文体广播事业(按照总人口测算）—20080416_不含人员经费系数_财力性转移支付2010年预算参考数 2 4" xfId="45478"/>
    <cellStyle name="好_文体广播事业(按照总人口测算）—20080416_不含人员经费系数_财力性转移支付2010年预算参考数 2 5" xfId="45479"/>
    <cellStyle name="好_文体广播事业(按照总人口测算）—20080416_不含人员经费系数_财力性转移支付2010年预算参考数 2 6" xfId="45480"/>
    <cellStyle name="好_文体广播事业(按照总人口测算）—20080416_不含人员经费系数_财力性转移支付2010年预算参考数 2 7" xfId="45481"/>
    <cellStyle name="好_文体广播事业(按照总人口测算）—20080416_不含人员经费系数_财力性转移支付2010年预算参考数 2 8" xfId="45482"/>
    <cellStyle name="好_文体广播事业(按照总人口测算）—20080416_不含人员经费系数_财力性转移支付2010年预算参考数 3" xfId="45483"/>
    <cellStyle name="好_文体广播事业(按照总人口测算）—20080416_不含人员经费系数_财力性转移支付2010年预算参考数 3 2" xfId="45484"/>
    <cellStyle name="好_文体广播事业(按照总人口测算）—20080416_不含人员经费系数_财力性转移支付2010年预算参考数 4" xfId="45485"/>
    <cellStyle name="好_文体广播事业(按照总人口测算）—20080416_不含人员经费系数_财力性转移支付2010年预算参考数 4 2" xfId="45486"/>
    <cellStyle name="好_文体广播事业(按照总人口测算）—20080416_不含人员经费系数_财力性转移支付2010年预算参考数_03_2010年各地区一般预算平衡表" xfId="45487"/>
    <cellStyle name="汇总 2 2 11 8" xfId="45488"/>
    <cellStyle name="好_文体广播事业(按照总人口测算）—20080416_不含人员经费系数_财力性转移支付2010年预算参考数_03_2010年各地区一般预算平衡表 2" xfId="45489"/>
    <cellStyle name="好_文体广播事业(按照总人口测算）—20080416_不含人员经费系数_财力性转移支付2010年预算参考数_03_2010年各地区一般预算平衡表 2 2" xfId="45490"/>
    <cellStyle name="好_文体广播事业(按照总人口测算）—20080416_不含人员经费系数_财力性转移支付2010年预算参考数_03_2010年各地区一般预算平衡表 3" xfId="45491"/>
    <cellStyle name="好_文体广播事业(按照总人口测算）—20080416_不含人员经费系数_财力性转移支付2010年预算参考数_03_2010年各地区一般预算平衡表 4" xfId="45492"/>
    <cellStyle name="好_文体广播事业(按照总人口测算）—20080416_不含人员经费系数_财力性转移支付2010年预算参考数_03_2010年各地区一般预算平衡表 5" xfId="45493"/>
    <cellStyle name="好_文体广播事业(按照总人口测算）—20080416_不含人员经费系数_财力性转移支付2010年预算参考数_03_2010年各地区一般预算平衡表_04财力类2010" xfId="45494"/>
    <cellStyle name="好_文体广播事业(按照总人口测算）—20080416_不含人员经费系数_财力性转移支付2010年预算参考数_03_2010年各地区一般预算平衡表_04财力类2010 2" xfId="45495"/>
    <cellStyle name="好_文体广播事业(按照总人口测算）—20080416_不含人员经费系数_财力性转移支付2010年预算参考数_03_2010年各地区一般预算平衡表_2010年地方财政一般预算分级平衡情况表（汇总）0524" xfId="45496"/>
    <cellStyle name="好_文体广播事业(按照总人口测算）—20080416_不含人员经费系数_财力性转移支付2010年预算参考数_03_2010年各地区一般预算平衡表_2010年地方财政一般预算分级平衡情况表（汇总）0524 2 2" xfId="45497"/>
    <cellStyle name="好_文体广播事业(按照总人口测算）—20080416_不含人员经费系数_财力性转移支付2010年预算参考数_03_2010年各地区一般预算平衡表_2010年地方财政一般预算分级平衡情况表（汇总）0524 2 3" xfId="45498"/>
    <cellStyle name="好_文体广播事业(按照总人口测算）—20080416_不含人员经费系数_财力性转移支付2010年预算参考数_03_2010年各地区一般预算平衡表_2010年地方财政一般预算分级平衡情况表（汇总）0524 2 4" xfId="45499"/>
    <cellStyle name="好_文体广播事业(按照总人口测算）—20080416_不含人员经费系数_财力性转移支付2010年预算参考数_03_2010年各地区一般预算平衡表_2010年地方财政一般预算分级平衡情况表（汇总）0524 2 6" xfId="45500"/>
    <cellStyle name="好_文体广播事业(按照总人口测算）—20080416_民生政策最低支出需求 2 4 2" xfId="45501"/>
    <cellStyle name="好_文体广播事业(按照总人口测算）—20080416_不含人员经费系数_财力性转移支付2010年预算参考数_03_2010年各地区一般预算平衡表_2010年地方财政一般预算分级平衡情况表（汇总）0524 2 7" xfId="45502"/>
    <cellStyle name="好_文体广播事业(按照总人口测算）—20080416_不含人员经费系数_财力性转移支付2010年预算参考数_03_2010年各地区一般预算平衡表_2010年地方财政一般预算分级平衡情况表（汇总）0524 2 8" xfId="45503"/>
    <cellStyle name="好_文体广播事业(按照总人口测算）—20080416_不含人员经费系数_财力性转移支付2010年预算参考数_03_2010年各地区一般预算平衡表_2010年地方财政一般预算分级平衡情况表（汇总）0524 5" xfId="45504"/>
    <cellStyle name="好_文体广播事业(按照总人口测算）—20080416_不含人员经费系数_财力性转移支付2010年预算参考数_03_2010年各地区一般预算平衡表_净集中 2" xfId="45505"/>
    <cellStyle name="好_文体广播事业(按照总人口测算）—20080416_不含人员经费系数_财力性转移支付2010年预算参考数_03_2010年各地区一般预算平衡表_净集中 3" xfId="45506"/>
    <cellStyle name="好_文体广播事业(按照总人口测算）—20080416_不含人员经费系数_财力性转移支付2010年预算参考数_30云南 2" xfId="45507"/>
    <cellStyle name="好_文体广播事业(按照总人口测算）—20080416_不含人员经费系数_财力性转移支付2010年预算参考数_30云南 2 2" xfId="45508"/>
    <cellStyle name="好_文体广播事业(按照总人口测算）—20080416_不含人员经费系数_财力性转移支付2010年预算参考数_30云南 3" xfId="45509"/>
    <cellStyle name="好_文体广播事业(按照总人口测算）—20080416_不含人员经费系数_财力性转移支付2010年预算参考数_30云南 3 2" xfId="45510"/>
    <cellStyle name="好_文体广播事业(按照总人口测算）—20080416_不含人员经费系数_财力性转移支付2010年预算参考数_30云南 4" xfId="45511"/>
    <cellStyle name="好_文体广播事业(按照总人口测算）—20080416_不含人员经费系数_财力性转移支付2010年预算参考数_合并 2" xfId="45512"/>
    <cellStyle name="好_文体广播事业(按照总人口测算）—20080416_不含人员经费系数_财力性转移支付2010年预算参考数_合并 2 3" xfId="45513"/>
    <cellStyle name="好_文体广播事业(按照总人口测算）—20080416_不含人员经费系数_财力性转移支付2010年预算参考数_合并 2 6" xfId="45514"/>
    <cellStyle name="好_文体广播事业(按照总人口测算）—20080416_不含人员经费系数_财力性转移支付2010年预算参考数_合并 2 7" xfId="45515"/>
    <cellStyle name="好_文体广播事业(按照总人口测算）—20080416_不含人员经费系数_财力性转移支付2010年预算参考数_合并 3" xfId="45516"/>
    <cellStyle name="好_文体广播事业(按照总人口测算）—20080416_不含人员经费系数_财力性转移支付2010年预算参考数_华东 2" xfId="45517"/>
    <cellStyle name="好_文体广播事业(按照总人口测算）—20080416_不含人员经费系数_财力性转移支付2010年预算参考数_隋心对账单定稿0514" xfId="45518"/>
    <cellStyle name="好_文体广播事业(按照总人口测算）—20080416_不含人员经费系数_财力性转移支付2010年预算参考数_隋心对账单定稿0514 2 3" xfId="45519"/>
    <cellStyle name="好_文体广播事业(按照总人口测算）—20080416_不含人员经费系数_财力性转移支付2010年预算参考数_隋心对账单定稿0514 2 4" xfId="45520"/>
    <cellStyle name="好_文体广播事业(按照总人口测算）—20080416_不含人员经费系数_财力性转移支付2010年预算参考数_隋心对账单定稿0514 2 5" xfId="45521"/>
    <cellStyle name="好_文体广播事业(按照总人口测算）—20080416_不含人员经费系数_财力性转移支付2010年预算参考数_隋心对账单定稿0514 2 7" xfId="45522"/>
    <cellStyle name="好_文体广播事业(按照总人口测算）—20080416_不含人员经费系数_财力性转移支付2010年预算参考数_小册子（2010）张" xfId="45523"/>
    <cellStyle name="好_文体广播事业(按照总人口测算）—20080416_不含人员经费系数_财力性转移支付2010年预算参考数_小册子（2010）张 2 2" xfId="45524"/>
    <cellStyle name="好_文体广播事业(按照总人口测算）—20080416_不含人员经费系数_合并 2" xfId="45525"/>
    <cellStyle name="好_文体广播事业(按照总人口测算）—20080416_不含人员经费系数_合并 2 2" xfId="45526"/>
    <cellStyle name="好_文体广播事业(按照总人口测算）—20080416_不含人员经费系数_合并 2 6" xfId="45527"/>
    <cellStyle name="好_文体广播事业(按照总人口测算）—20080416_不含人员经费系数_合并 2 7" xfId="45528"/>
    <cellStyle name="好_文体广播事业(按照总人口测算）—20080416_不含人员经费系数_华东" xfId="45529"/>
    <cellStyle name="好_文体广播事业(按照总人口测算）—20080416_不含人员经费系数_华东 2" xfId="45530"/>
    <cellStyle name="好_文体广播事业(按照总人口测算）—20080416_不含人员经费系数_华东 2 2" xfId="45531"/>
    <cellStyle name="好_文体广播事业(按照总人口测算）—20080416_不含人员经费系数_华东 2 3" xfId="45532"/>
    <cellStyle name="好_文体广播事业(按照总人口测算）—20080416_不含人员经费系数_华东 2 6" xfId="45533"/>
    <cellStyle name="好_文体广播事业(按照总人口测算）—20080416_不含人员经费系数_华东 3" xfId="45534"/>
    <cellStyle name="好_文体广播事业(按照总人口测算）—20080416_不含人员经费系数_隋心对账单定稿0514" xfId="45535"/>
    <cellStyle name="好_文体广播事业(按照总人口测算）—20080416_不含人员经费系数_隋心对账单定稿0514 2" xfId="45536"/>
    <cellStyle name="好_文体广播事业(按照总人口测算）—20080416_不含人员经费系数_隋心对账单定稿0514 2 2" xfId="45537"/>
    <cellStyle name="好_文体广播事业(按照总人口测算）—20080416_不含人员经费系数_隋心对账单定稿0514 2 3" xfId="45538"/>
    <cellStyle name="好_文体广播事业(按照总人口测算）—20080416_不含人员经费系数_隋心对账单定稿0514 3" xfId="45539"/>
    <cellStyle name="好_文体广播事业(按照总人口测算）—20080416_不含人员经费系数_小册子（2010）张" xfId="45540"/>
    <cellStyle name="好_文体广播事业(按照总人口测算）—20080416_不含人员经费系数_小册子（2010）张 2" xfId="45541"/>
    <cellStyle name="好_文体广播事业(按照总人口测算）—20080416_不含人员经费系数_小册子（2010）张 3" xfId="45542"/>
    <cellStyle name="好_文体广播事业(按照总人口测算）—20080416_不含人员经费系数_小册子（2010）张 4" xfId="45543"/>
    <cellStyle name="好_县市旗测算-新科目（20080626）_县市旗测算-新科目（含人口规模效应）_华东 2 2" xfId="45544"/>
    <cellStyle name="好_文体广播事业(按照总人口测算）—20080416_财力性转移支付2010年预算参考数" xfId="45545"/>
    <cellStyle name="好_文体广播事业(按照总人口测算）—20080416_财力性转移支付2010年预算参考数 2" xfId="45546"/>
    <cellStyle name="好_文体广播事业(按照总人口测算）—20080416_财力性转移支付2010年预算参考数 2 2" xfId="45547"/>
    <cellStyle name="好_文体广播事业(按照总人口测算）—20080416_财力性转移支付2010年预算参考数 2 2 2" xfId="45548"/>
    <cellStyle name="好_文体广播事业(按照总人口测算）—20080416_财力性转移支付2010年预算参考数 2 3" xfId="45549"/>
    <cellStyle name="好_文体广播事业(按照总人口测算）—20080416_财力性转移支付2010年预算参考数 2 3 2" xfId="45550"/>
    <cellStyle name="好_文体广播事业(按照总人口测算）—20080416_财力性转移支付2010年预算参考数 2 4" xfId="45551"/>
    <cellStyle name="好_文体广播事业(按照总人口测算）—20080416_财力性转移支付2010年预算参考数 2 4 2" xfId="45552"/>
    <cellStyle name="好_文体广播事业(按照总人口测算）—20080416_财力性转移支付2010年预算参考数 2 5" xfId="45553"/>
    <cellStyle name="好_文体广播事业(按照总人口测算）—20080416_财力性转移支付2010年预算参考数 2 7" xfId="45554"/>
    <cellStyle name="好_文体广播事业(按照总人口测算）—20080416_财力性转移支付2010年预算参考数 2 8" xfId="45555"/>
    <cellStyle name="好_文体广播事业(按照总人口测算）—20080416_财力性转移支付2010年预算参考数 3" xfId="45556"/>
    <cellStyle name="好_文体广播事业(按照总人口测算）—20080416_财力性转移支付2010年预算参考数 3 2" xfId="45557"/>
    <cellStyle name="好_文体广播事业(按照总人口测算）—20080416_财力性转移支付2010年预算参考数 4" xfId="45558"/>
    <cellStyle name="好_文体广播事业(按照总人口测算）—20080416_财力性转移支付2010年预算参考数 5" xfId="45559"/>
    <cellStyle name="好_文体广播事业(按照总人口测算）—20080416_财力性转移支付2010年预算参考数_03_2010年各地区一般预算平衡表" xfId="45560"/>
    <cellStyle name="好_文体广播事业(按照总人口测算）—20080416_财力性转移支付2010年预算参考数_03_2010年各地区一般预算平衡表 2" xfId="45561"/>
    <cellStyle name="好_文体广播事业(按照总人口测算）—20080416_财力性转移支付2010年预算参考数_03_2010年各地区一般预算平衡表 2 2" xfId="45562"/>
    <cellStyle name="好_文体广播事业(按照总人口测算）—20080416_财力性转移支付2010年预算参考数_03_2010年各地区一般预算平衡表 2 3" xfId="45563"/>
    <cellStyle name="好_文体广播事业(按照总人口测算）—20080416_财力性转移支付2010年预算参考数_03_2010年各地区一般预算平衡表 3" xfId="45564"/>
    <cellStyle name="好_文体广播事业(按照总人口测算）—20080416_财力性转移支付2010年预算参考数_03_2010年各地区一般预算平衡表 4" xfId="45565"/>
    <cellStyle name="好_文体广播事业(按照总人口测算）—20080416_财力性转移支付2010年预算参考数_03_2010年各地区一般预算平衡表 5" xfId="45566"/>
    <cellStyle name="好_文体广播事业(按照总人口测算）—20080416_财力性转移支付2010年预算参考数_03_2010年各地区一般预算平衡表 6" xfId="45567"/>
    <cellStyle name="好_文体广播事业(按照总人口测算）—20080416_财力性转移支付2010年预算参考数_03_2010年各地区一般预算平衡表_04财力类2010 2" xfId="45568"/>
    <cellStyle name="好_文体广播事业(按照总人口测算）—20080416_财力性转移支付2010年预算参考数_03_2010年各地区一般预算平衡表_04财力类2010 3" xfId="45569"/>
    <cellStyle name="好_文体广播事业(按照总人口测算）—20080416_财力性转移支付2010年预算参考数_03_2010年各地区一般预算平衡表_2010年地方财政一般预算分级平衡情况表（汇总）0524 2 8" xfId="45570"/>
    <cellStyle name="好_文体广播事业(按照总人口测算）—20080416_财力性转移支付2010年预算参考数_03_2010年各地区一般预算平衡表_2010年地方财政一般预算分级平衡情况表（汇总）0524 3" xfId="45571"/>
    <cellStyle name="好_文体广播事业(按照总人口测算）—20080416_财力性转移支付2010年预算参考数_03_2010年各地区一般预算平衡表_2010年地方财政一般预算分级平衡情况表（汇总）0524 4" xfId="45572"/>
    <cellStyle name="好_文体广播事业(按照总人口测算）—20080416_财力性转移支付2010年预算参考数_30云南" xfId="45573"/>
    <cellStyle name="好_文体广播事业(按照总人口测算）—20080416_财力性转移支付2010年预算参考数_30云南 2" xfId="45574"/>
    <cellStyle name="好_文体广播事业(按照总人口测算）—20080416_财力性转移支付2010年预算参考数_30云南 2 2" xfId="45575"/>
    <cellStyle name="好_文体广播事业(按照总人口测算）—20080416_财力性转移支付2010年预算参考数_合并" xfId="45576"/>
    <cellStyle name="好_文体广播事业(按照总人口测算）—20080416_财力性转移支付2010年预算参考数_合并 2" xfId="45577"/>
    <cellStyle name="好_文体广播事业(按照总人口测算）—20080416_财力性转移支付2010年预算参考数_合并 2 2" xfId="45578"/>
    <cellStyle name="好_文体广播事业(按照总人口测算）—20080416_财力性转移支付2010年预算参考数_合并 2 4" xfId="45579"/>
    <cellStyle name="好_文体广播事业(按照总人口测算）—20080416_财力性转移支付2010年预算参考数_合并 2 5" xfId="45580"/>
    <cellStyle name="好_自行调整差异系数顺序_财力性转移支付2010年预算参考数_03_2010年各地区一般预算平衡表_2010年地方财政一般预算分级平衡情况表（汇总）0524 2" xfId="45581"/>
    <cellStyle name="好_文体广播事业(按照总人口测算）—20080416_财力性转移支付2010年预算参考数_合并 2 6" xfId="45582"/>
    <cellStyle name="好_自行调整差异系数顺序_财力性转移支付2010年预算参考数_03_2010年各地区一般预算平衡表_2010年地方财政一般预算分级平衡情况表（汇总）0524 3" xfId="45583"/>
    <cellStyle name="好_文体广播事业(按照总人口测算）—20080416_财力性转移支付2010年预算参考数_合并 2 7" xfId="45584"/>
    <cellStyle name="好_文体广播事业(按照总人口测算）—20080416_财力性转移支付2010年预算参考数_合并 3" xfId="45585"/>
    <cellStyle name="汇总 2 2 2 2 2" xfId="45586"/>
    <cellStyle name="好_文体广播事业(按照总人口测算）—20080416_财力性转移支付2010年预算参考数_华东" xfId="45587"/>
    <cellStyle name="好_文体广播事业(按照总人口测算）—20080416_财力性转移支付2010年预算参考数_华东 2 4" xfId="45588"/>
    <cellStyle name="汇总 2 2 2 2 2 3" xfId="45589"/>
    <cellStyle name="好_文体广播事业(按照总人口测算）—20080416_财力性转移支付2010年预算参考数_华东 3" xfId="45590"/>
    <cellStyle name="好_文体广播事业(按照总人口测算）—20080416_财力性转移支付2010年预算参考数_隋心对账单定稿0514 2" xfId="45591"/>
    <cellStyle name="好_文体广播事业(按照总人口测算）—20080416_财力性转移支付2010年预算参考数_隋心对账单定稿0514 2 2" xfId="45592"/>
    <cellStyle name="好_文体广播事业(按照总人口测算）—20080416_财力性转移支付2010年预算参考数_隋心对账单定稿0514 2 3" xfId="45593"/>
    <cellStyle name="好_文体广播事业(按照总人口测算）—20080416_财力性转移支付2010年预算参考数_隋心对账单定稿0514 2 4" xfId="45594"/>
    <cellStyle name="好_文体广播事业(按照总人口测算）—20080416_财力性转移支付2010年预算参考数_隋心对账单定稿0514 2 5" xfId="45595"/>
    <cellStyle name="好_文体广播事业(按照总人口测算）—20080416_财力性转移支付2010年预算参考数_隋心对账单定稿0514 2 6" xfId="45596"/>
    <cellStyle name="好_文体广播事业(按照总人口测算）—20080416_财力性转移支付2010年预算参考数_隋心对账单定稿0514 2 7" xfId="45597"/>
    <cellStyle name="好_文体广播事业(按照总人口测算）—20080416_财力性转移支付2010年预算参考数_隋心对账单定稿0514 3" xfId="45598"/>
    <cellStyle name="好_文体广播事业(按照总人口测算）—20080416_财力性转移支付2010年预算参考数_小册子（2010）张" xfId="45599"/>
    <cellStyle name="好_文体广播事业(按照总人口测算）—20080416_财力性转移支付2010年预算参考数_小册子（2010）张 2 2" xfId="45600"/>
    <cellStyle name="好_文体广播事业(按照总人口测算）—20080416_华东 2 3" xfId="45601"/>
    <cellStyle name="好_文体广播事业(按照总人口测算）—20080416_民生政策最低支出需求" xfId="45602"/>
    <cellStyle name="好_文体广播事业(按照总人口测算）—20080416_民生政策最低支出需求 2" xfId="45603"/>
    <cellStyle name="好_文体广播事业(按照总人口测算）—20080416_民生政策最低支出需求 2 3" xfId="45604"/>
    <cellStyle name="好_县市旗测算-新科目（20080626）_民生政策最低支出需求_财力性转移支付2010年预算参考数_03_2010年各地区一般预算平衡表_2010年地方财政一般预算分级平衡情况表（汇总）0524 2 2" xfId="45605"/>
    <cellStyle name="好_文体广播事业(按照总人口测算）—20080416_民生政策最低支出需求 2 3 2" xfId="45606"/>
    <cellStyle name="好_文体广播事业(按照总人口测算）—20080416_民生政策最低支出需求 2 4" xfId="45607"/>
    <cellStyle name="好_县市旗测算-新科目（20080626）_民生政策最低支出需求_财力性转移支付2010年预算参考数_03_2010年各地区一般预算平衡表_2010年地方财政一般预算分级平衡情况表（汇总）0524 2 3" xfId="45608"/>
    <cellStyle name="好_文体广播事业(按照总人口测算）—20080416_民生政策最低支出需求 2 5" xfId="45609"/>
    <cellStyle name="好_县市旗测算-新科目（20080626）_民生政策最低支出需求_财力性转移支付2010年预算参考数_03_2010年各地区一般预算平衡表_2010年地方财政一般预算分级平衡情况表（汇总）0524 2 4" xfId="45610"/>
    <cellStyle name="好_文体广播事业(按照总人口测算）—20080416_民生政策最低支出需求 2 6" xfId="45611"/>
    <cellStyle name="好_县市旗测算-新科目（20080626）_民生政策最低支出需求_财力性转移支付2010年预算参考数_03_2010年各地区一般预算平衡表_2010年地方财政一般预算分级平衡情况表（汇总）0524 2 5" xfId="45612"/>
    <cellStyle name="好_文体广播事业(按照总人口测算）—20080416_民生政策最低支出需求 2 7" xfId="45613"/>
    <cellStyle name="好_县市旗测算-新科目（20080626）_民生政策最低支出需求_财力性转移支付2010年预算参考数_03_2010年各地区一般预算平衡表_2010年地方财政一般预算分级平衡情况表（汇总）0524 2 6" xfId="45614"/>
    <cellStyle name="好_文体广播事业(按照总人口测算）—20080416_民生政策最低支出需求 2 8" xfId="45615"/>
    <cellStyle name="好_县市旗测算-新科目（20080626）_民生政策最低支出需求_财力性转移支付2010年预算参考数_03_2010年各地区一般预算平衡表_2010年地方财政一般预算分级平衡情况表（汇总）0524 2 7" xfId="45616"/>
    <cellStyle name="好_文体广播事业(按照总人口测算）—20080416_民生政策最低支出需求 3" xfId="45617"/>
    <cellStyle name="好_文体广播事业(按照总人口测算）—20080416_民生政策最低支出需求 4" xfId="45618"/>
    <cellStyle name="好_县区合并测算20080421_县市旗测算-新科目（含人口规模效应）_隋心对账单定稿0514 2 4" xfId="45619"/>
    <cellStyle name="好_文体广播事业(按照总人口测算）—20080416_民生政策最低支出需求_03_2010年各地区一般预算平衡表 2" xfId="45620"/>
    <cellStyle name="好_文体广播事业(按照总人口测算）—20080416_民生政策最低支出需求_03_2010年各地区一般预算平衡表 2 2" xfId="45621"/>
    <cellStyle name="好_文体广播事业(按照总人口测算）—20080416_民生政策最低支出需求_03_2010年各地区一般预算平衡表 2 3" xfId="45622"/>
    <cellStyle name="好_县区合并测算20080421_县市旗测算-新科目（含人口规模效应）_隋心对账单定稿0514 2 7" xfId="45623"/>
    <cellStyle name="好_文体广播事业(按照总人口测算）—20080416_民生政策最低支出需求_03_2010年各地区一般预算平衡表 5" xfId="45624"/>
    <cellStyle name="好_文体广播事业(按照总人口测算）—20080416_民生政策最低支出需求_03_2010年各地区一般预算平衡表 6" xfId="45625"/>
    <cellStyle name="好_文体广播事业(按照总人口测算）—20080416_民生政策最低支出需求_03_2010年各地区一般预算平衡表_04财力类2010" xfId="45626"/>
    <cellStyle name="好_文体广播事业(按照总人口测算）—20080416_民生政策最低支出需求_03_2010年各地区一般预算平衡表_04财力类2010 2" xfId="45627"/>
    <cellStyle name="好_文体广播事业(按照总人口测算）—20080416_民生政策最低支出需求_03_2010年各地区一般预算平衡表_04财力类2010 3" xfId="45628"/>
    <cellStyle name="好_一般预算支出口径剔除表 2 3 2" xfId="45629"/>
    <cellStyle name="好_文体广播事业(按照总人口测算）—20080416_民生政策最低支出需求_30云南" xfId="45630"/>
    <cellStyle name="好_文体广播事业(按照总人口测算）—20080416_民生政策最低支出需求_30云南 3 2" xfId="45631"/>
    <cellStyle name="好_文体广播事业(按照总人口测算）—20080416_民生政策最低支出需求_30云南 4" xfId="45632"/>
    <cellStyle name="好_县市旗测算-新科目（20080626）_县市旗测算-新科目（含人口规模效应）_合并 2 5" xfId="45633"/>
    <cellStyle name="好_文体广播事业(按照总人口测算）—20080416_民生政策最低支出需求_财力性转移支付2010年预算参考数 2" xfId="45634"/>
    <cellStyle name="好_文体广播事业(按照总人口测算）—20080416_民生政策最低支出需求_财力性转移支付2010年预算参考数 2 2" xfId="45635"/>
    <cellStyle name="好_文体广播事业(按照总人口测算）—20080416_民生政策最低支出需求_财力性转移支付2010年预算参考数 2 2 2" xfId="45636"/>
    <cellStyle name="好_文体广播事业(按照总人口测算）—20080416_民生政策最低支出需求_财力性转移支付2010年预算参考数 2 3" xfId="45637"/>
    <cellStyle name="好_文体广播事业(按照总人口测算）—20080416_民生政策最低支出需求_财力性转移支付2010年预算参考数 2 4" xfId="45638"/>
    <cellStyle name="好_文体广播事业(按照总人口测算）—20080416_民生政策最低支出需求_财力性转移支付2010年预算参考数 2 5" xfId="45639"/>
    <cellStyle name="好_文体广播事业(按照总人口测算）—20080416_民生政策最低支出需求_财力性转移支付2010年预算参考数 2 6" xfId="45640"/>
    <cellStyle name="好_文体广播事业(按照总人口测算）—20080416_民生政策最低支出需求_财力性转移支付2010年预算参考数 2 7" xfId="45641"/>
    <cellStyle name="好_文体广播事业(按照总人口测算）—20080416_民生政策最低支出需求_财力性转移支付2010年预算参考数 2 8" xfId="45642"/>
    <cellStyle name="好_县市旗测算-新科目（20080626）_县市旗测算-新科目（含人口规模效应）_合并 2 6" xfId="45643"/>
    <cellStyle name="好_文体广播事业(按照总人口测算）—20080416_民生政策最低支出需求_财力性转移支付2010年预算参考数 3" xfId="45644"/>
    <cellStyle name="好_文体广播事业(按照总人口测算）—20080416_民生政策最低支出需求_财力性转移支付2010年预算参考数 3 2" xfId="45645"/>
    <cellStyle name="好_县市旗测算-新科目（20080626）_县市旗测算-新科目（含人口规模效应）_合并 2 7" xfId="45646"/>
    <cellStyle name="好_文体广播事业(按照总人口测算）—20080416_民生政策最低支出需求_财力性转移支付2010年预算参考数 4" xfId="45647"/>
    <cellStyle name="好_文体广播事业(按照总人口测算）—20080416_民生政策最低支出需求_财力性转移支付2010年预算参考数 4 2" xfId="45648"/>
    <cellStyle name="好_文体广播事业(按照总人口测算）—20080416_民生政策最低支出需求_财力性转移支付2010年预算参考数 5" xfId="45649"/>
    <cellStyle name="好_文体广播事业(按照总人口测算）—20080416_民生政策最低支出需求_财力性转移支付2010年预算参考数_03_2010年各地区一般预算平衡表 2 3" xfId="45650"/>
    <cellStyle name="好_文体广播事业(按照总人口测算）—20080416_民生政策最低支出需求_财力性转移支付2010年预算参考数_03_2010年各地区一般预算平衡表 5" xfId="45651"/>
    <cellStyle name="好_县区合并测算20080421_不含人员经费系数_小册子（2010）张 3" xfId="45652"/>
    <cellStyle name="好_文体广播事业(按照总人口测算）—20080416_民生政策最低支出需求_财力性转移支付2010年预算参考数_03_2010年各地区一般预算平衡表_04财力类2010" xfId="45653"/>
    <cellStyle name="好_文体广播事业(按照总人口测算）—20080416_民生政策最低支出需求_财力性转移支付2010年预算参考数_03_2010年各地区一般预算平衡表_2010年地方财政一般预算分级平衡情况表（汇总）0524" xfId="45654"/>
    <cellStyle name="好_文体广播事业(按照总人口测算）—20080416_民生政策最低支出需求_财力性转移支付2010年预算参考数_03_2010年各地区一般预算平衡表_2010年地方财政一般预算分级平衡情况表（汇总）0524 2" xfId="45655"/>
    <cellStyle name="好_文体广播事业(按照总人口测算）—20080416_民生政策最低支出需求_财力性转移支付2010年预算参考数_03_2010年各地区一般预算平衡表_2010年地方财政一般预算分级平衡情况表（汇总）0524 2 2" xfId="45656"/>
    <cellStyle name="好_文体广播事业(按照总人口测算）—20080416_民生政策最低支出需求_财力性转移支付2010年预算参考数_03_2010年各地区一般预算平衡表_2010年地方财政一般预算分级平衡情况表（汇总）0524 2 8" xfId="45657"/>
    <cellStyle name="好_文体广播事业(按照总人口测算）—20080416_民生政策最低支出需求_财力性转移支付2010年预算参考数_03_2010年各地区一般预算平衡表_2010年地方财政一般预算分级平衡情况表（汇总）0524 3" xfId="45658"/>
    <cellStyle name="好_文体广播事业(按照总人口测算）—20080416_民生政策最低支出需求_财力性转移支付2010年预算参考数_03_2010年各地区一般预算平衡表_2010年地方财政一般预算分级平衡情况表（汇总）0524 4" xfId="45659"/>
    <cellStyle name="好_文体广播事业(按照总人口测算）—20080416_民生政策最低支出需求_财力性转移支付2010年预算参考数_03_2010年各地区一般预算平衡表_2010年地方财政一般预算分级平衡情况表（汇总）0524 5" xfId="45660"/>
    <cellStyle name="好_文体广播事业(按照总人口测算）—20080416_民生政策最低支出需求_财力性转移支付2010年预算参考数_03_2010年各地区一般预算平衡表_净集中 3" xfId="45661"/>
    <cellStyle name="好_文体广播事业(按照总人口测算）—20080416_民生政策最低支出需求_财力性转移支付2010年预算参考数_30云南 2 2" xfId="45662"/>
    <cellStyle name="好_文体广播事业(按照总人口测算）—20080416_民生政策最低支出需求_财力性转移支付2010年预算参考数_30云南 3 2" xfId="45663"/>
    <cellStyle name="好_文体广播事业(按照总人口测算）—20080416_民生政策最低支出需求_财力性转移支付2010年预算参考数_合并 2" xfId="45664"/>
    <cellStyle name="好_文体广播事业(按照总人口测算）—20080416_民生政策最低支出需求_财力性转移支付2010年预算参考数_合并 2 2" xfId="45665"/>
    <cellStyle name="好_文体广播事业(按照总人口测算）—20080416_民生政策最低支出需求_财力性转移支付2010年预算参考数_合并 2 3" xfId="45666"/>
    <cellStyle name="好_文体广播事业(按照总人口测算）—20080416_民生政策最低支出需求_财力性转移支付2010年预算参考数_合并 2 4" xfId="45667"/>
    <cellStyle name="好_文体广播事业(按照总人口测算）—20080416_民生政策最低支出需求_财力性转移支付2010年预算参考数_合并 2 7" xfId="45668"/>
    <cellStyle name="好_文体广播事业(按照总人口测算）—20080416_民生政策最低支出需求_财力性转移支付2010年预算参考数_合并 3" xfId="45669"/>
    <cellStyle name="好_文体广播事业(按照总人口测算）—20080416_民生政策最低支出需求_财力性转移支付2010年预算参考数_华东 2" xfId="45670"/>
    <cellStyle name="好_文体广播事业(按照总人口测算）—20080416_民生政策最低支出需求_财力性转移支付2010年预算参考数_华东 2 2" xfId="45671"/>
    <cellStyle name="好_文体广播事业(按照总人口测算）—20080416_民生政策最低支出需求_财力性转移支付2010年预算参考数_华东 2 3" xfId="45672"/>
    <cellStyle name="好_文体广播事业(按照总人口测算）—20080416_民生政策最低支出需求_财力性转移支付2010年预算参考数_华东 2 4" xfId="45673"/>
    <cellStyle name="好_文体广播事业(按照总人口测算）—20080416_民生政策最低支出需求_财力性转移支付2010年预算参考数_隋心对账单定稿0514 2 4" xfId="45674"/>
    <cellStyle name="好_文体广播事业(按照总人口测算）—20080416_民生政策最低支出需求_财力性转移支付2010年预算参考数_隋心对账单定稿0514 2 5" xfId="45675"/>
    <cellStyle name="好_文体广播事业(按照总人口测算）—20080416_民生政策最低支出需求_财力性转移支付2010年预算参考数_隋心对账单定稿0514 2 6" xfId="45676"/>
    <cellStyle name="好_县区合并测算20080423(按照各省比重）_不含人员经费系数_财力性转移支付2010年预算参考数_30云南 3" xfId="45677"/>
    <cellStyle name="好_文体广播事业(按照总人口测算）—20080416_民生政策最低支出需求_财力性转移支付2010年预算参考数_小册子（2010）张 2" xfId="45678"/>
    <cellStyle name="好_县区合并测算20080423(按照各省比重）_不含人员经费系数_财力性转移支付2010年预算参考数_30云南 3 2" xfId="45679"/>
    <cellStyle name="好_文体广播事业(按照总人口测算）—20080416_民生政策最低支出需求_财力性转移支付2010年预算参考数_小册子（2010）张 2 2" xfId="45680"/>
    <cellStyle name="好_文体广播事业(按照总人口测算）—20080416_民生政策最低支出需求_财力性转移支付2010年预算参考数_小册子（2010）张 4" xfId="45681"/>
    <cellStyle name="好_文体广播事业(按照总人口测算）—20080416_民生政策最低支出需求_合并 2" xfId="45682"/>
    <cellStyle name="好_文体广播事业(按照总人口测算）—20080416_民生政策最低支出需求_合并 2 7" xfId="45683"/>
    <cellStyle name="好_文体广播事业(按照总人口测算）—20080416_民生政策最低支出需求_华东" xfId="45684"/>
    <cellStyle name="好_文体广播事业(按照总人口测算）—20080416_民生政策最低支出需求_华东 2" xfId="45685"/>
    <cellStyle name="好_文体广播事业(按照总人口测算）—20080416_民生政策最低支出需求_华东 3" xfId="45686"/>
    <cellStyle name="好_文体广播事业(按照总人口测算）—20080416_民生政策最低支出需求_隋心对账单定稿0514" xfId="45687"/>
    <cellStyle name="好_文体广播事业(按照总人口测算）—20080416_民生政策最低支出需求_隋心对账单定稿0514 2 2" xfId="45688"/>
    <cellStyle name="好_文体广播事业(按照总人口测算）—20080416_民生政策最低支出需求_隋心对账单定稿0514 2 3" xfId="45689"/>
    <cellStyle name="好_文体广播事业(按照总人口测算）—20080416_民生政策最低支出需求_隋心对账单定稿0514 2 5" xfId="45690"/>
    <cellStyle name="好_文体广播事业(按照总人口测算）—20080416_民生政策最低支出需求_隋心对账单定稿0514 2 6" xfId="45691"/>
    <cellStyle name="好_文体广播事业(按照总人口测算）—20080416_民生政策最低支出需求_隋心对账单定稿0514 2 7" xfId="45692"/>
    <cellStyle name="输入 2 2 11" xfId="45693"/>
    <cellStyle name="好_文体广播事业(按照总人口测算）—20080416_民生政策最低支出需求_小册子（2010）张 2 2" xfId="45694"/>
    <cellStyle name="输入 2 2 12" xfId="45695"/>
    <cellStyle name="好_文体广播事业(按照总人口测算）—20080416_民生政策最低支出需求_小册子（2010）张 2 3" xfId="45696"/>
    <cellStyle name="好_文体广播事业(按照总人口测算）—20080416_民生政策最低支出需求_小册子（2010）张 5" xfId="45697"/>
    <cellStyle name="好_文体广播事业(按照总人口测算）—20080416_隋心对账单定稿0514 2 4" xfId="45698"/>
    <cellStyle name="好_文体广播事业(按照总人口测算）—20080416_隋心对账单定稿0514 2 5" xfId="45699"/>
    <cellStyle name="好_文体广播事业(按照总人口测算）—20080416_隋心对账单定稿0514 2 6" xfId="45700"/>
    <cellStyle name="好_文体广播事业(按照总人口测算）—20080416_隋心对账单定稿0514 2 7" xfId="45701"/>
    <cellStyle name="好_文体广播事业(按照总人口测算）—20080416_县市旗测算-新科目（含人口规模效应）" xfId="45702"/>
    <cellStyle name="借出原因" xfId="45703"/>
    <cellStyle name="好_文体广播事业(按照总人口测算）—20080416_县市旗测算-新科目（含人口规模效应） 2" xfId="45704"/>
    <cellStyle name="借出原因 2" xfId="45705"/>
    <cellStyle name="好_文体广播事业(按照总人口测算）—20080416_县市旗测算-新科目（含人口规模效应） 2 2" xfId="45706"/>
    <cellStyle name="借出原因 2 2" xfId="45707"/>
    <cellStyle name="输入 2 6" xfId="45708"/>
    <cellStyle name="好_文体广播事业(按照总人口测算）—20080416_县市旗测算-新科目（含人口规模效应） 2 2 2" xfId="45709"/>
    <cellStyle name="借出原因 3" xfId="45710"/>
    <cellStyle name="好_文体广播事业(按照总人口测算）—20080416_县市旗测算-新科目（含人口规模效应） 2 3" xfId="45711"/>
    <cellStyle name="好_文体广播事业(按照总人口测算）—20080416_县市旗测算-新科目（含人口规模效应） 2 3 2" xfId="45712"/>
    <cellStyle name="借出原因 4" xfId="45713"/>
    <cellStyle name="好_文体广播事业(按照总人口测算）—20080416_县市旗测算-新科目（含人口规模效应） 2 4" xfId="45714"/>
    <cellStyle name="好_文体广播事业(按照总人口测算）—20080416_县市旗测算-新科目（含人口规模效应） 2 4 2" xfId="45715"/>
    <cellStyle name="好_文体广播事业(按照总人口测算）—20080416_县市旗测算-新科目（含人口规模效应） 4" xfId="45716"/>
    <cellStyle name="好_文体广播事业(按照总人口测算）—20080416_县市旗测算-新科目（含人口规模效应） 4 2" xfId="45717"/>
    <cellStyle name="好_文体广播事业(按照总人口测算）—20080416_县市旗测算-新科目（含人口规模效应） 5" xfId="45718"/>
    <cellStyle name="好_文体广播事业(按照总人口测算）—20080416_县市旗测算-新科目（含人口规模效应）_03_2010年各地区一般预算平衡表_04财力类2010" xfId="45719"/>
    <cellStyle name="好_文体广播事业(按照总人口测算）—20080416_县市旗测算-新科目（含人口规模效应）_03_2010年各地区一般预算平衡表_04财力类2010 2" xfId="45720"/>
    <cellStyle name="好_文体广播事业(按照总人口测算）—20080416_县市旗测算-新科目（含人口规模效应）_03_2010年各地区一般预算平衡表_04财力类2010 3" xfId="45721"/>
    <cellStyle name="好_文体广播事业(按照总人口测算）—20080416_县市旗测算-新科目（含人口规模效应）_03_2010年各地区一般预算平衡表_2010年地方财政一般预算分级平衡情况表（汇总）0524 2" xfId="45722"/>
    <cellStyle name="好_文体广播事业(按照总人口测算）—20080416_县市旗测算-新科目（含人口规模效应）_03_2010年各地区一般预算平衡表_2010年地方财政一般预算分级平衡情况表（汇总）0524 2 3" xfId="45723"/>
    <cellStyle name="好_文体广播事业(按照总人口测算）—20080416_县市旗测算-新科目（含人口规模效应）_03_2010年各地区一般预算平衡表_2010年地方财政一般预算分级平衡情况表（汇总）0524 2 4" xfId="45724"/>
    <cellStyle name="好_文体广播事业(按照总人口测算）—20080416_县市旗测算-新科目（含人口规模效应）_03_2010年各地区一般预算平衡表_2010年地方财政一般预算分级平衡情况表（汇总）0524 2 5" xfId="45725"/>
    <cellStyle name="好_文体广播事业(按照总人口测算）—20080416_县市旗测算-新科目（含人口规模效应）_03_2010年各地区一般预算平衡表_2010年地方财政一般预算分级平衡情况表（汇总）0524 2 6" xfId="45726"/>
    <cellStyle name="好_文体广播事业(按照总人口测算）—20080416_县市旗测算-新科目（含人口规模效应）_03_2010年各地区一般预算平衡表_2010年地方财政一般预算分级平衡情况表（汇总）0524 2 7" xfId="45727"/>
    <cellStyle name="好_文体广播事业(按照总人口测算）—20080416_县市旗测算-新科目（含人口规模效应）_03_2010年各地区一般预算平衡表_2010年地方财政一般预算分级平衡情况表（汇总）0524 2 8" xfId="45728"/>
    <cellStyle name="好_文体广播事业(按照总人口测算）—20080416_县市旗测算-新科目（含人口规模效应）_03_2010年各地区一般预算平衡表_2010年地方财政一般预算分级平衡情况表（汇总）0524 3" xfId="45729"/>
    <cellStyle name="好_文体广播事业(按照总人口测算）—20080416_县市旗测算-新科目（含人口规模效应）_03_2010年各地区一般预算平衡表_2010年地方财政一般预算分级平衡情况表（汇总）0524 4" xfId="45730"/>
    <cellStyle name="好_文体广播事业(按照总人口测算）—20080416_县市旗测算-新科目（含人口规模效应）_03_2010年各地区一般预算平衡表_2010年地方财政一般预算分级平衡情况表（汇总）0524 5" xfId="45731"/>
    <cellStyle name="好_文体广播事业(按照总人口测算）—20080416_县市旗测算-新科目（含人口规模效应）_03_2010年各地区一般预算平衡表_净集中 2" xfId="45732"/>
    <cellStyle name="好_文体广播事业(按照总人口测算）—20080416_县市旗测算-新科目（含人口规模效应）_03_2010年各地区一般预算平衡表_净集中 3" xfId="45733"/>
    <cellStyle name="好_县市旗测算-新科目（20080626）_不含人员经费系数_财力性转移支付2010年预算参考数 3 2" xfId="45734"/>
    <cellStyle name="好_文体广播事业(按照总人口测算）—20080416_县市旗测算-新科目（含人口规模效应）_30云南" xfId="45735"/>
    <cellStyle name="好_县区合并测算20080423(按照各省比重）_不含人员经费系数_03_2010年各地区一般预算平衡表 6" xfId="45736"/>
    <cellStyle name="好_文体广播事业(按照总人口测算）—20080416_县市旗测算-新科目（含人口规模效应）_30云南 2" xfId="45737"/>
    <cellStyle name="好_文体广播事业(按照总人口测算）—20080416_县市旗测算-新科目（含人口规模效应）_30云南 2 2" xfId="45738"/>
    <cellStyle name="好_文体广播事业(按照总人口测算）—20080416_县市旗测算-新科目（含人口规模效应）_30云南 3" xfId="45739"/>
    <cellStyle name="好_文体广播事业(按照总人口测算）—20080416_县市旗测算-新科目（含人口规模效应）_30云南 3 2" xfId="45740"/>
    <cellStyle name="好_文体广播事业(按照总人口测算）—20080416_县市旗测算-新科目（含人口规模效应）_财力性转移支付2010年预算参考数 2 3 2" xfId="45741"/>
    <cellStyle name="好_文体广播事业(按照总人口测算）—20080416_县市旗测算-新科目（含人口规模效应）_财力性转移支付2010年预算参考数 2 4" xfId="45742"/>
    <cellStyle name="强调文字颜色 3 2 2 11 9" xfId="45743"/>
    <cellStyle name="好_文体广播事业(按照总人口测算）—20080416_县市旗测算-新科目（含人口规模效应）_财力性转移支付2010年预算参考数 3 2" xfId="45744"/>
    <cellStyle name="好_文体广播事业(按照总人口测算）—20080416_县市旗测算-新科目（含人口规模效应）_财力性转移支付2010年预算参考数 5" xfId="45745"/>
    <cellStyle name="好_文体广播事业(按照总人口测算）—20080416_县市旗测算-新科目（含人口规模效应）_财力性转移支付2010年预算参考数_03_2010年各地区一般预算平衡表" xfId="45746"/>
    <cellStyle name="好_文体广播事业(按照总人口测算）—20080416_县市旗测算-新科目（含人口规模效应）_财力性转移支付2010年预算参考数_03_2010年各地区一般预算平衡表 2 3" xfId="45747"/>
    <cellStyle name="好_文体广播事业(按照总人口测算）—20080416_县市旗测算-新科目（含人口规模效应）_财力性转移支付2010年预算参考数_03_2010年各地区一般预算平衡表 3" xfId="45748"/>
    <cellStyle name="好_文体广播事业(按照总人口测算）—20080416_县市旗测算-新科目（含人口规模效应）_财力性转移支付2010年预算参考数_03_2010年各地区一般预算平衡表_04财力类2010" xfId="45749"/>
    <cellStyle name="好_文体广播事业(按照总人口测算）—20080416_县市旗测算-新科目（含人口规模效应）_财力性转移支付2010年预算参考数_03_2010年各地区一般预算平衡表_2010年地方财政一般预算分级平衡情况表（汇总）0524 2" xfId="45750"/>
    <cellStyle name="好_文体广播事业(按照总人口测算）—20080416_县市旗测算-新科目（含人口规模效应）_财力性转移支付2010年预算参考数_03_2010年各地区一般预算平衡表_2010年地方财政一般预算分级平衡情况表（汇总）0524 2 6" xfId="45751"/>
    <cellStyle name="好_文体广播事业(按照总人口测算）—20080416_县市旗测算-新科目（含人口规模效应）_财力性转移支付2010年预算参考数_03_2010年各地区一般预算平衡表_2010年地方财政一般预算分级平衡情况表（汇总）0524 2 7" xfId="45752"/>
    <cellStyle name="好_文体广播事业(按照总人口测算）—20080416_县市旗测算-新科目（含人口规模效应）_财力性转移支付2010年预算参考数_03_2010年各地区一般预算平衡表_2010年地方财政一般预算分级平衡情况表（汇总）0524 2 8" xfId="45753"/>
    <cellStyle name="好_文体广播事业(按照总人口测算）—20080416_县市旗测算-新科目（含人口规模效应）_财力性转移支付2010年预算参考数_03_2010年各地区一般预算平衡表_2010年地方财政一般预算分级平衡情况表（汇总）0524 4" xfId="45754"/>
    <cellStyle name="好_文体广播事业(按照总人口测算）—20080416_县市旗测算-新科目（含人口规模效应）_财力性转移支付2010年预算参考数_03_2010年各地区一般预算平衡表_2010年地方财政一般预算分级平衡情况表（汇总）0524 5" xfId="45755"/>
    <cellStyle name="好_文体广播事业(按照总人口测算）—20080416_县市旗测算-新科目（含人口规模效应）_财力性转移支付2010年预算参考数_30云南" xfId="45756"/>
    <cellStyle name="好_文体广播事业(按照总人口测算）—20080416_县市旗测算-新科目（含人口规模效应）_财力性转移支付2010年预算参考数_30云南 2" xfId="45757"/>
    <cellStyle name="好_文体广播事业(按照总人口测算）—20080416_县市旗测算-新科目（含人口规模效应）_财力性转移支付2010年预算参考数_30云南 3" xfId="45758"/>
    <cellStyle name="好_文体广播事业(按照总人口测算）—20080416_县市旗测算-新科目（含人口规模效应）_财力性转移支付2010年预算参考数_合并 2 6" xfId="45759"/>
    <cellStyle name="好_文体广播事业(按照总人口测算）—20080416_县市旗测算-新科目（含人口规模效应）_财力性转移支付2010年预算参考数_合并 2 7" xfId="45760"/>
    <cellStyle name="好_文体广播事业(按照总人口测算）—20080416_县市旗测算-新科目（含人口规模效应）_财力性转移支付2010年预算参考数_合并 3" xfId="45761"/>
    <cellStyle name="好_文体广播事业(按照总人口测算）—20080416_县市旗测算-新科目（含人口规模效应）_财力性转移支付2010年预算参考数_华东" xfId="45762"/>
    <cellStyle name="好_文体广播事业(按照总人口测算）—20080416_县市旗测算-新科目（含人口规模效应）_财力性转移支付2010年预算参考数_华东 2" xfId="45763"/>
    <cellStyle name="好_文体广播事业(按照总人口测算）—20080416_县市旗测算-新科目（含人口规模效应）_财力性转移支付2010年预算参考数_华东 2 2" xfId="45764"/>
    <cellStyle name="好_文体广播事业(按照总人口测算）—20080416_县市旗测算-新科目（含人口规模效应）_财力性转移支付2010年预算参考数_华东 2 3" xfId="45765"/>
    <cellStyle name="好_文体广播事业(按照总人口测算）—20080416_县市旗测算-新科目（含人口规模效应）_财力性转移支付2010年预算参考数_华东 2 4" xfId="45766"/>
    <cellStyle name="好_文体广播事业(按照总人口测算）—20080416_县市旗测算-新科目（含人口规模效应）_财力性转移支付2010年预算参考数_华东 2 6" xfId="45767"/>
    <cellStyle name="好_文体广播事业(按照总人口测算）—20080416_县市旗测算-新科目（含人口规模效应）_财力性转移支付2010年预算参考数_华东 3" xfId="45768"/>
    <cellStyle name="好_文体广播事业(按照总人口测算）—20080416_县市旗测算-新科目（含人口规模效应）_财力性转移支付2010年预算参考数_隋心对账单定稿0514 2 3" xfId="45769"/>
    <cellStyle name="好_文体广播事业(按照总人口测算）—20080416_县市旗测算-新科目（含人口规模效应）_财力性转移支付2010年预算参考数_隋心对账单定稿0514 2 4" xfId="45770"/>
    <cellStyle name="好_文体广播事业(按照总人口测算）—20080416_县市旗测算-新科目（含人口规模效应）_财力性转移支付2010年预算参考数_隋心对账单定稿0514 2 5" xfId="45771"/>
    <cellStyle name="好_文体广播事业(按照总人口测算）—20080416_县市旗测算-新科目（含人口规模效应）_财力性转移支付2010年预算参考数_隋心对账单定稿0514 2 7" xfId="45772"/>
    <cellStyle name="好_文体广播事业(按照总人口测算）—20080416_县市旗测算-新科目（含人口规模效应）_财力性转移支付2010年预算参考数_小册子（2010）张" xfId="45773"/>
    <cellStyle name="好_文体广播事业(按照总人口测算）—20080416_县市旗测算-新科目（含人口规模效应）_财力性转移支付2010年预算参考数_小册子（2010）张 2" xfId="45774"/>
    <cellStyle name="好_文体广播事业(按照总人口测算）—20080416_县市旗测算-新科目（含人口规模效应）_财力性转移支付2010年预算参考数_小册子（2010）张 2 2" xfId="45775"/>
    <cellStyle name="好_文体广播事业(按照总人口测算）—20080416_县市旗测算-新科目（含人口规模效应）_财力性转移支付2010年预算参考数_小册子（2010）张 3" xfId="45776"/>
    <cellStyle name="好_文体广播事业(按照总人口测算）—20080416_县市旗测算-新科目（含人口规模效应）_财力性转移支付2010年预算参考数_小册子（2010）张 3 2" xfId="45777"/>
    <cellStyle name="好_文体广播事业(按照总人口测算）—20080416_县市旗测算-新科目（含人口规模效应）_财力性转移支付2010年预算参考数_小册子（2010）张 4" xfId="45778"/>
    <cellStyle name="好_文体广播事业(按照总人口测算）—20080416_县市旗测算-新科目（含人口规模效应）_合并 2" xfId="45779"/>
    <cellStyle name="好_文体广播事业(按照总人口测算）—20080416_县市旗测算-新科目（含人口规模效应）_合并 2 2" xfId="45780"/>
    <cellStyle name="好_文体广播事业(按照总人口测算）—20080416_县市旗测算-新科目（含人口规模效应）_合并 3" xfId="45781"/>
    <cellStyle name="好_县市旗测算20080508_不含人员经费系数_隋心对账单定稿0514 2 4" xfId="45782"/>
    <cellStyle name="好_文体广播事业(按照总人口测算）—20080416_县市旗测算-新科目（含人口规模效应）_华东" xfId="45783"/>
    <cellStyle name="好_文体广播事业(按照总人口测算）—20080416_县市旗测算-新科目（含人口规模效应）_华东 2" xfId="45784"/>
    <cellStyle name="好_云南省2008年转移支付测算——州市本级考核部分及政策性测算_30云南" xfId="45785"/>
    <cellStyle name="好_文体广播事业(按照总人口测算）—20080416_县市旗测算-新科目（含人口规模效应）_华东 3" xfId="45786"/>
    <cellStyle name="好_文体广播事业(按照总人口测算）—20080416_县市旗测算-新科目（含人口规模效应）_隋心对账单定稿0514" xfId="45787"/>
    <cellStyle name="好_文体广播事业(按照总人口测算）—20080416_县市旗测算-新科目（含人口规模效应）_隋心对账单定稿0514 2" xfId="45788"/>
    <cellStyle name="好_文体广播事业(按照总人口测算）—20080416_县市旗测算-新科目（含人口规模效应）_隋心对账单定稿0514 2 2" xfId="45789"/>
    <cellStyle name="好_文体广播事业(按照总人口测算）—20080416_县市旗测算-新科目（含人口规模效应）_隋心对账单定稿0514 2 3" xfId="45790"/>
    <cellStyle name="好_文体广播事业(按照总人口测算）—20080416_县市旗测算-新科目（含人口规模效应）_隋心对账单定稿0514 2 4" xfId="45791"/>
    <cellStyle name="好_文体广播事业(按照总人口测算）—20080416_县市旗测算-新科目（含人口规模效应）_隋心对账单定稿0514 2 5" xfId="45792"/>
    <cellStyle name="好_文体广播事业(按照总人口测算）—20080416_县市旗测算-新科目（含人口规模效应）_隋心对账单定稿0514 3" xfId="45793"/>
    <cellStyle name="好_文体广播事业(按照总人口测算）—20080416_县市旗测算-新科目（含人口规模效应）_小册子（2010）张" xfId="45794"/>
    <cellStyle name="好_文体广播事业(按照总人口测算）—20080416_县市旗测算-新科目（含人口规模效应）_小册子（2010）张 2" xfId="45795"/>
    <cellStyle name="好_文体广播事业(按照总人口测算）—20080416_县市旗测算-新科目（含人口规模效应）_小册子（2010）张 3" xfId="45796"/>
    <cellStyle name="好_文体广播事业(按照总人口测算）—20080416_县市旗测算-新科目（含人口规模效应）_小册子（2010）张 3 2" xfId="45797"/>
    <cellStyle name="好_文体广播事业(按照总人口测算）—20080416_小册子（2010）张 2" xfId="45798"/>
    <cellStyle name="好_文体广播事业(按照总人口测算）—20080416_小册子（2010）张 2 2" xfId="45799"/>
    <cellStyle name="好_文体广播事业(按照总人口测算）—20080416_小册子（2010）张 4" xfId="45800"/>
    <cellStyle name="好_下半年禁毒办案经费分配2544.3万元" xfId="45801"/>
    <cellStyle name="好_下半年禁毒办案经费分配2544.3万元 2" xfId="45802"/>
    <cellStyle name="好_下半年禁毒办案经费分配2544.3万元 3" xfId="45803"/>
    <cellStyle name="好_下半年禁毒办案经费分配2544.3万元 4" xfId="45804"/>
    <cellStyle name="好_下半年禁吸戒毒经费1000万元" xfId="45805"/>
    <cellStyle name="好_下半年禁吸戒毒经费1000万元 4" xfId="45806"/>
    <cellStyle name="好_县级公安机关公用经费标准奖励测算方案（定稿）" xfId="45807"/>
    <cellStyle name="好_县区合并测算20080421" xfId="45808"/>
    <cellStyle name="好_县区合并测算20080421_民生政策最低支出需求_03_2010年各地区一般预算平衡表_2010年地方财政一般预算分级平衡情况表（汇总）0524" xfId="45809"/>
    <cellStyle name="好_县区合并测算20080421 2" xfId="45810"/>
    <cellStyle name="好_县区合并测算20080421_民生政策最低支出需求_03_2010年各地区一般预算平衡表_2010年地方财政一般预算分级平衡情况表（汇总）0524 2 2" xfId="45811"/>
    <cellStyle name="好_县区合并测算20080421 2 2 2" xfId="45812"/>
    <cellStyle name="好_县区合并测算20080421_民生政策最低支出需求_03_2010年各地区一般预算平衡表_2010年地方财政一般预算分级平衡情况表（汇总）0524 4" xfId="45813"/>
    <cellStyle name="好_县区合并测算20080421 2 4" xfId="45814"/>
    <cellStyle name="好_县区合并测算20080421 2 4 2" xfId="45815"/>
    <cellStyle name="好_县区合并测算20080421_民生政策最低支出需求_03_2010年各地区一般预算平衡表_2010年地方财政一般预算分级平衡情况表（汇总）0524 5" xfId="45816"/>
    <cellStyle name="好_县区合并测算20080421 2 5" xfId="45817"/>
    <cellStyle name="好_县区合并测算20080421 3" xfId="45818"/>
    <cellStyle name="好_县区合并测算20080421 3 2" xfId="45819"/>
    <cellStyle name="好_县区合并测算20080421 4" xfId="45820"/>
    <cellStyle name="好_县区合并测算20080421 4 2" xfId="45821"/>
    <cellStyle name="好_县区合并测算20080421 5" xfId="45822"/>
    <cellStyle name="好_县区合并测算20080421_03_2010年各地区一般预算平衡表" xfId="45823"/>
    <cellStyle name="好_县区合并测算20080421_03_2010年各地区一般预算平衡表 2" xfId="45824"/>
    <cellStyle name="好_县区合并测算20080421_03_2010年各地区一般预算平衡表 2 2" xfId="45825"/>
    <cellStyle name="好_县区合并测算20080421_03_2010年各地区一般预算平衡表 2 3" xfId="45826"/>
    <cellStyle name="好_县区合并测算20080423(按照各省比重）_县市旗测算-新科目（含人口规模效应）_财力性转移支付2010年预算参考数" xfId="45827"/>
    <cellStyle name="好_县区合并测算20080421_03_2010年各地区一般预算平衡表 3" xfId="45828"/>
    <cellStyle name="好_县区合并测算20080421_03_2010年各地区一般预算平衡表 4" xfId="45829"/>
    <cellStyle name="强调文字颜色 5 2 2 2 2 9" xfId="45830"/>
    <cellStyle name="好_县区合并测算20080421_03_2010年各地区一般预算平衡表_04财力类2010 2" xfId="45831"/>
    <cellStyle name="好_县区合并测算20080421_03_2010年各地区一般预算平衡表_04财力类2010 3" xfId="45832"/>
    <cellStyle name="好_县区合并测算20080421_03_2010年各地区一般预算平衡表_2010年地方财政一般预算分级平衡情况表（汇总）0524 2 2" xfId="45833"/>
    <cellStyle name="好_县区合并测算20080421_03_2010年各地区一般预算平衡表_2010年地方财政一般预算分级平衡情况表（汇总）0524 2 3" xfId="45834"/>
    <cellStyle name="好_县区合并测算20080421_03_2010年各地区一般预算平衡表_2010年地方财政一般预算分级平衡情况表（汇总）0524 2 4" xfId="45835"/>
    <cellStyle name="好_县区合并测算20080421_03_2010年各地区一般预算平衡表_2010年地方财政一般预算分级平衡情况表（汇总）0524 2 5" xfId="45836"/>
    <cellStyle name="好_县区合并测算20080421_03_2010年各地区一般预算平衡表_2010年地方财政一般预算分级平衡情况表（汇总）0524 2 6" xfId="45837"/>
    <cellStyle name="好_县区合并测算20080421_03_2010年各地区一般预算平衡表_2010年地方财政一般预算分级平衡情况表（汇总）0524 2 7" xfId="45838"/>
    <cellStyle name="好_县区合并测算20080421_03_2010年各地区一般预算平衡表_2010年地方财政一般预算分级平衡情况表（汇总）0524 2 8" xfId="45839"/>
    <cellStyle name="好_县区合并测算20080421_03_2010年各地区一般预算平衡表_2010年地方财政一般预算分级平衡情况表（汇总）0524 4" xfId="45840"/>
    <cellStyle name="好_县区合并测算20080421_03_2010年各地区一般预算平衡表_2010年地方财政一般预算分级平衡情况表（汇总）0524 5" xfId="45841"/>
    <cellStyle name="好_县区合并测算20080421_30云南 3 2" xfId="45842"/>
    <cellStyle name="好_县区合并测算20080421_不含人员经费系数 2 4 2" xfId="45843"/>
    <cellStyle name="好_县区合并测算20080421_不含人员经费系数 3 2" xfId="45844"/>
    <cellStyle name="好_县区合并测算20080421_不含人员经费系数_03_2010年各地区一般预算平衡表 3" xfId="45845"/>
    <cellStyle name="好_县区合并测算20080421_不含人员经费系数_03_2010年各地区一般预算平衡表 4" xfId="45846"/>
    <cellStyle name="好_县区合并测算20080421_不含人员经费系数_03_2010年各地区一般预算平衡表 5" xfId="45847"/>
    <cellStyle name="好_县区合并测算20080421_不含人员经费系数_03_2010年各地区一般预算平衡表_2010年地方财政一般预算分级平衡情况表（汇总）0524" xfId="45848"/>
    <cellStyle name="好_县区合并测算20080421_不含人员经费系数_03_2010年各地区一般预算平衡表_2010年地方财政一般预算分级平衡情况表（汇总）0524 2" xfId="45849"/>
    <cellStyle name="好_县区合并测算20080421_不含人员经费系数_03_2010年各地区一般预算平衡表_2010年地方财政一般预算分级平衡情况表（汇总）0524 2 5" xfId="45850"/>
    <cellStyle name="好_县区合并测算20080421_不含人员经费系数_03_2010年各地区一般预算平衡表_2010年地方财政一般预算分级平衡情况表（汇总）0524 2 6" xfId="45851"/>
    <cellStyle name="好_县区合并测算20080421_不含人员经费系数_03_2010年各地区一般预算平衡表_2010年地方财政一般预算分级平衡情况表（汇总）0524 3" xfId="45852"/>
    <cellStyle name="好_县区合并测算20080421_不含人员经费系数_03_2010年各地区一般预算平衡表_2010年地方财政一般预算分级平衡情况表（汇总）0524 4" xfId="45853"/>
    <cellStyle name="好_县区合并测算20080421_不含人员经费系数_03_2010年各地区一般预算平衡表_2010年地方财政一般预算分级平衡情况表（汇总）0524 5" xfId="45854"/>
    <cellStyle name="好_县区合并测算20080421_不含人员经费系数_30云南" xfId="45855"/>
    <cellStyle name="好_县区合并测算20080421_不含人员经费系数_30云南 2" xfId="45856"/>
    <cellStyle name="好_县区合并测算20080421_不含人员经费系数_30云南 3" xfId="45857"/>
    <cellStyle name="好_县区合并测算20080421_不含人员经费系数_30云南 3 2" xfId="45858"/>
    <cellStyle name="好_县区合并测算20080421_不含人员经费系数_财力性转移支付2010年预算参考数" xfId="45859"/>
    <cellStyle name="好_县区合并测算20080421_不含人员经费系数_财力性转移支付2010年预算参考数 2 2 2" xfId="45860"/>
    <cellStyle name="好_县区合并测算20080421_不含人员经费系数_财力性转移支付2010年预算参考数 2 3" xfId="45861"/>
    <cellStyle name="好_县区合并测算20080421_不含人员经费系数_财力性转移支付2010年预算参考数 2 3 2" xfId="45862"/>
    <cellStyle name="好_县区合并测算20080421_不含人员经费系数_财力性转移支付2010年预算参考数 2 4" xfId="45863"/>
    <cellStyle name="好_县区合并测算20080421_不含人员经费系数_财力性转移支付2010年预算参考数 2 4 2" xfId="45864"/>
    <cellStyle name="好_县区合并测算20080421_不含人员经费系数_财力性转移支付2010年预算参考数 2 5" xfId="45865"/>
    <cellStyle name="好_县区合并测算20080421_不含人员经费系数_财力性转移支付2010年预算参考数 2 6" xfId="45866"/>
    <cellStyle name="好_县区合并测算20080421_不含人员经费系数_财力性转移支付2010年预算参考数 2 7" xfId="45867"/>
    <cellStyle name="好_县区合并测算20080421_不含人员经费系数_财力性转移支付2010年预算参考数 4 2" xfId="45868"/>
    <cellStyle name="好_县区合并测算20080421_不含人员经费系数_财力性转移支付2010年预算参考数_03_2010年各地区一般预算平衡表" xfId="45869"/>
    <cellStyle name="好_县区合并测算20080421_不含人员经费系数_财力性转移支付2010年预算参考数_03_2010年各地区一般预算平衡表 2" xfId="45870"/>
    <cellStyle name="好_县区合并测算20080421_不含人员经费系数_财力性转移支付2010年预算参考数_03_2010年各地区一般预算平衡表 2 2" xfId="45871"/>
    <cellStyle name="好_县区合并测算20080421_不含人员经费系数_财力性转移支付2010年预算参考数_03_2010年各地区一般预算平衡表 3" xfId="45872"/>
    <cellStyle name="好_县区合并测算20080421_不含人员经费系数_财力性转移支付2010年预算参考数_03_2010年各地区一般预算平衡表 4" xfId="45873"/>
    <cellStyle name="好_县区合并测算20080421_不含人员经费系数_财力性转移支付2010年预算参考数_03_2010年各地区一般预算平衡表_2010年地方财政一般预算分级平衡情况表（汇总）0524 2 7" xfId="45874"/>
    <cellStyle name="好_县区合并测算20080421_不含人员经费系数_财力性转移支付2010年预算参考数_03_2010年各地区一般预算平衡表_2010年地方财政一般预算分级平衡情况表（汇总）0524 2 8" xfId="45875"/>
    <cellStyle name="好_县区合并测算20080421_不含人员经费系数_财力性转移支付2010年预算参考数_30云南 3" xfId="45876"/>
    <cellStyle name="好_县区合并测算20080421_不含人员经费系数_财力性转移支付2010年预算参考数_03_2010年各地区一般预算平衡表_净集中 2" xfId="45877"/>
    <cellStyle name="好_县区合并测算20080421_不含人员经费系数_财力性转移支付2010年预算参考数_30云南 4" xfId="45878"/>
    <cellStyle name="好_县区合并测算20080421_不含人员经费系数_财力性转移支付2010年预算参考数_03_2010年各地区一般预算平衡表_净集中 3" xfId="45879"/>
    <cellStyle name="好_县区合并测算20080421_不含人员经费系数_财力性转移支付2010年预算参考数_30云南" xfId="45880"/>
    <cellStyle name="好_县区合并测算20080421_不含人员经费系数_财力性转移支付2010年预算参考数_30云南 2" xfId="45881"/>
    <cellStyle name="好_县区合并测算20080421_不含人员经费系数_财力性转移支付2010年预算参考数_30云南 2 2" xfId="45882"/>
    <cellStyle name="好_县区合并测算20080421_不含人员经费系数_财力性转移支付2010年预算参考数_30云南 3 2" xfId="45883"/>
    <cellStyle name="好_县区合并测算20080421_不含人员经费系数_财力性转移支付2010年预算参考数_合并" xfId="45884"/>
    <cellStyle name="好_县市旗测算-新科目（20080626）_不含人员经费系数_财力性转移支付2010年预算参考数_03_2010年各地区一般预算平衡表_净集中 3" xfId="45885"/>
    <cellStyle name="好_县区合并测算20080421_不含人员经费系数_财力性转移支付2010年预算参考数_合并 2" xfId="45886"/>
    <cellStyle name="好_县区合并测算20080421_不含人员经费系数_财力性转移支付2010年预算参考数_合并 2 2" xfId="45887"/>
    <cellStyle name="好_县区合并测算20080421_不含人员经费系数_财力性转移支付2010年预算参考数_合并 3" xfId="45888"/>
    <cellStyle name="好_县区合并测算20080421_不含人员经费系数_财力性转移支付2010年预算参考数_华东 2 3" xfId="45889"/>
    <cellStyle name="好_县区合并测算20080421_不含人员经费系数_财力性转移支付2010年预算参考数_华东 2 4" xfId="45890"/>
    <cellStyle name="好_县区合并测算20080421_不含人员经费系数_财力性转移支付2010年预算参考数_华东 2 5" xfId="45891"/>
    <cellStyle name="好_县区合并测算20080421_不含人员经费系数_财力性转移支付2010年预算参考数_华东 2 6" xfId="45892"/>
    <cellStyle name="好_县区合并测算20080421_不含人员经费系数_财力性转移支付2010年预算参考数_华东 2 7" xfId="45893"/>
    <cellStyle name="好_县区合并测算20080421_不含人员经费系数_财力性转移支付2010年预算参考数_隋心对账单定稿0514" xfId="45894"/>
    <cellStyle name="好_县区合并测算20080421_不含人员经费系数_财力性转移支付2010年预算参考数_隋心对账单定稿0514 2" xfId="45895"/>
    <cellStyle name="好_县区合并测算20080421_不含人员经费系数_财力性转移支付2010年预算参考数_隋心对账单定稿0514 2 5" xfId="45896"/>
    <cellStyle name="强调文字颜色 1 2 2 11 3" xfId="45897"/>
    <cellStyle name="好_县区合并测算20080421_不含人员经费系数_财力性转移支付2010年预算参考数_隋心对账单定稿0514 2 7" xfId="45898"/>
    <cellStyle name="好_县区合并测算20080421_不含人员经费系数_合并 2" xfId="45899"/>
    <cellStyle name="好_县区合并测算20080421_不含人员经费系数_合并 2 5" xfId="45900"/>
    <cellStyle name="好_县区合并测算20080421_不含人员经费系数_合并 2 6" xfId="45901"/>
    <cellStyle name="好_县区合并测算20080421_不含人员经费系数_合并 2 7" xfId="45902"/>
    <cellStyle name="好_县区合并测算20080421_不含人员经费系数_合并 3" xfId="45903"/>
    <cellStyle name="好_县区合并测算20080421_不含人员经费系数_隋心对账单定稿0514" xfId="45904"/>
    <cellStyle name="好_县区合并测算20080421_不含人员经费系数_隋心对账单定稿0514 2 2" xfId="45905"/>
    <cellStyle name="好_县区合并测算20080421_不含人员经费系数_隋心对账单定稿0514 2 3" xfId="45906"/>
    <cellStyle name="好_县区合并测算20080421_不含人员经费系数_隋心对账单定稿0514 2 4" xfId="45907"/>
    <cellStyle name="强调文字颜色 4 2 2 2 10" xfId="45908"/>
    <cellStyle name="好_县区合并测算20080421_不含人员经费系数_隋心对账单定稿0514 2 5" xfId="45909"/>
    <cellStyle name="强调文字颜色 4 2 2 2 11" xfId="45910"/>
    <cellStyle name="好_县区合并测算20080421_不含人员经费系数_隋心对账单定稿0514 2 6" xfId="45911"/>
    <cellStyle name="强调文字颜色 4 2 2 2 12" xfId="45912"/>
    <cellStyle name="好_县区合并测算20080421_不含人员经费系数_隋心对账单定稿0514 2 7" xfId="45913"/>
    <cellStyle name="强调文字颜色 4 2 2 2 13" xfId="45914"/>
    <cellStyle name="好_县区合并测算20080421_不含人员经费系数_隋心对账单定稿0514 3" xfId="45915"/>
    <cellStyle name="好_县区合并测算20080421_不含人员经费系数_小册子（2010）张 2 2" xfId="45916"/>
    <cellStyle name="好_县区合并测算20080421_不含人员经费系数_小册子（2010）张 4" xfId="45917"/>
    <cellStyle name="好_县区合并测算20080421_财力性转移支付2010年预算参考数" xfId="45918"/>
    <cellStyle name="好_县区合并测算20080421_财力性转移支付2010年预算参考数 2" xfId="45919"/>
    <cellStyle name="好_县区合并测算20080421_财力性转移支付2010年预算参考数 2 2" xfId="45920"/>
    <cellStyle name="好_县区合并测算20080421_财力性转移支付2010年预算参考数 2 3" xfId="45921"/>
    <cellStyle name="好_县区合并测算20080421_财力性转移支付2010年预算参考数 2 3 2" xfId="45922"/>
    <cellStyle name="好_县区合并测算20080421_财力性转移支付2010年预算参考数 2 4" xfId="45923"/>
    <cellStyle name="好_县区合并测算20080421_财力性转移支付2010年预算参考数 2 5" xfId="45924"/>
    <cellStyle name="好_县区合并测算20080421_财力性转移支付2010年预算参考数 2 6" xfId="45925"/>
    <cellStyle name="好_县区合并测算20080421_财力性转移支付2010年预算参考数 2 7" xfId="45926"/>
    <cellStyle name="好_县区合并测算20080421_财力性转移支付2010年预算参考数 3" xfId="45927"/>
    <cellStyle name="好_县区合并测算20080421_财力性转移支付2010年预算参考数 4" xfId="45928"/>
    <cellStyle name="好_县区合并测算20080421_财力性转移支付2010年预算参考数 4 2" xfId="45929"/>
    <cellStyle name="好_县区合并测算20080421_财力性转移支付2010年预算参考数 5" xfId="45930"/>
    <cellStyle name="好_县区合并测算20080421_财力性转移支付2010年预算参考数_03_2010年各地区一般预算平衡表 2" xfId="45931"/>
    <cellStyle name="好_县区合并测算20080421_财力性转移支付2010年预算参考数_03_2010年各地区一般预算平衡表 2 2" xfId="45932"/>
    <cellStyle name="好_县区合并测算20080421_财力性转移支付2010年预算参考数_03_2010年各地区一般预算平衡表 2 3" xfId="45933"/>
    <cellStyle name="好_县区合并测算20080421_财力性转移支付2010年预算参考数_03_2010年各地区一般预算平衡表 3" xfId="45934"/>
    <cellStyle name="好_县区合并测算20080421_财力性转移支付2010年预算参考数_03_2010年各地区一般预算平衡表_04财力类2010" xfId="45935"/>
    <cellStyle name="好_县区合并测算20080421_财力性转移支付2010年预算参考数_03_2010年各地区一般预算平衡表_04财力类2010 3" xfId="45936"/>
    <cellStyle name="好_县区合并测算20080421_财力性转移支付2010年预算参考数_03_2010年各地区一般预算平衡表_2010年地方财政一般预算分级平衡情况表（汇总）0524 2 3" xfId="45937"/>
    <cellStyle name="好_县区合并测算20080421_财力性转移支付2010年预算参考数_03_2010年各地区一般预算平衡表_2010年地方财政一般预算分级平衡情况表（汇总）0524 2 6" xfId="45938"/>
    <cellStyle name="好_县区合并测算20080421_财力性转移支付2010年预算参考数_03_2010年各地区一般预算平衡表_2010年地方财政一般预算分级平衡情况表（汇总）0524 2 7" xfId="45939"/>
    <cellStyle name="好_县区合并测算20080421_财力性转移支付2010年预算参考数_03_2010年各地区一般预算平衡表_2010年地方财政一般预算分级平衡情况表（汇总）0524 5" xfId="45940"/>
    <cellStyle name="好_县区合并测算20080421_财力性转移支付2010年预算参考数_03_2010年各地区一般预算平衡表_净集中" xfId="45941"/>
    <cellStyle name="好_县区合并测算20080421_财力性转移支付2010年预算参考数_03_2010年各地区一般预算平衡表_净集中 2" xfId="45942"/>
    <cellStyle name="好_县区合并测算20080421_财力性转移支付2010年预算参考数_03_2010年各地区一般预算平衡表_净集中 3" xfId="45943"/>
    <cellStyle name="好_县区合并测算20080421_财力性转移支付2010年预算参考数_30云南" xfId="45944"/>
    <cellStyle name="好_县区合并测算20080421_财力性转移支付2010年预算参考数_30云南 2" xfId="45945"/>
    <cellStyle name="好_县区合并测算20080421_财力性转移支付2010年预算参考数_30云南 2 2" xfId="45946"/>
    <cellStyle name="好_县区合并测算20080421_财力性转移支付2010年预算参考数_30云南 3" xfId="45947"/>
    <cellStyle name="好_县区合并测算20080421_财力性转移支付2010年预算参考数_30云南 4" xfId="45948"/>
    <cellStyle name="好_县区合并测算20080421_财力性转移支付2010年预算参考数_合并" xfId="45949"/>
    <cellStyle name="好_县区合并测算20080421_财力性转移支付2010年预算参考数_合并 2" xfId="45950"/>
    <cellStyle name="好_县区合并测算20080421_财力性转移支付2010年预算参考数_华东" xfId="45951"/>
    <cellStyle name="好_县区合并测算20080421_财力性转移支付2010年预算参考数_华东 2 3" xfId="45952"/>
    <cellStyle name="好_县区合并测算20080421_财力性转移支付2010年预算参考数_华东 2 4" xfId="45953"/>
    <cellStyle name="好_县区合并测算20080421_财力性转移支付2010年预算参考数_华东 2 6" xfId="45954"/>
    <cellStyle name="好_县区合并测算20080421_财力性转移支付2010年预算参考数_华东 2 7" xfId="45955"/>
    <cellStyle name="好_县区合并测算20080421_财力性转移支付2010年预算参考数_隋心对账单定稿0514 2" xfId="45956"/>
    <cellStyle name="好_总人口_财力性转移支付2010年预算参考数_小册子（2010）张 4" xfId="45957"/>
    <cellStyle name="好_县区合并测算20080421_财力性转移支付2010年预算参考数_隋心对账单定稿0514 2 2" xfId="45958"/>
    <cellStyle name="好_县区合并测算20080421_财力性转移支付2010年预算参考数_隋心对账单定稿0514 2 3" xfId="45959"/>
    <cellStyle name="好_县区合并测算20080421_财力性转移支付2010年预算参考数_隋心对账单定稿0514 2 4" xfId="45960"/>
    <cellStyle name="好_县区合并测算20080421_财力性转移支付2010年预算参考数_隋心对账单定稿0514 2 5" xfId="45961"/>
    <cellStyle name="好_县区合并测算20080421_财力性转移支付2010年预算参考数_隋心对账单定稿0514 2 6" xfId="45962"/>
    <cellStyle name="好_县区合并测算20080421_财力性转移支付2010年预算参考数_隋心对账单定稿0514 2 7" xfId="45963"/>
    <cellStyle name="好_县区合并测算20080421_财力性转移支付2010年预算参考数_隋心对账单定稿0514 3" xfId="45964"/>
    <cellStyle name="好_县区合并测算20080421_财力性转移支付2010年预算参考数_小册子（2010）张" xfId="45965"/>
    <cellStyle name="好_县区合并测算20080421_财力性转移支付2010年预算参考数_小册子（2010）张 3" xfId="45966"/>
    <cellStyle name="好_县区合并测算20080421_财力性转移支付2010年预算参考数_小册子（2010）张 4" xfId="45967"/>
    <cellStyle name="好_县区合并测算20080421_合并 2" xfId="45968"/>
    <cellStyle name="好_县区合并测算20080421_合并 2 2" xfId="45969"/>
    <cellStyle name="好_县区合并测算20080421_合并 2 3" xfId="45970"/>
    <cellStyle name="好_县区合并测算20080421_合并 2 4" xfId="45971"/>
    <cellStyle name="好_县区合并测算20080421_合并 3" xfId="45972"/>
    <cellStyle name="好_县区合并测算20080421_华东" xfId="45973"/>
    <cellStyle name="好_县区合并测算20080421_华东 2 4" xfId="45974"/>
    <cellStyle name="好_县区合并测算20080421_华东 2 5" xfId="45975"/>
    <cellStyle name="好_县区合并测算20080421_华东 2 6" xfId="45976"/>
    <cellStyle name="好_县区合并测算20080421_华东 2 7" xfId="45977"/>
    <cellStyle name="好_县区合并测算20080421_民生政策最低支出需求" xfId="45978"/>
    <cellStyle name="好_县区合并测算20080421_民生政策最低支出需求 2" xfId="45979"/>
    <cellStyle name="好_县区合并测算20080421_民生政策最低支出需求 2 2" xfId="45980"/>
    <cellStyle name="好_县区合并测算20080421_民生政策最低支出需求 2 2 2" xfId="45981"/>
    <cellStyle name="好_县区合并测算20080421_民生政策最低支出需求 2 3" xfId="45982"/>
    <cellStyle name="好_县区合并测算20080421_民生政策最低支出需求 2 3 2" xfId="45983"/>
    <cellStyle name="好_县区合并测算20080421_民生政策最低支出需求 2 4 2" xfId="45984"/>
    <cellStyle name="好_县区合并测算20080421_民生政策最低支出需求 2 6" xfId="45985"/>
    <cellStyle name="好_县区合并测算20080421_民生政策最低支出需求 3" xfId="45986"/>
    <cellStyle name="好_县区合并测算20080421_民生政策最低支出需求 3 2" xfId="45987"/>
    <cellStyle name="好_县区合并测算20080421_民生政策最低支出需求 4" xfId="45988"/>
    <cellStyle name="好_县区合并测算20080421_民生政策最低支出需求_03_2010年各地区一般预算平衡表_04财力类2010" xfId="45989"/>
    <cellStyle name="好_县区合并测算20080421_民生政策最低支出需求_03_2010年各地区一般预算平衡表_2010年地方财政一般预算分级平衡情况表（汇总）0524 2 3" xfId="45990"/>
    <cellStyle name="好_县区合并测算20080421_民生政策最低支出需求_03_2010年各地区一般预算平衡表_2010年地方财政一般预算分级平衡情况表（汇总）0524 2 5" xfId="45991"/>
    <cellStyle name="好_县区合并测算20080421_民生政策最低支出需求_03_2010年各地区一般预算平衡表_2010年地方财政一般预算分级平衡情况表（汇总）0524 2 6" xfId="45992"/>
    <cellStyle name="好_县区合并测算20080421_民生政策最低支出需求_03_2010年各地区一般预算平衡表_2010年地方财政一般预算分级平衡情况表（汇总）0524 2 7" xfId="45993"/>
    <cellStyle name="好_县区合并测算20080421_民生政策最低支出需求_03_2010年各地区一般预算平衡表_净集中" xfId="45994"/>
    <cellStyle name="好_县区合并测算20080421_民生政策最低支出需求_03_2010年各地区一般预算平衡表_净集中 2" xfId="45995"/>
    <cellStyle name="好_县区合并测算20080421_民生政策最低支出需求_30云南 2 2" xfId="45996"/>
    <cellStyle name="好_县区合并测算20080421_民生政策最低支出需求_30云南 3" xfId="45997"/>
    <cellStyle name="好_县区合并测算20080421_民生政策最低支出需求_30云南 3 2" xfId="45998"/>
    <cellStyle name="好_县区合并测算20080421_民生政策最低支出需求_30云南 4" xfId="45999"/>
    <cellStyle name="好_县区合并测算20080421_民生政策最低支出需求_财力性转移支付2010年预算参考数" xfId="46000"/>
    <cellStyle name="好_县区合并测算20080421_民生政策最低支出需求_财力性转移支付2010年预算参考数 2 2 2" xfId="46001"/>
    <cellStyle name="好_县区合并测算20080421_民生政策最低支出需求_财力性转移支付2010年预算参考数 2 3 2" xfId="46002"/>
    <cellStyle name="好_县区合并测算20080421_民生政策最低支出需求_财力性转移支付2010年预算参考数 2 4" xfId="46003"/>
    <cellStyle name="好_县区合并测算20080421_民生政策最低支出需求_财力性转移支付2010年预算参考数 3" xfId="46004"/>
    <cellStyle name="好_县区合并测算20080421_民生政策最低支出需求_财力性转移支付2010年预算参考数 4 2" xfId="46005"/>
    <cellStyle name="好_县区合并测算20080421_民生政策最低支出需求_财力性转移支付2010年预算参考数_03_2010年各地区一般预算平衡表" xfId="46006"/>
    <cellStyle name="好_县区合并测算20080421_民生政策最低支出需求_财力性转移支付2010年预算参考数_03_2010年各地区一般预算平衡表 2" xfId="46007"/>
    <cellStyle name="好_县区合并测算20080421_民生政策最低支出需求_财力性转移支付2010年预算参考数_03_2010年各地区一般预算平衡表 2 2" xfId="46008"/>
    <cellStyle name="好_县区合并测算20080421_民生政策最低支出需求_财力性转移支付2010年预算参考数_03_2010年各地区一般预算平衡表 2 3" xfId="46009"/>
    <cellStyle name="好_县区合并测算20080421_民生政策最低支出需求_财力性转移支付2010年预算参考数_03_2010年各地区一般预算平衡表 3" xfId="46010"/>
    <cellStyle name="好_县区合并测算20080421_民生政策最低支出需求_财力性转移支付2010年预算参考数_03_2010年各地区一般预算平衡表 6" xfId="46011"/>
    <cellStyle name="好_县区合并测算20080421_民生政策最低支出需求_财力性转移支付2010年预算参考数_03_2010年各地区一般预算平衡表_2010年地方财政一般预算分级平衡情况表（汇总）0524 3" xfId="46012"/>
    <cellStyle name="好_县区合并测算20080421_民生政策最低支出需求_财力性转移支付2010年预算参考数_03_2010年各地区一般预算平衡表_2010年地方财政一般预算分级平衡情况表（汇总）0524 4" xfId="46013"/>
    <cellStyle name="好_县区合并测算20080421_民生政策最低支出需求_财力性转移支付2010年预算参考数_30云南 2" xfId="46014"/>
    <cellStyle name="好_县区合并测算20080421_民生政策最低支出需求_财力性转移支付2010年预算参考数_30云南 2 2" xfId="46015"/>
    <cellStyle name="好_县区合并测算20080421_民生政策最低支出需求_财力性转移支付2010年预算参考数_30云南 3" xfId="46016"/>
    <cellStyle name="好_县区合并测算20080421_民生政策最低支出需求_财力性转移支付2010年预算参考数_合并 2 5" xfId="46017"/>
    <cellStyle name="好_县区合并测算20080421_民生政策最低支出需求_财力性转移支付2010年预算参考数_合并 2 6" xfId="46018"/>
    <cellStyle name="好_县区合并测算20080421_民生政策最低支出需求_财力性转移支付2010年预算参考数_合并 2 7" xfId="46019"/>
    <cellStyle name="好_县区合并测算20080421_民生政策最低支出需求_财力性转移支付2010年预算参考数_华东 2 2" xfId="46020"/>
    <cellStyle name="好_县区合并测算20080421_民生政策最低支出需求_财力性转移支付2010年预算参考数_华东 2 3" xfId="46021"/>
    <cellStyle name="好_县区合并测算20080421_民生政策最低支出需求_财力性转移支付2010年预算参考数_隋心对账单定稿0514 2 2" xfId="46022"/>
    <cellStyle name="好_县区合并测算20080421_民生政策最低支出需求_财力性转移支付2010年预算参考数_隋心对账单定稿0514 2 3" xfId="46023"/>
    <cellStyle name="好_县区合并测算20080421_民生政策最低支出需求_财力性转移支付2010年预算参考数_隋心对账单定稿0514 2 4" xfId="46024"/>
    <cellStyle name="好_县区合并测算20080421_民生政策最低支出需求_财力性转移支付2010年预算参考数_隋心对账单定稿0514 2 5" xfId="46025"/>
    <cellStyle name="好_县区合并测算20080421_民生政策最低支出需求_财力性转移支付2010年预算参考数_隋心对账单定稿0514 2 6" xfId="46026"/>
    <cellStyle name="好_县区合并测算20080421_民生政策最低支出需求_财力性转移支付2010年预算参考数_隋心对账单定稿0514 2 7" xfId="46027"/>
    <cellStyle name="好_县区合并测算20080421_民生政策最低支出需求_合并 2" xfId="46028"/>
    <cellStyle name="好_县区合并测算20080421_民生政策最低支出需求_合并 2 5" xfId="46029"/>
    <cellStyle name="好_县区合并测算20080421_民生政策最低支出需求_合并 3" xfId="46030"/>
    <cellStyle name="好_县市旗测算-新科目（20080626）_县市旗测算-新科目（含人口规模效应）_隋心对账单定稿0514 2" xfId="46031"/>
    <cellStyle name="好_县区合并测算20080421_民生政策最低支出需求_华东" xfId="46032"/>
    <cellStyle name="好_县市旗测算-新科目（20080626）_县市旗测算-新科目（含人口规模效应）_隋心对账单定稿0514 2 2" xfId="46033"/>
    <cellStyle name="好_县区合并测算20080421_民生政策最低支出需求_华东 2" xfId="46034"/>
    <cellStyle name="好_县区合并测算20080421_民生政策最低支出需求_华东 2 2" xfId="46035"/>
    <cellStyle name="好_县区合并测算20080421_民生政策最低支出需求_华东 2 3" xfId="46036"/>
    <cellStyle name="好_县区合并测算20080421_民生政策最低支出需求_华东 2 4" xfId="46037"/>
    <cellStyle name="好_县区合并测算20080421_民生政策最低支出需求_华东 2 5" xfId="46038"/>
    <cellStyle name="好_县区合并测算20080421_民生政策最低支出需求_华东 2 6" xfId="46039"/>
    <cellStyle name="好_县区合并测算20080421_民生政策最低支出需求_华东 2 7" xfId="46040"/>
    <cellStyle name="好_县市旗测算-新科目（20080626）_县市旗测算-新科目（含人口规模效应）_隋心对账单定稿0514 2 3" xfId="46041"/>
    <cellStyle name="好_县区合并测算20080421_民生政策最低支出需求_华东 3" xfId="46042"/>
    <cellStyle name="好_县区合并测算20080421_民生政策最低支出需求_隋心对账单定稿0514 2 5" xfId="46043"/>
    <cellStyle name="好_县区合并测算20080421_民生政策最低支出需求_隋心对账单定稿0514 2 6" xfId="46044"/>
    <cellStyle name="好_县区合并测算20080421_民生政策最低支出需求_隋心对账单定稿0514 2 7" xfId="46045"/>
    <cellStyle name="好_县区合并测算20080421_民生政策最低支出需求_隋心对账单定稿0514 3" xfId="46046"/>
    <cellStyle name="好_县区合并测算20080421_民生政策最低支出需求_小册子（2010）张" xfId="46047"/>
    <cellStyle name="好_县区合并测算20080421_民生政策最低支出需求_小册子（2010）张 2" xfId="46048"/>
    <cellStyle name="好_县区合并测算20080421_隋心对账单定稿0514" xfId="46049"/>
    <cellStyle name="好_县区合并测算20080421_县市旗测算-新科目（含人口规模效应） 2 2 2" xfId="46050"/>
    <cellStyle name="好_县区合并测算20080421_县市旗测算-新科目（含人口规模效应） 2 3 2" xfId="46051"/>
    <cellStyle name="好_县区合并测算20080421_县市旗测算-新科目（含人口规模效应） 2 4" xfId="46052"/>
    <cellStyle name="好_县区合并测算20080421_县市旗测算-新科目（含人口规模效应） 2 5" xfId="46053"/>
    <cellStyle name="好_云南 缺口县区测算(地方填报)_财力性转移支付2010年预算参考数_隋心对账单定稿0514 2 6" xfId="46054"/>
    <cellStyle name="好_县区合并测算20080421_县市旗测算-新科目（含人口规模效应） 3 2" xfId="46055"/>
    <cellStyle name="好_县区合并测算20080421_县市旗测算-新科目（含人口规模效应） 4" xfId="46056"/>
    <cellStyle name="好_县区合并测算20080421_县市旗测算-新科目（含人口规模效应）_03_2010年各地区一般预算平衡表" xfId="46057"/>
    <cellStyle name="好_县区合并测算20080421_县市旗测算-新科目（含人口规模效应）_03_2010年各地区一般预算平衡表 2" xfId="46058"/>
    <cellStyle name="好_县区合并测算20080421_县市旗测算-新科目（含人口规模效应）_03_2010年各地区一般预算平衡表 3" xfId="46059"/>
    <cellStyle name="好_县区合并测算20080421_县市旗测算-新科目（含人口规模效应）_03_2010年各地区一般预算平衡表 4" xfId="46060"/>
    <cellStyle name="好_县区合并测算20080421_县市旗测算-新科目（含人口规模效应）_03_2010年各地区一般预算平衡表 5" xfId="46061"/>
    <cellStyle name="好_县区合并测算20080421_县市旗测算-新科目（含人口规模效应）_03_2010年各地区一般预算平衡表_04财力类2010" xfId="46062"/>
    <cellStyle name="好_县区合并测算20080421_县市旗测算-新科目（含人口规模效应）_03_2010年各地区一般预算平衡表_04财力类2010 2" xfId="46063"/>
    <cellStyle name="好_县区合并测算20080421_县市旗测算-新科目（含人口规模效应）_03_2010年各地区一般预算平衡表_2010年地方财政一般预算分级平衡情况表（汇总）0524" xfId="46064"/>
    <cellStyle name="好_县区合并测算20080421_县市旗测算-新科目（含人口规模效应）_03_2010年各地区一般预算平衡表_2010年地方财政一般预算分级平衡情况表（汇总）0524 2 2" xfId="46065"/>
    <cellStyle name="好_县区合并测算20080421_县市旗测算-新科目（含人口规模效应）_03_2010年各地区一般预算平衡表_2010年地方财政一般预算分级平衡情况表（汇总）0524 2 6" xfId="46066"/>
    <cellStyle name="好_县区合并测算20080421_县市旗测算-新科目（含人口规模效应）_03_2010年各地区一般预算平衡表_2010年地方财政一般预算分级平衡情况表（汇总）0524 2 7" xfId="46067"/>
    <cellStyle name="好_县区合并测算20080421_县市旗测算-新科目（含人口规模效应）_03_2010年各地区一般预算平衡表_2010年地方财政一般预算分级平衡情况表（汇总）0524 3" xfId="46068"/>
    <cellStyle name="好_县区合并测算20080421_县市旗测算-新科目（含人口规模效应）_03_2010年各地区一般预算平衡表_2010年地方财政一般预算分级平衡情况表（汇总）0524 4" xfId="46069"/>
    <cellStyle name="好_县区合并测算20080421_县市旗测算-新科目（含人口规模效应）_03_2010年各地区一般预算平衡表_2010年地方财政一般预算分级平衡情况表（汇总）0524 5" xfId="46070"/>
    <cellStyle name="好_县区合并测算20080421_县市旗测算-新科目（含人口规模效应）_03_2010年各地区一般预算平衡表_净集中 2" xfId="46071"/>
    <cellStyle name="好_县区合并测算20080421_县市旗测算-新科目（含人口规模效应）_03_2010年各地区一般预算平衡表_净集中 3" xfId="46072"/>
    <cellStyle name="好_县区合并测算20080421_县市旗测算-新科目（含人口规模效应）_财力性转移支付2010年预算参考数" xfId="46073"/>
    <cellStyle name="好_县区合并测算20080423(按照各省比重）_县市旗测算-新科目（含人口规模效应）_财力性转移支付2010年预算参考数 2 3 2" xfId="46074"/>
    <cellStyle name="好_县区合并测算20080421_县市旗测算-新科目（含人口规模效应）_财力性转移支付2010年预算参考数 2" xfId="46075"/>
    <cellStyle name="检查单元格 4 2" xfId="46076"/>
    <cellStyle name="好_县区合并测算20080421_县市旗测算-新科目（含人口规模效应）_财力性转移支付2010年预算参考数 2 2 2" xfId="46077"/>
    <cellStyle name="检查单元格 5" xfId="46078"/>
    <cellStyle name="好_县区合并测算20080421_县市旗测算-新科目（含人口规模效应）_财力性转移支付2010年预算参考数 2 3" xfId="46079"/>
    <cellStyle name="检查单元格 5 2" xfId="46080"/>
    <cellStyle name="好_县区合并测算20080421_县市旗测算-新科目（含人口规模效应）_财力性转移支付2010年预算参考数 2 3 2" xfId="46081"/>
    <cellStyle name="检查单元格 9" xfId="46082"/>
    <cellStyle name="好_县区合并测算20080421_县市旗测算-新科目（含人口规模效应）_财力性转移支付2010年预算参考数 2 7" xfId="46083"/>
    <cellStyle name="好_县区合并测算20080421_县市旗测算-新科目（含人口规模效应）_财力性转移支付2010年预算参考数 2 8" xfId="46084"/>
    <cellStyle name="好_县区合并测算20080421_县市旗测算-新科目（含人口规模效应）_财力性转移支付2010年预算参考数 3" xfId="46085"/>
    <cellStyle name="好_县区合并测算20080421_县市旗测算-新科目（含人口规模效应）_财力性转移支付2010年预算参考数 3 2" xfId="46086"/>
    <cellStyle name="好_县区合并测算20080421_县市旗测算-新科目（含人口规模效应）_财力性转移支付2010年预算参考数 4" xfId="46087"/>
    <cellStyle name="好_县区合并测算20080423(按照各省比重）_民生政策最低支出需求_03_2010年各地区一般预算平衡表_2010年地方财政一般预算分级平衡情况表（汇总）0524" xfId="46088"/>
    <cellStyle name="好_县区合并测算20080421_县市旗测算-新科目（含人口规模效应）_财力性转移支付2010年预算参考数 4 2" xfId="46089"/>
    <cellStyle name="好_县区合并测算20080423(按照各省比重）_民生政策最低支出需求_03_2010年各地区一般预算平衡表_2010年地方财政一般预算分级平衡情况表（汇总）0524 2" xfId="46090"/>
    <cellStyle name="好_县区合并测算20080421_县市旗测算-新科目（含人口规模效应）_财力性转移支付2010年预算参考数 5" xfId="46091"/>
    <cellStyle name="好_县区合并测算20080421_县市旗测算-新科目（含人口规模效应）_财力性转移支付2010年预算参考数_03_2010年各地区一般预算平衡表" xfId="46092"/>
    <cellStyle name="好_县区合并测算20080421_县市旗测算-新科目（含人口规模效应）_财力性转移支付2010年预算参考数_03_2010年各地区一般预算平衡表 2" xfId="46093"/>
    <cellStyle name="好_县区合并测算20080421_县市旗测算-新科目（含人口规模效应）_财力性转移支付2010年预算参考数_03_2010年各地区一般预算平衡表 2 2" xfId="46094"/>
    <cellStyle name="好_县区合并测算20080421_县市旗测算-新科目（含人口规模效应）_财力性转移支付2010年预算参考数_03_2010年各地区一般预算平衡表 2 3" xfId="46095"/>
    <cellStyle name="好_县区合并测算20080421_县市旗测算-新科目（含人口规模效应）_财力性转移支付2010年预算参考数_03_2010年各地区一般预算平衡表 3" xfId="46096"/>
    <cellStyle name="好_县区合并测算20080421_县市旗测算-新科目（含人口规模效应）_财力性转移支付2010年预算参考数_03_2010年各地区一般预算平衡表 4" xfId="46097"/>
    <cellStyle name="好_县区合并测算20080421_县市旗测算-新科目（含人口规模效应）_财力性转移支付2010年预算参考数_03_2010年各地区一般预算平衡表 5" xfId="46098"/>
    <cellStyle name="好_县区合并测算20080421_县市旗测算-新科目（含人口规模效应）_财力性转移支付2010年预算参考数_03_2010年各地区一般预算平衡表 6" xfId="46099"/>
    <cellStyle name="好_县区合并测算20080421_县市旗测算-新科目（含人口规模效应）_财力性转移支付2010年预算参考数_03_2010年各地区一般预算平衡表_2010年地方财政一般预算分级平衡情况表（汇总）0524" xfId="46100"/>
    <cellStyle name="好_县区合并测算20080421_县市旗测算-新科目（含人口规模效应）_财力性转移支付2010年预算参考数_03_2010年各地区一般预算平衡表_2010年地方财政一般预算分级平衡情况表（汇总）0524 2" xfId="46101"/>
    <cellStyle name="好_县区合并测算20080421_县市旗测算-新科目（含人口规模效应）_财力性转移支付2010年预算参考数_03_2010年各地区一般预算平衡表_2010年地方财政一般预算分级平衡情况表（汇总）0524 2 6" xfId="46102"/>
    <cellStyle name="好_县区合并测算20080421_县市旗测算-新科目（含人口规模效应）_财力性转移支付2010年预算参考数_03_2010年各地区一般预算平衡表_2010年地方财政一般预算分级平衡情况表（汇总）0524 2 7" xfId="46103"/>
    <cellStyle name="好_县区合并测算20080421_县市旗测算-新科目（含人口规模效应）_财力性转移支付2010年预算参考数_03_2010年各地区一般预算平衡表_2010年地方财政一般预算分级平衡情况表（汇总）0524 2 8" xfId="46104"/>
    <cellStyle name="好_县区合并测算20080421_县市旗测算-新科目（含人口规模效应）_财力性转移支付2010年预算参考数_03_2010年各地区一般预算平衡表_2010年地方财政一般预算分级平衡情况表（汇总）0524 3" xfId="46105"/>
    <cellStyle name="好_县区合并测算20080421_县市旗测算-新科目（含人口规模效应）_财力性转移支付2010年预算参考数_03_2010年各地区一般预算平衡表_2010年地方财政一般预算分级平衡情况表（汇总）0524 4" xfId="46106"/>
    <cellStyle name="好_县区合并测算20080421_县市旗测算-新科目（含人口规模效应）_财力性转移支付2010年预算参考数_03_2010年各地区一般预算平衡表_2010年地方财政一般预算分级平衡情况表（汇总）0524 5" xfId="46107"/>
    <cellStyle name="好_县区合并测算20080421_县市旗测算-新科目（含人口规模效应）_财力性转移支付2010年预算参考数_30云南" xfId="46108"/>
    <cellStyle name="好_县区合并测算20080421_县市旗测算-新科目（含人口规模效应）_财力性转移支付2010年预算参考数_30云南 2" xfId="46109"/>
    <cellStyle name="好_县区合并测算20080421_县市旗测算-新科目（含人口规模效应）_财力性转移支付2010年预算参考数_华东" xfId="46110"/>
    <cellStyle name="好_县区合并测算20080421_县市旗测算-新科目（含人口规模效应）_财力性转移支付2010年预算参考数_华东 2" xfId="46111"/>
    <cellStyle name="好_县区合并测算20080421_县市旗测算-新科目（含人口规模效应）_财力性转移支付2010年预算参考数_华东 2 2" xfId="46112"/>
    <cellStyle name="好_县区合并测算20080421_县市旗测算-新科目（含人口规模效应）_财力性转移支付2010年预算参考数_华东 2 3" xfId="46113"/>
    <cellStyle name="好_县区合并测算20080421_县市旗测算-新科目（含人口规模效应）_财力性转移支付2010年预算参考数_华东 2 4" xfId="46114"/>
    <cellStyle name="好_县区合并测算20080421_县市旗测算-新科目（含人口规模效应）_财力性转移支付2010年预算参考数_华东 2 5" xfId="46115"/>
    <cellStyle name="好_县区合并测算20080421_县市旗测算-新科目（含人口规模效应）_财力性转移支付2010年预算参考数_华东 2 6" xfId="46116"/>
    <cellStyle name="好_县区合并测算20080421_县市旗测算-新科目（含人口规模效应）_财力性转移支付2010年预算参考数_华东 2 7" xfId="46117"/>
    <cellStyle name="好_县区合并测算20080421_县市旗测算-新科目（含人口规模效应）_财力性转移支付2010年预算参考数_华东 3" xfId="46118"/>
    <cellStyle name="好_县区合并测算20080421_县市旗测算-新科目（含人口规模效应）_财力性转移支付2010年预算参考数_隋心对账单定稿0514 2 2" xfId="46119"/>
    <cellStyle name="好_县区合并测算20080421_县市旗测算-新科目（含人口规模效应）_财力性转移支付2010年预算参考数_隋心对账单定稿0514 2 3" xfId="46120"/>
    <cellStyle name="好_县区合并测算20080421_县市旗测算-新科目（含人口规模效应）_财力性转移支付2010年预算参考数_小册子（2010）张 2" xfId="46121"/>
    <cellStyle name="好_县区合并测算20080421_县市旗测算-新科目（含人口规模效应）_财力性转移支付2010年预算参考数_小册子（2010）张 2 2" xfId="46122"/>
    <cellStyle name="好_县区合并测算20080421_县市旗测算-新科目（含人口规模效应）_合并" xfId="46123"/>
    <cellStyle name="好_县区合并测算20080421_县市旗测算-新科目（含人口规模效应）_合并 2" xfId="46124"/>
    <cellStyle name="好_县区合并测算20080421_县市旗测算-新科目（含人口规模效应）_合并 2 3" xfId="46125"/>
    <cellStyle name="好_县区合并测算20080421_县市旗测算-新科目（含人口规模效应）_合并 2 6" xfId="46126"/>
    <cellStyle name="好_县区合并测算20080421_县市旗测算-新科目（含人口规模效应）_合并 2 7" xfId="46127"/>
    <cellStyle name="好_县区合并测算20080421_县市旗测算-新科目（含人口规模效应）_合并 3" xfId="46128"/>
    <cellStyle name="好_县区合并测算20080421_县市旗测算-新科目（含人口规模效应）_华东" xfId="46129"/>
    <cellStyle name="好_县区合并测算20080421_县市旗测算-新科目（含人口规模效应）_华东 2" xfId="46130"/>
    <cellStyle name="好_县区合并测算20080421_县市旗测算-新科目（含人口规模效应）_华东 2 6" xfId="46131"/>
    <cellStyle name="好_县区合并测算20080421_县市旗测算-新科目（含人口规模效应）_华东 2 7" xfId="46132"/>
    <cellStyle name="好_县区合并测算20080421_县市旗测算-新科目（含人口规模效应）_隋心对账单定稿0514 2 2" xfId="46133"/>
    <cellStyle name="好_县区合并测算20080421_县市旗测算-新科目（含人口规模效应）_隋心对账单定稿0514 2 3" xfId="46134"/>
    <cellStyle name="好_县区合并测算20080421_县市旗测算-新科目（含人口规模效应）_小册子（2010）张" xfId="46135"/>
    <cellStyle name="好_县区合并测算20080421_县市旗测算-新科目（含人口规模效应）_小册子（2010）张 3" xfId="46136"/>
    <cellStyle name="好_县区合并测算20080421_县市旗测算-新科目（含人口规模效应）_小册子（2010）张 3 2" xfId="46137"/>
    <cellStyle name="好_县区合并测算20080421_县市旗测算-新科目（含人口规模效应）_小册子（2010）张 4" xfId="46138"/>
    <cellStyle name="好_县区合并测算20080421_小册子（2010）张" xfId="46139"/>
    <cellStyle name="好_县区合并测算20080421_小册子（2010）张 2" xfId="46140"/>
    <cellStyle name="好_县区合并测算20080421_小册子（2010）张 2 2" xfId="46141"/>
    <cellStyle name="好_云南省2008年转移支付测算——州市本级考核部分及政策性测算_财力性转移支付2010年预算参考数_隋心对账单定稿0514 2 3" xfId="46142"/>
    <cellStyle name="好_县区合并测算20080421_小册子（2010）张 3" xfId="46143"/>
    <cellStyle name="好_县区合并测算20080421_小册子（2010）张 3 2" xfId="46144"/>
    <cellStyle name="好_县区合并测算20080421_小册子（2010）张 4" xfId="46145"/>
    <cellStyle name="好_县区合并测算20080423(按照各省比重）" xfId="46146"/>
    <cellStyle name="好_县区合并测算20080423(按照各省比重） 2" xfId="46147"/>
    <cellStyle name="好_县区合并测算20080423(按照各省比重） 2 2 2" xfId="46148"/>
    <cellStyle name="好_县区合并测算20080423(按照各省比重） 2 4" xfId="46149"/>
    <cellStyle name="好_县区合并测算20080423(按照各省比重） 2 4 2" xfId="46150"/>
    <cellStyle name="好_县区合并测算20080423(按照各省比重） 2 5" xfId="46151"/>
    <cellStyle name="好_县区合并测算20080423(按照各省比重） 2 7" xfId="46152"/>
    <cellStyle name="好_县区合并测算20080423(按照各省比重） 2 8" xfId="46153"/>
    <cellStyle name="好_县区合并测算20080423(按照各省比重） 3" xfId="46154"/>
    <cellStyle name="好_县区合并测算20080423(按照各省比重） 3 2" xfId="46155"/>
    <cellStyle name="好_县区合并测算20080423(按照各省比重） 4" xfId="46156"/>
    <cellStyle name="好_县区合并测算20080423(按照各省比重） 4 2" xfId="46157"/>
    <cellStyle name="好_县区合并测算20080423(按照各省比重）_03_2010年各地区一般预算平衡表" xfId="46158"/>
    <cellStyle name="好_县区合并测算20080423(按照各省比重）_03_2010年各地区一般预算平衡表 2" xfId="46159"/>
    <cellStyle name="好_县区合并测算20080423(按照各省比重）_03_2010年各地区一般预算平衡表 2 2" xfId="46160"/>
    <cellStyle name="好_县区合并测算20080423(按照各省比重）_03_2010年各地区一般预算平衡表 2 3" xfId="46161"/>
    <cellStyle name="好_县区合并测算20080423(按照各省比重）_03_2010年各地区一般预算平衡表 3" xfId="46162"/>
    <cellStyle name="好_县区合并测算20080423(按照各省比重）_03_2010年各地区一般预算平衡表 4" xfId="46163"/>
    <cellStyle name="好_县区合并测算20080423(按照各省比重）_03_2010年各地区一般预算平衡表 5" xfId="46164"/>
    <cellStyle name="好_县区合并测算20080423(按照各省比重）_03_2010年各地区一般预算平衡表 6" xfId="46165"/>
    <cellStyle name="好_县区合并测算20080423(按照各省比重）_03_2010年各地区一般预算平衡表_04财力类2010" xfId="46166"/>
    <cellStyle name="好_县区合并测算20080423(按照各省比重）_03_2010年各地区一般预算平衡表_04财力类2010 2" xfId="46167"/>
    <cellStyle name="好_县区合并测算20080423(按照各省比重）_03_2010年各地区一般预算平衡表_04财力类2010 3" xfId="46168"/>
    <cellStyle name="好_县区合并测算20080423(按照各省比重）_03_2010年各地区一般预算平衡表_2010年地方财政一般预算分级平衡情况表（汇总）0524" xfId="46169"/>
    <cellStyle name="好_县区合并测算20080423(按照各省比重）_03_2010年各地区一般预算平衡表_2010年地方财政一般预算分级平衡情况表（汇总）0524 2 6" xfId="46170"/>
    <cellStyle name="好_县区合并测算20080423(按照各省比重）_03_2010年各地区一般预算平衡表_2010年地方财政一般预算分级平衡情况表（汇总）0524 2 7" xfId="46171"/>
    <cellStyle name="好_县区合并测算20080423(按照各省比重）_03_2010年各地区一般预算平衡表_2010年地方财政一般预算分级平衡情况表（汇总）0524 4" xfId="46172"/>
    <cellStyle name="好_县区合并测算20080423(按照各省比重）_03_2010年各地区一般预算平衡表_2010年地方财政一般预算分级平衡情况表（汇总）0524 5" xfId="46173"/>
    <cellStyle name="好_县区合并测算20080423(按照各省比重）_03_2010年各地区一般预算平衡表_净集中" xfId="46174"/>
    <cellStyle name="好_县区合并测算20080423(按照各省比重）_03_2010年各地区一般预算平衡表_净集中 3" xfId="46175"/>
    <cellStyle name="好_县区合并测算20080423(按照各省比重）_30云南" xfId="46176"/>
    <cellStyle name="好_县区合并测算20080423(按照各省比重）_30云南 2" xfId="46177"/>
    <cellStyle name="好_县区合并测算20080423(按照各省比重）_30云南 2 2" xfId="46178"/>
    <cellStyle name="好_县区合并测算20080423(按照各省比重）_30云南 4" xfId="46179"/>
    <cellStyle name="好_县区合并测算20080423(按照各省比重）_不含人员经费系数" xfId="46180"/>
    <cellStyle name="好_县区合并测算20080423(按照各省比重）_不含人员经费系数 2 3" xfId="46181"/>
    <cellStyle name="好_县区合并测算20080423(按照各省比重）_不含人员经费系数 2 3 2" xfId="46182"/>
    <cellStyle name="好_县区合并测算20080423(按照各省比重）_不含人员经费系数 2 4" xfId="46183"/>
    <cellStyle name="好_县区合并测算20080423(按照各省比重）_不含人员经费系数 2 5" xfId="46184"/>
    <cellStyle name="好_县区合并测算20080423(按照各省比重）_不含人员经费系数 2 7" xfId="46185"/>
    <cellStyle name="好_县区合并测算20080423(按照各省比重）_不含人员经费系数 2 8" xfId="46186"/>
    <cellStyle name="好_县区合并测算20080423(按照各省比重）_不含人员经费系数 4" xfId="46187"/>
    <cellStyle name="好_县区合并测算20080423(按照各省比重）_不含人员经费系数 4 2" xfId="46188"/>
    <cellStyle name="好_县区合并测算20080423(按照各省比重）_不含人员经费系数 5" xfId="46189"/>
    <cellStyle name="好_云南省2008年转移支付测算——州市本级考核部分及政策性测算_03_2010年各地区一般预算平衡表_2010年地方财政一般预算分级平衡情况表（汇总）0524" xfId="46190"/>
    <cellStyle name="好_县区合并测算20080423(按照各省比重）_不含人员经费系数_03_2010年各地区一般预算平衡表" xfId="46191"/>
    <cellStyle name="好_云南省2008年转移支付测算——州市本级考核部分及政策性测算_03_2010年各地区一般预算平衡表_2010年地方财政一般预算分级平衡情况表（汇总）0524 2" xfId="46192"/>
    <cellStyle name="好_县区合并测算20080423(按照各省比重）_不含人员经费系数_03_2010年各地区一般预算平衡表 2" xfId="46193"/>
    <cellStyle name="好_云南省2008年转移支付测算——州市本级考核部分及政策性测算_03_2010年各地区一般预算平衡表_2010年地方财政一般预算分级平衡情况表（汇总）0524 2 2" xfId="46194"/>
    <cellStyle name="好_县区合并测算20080423(按照各省比重）_不含人员经费系数_03_2010年各地区一般预算平衡表 2 2" xfId="46195"/>
    <cellStyle name="好_云南省2008年转移支付测算——州市本级考核部分及政策性测算_03_2010年各地区一般预算平衡表_2010年地方财政一般预算分级平衡情况表（汇总）0524 2 3" xfId="46196"/>
    <cellStyle name="好_县区合并测算20080423(按照各省比重）_不含人员经费系数_03_2010年各地区一般预算平衡表 2 3" xfId="46197"/>
    <cellStyle name="好_云南省2008年转移支付测算——州市本级考核部分及政策性测算_03_2010年各地区一般预算平衡表_2010年地方财政一般预算分级平衡情况表（汇总）0524 3" xfId="46198"/>
    <cellStyle name="好_县区合并测算20080423(按照各省比重）_不含人员经费系数_03_2010年各地区一般预算平衡表 3" xfId="46199"/>
    <cellStyle name="好_云南省2008年转移支付测算——州市本级考核部分及政策性测算_03_2010年各地区一般预算平衡表_2010年地方财政一般预算分级平衡情况表（汇总）0524 4" xfId="46200"/>
    <cellStyle name="好_县区合并测算20080423(按照各省比重）_不含人员经费系数_03_2010年各地区一般预算平衡表 4" xfId="46201"/>
    <cellStyle name="好_云南省2008年转移支付测算——州市本级考核部分及政策性测算_03_2010年各地区一般预算平衡表_2010年地方财政一般预算分级平衡情况表（汇总）0524 5" xfId="46202"/>
    <cellStyle name="好_县区合并测算20080423(按照各省比重）_不含人员经费系数_03_2010年各地区一般预算平衡表 5" xfId="46203"/>
    <cellStyle name="好_县区合并测算20080423(按照各省比重）_不含人员经费系数_03_2010年各地区一般预算平衡表_04财力类2010" xfId="46204"/>
    <cellStyle name="好_县区合并测算20080423(按照各省比重）_不含人员经费系数_03_2010年各地区一般预算平衡表_04财力类2010 2" xfId="46205"/>
    <cellStyle name="好_云南省2008年转移支付测算——州市本级考核部分及政策性测算_财力性转移支付2010年预算参考数_华东 2 2" xfId="46206"/>
    <cellStyle name="好_县区合并测算20080423(按照各省比重）_不含人员经费系数_03_2010年各地区一般预算平衡表_2010年地方财政一般预算分级平衡情况表（汇总）0524" xfId="46207"/>
    <cellStyle name="好_县区合并测算20080423(按照各省比重）_不含人员经费系数_03_2010年各地区一般预算平衡表_2010年地方财政一般预算分级平衡情况表（汇总）0524 2" xfId="46208"/>
    <cellStyle name="好_县区合并测算20080423(按照各省比重）_不含人员经费系数_03_2010年各地区一般预算平衡表_2010年地方财政一般预算分级平衡情况表（汇总）0524 2 2" xfId="46209"/>
    <cellStyle name="好_县区合并测算20080423(按照各省比重）_不含人员经费系数_03_2010年各地区一般预算平衡表_2010年地方财政一般预算分级平衡情况表（汇总）0524 3" xfId="46210"/>
    <cellStyle name="好_县市旗测算20080508_民生政策最低支出需求_财力性转移支付2010年预算参考数_隋心对账单定稿0514 2 6" xfId="46211"/>
    <cellStyle name="好_县区合并测算20080423(按照各省比重）_不含人员经费系数_03_2010年各地区一般预算平衡表_净集中" xfId="46212"/>
    <cellStyle name="好_县区合并测算20080423(按照各省比重）_不含人员经费系数_03_2010年各地区一般预算平衡表_净集中 2" xfId="46213"/>
    <cellStyle name="好_县区合并测算20080423(按照各省比重）_不含人员经费系数_30云南 2" xfId="46214"/>
    <cellStyle name="好_县区合并测算20080423(按照各省比重）_不含人员经费系数_30云南 2 2" xfId="46215"/>
    <cellStyle name="好_县区合并测算20080423(按照各省比重）_不含人员经费系数_30云南 3" xfId="46216"/>
    <cellStyle name="好_县区合并测算20080423(按照各省比重）_不含人员经费系数_30云南 3 2" xfId="46217"/>
    <cellStyle name="好_县区合并测算20080423(按照各省比重）_不含人员经费系数_30云南 4" xfId="46218"/>
    <cellStyle name="好_县区合并测算20080423(按照各省比重）_不含人员经费系数_财力性转移支付2010年预算参考数 2 3 2" xfId="46219"/>
    <cellStyle name="好_县区合并测算20080423(按照各省比重）_不含人员经费系数_财力性转移支付2010年预算参考数 2 4" xfId="46220"/>
    <cellStyle name="好_县区合并测算20080423(按照各省比重）_不含人员经费系数_财力性转移支付2010年预算参考数 2 5" xfId="46221"/>
    <cellStyle name="好_县区合并测算20080423(按照各省比重）_不含人员经费系数_财力性转移支付2010年预算参考数 2 6" xfId="46222"/>
    <cellStyle name="好_县区合并测算20080423(按照各省比重）_不含人员经费系数_财力性转移支付2010年预算参考数 4 2" xfId="46223"/>
    <cellStyle name="好_县区合并测算20080423(按照各省比重）_不含人员经费系数_财力性转移支付2010年预算参考数_03_2010年各地区一般预算平衡表" xfId="46224"/>
    <cellStyle name="好_县区合并测算20080423(按照各省比重）_不含人员经费系数_财力性转移支付2010年预算参考数_03_2010年各地区一般预算平衡表_04财力类2010" xfId="46225"/>
    <cellStyle name="好_县区合并测算20080423(按照各省比重）_不含人员经费系数_财力性转移支付2010年预算参考数_03_2010年各地区一般预算平衡表_04财力类2010 2" xfId="46226"/>
    <cellStyle name="好_县区合并测算20080423(按照各省比重）_不含人员经费系数_财力性转移支付2010年预算参考数_03_2010年各地区一般预算平衡表_2010年地方财政一般预算分级平衡情况表（汇总）0524" xfId="46227"/>
    <cellStyle name="好_县区合并测算20080423(按照各省比重）_不含人员经费系数_财力性转移支付2010年预算参考数_03_2010年各地区一般预算平衡表_2010年地方财政一般预算分级平衡情况表（汇总）0524 2" xfId="46228"/>
    <cellStyle name="好_县区合并测算20080423(按照各省比重）_不含人员经费系数_财力性转移支付2010年预算参考数_03_2010年各地区一般预算平衡表_2010年地方财政一般预算分级平衡情况表（汇总）0524 2 2" xfId="46229"/>
    <cellStyle name="好_县区合并测算20080423(按照各省比重）_不含人员经费系数_财力性转移支付2010年预算参考数_03_2010年各地区一般预算平衡表_2010年地方财政一般预算分级平衡情况表（汇总）0524 2 3" xfId="46230"/>
    <cellStyle name="好_县区合并测算20080423(按照各省比重）_不含人员经费系数_财力性转移支付2010年预算参考数_03_2010年各地区一般预算平衡表_2010年地方财政一般预算分级平衡情况表（汇总）0524 2 4" xfId="46231"/>
    <cellStyle name="好_县区合并测算20080423(按照各省比重）_不含人员经费系数_财力性转移支付2010年预算参考数_03_2010年各地区一般预算平衡表_2010年地方财政一般预算分级平衡情况表（汇总）0524 2 5" xfId="46232"/>
    <cellStyle name="好_县区合并测算20080423(按照各省比重）_不含人员经费系数_财力性转移支付2010年预算参考数_03_2010年各地区一般预算平衡表_2010年地方财政一般预算分级平衡情况表（汇总）0524 2 6" xfId="46233"/>
    <cellStyle name="好_县区合并测算20080423(按照各省比重）_不含人员经费系数_财力性转移支付2010年预算参考数_03_2010年各地区一般预算平衡表_2010年地方财政一般预算分级平衡情况表（汇总）0524 2 7" xfId="46234"/>
    <cellStyle name="好_县区合并测算20080423(按照各省比重）_县市旗测算-新科目（含人口规模效应）_财力性转移支付2010年预算参考数_30云南 2" xfId="46235"/>
    <cellStyle name="好_县区合并测算20080423(按照各省比重）_不含人员经费系数_财力性转移支付2010年预算参考数_03_2010年各地区一般预算平衡表_2010年地方财政一般预算分级平衡情况表（汇总）0524 2 8" xfId="46236"/>
    <cellStyle name="好_县区合并测算20080423(按照各省比重）_不含人员经费系数_财力性转移支付2010年预算参考数_03_2010年各地区一般预算平衡表_2010年地方财政一般预算分级平衡情况表（汇总）0524 3" xfId="46237"/>
    <cellStyle name="好_县区合并测算20080423(按照各省比重）_不含人员经费系数_财力性转移支付2010年预算参考数_03_2010年各地区一般预算平衡表_2010年地方财政一般预算分级平衡情况表（汇总）0524 4" xfId="46238"/>
    <cellStyle name="好_县区合并测算20080423(按照各省比重）_不含人员经费系数_财力性转移支付2010年预算参考数_03_2010年各地区一般预算平衡表_2010年地方财政一般预算分级平衡情况表（汇总）0524 5" xfId="46239"/>
    <cellStyle name="好_县区合并测算20080423(按照各省比重）_不含人员经费系数_财力性转移支付2010年预算参考数_03_2010年各地区一般预算平衡表_净集中" xfId="46240"/>
    <cellStyle name="好_县区合并测算20080423(按照各省比重）_不含人员经费系数_财力性转移支付2010年预算参考数_03_2010年各地区一般预算平衡表_净集中 2" xfId="46241"/>
    <cellStyle name="好_县区合并测算20080423(按照各省比重）_不含人员经费系数_财力性转移支付2010年预算参考数_03_2010年各地区一般预算平衡表_净集中 3" xfId="46242"/>
    <cellStyle name="好_县区合并测算20080423(按照各省比重）_不含人员经费系数_财力性转移支付2010年预算参考数_30云南" xfId="46243"/>
    <cellStyle name="好_县区合并测算20080423(按照各省比重）_不含人员经费系数_财力性转移支付2010年预算参考数_30云南 2" xfId="46244"/>
    <cellStyle name="好_县区合并测算20080423(按照各省比重）_不含人员经费系数_财力性转移支付2010年预算参考数_合并" xfId="46245"/>
    <cellStyle name="好_县区合并测算20080423(按照各省比重）_不含人员经费系数_财力性转移支付2010年预算参考数_合并 2 3" xfId="46246"/>
    <cellStyle name="好_县区合并测算20080423(按照各省比重）_不含人员经费系数_财力性转移支付2010年预算参考数_合并 2 5" xfId="46247"/>
    <cellStyle name="好_县区合并测算20080423(按照各省比重）_不含人员经费系数_财力性转移支付2010年预算参考数_合并 2 6" xfId="46248"/>
    <cellStyle name="好_县区合并测算20080423(按照各省比重）_不含人员经费系数_财力性转移支付2010年预算参考数_合并 2 7" xfId="46249"/>
    <cellStyle name="好_县区合并测算20080423(按照各省比重）_不含人员经费系数_财力性转移支付2010年预算参考数_合并 3" xfId="46250"/>
    <cellStyle name="好_县区合并测算20080423(按照各省比重）_不含人员经费系数_财力性转移支付2010年预算参考数_华东 2" xfId="46251"/>
    <cellStyle name="好_县区合并测算20080423(按照各省比重）_不含人员经费系数_财力性转移支付2010年预算参考数_华东 2 2" xfId="46252"/>
    <cellStyle name="好_县区合并测算20080423(按照各省比重）_不含人员经费系数_财力性转移支付2010年预算参考数_华东 2 3" xfId="46253"/>
    <cellStyle name="好_县区合并测算20080423(按照各省比重）_不含人员经费系数_财力性转移支付2010年预算参考数_华东 2 4" xfId="46254"/>
    <cellStyle name="好_县区合并测算20080423(按照各省比重）_不含人员经费系数_财力性转移支付2010年预算参考数_华东 3" xfId="46255"/>
    <cellStyle name="好_县区合并测算20080423(按照各省比重）_不含人员经费系数_财力性转移支付2010年预算参考数_隋心对账单定稿0514" xfId="46256"/>
    <cellStyle name="好_县区合并测算20080423(按照各省比重）_不含人员经费系数_财力性转移支付2010年预算参考数_隋心对账单定稿0514 2 3" xfId="46257"/>
    <cellStyle name="好_县区合并测算20080423(按照各省比重）_不含人员经费系数_财力性转移支付2010年预算参考数_隋心对账单定稿0514 2 4" xfId="46258"/>
    <cellStyle name="好_县区合并测算20080423(按照各省比重）_不含人员经费系数_财力性转移支付2010年预算参考数_隋心对账单定稿0514 2 5" xfId="46259"/>
    <cellStyle name="好_县区合并测算20080423(按照各省比重）_不含人员经费系数_财力性转移支付2010年预算参考数_隋心对账单定稿0514 2 6" xfId="46260"/>
    <cellStyle name="好_县区合并测算20080423(按照各省比重）_不含人员经费系数_财力性转移支付2010年预算参考数_隋心对账单定稿0514 2 7" xfId="46261"/>
    <cellStyle name="好_县区合并测算20080423(按照各省比重）_不含人员经费系数_财力性转移支付2010年预算参考数_小册子（2010）张 2" xfId="46262"/>
    <cellStyle name="好_县区合并测算20080423(按照各省比重）_不含人员经费系数_财力性转移支付2010年预算参考数_小册子（2010）张 2 2" xfId="46263"/>
    <cellStyle name="好_县区合并测算20080423(按照各省比重）_不含人员经费系数_合并" xfId="46264"/>
    <cellStyle name="好_县区合并测算20080423(按照各省比重）_不含人员经费系数_合并 2" xfId="46265"/>
    <cellStyle name="好_县区合并测算20080423(按照各省比重）_不含人员经费系数_合并 2 2" xfId="46266"/>
    <cellStyle name="输出 7 2" xfId="46267"/>
    <cellStyle name="好_县区合并测算20080423(按照各省比重）_不含人员经费系数_合并 2 4" xfId="46268"/>
    <cellStyle name="好_县区合并测算20080423(按照各省比重）_不含人员经费系数_华东" xfId="46269"/>
    <cellStyle name="好_县区合并测算20080423(按照各省比重）_不含人员经费系数_华东 2" xfId="46270"/>
    <cellStyle name="好_县区合并测算20080423(按照各省比重）_不含人员经费系数_华东 2 2" xfId="46271"/>
    <cellStyle name="好_县区合并测算20080423(按照各省比重）_不含人员经费系数_华东 2 3" xfId="46272"/>
    <cellStyle name="好_县区合并测算20080423(按照各省比重）_不含人员经费系数_华东 2 4" xfId="46273"/>
    <cellStyle name="好_县区合并测算20080423(按照各省比重）_不含人员经费系数_华东 2 5" xfId="46274"/>
    <cellStyle name="好_县区合并测算20080423(按照各省比重）_不含人员经费系数_华东 3" xfId="46275"/>
    <cellStyle name="好_县区合并测算20080423(按照各省比重）_不含人员经费系数_隋心对账单定稿0514" xfId="46276"/>
    <cellStyle name="好_县区合并测算20080423(按照各省比重）_不含人员经费系数_隋心对账单定稿0514 2 5" xfId="46277"/>
    <cellStyle name="好_县区合并测算20080423(按照各省比重）_不含人员经费系数_隋心对账单定稿0514 2 6" xfId="46278"/>
    <cellStyle name="好_县区合并测算20080423(按照各省比重）_不含人员经费系数_隋心对账单定稿0514 2 7" xfId="46279"/>
    <cellStyle name="好_县区合并测算20080423(按照各省比重）_不含人员经费系数_小册子（2010）张 2 2" xfId="46280"/>
    <cellStyle name="好_县区合并测算20080423(按照各省比重）_不含人员经费系数_小册子（2010）张 3" xfId="46281"/>
    <cellStyle name="好_县区合并测算20080423(按照各省比重）_不含人员经费系数_小册子（2010）张 3 2" xfId="46282"/>
    <cellStyle name="好_县区合并测算20080423(按照各省比重）_不含人员经费系数_小册子（2010）张 4" xfId="46283"/>
    <cellStyle name="好_县区合并测算20080423(按照各省比重）_财力性转移支付2010年预算参考数" xfId="46284"/>
    <cellStyle name="好_县区合并测算20080423(按照各省比重）_财力性转移支付2010年预算参考数 2" xfId="46285"/>
    <cellStyle name="好_县区合并测算20080423(按照各省比重）_财力性转移支付2010年预算参考数 2 2" xfId="46286"/>
    <cellStyle name="好_县区合并测算20080423(按照各省比重）_财力性转移支付2010年预算参考数 2 3" xfId="46287"/>
    <cellStyle name="好_县区合并测算20080423(按照各省比重）_财力性转移支付2010年预算参考数 2 4" xfId="46288"/>
    <cellStyle name="好_县区合并测算20080423(按照各省比重）_财力性转移支付2010年预算参考数 2 6" xfId="46289"/>
    <cellStyle name="好_县区合并测算20080423(按照各省比重）_财力性转移支付2010年预算参考数 2 8" xfId="46290"/>
    <cellStyle name="好_县区合并测算20080423(按照各省比重）_财力性转移支付2010年预算参考数 3" xfId="46291"/>
    <cellStyle name="好_县区合并测算20080423(按照各省比重）_财力性转移支付2010年预算参考数 4" xfId="46292"/>
    <cellStyle name="好_县区合并测算20080423(按照各省比重）_财力性转移支付2010年预算参考数 4 2" xfId="46293"/>
    <cellStyle name="好_县区合并测算20080423(按照各省比重）_财力性转移支付2010年预算参考数 5" xfId="46294"/>
    <cellStyle name="好_县区合并测算20080423(按照各省比重）_财力性转移支付2010年预算参考数_03_2010年各地区一般预算平衡表 2 3" xfId="46295"/>
    <cellStyle name="好_县区合并测算20080423(按照各省比重）_财力性转移支付2010年预算参考数_03_2010年各地区一般预算平衡表 4" xfId="46296"/>
    <cellStyle name="好_县区合并测算20080423(按照各省比重）_财力性转移支付2010年预算参考数_03_2010年各地区一般预算平衡表 5" xfId="46297"/>
    <cellStyle name="好_县区合并测算20080423(按照各省比重）_财力性转移支付2010年预算参考数_03_2010年各地区一般预算平衡表 6" xfId="46298"/>
    <cellStyle name="好_县区合并测算20080423(按照各省比重）_财力性转移支付2010年预算参考数_03_2010年各地区一般预算平衡表_04财力类2010" xfId="46299"/>
    <cellStyle name="好_县区合并测算20080423(按照各省比重）_财力性转移支付2010年预算参考数_03_2010年各地区一般预算平衡表_04财力类2010 3" xfId="46300"/>
    <cellStyle name="好_县区合并测算20080423(按照各省比重）_财力性转移支付2010年预算参考数_03_2010年各地区一般预算平衡表_2010年地方财政一般预算分级平衡情况表（汇总）0524" xfId="46301"/>
    <cellStyle name="好_县区合并测算20080423(按照各省比重）_财力性转移支付2010年预算参考数_03_2010年各地区一般预算平衡表_2010年地方财政一般预算分级平衡情况表（汇总）0524 2" xfId="46302"/>
    <cellStyle name="好_县区合并测算20080423(按照各省比重）_财力性转移支付2010年预算参考数_03_2010年各地区一般预算平衡表_2010年地方财政一般预算分级平衡情况表（汇总）0524 2 2" xfId="46303"/>
    <cellStyle name="好_县区合并测算20080423(按照各省比重）_财力性转移支付2010年预算参考数_03_2010年各地区一般预算平衡表_2010年地方财政一般预算分级平衡情况表（汇总）0524 2 4" xfId="46304"/>
    <cellStyle name="好_县区合并测算20080423(按照各省比重）_财力性转移支付2010年预算参考数_03_2010年各地区一般预算平衡表_2010年地方财政一般预算分级平衡情况表（汇总）0524 2 5" xfId="46305"/>
    <cellStyle name="好_县区合并测算20080423(按照各省比重）_财力性转移支付2010年预算参考数_03_2010年各地区一般预算平衡表_2010年地方财政一般预算分级平衡情况表（汇总）0524 2 8" xfId="46306"/>
    <cellStyle name="警告文本 3" xfId="46307"/>
    <cellStyle name="好_县区合并测算20080423(按照各省比重）_财力性转移支付2010年预算参考数_03_2010年各地区一般预算平衡表_2010年地方财政一般预算分级平衡情况表（汇总）0524 3" xfId="46308"/>
    <cellStyle name="好_县区合并测算20080423(按照各省比重）_财力性转移支付2010年预算参考数_03_2010年各地区一般预算平衡表_2010年地方财政一般预算分级平衡情况表（汇总）0524 4" xfId="46309"/>
    <cellStyle name="好_县区合并测算20080423(按照各省比重）_财力性转移支付2010年预算参考数_03_2010年各地区一般预算平衡表_2010年地方财政一般预算分级平衡情况表（汇总）0524 5" xfId="46310"/>
    <cellStyle name="好_县区合并测算20080423(按照各省比重）_财力性转移支付2010年预算参考数_30云南 2" xfId="46311"/>
    <cellStyle name="好_县区合并测算20080423(按照各省比重）_财力性转移支付2010年预算参考数_30云南 2 2" xfId="46312"/>
    <cellStyle name="好_县区合并测算20080423(按照各省比重）_财力性转移支付2010年预算参考数_30云南 3" xfId="46313"/>
    <cellStyle name="好_县区合并测算20080423(按照各省比重）_财力性转移支付2010年预算参考数_30云南 3 3" xfId="46314"/>
    <cellStyle name="注释 19" xfId="46315"/>
    <cellStyle name="注释 24" xfId="46316"/>
    <cellStyle name="好_县区合并测算20080423(按照各省比重）_财力性转移支付2010年预算参考数_合并" xfId="46317"/>
    <cellStyle name="好_县区合并测算20080423(按照各省比重）_财力性转移支付2010年预算参考数_合并 2" xfId="46318"/>
    <cellStyle name="好_县区合并测算20080423(按照各省比重）_财力性转移支付2010年预算参考数_合并 2 5" xfId="46319"/>
    <cellStyle name="好_县区合并测算20080423(按照各省比重）_财力性转移支付2010年预算参考数_合并 2 6" xfId="46320"/>
    <cellStyle name="好_县区合并测算20080423(按照各省比重）_财力性转移支付2010年预算参考数_合并 2 7" xfId="46321"/>
    <cellStyle name="好_县区合并测算20080423(按照各省比重）_财力性转移支付2010年预算参考数_合并 3" xfId="46322"/>
    <cellStyle name="好_县区合并测算20080423(按照各省比重）_财力性转移支付2010年预算参考数_华东" xfId="46323"/>
    <cellStyle name="好_县区合并测算20080423(按照各省比重）_财力性转移支付2010年预算参考数_华东 2" xfId="46324"/>
    <cellStyle name="好_县区合并测算20080423(按照各省比重）_财力性转移支付2010年预算参考数_华东 2 2" xfId="46325"/>
    <cellStyle name="链接单元格 2 7" xfId="46326"/>
    <cellStyle name="好_县区合并测算20080423(按照各省比重）_财力性转移支付2010年预算参考数_华东 2 3" xfId="46327"/>
    <cellStyle name="链接单元格 2 8" xfId="46328"/>
    <cellStyle name="好_县区合并测算20080423(按照各省比重）_财力性转移支付2010年预算参考数_华东 2 4" xfId="46329"/>
    <cellStyle name="链接单元格 2 9" xfId="46330"/>
    <cellStyle name="好_县区合并测算20080423(按照各省比重）_财力性转移支付2010年预算参考数_华东 2 5" xfId="46331"/>
    <cellStyle name="好_县区合并测算20080423(按照各省比重）_财力性转移支付2010年预算参考数_华东 2 6" xfId="46332"/>
    <cellStyle name="好_县区合并测算20080423(按照各省比重）_财力性转移支付2010年预算参考数_华东 2 7" xfId="46333"/>
    <cellStyle name="好_县区合并测算20080423(按照各省比重）_财力性转移支付2010年预算参考数_隋心对账单定稿0514" xfId="46334"/>
    <cellStyle name="好_县区合并测算20080423(按照各省比重）_财力性转移支付2010年预算参考数_隋心对账单定稿0514 2" xfId="46335"/>
    <cellStyle name="好_县区合并测算20080423(按照各省比重）_财力性转移支付2010年预算参考数_隋心对账单定稿0514 2 6" xfId="46336"/>
    <cellStyle name="好_县区合并测算20080423(按照各省比重）_财力性转移支付2010年预算参考数_小册子（2010）张" xfId="46337"/>
    <cellStyle name="好_县区合并测算20080423(按照各省比重）_财力性转移支付2010年预算参考数_小册子（2010）张 2" xfId="46338"/>
    <cellStyle name="好_县区合并测算20080423(按照各省比重）_财力性转移支付2010年预算参考数_小册子（2010）张 2 2" xfId="46339"/>
    <cellStyle name="好_县区合并测算20080423(按照各省比重）_财力性转移支付2010年预算参考数_小册子（2010）张 3" xfId="46340"/>
    <cellStyle name="好_县区合并测算20080423(按照各省比重）_财力性转移支付2010年预算参考数_小册子（2010）张 3 2" xfId="46341"/>
    <cellStyle name="好_县区合并测算20080423(按照各省比重）_财力性转移支付2010年预算参考数_小册子（2010）张 4" xfId="46342"/>
    <cellStyle name="好_县区合并测算20080423(按照各省比重）_合并 2 4" xfId="46343"/>
    <cellStyle name="好_总人口_03_2010年各地区一般预算平衡表 2" xfId="46344"/>
    <cellStyle name="好_县区合并测算20080423(按照各省比重）_合并 2 5" xfId="46345"/>
    <cellStyle name="好_总人口_03_2010年各地区一般预算平衡表 3" xfId="46346"/>
    <cellStyle name="好_县市旗测算-新科目（20080627）_不含人员经费系数_财力性转移支付2010年预算参考数 2 4 2" xfId="46347"/>
    <cellStyle name="好_县区合并测算20080423(按照各省比重）_合并 2 6" xfId="46348"/>
    <cellStyle name="好_总人口_03_2010年各地区一般预算平衡表 4" xfId="46349"/>
    <cellStyle name="好_县区合并测算20080423(按照各省比重）_合并 2 7" xfId="46350"/>
    <cellStyle name="好_县区合并测算20080423(按照各省比重）_合并 3" xfId="46351"/>
    <cellStyle name="好_县区合并测算20080423(按照各省比重）_华东 2 3" xfId="46352"/>
    <cellStyle name="好_县区合并测算20080423(按照各省比重）_华东 2 4" xfId="46353"/>
    <cellStyle name="好_县区合并测算20080423(按照各省比重）_华东 2 5" xfId="46354"/>
    <cellStyle name="好_县区合并测算20080423(按照各省比重）_华东 2 6" xfId="46355"/>
    <cellStyle name="好_县区合并测算20080423(按照各省比重）_华东 2 7" xfId="46356"/>
    <cellStyle name="好_县区合并测算20080423(按照各省比重）_民生政策最低支出需求" xfId="46357"/>
    <cellStyle name="好_县区合并测算20080423(按照各省比重）_民生政策最低支出需求 2" xfId="46358"/>
    <cellStyle name="好_县区合并测算20080423(按照各省比重）_民生政策最低支出需求 2 2" xfId="46359"/>
    <cellStyle name="好_县区合并测算20080423(按照各省比重）_民生政策最低支出需求 2 2 2" xfId="46360"/>
    <cellStyle name="好_县区合并测算20080423(按照各省比重）_民生政策最低支出需求 2 3" xfId="46361"/>
    <cellStyle name="好_县区合并测算20080423(按照各省比重）_民生政策最低支出需求 2 3 2" xfId="46362"/>
    <cellStyle name="好_县区合并测算20080423(按照各省比重）_民生政策最低支出需求 2 4" xfId="46363"/>
    <cellStyle name="好_县区合并测算20080423(按照各省比重）_民生政策最低支出需求 2 6" xfId="46364"/>
    <cellStyle name="好_县区合并测算20080423(按照各省比重）_民生政策最低支出需求 2 8" xfId="46365"/>
    <cellStyle name="好_县区合并测算20080423(按照各省比重）_民生政策最低支出需求 3" xfId="46366"/>
    <cellStyle name="好_县区合并测算20080423(按照各省比重）_民生政策最低支出需求 3 2" xfId="46367"/>
    <cellStyle name="好_县区合并测算20080423(按照各省比重）_民生政策最低支出需求 4" xfId="46368"/>
    <cellStyle name="好_县区合并测算20080423(按照各省比重）_民生政策最低支出需求 4 2" xfId="46369"/>
    <cellStyle name="好_县区合并测算20080423(按照各省比重）_民生政策最低支出需求 5" xfId="46370"/>
    <cellStyle name="好_县区合并测算20080423(按照各省比重）_民生政策最低支出需求_03_2010年各地区一般预算平衡表" xfId="46371"/>
    <cellStyle name="好_县区合并测算20080423(按照各省比重）_民生政策最低支出需求_03_2010年各地区一般预算平衡表 2" xfId="46372"/>
    <cellStyle name="好_县区合并测算20080423(按照各省比重）_民生政策最低支出需求_03_2010年各地区一般预算平衡表 2 2" xfId="46373"/>
    <cellStyle name="链接单元格 5 2" xfId="46374"/>
    <cellStyle name="好_县区合并测算20080423(按照各省比重）_民生政策最低支出需求_03_2010年各地区一般预算平衡表 2 3" xfId="46375"/>
    <cellStyle name="好_县区合并测算20080423(按照各省比重）_民生政策最低支出需求_03_2010年各地区一般预算平衡表 3" xfId="46376"/>
    <cellStyle name="好_县区合并测算20080423(按照各省比重）_民生政策最低支出需求_03_2010年各地区一般预算平衡表 4" xfId="46377"/>
    <cellStyle name="好_县区合并测算20080423(按照各省比重）_民生政策最低支出需求_03_2010年各地区一般预算平衡表 5" xfId="46378"/>
    <cellStyle name="好_县区合并测算20080423(按照各省比重）_民生政策最低支出需求_03_2010年各地区一般预算平衡表 6" xfId="46379"/>
    <cellStyle name="好_县区合并测算20080423(按照各省比重）_民生政策最低支出需求_03_2010年各地区一般预算平衡表_2010年地方财政一般预算分级平衡情况表（汇总）0524 2 2" xfId="46380"/>
    <cellStyle name="好_县区合并测算20080423(按照各省比重）_民生政策最低支出需求_03_2010年各地区一般预算平衡表_2010年地方财政一般预算分级平衡情况表（汇总）0524 2 4" xfId="46381"/>
    <cellStyle name="好_县区合并测算20080423(按照各省比重）_民生政策最低支出需求_03_2010年各地区一般预算平衡表_2010年地方财政一般预算分级平衡情况表（汇总）0524 2 5" xfId="46382"/>
    <cellStyle name="好_县区合并测算20080423(按照各省比重）_民生政策最低支出需求_03_2010年各地区一般预算平衡表_2010年地方财政一般预算分级平衡情况表（汇总）0524 2 6" xfId="46383"/>
    <cellStyle name="好_县区合并测算20080423(按照各省比重）_民生政策最低支出需求_03_2010年各地区一般预算平衡表_2010年地方财政一般预算分级平衡情况表（汇总）0524 2 7" xfId="46384"/>
    <cellStyle name="好_县区合并测算20080423(按照各省比重）_民生政策最低支出需求_03_2010年各地区一般预算平衡表_2010年地方财政一般预算分级平衡情况表（汇总）0524 2 8" xfId="46385"/>
    <cellStyle name="好_县区合并测算20080423(按照各省比重）_民生政策最低支出需求_03_2010年各地区一般预算平衡表_2010年地方财政一般预算分级平衡情况表（汇总）0524 4" xfId="46386"/>
    <cellStyle name="好_县区合并测算20080423(按照各省比重）_民生政策最低支出需求_03_2010年各地区一般预算平衡表_净集中 2" xfId="46387"/>
    <cellStyle name="好_县区合并测算20080423(按照各省比重）_民生政策最低支出需求_03_2010年各地区一般预算平衡表_净集中 3" xfId="46388"/>
    <cellStyle name="好_县区合并测算20080423(按照各省比重）_民生政策最低支出需求_30云南" xfId="46389"/>
    <cellStyle name="好_县区合并测算20080423(按照各省比重）_民生政策最低支出需求_财力性转移支付2010年预算参考数" xfId="46390"/>
    <cellStyle name="好_县区合并测算20080423(按照各省比重）_民生政策最低支出需求_财力性转移支付2010年预算参考数 2" xfId="46391"/>
    <cellStyle name="好_县区合并测算20080423(按照各省比重）_民生政策最低支出需求_财力性转移支付2010年预算参考数 2 2" xfId="46392"/>
    <cellStyle name="好_县区合并测算20080423(按照各省比重）_民生政策最低支出需求_财力性转移支付2010年预算参考数 2 3" xfId="46393"/>
    <cellStyle name="好_县区合并测算20080423(按照各省比重）_民生政策最低支出需求_财力性转移支付2010年预算参考数 2 4" xfId="46394"/>
    <cellStyle name="好_县区合并测算20080423(按照各省比重）_民生政策最低支出需求_财力性转移支付2010年预算参考数 2 4 2" xfId="46395"/>
    <cellStyle name="好_县市旗测算-新科目（20080627）_不含人员经费系数_财力性转移支付2010年预算参考数_03_2010年各地区一般预算平衡表_净集中" xfId="46396"/>
    <cellStyle name="好_县区合并测算20080423(按照各省比重）_民生政策最低支出需求_财力性转移支付2010年预算参考数 2 5" xfId="46397"/>
    <cellStyle name="好_县区合并测算20080423(按照各省比重）_民生政策最低支出需求_财力性转移支付2010年预算参考数 2 6" xfId="46398"/>
    <cellStyle name="好_县区合并测算20080423(按照各省比重）_民生政策最低支出需求_财力性转移支付2010年预算参考数 2 7" xfId="46399"/>
    <cellStyle name="好_县区合并测算20080423(按照各省比重）_民生政策最低支出需求_财力性转移支付2010年预算参考数 2 8" xfId="46400"/>
    <cellStyle name="好_县区合并测算20080423(按照各省比重）_民生政策最低支出需求_财力性转移支付2010年预算参考数 3 2" xfId="46401"/>
    <cellStyle name="好_县区合并测算20080423(按照各省比重）_民生政策最低支出需求_财力性转移支付2010年预算参考数 4 2" xfId="46402"/>
    <cellStyle name="好_县区合并测算20080423(按照各省比重）_民生政策最低支出需求_财力性转移支付2010年预算参考数_03_2010年各地区一般预算平衡表 2" xfId="46403"/>
    <cellStyle name="好_县区合并测算20080423(按照各省比重）_民生政策最低支出需求_财力性转移支付2010年预算参考数_03_2010年各地区一般预算平衡表 2 2" xfId="46404"/>
    <cellStyle name="好_县区合并测算20080423(按照各省比重）_民生政策最低支出需求_财力性转移支付2010年预算参考数_03_2010年各地区一般预算平衡表 2 3" xfId="46405"/>
    <cellStyle name="好_县区合并测算20080423(按照各省比重）_民生政策最低支出需求_财力性转移支付2010年预算参考数_03_2010年各地区一般预算平衡表 3" xfId="46406"/>
    <cellStyle name="好_县区合并测算20080423(按照各省比重）_民生政策最低支出需求_财力性转移支付2010年预算参考数_03_2010年各地区一般预算平衡表 5" xfId="46407"/>
    <cellStyle name="好_县区合并测算20080423(按照各省比重）_民生政策最低支出需求_财力性转移支付2010年预算参考数_03_2010年各地区一般预算平衡表 6" xfId="46408"/>
    <cellStyle name="好_县区合并测算20080423(按照各省比重）_民生政策最低支出需求_财力性转移支付2010年预算参考数_03_2010年各地区一般预算平衡表_2010年地方财政一般预算分级平衡情况表（汇总）0524 2" xfId="46409"/>
    <cellStyle name="好_县区合并测算20080423(按照各省比重）_民生政策最低支出需求_财力性转移支付2010年预算参考数_03_2010年各地区一般预算平衡表_2010年地方财政一般预算分级平衡情况表（汇总）0524 2 2" xfId="46410"/>
    <cellStyle name="强调文字颜色 3 4" xfId="46411"/>
    <cellStyle name="好_县区合并测算20080423(按照各省比重）_民生政策最低支出需求_财力性转移支付2010年预算参考数_03_2010年各地区一般预算平衡表_2010年地方财政一般预算分级平衡情况表（汇总）0524 2 5" xfId="46412"/>
    <cellStyle name="强调文字颜色 3 6" xfId="46413"/>
    <cellStyle name="好_县区合并测算20080423(按照各省比重）_民生政策最低支出需求_财力性转移支付2010年预算参考数_03_2010年各地区一般预算平衡表_2010年地方财政一般预算分级平衡情况表（汇总）0524 2 7" xfId="46414"/>
    <cellStyle name="强调文字颜色 3 7" xfId="46415"/>
    <cellStyle name="好_县区合并测算20080423(按照各省比重）_民生政策最低支出需求_财力性转移支付2010年预算参考数_03_2010年各地区一般预算平衡表_2010年地方财政一般预算分级平衡情况表（汇总）0524 2 8" xfId="46416"/>
    <cellStyle name="好_县区合并测算20080423(按照各省比重）_民生政策最低支出需求_财力性转移支付2010年预算参考数_03_2010年各地区一般预算平衡表_2010年地方财政一般预算分级平衡情况表（汇总）0524 3" xfId="46417"/>
    <cellStyle name="好_县区合并测算20080423(按照各省比重）_民生政策最低支出需求_财力性转移支付2010年预算参考数_03_2010年各地区一般预算平衡表_2010年地方财政一般预算分级平衡情况表（汇总）0524 4" xfId="46418"/>
    <cellStyle name="好_县区合并测算20080423(按照各省比重）_民生政策最低支出需求_财力性转移支付2010年预算参考数_03_2010年各地区一般预算平衡表_2010年地方财政一般预算分级平衡情况表（汇总）0524 5" xfId="46419"/>
    <cellStyle name="好_县区合并测算20080423(按照各省比重）_民生政策最低支出需求_财力性转移支付2010年预算参考数_30云南" xfId="46420"/>
    <cellStyle name="好_县区合并测算20080423(按照各省比重）_民生政策最低支出需求_财力性转移支付2010年预算参考数_30云南 3" xfId="46421"/>
    <cellStyle name="好_县市旗测算-新科目（20080626）_不含人员经费系数_30云南 4" xfId="46422"/>
    <cellStyle name="好_县区合并测算20080423(按照各省比重）_民生政策最低支出需求_财力性转移支付2010年预算参考数_30云南 3 2" xfId="46423"/>
    <cellStyle name="好_县区合并测算20080423(按照各省比重）_民生政策最低支出需求_财力性转移支付2010年预算参考数_30云南 4" xfId="46424"/>
    <cellStyle name="好_县市旗测算-新科目（20080626）_不含人员经费系数_30云南 5" xfId="46425"/>
    <cellStyle name="好_县区合并测算20080423(按照各省比重）_民生政策最低支出需求_财力性转移支付2010年预算参考数_合并" xfId="46426"/>
    <cellStyle name="好_县区合并测算20080423(按照各省比重）_民生政策最低支出需求_财力性转移支付2010年预算参考数_合并 2" xfId="46427"/>
    <cellStyle name="好_县区合并测算20080423(按照各省比重）_民生政策最低支出需求_财力性转移支付2010年预算参考数_合并 2 2" xfId="46428"/>
    <cellStyle name="好_县市旗测算-新科目（20080626）_不含人员经费系数_合并 2 3" xfId="46429"/>
    <cellStyle name="好_县区合并测算20080423(按照各省比重）_民生政策最低支出需求_财力性转移支付2010年预算参考数_合并 2 3" xfId="46430"/>
    <cellStyle name="好_县市旗测算-新科目（20080626）_不含人员经费系数_合并 2 4" xfId="46431"/>
    <cellStyle name="好_县区合并测算20080423(按照各省比重）_民生政策最低支出需求_财力性转移支付2010年预算参考数_合并 3" xfId="46432"/>
    <cellStyle name="链接单元格 2 2 11" xfId="46433"/>
    <cellStyle name="好_县区合并测算20080423(按照各省比重）_民生政策最低支出需求_财力性转移支付2010年预算参考数_华东" xfId="46434"/>
    <cellStyle name="链接单元格 2 2 11 2" xfId="46435"/>
    <cellStyle name="好_县区合并测算20080423(按照各省比重）_民生政策最低支出需求_财力性转移支付2010年预算参考数_华东 2" xfId="46436"/>
    <cellStyle name="链接单元格 2 2 11 2 2" xfId="46437"/>
    <cellStyle name="好_县区合并测算20080423(按照各省比重）_民生政策最低支出需求_财力性转移支付2010年预算参考数_华东 2 2" xfId="46438"/>
    <cellStyle name="好_县市旗测算-新科目（20080626）_不含人员经费系数_华东 2 3" xfId="46439"/>
    <cellStyle name="链接单元格 2 2 11 2 3" xfId="46440"/>
    <cellStyle name="好_县区合并测算20080423(按照各省比重）_民生政策最低支出需求_财力性转移支付2010年预算参考数_华东 2 3" xfId="46441"/>
    <cellStyle name="好_县市旗测算-新科目（20080626）_不含人员经费系数_华东 2 4" xfId="46442"/>
    <cellStyle name="链接单元格 2 2 11 2 4" xfId="46443"/>
    <cellStyle name="好_县区合并测算20080423(按照各省比重）_民生政策最低支出需求_财力性转移支付2010年预算参考数_华东 2 4" xfId="46444"/>
    <cellStyle name="好_县市旗测算-新科目（20080626）_不含人员经费系数_华东 2 5" xfId="46445"/>
    <cellStyle name="链接单元格 2 2 11 2 5" xfId="46446"/>
    <cellStyle name="好_县区合并测算20080423(按照各省比重）_民生政策最低支出需求_财力性转移支付2010年预算参考数_华东 2 5" xfId="46447"/>
    <cellStyle name="好_县市旗测算-新科目（20080626）_不含人员经费系数_华东 2 6" xfId="46448"/>
    <cellStyle name="链接单元格 2 2 11 2 6" xfId="46449"/>
    <cellStyle name="好_县区合并测算20080423(按照各省比重）_民生政策最低支出需求_财力性转移支付2010年预算参考数_华东 2 6" xfId="46450"/>
    <cellStyle name="好_县市旗测算-新科目（20080626）_不含人员经费系数_华东 2 7" xfId="46451"/>
    <cellStyle name="链接单元格 2 2 11 2 7" xfId="46452"/>
    <cellStyle name="好_县区合并测算20080423(按照各省比重）_民生政策最低支出需求_财力性转移支付2010年预算参考数_华东 2 7" xfId="46453"/>
    <cellStyle name="链接单元格 2 2 11 3" xfId="46454"/>
    <cellStyle name="好_县区合并测算20080423(按照各省比重）_民生政策最低支出需求_财力性转移支付2010年预算参考数_华东 3" xfId="46455"/>
    <cellStyle name="好_县区合并测算20080423(按照各省比重）_民生政策最低支出需求_财力性转移支付2010年预算参考数_隋心对账单定稿0514" xfId="46456"/>
    <cellStyle name="好_县区合并测算20080423(按照各省比重）_民生政策最低支出需求_财力性转移支付2010年预算参考数_隋心对账单定稿0514 2 2" xfId="46457"/>
    <cellStyle name="好_县区合并测算20080423(按照各省比重）_民生政策最低支出需求_财力性转移支付2010年预算参考数_隋心对账单定稿0514 2 3" xfId="46458"/>
    <cellStyle name="好_县区合并测算20080423(按照各省比重）_民生政策最低支出需求_财力性转移支付2010年预算参考数_隋心对账单定稿0514 2 4" xfId="46459"/>
    <cellStyle name="好_县区合并测算20080423(按照各省比重）_民生政策最低支出需求_财力性转移支付2010年预算参考数_隋心对账单定稿0514 2 5" xfId="46460"/>
    <cellStyle name="好_县区合并测算20080423(按照各省比重）_民生政策最低支出需求_财力性转移支付2010年预算参考数_隋心对账单定稿0514 2 7" xfId="46461"/>
    <cellStyle name="好_县区合并测算20080423(按照各省比重）_民生政策最低支出需求_财力性转移支付2010年预算参考数_小册子（2010）张" xfId="46462"/>
    <cellStyle name="好_县市旗测算-新科目（20080627）_不含人员经费系数_财力性转移支付2010年预算参考数_03_2010年各地区一般预算平衡表_2010年地方财政一般预算分级平衡情况表（汇总）0524 2 6" xfId="46463"/>
    <cellStyle name="好_县区合并测算20080423(按照各省比重）_民生政策最低支出需求_财力性转移支付2010年预算参考数_小册子（2010）张 3" xfId="46464"/>
    <cellStyle name="好_县区合并测算20080423(按照各省比重）_民生政策最低支出需求_合并" xfId="46465"/>
    <cellStyle name="好_县区合并测算20080423(按照各省比重）_民生政策最低支出需求_合并 2" xfId="46466"/>
    <cellStyle name="好_县区合并测算20080423(按照各省比重）_民生政策最低支出需求_合并 2 2" xfId="46467"/>
    <cellStyle name="好_县区合并测算20080423(按照各省比重）_民生政策最低支出需求_合并 2 3" xfId="46468"/>
    <cellStyle name="好_县区合并测算20080423(按照各省比重）_民生政策最低支出需求_合并 2 4" xfId="46469"/>
    <cellStyle name="好_县区合并测算20080423(按照各省比重）_民生政策最低支出需求_合并 2 5" xfId="46470"/>
    <cellStyle name="好_县区合并测算20080423(按照各省比重）_民生政策最低支出需求_合并 2 6" xfId="46471"/>
    <cellStyle name="好_县区合并测算20080423(按照各省比重）_民生政策最低支出需求_合并 2 7" xfId="46472"/>
    <cellStyle name="好_县区合并测算20080423(按照各省比重）_民生政策最低支出需求_合并 3" xfId="46473"/>
    <cellStyle name="好_县区合并测算20080423(按照各省比重）_民生政策最低支出需求_华东" xfId="46474"/>
    <cellStyle name="好_县区合并测算20080423(按照各省比重）_民生政策最低支出需求_华东 2" xfId="46475"/>
    <cellStyle name="好_县区合并测算20080423(按照各省比重）_民生政策最低支出需求_华东 2 5" xfId="46476"/>
    <cellStyle name="好_县区合并测算20080423(按照各省比重）_民生政策最低支出需求_华东 3" xfId="46477"/>
    <cellStyle name="好_县区合并测算20080423(按照各省比重）_民生政策最低支出需求_隋心对账单定稿0514 2" xfId="46478"/>
    <cellStyle name="好_县区合并测算20080423(按照各省比重）_民生政策最低支出需求_隋心对账单定稿0514 3" xfId="46479"/>
    <cellStyle name="好_县区合并测算20080423(按照各省比重）_民生政策最低支出需求_小册子（2010）张" xfId="46480"/>
    <cellStyle name="好_县区合并测算20080423(按照各省比重）_民生政策最低支出需求_小册子（2010）张 2" xfId="46481"/>
    <cellStyle name="好_县区合并测算20080423(按照各省比重）_民生政策最低支出需求_小册子（2010）张 3" xfId="46482"/>
    <cellStyle name="好_县区合并测算20080423(按照各省比重）_民生政策最低支出需求_小册子（2010）张 3 2" xfId="46483"/>
    <cellStyle name="好_县区合并测算20080423(按照各省比重）_隋心对账单定稿0514" xfId="46484"/>
    <cellStyle name="好_县区合并测算20080423(按照各省比重）_隋心对账单定稿0514 2" xfId="46485"/>
    <cellStyle name="好_县区合并测算20080423(按照各省比重）_隋心对账单定稿0514 3" xfId="46486"/>
    <cellStyle name="好_县区合并测算20080423(按照各省比重）_县市旗测算-新科目（含人口规模效应） 2 2 2" xfId="46487"/>
    <cellStyle name="好_县区合并测算20080423(按照各省比重）_县市旗测算-新科目（含人口规模效应） 2 6" xfId="46488"/>
    <cellStyle name="好_县区合并测算20080423(按照各省比重）_县市旗测算-新科目（含人口规模效应） 2 7" xfId="46489"/>
    <cellStyle name="好_县区合并测算20080423(按照各省比重）_县市旗测算-新科目（含人口规模效应） 2 8" xfId="46490"/>
    <cellStyle name="好_县区合并测算20080423(按照各省比重）_县市旗测算-新科目（含人口规模效应） 3 2" xfId="46491"/>
    <cellStyle name="好_县区合并测算20080423(按照各省比重）_县市旗测算-新科目（含人口规模效应） 4 2" xfId="46492"/>
    <cellStyle name="好_县区合并测算20080423(按照各省比重）_县市旗测算-新科目（含人口规模效应）_03_2010年各地区一般预算平衡表 2" xfId="46493"/>
    <cellStyle name="好_县区合并测算20080423(按照各省比重）_县市旗测算-新科目（含人口规模效应）_03_2010年各地区一般预算平衡表 2 2" xfId="46494"/>
    <cellStyle name="好_县区合并测算20080423(按照各省比重）_县市旗测算-新科目（含人口规模效应）_03_2010年各地区一般预算平衡表 2 3" xfId="46495"/>
    <cellStyle name="好_县区合并测算20080423(按照各省比重）_县市旗测算-新科目（含人口规模效应）_03_2010年各地区一般预算平衡表 4" xfId="46496"/>
    <cellStyle name="好_县区合并测算20080423(按照各省比重）_县市旗测算-新科目（含人口规模效应）_03_2010年各地区一般预算平衡表_04财力类2010 2" xfId="46497"/>
    <cellStyle name="好_县区合并测算20080423(按照各省比重）_县市旗测算-新科目（含人口规模效应）_03_2010年各地区一般预算平衡表_04财力类2010 3" xfId="46498"/>
    <cellStyle name="好_县区合并测算20080423(按照各省比重）_县市旗测算-新科目（含人口规模效应）_03_2010年各地区一般预算平衡表_2010年地方财政一般预算分级平衡情况表（汇总）0524" xfId="46499"/>
    <cellStyle name="好_县区合并测算20080423(按照各省比重）_县市旗测算-新科目（含人口规模效应）_03_2010年各地区一般预算平衡表_2010年地方财政一般预算分级平衡情况表（汇总）0524 2" xfId="46500"/>
    <cellStyle name="好_县区合并测算20080423(按照各省比重）_县市旗测算-新科目（含人口规模效应）_03_2010年各地区一般预算平衡表_2010年地方财政一般预算分级平衡情况表（汇总）0524 2 2" xfId="46501"/>
    <cellStyle name="好_县区合并测算20080423(按照各省比重）_县市旗测算-新科目（含人口规模效应）_03_2010年各地区一般预算平衡表_2010年地方财政一般预算分级平衡情况表（汇总）0524 2 3" xfId="46502"/>
    <cellStyle name="好_县区合并测算20080423(按照各省比重）_县市旗测算-新科目（含人口规模效应）_03_2010年各地区一般预算平衡表_2010年地方财政一般预算分级平衡情况表（汇总）0524 2 4" xfId="46503"/>
    <cellStyle name="好_县区合并测算20080423(按照各省比重）_县市旗测算-新科目（含人口规模效应）_03_2010年各地区一般预算平衡表_2010年地方财政一般预算分级平衡情况表（汇总）0524 2 6" xfId="46504"/>
    <cellStyle name="好_县区合并测算20080423(按照各省比重）_县市旗测算-新科目（含人口规模效应）_03_2010年各地区一般预算平衡表_2010年地方财政一般预算分级平衡情况表（汇总）0524 3" xfId="46505"/>
    <cellStyle name="好_县区合并测算20080423(按照各省比重）_县市旗测算-新科目（含人口规模效应）_03_2010年各地区一般预算平衡表_2010年地方财政一般预算分级平衡情况表（汇总）0524 4" xfId="46506"/>
    <cellStyle name="好_县区合并测算20080423(按照各省比重）_县市旗测算-新科目（含人口规模效应）_30云南 2 2" xfId="46507"/>
    <cellStyle name="好_县区合并测算20080423(按照各省比重）_县市旗测算-新科目（含人口规模效应）_30云南 3 2" xfId="46508"/>
    <cellStyle name="好_县区合并测算20080423(按照各省比重）_县市旗测算-新科目（含人口规模效应）_财力性转移支付2010年预算参考数 2" xfId="46509"/>
    <cellStyle name="好_县区合并测算20080423(按照各省比重）_县市旗测算-新科目（含人口规模效应）_华东 3" xfId="46510"/>
    <cellStyle name="好_县区合并测算20080423(按照各省比重）_县市旗测算-新科目（含人口规模效应）_财力性转移支付2010年预算参考数 2 2" xfId="46511"/>
    <cellStyle name="好_县区合并测算20080423(按照各省比重）_县市旗测算-新科目（含人口规模效应）_财力性转移支付2010年预算参考数 2 3" xfId="46512"/>
    <cellStyle name="好_县区合并测算20080423(按照各省比重）_县市旗测算-新科目（含人口规模效应）_财力性转移支付2010年预算参考数 2 4" xfId="46513"/>
    <cellStyle name="好_县区合并测算20080423(按照各省比重）_县市旗测算-新科目（含人口规模效应）_财力性转移支付2010年预算参考数 2 5" xfId="46514"/>
    <cellStyle name="好_县区合并测算20080423(按照各省比重）_县市旗测算-新科目（含人口规模效应）_财力性转移支付2010年预算参考数 2 7" xfId="46515"/>
    <cellStyle name="好_县区合并测算20080423(按照各省比重）_县市旗测算-新科目（含人口规模效应）_财力性转移支付2010年预算参考数 2 8" xfId="46516"/>
    <cellStyle name="好_县区合并测算20080423(按照各省比重）_县市旗测算-新科目（含人口规模效应）_财力性转移支付2010年预算参考数_03_2010年各地区一般预算平衡表 2 2" xfId="46517"/>
    <cellStyle name="好_县区合并测算20080423(按照各省比重）_县市旗测算-新科目（含人口规模效应）_财力性转移支付2010年预算参考数_03_2010年各地区一般预算平衡表 3" xfId="46518"/>
    <cellStyle name="好_县区合并测算20080423(按照各省比重）_县市旗测算-新科目（含人口规模效应）_财力性转移支付2010年预算参考数_03_2010年各地区一般预算平衡表 5" xfId="46519"/>
    <cellStyle name="好_县区合并测算20080423(按照各省比重）_县市旗测算-新科目（含人口规模效应）_财力性转移支付2010年预算参考数_03_2010年各地区一般预算平衡表 6" xfId="46520"/>
    <cellStyle name="好_县区合并测算20080423(按照各省比重）_县市旗测算-新科目（含人口规模效应）_财力性转移支付2010年预算参考数_03_2010年各地区一般预算平衡表_04财力类2010" xfId="46521"/>
    <cellStyle name="好_县区合并测算20080423(按照各省比重）_县市旗测算-新科目（含人口规模效应）_财力性转移支付2010年预算参考数_03_2010年各地区一般预算平衡表_04财力类2010 2" xfId="46522"/>
    <cellStyle name="好_县区合并测算20080423(按照各省比重）_县市旗测算-新科目（含人口规模效应）_财力性转移支付2010年预算参考数_03_2010年各地区一般预算平衡表_04财力类2010 3" xfId="46523"/>
    <cellStyle name="好_县区合并测算20080423(按照各省比重）_县市旗测算-新科目（含人口规模效应）_财力性转移支付2010年预算参考数_03_2010年各地区一般预算平衡表_2010年地方财政一般预算分级平衡情况表（汇总）0524 2" xfId="46524"/>
    <cellStyle name="好_县区合并测算20080423(按照各省比重）_县市旗测算-新科目（含人口规模效应）_财力性转移支付2010年预算参考数_03_2010年各地区一般预算平衡表_2010年地方财政一般预算分级平衡情况表（汇总）0524 2 5" xfId="46525"/>
    <cellStyle name="好_县区合并测算20080423(按照各省比重）_县市旗测算-新科目（含人口规模效应）_财力性转移支付2010年预算参考数_03_2010年各地区一般预算平衡表_2010年地方财政一般预算分级平衡情况表（汇总）0524 3" xfId="46526"/>
    <cellStyle name="好_县区合并测算20080423(按照各省比重）_县市旗测算-新科目（含人口规模效应）_财力性转移支付2010年预算参考数_03_2010年各地区一般预算平衡表_2010年地方财政一般预算分级平衡情况表（汇总）0524 4" xfId="46527"/>
    <cellStyle name="好_县区合并测算20080423(按照各省比重）_县市旗测算-新科目（含人口规模效应）_财力性转移支付2010年预算参考数_03_2010年各地区一般预算平衡表_2010年地方财政一般预算分级平衡情况表（汇总）0524 5" xfId="46528"/>
    <cellStyle name="好_县区合并测算20080423(按照各省比重）_县市旗测算-新科目（含人口规模效应）_财力性转移支付2010年预算参考数_30云南" xfId="46529"/>
    <cellStyle name="好_县区合并测算20080423(按照各省比重）_县市旗测算-新科目（含人口规模效应）_财力性转移支付2010年预算参考数_30云南 3 2" xfId="46530"/>
    <cellStyle name="好_县区合并测算20080423(按照各省比重）_县市旗测算-新科目（含人口规模效应）_财力性转移支付2010年预算参考数_30云南 4" xfId="46531"/>
    <cellStyle name="好_县区合并测算20080423(按照各省比重）_县市旗测算-新科目（含人口规模效应）_财力性转移支付2010年预算参考数_合并" xfId="46532"/>
    <cellStyle name="好_县区合并测算20080423(按照各省比重）_县市旗测算-新科目（含人口规模效应）_财力性转移支付2010年预算参考数_合并 2" xfId="46533"/>
    <cellStyle name="好_县区合并测算20080423(按照各省比重）_县市旗测算-新科目（含人口规模效应）_财力性转移支付2010年预算参考数_合并 2 3" xfId="46534"/>
    <cellStyle name="好_县区合并测算20080423(按照各省比重）_县市旗测算-新科目（含人口规模效应）_财力性转移支付2010年预算参考数_合并 2 4" xfId="46535"/>
    <cellStyle name="好_县区合并测算20080423(按照各省比重）_县市旗测算-新科目（含人口规模效应）_财力性转移支付2010年预算参考数_华东" xfId="46536"/>
    <cellStyle name="好_县区合并测算20080423(按照各省比重）_县市旗测算-新科目（含人口规模效应）_财力性转移支付2010年预算参考数_华东 2 2" xfId="46537"/>
    <cellStyle name="好_县区合并测算20080423(按照各省比重）_县市旗测算-新科目（含人口规模效应）_财力性转移支付2010年预算参考数_华东 2 3" xfId="46538"/>
    <cellStyle name="好_县区合并测算20080423(按照各省比重）_县市旗测算-新科目（含人口规模效应）_财力性转移支付2010年预算参考数_华东 2 4" xfId="46539"/>
    <cellStyle name="好_县区合并测算20080423(按照各省比重）_县市旗测算-新科目（含人口规模效应）_财力性转移支付2010年预算参考数_华东 2 5" xfId="46540"/>
    <cellStyle name="好_县区合并测算20080423(按照各省比重）_县市旗测算-新科目（含人口规模效应）_财力性转移支付2010年预算参考数_华东 2 6" xfId="46541"/>
    <cellStyle name="好_县区合并测算20080423(按照各省比重）_县市旗测算-新科目（含人口规模效应）_财力性转移支付2010年预算参考数_华东 2 7" xfId="46542"/>
    <cellStyle name="好_县区合并测算20080423(按照各省比重）_县市旗测算-新科目（含人口规模效应）_财力性转移支付2010年预算参考数_隋心对账单定稿0514 2 4" xfId="46543"/>
    <cellStyle name="好_县区合并测算20080423(按照各省比重）_县市旗测算-新科目（含人口规模效应）_财力性转移支付2010年预算参考数_小册子（2010）张" xfId="46544"/>
    <cellStyle name="好_县区合并测算20080423(按照各省比重）_县市旗测算-新科目（含人口规模效应）_合并" xfId="46545"/>
    <cellStyle name="好_县区合并测算20080423(按照各省比重）_县市旗测算-新科目（含人口规模效应）_合并 2" xfId="46546"/>
    <cellStyle name="好_县区合并测算20080423(按照各省比重）_县市旗测算-新科目（含人口规模效应）_合并 2 2" xfId="46547"/>
    <cellStyle name="好_县区合并测算20080423(按照各省比重）_县市旗测算-新科目（含人口规模效应）_合并 2 3" xfId="46548"/>
    <cellStyle name="好_县区合并测算20080423(按照各省比重）_县市旗测算-新科目（含人口规模效应）_合并 2 4" xfId="46549"/>
    <cellStyle name="好_县区合并测算20080423(按照各省比重）_县市旗测算-新科目（含人口规模效应）_合并 3" xfId="46550"/>
    <cellStyle name="好_县区合并测算20080423(按照各省比重）_县市旗测算-新科目（含人口规模效应）_华东" xfId="46551"/>
    <cellStyle name="好_县区合并测算20080423(按照各省比重）_县市旗测算-新科目（含人口规模效应）_华东 2" xfId="46552"/>
    <cellStyle name="好_县区合并测算20080423(按照各省比重）_县市旗测算-新科目（含人口规模效应）_华东 2 2" xfId="46553"/>
    <cellStyle name="好_县区合并测算20080423(按照各省比重）_县市旗测算-新科目（含人口规模效应）_华东 2 3" xfId="46554"/>
    <cellStyle name="好_县区合并测算20080423(按照各省比重）_县市旗测算-新科目（含人口规模效应）_华东 2 4" xfId="46555"/>
    <cellStyle name="好_县区合并测算20080423(按照各省比重）_县市旗测算-新科目（含人口规模效应）_华东 2 5" xfId="46556"/>
    <cellStyle name="好_县区合并测算20080423(按照各省比重）_县市旗测算-新科目（含人口规模效应）_华东 2 6" xfId="46557"/>
    <cellStyle name="好_县区合并测算20080423(按照各省比重）_县市旗测算-新科目（含人口规模效应）_隋心对账单定稿0514" xfId="46558"/>
    <cellStyle name="好_县区合并测算20080423(按照各省比重）_县市旗测算-新科目（含人口规模效应）_隋心对账单定稿0514 2" xfId="46559"/>
    <cellStyle name="好_县区合并测算20080423(按照各省比重）_县市旗测算-新科目（含人口规模效应）_隋心对账单定稿0514 2 2" xfId="46560"/>
    <cellStyle name="好_县区合并测算20080423(按照各省比重）_县市旗测算-新科目（含人口规模效应）_隋心对账单定稿0514 2 3" xfId="46561"/>
    <cellStyle name="好_县区合并测算20080423(按照各省比重）_县市旗测算-新科目（含人口规模效应）_隋心对账单定稿0514 3" xfId="46562"/>
    <cellStyle name="好_县区合并测算20080423(按照各省比重）_县市旗测算-新科目（含人口规模效应）_小册子（2010）张" xfId="46563"/>
    <cellStyle name="好_县区合并测算20080423(按照各省比重）_县市旗测算-新科目（含人口规模效应）_小册子（2010）张 4" xfId="46564"/>
    <cellStyle name="好_县区合并测算20080423(按照各省比重）_小册子（2010）张" xfId="46565"/>
    <cellStyle name="好_县区合并测算20080423(按照各省比重）_小册子（2010）张 2" xfId="46566"/>
    <cellStyle name="好_县区合并测算20080423(按照各省比重）_小册子（2010）张 3" xfId="46567"/>
    <cellStyle name="好_县区合并测算20080423(按照各省比重）_小册子（2010）张 3 2" xfId="46568"/>
    <cellStyle name="好_县市旗测算20080508 3" xfId="46569"/>
    <cellStyle name="好_县市旗测算20080508 4" xfId="46570"/>
    <cellStyle name="好_县市旗测算20080508 5" xfId="46571"/>
    <cellStyle name="好_县市旗测算20080508_03_2010年各地区一般预算平衡表" xfId="46572"/>
    <cellStyle name="好_县市旗测算20080508_03_2010年各地区一般预算平衡表 2" xfId="46573"/>
    <cellStyle name="好_县市旗测算20080508_03_2010年各地区一般预算平衡表 2 2" xfId="46574"/>
    <cellStyle name="好_县市旗测算20080508_03_2010年各地区一般预算平衡表 2 3" xfId="46575"/>
    <cellStyle name="好_县市旗测算20080508_03_2010年各地区一般预算平衡表 3" xfId="46576"/>
    <cellStyle name="好_县市旗测算20080508_03_2010年各地区一般预算平衡表 4" xfId="46577"/>
    <cellStyle name="好_县市旗测算20080508_03_2010年各地区一般预算平衡表 5" xfId="46578"/>
    <cellStyle name="好_县市旗测算20080508_03_2010年各地区一般预算平衡表 6" xfId="46579"/>
    <cellStyle name="好_县市旗测算20080508_03_2010年各地区一般预算平衡表_04财力类2010" xfId="46580"/>
    <cellStyle name="好_县市旗测算20080508_03_2010年各地区一般预算平衡表_2010年地方财政一般预算分级平衡情况表（汇总）0524" xfId="46581"/>
    <cellStyle name="好_县市旗测算20080508_03_2010年各地区一般预算平衡表_2010年地方财政一般预算分级平衡情况表（汇总）0524 2" xfId="46582"/>
    <cellStyle name="好_县市旗测算20080508_03_2010年各地区一般预算平衡表_2010年地方财政一般预算分级平衡情况表（汇总）0524 2 5" xfId="46583"/>
    <cellStyle name="好_县市旗测算20080508_03_2010年各地区一般预算平衡表_2010年地方财政一般预算分级平衡情况表（汇总）0524 3" xfId="46584"/>
    <cellStyle name="好_县市旗测算20080508_03_2010年各地区一般预算平衡表_2010年地方财政一般预算分级平衡情况表（汇总）0524 4" xfId="46585"/>
    <cellStyle name="好_县市旗测算20080508_03_2010年各地区一般预算平衡表_2010年地方财政一般预算分级平衡情况表（汇总）0524 5" xfId="46586"/>
    <cellStyle name="好_县市旗测算20080508_03_2010年各地区一般预算平衡表_净集中" xfId="46587"/>
    <cellStyle name="好_县市旗测算20080508_03_2010年各地区一般预算平衡表_净集中 3" xfId="46588"/>
    <cellStyle name="好_县市旗测算20080508_30云南" xfId="46589"/>
    <cellStyle name="强调文字颜色 1 2 2 3" xfId="46590"/>
    <cellStyle name="好_县市旗测算20080508_30云南 2" xfId="46591"/>
    <cellStyle name="好_县市旗测算20080508_30云南 2 2" xfId="46592"/>
    <cellStyle name="好_县市旗测算20080508_30云南 3 2" xfId="46593"/>
    <cellStyle name="好_县市旗测算20080508_不含人员经费系数" xfId="46594"/>
    <cellStyle name="好_县市旗测算20080508_不含人员经费系数 2" xfId="46595"/>
    <cellStyle name="好_县市旗测算20080508_不含人员经费系数 2 2 2" xfId="46596"/>
    <cellStyle name="好_总人口_隋心对账单定稿0514 2 5" xfId="46597"/>
    <cellStyle name="好_县市旗测算20080508_不含人员经费系数 2 3 2" xfId="46598"/>
    <cellStyle name="好_县市旗测算20080508_不含人员经费系数 2 4 2" xfId="46599"/>
    <cellStyle name="好_县市旗测算20080508_不含人员经费系数 2 8" xfId="46600"/>
    <cellStyle name="输出 2 2 2 2 2" xfId="46601"/>
    <cellStyle name="好_县市旗测算20080508_不含人员经费系数 3" xfId="46602"/>
    <cellStyle name="好_县市旗测算20080508_不含人员经费系数 3 2" xfId="46603"/>
    <cellStyle name="好_县市旗测算20080508_不含人员经费系数 4 2" xfId="46604"/>
    <cellStyle name="好_县市旗测算20080508_不含人员经费系数 5" xfId="46605"/>
    <cellStyle name="好_县市旗测算20080508_不含人员经费系数_03_2010年各地区一般预算平衡表" xfId="46606"/>
    <cellStyle name="好_县市旗测算20080508_不含人员经费系数_03_2010年各地区一般预算平衡表 2" xfId="46607"/>
    <cellStyle name="好_县市旗测算20080508_不含人员经费系数_03_2010年各地区一般预算平衡表 2 2" xfId="46608"/>
    <cellStyle name="好_县市旗测算20080508_不含人员经费系数_03_2010年各地区一般预算平衡表 2 3" xfId="46609"/>
    <cellStyle name="好_县市旗测算20080508_不含人员经费系数_03_2010年各地区一般预算平衡表 5" xfId="46610"/>
    <cellStyle name="好_县市旗测算20080508_不含人员经费系数_03_2010年各地区一般预算平衡表_04财力类2010 3" xfId="46611"/>
    <cellStyle name="好_县市旗测算20080508_不含人员经费系数_03_2010年各地区一般预算平衡表_2010年地方财政一般预算分级平衡情况表（汇总）0524 2 4" xfId="46612"/>
    <cellStyle name="好_县市旗测算20080508_不含人员经费系数_03_2010年各地区一般预算平衡表_2010年地方财政一般预算分级平衡情况表（汇总）0524 2 5" xfId="46613"/>
    <cellStyle name="样式 1 2 9" xfId="46614"/>
    <cellStyle name="好_县市旗测算20080508_不含人员经费系数_03_2010年各地区一般预算平衡表_2010年地方财政一般预算分级平衡情况表（汇总）0524 4" xfId="46615"/>
    <cellStyle name="好_县市旗测算20080508_不含人员经费系数_03_2010年各地区一般预算平衡表_2010年地方财政一般预算分级平衡情况表（汇总）0524 5" xfId="46616"/>
    <cellStyle name="好_县市旗测算20080508_不含人员经费系数_财力性转移支付2010年预算参考数 2" xfId="46617"/>
    <cellStyle name="好_县市旗测算20080508_不含人员经费系数_财力性转移支付2010年预算参考数 2 2" xfId="46618"/>
    <cellStyle name="好_县市旗测算20080508_不含人员经费系数_财力性转移支付2010年预算参考数 2 2 2" xfId="46619"/>
    <cellStyle name="好_县市旗测算20080508_不含人员经费系数_财力性转移支付2010年预算参考数 2 3" xfId="46620"/>
    <cellStyle name="好_县市旗测算20080508_不含人员经费系数_财力性转移支付2010年预算参考数 2 3 2" xfId="46621"/>
    <cellStyle name="好_县市旗测算20080508_不含人员经费系数_财力性转移支付2010年预算参考数 3" xfId="46622"/>
    <cellStyle name="好_县市旗测算20080508_不含人员经费系数_财力性转移支付2010年预算参考数 3 2" xfId="46623"/>
    <cellStyle name="好_县市旗测算20080508_不含人员经费系数_财力性转移支付2010年预算参考数 4" xfId="46624"/>
    <cellStyle name="好_县市旗测算20080508_不含人员经费系数_财力性转移支付2010年预算参考数 5" xfId="46625"/>
    <cellStyle name="好_县市旗测算20080508_不含人员经费系数_财力性转移支付2010年预算参考数_03_2010年各地区一般预算平衡表 4" xfId="46626"/>
    <cellStyle name="好_县市旗测算20080508_不含人员经费系数_财力性转移支付2010年预算参考数_03_2010年各地区一般预算平衡表 5" xfId="46627"/>
    <cellStyle name="好_县市旗测算20080508_不含人员经费系数_财力性转移支付2010年预算参考数_03_2010年各地区一般预算平衡表_04财力类2010" xfId="46628"/>
    <cellStyle name="好_县市旗测算20080508_不含人员经费系数_财力性转移支付2010年预算参考数_03_2010年各地区一般预算平衡表_04财力类2010 2" xfId="46629"/>
    <cellStyle name="好_县市旗测算20080508_不含人员经费系数_财力性转移支付2010年预算参考数_03_2010年各地区一般预算平衡表_04财力类2010 3" xfId="46630"/>
    <cellStyle name="好_县市旗测算20080508_不含人员经费系数_财力性转移支付2010年预算参考数_03_2010年各地区一般预算平衡表_2010年地方财政一般预算分级平衡情况表（汇总）0524 2 2" xfId="46631"/>
    <cellStyle name="好_县市旗测算20080508_不含人员经费系数_财力性转移支付2010年预算参考数_03_2010年各地区一般预算平衡表_2010年地方财政一般预算分级平衡情况表（汇总）0524 2 3" xfId="46632"/>
    <cellStyle name="好_县市旗测算20080508_不含人员经费系数_财力性转移支付2010年预算参考数_03_2010年各地区一般预算平衡表_2010年地方财政一般预算分级平衡情况表（汇总）0524 2 4" xfId="46633"/>
    <cellStyle name="好_县市旗测算20080508_不含人员经费系数_财力性转移支付2010年预算参考数_03_2010年各地区一般预算平衡表_2010年地方财政一般预算分级平衡情况表（汇总）0524 3" xfId="46634"/>
    <cellStyle name="好_县市旗测算20080508_不含人员经费系数_财力性转移支付2010年预算参考数_03_2010年各地区一般预算平衡表_2010年地方财政一般预算分级平衡情况表（汇总）0524 4" xfId="46635"/>
    <cellStyle name="好_县市旗测算20080508_不含人员经费系数_财力性转移支付2010年预算参考数_03_2010年各地区一般预算平衡表_2010年地方财政一般预算分级平衡情况表（汇总）0524 5" xfId="46636"/>
    <cellStyle name="好_县市旗测算20080508_不含人员经费系数_财力性转移支付2010年预算参考数_03_2010年各地区一般预算平衡表_净集中 2" xfId="46637"/>
    <cellStyle name="好_县市旗测算20080508_不含人员经费系数_财力性转移支付2010年预算参考数_03_2010年各地区一般预算平衡表_净集中 3" xfId="46638"/>
    <cellStyle name="好_县市旗测算20080508_不含人员经费系数_财力性转移支付2010年预算参考数_30云南 3 2" xfId="46639"/>
    <cellStyle name="好_县市旗测算20080508_不含人员经费系数_财力性转移支付2010年预算参考数_30云南 5" xfId="46640"/>
    <cellStyle name="好_县市旗测算20080508_不含人员经费系数_财力性转移支付2010年预算参考数_合并" xfId="46641"/>
    <cellStyle name="好_一般预算支出口径剔除表_30云南 3 2" xfId="46642"/>
    <cellStyle name="好_县市旗测算20080508_不含人员经费系数_财力性转移支付2010年预算参考数_合并 2 2" xfId="46643"/>
    <cellStyle name="好_一般预算支出口径剔除表_30云南 3 3" xfId="46644"/>
    <cellStyle name="好_县市旗测算20080508_不含人员经费系数_财力性转移支付2010年预算参考数_合并 2 3" xfId="46645"/>
    <cellStyle name="好_县市旗测算20080508_不含人员经费系数_财力性转移支付2010年预算参考数_华东 2" xfId="46646"/>
    <cellStyle name="好_县市旗测算20080508_不含人员经费系数_财力性转移支付2010年预算参考数_华东 2 2" xfId="46647"/>
    <cellStyle name="好_县市旗测算20080508_不含人员经费系数_财力性转移支付2010年预算参考数_华东 2 3" xfId="46648"/>
    <cellStyle name="好_县市旗测算20080508_不含人员经费系数_财力性转移支付2010年预算参考数_华东 2 4" xfId="46649"/>
    <cellStyle name="好_县市旗测算20080508_不含人员经费系数_财力性转移支付2010年预算参考数_华东 2 5" xfId="46650"/>
    <cellStyle name="好_县市旗测算20080508_不含人员经费系数_财力性转移支付2010年预算参考数_小册子（2010）张" xfId="46651"/>
    <cellStyle name="好_县市旗测算20080508_不含人员经费系数_财力性转移支付2010年预算参考数_小册子（2010）张 2" xfId="46652"/>
    <cellStyle name="好_县市旗测算20080508_不含人员经费系数_财力性转移支付2010年预算参考数_小册子（2010）张 2 2" xfId="46653"/>
    <cellStyle name="好_县市旗测算20080508_不含人员经费系数_财力性转移支付2010年预算参考数_小册子（2010）张 4" xfId="46654"/>
    <cellStyle name="好_县市旗测算20080508_不含人员经费系数_合并 2" xfId="46655"/>
    <cellStyle name="好_县市旗测算20080508_不含人员经费系数_合并 2 2" xfId="46656"/>
    <cellStyle name="好_县市旗测算20080508_不含人员经费系数_合并 2 3" xfId="46657"/>
    <cellStyle name="好_县市旗测算20080508_不含人员经费系数_合并 2 6" xfId="46658"/>
    <cellStyle name="好_县市旗测算20080508_不含人员经费系数_合并 2 7" xfId="46659"/>
    <cellStyle name="好_县市旗测算20080508_不含人员经费系数_合并 3" xfId="46660"/>
    <cellStyle name="好_一般预算支出口径剔除表_小册子（2010）张 5" xfId="46661"/>
    <cellStyle name="好_县市旗测算20080508_不含人员经费系数_华东" xfId="46662"/>
    <cellStyle name="好_县市旗测算20080508_不含人员经费系数_华东 2" xfId="46663"/>
    <cellStyle name="好_县市旗测算20080508_不含人员经费系数_华东 2 2" xfId="46664"/>
    <cellStyle name="好_县市旗测算20080508_不含人员经费系数_华东 2 3" xfId="46665"/>
    <cellStyle name="好_县市旗测算20080508_不含人员经费系数_华东 2 4" xfId="46666"/>
    <cellStyle name="好_县市旗测算20080508_不含人员经费系数_华东 2 5" xfId="46667"/>
    <cellStyle name="好_县市旗测算20080508_不含人员经费系数_华东 2 6" xfId="46668"/>
    <cellStyle name="好_县市旗测算20080508_不含人员经费系数_华东 2 7" xfId="46669"/>
    <cellStyle name="好_县市旗测算20080508_不含人员经费系数_华东 3" xfId="46670"/>
    <cellStyle name="好_县市旗测算20080508_不含人员经费系数_隋心对账单定稿0514" xfId="46671"/>
    <cellStyle name="好_县市旗测算20080508_不含人员经费系数_隋心对账单定稿0514 2 2" xfId="46672"/>
    <cellStyle name="好_县市旗测算20080508_不含人员经费系数_隋心对账单定稿0514 2 3" xfId="46673"/>
    <cellStyle name="好_县市旗测算20080508_不含人员经费系数_隋心对账单定稿0514 2 5" xfId="46674"/>
    <cellStyle name="好_县市旗测算20080508_不含人员经费系数_小册子（2010）张" xfId="46675"/>
    <cellStyle name="好_县市旗测算20080508_不含人员经费系数_小册子（2010）张 2" xfId="46676"/>
    <cellStyle name="好_县市旗测算20080508_不含人员经费系数_小册子（2010）张 2 2" xfId="46677"/>
    <cellStyle name="好_县市旗测算20080508_不含人员经费系数_小册子（2010）张 3" xfId="46678"/>
    <cellStyle name="好_县市旗测算20080508_不含人员经费系数_小册子（2010）张 3 2" xfId="46679"/>
    <cellStyle name="好_县市旗测算20080508_不含人员经费系数_小册子（2010）张 4" xfId="46680"/>
    <cellStyle name="好_县市旗测算20080508_不含人员经费系数_小册子（2010）张 5" xfId="46681"/>
    <cellStyle name="好_县市旗测算20080508_财力性转移支付2010年预算参考数 2 2 2" xfId="46682"/>
    <cellStyle name="好_县市旗测算20080508_财力性转移支付2010年预算参考数 3" xfId="46683"/>
    <cellStyle name="好_县市旗测算20080508_财力性转移支付2010年预算参考数 4 2" xfId="46684"/>
    <cellStyle name="强调文字颜色 6 2 6" xfId="46685"/>
    <cellStyle name="好_县市旗测算20080508_财力性转移支付2010年预算参考数_03_2010年各地区一般预算平衡表" xfId="46686"/>
    <cellStyle name="好_县市旗测算20080508_财力性转移支付2010年预算参考数_03_2010年各地区一般预算平衡表 2 2" xfId="46687"/>
    <cellStyle name="好_县市旗测算20080508_财力性转移支付2010年预算参考数_03_2010年各地区一般预算平衡表 2 3" xfId="46688"/>
    <cellStyle name="好_县市旗测算20080508_财力性转移支付2010年预算参考数_03_2010年各地区一般预算平衡表 5" xfId="46689"/>
    <cellStyle name="好_县市旗测算20080508_财力性转移支付2010年预算参考数_03_2010年各地区一般预算平衡表 6" xfId="46690"/>
    <cellStyle name="好_县市旗测算20080508_财力性转移支付2010年预算参考数_03_2010年各地区一般预算平衡表_04财力类2010" xfId="46691"/>
    <cellStyle name="好_县市旗测算20080508_财力性转移支付2010年预算参考数_03_2010年各地区一般预算平衡表_04财力类2010 2" xfId="46692"/>
    <cellStyle name="好_县市旗测算20080508_财力性转移支付2010年预算参考数_03_2010年各地区一般预算平衡表_2010年地方财政一般预算分级平衡情况表（汇总）0524 2 2" xfId="46693"/>
    <cellStyle name="好_县市旗测算20080508_财力性转移支付2010年预算参考数_03_2010年各地区一般预算平衡表_2010年地方财政一般预算分级平衡情况表（汇总）0524 2 3" xfId="46694"/>
    <cellStyle name="好_县市旗测算20080508_财力性转移支付2010年预算参考数_03_2010年各地区一般预算平衡表_2010年地方财政一般预算分级平衡情况表（汇总）0524 2 4" xfId="46695"/>
    <cellStyle name="好_县市旗测算20080508_财力性转移支付2010年预算参考数_03_2010年各地区一般预算平衡表_2010年地方财政一般预算分级平衡情况表（汇总）0524 2 5" xfId="46696"/>
    <cellStyle name="好_县市旗测算20080508_财力性转移支付2010年预算参考数_03_2010年各地区一般预算平衡表_2010年地方财政一般预算分级平衡情况表（汇总）0524 2 6" xfId="46697"/>
    <cellStyle name="好_县市旗测算20080508_财力性转移支付2010年预算参考数_03_2010年各地区一般预算平衡表_2010年地方财政一般预算分级平衡情况表（汇总）0524 2 7" xfId="46698"/>
    <cellStyle name="好_县市旗测算20080508_财力性转移支付2010年预算参考数_03_2010年各地区一般预算平衡表_2010年地方财政一般预算分级平衡情况表（汇总）0524 2 8" xfId="46699"/>
    <cellStyle name="好_县市旗测算20080508_财力性转移支付2010年预算参考数_03_2010年各地区一般预算平衡表_2010年地方财政一般预算分级平衡情况表（汇总）0524 4" xfId="46700"/>
    <cellStyle name="好_县市旗测算20080508_财力性转移支付2010年预算参考数_03_2010年各地区一般预算平衡表_2010年地方财政一般预算分级平衡情况表（汇总）0524 5" xfId="46701"/>
    <cellStyle name="好_县市旗测算20080508_财力性转移支付2010年预算参考数_03_2010年各地区一般预算平衡表_净集中" xfId="46702"/>
    <cellStyle name="好_县市旗测算-新科目（20080626）_县市旗测算-新科目（含人口规模效应）_03_2010年各地区一般预算平衡表_净集中 2" xfId="46703"/>
    <cellStyle name="好_县市旗测算20080508_财力性转移支付2010年预算参考数_30云南" xfId="46704"/>
    <cellStyle name="好_县市旗测算20080508_财力性转移支付2010年预算参考数_30云南 3 2" xfId="46705"/>
    <cellStyle name="好_县市旗测算20080508_财力性转移支付2010年预算参考数_合并" xfId="46706"/>
    <cellStyle name="好_县市旗测算20080508_财力性转移支付2010年预算参考数_合并 2 2" xfId="46707"/>
    <cellStyle name="好_县市旗测算20080508_财力性转移支付2010年预算参考数_合并 2 3" xfId="46708"/>
    <cellStyle name="好_县市旗测算20080508_财力性转移支付2010年预算参考数_合并 2 4" xfId="46709"/>
    <cellStyle name="好_县市旗测算20080508_财力性转移支付2010年预算参考数_合并 2 5" xfId="46710"/>
    <cellStyle name="好_县市旗测算20080508_财力性转移支付2010年预算参考数_合并 2 6" xfId="46711"/>
    <cellStyle name="好_县市旗测算20080508_财力性转移支付2010年预算参考数_合并 2 7" xfId="46712"/>
    <cellStyle name="好_县市旗测算20080508_财力性转移支付2010年预算参考数_华东 2" xfId="46713"/>
    <cellStyle name="好_县市旗测算20080508_财力性转移支付2010年预算参考数_华东 2 2" xfId="46714"/>
    <cellStyle name="好_县市旗测算20080508_财力性转移支付2010年预算参考数_华东 3" xfId="46715"/>
    <cellStyle name="好_县市旗测算20080508_财力性转移支付2010年预算参考数_小册子（2010）张" xfId="46716"/>
    <cellStyle name="好_县市旗测算20080508_财力性转移支付2010年预算参考数_小册子（2010）张 2 2" xfId="46717"/>
    <cellStyle name="好_县市旗测算20080508_合并 2 4" xfId="46718"/>
    <cellStyle name="好_县市旗测算20080508_合并 2 5" xfId="46719"/>
    <cellStyle name="好_县市旗测算20080508_合并 3" xfId="46720"/>
    <cellStyle name="好_县市旗测算20080508_华东 2 4" xfId="46721"/>
    <cellStyle name="好_县市旗测算20080508_华东 2 5" xfId="46722"/>
    <cellStyle name="好_县市旗测算20080508_华东 2 6" xfId="46723"/>
    <cellStyle name="好_县市旗测算20080508_华东 2 7" xfId="46724"/>
    <cellStyle name="好_县市旗测算20080508_民生政策最低支出需求 2" xfId="46725"/>
    <cellStyle name="好_县市旗测算20080508_县市旗测算-新科目（含人口规模效应）_财力性转移支付2010年预算参考数_隋心对账单定稿0514 2 4" xfId="46726"/>
    <cellStyle name="好_县市旗测算20080508_民生政策最低支出需求 2 2" xfId="46727"/>
    <cellStyle name="好_县市旗测算20080508_民生政策最低支出需求 2 2 2" xfId="46728"/>
    <cellStyle name="好_县市旗测算20080508_县市旗测算-新科目（含人口规模效应）_财力性转移支付2010年预算参考数_隋心对账单定稿0514 2 5" xfId="46729"/>
    <cellStyle name="好_县市旗测算20080508_民生政策最低支出需求 2 3" xfId="46730"/>
    <cellStyle name="好_县市旗测算20080508_民生政策最低支出需求 2 3 2" xfId="46731"/>
    <cellStyle name="好_县市旗测算20080508_县市旗测算-新科目（含人口规模效应）_财力性转移支付2010年预算参考数_隋心对账单定稿0514 2 6" xfId="46732"/>
    <cellStyle name="好_县市旗测算20080508_民生政策最低支出需求 2 4" xfId="46733"/>
    <cellStyle name="好_县市旗测算20080508_民生政策最低支出需求 2 4 2" xfId="46734"/>
    <cellStyle name="好_县市旗测算20080508_县市旗测算-新科目（含人口规模效应）_财力性转移支付2010年预算参考数_隋心对账单定稿0514 2 7" xfId="46735"/>
    <cellStyle name="好_县市旗测算20080508_民生政策最低支出需求 2 5" xfId="46736"/>
    <cellStyle name="好_县市旗测算20080508_民生政策最低支出需求 2 7" xfId="46737"/>
    <cellStyle name="好_县市旗测算20080508_民生政策最低支出需求 2 8" xfId="46738"/>
    <cellStyle name="好_县市旗测算20080508_民生政策最低支出需求_03_2010年各地区一般预算平衡表" xfId="46739"/>
    <cellStyle name="好_县市旗测算20080508_民生政策最低支出需求_03_2010年各地区一般预算平衡表 2" xfId="46740"/>
    <cellStyle name="好_县市旗测算20080508_民生政策最低支出需求_03_2010年各地区一般预算平衡表 3" xfId="46741"/>
    <cellStyle name="好_县市旗测算20080508_民生政策最低支出需求_03_2010年各地区一般预算平衡表 4" xfId="46742"/>
    <cellStyle name="好_县市旗测算20080508_民生政策最低支出需求_合并 2 2" xfId="46743"/>
    <cellStyle name="好_县市旗测算20080508_民生政策最低支出需求_03_2010年各地区一般预算平衡表 5" xfId="46744"/>
    <cellStyle name="好_县市旗测算20080508_民生政策最低支出需求_合并 2 3" xfId="46745"/>
    <cellStyle name="好_县市旗测算20080508_民生政策最低支出需求_03_2010年各地区一般预算平衡表 6" xfId="46746"/>
    <cellStyle name="好_县市旗测算20080508_民生政策最低支出需求_合并 2 4" xfId="46747"/>
    <cellStyle name="好_县市旗测算20080508_民生政策最低支出需求_03_2010年各地区一般预算平衡表_04财力类2010 2" xfId="46748"/>
    <cellStyle name="好_县市旗测算20080508_民生政策最低支出需求_03_2010年各地区一般预算平衡表_04财力类2010 3" xfId="46749"/>
    <cellStyle name="好_县市旗测算20080508_民生政策最低支出需求_03_2010年各地区一般预算平衡表_2010年地方财政一般预算分级平衡情况表（汇总）0524" xfId="46750"/>
    <cellStyle name="千位分隔[0] 2 5" xfId="46751"/>
    <cellStyle name="好_县市旗测算20080508_民生政策最低支出需求_03_2010年各地区一般预算平衡表_2010年地方财政一般预算分级平衡情况表（汇总）0524 2" xfId="46752"/>
    <cellStyle name="千位分隔[0] 2 5 2" xfId="46753"/>
    <cellStyle name="好_县市旗测算20080508_民生政策最低支出需求_03_2010年各地区一般预算平衡表_2010年地方财政一般预算分级平衡情况表（汇总）0524 2 2" xfId="46754"/>
    <cellStyle name="好_县市旗测算20080508_民生政策最低支出需求_03_2010年各地区一般预算平衡表_2010年地方财政一般预算分级平衡情况表（汇总）0524 2 4" xfId="46755"/>
    <cellStyle name="好_县市旗测算20080508_民生政策最低支出需求_03_2010年各地区一般预算平衡表_2010年地方财政一般预算分级平衡情况表（汇总）0524 2 5" xfId="46756"/>
    <cellStyle name="好_县市旗测算20080508_民生政策最低支出需求_03_2010年各地区一般预算平衡表_2010年地方财政一般预算分级平衡情况表（汇总）0524 2 6" xfId="46757"/>
    <cellStyle name="好_县市旗测算20080508_民生政策最低支出需求_03_2010年各地区一般预算平衡表_2010年地方财政一般预算分级平衡情况表（汇总）0524 2 7" xfId="46758"/>
    <cellStyle name="好_县市旗测算20080508_民生政策最低支出需求_03_2010年各地区一般预算平衡表_2010年地方财政一般预算分级平衡情况表（汇总）0524 2 8" xfId="46759"/>
    <cellStyle name="千位分隔[0] 2 8" xfId="46760"/>
    <cellStyle name="好_县市旗测算20080508_民生政策最低支出需求_03_2010年各地区一般预算平衡表_2010年地方财政一般预算分级平衡情况表（汇总）0524 5" xfId="46761"/>
    <cellStyle name="好_县市旗测算20080508_民生政策最低支出需求_03_2010年各地区一般预算平衡表_净集中" xfId="46762"/>
    <cellStyle name="好_县市旗测算20080508_民生政策最低支出需求_30云南 2" xfId="46763"/>
    <cellStyle name="好_县市旗测算20080508_民生政策最低支出需求_30云南 3" xfId="46764"/>
    <cellStyle name="好_县市旗测算20080508_民生政策最低支出需求_30云南 3 2" xfId="46765"/>
    <cellStyle name="好_县市旗测算20080508_民生政策最低支出需求_财力性转移支付2010年预算参考数" xfId="46766"/>
    <cellStyle name="好_县市旗测算20080508_民生政策最低支出需求_财力性转移支付2010年预算参考数 2" xfId="46767"/>
    <cellStyle name="好_县市旗测算20080508_民生政策最低支出需求_财力性转移支付2010年预算参考数 2 2 2" xfId="46768"/>
    <cellStyle name="好_县市旗测算20080508_民生政策最低支出需求_财力性转移支付2010年预算参考数 2 3 2" xfId="46769"/>
    <cellStyle name="好_县市旗测算20080508_民生政策最低支出需求_财力性转移支付2010年预算参考数 2 4 2" xfId="46770"/>
    <cellStyle name="好_县市旗测算20080508_民生政策最低支出需求_财力性转移支付2010年预算参考数 2 8" xfId="46771"/>
    <cellStyle name="好_县市旗测算20080508_民生政策最低支出需求_财力性转移支付2010年预算参考数 3" xfId="46772"/>
    <cellStyle name="好_县市旗测算20080508_民生政策最低支出需求_财力性转移支付2010年预算参考数 3 2" xfId="46773"/>
    <cellStyle name="好_县市旗测算20080508_民生政策最低支出需求_财力性转移支付2010年预算参考数 4" xfId="46774"/>
    <cellStyle name="好_县市旗测算20080508_民生政策最低支出需求_财力性转移支付2010年预算参考数 4 3" xfId="46775"/>
    <cellStyle name="好_县市旗测算20080508_民生政策最低支出需求_财力性转移支付2010年预算参考数 5" xfId="46776"/>
    <cellStyle name="好_县市旗测算20080508_民生政策最低支出需求_财力性转移支付2010年预算参考数_03_2010年各地区一般预算平衡表 2" xfId="46777"/>
    <cellStyle name="好_县市旗测算20080508_民生政策最低支出需求_财力性转移支付2010年预算参考数_03_2010年各地区一般预算平衡表 2 2" xfId="46778"/>
    <cellStyle name="好_县市旗测算20080508_民生政策最低支出需求_财力性转移支付2010年预算参考数_03_2010年各地区一般预算平衡表 3" xfId="46779"/>
    <cellStyle name="好_县市旗测算20080508_民生政策最低支出需求_财力性转移支付2010年预算参考数_03_2010年各地区一般预算平衡表 6" xfId="46780"/>
    <cellStyle name="好_县市旗测算20080508_民生政策最低支出需求_财力性转移支付2010年预算参考数_03_2010年各地区一般预算平衡表_04财力类2010" xfId="46781"/>
    <cellStyle name="好_县市旗测算20080508_民生政策最低支出需求_财力性转移支付2010年预算参考数_03_2010年各地区一般预算平衡表_04财力类2010 2" xfId="46782"/>
    <cellStyle name="好_县市旗测算20080508_民生政策最低支出需求_财力性转移支付2010年预算参考数_03_2010年各地区一般预算平衡表_04财力类2010 3" xfId="46783"/>
    <cellStyle name="好_县市旗测算20080508_民生政策最低支出需求_财力性转移支付2010年预算参考数_03_2010年各地区一般预算平衡表_2010年地方财政一般预算分级平衡情况表（汇总）0524 2" xfId="46784"/>
    <cellStyle name="好_县市旗测算-新科目（20080626）_不含人员经费系数_03_2010年各地区一般预算平衡表_2010年地方财政一般预算分级平衡情况表（汇总）0524 2 3" xfId="46785"/>
    <cellStyle name="好_县市旗测算20080508_民生政策最低支出需求_财力性转移支付2010年预算参考数_03_2010年各地区一般预算平衡表_2010年地方财政一般预算分级平衡情况表（汇总）0524 2 2" xfId="46786"/>
    <cellStyle name="好_县市旗测算20080508_民生政策最低支出需求_财力性转移支付2010年预算参考数_03_2010年各地区一般预算平衡表_2010年地方财政一般预算分级平衡情况表（汇总）0524 2 3" xfId="46787"/>
    <cellStyle name="好_县市旗测算20080508_民生政策最低支出需求_财力性转移支付2010年预算参考数_03_2010年各地区一般预算平衡表_2010年地方财政一般预算分级平衡情况表（汇总）0524 2 4" xfId="46788"/>
    <cellStyle name="好_县市旗测算20080508_民生政策最低支出需求_财力性转移支付2010年预算参考数_03_2010年各地区一般预算平衡表_2010年地方财政一般预算分级平衡情况表（汇总）0524 2 5" xfId="46789"/>
    <cellStyle name="好_县市旗测算20080508_民生政策最低支出需求_财力性转移支付2010年预算参考数_03_2010年各地区一般预算平衡表_2010年地方财政一般预算分级平衡情况表（汇总）0524 2 7" xfId="46790"/>
    <cellStyle name="好_县市旗测算20080508_民生政策最低支出需求_财力性转移支付2010年预算参考数_03_2010年各地区一般预算平衡表_2010年地方财政一般预算分级平衡情况表（汇总）0524 3" xfId="46791"/>
    <cellStyle name="好_县市旗测算-新科目（20080626）_不含人员经费系数_03_2010年各地区一般预算平衡表_2010年地方财政一般预算分级平衡情况表（汇总）0524 2 4" xfId="46792"/>
    <cellStyle name="好_县市旗测算20080508_民生政策最低支出需求_财力性转移支付2010年预算参考数_03_2010年各地区一般预算平衡表_2010年地方财政一般预算分级平衡情况表（汇总）0524 4" xfId="46793"/>
    <cellStyle name="好_县市旗测算-新科目（20080626）_不含人员经费系数_03_2010年各地区一般预算平衡表_2010年地方财政一般预算分级平衡情况表（汇总）0524 2 5" xfId="46794"/>
    <cellStyle name="好_县市旗测算20080508_民生政策最低支出需求_财力性转移支付2010年预算参考数_03_2010年各地区一般预算平衡表_2010年地方财政一般预算分级平衡情况表（汇总）0524 5" xfId="46795"/>
    <cellStyle name="好_县市旗测算-新科目（20080626）_不含人员经费系数_03_2010年各地区一般预算平衡表_2010年地方财政一般预算分级平衡情况表（汇总）0524 2 6" xfId="46796"/>
    <cellStyle name="好_县市旗测算20080508_民生政策最低支出需求_财力性转移支付2010年预算参考数_03_2010年各地区一般预算平衡表_净集中" xfId="46797"/>
    <cellStyle name="好_县市旗测算20080508_民生政策最低支出需求_财力性转移支付2010年预算参考数_03_2010年各地区一般预算平衡表_净集中 2" xfId="46798"/>
    <cellStyle name="好_县市旗测算20080508_民生政策最低支出需求_财力性转移支付2010年预算参考数_03_2010年各地区一般预算平衡表_净集中 3" xfId="46799"/>
    <cellStyle name="好_县市旗测算-新科目（20080627）_民生政策最低支出需求_财力性转移支付2010年预算参考数 3" xfId="46800"/>
    <cellStyle name="好_县市旗测算20080508_民生政策最低支出需求_财力性转移支付2010年预算参考数_30云南" xfId="46801"/>
    <cellStyle name="好_县市旗测算-新科目（20080627）_民生政策最低支出需求_财力性转移支付2010年预算参考数 3 2" xfId="46802"/>
    <cellStyle name="好_县市旗测算20080508_民生政策最低支出需求_财力性转移支付2010年预算参考数_30云南 2" xfId="46803"/>
    <cellStyle name="好_县市旗测算20080508_民生政策最低支出需求_财力性转移支付2010年预算参考数_30云南 3" xfId="46804"/>
    <cellStyle name="好_县市旗测算20080508_民生政策最低支出需求_财力性转移支付2010年预算参考数_合并 2 2" xfId="46805"/>
    <cellStyle name="好_县市旗测算20080508_民生政策最低支出需求_财力性转移支付2010年预算参考数_合并 2 3" xfId="46806"/>
    <cellStyle name="好_县市旗测算20080508_民生政策最低支出需求_财力性转移支付2010年预算参考数_合并 2 4" xfId="46807"/>
    <cellStyle name="好_县市旗测算20080508_民生政策最低支出需求_财力性转移支付2010年预算参考数_合并 2 5" xfId="46808"/>
    <cellStyle name="好_县市旗测算20080508_民生政策最低支出需求_财力性转移支付2010年预算参考数_华东" xfId="46809"/>
    <cellStyle name="好_县市旗测算20080508_民生政策最低支出需求_财力性转移支付2010年预算参考数_华东 2 5" xfId="46810"/>
    <cellStyle name="好_县市旗测算20080508_民生政策最低支出需求_财力性转移支付2010年预算参考数_华东 2 6" xfId="46811"/>
    <cellStyle name="好_县市旗测算20080508_民生政策最低支出需求_财力性转移支付2010年预算参考数_华东 2 7" xfId="46812"/>
    <cellStyle name="好_县市旗测算20080508_民生政策最低支出需求_财力性转移支付2010年预算参考数_华东 3" xfId="46813"/>
    <cellStyle name="好_县市旗测算20080508_民生政策最低支出需求_财力性转移支付2010年预算参考数_隋心对账单定稿0514 2 2" xfId="46814"/>
    <cellStyle name="好_县市旗测算20080508_民生政策最低支出需求_财力性转移支付2010年预算参考数_隋心对账单定稿0514 2 3" xfId="46815"/>
    <cellStyle name="好_县市旗测算20080508_民生政策最低支出需求_财力性转移支付2010年预算参考数_隋心对账单定稿0514 2 5" xfId="46816"/>
    <cellStyle name="好_县市旗测算20080508_民生政策最低支出需求_财力性转移支付2010年预算参考数_隋心对账单定稿0514 2 7" xfId="46817"/>
    <cellStyle name="好_县市旗测算20080508_民生政策最低支出需求_财力性转移支付2010年预算参考数_隋心对账单定稿0514 3" xfId="46818"/>
    <cellStyle name="好_县市旗测算20080508_民生政策最低支出需求_财力性转移支付2010年预算参考数_小册子（2010）张 2" xfId="46819"/>
    <cellStyle name="好_县市旗测算20080508_民生政策最低支出需求_财力性转移支付2010年预算参考数_小册子（2010）张 2 2" xfId="46820"/>
    <cellStyle name="好_县市旗测算20080508_民生政策最低支出需求_财力性转移支付2010年预算参考数_小册子（2010）张 3" xfId="46821"/>
    <cellStyle name="好_县市旗测算20080508_民生政策最低支出需求_财力性转移支付2010年预算参考数_小册子（2010）张 4" xfId="46822"/>
    <cellStyle name="好_县市旗测算20080508_民生政策最低支出需求_合并" xfId="46823"/>
    <cellStyle name="好_县市旗测算20080508_民生政策最低支出需求_合并 2" xfId="46824"/>
    <cellStyle name="好_县市旗测算20080508_民生政策最低支出需求_合并 2 5" xfId="46825"/>
    <cellStyle name="好_县市旗测算20080508_民生政策最低支出需求_合并 2 6" xfId="46826"/>
    <cellStyle name="好_县市旗测算20080508_民生政策最低支出需求_合并 2 7" xfId="46827"/>
    <cellStyle name="好_县市旗测算20080508_民生政策最低支出需求_华东" xfId="46828"/>
    <cellStyle name="好_县市旗测算20080508_民生政策最低支出需求_华东 2 3" xfId="46829"/>
    <cellStyle name="好_县市旗测算20080508_民生政策最低支出需求_华东 2 4" xfId="46830"/>
    <cellStyle name="好_县市旗测算20080508_民生政策最低支出需求_华东 2 5" xfId="46831"/>
    <cellStyle name="好_县市旗测算20080508_民生政策最低支出需求_华东 2 6" xfId="46832"/>
    <cellStyle name="好_县市旗测算20080508_民生政策最低支出需求_华东 2 7" xfId="46833"/>
    <cellStyle name="好_县市旗测算20080508_民生政策最低支出需求_华东 3" xfId="46834"/>
    <cellStyle name="好_县市旗测算20080508_民生政策最低支出需求_隋心对账单定稿0514 2" xfId="46835"/>
    <cellStyle name="好_县市旗测算20080508_民生政策最低支出需求_隋心对账单定稿0514 2 2" xfId="46836"/>
    <cellStyle name="好_县市旗测算20080508_民生政策最低支出需求_隋心对账单定稿0514 2 3" xfId="46837"/>
    <cellStyle name="好_县市旗测算20080508_民生政策最低支出需求_隋心对账单定稿0514 2 4" xfId="46838"/>
    <cellStyle name="好_县市旗测算20080508_民生政策最低支出需求_隋心对账单定稿0514 2 5" xfId="46839"/>
    <cellStyle name="好_县市旗测算20080508_民生政策最低支出需求_隋心对账单定稿0514 2 6" xfId="46840"/>
    <cellStyle name="好_县市旗测算20080508_民生政策最低支出需求_隋心对账单定稿0514 3" xfId="46841"/>
    <cellStyle name="好_县市旗测算20080508_民生政策最低支出需求_小册子（2010）张 2" xfId="46842"/>
    <cellStyle name="好_县市旗测算20080508_民生政策最低支出需求_小册子（2010）张 2 2" xfId="46843"/>
    <cellStyle name="好_县市旗测算20080508_民生政策最低支出需求_小册子（2010）张 3" xfId="46844"/>
    <cellStyle name="好_县市旗测算20080508_民生政策最低支出需求_小册子（2010）张 3 2" xfId="46845"/>
    <cellStyle name="好_县市旗测算20080508_民生政策最低支出需求_小册子（2010）张 4" xfId="46846"/>
    <cellStyle name="好_县市旗测算20080508_隋心对账单定稿0514" xfId="46847"/>
    <cellStyle name="汇总 9" xfId="46848"/>
    <cellStyle name="好_县市旗测算20080508_隋心对账单定稿0514 2" xfId="46849"/>
    <cellStyle name="汇总 9 2" xfId="46850"/>
    <cellStyle name="好_县市旗测算20080508_隋心对账单定稿0514 2 2" xfId="46851"/>
    <cellStyle name="好_县市旗测算-新科目（20080626）_民生政策最低支出需求_财力性转移支付2010年预算参考数 2 7" xfId="46852"/>
    <cellStyle name="好_县市旗测算20080508_隋心对账单定稿0514 2 3" xfId="46853"/>
    <cellStyle name="好_县市旗测算-新科目（20080626）_民生政策最低支出需求_财力性转移支付2010年预算参考数 2 8" xfId="46854"/>
    <cellStyle name="好_县市旗测算20080508_隋心对账单定稿0514 2 7" xfId="46855"/>
    <cellStyle name="好_县市旗测算20080508_县市旗测算-新科目（含人口规模效应） 2 2 2" xfId="46856"/>
    <cellStyle name="好_县市旗测算20080508_县市旗测算-新科目（含人口规模效应） 2 3 2" xfId="46857"/>
    <cellStyle name="好_县市旗测算20080508_县市旗测算-新科目（含人口规模效应） 2 4" xfId="46858"/>
    <cellStyle name="好_县市旗测算20080508_县市旗测算-新科目（含人口规模效应） 2 5" xfId="46859"/>
    <cellStyle name="好_县市旗测算20080508_县市旗测算-新科目（含人口规模效应） 2 5 2" xfId="46860"/>
    <cellStyle name="好_县市旗测算20080508_县市旗测算-新科目（含人口规模效应） 2 6" xfId="46861"/>
    <cellStyle name="好_县市旗测算20080508_县市旗测算-新科目（含人口规模效应） 2 7" xfId="46862"/>
    <cellStyle name="好_县市旗测算20080508_县市旗测算-新科目（含人口规模效应） 2 8" xfId="46863"/>
    <cellStyle name="好_县市旗测算20080508_县市旗测算-新科目（含人口规模效应）_03_2010年各地区一般预算平衡表" xfId="46864"/>
    <cellStyle name="好_县市旗测算20080508_县市旗测算-新科目（含人口规模效应）_03_2010年各地区一般预算平衡表 2" xfId="46865"/>
    <cellStyle name="好_县市旗测算20080508_县市旗测算-新科目（含人口规模效应）_03_2010年各地区一般预算平衡表 2 2" xfId="46866"/>
    <cellStyle name="好_县市旗测算20080508_县市旗测算-新科目（含人口规模效应）_03_2010年各地区一般预算平衡表 2 3" xfId="46867"/>
    <cellStyle name="好_县市旗测算20080508_县市旗测算-新科目（含人口规模效应）_03_2010年各地区一般预算平衡表 3" xfId="46868"/>
    <cellStyle name="好_县市旗测算20080508_县市旗测算-新科目（含人口规模效应）_03_2010年各地区一般预算平衡表 4" xfId="46869"/>
    <cellStyle name="好_县市旗测算20080508_县市旗测算-新科目（含人口规模效应）_03_2010年各地区一般预算平衡表 5" xfId="46870"/>
    <cellStyle name="好_县市旗测算20080508_县市旗测算-新科目（含人口规模效应）_03_2010年各地区一般预算平衡表 6" xfId="46871"/>
    <cellStyle name="好_县市旗测算20080508_县市旗测算-新科目（含人口规模效应）_03_2010年各地区一般预算平衡表_04财力类2010" xfId="46872"/>
    <cellStyle name="好_县市旗测算20080508_县市旗测算-新科目（含人口规模效应）_03_2010年各地区一般预算平衡表_04财力类2010 3" xfId="46873"/>
    <cellStyle name="好_县市旗测算20080508_县市旗测算-新科目（含人口规模效应）_03_2010年各地区一般预算平衡表_2010年地方财政一般预算分级平衡情况表（汇总）0524" xfId="46874"/>
    <cellStyle name="千位分隔 2 9 2" xfId="46875"/>
    <cellStyle name="好_县市旗测算20080508_县市旗测算-新科目（含人口规模效应）_03_2010年各地区一般预算平衡表_2010年地方财政一般预算分级平衡情况表（汇总）0524 2 8" xfId="46876"/>
    <cellStyle name="好_县市旗测算-新科目（20080626）_县市旗测算-新科目（含人口规模效应）_财力性转移支付2010年预算参考数_合并" xfId="46877"/>
    <cellStyle name="好_县市旗测算-新科目（20080626）_县市旗测算-新科目（含人口规模效应）_03_2010年各地区一般预算平衡表" xfId="46878"/>
    <cellStyle name="好_县市旗测算20080508_县市旗测算-新科目（含人口规模效应）_03_2010年各地区一般预算平衡表_净集中" xfId="46879"/>
    <cellStyle name="好_县市旗测算-新科目（20080626）_县市旗测算-新科目（含人口规模效应）_财力性转移支付2010年预算参考数_合并 2" xfId="46880"/>
    <cellStyle name="好_县市旗测算-新科目（20080626）_县市旗测算-新科目（含人口规模效应）_03_2010年各地区一般预算平衡表 2" xfId="46881"/>
    <cellStyle name="好_县市旗测算20080508_县市旗测算-新科目（含人口规模效应）_03_2010年各地区一般预算平衡表_净集中 2" xfId="46882"/>
    <cellStyle name="好_县市旗测算20080508_县市旗测算-新科目（含人口规模效应）_30云南 2 2" xfId="46883"/>
    <cellStyle name="好_县市旗测算20080508_县市旗测算-新科目（含人口规模效应）_30云南 3" xfId="46884"/>
    <cellStyle name="好_县市旗测算20080508_县市旗测算-新科目（含人口规模效应）_30云南 3 2" xfId="46885"/>
    <cellStyle name="好_县市旗测算20080508_县市旗测算-新科目（含人口规模效应）_财力性转移支付2010年预算参考数 2" xfId="46886"/>
    <cellStyle name="好_县市旗测算-新科目（20080627）_财力性转移支付2010年预算参考数 4" xfId="46887"/>
    <cellStyle name="好_县市旗测算20080508_县市旗测算-新科目（含人口规模效应）_财力性转移支付2010年预算参考数 2 2" xfId="46888"/>
    <cellStyle name="好_县市旗测算-新科目（20080627）_财力性转移支付2010年预算参考数 5" xfId="46889"/>
    <cellStyle name="好_县市旗测算20080508_县市旗测算-新科目（含人口规模效应）_财力性转移支付2010年预算参考数 2 3" xfId="46890"/>
    <cellStyle name="好_县市旗测算20080508_县市旗测算-新科目（含人口规模效应）_财力性转移支付2010年预算参考数 2 4" xfId="46891"/>
    <cellStyle name="好_县市旗测算20080508_县市旗测算-新科目（含人口规模效应）_财力性转移支付2010年预算参考数 2 5" xfId="46892"/>
    <cellStyle name="好_县市旗测算20080508_县市旗测算-新科目（含人口规模效应）_财力性转移支付2010年预算参考数 2 6" xfId="46893"/>
    <cellStyle name="好_县市旗测算20080508_县市旗测算-新科目（含人口规模效应）_财力性转移支付2010年预算参考数 2 7" xfId="46894"/>
    <cellStyle name="好_县市旗测算20080508_县市旗测算-新科目（含人口规模效应）_财力性转移支付2010年预算参考数 2 8" xfId="46895"/>
    <cellStyle name="好_县市旗测算20080508_县市旗测算-新科目（含人口规模效应）_财力性转移支付2010年预算参考数_03_2010年各地区一般预算平衡表 2 3" xfId="46896"/>
    <cellStyle name="好_县市旗测算20080508_县市旗测算-新科目（含人口规模效应）_财力性转移支付2010年预算参考数_03_2010年各地区一般预算平衡表 3" xfId="46897"/>
    <cellStyle name="好_县市旗测算20080508_县市旗测算-新科目（含人口规模效应）_财力性转移支付2010年预算参考数_03_2010年各地区一般预算平衡表 4" xfId="46898"/>
    <cellStyle name="好_县市旗测算20080508_县市旗测算-新科目（含人口规模效应）_财力性转移支付2010年预算参考数_03_2010年各地区一般预算平衡表 5" xfId="46899"/>
    <cellStyle name="好_县市旗测算20080508_县市旗测算-新科目（含人口规模效应）_财力性转移支付2010年预算参考数_03_2010年各地区一般预算平衡表 6" xfId="46900"/>
    <cellStyle name="好_县市旗测算20080508_县市旗测算-新科目（含人口规模效应）_财力性转移支付2010年预算参考数_03_2010年各地区一般预算平衡表_04财力类2010" xfId="46901"/>
    <cellStyle name="好_县市旗测算20080508_县市旗测算-新科目（含人口规模效应）_财力性转移支付2010年预算参考数_03_2010年各地区一般预算平衡表_04财力类2010 2" xfId="46902"/>
    <cellStyle name="好_县市旗测算20080508_县市旗测算-新科目（含人口规模效应）_财力性转移支付2010年预算参考数_03_2010年各地区一般预算平衡表_04财力类2010 3" xfId="46903"/>
    <cellStyle name="好_县市旗测算20080508_县市旗测算-新科目（含人口规模效应）_财力性转移支付2010年预算参考数_03_2010年各地区一般预算平衡表_2010年地方财政一般预算分级平衡情况表（汇总）0524" xfId="46904"/>
    <cellStyle name="好_县市旗测算20080508_县市旗测算-新科目（含人口规模效应）_财力性转移支付2010年预算参考数_03_2010年各地区一般预算平衡表_2010年地方财政一般预算分级平衡情况表（汇总）0524 2" xfId="46905"/>
    <cellStyle name="好_县市旗测算20080508_县市旗测算-新科目（含人口规模效应）_财力性转移支付2010年预算参考数_03_2010年各地区一般预算平衡表_2010年地方财政一般预算分级平衡情况表（汇总）0524 2 2" xfId="46906"/>
    <cellStyle name="好_县市旗测算20080508_县市旗测算-新科目（含人口规模效应）_财力性转移支付2010年预算参考数_03_2010年各地区一般预算平衡表_2010年地方财政一般预算分级平衡情况表（汇总）0524 2 3" xfId="46907"/>
    <cellStyle name="好_县市旗测算20080508_县市旗测算-新科目（含人口规模效应）_财力性转移支付2010年预算参考数_03_2010年各地区一般预算平衡表_2010年地方财政一般预算分级平衡情况表（汇总）0524 2 4" xfId="46908"/>
    <cellStyle name="好_县市旗测算20080508_县市旗测算-新科目（含人口规模效应）_财力性转移支付2010年预算参考数_03_2010年各地区一般预算平衡表_2010年地方财政一般预算分级平衡情况表（汇总）0524 2 5" xfId="46909"/>
    <cellStyle name="好_县市旗测算20080508_县市旗测算-新科目（含人口规模效应）_财力性转移支付2010年预算参考数_03_2010年各地区一般预算平衡表_2010年地方财政一般预算分级平衡情况表（汇总）0524 3" xfId="46910"/>
    <cellStyle name="好_县市旗测算20080508_县市旗测算-新科目（含人口规模效应）_财力性转移支付2010年预算参考数_03_2010年各地区一般预算平衡表_2010年地方财政一般预算分级平衡情况表（汇总）0524 4" xfId="46911"/>
    <cellStyle name="好_县市旗测算20080508_县市旗测算-新科目（含人口规模效应）_财力性转移支付2010年预算参考数_03_2010年各地区一般预算平衡表_2010年地方财政一般预算分级平衡情况表（汇总）0524 5" xfId="46912"/>
    <cellStyle name="好_县市旗测算20080508_县市旗测算-新科目（含人口规模效应）_财力性转移支付2010年预算参考数_03_2010年各地区一般预算平衡表_净集中" xfId="46913"/>
    <cellStyle name="好_县市旗测算20080508_县市旗测算-新科目（含人口规模效应）_财力性转移支付2010年预算参考数_03_2010年各地区一般预算平衡表_净集中 2" xfId="46914"/>
    <cellStyle name="好_县市旗测算20080508_县市旗测算-新科目（含人口规模效应）_财力性转移支付2010年预算参考数_03_2010年各地区一般预算平衡表_净集中 3" xfId="46915"/>
    <cellStyle name="好_县市旗测算20080508_县市旗测算-新科目（含人口规模效应）_财力性转移支付2010年预算参考数_30云南" xfId="46916"/>
    <cellStyle name="好_县市旗测算20080508_县市旗测算-新科目（含人口规模效应）_财力性转移支付2010年预算参考数_30云南 2" xfId="46917"/>
    <cellStyle name="好_县市旗测算20080508_县市旗测算-新科目（含人口规模效应）_财力性转移支付2010年预算参考数_30云南 3" xfId="46918"/>
    <cellStyle name="好_县市旗测算20080508_县市旗测算-新科目（含人口规模效应）_财力性转移支付2010年预算参考数_30云南 3 2" xfId="46919"/>
    <cellStyle name="好_县市旗测算20080508_县市旗测算-新科目（含人口规模效应）_财力性转移支付2010年预算参考数_合并" xfId="46920"/>
    <cellStyle name="好_县市旗测算20080508_县市旗测算-新科目（含人口规模效应）_财力性转移支付2010年预算参考数_合并 2 4" xfId="46921"/>
    <cellStyle name="好_县市旗测算20080508_县市旗测算-新科目（含人口规模效应）_财力性转移支付2010年预算参考数_合并 2 6" xfId="46922"/>
    <cellStyle name="好_县市旗测算20080508_县市旗测算-新科目（含人口规模效应）_财力性转移支付2010年预算参考数_华东" xfId="46923"/>
    <cellStyle name="好_县市旗测算20080508_县市旗测算-新科目（含人口规模效应）_财力性转移支付2010年预算参考数_华东 2" xfId="46924"/>
    <cellStyle name="好_县市旗测算20080508_县市旗测算-新科目（含人口规模效应）_财力性转移支付2010年预算参考数_华东 2 2" xfId="46925"/>
    <cellStyle name="好_县市旗测算20080508_县市旗测算-新科目（含人口规模效应）_财力性转移支付2010年预算参考数_华东 2 3" xfId="46926"/>
    <cellStyle name="好_县市旗测算20080508_县市旗测算-新科目（含人口规模效应）_财力性转移支付2010年预算参考数_华东 2 4" xfId="46927"/>
    <cellStyle name="好_县市旗测算20080508_县市旗测算-新科目（含人口规模效应）_财力性转移支付2010年预算参考数_华东 2 6" xfId="46928"/>
    <cellStyle name="好_县市旗测算20080508_县市旗测算-新科目（含人口规模效应）_财力性转移支付2010年预算参考数_华东 2 7" xfId="46929"/>
    <cellStyle name="好_县市旗测算-新科目（20080626）_03_2010年各地区一般预算平衡表_净集中" xfId="46930"/>
    <cellStyle name="好_县市旗测算20080508_县市旗测算-新科目（含人口规模效应）_财力性转移支付2010年预算参考数_华东 3" xfId="46931"/>
    <cellStyle name="好_云南省2008年转移支付测算——州市本级考核部分及政策性测算_03_2010年各地区一般预算平衡表 4" xfId="46932"/>
    <cellStyle name="好_县市旗测算20080508_县市旗测算-新科目（含人口规模效应）_财力性转移支付2010年预算参考数_隋心对账单定稿0514" xfId="46933"/>
    <cellStyle name="好_县市旗测算20080508_县市旗测算-新科目（含人口规模效应）_财力性转移支付2010年预算参考数_隋心对账单定稿0514 2" xfId="46934"/>
    <cellStyle name="好_县市旗测算20080508_县市旗测算-新科目（含人口规模效应）_财力性转移支付2010年预算参考数_隋心对账单定稿0514 2 2" xfId="46935"/>
    <cellStyle name="好_县市旗测算20080508_县市旗测算-新科目（含人口规模效应）_财力性转移支付2010年预算参考数_隋心对账单定稿0514 2 3" xfId="46936"/>
    <cellStyle name="好_县市旗测算20080508_县市旗测算-新科目（含人口规模效应）_财力性转移支付2010年预算参考数_小册子（2010）张 2" xfId="46937"/>
    <cellStyle name="好_县市旗测算20080508_县市旗测算-新科目（含人口规模效应）_财力性转移支付2010年预算参考数_小册子（2010）张 2 2" xfId="46938"/>
    <cellStyle name="好_县市旗测算20080508_县市旗测算-新科目（含人口规模效应）_财力性转移支付2010年预算参考数_小册子（2010）张 3" xfId="46939"/>
    <cellStyle name="好_县市旗测算20080508_县市旗测算-新科目（含人口规模效应）_财力性转移支付2010年预算参考数_小册子（2010）张 3 2" xfId="46940"/>
    <cellStyle name="好_县市旗测算20080508_县市旗测算-新科目（含人口规模效应）_财力性转移支付2010年预算参考数_小册子（2010）张 4" xfId="46941"/>
    <cellStyle name="好_县市旗测算20080508_县市旗测算-新科目（含人口规模效应）_合并 2" xfId="46942"/>
    <cellStyle name="好_县市旗测算20080508_县市旗测算-新科目（含人口规模效应）_合并 2 2" xfId="46943"/>
    <cellStyle name="好_县市旗测算20080508_县市旗测算-新科目（含人口规模效应）_合并 2 3" xfId="46944"/>
    <cellStyle name="好_县市旗测算20080508_县市旗测算-新科目（含人口规模效应）_合并 2 5" xfId="46945"/>
    <cellStyle name="好_县市旗测算20080508_县市旗测算-新科目（含人口规模效应）_合并 2 6" xfId="46946"/>
    <cellStyle name="好_县市旗测算20080508_县市旗测算-新科目（含人口规模效应）_合并 2 7" xfId="46947"/>
    <cellStyle name="好_县市旗测算20080508_县市旗测算-新科目（含人口规模效应）_合并 3" xfId="46948"/>
    <cellStyle name="好_县市旗测算20080508_县市旗测算-新科目（含人口规模效应）_华东 2 2" xfId="46949"/>
    <cellStyle name="好_县市旗测算20080508_县市旗测算-新科目（含人口规模效应）_华东 2 3" xfId="46950"/>
    <cellStyle name="好_县市旗测算20080508_县市旗测算-新科目（含人口规模效应）_华东 2 4" xfId="46951"/>
    <cellStyle name="好_县市旗测算20080508_县市旗测算-新科目（含人口规模效应）_华东 2 5" xfId="46952"/>
    <cellStyle name="好_县市旗测算20080508_县市旗测算-新科目（含人口规模效应）_华东 2 6" xfId="46953"/>
    <cellStyle name="好_县市旗测算20080508_县市旗测算-新科目（含人口规模效应）_华东 2 7" xfId="46954"/>
    <cellStyle name="好_县市旗测算20080508_县市旗测算-新科目（含人口规模效应）_隋心对账单定稿0514 2" xfId="46955"/>
    <cellStyle name="好_县市旗测算20080508_县市旗测算-新科目（含人口规模效应）_隋心对账单定稿0514 2 3" xfId="46956"/>
    <cellStyle name="好_县市旗测算20080508_县市旗测算-新科目（含人口规模效应）_隋心对账单定稿0514 2 7" xfId="46957"/>
    <cellStyle name="好_县市旗测算20080508_县市旗测算-新科目（含人口规模效应）_隋心对账单定稿0514 3" xfId="46958"/>
    <cellStyle name="好_县市旗测算20080508_县市旗测算-新科目（含人口规模效应）_小册子（2010）张" xfId="46959"/>
    <cellStyle name="好_县市旗测算20080508_县市旗测算-新科目（含人口规模效应）_小册子（2010）张 2 2" xfId="46960"/>
    <cellStyle name="好_县市旗测算20080508_县市旗测算-新科目（含人口规模效应）_小册子（2010）张 2 3" xfId="46961"/>
    <cellStyle name="好_县市旗测算20080508_县市旗测算-新科目（含人口规模效应）_小册子（2010）张 3 2" xfId="46962"/>
    <cellStyle name="好_县市旗测算20080508_县市旗测算-新科目（含人口规模效应）_小册子（2010）张 3 3" xfId="46963"/>
    <cellStyle name="好_县市旗测算20080508_小册子（2010）张 3" xfId="46964"/>
    <cellStyle name="好_县市旗测算20080508_小册子（2010）张 3 2" xfId="46965"/>
    <cellStyle name="好_县市旗测算20080508_小册子（2010）张 4" xfId="46966"/>
    <cellStyle name="好_县市旗测算-新科目（20080626） 2" xfId="46967"/>
    <cellStyle name="好_县市旗测算-新科目（20080626） 2 2" xfId="46968"/>
    <cellStyle name="好_县市旗测算-新科目（20080626） 2 2 2" xfId="46969"/>
    <cellStyle name="好_县市旗测算-新科目（20080626） 2 7" xfId="46970"/>
    <cellStyle name="好_县市旗测算-新科目（20080626） 2 8" xfId="46971"/>
    <cellStyle name="好_县市旗测算-新科目（20080626） 3" xfId="46972"/>
    <cellStyle name="好_县市旗测算-新科目（20080626） 3 2" xfId="46973"/>
    <cellStyle name="好_县市旗测算-新科目（20080626） 4" xfId="46974"/>
    <cellStyle name="好_县市旗测算-新科目（20080626） 4 2" xfId="46975"/>
    <cellStyle name="好_县市旗测算-新科目（20080626） 5" xfId="46976"/>
    <cellStyle name="好_县市旗测算-新科目（20080626）_03_2010年各地区一般预算平衡表_04财力类2010" xfId="46977"/>
    <cellStyle name="好_县市旗测算-新科目（20080626）_03_2010年各地区一般预算平衡表_04财力类2010 3" xfId="46978"/>
    <cellStyle name="好_县市旗测算-新科目（20080626）_03_2010年各地区一般预算平衡表_2010年地方财政一般预算分级平衡情况表（汇总）0524" xfId="46979"/>
    <cellStyle name="好_县市旗测算-新科目（20080626）_03_2010年各地区一般预算平衡表_2010年地方财政一般预算分级平衡情况表（汇总）0524 2" xfId="46980"/>
    <cellStyle name="好_县市旗测算-新科目（20080626）_03_2010年各地区一般预算平衡表_2010年地方财政一般预算分级平衡情况表（汇总）0524 2 2" xfId="46981"/>
    <cellStyle name="好_县市旗测算-新科目（20080626）_03_2010年各地区一般预算平衡表_2010年地方财政一般预算分级平衡情况表（汇总）0524 2 3" xfId="46982"/>
    <cellStyle name="好_县市旗测算-新科目（20080626）_03_2010年各地区一般预算平衡表_2010年地方财政一般预算分级平衡情况表（汇总）0524 2 4" xfId="46983"/>
    <cellStyle name="好_县市旗测算-新科目（20080626）_03_2010年各地区一般预算平衡表_2010年地方财政一般预算分级平衡情况表（汇总）0524 2 5" xfId="46984"/>
    <cellStyle name="好_县市旗测算-新科目（20080626）_03_2010年各地区一般预算平衡表_2010年地方财政一般预算分级平衡情况表（汇总）0524 2 6" xfId="46985"/>
    <cellStyle name="好_县市旗测算-新科目（20080626）_03_2010年各地区一般预算平衡表_2010年地方财政一般预算分级平衡情况表（汇总）0524 2 7" xfId="46986"/>
    <cellStyle name="好_县市旗测算-新科目（20080626）_03_2010年各地区一般预算平衡表_2010年地方财政一般预算分级平衡情况表（汇总）0524 2 8" xfId="46987"/>
    <cellStyle name="好_县市旗测算-新科目（20080626）_03_2010年各地区一般预算平衡表_2010年地方财政一般预算分级平衡情况表（汇总）0524 4" xfId="46988"/>
    <cellStyle name="好_县市旗测算-新科目（20080626）_03_2010年各地区一般预算平衡表_2010年地方财政一般预算分级平衡情况表（汇总）0524 5" xfId="46989"/>
    <cellStyle name="好_县市旗测算-新科目（20080626）_03_2010年各地区一般预算平衡表_净集中 2" xfId="46990"/>
    <cellStyle name="好_县市旗测算-新科目（20080626）_03_2010年各地区一般预算平衡表_净集中 3" xfId="46991"/>
    <cellStyle name="好_县市旗测算-新科目（20080626）_30云南" xfId="46992"/>
    <cellStyle name="好_县市旗测算-新科目（20080626）_30云南 2" xfId="46993"/>
    <cellStyle name="好_县市旗测算-新科目（20080626）_30云南 3" xfId="46994"/>
    <cellStyle name="好_县市旗测算-新科目（20080626）_不含人员经费系数 2 2" xfId="46995"/>
    <cellStyle name="好_县市旗测算-新科目（20080626）_不含人员经费系数 2 2 2" xfId="46996"/>
    <cellStyle name="好_县市旗测算-新科目（20080626）_不含人员经费系数 2 3 2" xfId="46997"/>
    <cellStyle name="好_县市旗测算-新科目（20080626）_不含人员经费系数 2 4" xfId="46998"/>
    <cellStyle name="好_县市旗测算-新科目（20080626）_不含人员经费系数 2 4 2" xfId="46999"/>
    <cellStyle name="好_县市旗测算-新科目（20080626）_不含人员经费系数 2 5" xfId="47000"/>
    <cellStyle name="好_县市旗测算-新科目（20080626）_不含人员经费系数 2 6" xfId="47001"/>
    <cellStyle name="好_县市旗测算-新科目（20080626）_不含人员经费系数 2 7" xfId="47002"/>
    <cellStyle name="好_县市旗测算-新科目（20080626）_不含人员经费系数 2 8" xfId="47003"/>
    <cellStyle name="好_县市旗测算-新科目（20080626）_不含人员经费系数 3 2" xfId="47004"/>
    <cellStyle name="好_县市旗测算-新科目（20080626）_不含人员经费系数 4" xfId="47005"/>
    <cellStyle name="好_县市旗测算-新科目（20080626）_不含人员经费系数 5" xfId="47006"/>
    <cellStyle name="好_县市旗测算-新科目（20080626）_不含人员经费系数_03_2010年各地区一般预算平衡表" xfId="47007"/>
    <cellStyle name="好_县市旗测算-新科目（20080626）_不含人员经费系数_03_2010年各地区一般预算平衡表 2" xfId="47008"/>
    <cellStyle name="好_县市旗测算-新科目（20080626）_不含人员经费系数_03_2010年各地区一般预算平衡表 2 2" xfId="47009"/>
    <cellStyle name="好_县市旗测算-新科目（20080626）_不含人员经费系数_03_2010年各地区一般预算平衡表 2 3" xfId="47010"/>
    <cellStyle name="好_县市旗测算-新科目（20080626）_不含人员经费系数_03_2010年各地区一般预算平衡表 3" xfId="47011"/>
    <cellStyle name="好_县市旗测算-新科目（20080626）_不含人员经费系数_03_2010年各地区一般预算平衡表 5" xfId="47012"/>
    <cellStyle name="好_县市旗测算-新科目（20080626）_不含人员经费系数_03_2010年各地区一般预算平衡表 6" xfId="47013"/>
    <cellStyle name="好_县市旗测算-新科目（20080626）_不含人员经费系数_03_2010年各地区一般预算平衡表_2010年地方财政一般预算分级平衡情况表（汇总）0524" xfId="47014"/>
    <cellStyle name="好_县市旗测算-新科目（20080626）_不含人员经费系数_03_2010年各地区一般预算平衡表_2010年地方财政一般预算分级平衡情况表（汇总）0524 2 7" xfId="47015"/>
    <cellStyle name="好_县市旗测算-新科目（20080626）_不含人员经费系数_03_2010年各地区一般预算平衡表_2010年地方财政一般预算分级平衡情况表（汇总）0524 2 8" xfId="47016"/>
    <cellStyle name="好_县市旗测算-新科目（20080626）_不含人员经费系数_03_2010年各地区一般预算平衡表_2010年地方财政一般预算分级平衡情况表（汇总）0524 3" xfId="47017"/>
    <cellStyle name="好_一般预算支出口径剔除表 2 5 2" xfId="47018"/>
    <cellStyle name="好_县市旗测算-新科目（20080626）_不含人员经费系数_03_2010年各地区一般预算平衡表_2010年地方财政一般预算分级平衡情况表（汇总）0524 4" xfId="47019"/>
    <cellStyle name="好_县市旗测算-新科目（20080626）_不含人员经费系数_03_2010年各地区一般预算平衡表_净集中" xfId="47020"/>
    <cellStyle name="好_县市旗测算-新科目（20080626）_不含人员经费系数_财力性转移支付2010年预算参考数" xfId="47021"/>
    <cellStyle name="好_县市旗测算-新科目（20080626）_不含人员经费系数_财力性转移支付2010年预算参考数 2" xfId="47022"/>
    <cellStyle name="好_县市旗测算-新科目（20080626）_不含人员经费系数_财力性转移支付2010年预算参考数 2 2" xfId="47023"/>
    <cellStyle name="好_县市旗测算-新科目（20080626）_不含人员经费系数_财力性转移支付2010年预算参考数 2 2 2" xfId="47024"/>
    <cellStyle name="好_县市旗测算-新科目（20080626）_不含人员经费系数_财力性转移支付2010年预算参考数 2 3 2" xfId="47025"/>
    <cellStyle name="好_县市旗测算-新科目（20080626）_不含人员经费系数_财力性转移支付2010年预算参考数 3" xfId="47026"/>
    <cellStyle name="好_县市旗测算-新科目（20080626）_不含人员经费系数_财力性转移支付2010年预算参考数 4" xfId="47027"/>
    <cellStyle name="好_县市旗测算-新科目（20080627）_县市旗测算-新科目（含人口规模效应）_隋心对账单定稿0514 2 4" xfId="47028"/>
    <cellStyle name="好_县市旗测算-新科目（20080626）_不含人员经费系数_财力性转移支付2010年预算参考数 4 2" xfId="47029"/>
    <cellStyle name="好_县市旗测算-新科目（20080626）_不含人员经费系数_财力性转移支付2010年预算参考数 5" xfId="47030"/>
    <cellStyle name="好_县市旗测算-新科目（20080626）_不含人员经费系数_财力性转移支付2010年预算参考数_03_2010年各地区一般预算平衡表 2" xfId="47031"/>
    <cellStyle name="好_县市旗测算-新科目（20080626）_不含人员经费系数_财力性转移支付2010年预算参考数_03_2010年各地区一般预算平衡表 2 2" xfId="47032"/>
    <cellStyle name="好_县市旗测算-新科目（20080626）_不含人员经费系数_财力性转移支付2010年预算参考数_03_2010年各地区一般预算平衡表 2 3" xfId="47033"/>
    <cellStyle name="好_县市旗测算-新科目（20080626）_不含人员经费系数_财力性转移支付2010年预算参考数_03_2010年各地区一般预算平衡表 5" xfId="47034"/>
    <cellStyle name="好_县市旗测算-新科目（20080626）_不含人员经费系数_财力性转移支付2010年预算参考数_03_2010年各地区一般预算平衡表 6" xfId="47035"/>
    <cellStyle name="好_县市旗测算-新科目（20080626）_不含人员经费系数_财力性转移支付2010年预算参考数_03_2010年各地区一般预算平衡表_04财力类2010" xfId="47036"/>
    <cellStyle name="好_县市旗测算-新科目（20080626）_不含人员经费系数_财力性转移支付2010年预算参考数_03_2010年各地区一般预算平衡表_04财力类2010 2" xfId="47037"/>
    <cellStyle name="好_县市旗测算-新科目（20080626）_不含人员经费系数_财力性转移支付2010年预算参考数_03_2010年各地区一般预算平衡表_2010年地方财政一般预算分级平衡情况表（汇总）0524 2" xfId="47038"/>
    <cellStyle name="好_县市旗测算-新科目（20080626）_不含人员经费系数_财力性转移支付2010年预算参考数_03_2010年各地区一般预算平衡表_2010年地方财政一般预算分级平衡情况表（汇总）0524 2 2" xfId="47039"/>
    <cellStyle name="好_县市旗测算-新科目（20080626）_不含人员经费系数_财力性转移支付2010年预算参考数_03_2010年各地区一般预算平衡表_2010年地方财政一般预算分级平衡情况表（汇总）0524 2 3" xfId="47040"/>
    <cellStyle name="好_县市旗测算-新科目（20080626）_不含人员经费系数_财力性转移支付2010年预算参考数_03_2010年各地区一般预算平衡表_2010年地方财政一般预算分级平衡情况表（汇总）0524 2 4" xfId="47041"/>
    <cellStyle name="好_县市旗测算-新科目（20080626）_不含人员经费系数_财力性转移支付2010年预算参考数_03_2010年各地区一般预算平衡表_2010年地方财政一般预算分级平衡情况表（汇总）0524 2 7" xfId="47042"/>
    <cellStyle name="好_县市旗测算-新科目（20080626）_不含人员经费系数_财力性转移支付2010年预算参考数_03_2010年各地区一般预算平衡表_2010年地方财政一般预算分级平衡情况表（汇总）0524 2 8" xfId="47043"/>
    <cellStyle name="好_县市旗测算-新科目（20080626）_不含人员经费系数_财力性转移支付2010年预算参考数_03_2010年各地区一般预算平衡表_2010年地方财政一般预算分级平衡情况表（汇总）0524 3" xfId="47044"/>
    <cellStyle name="好_县市旗测算-新科目（20080626）_不含人员经费系数_财力性转移支付2010年预算参考数_03_2010年各地区一般预算平衡表_2010年地方财政一般预算分级平衡情况表（汇总）0524 4" xfId="47045"/>
    <cellStyle name="强调文字颜色 1 2 2 2 2 2 5" xfId="47046"/>
    <cellStyle name="好_县市旗测算-新科目（20080626）_不含人员经费系数_财力性转移支付2010年预算参考数_30云南" xfId="47047"/>
    <cellStyle name="好_县市旗测算-新科目（20080626）_不含人员经费系数_财力性转移支付2010年预算参考数_30云南 2 2" xfId="47048"/>
    <cellStyle name="好_县市旗测算-新科目（20080626）_不含人员经费系数_财力性转移支付2010年预算参考数_30云南 4" xfId="47049"/>
    <cellStyle name="好_县市旗测算-新科目（20080626）_不含人员经费系数_财力性转移支付2010年预算参考数_合并 2" xfId="47050"/>
    <cellStyle name="好_县市旗测算-新科目（20080626）_不含人员经费系数_财力性转移支付2010年预算参考数_合并 2 2" xfId="47051"/>
    <cellStyle name="好_县市旗测算-新科目（20080626）_不含人员经费系数_财力性转移支付2010年预算参考数_合并 2 3" xfId="47052"/>
    <cellStyle name="好_县市旗测算-新科目（20080626）_不含人员经费系数_财力性转移支付2010年预算参考数_合并 2 4" xfId="47053"/>
    <cellStyle name="好_县市旗测算-新科目（20080626）_不含人员经费系数_财力性转移支付2010年预算参考数_合并 2 5" xfId="47054"/>
    <cellStyle name="好_县市旗测算-新科目（20080626）_不含人员经费系数_财力性转移支付2010年预算参考数_合并 3" xfId="47055"/>
    <cellStyle name="好_县市旗测算-新科目（20080626）_不含人员经费系数_财力性转移支付2010年预算参考数_华东 2 6" xfId="47056"/>
    <cellStyle name="好_县市旗测算-新科目（20080626）_不含人员经费系数_财力性转移支付2010年预算参考数_华东 3" xfId="47057"/>
    <cellStyle name="好_县市旗测算-新科目（20080626）_不含人员经费系数_财力性转移支付2010年预算参考数_隋心对账单定稿0514" xfId="47058"/>
    <cellStyle name="好_一般预算支出口径剔除表_03_2010年各地区一般预算平衡表_2010年地方财政一般预算分级平衡情况表（汇总）0524 2 6" xfId="47059"/>
    <cellStyle name="好_县市旗测算-新科目（20080626）_不含人员经费系数_财力性转移支付2010年预算参考数_隋心对账单定稿0514 2 3" xfId="47060"/>
    <cellStyle name="好_一般预算支出口径剔除表_03_2010年各地区一般预算平衡表_2010年地方财政一般预算分级平衡情况表（汇总）0524 2 8" xfId="47061"/>
    <cellStyle name="好_县市旗测算-新科目（20080626）_不含人员经费系数_财力性转移支付2010年预算参考数_隋心对账单定稿0514 2 5" xfId="47062"/>
    <cellStyle name="好_县市旗测算-新科目（20080626）_不含人员经费系数_财力性转移支付2010年预算参考数_隋心对账单定稿0514 2 6" xfId="47063"/>
    <cellStyle name="好_县市旗测算-新科目（20080626）_不含人员经费系数_财力性转移支付2010年预算参考数_隋心对账单定稿0514 2 7" xfId="47064"/>
    <cellStyle name="好_县市旗测算-新科目（20080626）_不含人员经费系数_财力性转移支付2010年预算参考数_小册子（2010）张 2" xfId="47065"/>
    <cellStyle name="好_县市旗测算-新科目（20080626）_不含人员经费系数_财力性转移支付2010年预算参考数_小册子（2010）张 2 2" xfId="47066"/>
    <cellStyle name="好_县市旗测算-新科目（20080626）_不含人员经费系数_财力性转移支付2010年预算参考数_小册子（2010）张 3" xfId="47067"/>
    <cellStyle name="好_县市旗测算-新科目（20080626）_不含人员经费系数_财力性转移支付2010年预算参考数_小册子（2010）张 3 2" xfId="47068"/>
    <cellStyle name="好_县市旗测算-新科目（20080626）_不含人员经费系数_合并" xfId="47069"/>
    <cellStyle name="好_县市旗测算-新科目（20080626）_不含人员经费系数_华东" xfId="47070"/>
    <cellStyle name="好_县市旗测算-新科目（20080626）_不含人员经费系数_华东 2" xfId="47071"/>
    <cellStyle name="好_县市旗测算-新科目（20080626）_不含人员经费系数_华东 2 2" xfId="47072"/>
    <cellStyle name="好_县市旗测算-新科目（20080626）_不含人员经费系数_华东 3" xfId="47073"/>
    <cellStyle name="好_县市旗测算-新科目（20080626）_不含人员经费系数_小册子（2010）张" xfId="47074"/>
    <cellStyle name="警告文本 2 2 2 2 9" xfId="47075"/>
    <cellStyle name="好_县市旗测算-新科目（20080626）_不含人员经费系数_小册子（2010）张 3" xfId="47076"/>
    <cellStyle name="好_县市旗测算-新科目（20080626）_不含人员经费系数_小册子（2010）张 3 2" xfId="47077"/>
    <cellStyle name="好_县市旗测算-新科目（20080626）_财力性转移支付2010年预算参考数" xfId="47078"/>
    <cellStyle name="好_县市旗测算-新科目（20080626）_财力性转移支付2010年预算参考数 2" xfId="47079"/>
    <cellStyle name="好_县市旗测算-新科目（20080626）_财力性转移支付2010年预算参考数 2 2 2" xfId="47080"/>
    <cellStyle name="好_县市旗测算-新科目（20080626）_财力性转移支付2010年预算参考数 2 3 2" xfId="47081"/>
    <cellStyle name="好_县市旗测算-新科目（20080626）_财力性转移支付2010年预算参考数 2 4" xfId="47082"/>
    <cellStyle name="好_县市旗测算-新科目（20080626）_财力性转移支付2010年预算参考数 2 4 2" xfId="47083"/>
    <cellStyle name="好_县市旗测算-新科目（20080626）_财力性转移支付2010年预算参考数 2 6" xfId="47084"/>
    <cellStyle name="好_县市旗测算-新科目（20080626）_财力性转移支付2010年预算参考数 2 7" xfId="47085"/>
    <cellStyle name="好_县市旗测算-新科目（20080626）_财力性转移支付2010年预算参考数_03_2010年各地区一般预算平衡表" xfId="47086"/>
    <cellStyle name="好_县市旗测算-新科目（20080626）_财力性转移支付2010年预算参考数_03_2010年各地区一般预算平衡表 3" xfId="47087"/>
    <cellStyle name="好_县市旗测算-新科目（20080626）_财力性转移支付2010年预算参考数_03_2010年各地区一般预算平衡表 4" xfId="47088"/>
    <cellStyle name="好_县市旗测算-新科目（20080626）_财力性转移支付2010年预算参考数_03_2010年各地区一般预算平衡表 5" xfId="47089"/>
    <cellStyle name="好_县市旗测算-新科目（20080626）_财力性转移支付2010年预算参考数_03_2010年各地区一般预算平衡表_04财力类2010" xfId="47090"/>
    <cellStyle name="好_县市旗测算-新科目（20080626）_财力性转移支付2010年预算参考数_03_2010年各地区一般预算平衡表_2010年地方财政一般预算分级平衡情况表（汇总）0524" xfId="47091"/>
    <cellStyle name="好_县市旗测算-新科目（20080626）_财力性转移支付2010年预算参考数_03_2010年各地区一般预算平衡表_2010年地方财政一般预算分级平衡情况表（汇总）0524 2 6" xfId="47092"/>
    <cellStyle name="好_县市旗测算-新科目（20080626）_财力性转移支付2010年预算参考数_03_2010年各地区一般预算平衡表_2010年地方财政一般预算分级平衡情况表（汇总）0524 2 7" xfId="47093"/>
    <cellStyle name="好_县市旗测算-新科目（20080626）_财力性转移支付2010年预算参考数_03_2010年各地区一般预算平衡表_2010年地方财政一般预算分级平衡情况表（汇总）0524 2 8" xfId="47094"/>
    <cellStyle name="好_县市旗测算-新科目（20080626）_财力性转移支付2010年预算参考数_03_2010年各地区一般预算平衡表_净集中" xfId="47095"/>
    <cellStyle name="好_县市旗测算-新科目（20080626）_财力性转移支付2010年预算参考数_03_2010年各地区一般预算平衡表_净集中 2" xfId="47096"/>
    <cellStyle name="好_县市旗测算-新科目（20080626）_财力性转移支付2010年预算参考数_03_2010年各地区一般预算平衡表_净集中 3" xfId="47097"/>
    <cellStyle name="好_县市旗测算-新科目（20080626）_财力性转移支付2010年预算参考数_30云南 2 2" xfId="47098"/>
    <cellStyle name="好_县市旗测算-新科目（20080626）_财力性转移支付2010年预算参考数_30云南 3" xfId="47099"/>
    <cellStyle name="好_县市旗测算-新科目（20080626）_财力性转移支付2010年预算参考数_30云南 3 2" xfId="47100"/>
    <cellStyle name="好_县市旗测算-新科目（20080626）_财力性转移支付2010年预算参考数_合并" xfId="47101"/>
    <cellStyle name="好_县市旗测算-新科目（20080626）_财力性转移支付2010年预算参考数_合并 2" xfId="47102"/>
    <cellStyle name="好_县市旗测算-新科目（20080626）_财力性转移支付2010年预算参考数_合并 2 3" xfId="47103"/>
    <cellStyle name="好_县市旗测算-新科目（20080626）_财力性转移支付2010年预算参考数_华东 2 3" xfId="47104"/>
    <cellStyle name="好_县市旗测算-新科目（20080626）_财力性转移支付2010年预算参考数_华东 2 4" xfId="47105"/>
    <cellStyle name="好_县市旗测算-新科目（20080626）_财力性转移支付2010年预算参考数_华东 2 5" xfId="47106"/>
    <cellStyle name="好_总人口 2 5" xfId="47107"/>
    <cellStyle name="好_县市旗测算-新科目（20080626）_财力性转移支付2010年预算参考数_隋心对账单定稿0514 2 2" xfId="47108"/>
    <cellStyle name="好_总人口 2 6" xfId="47109"/>
    <cellStyle name="好_县市旗测算-新科目（20080626）_财力性转移支付2010年预算参考数_隋心对账单定稿0514 2 3" xfId="47110"/>
    <cellStyle name="好_总人口 2 7" xfId="47111"/>
    <cellStyle name="好_县市旗测算-新科目（20080626）_财力性转移支付2010年预算参考数_隋心对账单定稿0514 2 4" xfId="47112"/>
    <cellStyle name="好_县市旗测算-新科目（20080626）_财力性转移支付2010年预算参考数_隋心对账单定稿0514 2 6" xfId="47113"/>
    <cellStyle name="好_县市旗测算-新科目（20080626）_财力性转移支付2010年预算参考数_隋心对账单定稿0514 2 7" xfId="47114"/>
    <cellStyle name="好_县市旗测算-新科目（20080626）_财力性转移支付2010年预算参考数_小册子（2010）张" xfId="47115"/>
    <cellStyle name="好_县市旗测算-新科目（20080626）_财力性转移支付2010年预算参考数_小册子（2010）张 4" xfId="47116"/>
    <cellStyle name="好_县市旗测算-新科目（20080626）_合并 2" xfId="47117"/>
    <cellStyle name="好_县市旗测算-新科目（20080626）_合并 2 2" xfId="47118"/>
    <cellStyle name="好_县市旗测算-新科目（20080626）_合并 2 3" xfId="47119"/>
    <cellStyle name="好_县市旗测算-新科目（20080626）_合并 2 5" xfId="47120"/>
    <cellStyle name="好_县市旗测算-新科目（20080626）_合并 2 6" xfId="47121"/>
    <cellStyle name="好_县市旗测算-新科目（20080626）_合并 2 7" xfId="47122"/>
    <cellStyle name="好_县市旗测算-新科目（20080626）_合并 3" xfId="47123"/>
    <cellStyle name="好_县市旗测算-新科目（20080626）_民生政策最低支出需求" xfId="47124"/>
    <cellStyle name="好_县市旗测算-新科目（20080626）_民生政策最低支出需求 2" xfId="47125"/>
    <cellStyle name="好_县市旗测算-新科目（20080626）_民生政策最低支出需求 2 2" xfId="47126"/>
    <cellStyle name="好_县市旗测算-新科目（20080626）_民生政策最低支出需求 2 2 2" xfId="47127"/>
    <cellStyle name="好_县市旗测算-新科目（20080626）_民生政策最低支出需求 2 2 3" xfId="47128"/>
    <cellStyle name="好_县市旗测算-新科目（20080626）_民生政策最低支出需求 2 3" xfId="47129"/>
    <cellStyle name="好_县市旗测算-新科目（20080626）_民生政策最低支出需求 2 3 2" xfId="47130"/>
    <cellStyle name="好_县市旗测算-新科目（20080626）_民生政策最低支出需求 2 5" xfId="47131"/>
    <cellStyle name="好_县市旗测算-新科目（20080626）_民生政策最低支出需求 2 6" xfId="47132"/>
    <cellStyle name="好_县市旗测算-新科目（20080626）_民生政策最低支出需求 2 7" xfId="47133"/>
    <cellStyle name="好_县市旗测算-新科目（20080626）_民生政策最低支出需求 2 8" xfId="47134"/>
    <cellStyle name="好_县市旗测算-新科目（20080626）_民生政策最低支出需求_03_2010年各地区一般预算平衡表" xfId="47135"/>
    <cellStyle name="好_县市旗测算-新科目（20080626）_民生政策最低支出需求_03_2010年各地区一般预算平衡表 2" xfId="47136"/>
    <cellStyle name="好_县市旗测算-新科目（20080626）_民生政策最低支出需求_03_2010年各地区一般预算平衡表 2 2" xfId="47137"/>
    <cellStyle name="好_县市旗测算-新科目（20080626）_民生政策最低支出需求_03_2010年各地区一般预算平衡表 2 3" xfId="47138"/>
    <cellStyle name="好_县市旗测算-新科目（20080626）_民生政策最低支出需求_03_2010年各地区一般预算平衡表 4" xfId="47139"/>
    <cellStyle name="好_县市旗测算-新科目（20080626）_民生政策最低支出需求_03_2010年各地区一般预算平衡表 5" xfId="47140"/>
    <cellStyle name="好_县市旗测算-新科目（20080626）_民生政策最低支出需求_03_2010年各地区一般预算平衡表_04财力类2010" xfId="47141"/>
    <cellStyle name="好_县市旗测算-新科目（20080626）_民生政策最低支出需求_03_2010年各地区一般预算平衡表_04财力类2010 2" xfId="47142"/>
    <cellStyle name="好_县市旗测算-新科目（20080626）_民生政策最低支出需求_03_2010年各地区一般预算平衡表_04财力类2010 3" xfId="47143"/>
    <cellStyle name="好_县市旗测算-新科目（20080626）_民生政策最低支出需求_03_2010年各地区一般预算平衡表_2010年地方财政一般预算分级平衡情况表（汇总）0524 2 6" xfId="47144"/>
    <cellStyle name="好_县市旗测算-新科目（20080626）_民生政策最低支出需求_03_2010年各地区一般预算平衡表_2010年地方财政一般预算分级平衡情况表（汇总）0524 2 8" xfId="47145"/>
    <cellStyle name="好_县市旗测算-新科目（20080626）_民生政策最低支出需求_03_2010年各地区一般预算平衡表_净集中" xfId="47146"/>
    <cellStyle name="好_县市旗测算-新科目（20080627）_不含人员经费系数_财力性转移支付2010年预算参考数_小册子（2010）张" xfId="47147"/>
    <cellStyle name="好_县市旗测算-新科目（20080626）_民生政策最低支出需求_30云南" xfId="47148"/>
    <cellStyle name="好_县市旗测算-新科目（20080627）_不含人员经费系数_财力性转移支付2010年预算参考数_小册子（2010）张 2" xfId="47149"/>
    <cellStyle name="好_县市旗测算-新科目（20080626）_民生政策最低支出需求_30云南 2" xfId="47150"/>
    <cellStyle name="好_县市旗测算-新科目（20080627）_不含人员经费系数_财力性转移支付2010年预算参考数_小册子（2010）张 2 2" xfId="47151"/>
    <cellStyle name="好_县市旗测算-新科目（20080626）_民生政策最低支出需求_30云南 2 2" xfId="47152"/>
    <cellStyle name="好_县市旗测算-新科目（20080627）_不含人员经费系数_财力性转移支付2010年预算参考数_小册子（2010）张 3" xfId="47153"/>
    <cellStyle name="好_县市旗测算-新科目（20080626）_民生政策最低支出需求_30云南 3" xfId="47154"/>
    <cellStyle name="好_县市旗测算-新科目（20080627）_不含人员经费系数_财力性转移支付2010年预算参考数_小册子（2010）张 4" xfId="47155"/>
    <cellStyle name="好_县市旗测算-新科目（20080626）_民生政策最低支出需求_30云南 4" xfId="47156"/>
    <cellStyle name="好_县市旗测算-新科目（20080626）_民生政策最低支出需求_财力性转移支付2010年预算参考数" xfId="47157"/>
    <cellStyle name="好_县市旗测算-新科目（20080626）_民生政策最低支出需求_财力性转移支付2010年预算参考数 2 2" xfId="47158"/>
    <cellStyle name="好_县市旗测算-新科目（20080626）_民生政策最低支出需求_财力性转移支付2010年预算参考数 2 3" xfId="47159"/>
    <cellStyle name="好_县市旗测算-新科目（20080626）_民生政策最低支出需求_财力性转移支付2010年预算参考数 3 2" xfId="47160"/>
    <cellStyle name="好_县市旗测算-新科目（20080626）_民生政策最低支出需求_财力性转移支付2010年预算参考数 4 2" xfId="47161"/>
    <cellStyle name="好_县市旗测算-新科目（20080626）_民生政策最低支出需求_财力性转移支付2010年预算参考数_03_2010年各地区一般预算平衡表 4" xfId="47162"/>
    <cellStyle name="好_县市旗测算-新科目（20080626）_民生政策最低支出需求_财力性转移支付2010年预算参考数_03_2010年各地区一般预算平衡表 5" xfId="47163"/>
    <cellStyle name="好_县市旗测算-新科目（20080626）_民生政策最低支出需求_财力性转移支付2010年预算参考数_03_2010年各地区一般预算平衡表 6" xfId="47164"/>
    <cellStyle name="好_县市旗测算-新科目（20080626）_民生政策最低支出需求_财力性转移支付2010年预算参考数_03_2010年各地区一般预算平衡表_2010年地方财政一般预算分级平衡情况表（汇总）0524" xfId="47165"/>
    <cellStyle name="好_县市旗测算-新科目（20080626）_民生政策最低支出需求_财力性转移支付2010年预算参考数_03_2010年各地区一般预算平衡表_2010年地方财政一般预算分级平衡情况表（汇总）0524 2" xfId="47166"/>
    <cellStyle name="好_县市旗测算-新科目（20080626）_民生政策最低支出需求_财力性转移支付2010年预算参考数_03_2010年各地区一般预算平衡表_2010年地方财政一般预算分级平衡情况表（汇总）0524 3" xfId="47167"/>
    <cellStyle name="好_县市旗测算-新科目（20080626）_民生政策最低支出需求_财力性转移支付2010年预算参考数_03_2010年各地区一般预算平衡表_2010年地方财政一般预算分级平衡情况表（汇总）0524 4" xfId="47168"/>
    <cellStyle name="好_县市旗测算-新科目（20080626）_民生政策最低支出需求_财力性转移支付2010年预算参考数_03_2010年各地区一般预算平衡表_2010年地方财政一般预算分级平衡情况表（汇总）0524 5" xfId="47169"/>
    <cellStyle name="好_县市旗测算-新科目（20080626）_民生政策最低支出需求_财力性转移支付2010年预算参考数_03_2010年各地区一般预算平衡表_净集中" xfId="47170"/>
    <cellStyle name="好_县市旗测算-新科目（20080626）_民生政策最低支出需求_财力性转移支付2010年预算参考数_03_2010年各地区一般预算平衡表_净集中 3" xfId="47171"/>
    <cellStyle name="好_县市旗测算-新科目（20080626）_民生政策最低支出需求_财力性转移支付2010年预算参考数_30云南 2 2" xfId="47172"/>
    <cellStyle name="好_县市旗测算-新科目（20080626）_民生政策最低支出需求_财力性转移支付2010年预算参考数_30云南 3 2" xfId="47173"/>
    <cellStyle name="好_县市旗测算-新科目（20080626）_民生政策最低支出需求_财力性转移支付2010年预算参考数_合并 2 2" xfId="47174"/>
    <cellStyle name="好_县市旗测算-新科目（20080626）_民生政策最低支出需求_财力性转移支付2010年预算参考数_合并 2 7" xfId="47175"/>
    <cellStyle name="好_县市旗测算-新科目（20080626）_民生政策最低支出需求_财力性转移支付2010年预算参考数_华东 2" xfId="47176"/>
    <cellStyle name="好_县市旗测算-新科目（20080626）_民生政策最低支出需求_财力性转移支付2010年预算参考数_华东 3" xfId="47177"/>
    <cellStyle name="好_县市旗测算-新科目（20080626）_民生政策最低支出需求_财力性转移支付2010年预算参考数_隋心对账单定稿0514" xfId="47178"/>
    <cellStyle name="好_县市旗测算-新科目（20080626）_民生政策最低支出需求_财力性转移支付2010年预算参考数_隋心对账单定稿0514 2" xfId="47179"/>
    <cellStyle name="好_县市旗测算-新科目（20080626）_民生政策最低支出需求_财力性转移支付2010年预算参考数_隋心对账单定稿0514 2 3" xfId="47180"/>
    <cellStyle name="好_县市旗测算-新科目（20080626）_民生政策最低支出需求_财力性转移支付2010年预算参考数_隋心对账单定稿0514 2 4" xfId="47181"/>
    <cellStyle name="好_县市旗测算-新科目（20080626）_民生政策最低支出需求_财力性转移支付2010年预算参考数_隋心对账单定稿0514 2 5" xfId="47182"/>
    <cellStyle name="好_县市旗测算-新科目（20080626）_民生政策最低支出需求_财力性转移支付2010年预算参考数_小册子（2010）张 2 2" xfId="47183"/>
    <cellStyle name="好_县市旗测算-新科目（20080626）_民生政策最低支出需求_合并 2" xfId="47184"/>
    <cellStyle name="好_县市旗测算-新科目（20080626）_民生政策最低支出需求_合并 2 2" xfId="47185"/>
    <cellStyle name="好_县市旗测算-新科目（20080626）_民生政策最低支出需求_合并 2 3" xfId="47186"/>
    <cellStyle name="好_县市旗测算-新科目（20080626）_民生政策最低支出需求_合并 2 5" xfId="47187"/>
    <cellStyle name="好_县市旗测算-新科目（20080626）_民生政策最低支出需求_合并 2 6" xfId="47188"/>
    <cellStyle name="好_县市旗测算-新科目（20080626）_民生政策最低支出需求_合并 2 7" xfId="47189"/>
    <cellStyle name="好_县市旗测算-新科目（20080626）_民生政策最低支出需求_合并 3" xfId="47190"/>
    <cellStyle name="好_县市旗测算-新科目（20080626）_民生政策最低支出需求_华东 2 4" xfId="47191"/>
    <cellStyle name="好_县市旗测算-新科目（20080626）_民生政策最低支出需求_华东 2 6" xfId="47192"/>
    <cellStyle name="好_县市旗测算-新科目（20080626）_民生政策最低支出需求_华东 2 7" xfId="47193"/>
    <cellStyle name="好_县市旗测算-新科目（20080626）_民生政策最低支出需求_隋心对账单定稿0514" xfId="47194"/>
    <cellStyle name="好_县市旗测算-新科目（20080626）_民生政策最低支出需求_隋心对账单定稿0514 2" xfId="47195"/>
    <cellStyle name="输入 5 3" xfId="47196"/>
    <cellStyle name="好_县市旗测算-新科目（20080626）_民生政策最低支出需求_隋心对账单定稿0514 2 2" xfId="47197"/>
    <cellStyle name="好_县市旗测算-新科目（20080626）_民生政策最低支出需求_隋心对账单定稿0514 2 3" xfId="47198"/>
    <cellStyle name="好_县市旗测算-新科目（20080626）_民生政策最低支出需求_隋心对账单定稿0514 2 4" xfId="47199"/>
    <cellStyle name="输入 5 2" xfId="47200"/>
    <cellStyle name="好_县市旗测算-新科目（20080626）_民生政策最低支出需求_隋心对账单定稿0514 3" xfId="47201"/>
    <cellStyle name="好_县市旗测算-新科目（20080626）_民生政策最低支出需求_小册子（2010）张 2 2" xfId="47202"/>
    <cellStyle name="好_县市旗测算-新科目（20080626）_民生政策最低支出需求_小册子（2010）张 3 2" xfId="47203"/>
    <cellStyle name="好_县市旗测算-新科目（20080626）_民生政策最低支出需求_小册子（2010）张 5" xfId="47204"/>
    <cellStyle name="好_县市旗测算-新科目（20080626）_隋心对账单定稿0514" xfId="47205"/>
    <cellStyle name="好_县市旗测算-新科目（20080627）_不含人员经费系数_财力性转移支付2010年预算参考数 2 5" xfId="47206"/>
    <cellStyle name="好_县市旗测算-新科目（20080626）_隋心对账单定稿0514 2 2" xfId="47207"/>
    <cellStyle name="好_县市旗测算-新科目（20080627）_不含人员经费系数_财力性转移支付2010年预算参考数 2 6" xfId="47208"/>
    <cellStyle name="好_县市旗测算-新科目（20080626）_隋心对账单定稿0514 2 3" xfId="47209"/>
    <cellStyle name="好_县市旗测算-新科目（20080626）_隋心对账单定稿0514 2 7" xfId="47210"/>
    <cellStyle name="好_县市旗测算-新科目（20080626）_隋心对账单定稿0514 3" xfId="47211"/>
    <cellStyle name="好_县市旗测算-新科目（20080626）_县市旗测算-新科目（含人口规模效应） 2 2" xfId="47212"/>
    <cellStyle name="好_县市旗测算-新科目（20080626）_县市旗测算-新科目（含人口规模效应） 2 2 2" xfId="47213"/>
    <cellStyle name="好_县市旗测算-新科目（20080626）_县市旗测算-新科目（含人口规模效应） 2 3" xfId="47214"/>
    <cellStyle name="好_县市旗测算-新科目（20080626）_县市旗测算-新科目（含人口规模效应） 2 3 2" xfId="47215"/>
    <cellStyle name="好_县市旗测算-新科目（20080627）_民生政策最低支出需求_财力性转移支付2010年预算参考数_03_2010年各地区一般预算平衡表_04财力类2010" xfId="47216"/>
    <cellStyle name="好_县市旗测算-新科目（20080626）_县市旗测算-新科目（含人口规模效应） 2 4" xfId="47217"/>
    <cellStyle name="好_县市旗测算-新科目（20080627）_民生政策最低支出需求_财力性转移支付2010年预算参考数_03_2010年各地区一般预算平衡表_04财力类2010 2" xfId="47218"/>
    <cellStyle name="好_县市旗测算-新科目（20080626）_县市旗测算-新科目（含人口规模效应） 2 4 2" xfId="47219"/>
    <cellStyle name="好_县市旗测算-新科目（20080626）_县市旗测算-新科目（含人口规模效应） 2 5" xfId="47220"/>
    <cellStyle name="好_县市旗测算-新科目（20080626）_县市旗测算-新科目（含人口规模效应） 2 8" xfId="47221"/>
    <cellStyle name="好_县市旗测算-新科目（20080626）_县市旗测算-新科目（含人口规模效应） 3 2" xfId="47222"/>
    <cellStyle name="好_县市旗测算-新科目（20080626）_县市旗测算-新科目（含人口规模效应） 4" xfId="47223"/>
    <cellStyle name="好_县市旗测算-新科目（20080626）_县市旗测算-新科目（含人口规模效应） 5" xfId="47224"/>
    <cellStyle name="好_县市旗测算-新科目（20080626）_县市旗测算-新科目（含人口规模效应）_财力性转移支付2010年预算参考数_合并 2 2" xfId="47225"/>
    <cellStyle name="好_县市旗测算-新科目（20080626）_县市旗测算-新科目（含人口规模效应）_03_2010年各地区一般预算平衡表 2 2" xfId="47226"/>
    <cellStyle name="好_县市旗测算-新科目（20080626）_县市旗测算-新科目（含人口规模效应）_财力性转移支付2010年预算参考数_合并 2 3" xfId="47227"/>
    <cellStyle name="好_县市旗测算-新科目（20080626）_县市旗测算-新科目（含人口规模效应）_03_2010年各地区一般预算平衡表 2 3" xfId="47228"/>
    <cellStyle name="好_县市旗测算-新科目（20080626）_县市旗测算-新科目（含人口规模效应）_03_2010年各地区一般预算平衡表 4" xfId="47229"/>
    <cellStyle name="好_县市旗测算-新科目（20080626）_县市旗测算-新科目（含人口规模效应）_03_2010年各地区一般预算平衡表_04财力类2010" xfId="47230"/>
    <cellStyle name="好_县市旗测算-新科目（20080626）_县市旗测算-新科目（含人口规模效应）_03_2010年各地区一般预算平衡表_04财力类2010 2" xfId="47231"/>
    <cellStyle name="好_县市旗测算-新科目（20080626）_县市旗测算-新科目（含人口规模效应）_03_2010年各地区一般预算平衡表_04财力类2010 3" xfId="47232"/>
    <cellStyle name="好_县市旗测算-新科目（20080626）_县市旗测算-新科目（含人口规模效应）_03_2010年各地区一般预算平衡表_2010年地方财政一般预算分级平衡情况表（汇总）0524" xfId="47233"/>
    <cellStyle name="好_县市旗测算-新科目（20080626）_县市旗测算-新科目（含人口规模效应）_03_2010年各地区一般预算平衡表_2010年地方财政一般预算分级平衡情况表（汇总）0524 2 2" xfId="47234"/>
    <cellStyle name="好_县市旗测算-新科目（20080626）_县市旗测算-新科目（含人口规模效应）_03_2010年各地区一般预算平衡表_2010年地方财政一般预算分级平衡情况表（汇总）0524 2 5" xfId="47235"/>
    <cellStyle name="好_县市旗测算-新科目（20080626）_县市旗测算-新科目（含人口规模效应）_03_2010年各地区一般预算平衡表_2010年地方财政一般预算分级平衡情况表（汇总）0524 2 6" xfId="47236"/>
    <cellStyle name="好_县市旗测算-新科目（20080626）_县市旗测算-新科目（含人口规模效应）_03_2010年各地区一般预算平衡表_2010年地方财政一般预算分级平衡情况表（汇总）0524 2 8" xfId="47237"/>
    <cellStyle name="好_县市旗测算-新科目（20080626）_县市旗测算-新科目（含人口规模效应）_03_2010年各地区一般预算平衡表_净集中" xfId="47238"/>
    <cellStyle name="好_县市旗测算-新科目（20080626）_县市旗测算-新科目（含人口规模效应）_03_2010年各地区一般预算平衡表_净集中 3" xfId="47239"/>
    <cellStyle name="好_县市旗测算-新科目（20080626）_县市旗测算-新科目（含人口规模效应）_30云南" xfId="47240"/>
    <cellStyle name="好_县市旗测算-新科目（20080626）_县市旗测算-新科目（含人口规模效应）_30云南 3" xfId="47241"/>
    <cellStyle name="好_县市旗测算-新科目（20080626）_县市旗测算-新科目（含人口规模效应）_30云南 4" xfId="47242"/>
    <cellStyle name="好_县市旗测算-新科目（20080626）_县市旗测算-新科目（含人口规模效应）_财力性转移支付2010年预算参考数" xfId="47243"/>
    <cellStyle name="好_县市旗测算-新科目（20080626）_县市旗测算-新科目（含人口规模效应）_财力性转移支付2010年预算参考数 2" xfId="47244"/>
    <cellStyle name="好_县市旗测算-新科目（20080626）_县市旗测算-新科目（含人口规模效应）_财力性转移支付2010年预算参考数 2 2 2" xfId="47245"/>
    <cellStyle name="好_县市旗测算-新科目（20080626）_县市旗测算-新科目（含人口规模效应）_财力性转移支付2010年预算参考数 2 3 2" xfId="47246"/>
    <cellStyle name="好_县市旗测算-新科目（20080626）_县市旗测算-新科目（含人口规模效应）_财力性转移支付2010年预算参考数 2 4 2" xfId="47247"/>
    <cellStyle name="好_县市旗测算-新科目（20080626）_县市旗测算-新科目（含人口规模效应）_财力性转移支付2010年预算参考数 4 2" xfId="47248"/>
    <cellStyle name="好_县市旗测算-新科目（20080626）_县市旗测算-新科目（含人口规模效应）_财力性转移支付2010年预算参考数_03_2010年各地区一般预算平衡表" xfId="47249"/>
    <cellStyle name="好_县市旗测算-新科目（20080626）_县市旗测算-新科目（含人口规模效应）_财力性转移支付2010年预算参考数_03_2010年各地区一般预算平衡表 3" xfId="47250"/>
    <cellStyle name="好_县市旗测算-新科目（20080626）_县市旗测算-新科目（含人口规模效应）_财力性转移支付2010年预算参考数_03_2010年各地区一般预算平衡表 6" xfId="47251"/>
    <cellStyle name="强调 3 3 2" xfId="47252"/>
    <cellStyle name="好_县市旗测算-新科目（20080626）_县市旗测算-新科目（含人口规模效应）_财力性转移支付2010年预算参考数_03_2010年各地区一般预算平衡表_04财力类2010" xfId="47253"/>
    <cellStyle name="好_县市旗测算-新科目（20080626）_县市旗测算-新科目（含人口规模效应）_财力性转移支付2010年预算参考数_03_2010年各地区一般预算平衡表_04财力类2010 2" xfId="47254"/>
    <cellStyle name="好_县市旗测算-新科目（20080626）_县市旗测算-新科目（含人口规模效应）_财力性转移支付2010年预算参考数_03_2010年各地区一般预算平衡表_04财力类2010 3" xfId="47255"/>
    <cellStyle name="好_县市旗测算-新科目（20080626）_县市旗测算-新科目（含人口规模效应）_财力性转移支付2010年预算参考数_03_2010年各地区一般预算平衡表_2010年地方财政一般预算分级平衡情况表（汇总）0524" xfId="47256"/>
    <cellStyle name="好_县市旗测算-新科目（20080626）_县市旗测算-新科目（含人口规模效应）_财力性转移支付2010年预算参考数_03_2010年各地区一般预算平衡表_2010年地方财政一般预算分级平衡情况表（汇总）0524 2" xfId="47257"/>
    <cellStyle name="好_县市旗测算-新科目（20080626）_县市旗测算-新科目（含人口规模效应）_财力性转移支付2010年预算参考数_03_2010年各地区一般预算平衡表_2010年地方财政一般预算分级平衡情况表（汇总）0524 2 2" xfId="47258"/>
    <cellStyle name="好_县市旗测算-新科目（20080626）_县市旗测算-新科目（含人口规模效应）_财力性转移支付2010年预算参考数_03_2010年各地区一般预算平衡表_2010年地方财政一般预算分级平衡情况表（汇总）0524 3" xfId="47259"/>
    <cellStyle name="好_县市旗测算-新科目（20080627）_县市旗测算-新科目（含人口规模效应）_合并 2" xfId="47260"/>
    <cellStyle name="好_县市旗测算-新科目（20080626）_县市旗测算-新科目（含人口规模效应）_财力性转移支付2010年预算参考数_03_2010年各地区一般预算平衡表_2010年地方财政一般预算分级平衡情况表（汇总）0524 4" xfId="47261"/>
    <cellStyle name="好_县市旗测算-新科目（20080627）_县市旗测算-新科目（含人口规模效应）_合并 3" xfId="47262"/>
    <cellStyle name="好_县市旗测算-新科目（20080626）_县市旗测算-新科目（含人口规模效应）_财力性转移支付2010年预算参考数_03_2010年各地区一般预算平衡表_2010年地方财政一般预算分级平衡情况表（汇总）0524 5" xfId="47263"/>
    <cellStyle name="好_县市旗测算-新科目（20080626）_县市旗测算-新科目（含人口规模效应）_财力性转移支付2010年预算参考数_30云南" xfId="47264"/>
    <cellStyle name="好_县市旗测算-新科目（20080626）_县市旗测算-新科目（含人口规模效应）_财力性转移支付2010年预算参考数_30云南 2" xfId="47265"/>
    <cellStyle name="好_县市旗测算-新科目（20080626）_县市旗测算-新科目（含人口规模效应）_财力性转移支付2010年预算参考数_30云南 2 2" xfId="47266"/>
    <cellStyle name="好_县市旗测算-新科目（20080626）_县市旗测算-新科目（含人口规模效应）_财力性转移支付2010年预算参考数_30云南 3" xfId="47267"/>
    <cellStyle name="好_县市旗测算-新科目（20080626）_县市旗测算-新科目（含人口规模效应）_财力性转移支付2010年预算参考数_30云南 4" xfId="47268"/>
    <cellStyle name="好_县市旗测算-新科目（20080626）_县市旗测算-新科目（含人口规模效应）_财力性转移支付2010年预算参考数_合并 2 4" xfId="47269"/>
    <cellStyle name="好_县市旗测算-新科目（20080626）_县市旗测算-新科目（含人口规模效应）_财力性转移支付2010年预算参考数_合并 2 6" xfId="47270"/>
    <cellStyle name="好_县市旗测算-新科目（20080626）_县市旗测算-新科目（含人口规模效应）_财力性转移支付2010年预算参考数_合并 2 7" xfId="47271"/>
    <cellStyle name="好_县市旗测算-新科目（20080626）_县市旗测算-新科目（含人口规模效应）_财力性转移支付2010年预算参考数_华东 2" xfId="47272"/>
    <cellStyle name="好_县市旗测算-新科目（20080626）_县市旗测算-新科目（含人口规模效应）_财力性转移支付2010年预算参考数_华东 2 2" xfId="47273"/>
    <cellStyle name="好_县市旗测算-新科目（20080626）_县市旗测算-新科目（含人口规模效应）_财力性转移支付2010年预算参考数_华东 2 3" xfId="47274"/>
    <cellStyle name="好_县市旗测算-新科目（20080626）_县市旗测算-新科目（含人口规模效应）_财力性转移支付2010年预算参考数_华东 2 5" xfId="47275"/>
    <cellStyle name="好_县市旗测算-新科目（20080626）_县市旗测算-新科目（含人口规模效应）_财力性转移支付2010年预算参考数_华东 2 6" xfId="47276"/>
    <cellStyle name="好_县市旗测算-新科目（20080626）_县市旗测算-新科目（含人口规模效应）_财力性转移支付2010年预算参考数_华东 3" xfId="47277"/>
    <cellStyle name="好_县市旗测算-新科目（20080626）_县市旗测算-新科目（含人口规模效应）_财力性转移支付2010年预算参考数_隋心对账单定稿0514" xfId="47278"/>
    <cellStyle name="警告文本 2 2 2 3" xfId="47279"/>
    <cellStyle name="好_县市旗测算-新科目（20080626）_县市旗测算-新科目（含人口规模效应）_财力性转移支付2010年预算参考数_隋心对账单定稿0514 2" xfId="47280"/>
    <cellStyle name="警告文本 2 2 2 4" xfId="47281"/>
    <cellStyle name="好_县市旗测算-新科目（20080626）_县市旗测算-新科目（含人口规模效应）_财力性转移支付2010年预算参考数_隋心对账单定稿0514 3" xfId="47282"/>
    <cellStyle name="好_县市旗测算-新科目（20080626）_县市旗测算-新科目（含人口规模效应）_财力性转移支付2010年预算参考数_小册子（2010）张" xfId="47283"/>
    <cellStyle name="好_县市旗测算-新科目（20080626）_县市旗测算-新科目（含人口规模效应）_财力性转移支付2010年预算参考数_小册子（2010）张 2 2" xfId="47284"/>
    <cellStyle name="好_县市旗测算-新科目（20080626）_县市旗测算-新科目（含人口规模效应）_财力性转移支付2010年预算参考数_小册子（2010）张 3 2" xfId="47285"/>
    <cellStyle name="好_县市旗测算-新科目（20080626）_县市旗测算-新科目（含人口规模效应）_合并" xfId="47286"/>
    <cellStyle name="好_县市旗测算-新科目（20080626）_县市旗测算-新科目（含人口规模效应）_合并 2 2" xfId="47287"/>
    <cellStyle name="好_县市旗测算-新科目（20080626）_县市旗测算-新科目（含人口规模效应）_合并 2 3" xfId="47288"/>
    <cellStyle name="好_县市旗测算-新科目（20080626）_县市旗测算-新科目（含人口规模效应）_合并 2 4" xfId="47289"/>
    <cellStyle name="好_县市旗测算-新科目（20080626）_县市旗测算-新科目（含人口规模效应）_华东 2 5" xfId="47290"/>
    <cellStyle name="好_县市旗测算-新科目（20080626）_县市旗测算-新科目（含人口规模效应）_华东 2 6" xfId="47291"/>
    <cellStyle name="好_县市旗测算-新科目（20080626）_县市旗测算-新科目（含人口规模效应）_华东 2 7" xfId="47292"/>
    <cellStyle name="好_县市旗测算-新科目（20080626）_县市旗测算-新科目（含人口规模效应）_华东 3" xfId="47293"/>
    <cellStyle name="好_县市旗测算-新科目（20080626）_县市旗测算-新科目（含人口规模效应）_隋心对账单定稿0514" xfId="47294"/>
    <cellStyle name="好_县市旗测算-新科目（20080626）_县市旗测算-新科目（含人口规模效应）_隋心对账单定稿0514 2 5" xfId="47295"/>
    <cellStyle name="好_县市旗测算-新科目（20080626）_县市旗测算-新科目（含人口规模效应）_隋心对账单定稿0514 2 6" xfId="47296"/>
    <cellStyle name="好_县市旗测算-新科目（20080626）_县市旗测算-新科目（含人口规模效应）_隋心对账单定稿0514 2 7" xfId="47297"/>
    <cellStyle name="好_县市旗测算-新科目（20080626）_县市旗测算-新科目（含人口规模效应）_小册子（2010）张 2 2" xfId="47298"/>
    <cellStyle name="好_县市旗测算-新科目（20080626）_县市旗测算-新科目（含人口规模效应）_小册子（2010）张 3" xfId="47299"/>
    <cellStyle name="好_县市旗测算-新科目（20080626）_县市旗测算-新科目（含人口规模效应）_小册子（2010）张 3 2" xfId="47300"/>
    <cellStyle name="好_县市旗测算-新科目（20080626）_小册子（2010）张" xfId="47301"/>
    <cellStyle name="好_县市旗测算-新科目（20080626）_小册子（2010）张 2" xfId="47302"/>
    <cellStyle name="好_县市旗测算-新科目（20080626）_小册子（2010）张 4" xfId="47303"/>
    <cellStyle name="好_县市旗测算-新科目（20080627） 2" xfId="47304"/>
    <cellStyle name="好_县市旗测算-新科目（20080627） 2 2" xfId="47305"/>
    <cellStyle name="好_县市旗测算-新科目（20080627） 2 2 2" xfId="47306"/>
    <cellStyle name="好_县市旗测算-新科目（20080627） 2 3" xfId="47307"/>
    <cellStyle name="好_县市旗测算-新科目（20080627） 2 3 2" xfId="47308"/>
    <cellStyle name="好_县市旗测算-新科目（20080627） 2 4" xfId="47309"/>
    <cellStyle name="好_县市旗测算-新科目（20080627） 2 5" xfId="47310"/>
    <cellStyle name="好_县市旗测算-新科目（20080627） 2 6" xfId="47311"/>
    <cellStyle name="好_县市旗测算-新科目（20080627） 2 7" xfId="47312"/>
    <cellStyle name="好_县市旗测算-新科目（20080627） 2 8" xfId="47313"/>
    <cellStyle name="好_县市旗测算-新科目（20080627） 3" xfId="47314"/>
    <cellStyle name="好_县市旗测算-新科目（20080627） 3 2" xfId="47315"/>
    <cellStyle name="好_县市旗测算-新科目（20080627） 4" xfId="47316"/>
    <cellStyle name="好_县市旗测算-新科目（20080627） 4 2" xfId="47317"/>
    <cellStyle name="好_县市旗测算-新科目（20080627） 5" xfId="47318"/>
    <cellStyle name="好_县市旗测算-新科目（20080627）_03_2010年各地区一般预算平衡表" xfId="47319"/>
    <cellStyle name="好_县市旗测算-新科目（20080627）_03_2010年各地区一般预算平衡表 2 2" xfId="47320"/>
    <cellStyle name="好_县市旗测算-新科目（20080627）_03_2010年各地区一般预算平衡表 2 3" xfId="47321"/>
    <cellStyle name="好_县市旗测算-新科目（20080627）_03_2010年各地区一般预算平衡表 3" xfId="47322"/>
    <cellStyle name="好_县市旗测算-新科目（20080627）_03_2010年各地区一般预算平衡表 4" xfId="47323"/>
    <cellStyle name="好_县市旗测算-新科目（20080627）_03_2010年各地区一般预算平衡表_04财力类2010 2" xfId="47324"/>
    <cellStyle name="好_县市旗测算-新科目（20080627）_03_2010年各地区一般预算平衡表_2010年地方财政一般预算分级平衡情况表（汇总）0524" xfId="47325"/>
    <cellStyle name="好_县市旗测算-新科目（20080627）_03_2010年各地区一般预算平衡表_2010年地方财政一般预算分级平衡情况表（汇总）0524 2" xfId="47326"/>
    <cellStyle name="好_县市旗测算-新科目（20080627）_03_2010年各地区一般预算平衡表_2010年地方财政一般预算分级平衡情况表（汇总）0524 2 2" xfId="47327"/>
    <cellStyle name="好_县市旗测算-新科目（20080627）_03_2010年各地区一般预算平衡表_2010年地方财政一般预算分级平衡情况表（汇总）0524 2 5" xfId="47328"/>
    <cellStyle name="好_县市旗测算-新科目（20080627）_03_2010年各地区一般预算平衡表_2010年地方财政一般预算分级平衡情况表（汇总）0524 2 6" xfId="47329"/>
    <cellStyle name="好_县市旗测算-新科目（20080627）_03_2010年各地区一般预算平衡表_2010年地方财政一般预算分级平衡情况表（汇总）0524 2 7" xfId="47330"/>
    <cellStyle name="好_县市旗测算-新科目（20080627）_03_2010年各地区一般预算平衡表_2010年地方财政一般预算分级平衡情况表（汇总）0524 2 8" xfId="47331"/>
    <cellStyle name="好_县市旗测算-新科目（20080627）_03_2010年各地区一般预算平衡表_2010年地方财政一般预算分级平衡情况表（汇总）0524 3" xfId="47332"/>
    <cellStyle name="好_县市旗测算-新科目（20080627）_03_2010年各地区一般预算平衡表_2010年地方财政一般预算分级平衡情况表（汇总）0524 4" xfId="47333"/>
    <cellStyle name="好_县市旗测算-新科目（20080627）_03_2010年各地区一般预算平衡表_2010年地方财政一般预算分级平衡情况表（汇总）0524 5" xfId="47334"/>
    <cellStyle name="好_县市旗测算-新科目（20080627）_03_2010年各地区一般预算平衡表_净集中" xfId="47335"/>
    <cellStyle name="好_县市旗测算-新科目（20080627）_03_2010年各地区一般预算平衡表_净集中 3" xfId="47336"/>
    <cellStyle name="好_县市旗测算-新科目（20080627）_30云南 2" xfId="47337"/>
    <cellStyle name="好_县市旗测算-新科目（20080627）_30云南 3" xfId="47338"/>
    <cellStyle name="好_县市旗测算-新科目（20080627）_30云南 3 2" xfId="47339"/>
    <cellStyle name="好_县市旗测算-新科目（20080627）_不含人员经费系数" xfId="47340"/>
    <cellStyle name="好_县市旗测算-新科目（20080627）_不含人员经费系数 2" xfId="47341"/>
    <cellStyle name="好_县市旗测算-新科目（20080627）_不含人员经费系数 2 2" xfId="47342"/>
    <cellStyle name="好_县市旗测算-新科目（20080627）_不含人员经费系数 2 2 2" xfId="47343"/>
    <cellStyle name="适中 2 2 2" xfId="47344"/>
    <cellStyle name="好_县市旗测算-新科目（20080627）_不含人员经费系数 2 3" xfId="47345"/>
    <cellStyle name="适中 2 2 2 2" xfId="47346"/>
    <cellStyle name="好_县市旗测算-新科目（20080627）_不含人员经费系数 2 3 2" xfId="47347"/>
    <cellStyle name="适中 2 2 2 3" xfId="47348"/>
    <cellStyle name="好_县市旗测算-新科目（20080627）_不含人员经费系数 2 3 3" xfId="47349"/>
    <cellStyle name="适中 2 2 3" xfId="47350"/>
    <cellStyle name="好_县市旗测算-新科目（20080627）_不含人员经费系数 2 4" xfId="47351"/>
    <cellStyle name="适中 2 2 3 2" xfId="47352"/>
    <cellStyle name="好_县市旗测算-新科目（20080627）_不含人员经费系数 2 4 2" xfId="47353"/>
    <cellStyle name="适中 2 2 4" xfId="47354"/>
    <cellStyle name="好_县市旗测算-新科目（20080627）_不含人员经费系数 2 5" xfId="47355"/>
    <cellStyle name="适中 2 2 5" xfId="47356"/>
    <cellStyle name="好_县市旗测算-新科目（20080627）_不含人员经费系数 2 6" xfId="47357"/>
    <cellStyle name="适中 2 2 6" xfId="47358"/>
    <cellStyle name="好_县市旗测算-新科目（20080627）_不含人员经费系数 2 7" xfId="47359"/>
    <cellStyle name="适中 2 2 7" xfId="47360"/>
    <cellStyle name="好_县市旗测算-新科目（20080627）_不含人员经费系数 2 8" xfId="47361"/>
    <cellStyle name="好_县市旗测算-新科目（20080627）_不含人员经费系数 3" xfId="47362"/>
    <cellStyle name="好_县市旗测算-新科目（20080627）_不含人员经费系数 3 2" xfId="47363"/>
    <cellStyle name="好_县市旗测算-新科目（20080627）_不含人员经费系数 4" xfId="47364"/>
    <cellStyle name="好_县市旗测算-新科目（20080627）_不含人员经费系数 5" xfId="47365"/>
    <cellStyle name="好_县市旗测算-新科目（20080627）_不含人员经费系数_03_2010年各地区一般预算平衡表" xfId="47366"/>
    <cellStyle name="好_县市旗测算-新科目（20080627）_不含人员经费系数_03_2010年各地区一般预算平衡表 2 3" xfId="47367"/>
    <cellStyle name="好_县市旗测算-新科目（20080627）_不含人员经费系数_03_2010年各地区一般预算平衡表 3" xfId="47368"/>
    <cellStyle name="好_县市旗测算-新科目（20080627）_不含人员经费系数_03_2010年各地区一般预算平衡表 4" xfId="47369"/>
    <cellStyle name="好_县市旗测算-新科目（20080627）_不含人员经费系数_03_2010年各地区一般预算平衡表 5" xfId="47370"/>
    <cellStyle name="好_县市旗测算-新科目（20080627）_不含人员经费系数_03_2010年各地区一般预算平衡表 6" xfId="47371"/>
    <cellStyle name="好_县市旗测算-新科目（20080627）_不含人员经费系数_03_2010年各地区一般预算平衡表_04财力类2010" xfId="47372"/>
    <cellStyle name="好_县市旗测算-新科目（20080627）_不含人员经费系数_03_2010年各地区一般预算平衡表_04财力类2010 2" xfId="47373"/>
    <cellStyle name="好_县市旗测算-新科目（20080627）_不含人员经费系数_03_2010年各地区一般预算平衡表_04财力类2010 3" xfId="47374"/>
    <cellStyle name="好_县市旗测算-新科目（20080627）_不含人员经费系数_03_2010年各地区一般预算平衡表_2010年地方财政一般预算分级平衡情况表（汇总）0524" xfId="47375"/>
    <cellStyle name="好_县市旗测算-新科目（20080627）_不含人员经费系数_03_2010年各地区一般预算平衡表_2010年地方财政一般预算分级平衡情况表（汇总）0524 2" xfId="47376"/>
    <cellStyle name="好_县市旗测算-新科目（20080627）_不含人员经费系数_03_2010年各地区一般预算平衡表_2010年地方财政一般预算分级平衡情况表（汇总）0524 2 2" xfId="47377"/>
    <cellStyle name="好_县市旗测算-新科目（20080627）_不含人员经费系数_03_2010年各地区一般预算平衡表_2010年地方财政一般预算分级平衡情况表（汇总）0524 2 3" xfId="47378"/>
    <cellStyle name="好_县市旗测算-新科目（20080627）_不含人员经费系数_03_2010年各地区一般预算平衡表_2010年地方财政一般预算分级平衡情况表（汇总）0524 3" xfId="47379"/>
    <cellStyle name="好_县市旗测算-新科目（20080627）_不含人员经费系数_03_2010年各地区一般预算平衡表_2010年地方财政一般预算分级平衡情况表（汇总）0524 5" xfId="47380"/>
    <cellStyle name="好_县市旗测算-新科目（20080627）_不含人员经费系数_30云南" xfId="47381"/>
    <cellStyle name="好_县市旗测算-新科目（20080627）_不含人员经费系数_30云南 2" xfId="47382"/>
    <cellStyle name="好_县市旗测算-新科目（20080627）_不含人员经费系数_30云南 2 2" xfId="47383"/>
    <cellStyle name="好_县市旗测算-新科目（20080627）_不含人员经费系数_30云南 3" xfId="47384"/>
    <cellStyle name="好_县市旗测算-新科目（20080627）_不含人员经费系数_30云南 3 2" xfId="47385"/>
    <cellStyle name="好_县市旗测算-新科目（20080627）_不含人员经费系数_30云南 4" xfId="47386"/>
    <cellStyle name="好_县市旗测算-新科目（20080627）_不含人员经费系数_财力性转移支付2010年预算参考数" xfId="47387"/>
    <cellStyle name="好_重点民生支出需求测算表社保（农村低保）081112" xfId="47388"/>
    <cellStyle name="好_县市旗测算-新科目（20080627）_不含人员经费系数_财力性转移支付2010年预算参考数 2" xfId="47389"/>
    <cellStyle name="好_重点民生支出需求测算表社保（农村低保）081112 2" xfId="47390"/>
    <cellStyle name="好_县市旗测算-新科目（20080627）_不含人员经费系数_财力性转移支付2010年预算参考数 2 3" xfId="47391"/>
    <cellStyle name="好_县市旗测算-新科目（20080627）_不含人员经费系数_财力性转移支付2010年预算参考数 2 4" xfId="47392"/>
    <cellStyle name="好_县市旗测算-新科目（20080627）_不含人员经费系数_财力性转移支付2010年预算参考数 3" xfId="47393"/>
    <cellStyle name="好_重点民生支出需求测算表社保（农村低保）081112 3" xfId="47394"/>
    <cellStyle name="好_县市旗测算-新科目（20080627）_不含人员经费系数_财力性转移支付2010年预算参考数 3 2" xfId="47395"/>
    <cellStyle name="好_县市旗测算-新科目（20080627）_不含人员经费系数_财力性转移支付2010年预算参考数 4" xfId="47396"/>
    <cellStyle name="好_县市旗测算-新科目（20080627）_不含人员经费系数_财力性转移支付2010年预算参考数_03_2010年各地区一般预算平衡表 2 2" xfId="47397"/>
    <cellStyle name="好_县市旗测算-新科目（20080627）_不含人员经费系数_财力性转移支付2010年预算参考数_03_2010年各地区一般预算平衡表 2 3" xfId="47398"/>
    <cellStyle name="好_县市旗测算-新科目（20080627）_不含人员经费系数_财力性转移支付2010年预算参考数_03_2010年各地区一般预算平衡表_04财力类2010" xfId="47399"/>
    <cellStyle name="好_县市旗测算-新科目（20080627）_不含人员经费系数_财力性转移支付2010年预算参考数_03_2010年各地区一般预算平衡表_04财力类2010 2" xfId="47400"/>
    <cellStyle name="好_县市旗测算-新科目（20080627）_不含人员经费系数_财力性转移支付2010年预算参考数_03_2010年各地区一般预算平衡表_04财力类2010 3" xfId="47401"/>
    <cellStyle name="好_县市旗测算-新科目（20080627）_不含人员经费系数_财力性转移支付2010年预算参考数_03_2010年各地区一般预算平衡表_2010年地方财政一般预算分级平衡情况表（汇总）0524" xfId="47402"/>
    <cellStyle name="链接单元格 2 2 2 2 4" xfId="47403"/>
    <cellStyle name="好_县市旗测算-新科目（20080627）_不含人员经费系数_财力性转移支付2010年预算参考数_03_2010年各地区一般预算平衡表_2010年地方财政一般预算分级平衡情况表（汇总）0524 2" xfId="47404"/>
    <cellStyle name="好_县市旗测算-新科目（20080627）_不含人员经费系数_财力性转移支付2010年预算参考数_03_2010年各地区一般预算平衡表_2010年地方财政一般预算分级平衡情况表（汇总）0524 2 2" xfId="47405"/>
    <cellStyle name="强调文字颜色 4 3 2" xfId="47406"/>
    <cellStyle name="好_县市旗测算-新科目（20080627）_不含人员经费系数_财力性转移支付2010年预算参考数_03_2010年各地区一般预算平衡表_2010年地方财政一般预算分级平衡情况表（汇总）0524 2 3" xfId="47407"/>
    <cellStyle name="好_县市旗测算-新科目（20080627）_不含人员经费系数_财力性转移支付2010年预算参考数_03_2010年各地区一般预算平衡表_2010年地方财政一般预算分级平衡情况表（汇总）0524 2 4" xfId="47408"/>
    <cellStyle name="链接单元格 2 2 2 2 5" xfId="47409"/>
    <cellStyle name="好_县市旗测算-新科目（20080627）_不含人员经费系数_财力性转移支付2010年预算参考数_03_2010年各地区一般预算平衡表_2010年地方财政一般预算分级平衡情况表（汇总）0524 3" xfId="47410"/>
    <cellStyle name="链接单元格 2 2 2 2 6" xfId="47411"/>
    <cellStyle name="好_县市旗测算-新科目（20080627）_不含人员经费系数_财力性转移支付2010年预算参考数_03_2010年各地区一般预算平衡表_2010年地方财政一般预算分级平衡情况表（汇总）0524 4" xfId="47412"/>
    <cellStyle name="链接单元格 2 2 2 2 7" xfId="47413"/>
    <cellStyle name="好_县市旗测算-新科目（20080627）_不含人员经费系数_财力性转移支付2010年预算参考数_03_2010年各地区一般预算平衡表_2010年地方财政一般预算分级平衡情况表（汇总）0524 5" xfId="47414"/>
    <cellStyle name="好_县市旗测算-新科目（20080627）_不含人员经费系数_财力性转移支付2010年预算参考数_03_2010年各地区一般预算平衡表_净集中 2" xfId="47415"/>
    <cellStyle name="好_县市旗测算-新科目（20080627）_不含人员经费系数_财力性转移支付2010年预算参考数_03_2010年各地区一般预算平衡表_净集中 3" xfId="47416"/>
    <cellStyle name="好_县市旗测算-新科目（20080627）_不含人员经费系数_财力性转移支付2010年预算参考数_30云南 2" xfId="47417"/>
    <cellStyle name="好_县市旗测算-新科目（20080627）_不含人员经费系数_财力性转移支付2010年预算参考数_30云南 3" xfId="47418"/>
    <cellStyle name="好_县市旗测算-新科目（20080627）_不含人员经费系数_财力性转移支付2010年预算参考数_30云南 3 2" xfId="47419"/>
    <cellStyle name="好_县市旗测算-新科目（20080627）_不含人员经费系数_财力性转移支付2010年预算参考数_30云南 4" xfId="47420"/>
    <cellStyle name="好_县市旗测算-新科目（20080627）_不含人员经费系数_财力性转移支付2010年预算参考数_合并 2 2" xfId="47421"/>
    <cellStyle name="好_县市旗测算-新科目（20080627）_不含人员经费系数_财力性转移支付2010年预算参考数_合并 2 3" xfId="47422"/>
    <cellStyle name="好_县市旗测算-新科目（20080627）_不含人员经费系数_财力性转移支付2010年预算参考数_合并 2 4" xfId="47423"/>
    <cellStyle name="好_县市旗测算-新科目（20080627）_不含人员经费系数_财力性转移支付2010年预算参考数_合并 2 5" xfId="47424"/>
    <cellStyle name="好_县市旗测算-新科目（20080627）_不含人员经费系数_财力性转移支付2010年预算参考数_合并 2 6" xfId="47425"/>
    <cellStyle name="好_县市旗测算-新科目（20080627）_不含人员经费系数_财力性转移支付2010年预算参考数_合并 3" xfId="47426"/>
    <cellStyle name="好_重点民生支出需求测算表社保（农村低保）081112_合并 3" xfId="47427"/>
    <cellStyle name="好_县市旗测算-新科目（20080627）_不含人员经费系数_财力性转移支付2010年预算参考数_华东" xfId="47428"/>
    <cellStyle name="好_重点民生支出需求测算表社保（农村低保）081112_华东" xfId="47429"/>
    <cellStyle name="好_县市旗测算-新科目（20080627）_不含人员经费系数_财力性转移支付2010年预算参考数_华东 2 2" xfId="47430"/>
    <cellStyle name="好_县市旗测算-新科目（20080627）_不含人员经费系数_财力性转移支付2010年预算参考数_华东 2 3" xfId="47431"/>
    <cellStyle name="好_县市旗测算-新科目（20080627）_不含人员经费系数_财力性转移支付2010年预算参考数_华东 2 5" xfId="47432"/>
    <cellStyle name="好_县市旗测算-新科目（20080627）_不含人员经费系数_财力性转移支付2010年预算参考数_华东 2 6" xfId="47433"/>
    <cellStyle name="好_县市旗测算-新科目（20080627）_不含人员经费系数_财力性转移支付2010年预算参考数_华东 2 7" xfId="47434"/>
    <cellStyle name="好_县市旗测算-新科目（20080627）_不含人员经费系数_财力性转移支付2010年预算参考数_隋心对账单定稿0514" xfId="47435"/>
    <cellStyle name="好_重点民生支出需求测算表社保（农村低保）081112_隋心对账单定稿0514" xfId="47436"/>
    <cellStyle name="好_县市旗测算-新科目（20080627）_不含人员经费系数_财力性转移支付2010年预算参考数_隋心对账单定稿0514 3" xfId="47437"/>
    <cellStyle name="好_重点民生支出需求测算表社保（农村低保）081112_隋心对账单定稿0514 3" xfId="47438"/>
    <cellStyle name="好_县市旗测算-新科目（20080627）_不含人员经费系数_合并" xfId="47439"/>
    <cellStyle name="好_县市旗测算-新科目（20080627）_不含人员经费系数_合并 2 2" xfId="47440"/>
    <cellStyle name="好_县市旗测算-新科目（20080627）_不含人员经费系数_合并 2 3" xfId="47441"/>
    <cellStyle name="好_县市旗测算-新科目（20080627）_不含人员经费系数_合并 2 4" xfId="47442"/>
    <cellStyle name="好_县市旗测算-新科目（20080627）_不含人员经费系数_合并 2 7" xfId="47443"/>
    <cellStyle name="好_县市旗测算-新科目（20080627）_不含人员经费系数_华东 2 2" xfId="47444"/>
    <cellStyle name="好_县市旗测算-新科目（20080627）_不含人员经费系数_华东 2 5" xfId="47445"/>
    <cellStyle name="好_县市旗测算-新科目（20080627）_不含人员经费系数_华东 2 6" xfId="47446"/>
    <cellStyle name="好_县市旗测算-新科目（20080627）_不含人员经费系数_华东 2 7" xfId="47447"/>
    <cellStyle name="好_县市旗测算-新科目（20080627）_不含人员经费系数_华东 3" xfId="47448"/>
    <cellStyle name="好_县市旗测算-新科目（20080627）_不含人员经费系数_隋心对账单定稿0514 2" xfId="47449"/>
    <cellStyle name="好_县市旗测算-新科目（20080627）_不含人员经费系数_隋心对账单定稿0514 2 2" xfId="47450"/>
    <cellStyle name="好_县市旗测算-新科目（20080627）_不含人员经费系数_隋心对账单定稿0514 3" xfId="47451"/>
    <cellStyle name="好_县市旗测算-新科目（20080627）_不含人员经费系数_小册子（2010）张 2" xfId="47452"/>
    <cellStyle name="好_县市旗测算-新科目（20080627）_不含人员经费系数_小册子（2010）张 3" xfId="47453"/>
    <cellStyle name="好_县市旗测算-新科目（20080627）_不含人员经费系数_小册子（2010）张 3 2" xfId="47454"/>
    <cellStyle name="好_县市旗测算-新科目（20080627）_财力性转移支付2010年预算参考数 2 2" xfId="47455"/>
    <cellStyle name="好_县市旗测算-新科目（20080627）_财力性转移支付2010年预算参考数 2 2 2" xfId="47456"/>
    <cellStyle name="好_县市旗测算-新科目（20080627）_财力性转移支付2010年预算参考数 2 3" xfId="47457"/>
    <cellStyle name="好_县市旗测算-新科目（20080627）_财力性转移支付2010年预算参考数 2 3 2" xfId="47458"/>
    <cellStyle name="好_县市旗测算-新科目（20080627）_财力性转移支付2010年预算参考数 2 4" xfId="47459"/>
    <cellStyle name="好_县市旗测算-新科目（20080627）_财力性转移支付2010年预算参考数 2 5" xfId="47460"/>
    <cellStyle name="好_县市旗测算-新科目（20080627）_财力性转移支付2010年预算参考数 2 5 2" xfId="47461"/>
    <cellStyle name="好_县市旗测算-新科目（20080627）_财力性转移支付2010年预算参考数_03_2010年各地区一般预算平衡表" xfId="47462"/>
    <cellStyle name="好_县市旗测算-新科目（20080627）_财力性转移支付2010年预算参考数_03_2010年各地区一般预算平衡表 2" xfId="47463"/>
    <cellStyle name="好_县市旗测算-新科目（20080627）_财力性转移支付2010年预算参考数_03_2010年各地区一般预算平衡表 2 2" xfId="47464"/>
    <cellStyle name="好_县市旗测算-新科目（20080627）_财力性转移支付2010年预算参考数_03_2010年各地区一般预算平衡表 3" xfId="47465"/>
    <cellStyle name="好_县市旗测算-新科目（20080627）_财力性转移支付2010年预算参考数_03_2010年各地区一般预算平衡表 4" xfId="47466"/>
    <cellStyle name="好_县市旗测算-新科目（20080627）_财力性转移支付2010年预算参考数_03_2010年各地区一般预算平衡表 5" xfId="47467"/>
    <cellStyle name="好_县市旗测算-新科目（20080627）_财力性转移支付2010年预算参考数_03_2010年各地区一般预算平衡表 6" xfId="47468"/>
    <cellStyle name="好_县市旗测算-新科目（20080627）_财力性转移支付2010年预算参考数_03_2010年各地区一般预算平衡表_04财力类2010 2" xfId="47469"/>
    <cellStyle name="好_县市旗测算-新科目（20080627）_财力性转移支付2010年预算参考数_03_2010年各地区一般预算平衡表_04财力类2010 3" xfId="47470"/>
    <cellStyle name="好_县市旗测算-新科目（20080627）_财力性转移支付2010年预算参考数_03_2010年各地区一般预算平衡表_2010年地方财政一般预算分级平衡情况表（汇总）0524" xfId="47471"/>
    <cellStyle name="注释 2 2 2 2 7" xfId="47472"/>
    <cellStyle name="好_县市旗测算-新科目（20080627）_财力性转移支付2010年预算参考数_03_2010年各地区一般预算平衡表_2010年地方财政一般预算分级平衡情况表（汇总）0524 2" xfId="47473"/>
    <cellStyle name="好_县市旗测算-新科目（20080627）_财力性转移支付2010年预算参考数_03_2010年各地区一般预算平衡表_2010年地方财政一般预算分级平衡情况表（汇总）0524 2 2" xfId="47474"/>
    <cellStyle name="好_县市旗测算-新科目（20080627）_财力性转移支付2010年预算参考数_03_2010年各地区一般预算平衡表_2010年地方财政一般预算分级平衡情况表（汇总）0524 2 3" xfId="47475"/>
    <cellStyle name="好_县市旗测算-新科目（20080627）_财力性转移支付2010年预算参考数_03_2010年各地区一般预算平衡表_2010年地方财政一般预算分级平衡情况表（汇总）0524 2 4" xfId="47476"/>
    <cellStyle name="好_县市旗测算-新科目（20080627）_财力性转移支付2010年预算参考数_03_2010年各地区一般预算平衡表_2010年地方财政一般预算分级平衡情况表（汇总）0524 2 5" xfId="47477"/>
    <cellStyle name="好_县市旗测算-新科目（20080627）_财力性转移支付2010年预算参考数_03_2010年各地区一般预算平衡表_2010年地方财政一般预算分级平衡情况表（汇总）0524 2 6" xfId="47478"/>
    <cellStyle name="好_县市旗测算-新科目（20080627）_财力性转移支付2010年预算参考数_03_2010年各地区一般预算平衡表_净集中 2" xfId="47479"/>
    <cellStyle name="好_县市旗测算-新科目（20080627）_财力性转移支付2010年预算参考数_03_2010年各地区一般预算平衡表_净集中 3" xfId="47480"/>
    <cellStyle name="好_县市旗测算-新科目（20080627）_财力性转移支付2010年预算参考数_30云南" xfId="47481"/>
    <cellStyle name="好_县市旗测算-新科目（20080627）_财力性转移支付2010年预算参考数_30云南 2" xfId="47482"/>
    <cellStyle name="好_县市旗测算-新科目（20080627）_财力性转移支付2010年预算参考数_30云南 2 2" xfId="47483"/>
    <cellStyle name="好_县市旗测算-新科目（20080627）_财力性转移支付2010年预算参考数_30云南 3" xfId="47484"/>
    <cellStyle name="好_县市旗测算-新科目（20080627）_财力性转移支付2010年预算参考数_合并 2 4" xfId="47485"/>
    <cellStyle name="好_县市旗测算-新科目（20080627）_财力性转移支付2010年预算参考数_合并 2 5" xfId="47486"/>
    <cellStyle name="好_县市旗测算-新科目（20080627）_财力性转移支付2010年预算参考数_合并 2 6" xfId="47487"/>
    <cellStyle name="好_县市旗测算-新科目（20080627）_财力性转移支付2010年预算参考数_合并 2 7" xfId="47488"/>
    <cellStyle name="好_县市旗测算-新科目（20080627）_财力性转移支付2010年预算参考数_华东" xfId="47489"/>
    <cellStyle name="好_县市旗测算-新科目（20080627）_财力性转移支付2010年预算参考数_华东 2" xfId="47490"/>
    <cellStyle name="好_县市旗测算-新科目（20080627）_财力性转移支付2010年预算参考数_华东 2 2" xfId="47491"/>
    <cellStyle name="好_县市旗测算-新科目（20080627）_财力性转移支付2010年预算参考数_华东 2 3" xfId="47492"/>
    <cellStyle name="好_县市旗测算-新科目（20080627）_财力性转移支付2010年预算参考数_华东 2 4" xfId="47493"/>
    <cellStyle name="好_县市旗测算-新科目（20080627）_财力性转移支付2010年预算参考数_华东 3" xfId="47494"/>
    <cellStyle name="好_县市旗测算-新科目（20080627）_财力性转移支付2010年预算参考数_隋心对账单定稿0514" xfId="47495"/>
    <cellStyle name="好_县市旗测算-新科目（20080627）_财力性转移支付2010年预算参考数_隋心对账单定稿0514 2 5" xfId="47496"/>
    <cellStyle name="好_县市旗测算-新科目（20080627）_财力性转移支付2010年预算参考数_小册子（2010）张" xfId="47497"/>
    <cellStyle name="好_县市旗测算-新科目（20080627）_财力性转移支付2010年预算参考数_小册子（2010）张 2" xfId="47498"/>
    <cellStyle name="好_县市旗测算-新科目（20080627）_财力性转移支付2010年预算参考数_小册子（2010）张 2 2" xfId="47499"/>
    <cellStyle name="好_县市旗测算-新科目（20080627）_财力性转移支付2010年预算参考数_小册子（2010）张 3" xfId="47500"/>
    <cellStyle name="好_县市旗测算-新科目（20080627）_财力性转移支付2010年预算参考数_小册子（2010）张 3 2" xfId="47501"/>
    <cellStyle name="好_县市旗测算-新科目（20080627）_财力性转移支付2010年预算参考数_小册子（2010）张 4" xfId="47502"/>
    <cellStyle name="好_县市旗测算-新科目（20080627）_财力性转移支付2010年预算参考数_小册子（2010）张 5" xfId="47503"/>
    <cellStyle name="好_县市旗测算-新科目（20080627）_合并" xfId="47504"/>
    <cellStyle name="好_县市旗测算-新科目（20080627）_合并 2" xfId="47505"/>
    <cellStyle name="好_县市旗测算-新科目（20080627）_合并 2 2" xfId="47506"/>
    <cellStyle name="好_县市旗测算-新科目（20080627）_合并 3" xfId="47507"/>
    <cellStyle name="好_县市旗测算-新科目（20080627）_华东 2 2" xfId="47508"/>
    <cellStyle name="好_县市旗测算-新科目（20080627）_华东 2 4" xfId="47509"/>
    <cellStyle name="好_县市旗测算-新科目（20080627）_华东 2 5" xfId="47510"/>
    <cellStyle name="好_县市旗测算-新科目（20080627）_华东 2 6" xfId="47511"/>
    <cellStyle name="好_县市旗测算-新科目（20080627）_华东 2 7" xfId="47512"/>
    <cellStyle name="好_县市旗测算-新科目（20080627）_民生政策最低支出需求" xfId="47513"/>
    <cellStyle name="好_县市旗测算-新科目（20080627）_民生政策最低支出需求 2" xfId="47514"/>
    <cellStyle name="好_县市旗测算-新科目（20080627）_民生政策最低支出需求 2 4 2" xfId="47515"/>
    <cellStyle name="好_县市旗测算-新科目（20080627）_民生政策最低支出需求 2 5" xfId="47516"/>
    <cellStyle name="好_县市旗测算-新科目（20080627）_民生政策最低支出需求 2 6" xfId="47517"/>
    <cellStyle name="好_县市旗测算-新科目（20080627）_民生政策最低支出需求 2 7" xfId="47518"/>
    <cellStyle name="好_县市旗测算-新科目（20080627）_民生政策最低支出需求 2 8" xfId="47519"/>
    <cellStyle name="好_县市旗测算-新科目（20080627）_民生政策最低支出需求 3" xfId="47520"/>
    <cellStyle name="好_县市旗测算-新科目（20080627）_民生政策最低支出需求 3 2" xfId="47521"/>
    <cellStyle name="好_县市旗测算-新科目（20080627）_民生政策最低支出需求 4" xfId="47522"/>
    <cellStyle name="好_县市旗测算-新科目（20080627）_民生政策最低支出需求 4 2" xfId="47523"/>
    <cellStyle name="好_县市旗测算-新科目（20080627）_民生政策最低支出需求_03_2010年各地区一般预算平衡表 2" xfId="47524"/>
    <cellStyle name="好_县市旗测算-新科目（20080627）_民生政策最低支出需求_03_2010年各地区一般预算平衡表 3" xfId="47525"/>
    <cellStyle name="好_一般预算支出口径剔除表_30云南 2 2" xfId="47526"/>
    <cellStyle name="好_县市旗测算-新科目（20080627）_民生政策最低支出需求_03_2010年各地区一般预算平衡表 4" xfId="47527"/>
    <cellStyle name="好_一般预算支出口径剔除表_30云南 2 3" xfId="47528"/>
    <cellStyle name="好_县市旗测算-新科目（20080627）_民生政策最低支出需求_03_2010年各地区一般预算平衡表 5" xfId="47529"/>
    <cellStyle name="好_县市旗测算-新科目（20080627）_民生政策最低支出需求_03_2010年各地区一般预算平衡表 6" xfId="47530"/>
    <cellStyle name="好_县市旗测算-新科目（20080627）_民生政策最低支出需求_03_2010年各地区一般预算平衡表_04财力类2010" xfId="47531"/>
    <cellStyle name="好_县市旗测算-新科目（20080627）_民生政策最低支出需求_03_2010年各地区一般预算平衡表_04财力类2010 2" xfId="47532"/>
    <cellStyle name="好_县市旗测算-新科目（20080627）_县市旗测算-新科目（含人口规模效应）_30云南 2" xfId="47533"/>
    <cellStyle name="好_县市旗测算-新科目（20080627）_民生政策最低支出需求_03_2010年各地区一般预算平衡表_04财力类2010 3" xfId="47534"/>
    <cellStyle name="好_县市旗测算-新科目（20080627）_民生政策最低支出需求_03_2010年各地区一般预算平衡表_2010年地方财政一般预算分级平衡情况表（汇总）0524 2" xfId="47535"/>
    <cellStyle name="好_县市旗测算-新科目（20080627）_民生政策最低支出需求_03_2010年各地区一般预算平衡表_2010年地方财政一般预算分级平衡情况表（汇总）0524 2 2" xfId="47536"/>
    <cellStyle name="好_县市旗测算-新科目（20080627）_民生政策最低支出需求_03_2010年各地区一般预算平衡表_2010年地方财政一般预算分级平衡情况表（汇总）0524 2 3" xfId="47537"/>
    <cellStyle name="好_县市旗测算-新科目（20080627）_民生政策最低支出需求_03_2010年各地区一般预算平衡表_2010年地方财政一般预算分级平衡情况表（汇总）0524 2 6" xfId="47538"/>
    <cellStyle name="好_县市旗测算-新科目（20080627）_民生政策最低支出需求_03_2010年各地区一般预算平衡表_2010年地方财政一般预算分级平衡情况表（汇总）0524 2 7" xfId="47539"/>
    <cellStyle name="好_县市旗测算-新科目（20080627）_民生政策最低支出需求_03_2010年各地区一般预算平衡表_2010年地方财政一般预算分级平衡情况表（汇总）0524 2 8" xfId="47540"/>
    <cellStyle name="好_县市旗测算-新科目（20080627）_民生政策最低支出需求_03_2010年各地区一般预算平衡表_2010年地方财政一般预算分级平衡情况表（汇总）0524 4" xfId="47541"/>
    <cellStyle name="好_县市旗测算-新科目（20080627）_民生政策最低支出需求_03_2010年各地区一般预算平衡表_净集中 3" xfId="47542"/>
    <cellStyle name="好_县市旗测算-新科目（20080627）_民生政策最低支出需求_30云南" xfId="47543"/>
    <cellStyle name="好_县市旗测算-新科目（20080627）_民生政策最低支出需求_30云南 2" xfId="47544"/>
    <cellStyle name="好_县市旗测算-新科目（20080627）_民生政策最低支出需求_30云南 2 2" xfId="47545"/>
    <cellStyle name="好_县市旗测算-新科目（20080627）_民生政策最低支出需求_30云南 3" xfId="47546"/>
    <cellStyle name="输入 2 11" xfId="47547"/>
    <cellStyle name="好_县市旗测算-新科目（20080627）_民生政策最低支出需求_30云南 3 2" xfId="47548"/>
    <cellStyle name="好_县市旗测算-新科目（20080627）_民生政策最低支出需求_财力性转移支付2010年预算参考数 2" xfId="47549"/>
    <cellStyle name="好_总人口_财力性转移支付2010年预算参考数_03_2010年各地区一般预算平衡表_净集中" xfId="47550"/>
    <cellStyle name="好_县市旗测算-新科目（20080627）_民生政策最低支出需求_财力性转移支付2010年预算参考数 2 3" xfId="47551"/>
    <cellStyle name="好_总人口_财力性转移支付2010年预算参考数_03_2010年各地区一般预算平衡表_净集中 3" xfId="47552"/>
    <cellStyle name="好_县市旗测算-新科目（20080627）_民生政策最低支出需求_财力性转移支付2010年预算参考数 2 4" xfId="47553"/>
    <cellStyle name="好_县市旗测算-新科目（20080627）_民生政策最低支出需求_财力性转移支付2010年预算参考数 2 4 2" xfId="47554"/>
    <cellStyle name="好_县市旗测算-新科目（20080627）_民生政策最低支出需求_财力性转移支付2010年预算参考数 2 5" xfId="47555"/>
    <cellStyle name="好_县市旗测算-新科目（20080627）_民生政策最低支出需求_财力性转移支付2010年预算参考数 2 6" xfId="47556"/>
    <cellStyle name="好_县市旗测算-新科目（20080627）_民生政策最低支出需求_财力性转移支付2010年预算参考数 2 7" xfId="47557"/>
    <cellStyle name="好_县市旗测算-新科目（20080627）_民生政策最低支出需求_财力性转移支付2010年预算参考数 2 8" xfId="47558"/>
    <cellStyle name="好_县市旗测算-新科目（20080627）_民生政策最低支出需求_财力性转移支付2010年预算参考数_03_2010年各地区一般预算平衡表 6" xfId="47559"/>
    <cellStyle name="好_县市旗测算-新科目（20080627）_民生政策最低支出需求_财力性转移支付2010年预算参考数_03_2010年各地区一般预算平衡表_04财力类2010 3" xfId="47560"/>
    <cellStyle name="好_县市旗测算-新科目（20080627）_民生政策最低支出需求_财力性转移支付2010年预算参考数_03_2010年各地区一般预算平衡表_2010年地方财政一般预算分级平衡情况表（汇总）0524 2 2" xfId="47561"/>
    <cellStyle name="好_县市旗测算-新科目（20080627）_民生政策最低支出需求_财力性转移支付2010年预算参考数_03_2010年各地区一般预算平衡表_2010年地方财政一般预算分级平衡情况表（汇总）0524 2 3" xfId="47562"/>
    <cellStyle name="好_县市旗测算-新科目（20080627）_民生政策最低支出需求_财力性转移支付2010年预算参考数_03_2010年各地区一般预算平衡表_2010年地方财政一般预算分级平衡情况表（汇总）0524 2 4" xfId="47563"/>
    <cellStyle name="好_县市旗测算-新科目（20080627）_民生政策最低支出需求_财力性转移支付2010年预算参考数_03_2010年各地区一般预算平衡表_2010年地方财政一般预算分级平衡情况表（汇总）0524 2 5" xfId="47564"/>
    <cellStyle name="好_县市旗测算-新科目（20080627）_民生政策最低支出需求_财力性转移支付2010年预算参考数_03_2010年各地区一般预算平衡表_2010年地方财政一般预算分级平衡情况表（汇总）0524 2 7" xfId="47565"/>
    <cellStyle name="好_县市旗测算-新科目（20080627）_民生政策最低支出需求_财力性转移支付2010年预算参考数_03_2010年各地区一般预算平衡表_2010年地方财政一般预算分级平衡情况表（汇总）0524 2 8" xfId="47566"/>
    <cellStyle name="好_县市旗测算-新科目（20080627）_民生政策最低支出需求_财力性转移支付2010年预算参考数_03_2010年各地区一般预算平衡表_2010年地方财政一般预算分级平衡情况表（汇总）0524 5" xfId="47567"/>
    <cellStyle name="好_县市旗测算-新科目（20080627）_民生政策最低支出需求_财力性转移支付2010年预算参考数_30云南" xfId="47568"/>
    <cellStyle name="好_县市旗测算-新科目（20080627）_民生政策最低支出需求_财力性转移支付2010年预算参考数_30云南 2 2" xfId="47569"/>
    <cellStyle name="好_县市旗测算-新科目（20080627）_民生政策最低支出需求_财力性转移支付2010年预算参考数_30云南 3 2" xfId="47570"/>
    <cellStyle name="好_县市旗测算-新科目（20080627）_民生政策最低支出需求_财力性转移支付2010年预算参考数_合并 2 2" xfId="47571"/>
    <cellStyle name="好_县市旗测算-新科目（20080627）_民生政策最低支出需求_财力性转移支付2010年预算参考数_合并 2 4" xfId="47572"/>
    <cellStyle name="好_县市旗测算-新科目（20080627）_民生政策最低支出需求_财力性转移支付2010年预算参考数_合并 2 5" xfId="47573"/>
    <cellStyle name="好_县市旗测算-新科目（20080627）_民生政策最低支出需求_财力性转移支付2010年预算参考数_合并 2 6" xfId="47574"/>
    <cellStyle name="好_县市旗测算-新科目（20080627）_民生政策最低支出需求_财力性转移支付2010年预算参考数_合并 2 7" xfId="47575"/>
    <cellStyle name="好_县市旗测算-新科目（20080627）_民生政策最低支出需求_财力性转移支付2010年预算参考数_华东" xfId="47576"/>
    <cellStyle name="好_县市旗测算-新科目（20080627）_民生政策最低支出需求_财力性转移支付2010年预算参考数_华东 2" xfId="47577"/>
    <cellStyle name="好_县市旗测算-新科目（20080627）_民生政策最低支出需求_财力性转移支付2010年预算参考数_华东 3" xfId="47578"/>
    <cellStyle name="好_县市旗测算-新科目（20080627）_民生政策最低支出需求_财力性转移支付2010年预算参考数_隋心对账单定稿0514" xfId="47579"/>
    <cellStyle name="好_县市旗测算-新科目（20080627）_民生政策最低支出需求_财力性转移支付2010年预算参考数_隋心对账单定稿0514 2" xfId="47580"/>
    <cellStyle name="好_县市旗测算-新科目（20080627）_民生政策最低支出需求_财力性转移支付2010年预算参考数_隋心对账单定稿0514 2 2" xfId="47581"/>
    <cellStyle name="好_县市旗测算-新科目（20080627）_民生政策最低支出需求_财力性转移支付2010年预算参考数_隋心对账单定稿0514 2 4" xfId="47582"/>
    <cellStyle name="好_县市旗测算-新科目（20080627）_民生政策最低支出需求_财力性转移支付2010年预算参考数_隋心对账单定稿0514 2 5" xfId="47583"/>
    <cellStyle name="好_县市旗测算-新科目（20080627）_民生政策最低支出需求_财力性转移支付2010年预算参考数_隋心对账单定稿0514 2 6" xfId="47584"/>
    <cellStyle name="好_县市旗测算-新科目（20080627）_民生政策最低支出需求_财力性转移支付2010年预算参考数_隋心对账单定稿0514 2 7" xfId="47585"/>
    <cellStyle name="好_县市旗测算-新科目（20080627）_民生政策最低支出需求_财力性转移支付2010年预算参考数_隋心对账单定稿0514 3" xfId="47586"/>
    <cellStyle name="好_县市旗测算-新科目（20080627）_民生政策最低支出需求_财力性转移支付2010年预算参考数_小册子（2010）张" xfId="47587"/>
    <cellStyle name="链接单元格 2 2 11 4" xfId="47588"/>
    <cellStyle name="好_县市旗测算-新科目（20080627）_民生政策最低支出需求_财力性转移支付2010年预算参考数_小册子（2010）张 2" xfId="47589"/>
    <cellStyle name="好_县市旗测算-新科目（20080627）_民生政策最低支出需求_财力性转移支付2010年预算参考数_小册子（2010）张 2 2" xfId="47590"/>
    <cellStyle name="链接单元格 2 2 11 5" xfId="47591"/>
    <cellStyle name="好_县市旗测算-新科目（20080627）_民生政策最低支出需求_财力性转移支付2010年预算参考数_小册子（2010）张 3" xfId="47592"/>
    <cellStyle name="好_县市旗测算-新科目（20080627）_民生政策最低支出需求_财力性转移支付2010年预算参考数_小册子（2010）张 3 2" xfId="47593"/>
    <cellStyle name="链接单元格 2 2 11 6" xfId="47594"/>
    <cellStyle name="好_县市旗测算-新科目（20080627）_民生政策最低支出需求_财力性转移支付2010年预算参考数_小册子（2010）张 4" xfId="47595"/>
    <cellStyle name="好_县市旗测算-新科目（20080627）_民生政策最低支出需求_合并 2" xfId="47596"/>
    <cellStyle name="好_县市旗测算-新科目（20080627）_民生政策最低支出需求_合并 2 7" xfId="47597"/>
    <cellStyle name="好_县市旗测算-新科目（20080627）_民生政策最低支出需求_合并 3" xfId="47598"/>
    <cellStyle name="强调文字颜色 2 9" xfId="47599"/>
    <cellStyle name="好_县市旗测算-新科目（20080627）_民生政策最低支出需求_华东 2" xfId="47600"/>
    <cellStyle name="强调文字颜色 2 9 2" xfId="47601"/>
    <cellStyle name="好_县市旗测算-新科目（20080627）_民生政策最低支出需求_华东 2 2" xfId="47602"/>
    <cellStyle name="好_县市旗测算-新科目（20080627）_民生政策最低支出需求_华东 3" xfId="47603"/>
    <cellStyle name="好_县市旗测算-新科目（20080627）_民生政策最低支出需求_隋心对账单定稿0514" xfId="47604"/>
    <cellStyle name="好_县市旗测算-新科目（20080627）_民生政策最低支出需求_隋心对账单定稿0514 2" xfId="47605"/>
    <cellStyle name="好_县市旗测算-新科目（20080627）_民生政策最低支出需求_隋心对账单定稿0514 2 2" xfId="47606"/>
    <cellStyle name="好_县市旗测算-新科目（20080627）_民生政策最低支出需求_隋心对账单定稿0514 2 3" xfId="47607"/>
    <cellStyle name="强调 2 6 2" xfId="47608"/>
    <cellStyle name="好_县市旗测算-新科目（20080627）_民生政策最低支出需求_隋心对账单定稿0514 2 4" xfId="47609"/>
    <cellStyle name="好_县市旗测算-新科目（20080627）_民生政策最低支出需求_隋心对账单定稿0514 2 6" xfId="47610"/>
    <cellStyle name="好_县市旗测算-新科目（20080627）_民生政策最低支出需求_隋心对账单定稿0514 2 7" xfId="47611"/>
    <cellStyle name="检查单元格 9 2" xfId="47612"/>
    <cellStyle name="好_县市旗测算-新科目（20080627）_民生政策最低支出需求_隋心对账单定稿0514 3" xfId="47613"/>
    <cellStyle name="好_县市旗测算-新科目（20080627）_民生政策最低支出需求_小册子（2010）张 2" xfId="47614"/>
    <cellStyle name="好_县市旗测算-新科目（20080627）_民生政策最低支出需求_小册子（2010）张 2 2" xfId="47615"/>
    <cellStyle name="好_县市旗测算-新科目（20080627）_民生政策最低支出需求_小册子（2010）张 3 2" xfId="47616"/>
    <cellStyle name="好_县市旗测算-新科目（20080627）_隋心对账单定稿0514" xfId="47617"/>
    <cellStyle name="好_县市旗测算-新科目（20080627）_隋心对账单定稿0514 2" xfId="47618"/>
    <cellStyle name="好_县市旗测算-新科目（20080627）_隋心对账单定稿0514 2 2" xfId="47619"/>
    <cellStyle name="好_县市旗测算-新科目（20080627）_隋心对账单定稿0514 2 3" xfId="47620"/>
    <cellStyle name="好_县市旗测算-新科目（20080627）_隋心对账单定稿0514 2 4" xfId="47621"/>
    <cellStyle name="好_县市旗测算-新科目（20080627）_隋心对账单定稿0514 2 5" xfId="47622"/>
    <cellStyle name="好_县市旗测算-新科目（20080627）_隋心对账单定稿0514 3" xfId="47623"/>
    <cellStyle name="好_县市旗测算-新科目（20080627）_县市旗测算-新科目（含人口规模效应）" xfId="47624"/>
    <cellStyle name="好_县市旗测算-新科目（20080627）_县市旗测算-新科目（含人口规模效应） 2" xfId="47625"/>
    <cellStyle name="好_县市旗测算-新科目（20080627）_县市旗测算-新科目（含人口规模效应） 2 2" xfId="47626"/>
    <cellStyle name="好_县市旗测算-新科目（20080627）_县市旗测算-新科目（含人口规模效应） 2 2 2" xfId="47627"/>
    <cellStyle name="好_县市旗测算-新科目（20080627）_县市旗测算-新科目（含人口规模效应） 2 3" xfId="47628"/>
    <cellStyle name="好_县市旗测算-新科目（20080627）_县市旗测算-新科目（含人口规模效应） 2 5" xfId="47629"/>
    <cellStyle name="好_县市旗测算-新科目（20080627）_县市旗测算-新科目（含人口规模效应） 2 6" xfId="47630"/>
    <cellStyle name="好_县市旗测算-新科目（20080627）_县市旗测算-新科目（含人口规模效应） 2 7" xfId="47631"/>
    <cellStyle name="好_县市旗测算-新科目（20080627）_县市旗测算-新科目（含人口规模效应） 3" xfId="47632"/>
    <cellStyle name="好_县市旗测算-新科目（20080627）_县市旗测算-新科目（含人口规模效应） 3 2" xfId="47633"/>
    <cellStyle name="好_县市旗测算-新科目（20080627）_县市旗测算-新科目（含人口规模效应） 5" xfId="47634"/>
    <cellStyle name="好_县市旗测算-新科目（20080627）_县市旗测算-新科目（含人口规模效应）_03_2010年各地区一般预算平衡表" xfId="47635"/>
    <cellStyle name="好_县市旗测算-新科目（20080627）_县市旗测算-新科目（含人口规模效应）_03_2010年各地区一般预算平衡表 2" xfId="47636"/>
    <cellStyle name="好_县市旗测算-新科目（20080627）_县市旗测算-新科目（含人口规模效应）_03_2010年各地区一般预算平衡表 3" xfId="47637"/>
    <cellStyle name="好_县市旗测算-新科目（20080627）_县市旗测算-新科目（含人口规模效应）_03_2010年各地区一般预算平衡表 4" xfId="47638"/>
    <cellStyle name="好_县市旗测算-新科目（20080627）_县市旗测算-新科目（含人口规模效应）_03_2010年各地区一般预算平衡表 5" xfId="47639"/>
    <cellStyle name="好_县市旗测算-新科目（20080627）_县市旗测算-新科目（含人口规模效应）_03_2010年各地区一般预算平衡表 6" xfId="47640"/>
    <cellStyle name="好_县市旗测算-新科目（20080627）_县市旗测算-新科目（含人口规模效应）_03_2010年各地区一般预算平衡表_04财力类2010" xfId="47641"/>
    <cellStyle name="好_县市旗测算-新科目（20080627）_县市旗测算-新科目（含人口规模效应）_03_2010年各地区一般预算平衡表_2010年地方财政一般预算分级平衡情况表（汇总）0524" xfId="47642"/>
    <cellStyle name="好_县市旗测算-新科目（20080627）_县市旗测算-新科目（含人口规模效应）_03_2010年各地区一般预算平衡表_2010年地方财政一般预算分级平衡情况表（汇总）0524 2 3" xfId="47643"/>
    <cellStyle name="好_县市旗测算-新科目（20080627）_县市旗测算-新科目（含人口规模效应）_03_2010年各地区一般预算平衡表_2010年地方财政一般预算分级平衡情况表（汇总）0524 2 5" xfId="47644"/>
    <cellStyle name="好_县市旗测算-新科目（20080627）_县市旗测算-新科目（含人口规模效应）_03_2010年各地区一般预算平衡表_2010年地方财政一般预算分级平衡情况表（汇总）0524 2 6" xfId="47645"/>
    <cellStyle name="好_县市旗测算-新科目（20080627）_县市旗测算-新科目（含人口规模效应）_03_2010年各地区一般预算平衡表_2010年地方财政一般预算分级平衡情况表（汇总）0524 2 8" xfId="47646"/>
    <cellStyle name="好_县市旗测算-新科目（20080627）_县市旗测算-新科目（含人口规模效应）_03_2010年各地区一般预算平衡表_净集中 2" xfId="47647"/>
    <cellStyle name="好_县市旗测算-新科目（20080627）_县市旗测算-新科目（含人口规模效应）_03_2010年各地区一般预算平衡表_净集中 3" xfId="47648"/>
    <cellStyle name="好_县市旗测算-新科目（20080627）_县市旗测算-新科目（含人口规模效应）_30云南" xfId="47649"/>
    <cellStyle name="好_县市旗测算-新科目（20080627）_县市旗测算-新科目（含人口规模效应）_30云南 2 2" xfId="47650"/>
    <cellStyle name="好_县市旗测算-新科目（20080627）_县市旗测算-新科目（含人口规模效应）_30云南 4" xfId="47651"/>
    <cellStyle name="好_县市旗测算-新科目（20080627）_县市旗测算-新科目（含人口规模效应）_财力性转移支付2010年预算参考数" xfId="47652"/>
    <cellStyle name="好_县市旗测算-新科目（20080627）_县市旗测算-新科目（含人口规模效应）_财力性转移支付2010年预算参考数 2" xfId="47653"/>
    <cellStyle name="好_县市旗测算-新科目（20080627）_县市旗测算-新科目（含人口规模效应）_财力性转移支付2010年预算参考数 2 2" xfId="47654"/>
    <cellStyle name="好_县市旗测算-新科目（20080627）_县市旗测算-新科目（含人口规模效应）_财力性转移支付2010年预算参考数 2 2 2" xfId="47655"/>
    <cellStyle name="好_县市旗测算-新科目（20080627）_县市旗测算-新科目（含人口规模效应）_财力性转移支付2010年预算参考数 2 3" xfId="47656"/>
    <cellStyle name="好_县市旗测算-新科目（20080627）_县市旗测算-新科目（含人口规模效应）_财力性转移支付2010年预算参考数 2 3 2" xfId="47657"/>
    <cellStyle name="好_县市旗测算-新科目（20080627）_县市旗测算-新科目（含人口规模效应）_财力性转移支付2010年预算参考数 2 4" xfId="47658"/>
    <cellStyle name="好_县市旗测算-新科目（20080627）_县市旗测算-新科目（含人口规模效应）_财力性转移支付2010年预算参考数 2 4 2" xfId="47659"/>
    <cellStyle name="好_县市旗测算-新科目（20080627）_县市旗测算-新科目（含人口规模效应）_财力性转移支付2010年预算参考数 2 5" xfId="47660"/>
    <cellStyle name="好_县市旗测算-新科目（20080627）_县市旗测算-新科目（含人口规模效应）_财力性转移支付2010年预算参考数 2 6" xfId="47661"/>
    <cellStyle name="好_县市旗测算-新科目（20080627）_县市旗测算-新科目（含人口规模效应）_财力性转移支付2010年预算参考数 2 7" xfId="47662"/>
    <cellStyle name="好_县市旗测算-新科目（20080627）_县市旗测算-新科目（含人口规模效应）_财力性转移支付2010年预算参考数 3" xfId="47663"/>
    <cellStyle name="好_县市旗测算-新科目（20080627）_县市旗测算-新科目（含人口规模效应）_财力性转移支付2010年预算参考数 3 2" xfId="47664"/>
    <cellStyle name="好_县市旗测算-新科目（20080627）_县市旗测算-新科目（含人口规模效应）_财力性转移支付2010年预算参考数 4" xfId="47665"/>
    <cellStyle name="好_县市旗测算-新科目（20080627）_县市旗测算-新科目（含人口规模效应）_财力性转移支付2010年预算参考数 4 2" xfId="47666"/>
    <cellStyle name="好_县市旗测算-新科目（20080627）_县市旗测算-新科目（含人口规模效应）_财力性转移支付2010年预算参考数 5" xfId="47667"/>
    <cellStyle name="好_县市旗测算-新科目（20080627）_县市旗测算-新科目（含人口规模效应）_财力性转移支付2010年预算参考数_03_2010年各地区一般预算平衡表 2" xfId="47668"/>
    <cellStyle name="好_县市旗测算-新科目（20080627）_县市旗测算-新科目（含人口规模效应）_财力性转移支付2010年预算参考数_03_2010年各地区一般预算平衡表 2 2" xfId="47669"/>
    <cellStyle name="好_县市旗测算-新科目（20080627）_县市旗测算-新科目（含人口规模效应）_财力性转移支付2010年预算参考数_03_2010年各地区一般预算平衡表 2 3" xfId="47670"/>
    <cellStyle name="好_县市旗测算-新科目（20080627）_县市旗测算-新科目（含人口规模效应）_财力性转移支付2010年预算参考数_03_2010年各地区一般预算平衡表 3" xfId="47671"/>
    <cellStyle name="好_县市旗测算-新科目（20080627）_县市旗测算-新科目（含人口规模效应）_财力性转移支付2010年预算参考数_03_2010年各地区一般预算平衡表 5" xfId="47672"/>
    <cellStyle name="好_县市旗测算-新科目（20080627）_县市旗测算-新科目（含人口规模效应）_财力性转移支付2010年预算参考数_03_2010年各地区一般预算平衡表_04财力类2010" xfId="47673"/>
    <cellStyle name="好_县市旗测算-新科目（20080627）_县市旗测算-新科目（含人口规模效应）_财力性转移支付2010年预算参考数_03_2010年各地区一般预算平衡表_04财力类2010 2" xfId="47674"/>
    <cellStyle name="好_县市旗测算-新科目（20080627）_县市旗测算-新科目（含人口规模效应）_财力性转移支付2010年预算参考数_03_2010年各地区一般预算平衡表_2010年地方财政一般预算分级平衡情况表（汇总）0524 2 3" xfId="47675"/>
    <cellStyle name="好_县市旗测算-新科目（20080627）_县市旗测算-新科目（含人口规模效应）_财力性转移支付2010年预算参考数_03_2010年各地区一般预算平衡表_2010年地方财政一般预算分级平衡情况表（汇总）0524 3" xfId="47676"/>
    <cellStyle name="好_县市旗测算-新科目（20080627）_县市旗测算-新科目（含人口规模效应）_财力性转移支付2010年预算参考数_03_2010年各地区一般预算平衡表_2010年地方财政一般预算分级平衡情况表（汇总）0524 4" xfId="47677"/>
    <cellStyle name="好_县市旗测算-新科目（20080627）_县市旗测算-新科目（含人口规模效应）_财力性转移支付2010年预算参考数_03_2010年各地区一般预算平衡表_2010年地方财政一般预算分级平衡情况表（汇总）0524 5" xfId="47678"/>
    <cellStyle name="好_县市旗测算-新科目（20080627）_县市旗测算-新科目（含人口规模效应）_财力性转移支付2010年预算参考数_03_2010年各地区一般预算平衡表_净集中" xfId="47679"/>
    <cellStyle name="好_县市旗测算-新科目（20080627）_县市旗测算-新科目（含人口规模效应）_财力性转移支付2010年预算参考数_03_2010年各地区一般预算平衡表_净集中 2" xfId="47680"/>
    <cellStyle name="好_县市旗测算-新科目（20080627）_县市旗测算-新科目（含人口规模效应）_财力性转移支付2010年预算参考数_30云南" xfId="47681"/>
    <cellStyle name="好_县市旗测算-新科目（20080627）_县市旗测算-新科目（含人口规模效应）_财力性转移支付2010年预算参考数_30云南 2" xfId="47682"/>
    <cellStyle name="好_县市旗测算-新科目（20080627）_县市旗测算-新科目（含人口规模效应）_财力性转移支付2010年预算参考数_30云南 2 2" xfId="47683"/>
    <cellStyle name="好_县市旗测算-新科目（20080627）_县市旗测算-新科目（含人口规模效应）_财力性转移支付2010年预算参考数_30云南 2 3" xfId="47684"/>
    <cellStyle name="好_县市旗测算-新科目（20080627）_县市旗测算-新科目（含人口规模效应）_财力性转移支付2010年预算参考数_30云南 3 2" xfId="47685"/>
    <cellStyle name="好_县市旗测算-新科目（20080627）_县市旗测算-新科目（含人口规模效应）_财力性转移支付2010年预算参考数_30云南 3 3" xfId="47686"/>
    <cellStyle name="好_县市旗测算-新科目（20080627）_县市旗测算-新科目（含人口规模效应）_财力性转移支付2010年预算参考数_合并 2 3" xfId="47687"/>
    <cellStyle name="好_县市旗测算-新科目（20080627）_县市旗测算-新科目（含人口规模效应）_财力性转移支付2010年预算参考数_合并 2 4" xfId="47688"/>
    <cellStyle name="好_县市旗测算-新科目（20080627）_县市旗测算-新科目（含人口规模效应）_财力性转移支付2010年预算参考数_合并 2 5" xfId="47689"/>
    <cellStyle name="好_县市旗测算-新科目（20080627）_县市旗测算-新科目（含人口规模效应）_财力性转移支付2010年预算参考数_合并 2 7" xfId="47690"/>
    <cellStyle name="好_县市旗测算-新科目（20080627）_县市旗测算-新科目（含人口规模效应）_财力性转移支付2010年预算参考数_合并 3" xfId="47691"/>
    <cellStyle name="好_县市旗测算-新科目（20080627）_县市旗测算-新科目（含人口规模效应）_财力性转移支付2010年预算参考数_华东" xfId="47692"/>
    <cellStyle name="好_县市旗测算-新科目（20080627）_县市旗测算-新科目（含人口规模效应）_财力性转移支付2010年预算参考数_华东 2" xfId="47693"/>
    <cellStyle name="好_县市旗测算-新科目（20080627）_县市旗测算-新科目（含人口规模效应）_财力性转移支付2010年预算参考数_华东 2 7" xfId="47694"/>
    <cellStyle name="好_县市旗测算-新科目（20080627）_县市旗测算-新科目（含人口规模效应）_财力性转移支付2010年预算参考数_华东 3" xfId="47695"/>
    <cellStyle name="好_县市旗测算-新科目（20080627）_县市旗测算-新科目（含人口规模效应）_财力性转移支付2010年预算参考数_隋心对账单定稿0514" xfId="47696"/>
    <cellStyle name="好_县市旗测算-新科目（20080627）_县市旗测算-新科目（含人口规模效应）_财力性转移支付2010年预算参考数_隋心对账单定稿0514 2" xfId="47697"/>
    <cellStyle name="好_县市旗测算-新科目（20080627）_县市旗测算-新科目（含人口规模效应）_财力性转移支付2010年预算参考数_隋心对账单定稿0514 2 2" xfId="47698"/>
    <cellStyle name="好_县市旗测算-新科目（20080627）_县市旗测算-新科目（含人口规模效应）_财力性转移支付2010年预算参考数_隋心对账单定稿0514 2 3" xfId="47699"/>
    <cellStyle name="好_县市旗测算-新科目（20080627）_县市旗测算-新科目（含人口规模效应）_财力性转移支付2010年预算参考数_隋心对账单定稿0514 2 4" xfId="47700"/>
    <cellStyle name="好_县市旗测算-新科目（20080627）_县市旗测算-新科目（含人口规模效应）_财力性转移支付2010年预算参考数_隋心对账单定稿0514 2 5" xfId="47701"/>
    <cellStyle name="好_县市旗测算-新科目（20080627）_县市旗测算-新科目（含人口规模效应）_财力性转移支付2010年预算参考数_隋心对账单定稿0514 2 6" xfId="47702"/>
    <cellStyle name="好_县市旗测算-新科目（20080627）_县市旗测算-新科目（含人口规模效应）_财力性转移支付2010年预算参考数_隋心对账单定稿0514 2 7" xfId="47703"/>
    <cellStyle name="好_县市旗测算-新科目（20080627）_县市旗测算-新科目（含人口规模效应）_财力性转移支付2010年预算参考数_隋心对账单定稿0514 3" xfId="47704"/>
    <cellStyle name="好_县市旗测算-新科目（20080627）_县市旗测算-新科目（含人口规模效应）_财力性转移支付2010年预算参考数_小册子（2010）张" xfId="47705"/>
    <cellStyle name="好_县市旗测算-新科目（20080627）_县市旗测算-新科目（含人口规模效应）_财力性转移支付2010年预算参考数_小册子（2010）张 3" xfId="47706"/>
    <cellStyle name="好_县市旗测算-新科目（20080627）_县市旗测算-新科目（含人口规模效应）_财力性转移支付2010年预算参考数_小册子（2010）张 4" xfId="47707"/>
    <cellStyle name="好_县市旗测算-新科目（20080627）_县市旗测算-新科目（含人口规模效应）_合并" xfId="47708"/>
    <cellStyle name="好_县市旗测算-新科目（20080627）_县市旗测算-新科目（含人口规模效应）_合并 2 3" xfId="47709"/>
    <cellStyle name="好_县市旗测算-新科目（20080627）_县市旗测算-新科目（含人口规模效应）_合并 2 4" xfId="47710"/>
    <cellStyle name="好_县市旗测算-新科目（20080627）_县市旗测算-新科目（含人口规模效应）_合并 2 6" xfId="47711"/>
    <cellStyle name="好_县市旗测算-新科目（20080627）_县市旗测算-新科目（含人口规模效应）_合并 2 7" xfId="47712"/>
    <cellStyle name="好_县市旗测算-新科目（20080627）_县市旗测算-新科目（含人口规模效应）_华东" xfId="47713"/>
    <cellStyle name="好_县市旗测算-新科目（20080627）_县市旗测算-新科目（含人口规模效应）_华东 2 5" xfId="47714"/>
    <cellStyle name="输入 4 3" xfId="47715"/>
    <cellStyle name="好_县市旗测算-新科目（20080627）_县市旗测算-新科目（含人口规模效应）_华东 2 6" xfId="47716"/>
    <cellStyle name="输入 4 4" xfId="47717"/>
    <cellStyle name="好_县市旗测算-新科目（20080627）_县市旗测算-新科目（含人口规模效应）_华东 2 7" xfId="47718"/>
    <cellStyle name="好_县市旗测算-新科目（20080627）_县市旗测算-新科目（含人口规模效应）_隋心对账单定稿0514 2" xfId="47719"/>
    <cellStyle name="好_县市旗测算-新科目（20080627）_县市旗测算-新科目（含人口规模效应）_隋心对账单定稿0514 2 2" xfId="47720"/>
    <cellStyle name="好_县市旗测算-新科目（20080627）_县市旗测算-新科目（含人口规模效应）_隋心对账单定稿0514 2 3" xfId="47721"/>
    <cellStyle name="好_县市旗测算-新科目（20080627）_县市旗测算-新科目（含人口规模效应）_隋心对账单定稿0514 2 5" xfId="47722"/>
    <cellStyle name="好_县市旗测算-新科目（20080627）_县市旗测算-新科目（含人口规模效应）_隋心对账单定稿0514 2 6" xfId="47723"/>
    <cellStyle name="好_县市旗测算-新科目（20080627）_县市旗测算-新科目（含人口规模效应）_隋心对账单定稿0514 2 7" xfId="47724"/>
    <cellStyle name="好_县市旗测算-新科目（20080627）_县市旗测算-新科目（含人口规模效应）_小册子（2010）张 2" xfId="47725"/>
    <cellStyle name="好_县市旗测算-新科目（20080627）_县市旗测算-新科目（含人口规模效应）_小册子（2010）张 3" xfId="47726"/>
    <cellStyle name="好_县市旗测算-新科目（20080627）_县市旗测算-新科目（含人口规模效应）_小册子（2010）张 3 2" xfId="47727"/>
    <cellStyle name="好_县市旗测算-新科目（20080627）_县市旗测算-新科目（含人口规模效应）_小册子（2010）张 4" xfId="47728"/>
    <cellStyle name="好_县市旗测算-新科目（20080627）_小册子（2010）张" xfId="47729"/>
    <cellStyle name="好_总人口 4" xfId="47730"/>
    <cellStyle name="好_县市旗测算-新科目（20080627）_小册子（2010）张 2" xfId="47731"/>
    <cellStyle name="好_总人口 4 2" xfId="47732"/>
    <cellStyle name="好_县市旗测算-新科目（20080627）_小册子（2010）张 2 2" xfId="47733"/>
    <cellStyle name="好_小册子（2010）张 2" xfId="47734"/>
    <cellStyle name="好_小册子（2010）张 3 2" xfId="47735"/>
    <cellStyle name="好_小册子（2010）张 4" xfId="47736"/>
    <cellStyle name="好_样表" xfId="47737"/>
    <cellStyle name="好_样表 3" xfId="47738"/>
    <cellStyle name="好_样表 4" xfId="47739"/>
    <cellStyle name="好_样表_2.2009年云南省生态功能区转移支付总表 2" xfId="47740"/>
    <cellStyle name="好_样表_4.2010年国家重点生态功能区保护性转移支付生态测算表" xfId="47741"/>
    <cellStyle name="好_样表_4.2010年国家重点生态功能区保护性转移支付生态测算表 2" xfId="47742"/>
    <cellStyle name="好_样表_5.2010年云南省国家一般生态功能区转移支付补助测算表（州市本级）" xfId="47743"/>
    <cellStyle name="好_业务工作量指标" xfId="47744"/>
    <cellStyle name="好_业务工作量指标 2" xfId="47745"/>
    <cellStyle name="好_业务工作量指标 3" xfId="47746"/>
    <cellStyle name="好_业务工作量指标 4" xfId="47747"/>
    <cellStyle name="好_一般预算支出口径剔除表" xfId="47748"/>
    <cellStyle name="千位分隔 2 16" xfId="47749"/>
    <cellStyle name="千位分隔 2 21" xfId="47750"/>
    <cellStyle name="好_一般预算支出口径剔除表 2 2" xfId="47751"/>
    <cellStyle name="好_一般预算支出口径剔除表 2 2 2" xfId="47752"/>
    <cellStyle name="好_一般预算支出口径剔除表 2 2 3" xfId="47753"/>
    <cellStyle name="好_一般预算支出口径剔除表 2 3" xfId="47754"/>
    <cellStyle name="好_一般预算支出口径剔除表 3 2" xfId="47755"/>
    <cellStyle name="好_一般预算支出口径剔除表 3 3" xfId="47756"/>
    <cellStyle name="好_一般预算支出口径剔除表 5" xfId="47757"/>
    <cellStyle name="好_一般预算支出口径剔除表_03_2010年各地区一般预算平衡表 2" xfId="47758"/>
    <cellStyle name="好_一般预算支出口径剔除表_03_2010年各地区一般预算平衡表 2 2" xfId="47759"/>
    <cellStyle name="好_一般预算支出口径剔除表_03_2010年各地区一般预算平衡表 2 3" xfId="47760"/>
    <cellStyle name="好_一般预算支出口径剔除表_03_2010年各地区一般预算平衡表 3" xfId="47761"/>
    <cellStyle name="好_一般预算支出口径剔除表_03_2010年各地区一般预算平衡表 4" xfId="47762"/>
    <cellStyle name="好_一般预算支出口径剔除表_03_2010年各地区一般预算平衡表 5" xfId="47763"/>
    <cellStyle name="好_一般预算支出口径剔除表_03_2010年各地区一般预算平衡表 6" xfId="47764"/>
    <cellStyle name="好_一般预算支出口径剔除表_03_2010年各地区一般预算平衡表_04财力类2010" xfId="47765"/>
    <cellStyle name="好_一般预算支出口径剔除表_03_2010年各地区一般预算平衡表_2010年地方财政一般预算分级平衡情况表（汇总）0524 5" xfId="47766"/>
    <cellStyle name="好_一般预算支出口径剔除表_03_2010年各地区一般预算平衡表_净集中" xfId="47767"/>
    <cellStyle name="好_一般预算支出口径剔除表_03_2010年各地区一般预算平衡表_净集中 2" xfId="47768"/>
    <cellStyle name="好_一般预算支出口径剔除表_03_2010年各地区一般预算平衡表_净集中 3" xfId="47769"/>
    <cellStyle name="好_一般预算支出口径剔除表_财力性转移支付2010年预算参考数 2 2" xfId="47770"/>
    <cellStyle name="好_一般预算支出口径剔除表_财力性转移支付2010年预算参考数 2 3" xfId="47771"/>
    <cellStyle name="好_一般预算支出口径剔除表_财力性转移支付2010年预算参考数 2 3 2" xfId="47772"/>
    <cellStyle name="好_一般预算支出口径剔除表_财力性转移支付2010年预算参考数 2 4" xfId="47773"/>
    <cellStyle name="好_一般预算支出口径剔除表_财力性转移支付2010年预算参考数 2 4 2" xfId="47774"/>
    <cellStyle name="好_一般预算支出口径剔除表_财力性转移支付2010年预算参考数 3 2" xfId="47775"/>
    <cellStyle name="好_一般预算支出口径剔除表_财力性转移支付2010年预算参考数 4" xfId="47776"/>
    <cellStyle name="好_一般预算支出口径剔除表_财力性转移支付2010年预算参考数 5" xfId="47777"/>
    <cellStyle name="好_一般预算支出口径剔除表_财力性转移支付2010年预算参考数_03_2010年各地区一般预算平衡表" xfId="47778"/>
    <cellStyle name="好_一般预算支出口径剔除表_财力性转移支付2010年预算参考数_03_2010年各地区一般预算平衡表 2" xfId="47779"/>
    <cellStyle name="好_一般预算支出口径剔除表_财力性转移支付2010年预算参考数_03_2010年各地区一般预算平衡表 2 2" xfId="47780"/>
    <cellStyle name="好_一般预算支出口径剔除表_财力性转移支付2010年预算参考数_03_2010年各地区一般预算平衡表 2 3" xfId="47781"/>
    <cellStyle name="好_一般预算支出口径剔除表_财力性转移支付2010年预算参考数_03_2010年各地区一般预算平衡表 3" xfId="47782"/>
    <cellStyle name="好_一般预算支出口径剔除表_财力性转移支付2010年预算参考数_03_2010年各地区一般预算平衡表 5" xfId="47783"/>
    <cellStyle name="好_一般预算支出口径剔除表_财力性转移支付2010年预算参考数_03_2010年各地区一般预算平衡表 6" xfId="47784"/>
    <cellStyle name="好_一般预算支出口径剔除表_财力性转移支付2010年预算参考数_03_2010年各地区一般预算平衡表_2010年地方财政一般预算分级平衡情况表（汇总）0524" xfId="47785"/>
    <cellStyle name="好_一般预算支出口径剔除表_财力性转移支付2010年预算参考数_03_2010年各地区一般预算平衡表_2010年地方财政一般预算分级平衡情况表（汇总）0524 2" xfId="47786"/>
    <cellStyle name="好_一般预算支出口径剔除表_财力性转移支付2010年预算参考数_03_2010年各地区一般预算平衡表_2010年地方财政一般预算分级平衡情况表（汇总）0524 2 2" xfId="47787"/>
    <cellStyle name="好_一般预算支出口径剔除表_财力性转移支付2010年预算参考数_03_2010年各地区一般预算平衡表_2010年地方财政一般预算分级平衡情况表（汇总）0524 2 3" xfId="47788"/>
    <cellStyle name="好_一般预算支出口径剔除表_财力性转移支付2010年预算参考数_03_2010年各地区一般预算平衡表_2010年地方财政一般预算分级平衡情况表（汇总）0524 2 4" xfId="47789"/>
    <cellStyle name="好_一般预算支出口径剔除表_财力性转移支付2010年预算参考数_03_2010年各地区一般预算平衡表_2010年地方财政一般预算分级平衡情况表（汇总）0524 2 5" xfId="47790"/>
    <cellStyle name="好_一般预算支出口径剔除表_财力性转移支付2010年预算参考数_03_2010年各地区一般预算平衡表_2010年地方财政一般预算分级平衡情况表（汇总）0524 3" xfId="47791"/>
    <cellStyle name="好_一般预算支出口径剔除表_财力性转移支付2010年预算参考数_03_2010年各地区一般预算平衡表_2010年地方财政一般预算分级平衡情况表（汇总）0524 4" xfId="47792"/>
    <cellStyle name="好_一般预算支出口径剔除表_财力性转移支付2010年预算参考数_03_2010年各地区一般预算平衡表_2010年地方财政一般预算分级平衡情况表（汇总）0524 5" xfId="47793"/>
    <cellStyle name="好_一般预算支出口径剔除表_财力性转移支付2010年预算参考数_30云南" xfId="47794"/>
    <cellStyle name="好_一般预算支出口径剔除表_财力性转移支付2010年预算参考数_30云南 2" xfId="47795"/>
    <cellStyle name="好_一般预算支出口径剔除表_财力性转移支付2010年预算参考数_30云南 3" xfId="47796"/>
    <cellStyle name="好_一般预算支出口径剔除表_财力性转移支付2010年预算参考数_30云南 3 2" xfId="47797"/>
    <cellStyle name="好_一般预算支出口径剔除表_财力性转移支付2010年预算参考数_30云南 4" xfId="47798"/>
    <cellStyle name="好_一般预算支出口径剔除表_财力性转移支付2010年预算参考数_合并" xfId="47799"/>
    <cellStyle name="好_一般预算支出口径剔除表_财力性转移支付2010年预算参考数_合并 2 2" xfId="47800"/>
    <cellStyle name="好_一般预算支出口径剔除表_财力性转移支付2010年预算参考数_合并 2 3" xfId="47801"/>
    <cellStyle name="好_一般预算支出口径剔除表_财力性转移支付2010年预算参考数_华东" xfId="47802"/>
    <cellStyle name="好_一般预算支出口径剔除表_财力性转移支付2010年预算参考数_华东 2" xfId="47803"/>
    <cellStyle name="好_一般预算支出口径剔除表_财力性转移支付2010年预算参考数_华东 2 2" xfId="47804"/>
    <cellStyle name="好_一般预算支出口径剔除表_财力性转移支付2010年预算参考数_华东 2 3" xfId="47805"/>
    <cellStyle name="好_一般预算支出口径剔除表_财力性转移支付2010年预算参考数_华东 2 4" xfId="47806"/>
    <cellStyle name="好_一般预算支出口径剔除表_财力性转移支付2010年预算参考数_华东 2 5" xfId="47807"/>
    <cellStyle name="好_一般预算支出口径剔除表_财力性转移支付2010年预算参考数_华东 2 6" xfId="47808"/>
    <cellStyle name="好_一般预算支出口径剔除表_财力性转移支付2010年预算参考数_华东 2 7" xfId="47809"/>
    <cellStyle name="好_一般预算支出口径剔除表_财力性转移支付2010年预算参考数_隋心对账单定稿0514 2" xfId="47810"/>
    <cellStyle name="好_一般预算支出口径剔除表_财力性转移支付2010年预算参考数_隋心对账单定稿0514 2 2" xfId="47811"/>
    <cellStyle name="好_一般预算支出口径剔除表_财力性转移支付2010年预算参考数_隋心对账单定稿0514 2 3" xfId="47812"/>
    <cellStyle name="好_一般预算支出口径剔除表_财力性转移支付2010年预算参考数_隋心对账单定稿0514 2 4" xfId="47813"/>
    <cellStyle name="好_一般预算支出口径剔除表_财力性转移支付2010年预算参考数_隋心对账单定稿0514 2 5" xfId="47814"/>
    <cellStyle name="好_一般预算支出口径剔除表_财力性转移支付2010年预算参考数_隋心对账单定稿0514 2 6" xfId="47815"/>
    <cellStyle name="好_一般预算支出口径剔除表_财力性转移支付2010年预算参考数_隋心对账单定稿0514 3" xfId="47816"/>
    <cellStyle name="好_一般预算支出口径剔除表_财力性转移支付2010年预算参考数_小册子（2010）张 2" xfId="47817"/>
    <cellStyle name="好_一般预算支出口径剔除表_财力性转移支付2010年预算参考数_小册子（2010）张 2 2" xfId="47818"/>
    <cellStyle name="好_一般预算支出口径剔除表_财力性转移支付2010年预算参考数_小册子（2010）张 3" xfId="47819"/>
    <cellStyle name="好_一般预算支出口径剔除表_财力性转移支付2010年预算参考数_小册子（2010）张 3 2" xfId="47820"/>
    <cellStyle name="好_一般预算支出口径剔除表_财力性转移支付2010年预算参考数_小册子（2010）张 4" xfId="47821"/>
    <cellStyle name="好_一般预算支出口径剔除表_合并" xfId="47822"/>
    <cellStyle name="好_一般预算支出口径剔除表_合并 2" xfId="47823"/>
    <cellStyle name="好_一般预算支出口径剔除表_合并 2 2" xfId="47824"/>
    <cellStyle name="好_一般预算支出口径剔除表_合并 2 3" xfId="47825"/>
    <cellStyle name="好_一般预算支出口径剔除表_合并 2 4" xfId="47826"/>
    <cellStyle name="好_一般预算支出口径剔除表_华东" xfId="47827"/>
    <cellStyle name="好_一般预算支出口径剔除表_华东 2 6" xfId="47828"/>
    <cellStyle name="好_一般预算支出口径剔除表_华东 3" xfId="47829"/>
    <cellStyle name="好_一般预算支出口径剔除表_隋心对账单定稿0514 2" xfId="47830"/>
    <cellStyle name="好_自行调整差异系数顺序_华东" xfId="47831"/>
    <cellStyle name="好_一般预算支出口径剔除表_隋心对账单定稿0514 3" xfId="47832"/>
    <cellStyle name="好_一般预算支出口径剔除表_小册子（2010）张" xfId="47833"/>
    <cellStyle name="好_一般预算支出口径剔除表_小册子（2010）张 2" xfId="47834"/>
    <cellStyle name="好_一般预算支出口径剔除表_小册子（2010）张 2 3" xfId="47835"/>
    <cellStyle name="好_一般预算支出口径剔除表_小册子（2010）张 3" xfId="47836"/>
    <cellStyle name="好_一般预算支出口径剔除表_小册子（2010）张 4" xfId="47837"/>
    <cellStyle name="好_义务教育阶段教职工人数（教育厅提供最终） 2" xfId="47838"/>
    <cellStyle name="好_义务教育阶段教职工人数（教育厅提供最终） 2 2" xfId="47839"/>
    <cellStyle name="好_义务教育阶段教职工人数（教育厅提供最终） 3" xfId="47840"/>
    <cellStyle name="好_义务教育阶段教职工人数（教育厅提供最终） 3 2" xfId="47841"/>
    <cellStyle name="好_义务教育阶段教职工人数（教育厅提供最终） 5" xfId="47842"/>
    <cellStyle name="好_义务教育阶段教职工人数（教育厅提供最终） 6" xfId="47843"/>
    <cellStyle name="好_义务教育阶段教职工人数（教育厅提供最终） 7" xfId="47844"/>
    <cellStyle name="好_云南 缺口县区测算(地方填报)" xfId="47845"/>
    <cellStyle name="好_云南 缺口县区测算(地方填报) 2" xfId="47846"/>
    <cellStyle name="好_云南 缺口县区测算(地方填报) 2 2" xfId="47847"/>
    <cellStyle name="好_云南 缺口县区测算(地方填报) 2 2 2" xfId="47848"/>
    <cellStyle name="好_云南 缺口县区测算(地方填报) 2 4" xfId="47849"/>
    <cellStyle name="好_云南 缺口县区测算(地方填报) 2 4 2" xfId="47850"/>
    <cellStyle name="好_云南 缺口县区测算(地方填报) 2 5" xfId="47851"/>
    <cellStyle name="好_云南 缺口县区测算(地方填报) 2 6" xfId="47852"/>
    <cellStyle name="好_云南 缺口县区测算(地方填报) 3" xfId="47853"/>
    <cellStyle name="好_云南 缺口县区测算(地方填报) 4" xfId="47854"/>
    <cellStyle name="好_云南 缺口县区测算(地方填报) 4 2" xfId="47855"/>
    <cellStyle name="好_云南 缺口县区测算(地方填报)_03_2010年各地区一般预算平衡表" xfId="47856"/>
    <cellStyle name="好_云南 缺口县区测算(地方填报)_03_2010年各地区一般预算平衡表 2" xfId="47857"/>
    <cellStyle name="好_云南 缺口县区测算(地方填报)_03_2010年各地区一般预算平衡表 2 2" xfId="47858"/>
    <cellStyle name="好_云南 缺口县区测算(地方填报)_03_2010年各地区一般预算平衡表 3" xfId="47859"/>
    <cellStyle name="好_云南 缺口县区测算(地方填报)_03_2010年各地区一般预算平衡表 4" xfId="47860"/>
    <cellStyle name="好_云南 缺口县区测算(地方填报)_03_2010年各地区一般预算平衡表 5" xfId="47861"/>
    <cellStyle name="好_云南 缺口县区测算(地方填报)_03_2010年各地区一般预算平衡表 6" xfId="47862"/>
    <cellStyle name="好_云南 缺口县区测算(地方填报)_03_2010年各地区一般预算平衡表_2010年地方财政一般预算分级平衡情况表（汇总）0524" xfId="47863"/>
    <cellStyle name="好_云南 缺口县区测算(地方填报)_03_2010年各地区一般预算平衡表_2010年地方财政一般预算分级平衡情况表（汇总）0524 2 6" xfId="47864"/>
    <cellStyle name="好_云南 缺口县区测算(地方填报)_03_2010年各地区一般预算平衡表_2010年地方财政一般预算分级平衡情况表（汇总）0524 2 8" xfId="47865"/>
    <cellStyle name="好_云南 缺口县区测算(地方填报)_03_2010年各地区一般预算平衡表_2010年地方财政一般预算分级平衡情况表（汇总）0524 4" xfId="47866"/>
    <cellStyle name="好_云南 缺口县区测算(地方填报)_03_2010年各地区一般预算平衡表_2010年地方财政一般预算分级平衡情况表（汇总）0524 5" xfId="47867"/>
    <cellStyle name="好_云南 缺口县区测算(地方填报)_03_2010年各地区一般预算平衡表_净集中" xfId="47868"/>
    <cellStyle name="好_云南 缺口县区测算(地方填报)_03_2010年各地区一般预算平衡表_净集中 2" xfId="47869"/>
    <cellStyle name="好_云南 缺口县区测算(地方填报)_30云南 2" xfId="47870"/>
    <cellStyle name="好_云南 缺口县区测算(地方填报)_30云南 2 2" xfId="47871"/>
    <cellStyle name="后继超链接 2" xfId="47872"/>
    <cellStyle name="好_云南 缺口县区测算(地方填报)_30云南 3" xfId="47873"/>
    <cellStyle name="后继超链接 3" xfId="47874"/>
    <cellStyle name="好_云南 缺口县区测算(地方填报)_30云南 4" xfId="47875"/>
    <cellStyle name="好_云南 缺口县区测算(地方填报)_财力性转移支付2010年预算参考数" xfId="47876"/>
    <cellStyle name="好_云南 缺口县区测算(地方填报)_财力性转移支付2010年预算参考数 2 2" xfId="47877"/>
    <cellStyle name="好_云南 缺口县区测算(地方填报)_财力性转移支付2010年预算参考数 2 2 2" xfId="47878"/>
    <cellStyle name="好_云南 缺口县区测算(地方填报)_财力性转移支付2010年预算参考数 2 3" xfId="47879"/>
    <cellStyle name="好_云南 缺口县区测算(地方填报)_财力性转移支付2010年预算参考数 2 3 2" xfId="47880"/>
    <cellStyle name="好_云南 缺口县区测算(地方填报)_财力性转移支付2010年预算参考数 2 4" xfId="47881"/>
    <cellStyle name="好_云南 缺口县区测算(地方填报)_财力性转移支付2010年预算参考数 2 4 2" xfId="47882"/>
    <cellStyle name="好_云南 缺口县区测算(地方填报)_财力性转移支付2010年预算参考数 2 5" xfId="47883"/>
    <cellStyle name="好_云南 缺口县区测算(地方填报)_财力性转移支付2010年预算参考数 2 8" xfId="47884"/>
    <cellStyle name="好_云南 缺口县区测算(地方填报)_财力性转移支付2010年预算参考数 3" xfId="47885"/>
    <cellStyle name="好_云南 缺口县区测算(地方填报)_财力性转移支付2010年预算参考数 4" xfId="47886"/>
    <cellStyle name="好_云南 缺口县区测算(地方填报)_财力性转移支付2010年预算参考数 4 2" xfId="47887"/>
    <cellStyle name="好_云南 缺口县区测算(地方填报)_财力性转移支付2010年预算参考数_03_2010年各地区一般预算平衡表 3" xfId="47888"/>
    <cellStyle name="好_云南 缺口县区测算(地方填报)_财力性转移支付2010年预算参考数_03_2010年各地区一般预算平衡表 4" xfId="47889"/>
    <cellStyle name="好_云南 缺口县区测算(地方填报)_财力性转移支付2010年预算参考数_03_2010年各地区一般预算平衡表 5" xfId="47890"/>
    <cellStyle name="好_云南 缺口县区测算(地方填报)_财力性转移支付2010年预算参考数_03_2010年各地区一般预算平衡表 6" xfId="47891"/>
    <cellStyle name="好_云南 缺口县区测算(地方填报)_财力性转移支付2010年预算参考数_03_2010年各地区一般预算平衡表_2010年地方财政一般预算分级平衡情况表（汇总）0524 2 4" xfId="47892"/>
    <cellStyle name="好_云南 缺口县区测算(地方填报)_财力性转移支付2010年预算参考数_03_2010年各地区一般预算平衡表_2010年地方财政一般预算分级平衡情况表（汇总）0524 2 5" xfId="47893"/>
    <cellStyle name="好_云南 缺口县区测算(地方填报)_财力性转移支付2010年预算参考数_03_2010年各地区一般预算平衡表_2010年地方财政一般预算分级平衡情况表（汇总）0524 2 6" xfId="47894"/>
    <cellStyle name="好_云南 缺口县区测算(地方填报)_财力性转移支付2010年预算参考数_03_2010年各地区一般预算平衡表_2010年地方财政一般预算分级平衡情况表（汇总）0524 2 7" xfId="47895"/>
    <cellStyle name="好_云南 缺口县区测算(地方填报)_财力性转移支付2010年预算参考数_03_2010年各地区一般预算平衡表_2010年地方财政一般预算分级平衡情况表（汇总）0524 2 8" xfId="47896"/>
    <cellStyle name="好_云南 缺口县区测算(地方填报)_财力性转移支付2010年预算参考数_03_2010年各地区一般预算平衡表_2010年地方财政一般预算分级平衡情况表（汇总）0524 3" xfId="47897"/>
    <cellStyle name="好_云南 缺口县区测算(地方填报)_财力性转移支付2010年预算参考数_03_2010年各地区一般预算平衡表_2010年地方财政一般预算分级平衡情况表（汇总）0524 4" xfId="47898"/>
    <cellStyle name="好_云南 缺口县区测算(地方填报)_财力性转移支付2010年预算参考数_03_2010年各地区一般预算平衡表_2010年地方财政一般预算分级平衡情况表（汇总）0524 5" xfId="47899"/>
    <cellStyle name="好_云南 缺口县区测算(地方填报)_财力性转移支付2010年预算参考数_03_2010年各地区一般预算平衡表_净集中 2" xfId="47900"/>
    <cellStyle name="好_云南 缺口县区测算(地方填报)_财力性转移支付2010年预算参考数_03_2010年各地区一般预算平衡表_净集中 3" xfId="47901"/>
    <cellStyle name="好_云南 缺口县区测算(地方填报)_财力性转移支付2010年预算参考数_30云南" xfId="47902"/>
    <cellStyle name="好_云南 缺口县区测算(地方填报)_财力性转移支付2010年预算参考数_30云南 2" xfId="47903"/>
    <cellStyle name="好_云南 缺口县区测算(地方填报)_财力性转移支付2010年预算参考数_30云南 2 2" xfId="47904"/>
    <cellStyle name="好_云南 缺口县区测算(地方填报)_财力性转移支付2010年预算参考数_30云南 3" xfId="47905"/>
    <cellStyle name="好_云南 缺口县区测算(地方填报)_财力性转移支付2010年预算参考数_30云南 3 2" xfId="47906"/>
    <cellStyle name="好_云南 缺口县区测算(地方填报)_财力性转移支付2010年预算参考数_30云南 4" xfId="47907"/>
    <cellStyle name="好_云南 缺口县区测算(地方填报)_财力性转移支付2010年预算参考数_合并" xfId="47908"/>
    <cellStyle name="好_云南 缺口县区测算(地方填报)_财力性转移支付2010年预算参考数_合并 2 5" xfId="47909"/>
    <cellStyle name="好_云南 缺口县区测算(地方填报)_财力性转移支付2010年预算参考数_合并 3" xfId="47910"/>
    <cellStyle name="好_云南 缺口县区测算(地方填报)_财力性转移支付2010年预算参考数_华东" xfId="47911"/>
    <cellStyle name="好_云南 缺口县区测算(地方填报)_财力性转移支付2010年预算参考数_华东 2" xfId="47912"/>
    <cellStyle name="好_云南 缺口县区测算(地方填报)_财力性转移支付2010年预算参考数_华东 2 5" xfId="47913"/>
    <cellStyle name="好_云南 缺口县区测算(地方填报)_财力性转移支付2010年预算参考数_华东 2 6" xfId="47914"/>
    <cellStyle name="好_云南 缺口县区测算(地方填报)_财力性转移支付2010年预算参考数_华东 2 7" xfId="47915"/>
    <cellStyle name="好_云南 缺口县区测算(地方填报)_财力性转移支付2010年预算参考数_华东 3" xfId="47916"/>
    <cellStyle name="好_云南 缺口县区测算(地方填报)_财力性转移支付2010年预算参考数_隋心对账单定稿0514 2" xfId="47917"/>
    <cellStyle name="好_云南 缺口县区测算(地方填报)_财力性转移支付2010年预算参考数_隋心对账单定稿0514 2 2" xfId="47918"/>
    <cellStyle name="好_云南 缺口县区测算(地方填报)_财力性转移支付2010年预算参考数_隋心对账单定稿0514 2 3" xfId="47919"/>
    <cellStyle name="好_云南 缺口县区测算(地方填报)_财力性转移支付2010年预算参考数_隋心对账单定稿0514 2 4" xfId="47920"/>
    <cellStyle name="好_云南 缺口县区测算(地方填报)_财力性转移支付2010年预算参考数_隋心对账单定稿0514 2 5" xfId="47921"/>
    <cellStyle name="好_云南 缺口县区测算(地方填报)_财力性转移支付2010年预算参考数_隋心对账单定稿0514 2 7" xfId="47922"/>
    <cellStyle name="好_云南 缺口县区测算(地方填报)_财力性转移支付2010年预算参考数_隋心对账单定稿0514 3" xfId="47923"/>
    <cellStyle name="好_云南 缺口县区测算(地方填报)_财力性转移支付2010年预算参考数_小册子（2010）张 2" xfId="47924"/>
    <cellStyle name="好_云南 缺口县区测算(地方填报)_财力性转移支付2010年预算参考数_小册子（2010）张 3" xfId="47925"/>
    <cellStyle name="好_自行调整差异系数顺序_财力性转移支付2010年预算参考数_03_2010年各地区一般预算平衡表_04财力类2010" xfId="47926"/>
    <cellStyle name="好_云南 缺口县区测算(地方填报)_财力性转移支付2010年预算参考数_小册子（2010）张 4" xfId="47927"/>
    <cellStyle name="好_云南 缺口县区测算(地方填报)_华东 2 2" xfId="47928"/>
    <cellStyle name="好_云南 缺口县区测算(地方填报)_华东 2 5" xfId="47929"/>
    <cellStyle name="好_云南 缺口县区测算(地方填报)_华东 2 6" xfId="47930"/>
    <cellStyle name="好_云南 缺口县区测算(地方填报)_华东 2 7" xfId="47931"/>
    <cellStyle name="好_云南 缺口县区测算(地方填报)_隋心对账单定稿0514 2 2" xfId="47932"/>
    <cellStyle name="好_云南 缺口县区测算(地方填报)_隋心对账单定稿0514 2 3" xfId="47933"/>
    <cellStyle name="好_云南 缺口县区测算(地方填报)_隋心对账单定稿0514 2 4" xfId="47934"/>
    <cellStyle name="好_云南 缺口县区测算(地方填报)_隋心对账单定稿0514 2 5" xfId="47935"/>
    <cellStyle name="好_云南 缺口县区测算(地方填报)_隋心对账单定稿0514 3" xfId="47936"/>
    <cellStyle name="好_云南 缺口县区测算(地方填报)_小册子（2010）张" xfId="47937"/>
    <cellStyle name="好_云南 缺口县区测算(地方填报)_小册子（2010）张 2" xfId="47938"/>
    <cellStyle name="好_云南 缺口县区测算(地方填报)_小册子（2010）张 3" xfId="47939"/>
    <cellStyle name="好_云南 缺口县区测算(地方填报)_小册子（2010）张 3 2" xfId="47940"/>
    <cellStyle name="好_云南 缺口县区测算(地方填报)_小册子（2010）张 4" xfId="47941"/>
    <cellStyle name="好_云南农村义务教育统计表" xfId="47942"/>
    <cellStyle name="好_云南农村义务教育统计表 2 2" xfId="47943"/>
    <cellStyle name="好_云南农村义务教育统计表 3 2" xfId="47944"/>
    <cellStyle name="好_云南农村义务教育统计表 4" xfId="47945"/>
    <cellStyle name="好_云南农村义务教育统计表 5" xfId="47946"/>
    <cellStyle name="好_云南农村义务教育统计表 6" xfId="47947"/>
    <cellStyle name="好_云南农村义务教育统计表 7" xfId="47948"/>
    <cellStyle name="好_云南省2008-2010年25个边境县社会保障和医疗卫生安排表" xfId="47949"/>
    <cellStyle name="好_云南省2008年中小学教师人数统计表 2" xfId="47950"/>
    <cellStyle name="好_云南省2008年中小学教师人数统计表 2 2" xfId="47951"/>
    <cellStyle name="好_云南省2008年中小学教师人数统计表 2 3" xfId="47952"/>
    <cellStyle name="好_云南省2008年中小学教师人数统计表 3" xfId="47953"/>
    <cellStyle name="好_云南省2008年中小学教师人数统计表 4" xfId="47954"/>
    <cellStyle name="好_云南省2008年中小学教师人数统计表 5" xfId="47955"/>
    <cellStyle name="好_云南省2008年中小学教师人数统计表 6" xfId="47956"/>
    <cellStyle name="好_云南省2008年中小学教职工情况（教育厅提供20090101加工整理） 3" xfId="47957"/>
    <cellStyle name="好_云南省2008年中小学教职工情况（教育厅提供20090101加工整理） 4" xfId="47958"/>
    <cellStyle name="好_云南省2008年中小学教职工情况（教育厅提供20090101加工整理） 5" xfId="47959"/>
    <cellStyle name="好_云南省2008年转移支付测算——州市本级考核部分及政策性测算 2" xfId="47960"/>
    <cellStyle name="好_云南省2008年转移支付测算——州市本级考核部分及政策性测算 2 2" xfId="47961"/>
    <cellStyle name="好_云南省2008年转移支付测算——州市本级考核部分及政策性测算 2 3" xfId="47962"/>
    <cellStyle name="好_云南省2008年转移支付测算——州市本级考核部分及政策性测算 2 3 2" xfId="47963"/>
    <cellStyle name="好_云南省2008年转移支付测算——州市本级考核部分及政策性测算 2 4" xfId="47964"/>
    <cellStyle name="好_云南省2008年转移支付测算——州市本级考核部分及政策性测算 2 4 2" xfId="47965"/>
    <cellStyle name="好_云南省2008年转移支付测算——州市本级考核部分及政策性测算 2 5" xfId="47966"/>
    <cellStyle name="好_云南省2008年转移支付测算——州市本级考核部分及政策性测算 2 6" xfId="47967"/>
    <cellStyle name="好_云南省2008年转移支付测算——州市本级考核部分及政策性测算 2 7" xfId="47968"/>
    <cellStyle name="好_云南省2008年转移支付测算——州市本级考核部分及政策性测算 2 8" xfId="47969"/>
    <cellStyle name="好_云南省2008年转移支付测算——州市本级考核部分及政策性测算 3" xfId="47970"/>
    <cellStyle name="好_云南省2008年转移支付测算——州市本级考核部分及政策性测算 4" xfId="47971"/>
    <cellStyle name="好_云南省2008年转移支付测算——州市本级考核部分及政策性测算 5" xfId="47972"/>
    <cellStyle name="好_云南省2008年转移支付测算——州市本级考核部分及政策性测算 6" xfId="47973"/>
    <cellStyle name="好_云南省2008年转移支付测算——州市本级考核部分及政策性测算 7" xfId="47974"/>
    <cellStyle name="好_云南省2008年转移支付测算——州市本级考核部分及政策性测算 8" xfId="47975"/>
    <cellStyle name="好_云南省2008年转移支付测算——州市本级考核部分及政策性测算_03_2010年各地区一般预算平衡表 2" xfId="47976"/>
    <cellStyle name="好_云南省2008年转移支付测算——州市本级考核部分及政策性测算_03_2010年各地区一般预算平衡表 3" xfId="47977"/>
    <cellStyle name="好_云南省2008年转移支付测算——州市本级考核部分及政策性测算_03_2010年各地区一般预算平衡表 6" xfId="47978"/>
    <cellStyle name="好_云南省2008年转移支付测算——州市本级考核部分及政策性测算_03_2010年各地区一般预算平衡表_04财力类2010" xfId="47979"/>
    <cellStyle name="好_云南省2008年转移支付测算——州市本级考核部分及政策性测算_03_2010年各地区一般预算平衡表_2010年地方财政一般预算分级平衡情况表（汇总）0524 2 4" xfId="47980"/>
    <cellStyle name="好_云南省2008年转移支付测算——州市本级考核部分及政策性测算_03_2010年各地区一般预算平衡表_2010年地方财政一般预算分级平衡情况表（汇总）0524 2 5" xfId="47981"/>
    <cellStyle name="好_云南省2008年转移支付测算——州市本级考核部分及政策性测算_03_2010年各地区一般预算平衡表_2010年地方财政一般预算分级平衡情况表（汇总）0524 2 6" xfId="47982"/>
    <cellStyle name="好_云南省2008年转移支付测算——州市本级考核部分及政策性测算_03_2010年各地区一般预算平衡表_2010年地方财政一般预算分级平衡情况表（汇总）0524 2 7" xfId="47983"/>
    <cellStyle name="好_云南省2008年转移支付测算——州市本级考核部分及政策性测算_03_2010年各地区一般预算平衡表_2010年地方财政一般预算分级平衡情况表（汇总）0524 2 8" xfId="47984"/>
    <cellStyle name="好_云南省2008年转移支付测算——州市本级考核部分及政策性测算_03_2010年各地区一般预算平衡表_净集中 2" xfId="47985"/>
    <cellStyle name="好_云南省2008年转移支付测算——州市本级考核部分及政策性测算_03_2010年各地区一般预算平衡表_净集中 3" xfId="47986"/>
    <cellStyle name="好_云南省2008年转移支付测算——州市本级考核部分及政策性测算_30云南 2 2" xfId="47987"/>
    <cellStyle name="好_云南省2008年转移支付测算——州市本级考核部分及政策性测算_财力性转移支付2010年预算参考数 2 3 2" xfId="47988"/>
    <cellStyle name="好_云南省2008年转移支付测算——州市本级考核部分及政策性测算_财力性转移支付2010年预算参考数 2 5" xfId="47989"/>
    <cellStyle name="好_云南省2008年转移支付测算——州市本级考核部分及政策性测算_财力性转移支付2010年预算参考数 4 2" xfId="47990"/>
    <cellStyle name="好_云南省2008年转移支付测算——州市本级考核部分及政策性测算_财力性转移支付2010年预算参考数_03_2010年各地区一般预算平衡表" xfId="47991"/>
    <cellStyle name="好_云南省2008年转移支付测算——州市本级考核部分及政策性测算_财力性转移支付2010年预算参考数_03_2010年各地区一般预算平衡表 2 2" xfId="47992"/>
    <cellStyle name="好_云南省2008年转移支付测算——州市本级考核部分及政策性测算_财力性转移支付2010年预算参考数_03_2010年各地区一般预算平衡表 4" xfId="47993"/>
    <cellStyle name="好_云南省2008年转移支付测算——州市本级考核部分及政策性测算_财力性转移支付2010年预算参考数_03_2010年各地区一般预算平衡表 5" xfId="47994"/>
    <cellStyle name="好_云南省2008年转移支付测算——州市本级考核部分及政策性测算_财力性转移支付2010年预算参考数_03_2010年各地区一般预算平衡表 6" xfId="47995"/>
    <cellStyle name="好_云南省2008年转移支付测算——州市本级考核部分及政策性测算_财力性转移支付2010年预算参考数_03_2010年各地区一般预算平衡表_04财力类2010 2" xfId="47996"/>
    <cellStyle name="好_云南省2008年转移支付测算——州市本级考核部分及政策性测算_财力性转移支付2010年预算参考数_03_2010年各地区一般预算平衡表_2010年地方财政一般预算分级平衡情况表（汇总）0524" xfId="47997"/>
    <cellStyle name="好_云南省2008年转移支付测算——州市本级考核部分及政策性测算_财力性转移支付2010年预算参考数_03_2010年各地区一般预算平衡表_2010年地方财政一般预算分级平衡情况表（汇总）0524 2" xfId="47998"/>
    <cellStyle name="好_云南省2008年转移支付测算——州市本级考核部分及政策性测算_财力性转移支付2010年预算参考数_03_2010年各地区一般预算平衡表_2010年地方财政一般预算分级平衡情况表（汇总）0524 3" xfId="47999"/>
    <cellStyle name="好_云南省2008年转移支付测算——州市本级考核部分及政策性测算_财力性转移支付2010年预算参考数_03_2010年各地区一般预算平衡表_2010年地方财政一般预算分级平衡情况表（汇总）0524 4" xfId="48000"/>
    <cellStyle name="好_云南省2008年转移支付测算——州市本级考核部分及政策性测算_财力性转移支付2010年预算参考数_03_2010年各地区一般预算平衡表_2010年地方财政一般预算分级平衡情况表（汇总）0524 5" xfId="48001"/>
    <cellStyle name="好_云南省2008年转移支付测算——州市本级考核部分及政策性测算_财力性转移支付2010年预算参考数_03_2010年各地区一般预算平衡表_净集中" xfId="48002"/>
    <cellStyle name="好_云南省2008年转移支付测算——州市本级考核部分及政策性测算_财力性转移支付2010年预算参考数_03_2010年各地区一般预算平衡表_净集中 2" xfId="48003"/>
    <cellStyle name="好_云南省2008年转移支付测算——州市本级考核部分及政策性测算_财力性转移支付2010年预算参考数_03_2010年各地区一般预算平衡表_净集中 3" xfId="48004"/>
    <cellStyle name="好_云南省2008年转移支付测算——州市本级考核部分及政策性测算_财力性转移支付2010年预算参考数_30云南" xfId="48005"/>
    <cellStyle name="好_云南省2008年转移支付测算——州市本级考核部分及政策性测算_财力性转移支付2010年预算参考数_30云南 2" xfId="48006"/>
    <cellStyle name="好_云南省2008年转移支付测算——州市本级考核部分及政策性测算_财力性转移支付2010年预算参考数_30云南 2 2" xfId="48007"/>
    <cellStyle name="好_云南省2008年转移支付测算——州市本级考核部分及政策性测算_财力性转移支付2010年预算参考数_30云南 3" xfId="48008"/>
    <cellStyle name="好_云南省2008年转移支付测算——州市本级考核部分及政策性测算_财力性转移支付2010年预算参考数_30云南 4" xfId="48009"/>
    <cellStyle name="好_云南省2008年转移支付测算——州市本级考核部分及政策性测算_财力性转移支付2010年预算参考数_合并" xfId="48010"/>
    <cellStyle name="好_云南省2008年转移支付测算——州市本级考核部分及政策性测算_财力性转移支付2010年预算参考数_合并 2" xfId="48011"/>
    <cellStyle name="好_云南省2008年转移支付测算——州市本级考核部分及政策性测算_财力性转移支付2010年预算参考数_合并 2 3" xfId="48012"/>
    <cellStyle name="好_云南省2008年转移支付测算——州市本级考核部分及政策性测算_财力性转移支付2010年预算参考数_合并 2 4" xfId="48013"/>
    <cellStyle name="好_云南省2008年转移支付测算——州市本级考核部分及政策性测算_财力性转移支付2010年预算参考数_合并 3" xfId="48014"/>
    <cellStyle name="好_云南省2008年转移支付测算——州市本级考核部分及政策性测算_财力性转移支付2010年预算参考数_华东 2" xfId="48015"/>
    <cellStyle name="好_云南省2008年转移支付测算——州市本级考核部分及政策性测算_财力性转移支付2010年预算参考数_华东 2 3" xfId="48016"/>
    <cellStyle name="好_云南省2008年转移支付测算——州市本级考核部分及政策性测算_财力性转移支付2010年预算参考数_华东 2 6" xfId="48017"/>
    <cellStyle name="好_云南省2008年转移支付测算——州市本级考核部分及政策性测算_财力性转移支付2010年预算参考数_华东 2 7" xfId="48018"/>
    <cellStyle name="好_云南省2008年转移支付测算——州市本级考核部分及政策性测算_财力性转移支付2010年预算参考数_隋心对账单定稿0514" xfId="48019"/>
    <cellStyle name="好_云南省2008年转移支付测算——州市本级考核部分及政策性测算_财力性转移支付2010年预算参考数_隋心对账单定稿0514 2" xfId="48020"/>
    <cellStyle name="好_云南省2008年转移支付测算——州市本级考核部分及政策性测算_财力性转移支付2010年预算参考数_隋心对账单定稿0514 2 2" xfId="48021"/>
    <cellStyle name="好_云南省2008年转移支付测算——州市本级考核部分及政策性测算_财力性转移支付2010年预算参考数_隋心对账单定稿0514 2 4" xfId="48022"/>
    <cellStyle name="好_云南省2008年转移支付测算——州市本级考核部分及政策性测算_财力性转移支付2010年预算参考数_隋心对账单定稿0514 2 5" xfId="48023"/>
    <cellStyle name="好_云南省2008年转移支付测算——州市本级考核部分及政策性测算_财力性转移支付2010年预算参考数_隋心对账单定稿0514 2 6" xfId="48024"/>
    <cellStyle name="好_云南省2008年转移支付测算——州市本级考核部分及政策性测算_财力性转移支付2010年预算参考数_隋心对账单定稿0514 2 7" xfId="48025"/>
    <cellStyle name="好_云南省2008年转移支付测算——州市本级考核部分及政策性测算_财力性转移支付2010年预算参考数_隋心对账单定稿0514 3" xfId="48026"/>
    <cellStyle name="好_云南省2008年转移支付测算——州市本级考核部分及政策性测算_财力性转移支付2010年预算参考数_小册子（2010）张" xfId="48027"/>
    <cellStyle name="好_云南省2008年转移支付测算——州市本级考核部分及政策性测算_财力性转移支付2010年预算参考数_小册子（2010）张 2" xfId="48028"/>
    <cellStyle name="好_云南省2008年转移支付测算——州市本级考核部分及政策性测算_财力性转移支付2010年预算参考数_小册子（2010）张 2 2" xfId="48029"/>
    <cellStyle name="好_云南省2008年转移支付测算——州市本级考核部分及政策性测算_财力性转移支付2010年预算参考数_小册子（2010）张 3" xfId="48030"/>
    <cellStyle name="好_云南省2008年转移支付测算——州市本级考核部分及政策性测算_财力性转移支付2010年预算参考数_小册子（2010）张 4" xfId="48031"/>
    <cellStyle name="好_云南省2008年转移支付测算——州市本级考核部分及政策性测算_合并 2 4" xfId="48032"/>
    <cellStyle name="好_自行调整差异系数顺序_财力性转移支付2010年预算参考数_合并 3" xfId="48033"/>
    <cellStyle name="好_云南省2008年转移支付测算——州市本级考核部分及政策性测算_华东 2 3" xfId="48034"/>
    <cellStyle name="好_云南省2008年转移支付测算——州市本级考核部分及政策性测算_华东 2 4" xfId="48035"/>
    <cellStyle name="好_云南省2008年转移支付测算——州市本级考核部分及政策性测算_华东 2 5" xfId="48036"/>
    <cellStyle name="好_云南省2008年转移支付测算——州市本级考核部分及政策性测算_华东 2 6" xfId="48037"/>
    <cellStyle name="好_云南省2008年转移支付测算——州市本级考核部分及政策性测算_华东 2 7" xfId="48038"/>
    <cellStyle name="好_云南省2008年转移支付测算——州市本级考核部分及政策性测算_隋心对账单定稿0514 2 2" xfId="48039"/>
    <cellStyle name="好_云南省2008年转移支付测算——州市本级考核部分及政策性测算_隋心对账单定稿0514 2 3" xfId="48040"/>
    <cellStyle name="好_云南省2008年转移支付测算——州市本级考核部分及政策性测算_隋心对账单定稿0514 2 4" xfId="48041"/>
    <cellStyle name="好_云南省2008年转移支付测算——州市本级考核部分及政策性测算_小册子（2010）张 4" xfId="48042"/>
    <cellStyle name="好_支出合计 2" xfId="48043"/>
    <cellStyle name="好_支出合计 3 2" xfId="48044"/>
    <cellStyle name="好_支出合计 4" xfId="48045"/>
    <cellStyle name="好_指标四 2" xfId="48046"/>
    <cellStyle name="好_指标四 3" xfId="48047"/>
    <cellStyle name="好_指标五" xfId="48048"/>
    <cellStyle name="好_指标五 2" xfId="48049"/>
    <cellStyle name="好_指标五 3" xfId="48050"/>
    <cellStyle name="好_指标五 4" xfId="48051"/>
    <cellStyle name="好_重点支出奖励（6.19）" xfId="48052"/>
    <cellStyle name="好_重点支出奖励（6.19） 2" xfId="48053"/>
    <cellStyle name="好_重点支出奖励（6.19） 2 2" xfId="48054"/>
    <cellStyle name="好_重点支出奖励（6.19） 3" xfId="48055"/>
    <cellStyle name="好_重点支出奖励（6.19） 3 2" xfId="48056"/>
    <cellStyle name="好_重点支出奖励（6.19） 4" xfId="48057"/>
    <cellStyle name="好_州市_Sheet1" xfId="48058"/>
    <cellStyle name="好_自行调整差异系数顺序" xfId="48059"/>
    <cellStyle name="好_自行调整差异系数顺序 2 4" xfId="48060"/>
    <cellStyle name="好_自行调整差异系数顺序 2 4 2" xfId="48061"/>
    <cellStyle name="输入 2 2 2" xfId="48062"/>
    <cellStyle name="好_自行调整差异系数顺序 2 7" xfId="48063"/>
    <cellStyle name="输入 2 2 3" xfId="48064"/>
    <cellStyle name="好_自行调整差异系数顺序 2 8" xfId="48065"/>
    <cellStyle name="好_自行调整差异系数顺序 3" xfId="48066"/>
    <cellStyle name="强调文字颜色 2 2 2 2 2 5" xfId="48067"/>
    <cellStyle name="好_自行调整差异系数顺序 3 2" xfId="48068"/>
    <cellStyle name="好_自行调整差异系数顺序 4" xfId="48069"/>
    <cellStyle name="强调文字颜色 2 2 2 2 2 6" xfId="48070"/>
    <cellStyle name="好_自行调整差异系数顺序 5" xfId="48071"/>
    <cellStyle name="强调文字颜色 2 2 2 2 2 7" xfId="48072"/>
    <cellStyle name="好_自行调整差异系数顺序_03_2010年各地区一般预算平衡表 2 2" xfId="48073"/>
    <cellStyle name="好_自行调整差异系数顺序_03_2010年各地区一般预算平衡表 2 3" xfId="48074"/>
    <cellStyle name="好_自行调整差异系数顺序_03_2010年各地区一般预算平衡表 4" xfId="48075"/>
    <cellStyle name="好_自行调整差异系数顺序_03_2010年各地区一般预算平衡表 5" xfId="48076"/>
    <cellStyle name="好_自行调整差异系数顺序_03_2010年各地区一般预算平衡表 6" xfId="48077"/>
    <cellStyle name="好_自行调整差异系数顺序_03_2010年各地区一般预算平衡表_04财力类2010" xfId="48078"/>
    <cellStyle name="好_自行调整差异系数顺序_03_2010年各地区一般预算平衡表_04财力类2010 2" xfId="48079"/>
    <cellStyle name="好_自行调整差异系数顺序_03_2010年各地区一般预算平衡表_04财力类2010 3" xfId="48080"/>
    <cellStyle name="好_自行调整差异系数顺序_03_2010年各地区一般预算平衡表_2010年地方财政一般预算分级平衡情况表（汇总）0524" xfId="48081"/>
    <cellStyle name="好_自行调整差异系数顺序_03_2010年各地区一般预算平衡表_2010年地方财政一般预算分级平衡情况表（汇总）0524 2" xfId="48082"/>
    <cellStyle name="好_自行调整差异系数顺序_03_2010年各地区一般预算平衡表_2010年地方财政一般预算分级平衡情况表（汇总）0524 2 2" xfId="48083"/>
    <cellStyle name="好_自行调整差异系数顺序_03_2010年各地区一般预算平衡表_2010年地方财政一般预算分级平衡情况表（汇总）0524 2 3" xfId="48084"/>
    <cellStyle name="好_自行调整差异系数顺序_03_2010年各地区一般预算平衡表_2010年地方财政一般预算分级平衡情况表（汇总）0524 2 4" xfId="48085"/>
    <cellStyle name="好_自行调整差异系数顺序_03_2010年各地区一般预算平衡表_2010年地方财政一般预算分级平衡情况表（汇总）0524 2 6" xfId="48086"/>
    <cellStyle name="好_自行调整差异系数顺序_03_2010年各地区一般预算平衡表_2010年地方财政一般预算分级平衡情况表（汇总）0524 2 8" xfId="48087"/>
    <cellStyle name="好_自行调整差异系数顺序_03_2010年各地区一般预算平衡表_2010年地方财政一般预算分级平衡情况表（汇总）0524 3" xfId="48088"/>
    <cellStyle name="好_自行调整差异系数顺序_03_2010年各地区一般预算平衡表_净集中 3" xfId="48089"/>
    <cellStyle name="好_自行调整差异系数顺序_30云南 2" xfId="48090"/>
    <cellStyle name="好_自行调整差异系数顺序_30云南 4" xfId="48091"/>
    <cellStyle name="好_自行调整差异系数顺序_财力性转移支付2010年预算参考数 2" xfId="48092"/>
    <cellStyle name="好_自行调整差异系数顺序_财力性转移支付2010年预算参考数 2 2 2" xfId="48093"/>
    <cellStyle name="好_自行调整差异系数顺序_财力性转移支付2010年预算参考数 2 4 2" xfId="48094"/>
    <cellStyle name="好_自行调整差异系数顺序_财力性转移支付2010年预算参考数 2 6" xfId="48095"/>
    <cellStyle name="好_自行调整差异系数顺序_财力性转移支付2010年预算参考数 2 7" xfId="48096"/>
    <cellStyle name="好_自行调整差异系数顺序_财力性转移支付2010年预算参考数 2 8" xfId="48097"/>
    <cellStyle name="好_自行调整差异系数顺序_财力性转移支付2010年预算参考数 3" xfId="48098"/>
    <cellStyle name="好_自行调整差异系数顺序_财力性转移支付2010年预算参考数 3 2" xfId="48099"/>
    <cellStyle name="好_自行调整差异系数顺序_财力性转移支付2010年预算参考数_03_2010年各地区一般预算平衡表" xfId="48100"/>
    <cellStyle name="好_自行调整差异系数顺序_财力性转移支付2010年预算参考数_03_2010年各地区一般预算平衡表 2" xfId="48101"/>
    <cellStyle name="好_自行调整差异系数顺序_财力性转移支付2010年预算参考数_03_2010年各地区一般预算平衡表 3" xfId="48102"/>
    <cellStyle name="好_自行调整差异系数顺序_财力性转移支付2010年预算参考数_03_2010年各地区一般预算平衡表 4" xfId="48103"/>
    <cellStyle name="好_自行调整差异系数顺序_财力性转移支付2010年预算参考数_03_2010年各地区一般预算平衡表 6" xfId="48104"/>
    <cellStyle name="好_自行调整差异系数顺序_财力性转移支付2010年预算参考数_03_2010年各地区一般预算平衡表_04财力类2010 2" xfId="48105"/>
    <cellStyle name="好_自行调整差异系数顺序_财力性转移支付2010年预算参考数_03_2010年各地区一般预算平衡表_2010年地方财政一般预算分级平衡情况表（汇总）0524" xfId="48106"/>
    <cellStyle name="好_自行调整差异系数顺序_财力性转移支付2010年预算参考数_03_2010年各地区一般预算平衡表_2010年地方财政一般预算分级平衡情况表（汇总）0524 2 3" xfId="48107"/>
    <cellStyle name="好_自行调整差异系数顺序_财力性转移支付2010年预算参考数_03_2010年各地区一般预算平衡表_2010年地方财政一般预算分级平衡情况表（汇总）0524 2 4" xfId="48108"/>
    <cellStyle name="好_自行调整差异系数顺序_财力性转移支付2010年预算参考数_03_2010年各地区一般预算平衡表_2010年地方财政一般预算分级平衡情况表（汇总）0524 2 5" xfId="48109"/>
    <cellStyle name="好_自行调整差异系数顺序_财力性转移支付2010年预算参考数_03_2010年各地区一般预算平衡表_2010年地方财政一般预算分级平衡情况表（汇总）0524 2 6" xfId="48110"/>
    <cellStyle name="好_自行调整差异系数顺序_财力性转移支付2010年预算参考数_03_2010年各地区一般预算平衡表_2010年地方财政一般预算分级平衡情况表（汇总）0524 2 7" xfId="48111"/>
    <cellStyle name="好_自行调整差异系数顺序_财力性转移支付2010年预算参考数_03_2010年各地区一般预算平衡表_2010年地方财政一般预算分级平衡情况表（汇总）0524 2 8" xfId="48112"/>
    <cellStyle name="好_自行调整差异系数顺序_财力性转移支付2010年预算参考数_03_2010年各地区一般预算平衡表_2010年地方财政一般预算分级平衡情况表（汇总）0524 5" xfId="48113"/>
    <cellStyle name="好_自行调整差异系数顺序_财力性转移支付2010年预算参考数_03_2010年各地区一般预算平衡表_净集中" xfId="48114"/>
    <cellStyle name="好_自行调整差异系数顺序_财力性转移支付2010年预算参考数_03_2010年各地区一般预算平衡表_净集中 2" xfId="48115"/>
    <cellStyle name="好_自行调整差异系数顺序_财力性转移支付2010年预算参考数_03_2010年各地区一般预算平衡表_净集中 3" xfId="48116"/>
    <cellStyle name="好_自行调整差异系数顺序_财力性转移支付2010年预算参考数_30云南 3 2" xfId="48117"/>
    <cellStyle name="好_自行调整差异系数顺序_财力性转移支付2010年预算参考数_30云南 4" xfId="48118"/>
    <cellStyle name="好_自行调整差异系数顺序_财力性转移支付2010年预算参考数_合并 2 3" xfId="48119"/>
    <cellStyle name="好_自行调整差异系数顺序_财力性转移支付2010年预算参考数_合并 2 5" xfId="48120"/>
    <cellStyle name="好_自行调整差异系数顺序_财力性转移支付2010年预算参考数_合并 2 6" xfId="48121"/>
    <cellStyle name="好_自行调整差异系数顺序_财力性转移支付2010年预算参考数_华东" xfId="48122"/>
    <cellStyle name="好_自行调整差异系数顺序_财力性转移支付2010年预算参考数_隋心对账单定稿0514" xfId="48123"/>
    <cellStyle name="好_自行调整差异系数顺序_财力性转移支付2010年预算参考数_隋心对账单定稿0514 3" xfId="48124"/>
    <cellStyle name="好_自行调整差异系数顺序_财力性转移支付2010年预算参考数_小册子（2010）张" xfId="48125"/>
    <cellStyle name="好_自行调整差异系数顺序_财力性转移支付2010年预算参考数_小册子（2010）张 2" xfId="48126"/>
    <cellStyle name="好_自行调整差异系数顺序_财力性转移支付2010年预算参考数_小册子（2010）张 2 2" xfId="48127"/>
    <cellStyle name="好_自行调整差异系数顺序_财力性转移支付2010年预算参考数_小册子（2010）张 3" xfId="48128"/>
    <cellStyle name="好_自行调整差异系数顺序_财力性转移支付2010年预算参考数_小册子（2010）张 3 2" xfId="48129"/>
    <cellStyle name="好_自行调整差异系数顺序_财力性转移支付2010年预算参考数_小册子（2010）张 4" xfId="48130"/>
    <cellStyle name="好_自行调整差异系数顺序_合并" xfId="48131"/>
    <cellStyle name="好_自行调整差异系数顺序_合并 2 2" xfId="48132"/>
    <cellStyle name="好_自行调整差异系数顺序_合并 2 3" xfId="48133"/>
    <cellStyle name="好_自行调整差异系数顺序_合并 2 4" xfId="48134"/>
    <cellStyle name="好_自行调整差异系数顺序_合并 2 6" xfId="48135"/>
    <cellStyle name="好_自行调整差异系数顺序_合并 2 7" xfId="48136"/>
    <cellStyle name="好_自行调整差异系数顺序_合并 3" xfId="48137"/>
    <cellStyle name="好_自行调整差异系数顺序_华东 2 3" xfId="48138"/>
    <cellStyle name="好_自行调整差异系数顺序_华东 2 4" xfId="48139"/>
    <cellStyle name="好_自行调整差异系数顺序_华东 2 5" xfId="48140"/>
    <cellStyle name="好_自行调整差异系数顺序_华东 2 6" xfId="48141"/>
    <cellStyle name="好_自行调整差异系数顺序_华东 2 7" xfId="48142"/>
    <cellStyle name="好_自行调整差异系数顺序_隋心对账单定稿0514 2" xfId="48143"/>
    <cellStyle name="好_自行调整差异系数顺序_隋心对账单定稿0514 2 3" xfId="48144"/>
    <cellStyle name="好_自行调整差异系数顺序_隋心对账单定稿0514 2 4" xfId="48145"/>
    <cellStyle name="好_自行调整差异系数顺序_隋心对账单定稿0514 2 5" xfId="48146"/>
    <cellStyle name="好_自行调整差异系数顺序_隋心对账单定稿0514 2 7" xfId="48147"/>
    <cellStyle name="好_自行调整差异系数顺序_小册子（2010）张" xfId="48148"/>
    <cellStyle name="好_总人口" xfId="48149"/>
    <cellStyle name="好_总人口 2" xfId="48150"/>
    <cellStyle name="好_总人口 2 2" xfId="48151"/>
    <cellStyle name="好_总人口 2 3" xfId="48152"/>
    <cellStyle name="好_总人口 2 4" xfId="48153"/>
    <cellStyle name="好_总人口 3" xfId="48154"/>
    <cellStyle name="好_总人口 3 2" xfId="48155"/>
    <cellStyle name="好_总人口_03_2010年各地区一般预算平衡表" xfId="48156"/>
    <cellStyle name="好_总人口_03_2010年各地区一般预算平衡表 2 2" xfId="48157"/>
    <cellStyle name="好_总人口_03_2010年各地区一般预算平衡表 5" xfId="48158"/>
    <cellStyle name="好_总人口_03_2010年各地区一般预算平衡表 6" xfId="48159"/>
    <cellStyle name="好_总人口_03_2010年各地区一般预算平衡表_04财力类2010 2" xfId="48160"/>
    <cellStyle name="好_总人口_03_2010年各地区一般预算平衡表_04财力类2010 3" xfId="48161"/>
    <cellStyle name="好_总人口_03_2010年各地区一般预算平衡表_2010年地方财政一般预算分级平衡情况表（汇总）0524" xfId="48162"/>
    <cellStyle name="好_总人口_03_2010年各地区一般预算平衡表_2010年地方财政一般预算分级平衡情况表（汇总）0524 2 6" xfId="48163"/>
    <cellStyle name="霓付_ +Foil &amp; -FOIL &amp; PAPER" xfId="48164"/>
    <cellStyle name="好_总人口_03_2010年各地区一般预算平衡表_2010年地方财政一般预算分级平衡情况表（汇总）0524 2 7" xfId="48165"/>
    <cellStyle name="好_总人口_03_2010年各地区一般预算平衡表_2010年地方财政一般预算分级平衡情况表（汇总）0524 2 8" xfId="48166"/>
    <cellStyle name="好_总人口_30云南" xfId="48167"/>
    <cellStyle name="好_总人口_30云南 2" xfId="48168"/>
    <cellStyle name="好_总人口_30云南 2 2" xfId="48169"/>
    <cellStyle name="好_总人口_财力性转移支付2010年预算参考数" xfId="48170"/>
    <cellStyle name="好_总人口_财力性转移支付2010年预算参考数 2" xfId="48171"/>
    <cellStyle name="好_总人口_财力性转移支付2010年预算参考数 2 2" xfId="48172"/>
    <cellStyle name="好_总人口_财力性转移支付2010年预算参考数 2 2 2" xfId="48173"/>
    <cellStyle name="好_总人口_财力性转移支付2010年预算参考数 2 3" xfId="48174"/>
    <cellStyle name="好_总人口_财力性转移支付2010年预算参考数 2 3 2" xfId="48175"/>
    <cellStyle name="好_总人口_财力性转移支付2010年预算参考数 2 4" xfId="48176"/>
    <cellStyle name="好_总人口_财力性转移支付2010年预算参考数 2 5" xfId="48177"/>
    <cellStyle name="好_总人口_财力性转移支付2010年预算参考数 2 6" xfId="48178"/>
    <cellStyle name="好_总人口_财力性转移支付2010年预算参考数 2 7" xfId="48179"/>
    <cellStyle name="好_总人口_财力性转移支付2010年预算参考数 2 8" xfId="48180"/>
    <cellStyle name="好_总人口_财力性转移支付2010年预算参考数 3" xfId="48181"/>
    <cellStyle name="好_总人口_财力性转移支付2010年预算参考数 3 2" xfId="48182"/>
    <cellStyle name="好_总人口_财力性转移支付2010年预算参考数 4" xfId="48183"/>
    <cellStyle name="好_总人口_财力性转移支付2010年预算参考数 4 2" xfId="48184"/>
    <cellStyle name="好_总人口_财力性转移支付2010年预算参考数 5" xfId="48185"/>
    <cellStyle name="好_总人口_财力性转移支付2010年预算参考数_03_2010年各地区一般预算平衡表 6" xfId="48186"/>
    <cellStyle name="好_总人口_财力性转移支付2010年预算参考数_03_2010年各地区一般预算平衡表_2010年地方财政一般预算分级平衡情况表（汇总）0524" xfId="48187"/>
    <cellStyle name="好_总人口_财力性转移支付2010年预算参考数_03_2010年各地区一般预算平衡表_2010年地方财政一般预算分级平衡情况表（汇总）0524 2 2" xfId="48188"/>
    <cellStyle name="好_总人口_财力性转移支付2010年预算参考数_03_2010年各地区一般预算平衡表_2010年地方财政一般预算分级平衡情况表（汇总）0524 2 3" xfId="48189"/>
    <cellStyle name="好_总人口_财力性转移支付2010年预算参考数_03_2010年各地区一般预算平衡表_2010年地方财政一般预算分级平衡情况表（汇总）0524 2 4" xfId="48190"/>
    <cellStyle name="好_总人口_财力性转移支付2010年预算参考数_03_2010年各地区一般预算平衡表_2010年地方财政一般预算分级平衡情况表（汇总）0524 2 5" xfId="48191"/>
    <cellStyle name="好_总人口_财力性转移支付2010年预算参考数_03_2010年各地区一般预算平衡表_2010年地方财政一般预算分级平衡情况表（汇总）0524 2 6" xfId="48192"/>
    <cellStyle name="好_总人口_财力性转移支付2010年预算参考数_03_2010年各地区一般预算平衡表_2010年地方财政一般预算分级平衡情况表（汇总）0524 2 7" xfId="48193"/>
    <cellStyle name="好_总人口_财力性转移支付2010年预算参考数_30云南 2 2" xfId="48194"/>
    <cellStyle name="好_总人口_财力性转移支付2010年预算参考数_30云南 3 2" xfId="48195"/>
    <cellStyle name="好_总人口_财力性转移支付2010年预算参考数_30云南 4" xfId="48196"/>
    <cellStyle name="好_总人口_财力性转移支付2010年预算参考数_合并 2 2" xfId="48197"/>
    <cellStyle name="好_总人口_财力性转移支付2010年预算参考数_合并 2 3" xfId="48198"/>
    <cellStyle name="好_总人口_财力性转移支付2010年预算参考数_合并 2 4" xfId="48199"/>
    <cellStyle name="好_总人口_财力性转移支付2010年预算参考数_合并 2 5" xfId="48200"/>
    <cellStyle name="好_总人口_财力性转移支付2010年预算参考数_华东" xfId="48201"/>
    <cellStyle name="好_总人口_财力性转移支付2010年预算参考数_华东 2" xfId="48202"/>
    <cellStyle name="好_总人口_财力性转移支付2010年预算参考数_华东 2 2" xfId="48203"/>
    <cellStyle name="好_总人口_财力性转移支付2010年预算参考数_华东 2 4" xfId="48204"/>
    <cellStyle name="好_总人口_财力性转移支付2010年预算参考数_华东 2 5" xfId="48205"/>
    <cellStyle name="好_总人口_财力性转移支付2010年预算参考数_华东 2 7" xfId="48206"/>
    <cellStyle name="好_总人口_财力性转移支付2010年预算参考数_华东 3" xfId="48207"/>
    <cellStyle name="好_总人口_财力性转移支付2010年预算参考数_隋心对账单定稿0514" xfId="48208"/>
    <cellStyle name="好_总人口_财力性转移支付2010年预算参考数_隋心对账单定稿0514 2" xfId="48209"/>
    <cellStyle name="好_总人口_财力性转移支付2010年预算参考数_隋心对账单定稿0514 2 2" xfId="48210"/>
    <cellStyle name="好_总人口_财力性转移支付2010年预算参考数_隋心对账单定稿0514 2 4" xfId="48211"/>
    <cellStyle name="好_总人口_财力性转移支付2010年预算参考数_隋心对账单定稿0514 2 5" xfId="48212"/>
    <cellStyle name="好_总人口_财力性转移支付2010年预算参考数_隋心对账单定稿0514 2 6" xfId="48213"/>
    <cellStyle name="好_总人口_财力性转移支付2010年预算参考数_隋心对账单定稿0514 2 7" xfId="48214"/>
    <cellStyle name="好_总人口_财力性转移支付2010年预算参考数_小册子（2010）张" xfId="48215"/>
    <cellStyle name="好_总人口_财力性转移支付2010年预算参考数_小册子（2010）张 2" xfId="48216"/>
    <cellStyle name="好_总人口_财力性转移支付2010年预算参考数_小册子（2010）张 2 2" xfId="48217"/>
    <cellStyle name="好_总人口_财力性转移支付2010年预算参考数_小册子（2010）张 3" xfId="48218"/>
    <cellStyle name="好_总人口_合并" xfId="48219"/>
    <cellStyle name="好_总人口_合并 2" xfId="48220"/>
    <cellStyle name="好_总人口_合并 2 2" xfId="48221"/>
    <cellStyle name="好_总人口_合并 3" xfId="48222"/>
    <cellStyle name="好_总人口_华东 2" xfId="48223"/>
    <cellStyle name="好_总人口_华东 2 6" xfId="48224"/>
    <cellStyle name="好_总人口_华东 2 7" xfId="48225"/>
    <cellStyle name="好_总人口_华东 3" xfId="48226"/>
    <cellStyle name="好_总人口_隋心对账单定稿0514" xfId="48227"/>
    <cellStyle name="好_总人口_隋心对账单定稿0514 2 2" xfId="48228"/>
    <cellStyle name="好_总人口_隋心对账单定稿0514 2 6" xfId="48229"/>
    <cellStyle name="好_总人口_隋心对账单定稿0514 2 7" xfId="48230"/>
    <cellStyle name="好_总人口_小册子（2010）张 2" xfId="48231"/>
    <cellStyle name="好_总人口_小册子（2010）张 2 2" xfId="48232"/>
    <cellStyle name="好_总人口_小册子（2010）张 3" xfId="48233"/>
    <cellStyle name="好_总人口_小册子（2010）张 4" xfId="48234"/>
    <cellStyle name="后继超级链接 2" xfId="48235"/>
    <cellStyle name="后继超级链接 2 2" xfId="48236"/>
    <cellStyle name="后继超级链接 2 3" xfId="48237"/>
    <cellStyle name="后继超级链接 2 5" xfId="48238"/>
    <cellStyle name="后继超级链接 2 7" xfId="48239"/>
    <cellStyle name="后继超级链接 3" xfId="48240"/>
    <cellStyle name="后继超级链接 4" xfId="48241"/>
    <cellStyle name="后继超级链接 5" xfId="48242"/>
    <cellStyle name="后继超链接" xfId="48243"/>
    <cellStyle name="后继超链接 2 5" xfId="48244"/>
    <cellStyle name="后继超链接 2 6" xfId="48245"/>
    <cellStyle name="后继超链接 2 7" xfId="48246"/>
    <cellStyle name="后继超链接 4" xfId="48247"/>
    <cellStyle name="汇总 10 2" xfId="48248"/>
    <cellStyle name="汇总 11" xfId="48249"/>
    <cellStyle name="汇总 2" xfId="48250"/>
    <cellStyle name="汇总 2 12" xfId="48251"/>
    <cellStyle name="汇总 2 2" xfId="48252"/>
    <cellStyle name="汇总 2 2 10" xfId="48253"/>
    <cellStyle name="汇总 2 2 11 2 6" xfId="48254"/>
    <cellStyle name="汇总 2 2 11 2 7" xfId="48255"/>
    <cellStyle name="汇总 2 2 11 2 8" xfId="48256"/>
    <cellStyle name="汇总 2 2 11 2 9" xfId="48257"/>
    <cellStyle name="汇总 2 2 11 9" xfId="48258"/>
    <cellStyle name="汇总 2 2 13" xfId="48259"/>
    <cellStyle name="汇总 2 2 14" xfId="48260"/>
    <cellStyle name="汇总 2 2 15" xfId="48261"/>
    <cellStyle name="汇总 2 2 20" xfId="48262"/>
    <cellStyle name="汇总 2 2 16" xfId="48263"/>
    <cellStyle name="汇总 2 2 21" xfId="48264"/>
    <cellStyle name="汇总 2 2 17" xfId="48265"/>
    <cellStyle name="汇总 2 2 18" xfId="48266"/>
    <cellStyle name="汇总 2 2 2 2" xfId="48267"/>
    <cellStyle name="汇总 2 2 2 2 2 4" xfId="48268"/>
    <cellStyle name="汇总 2 2 2 2 2 5" xfId="48269"/>
    <cellStyle name="汇总 2 2 2 2 2 6" xfId="48270"/>
    <cellStyle name="汇总 2 2 2 2 2 7" xfId="48271"/>
    <cellStyle name="汇总 2 2 2 2 3" xfId="48272"/>
    <cellStyle name="汇总 2 2 2 2 4" xfId="48273"/>
    <cellStyle name="汇总 2 2 2 2 5" xfId="48274"/>
    <cellStyle name="汇总 2 2 2 2 6" xfId="48275"/>
    <cellStyle name="汇总 2 2 2 2 8" xfId="48276"/>
    <cellStyle name="汇总 2 2 2 2 9" xfId="48277"/>
    <cellStyle name="汇总 2 2 3" xfId="48278"/>
    <cellStyle name="汇总 2 2 4" xfId="48279"/>
    <cellStyle name="汇总 2 2 5" xfId="48280"/>
    <cellStyle name="汇总 2 2 6" xfId="48281"/>
    <cellStyle name="千位分隔 7 2 2" xfId="48282"/>
    <cellStyle name="汇总 2 2 7" xfId="48283"/>
    <cellStyle name="汇总 2 2 8" xfId="48284"/>
    <cellStyle name="汇总 2 2 9" xfId="48285"/>
    <cellStyle name="汇总 2 3" xfId="48286"/>
    <cellStyle name="汇总 2 3 2" xfId="48287"/>
    <cellStyle name="汇总 3" xfId="48288"/>
    <cellStyle name="汇总 3 2" xfId="48289"/>
    <cellStyle name="汇总 3 2 2" xfId="48290"/>
    <cellStyle name="汇总 3 3" xfId="48291"/>
    <cellStyle name="汇总 4" xfId="48292"/>
    <cellStyle name="汇总 5" xfId="48293"/>
    <cellStyle name="汇总 5 2" xfId="48294"/>
    <cellStyle name="汇总 5 3" xfId="48295"/>
    <cellStyle name="汇总 6" xfId="48296"/>
    <cellStyle name="汇总 7" xfId="48297"/>
    <cellStyle name="汇总 8" xfId="48298"/>
    <cellStyle name="计算 10" xfId="48299"/>
    <cellStyle name="计算 11" xfId="48300"/>
    <cellStyle name="计算 2" xfId="48301"/>
    <cellStyle name="计算 2 11" xfId="48302"/>
    <cellStyle name="计算 2 12" xfId="48303"/>
    <cellStyle name="计算 2 2" xfId="48304"/>
    <cellStyle name="计算 2 2 11 2" xfId="48305"/>
    <cellStyle name="计算 2 2 11 3" xfId="48306"/>
    <cellStyle name="计算 2 2 11 4" xfId="48307"/>
    <cellStyle name="计算 2 2 11 5" xfId="48308"/>
    <cellStyle name="计算 2 2 11 6" xfId="48309"/>
    <cellStyle name="计算 2 2 11 8" xfId="48310"/>
    <cellStyle name="计算 2 2 11 9" xfId="48311"/>
    <cellStyle name="计算 2 2 2" xfId="48312"/>
    <cellStyle name="计算 2 2 2 13" xfId="48313"/>
    <cellStyle name="计算 2 2 2 2 7" xfId="48314"/>
    <cellStyle name="计算 2 2 2 2 8" xfId="48315"/>
    <cellStyle name="计算 2 2 2 2 9" xfId="48316"/>
    <cellStyle name="计算 2 2 2 6" xfId="48317"/>
    <cellStyle name="计算 2 2 2 8" xfId="48318"/>
    <cellStyle name="计算 2 2 2 9" xfId="48319"/>
    <cellStyle name="计算 2 2 3" xfId="48320"/>
    <cellStyle name="计算 2 2 3 2" xfId="48321"/>
    <cellStyle name="计算 2 2 4" xfId="48322"/>
    <cellStyle name="计算 2 2 5" xfId="48323"/>
    <cellStyle name="计算 2 2 6" xfId="48324"/>
    <cellStyle name="计算 2 2 7" xfId="48325"/>
    <cellStyle name="计算 2 2 8" xfId="48326"/>
    <cellStyle name="计算 2 3" xfId="48327"/>
    <cellStyle name="计算 2 4" xfId="48328"/>
    <cellStyle name="计算 2 5" xfId="48329"/>
    <cellStyle name="计算 2 9" xfId="48330"/>
    <cellStyle name="计算 3 2 2" xfId="48331"/>
    <cellStyle name="计算 3 2 3" xfId="48332"/>
    <cellStyle name="计算 3 4" xfId="48333"/>
    <cellStyle name="计算 8" xfId="48334"/>
    <cellStyle name="适中 2 12" xfId="48335"/>
    <cellStyle name="计算 8 2" xfId="48336"/>
    <cellStyle name="计算 9" xfId="48337"/>
    <cellStyle name="计算 9 2" xfId="48338"/>
    <cellStyle name="检查单元格 10" xfId="48339"/>
    <cellStyle name="检查单元格 11" xfId="48340"/>
    <cellStyle name="检查单元格 2 10" xfId="48341"/>
    <cellStyle name="检查单元格 2 11" xfId="48342"/>
    <cellStyle name="检查单元格 2 12" xfId="48343"/>
    <cellStyle name="检查单元格 2 2" xfId="48344"/>
    <cellStyle name="检查单元格 2 2 10" xfId="48345"/>
    <cellStyle name="检查单元格 2 2 11" xfId="48346"/>
    <cellStyle name="检查单元格 2 2 11 2" xfId="48347"/>
    <cellStyle name="检查单元格 2 2 11 2 2" xfId="48348"/>
    <cellStyle name="检查单元格 2 2 11 2 3" xfId="48349"/>
    <cellStyle name="检查单元格 2 2 11 2 4" xfId="48350"/>
    <cellStyle name="检查单元格 2 2 11 2 5" xfId="48351"/>
    <cellStyle name="检查单元格 2 2 11 2 6" xfId="48352"/>
    <cellStyle name="检查单元格 2 2 11 2 9" xfId="48353"/>
    <cellStyle name="检查单元格 2 2 11 3" xfId="48354"/>
    <cellStyle name="检查单元格 2 2 11 4" xfId="48355"/>
    <cellStyle name="检查单元格 2 2 11 5" xfId="48356"/>
    <cellStyle name="检查单元格 2 2 11 6" xfId="48357"/>
    <cellStyle name="检查单元格 2 2 11 7" xfId="48358"/>
    <cellStyle name="检查单元格 2 2 11 9" xfId="48359"/>
    <cellStyle name="检查单元格 2 2 13" xfId="48360"/>
    <cellStyle name="检查单元格 2 2 14" xfId="48361"/>
    <cellStyle name="检查单元格 2 2 15" xfId="48362"/>
    <cellStyle name="检查单元格 2 2 20" xfId="48363"/>
    <cellStyle name="检查单元格 2 2 16" xfId="48364"/>
    <cellStyle name="检查单元格 2 2 21" xfId="48365"/>
    <cellStyle name="检查单元格 2 2 19" xfId="48366"/>
    <cellStyle name="检查单元格 2 2 2 10" xfId="48367"/>
    <cellStyle name="检查单元格 2 2 2 2 2" xfId="48368"/>
    <cellStyle name="检查单元格 2 2 2 2 2 2" xfId="48369"/>
    <cellStyle name="检查单元格 2 2 2 2 4" xfId="48370"/>
    <cellStyle name="检查单元格 2 2 2 2 7" xfId="48371"/>
    <cellStyle name="检查单元格 2 2 3" xfId="48372"/>
    <cellStyle name="检查单元格 2 2 3 2" xfId="48373"/>
    <cellStyle name="检查单元格 2 2 4" xfId="48374"/>
    <cellStyle name="检查单元格 2 2 5" xfId="48375"/>
    <cellStyle name="检查单元格 2 2 6" xfId="48376"/>
    <cellStyle name="检查单元格 2 2 7" xfId="48377"/>
    <cellStyle name="检查单元格 2 2 8" xfId="48378"/>
    <cellStyle name="检查单元格 2 2 9" xfId="48379"/>
    <cellStyle name="检查单元格 2 3" xfId="48380"/>
    <cellStyle name="检查单元格 2 8" xfId="48381"/>
    <cellStyle name="检查单元格 3 2" xfId="48382"/>
    <cellStyle name="检查单元格 3 2 2" xfId="48383"/>
    <cellStyle name="检查单元格 3 3" xfId="48384"/>
    <cellStyle name="检查单元格 4 2 2" xfId="48385"/>
    <cellStyle name="检查单元格 4 3" xfId="48386"/>
    <cellStyle name="检查单元格 8 2" xfId="48387"/>
    <cellStyle name="解释性文本 2" xfId="48388"/>
    <cellStyle name="解释性文本 2 11" xfId="48389"/>
    <cellStyle name="解释性文本 2 12" xfId="48390"/>
    <cellStyle name="解释性文本 2 2" xfId="48391"/>
    <cellStyle name="解释性文本 2 2 11 2" xfId="48392"/>
    <cellStyle name="解释性文本 2 2 11 2 2" xfId="48393"/>
    <cellStyle name="解释性文本 2 2 11 2 3" xfId="48394"/>
    <cellStyle name="解释性文本 2 2 11 2 4" xfId="48395"/>
    <cellStyle name="解释性文本 2 2 11 2 5" xfId="48396"/>
    <cellStyle name="解释性文本 2 2 11 2 6" xfId="48397"/>
    <cellStyle name="解释性文本 2 2 11 2 7" xfId="48398"/>
    <cellStyle name="解释性文本 2 2 11 3" xfId="48399"/>
    <cellStyle name="解释性文本 2 2 12" xfId="48400"/>
    <cellStyle name="解释性文本 2 2 13" xfId="48401"/>
    <cellStyle name="解释性文本 2 2 14" xfId="48402"/>
    <cellStyle name="解释性文本 2 2 2" xfId="48403"/>
    <cellStyle name="解释性文本 2 2 2 10" xfId="48404"/>
    <cellStyle name="解释性文本 2 2 2 2" xfId="48405"/>
    <cellStyle name="解释性文本 2 2 2 2 2" xfId="48406"/>
    <cellStyle name="解释性文本 2 2 2 2 2 2" xfId="48407"/>
    <cellStyle name="解释性文本 2 2 2 2 2 7" xfId="48408"/>
    <cellStyle name="解释性文本 2 2 2 2 2 8" xfId="48409"/>
    <cellStyle name="解释性文本 2 2 2 2 2 9" xfId="48410"/>
    <cellStyle name="解释性文本 2 2 2 2 3" xfId="48411"/>
    <cellStyle name="解释性文本 2 2 2 2 4" xfId="48412"/>
    <cellStyle name="解释性文本 2 2 2 2 5" xfId="48413"/>
    <cellStyle name="解释性文本 2 2 2 2 6" xfId="48414"/>
    <cellStyle name="解释性文本 2 2 2 2 7" xfId="48415"/>
    <cellStyle name="解释性文本 2 2 2 2 9" xfId="48416"/>
    <cellStyle name="解释性文本 2 2 2 4" xfId="48417"/>
    <cellStyle name="解释性文本 2 2 2 6" xfId="48418"/>
    <cellStyle name="解释性文本 2 2 2 7" xfId="48419"/>
    <cellStyle name="解释性文本 2 2 2 8" xfId="48420"/>
    <cellStyle name="解释性文本 2 2 3" xfId="48421"/>
    <cellStyle name="解释性文本 2 2 4" xfId="48422"/>
    <cellStyle name="解释性文本 2 2 6" xfId="48423"/>
    <cellStyle name="解释性文本 2 2 7" xfId="48424"/>
    <cellStyle name="解释性文本 2 3" xfId="48425"/>
    <cellStyle name="解释性文本 2 3 2" xfId="48426"/>
    <cellStyle name="解释性文本 2 4" xfId="48427"/>
    <cellStyle name="解释性文本 2 9" xfId="48428"/>
    <cellStyle name="解释性文本 3" xfId="48429"/>
    <cellStyle name="解释性文本 3 2" xfId="48430"/>
    <cellStyle name="解释性文本 3 3" xfId="48431"/>
    <cellStyle name="解释性文本 3 4" xfId="48432"/>
    <cellStyle name="解释性文本 4 2" xfId="48433"/>
    <cellStyle name="解释性文本 4 2 2" xfId="48434"/>
    <cellStyle name="解释性文本 4 3" xfId="48435"/>
    <cellStyle name="解释性文本 4 4" xfId="48436"/>
    <cellStyle name="解释性文本 5" xfId="48437"/>
    <cellStyle name="解释性文本 5 2" xfId="48438"/>
    <cellStyle name="解释性文本 5 3" xfId="48439"/>
    <cellStyle name="解释性文本 6" xfId="48440"/>
    <cellStyle name="解释性文本 7 2" xfId="48441"/>
    <cellStyle name="解释性文本 8 2" xfId="48442"/>
    <cellStyle name="解释性文本 9" xfId="48443"/>
    <cellStyle name="解释性文本 9 2" xfId="48444"/>
    <cellStyle name="警告文本 10" xfId="48445"/>
    <cellStyle name="警告文本 2 10" xfId="48446"/>
    <cellStyle name="警告文本 2 11" xfId="48447"/>
    <cellStyle name="警告文本 2 12" xfId="48448"/>
    <cellStyle name="警告文本 2 2 11" xfId="48449"/>
    <cellStyle name="警告文本 2 2 11 2" xfId="48450"/>
    <cellStyle name="警告文本 2 2 11 2 2" xfId="48451"/>
    <cellStyle name="警告文本 2 2 11 2 3" xfId="48452"/>
    <cellStyle name="警告文本 2 2 11 2 4" xfId="48453"/>
    <cellStyle name="警告文本 2 2 11 2 7" xfId="48454"/>
    <cellStyle name="警告文本 2 2 11 2 8" xfId="48455"/>
    <cellStyle name="警告文本 2 2 11 2 9" xfId="48456"/>
    <cellStyle name="警告文本 2 2 11 3" xfId="48457"/>
    <cellStyle name="警告文本 2 2 15" xfId="48458"/>
    <cellStyle name="警告文本 2 2 20" xfId="48459"/>
    <cellStyle name="警告文本 2 2 16" xfId="48460"/>
    <cellStyle name="警告文本 2 2 21" xfId="48461"/>
    <cellStyle name="警告文本 2 2 17" xfId="48462"/>
    <cellStyle name="警告文本 2 2 19" xfId="48463"/>
    <cellStyle name="警告文本 2 2 2" xfId="48464"/>
    <cellStyle name="警告文本 2 2 2 10" xfId="48465"/>
    <cellStyle name="警告文本 2 2 2 2" xfId="48466"/>
    <cellStyle name="警告文本 2 2 2 2 2 4" xfId="48467"/>
    <cellStyle name="警告文本 2 2 2 2 2 5" xfId="48468"/>
    <cellStyle name="警告文本 2 2 2 5" xfId="48469"/>
    <cellStyle name="警告文本 2 2 3" xfId="48470"/>
    <cellStyle name="警告文本 2 2 4" xfId="48471"/>
    <cellStyle name="警告文本 2 2 6" xfId="48472"/>
    <cellStyle name="警告文本 2 2 9" xfId="48473"/>
    <cellStyle name="警告文本 2 3 2" xfId="48474"/>
    <cellStyle name="警告文本 2 4" xfId="48475"/>
    <cellStyle name="警告文本 2 5" xfId="48476"/>
    <cellStyle name="警告文本 2 5 2" xfId="48477"/>
    <cellStyle name="警告文本 2 6" xfId="48478"/>
    <cellStyle name="警告文本 2 7" xfId="48479"/>
    <cellStyle name="警告文本 2 8" xfId="48480"/>
    <cellStyle name="警告文本 3 2" xfId="48481"/>
    <cellStyle name="警告文本 3 2 2" xfId="48482"/>
    <cellStyle name="警告文本 4" xfId="48483"/>
    <cellStyle name="警告文本 4 2" xfId="48484"/>
    <cellStyle name="警告文本 4 2 2" xfId="48485"/>
    <cellStyle name="警告文本 4 3" xfId="48486"/>
    <cellStyle name="警告文本 5" xfId="48487"/>
    <cellStyle name="警告文本 5 3" xfId="48488"/>
    <cellStyle name="警告文本 6" xfId="48489"/>
    <cellStyle name="链接单元格 10" xfId="48490"/>
    <cellStyle name="链接单元格 2 10" xfId="48491"/>
    <cellStyle name="链接单元格 2 12" xfId="48492"/>
    <cellStyle name="链接单元格 2 2" xfId="48493"/>
    <cellStyle name="链接单元格 2 2 10" xfId="48494"/>
    <cellStyle name="链接单元格 2 2 11 8" xfId="48495"/>
    <cellStyle name="链接单元格 2 2 11 9" xfId="48496"/>
    <cellStyle name="链接单元格 2 2 12" xfId="48497"/>
    <cellStyle name="链接单元格 2 2 13" xfId="48498"/>
    <cellStyle name="链接单元格 2 2 15" xfId="48499"/>
    <cellStyle name="链接单元格 2 2 20" xfId="48500"/>
    <cellStyle name="链接单元格 2 2 16" xfId="48501"/>
    <cellStyle name="链接单元格 2 2 21" xfId="48502"/>
    <cellStyle name="链接单元格 2 2 17" xfId="48503"/>
    <cellStyle name="链接单元格 2 2 19" xfId="48504"/>
    <cellStyle name="链接单元格 2 2 2" xfId="48505"/>
    <cellStyle name="链接单元格 2 2 2 10" xfId="48506"/>
    <cellStyle name="链接单元格 2 2 2 11" xfId="48507"/>
    <cellStyle name="链接单元格 2 2 2 13" xfId="48508"/>
    <cellStyle name="链接单元格 2 2 2 2 2 3" xfId="48509"/>
    <cellStyle name="链接单元格 2 2 2 2 2 4" xfId="48510"/>
    <cellStyle name="链接单元格 2 2 2 2 2 5" xfId="48511"/>
    <cellStyle name="链接单元格 2 2 2 2 2 6" xfId="48512"/>
    <cellStyle name="链接单元格 2 2 2 2 2 8" xfId="48513"/>
    <cellStyle name="链接单元格 2 2 2 2 8" xfId="48514"/>
    <cellStyle name="链接单元格 2 2 2 2 9" xfId="48515"/>
    <cellStyle name="链接单元格 2 2 2 3" xfId="48516"/>
    <cellStyle name="链接单元格 2 2 7" xfId="48517"/>
    <cellStyle name="链接单元格 2 2 8" xfId="48518"/>
    <cellStyle name="链接单元格 2 2 9" xfId="48519"/>
    <cellStyle name="链接单元格 2 3 2" xfId="48520"/>
    <cellStyle name="链接单元格 2 5" xfId="48521"/>
    <cellStyle name="链接单元格 2 5 2" xfId="48522"/>
    <cellStyle name="链接单元格 3 2" xfId="48523"/>
    <cellStyle name="链接单元格 3 2 2" xfId="48524"/>
    <cellStyle name="链接单元格 3 2 3" xfId="48525"/>
    <cellStyle name="链接单元格 3 3" xfId="48526"/>
    <cellStyle name="链接单元格 4" xfId="48527"/>
    <cellStyle name="链接单元格 4 2" xfId="48528"/>
    <cellStyle name="链接单元格 4 2 2" xfId="48529"/>
    <cellStyle name="链接单元格 4 3" xfId="48530"/>
    <cellStyle name="链接单元格 4 4" xfId="48531"/>
    <cellStyle name="链接单元格 5" xfId="48532"/>
    <cellStyle name="链接单元格 5 3" xfId="48533"/>
    <cellStyle name="链接单元格 6" xfId="48534"/>
    <cellStyle name="链接单元格 7 2" xfId="48535"/>
    <cellStyle name="链接单元格 8 2" xfId="48536"/>
    <cellStyle name="链接单元格 9 2" xfId="48537"/>
    <cellStyle name="烹拳 [0]_ +Foil &amp; -FOIL &amp; PAPER" xfId="48538"/>
    <cellStyle name="烹拳_ +Foil &amp; -FOIL &amp; PAPER" xfId="48539"/>
    <cellStyle name="普通_ 白土" xfId="48540"/>
    <cellStyle name="千分位[0]_ 白土" xfId="48541"/>
    <cellStyle name="千分位_ 白土" xfId="48542"/>
    <cellStyle name="千位_ 方正PC" xfId="48543"/>
    <cellStyle name="千位分隔 10 3" xfId="48544"/>
    <cellStyle name="千位分隔 11 2" xfId="48545"/>
    <cellStyle name="千位分隔 11 2 2" xfId="48546"/>
    <cellStyle name="千位分隔 12" xfId="48547"/>
    <cellStyle name="千位分隔 12 2" xfId="48548"/>
    <cellStyle name="千位分隔 14 2 2" xfId="48549"/>
    <cellStyle name="千位分隔 17" xfId="48550"/>
    <cellStyle name="千位分隔 22" xfId="48551"/>
    <cellStyle name="千位分隔 17 2" xfId="48552"/>
    <cellStyle name="千位分隔 17 2 2" xfId="48553"/>
    <cellStyle name="千位分隔 18" xfId="48554"/>
    <cellStyle name="千位分隔 23" xfId="48555"/>
    <cellStyle name="千位分隔 19" xfId="48556"/>
    <cellStyle name="千位分隔 24" xfId="48557"/>
    <cellStyle name="千位分隔 2 10 2" xfId="48558"/>
    <cellStyle name="千位分隔 2 11" xfId="48559"/>
    <cellStyle name="千位分隔 2 12" xfId="48560"/>
    <cellStyle name="强调文字颜色 3 7 2" xfId="48561"/>
    <cellStyle name="千位分隔 2 14" xfId="48562"/>
    <cellStyle name="千位分隔 2 17" xfId="48563"/>
    <cellStyle name="千位分隔 2 22" xfId="48564"/>
    <cellStyle name="千位分隔 2 18" xfId="48565"/>
    <cellStyle name="千位分隔 2 23" xfId="48566"/>
    <cellStyle name="千位分隔 2 19" xfId="48567"/>
    <cellStyle name="千位分隔 2 24" xfId="48568"/>
    <cellStyle name="千位分隔 2 2" xfId="48569"/>
    <cellStyle name="千位分隔 2 2 2" xfId="48570"/>
    <cellStyle name="千位分隔 2 2 4" xfId="48571"/>
    <cellStyle name="千位分隔 2 2 4 2" xfId="48572"/>
    <cellStyle name="千位分隔 2 2 5" xfId="48573"/>
    <cellStyle name="千位分隔 2 2 5 2" xfId="48574"/>
    <cellStyle name="千位分隔 2 2 6" xfId="48575"/>
    <cellStyle name="千位分隔 2 2 8" xfId="48576"/>
    <cellStyle name="千位分隔 2 25" xfId="48577"/>
    <cellStyle name="千位分隔 2 26" xfId="48578"/>
    <cellStyle name="输出 2 2 2 2" xfId="48579"/>
    <cellStyle name="千位分隔 2 27" xfId="48580"/>
    <cellStyle name="输出 2 2 2 3" xfId="48581"/>
    <cellStyle name="千位分隔 2 28" xfId="48582"/>
    <cellStyle name="千位分隔 24 2" xfId="48583"/>
    <cellStyle name="千位分隔 3 2 3" xfId="48584"/>
    <cellStyle name="千位分隔 3 3 2" xfId="48585"/>
    <cellStyle name="千位分隔 3 3 3" xfId="48586"/>
    <cellStyle name="千位分隔 3 3 4" xfId="48587"/>
    <cellStyle name="千位分隔 3 3 5" xfId="48588"/>
    <cellStyle name="千位分隔 3 3 7" xfId="48589"/>
    <cellStyle name="千位分隔 3 5 2" xfId="48590"/>
    <cellStyle name="千位分隔 3 7 2" xfId="48591"/>
    <cellStyle name="千位分隔 4 10" xfId="48592"/>
    <cellStyle name="千位分隔 4 2 3" xfId="48593"/>
    <cellStyle name="千位分隔 4 2 3 2" xfId="48594"/>
    <cellStyle name="千位分隔 4 3 2" xfId="48595"/>
    <cellStyle name="千位分隔 4 4 2" xfId="48596"/>
    <cellStyle name="千位分隔 4 5" xfId="48597"/>
    <cellStyle name="千位分隔 4 5 2" xfId="48598"/>
    <cellStyle name="千位分隔 4 6" xfId="48599"/>
    <cellStyle name="千位分隔 4 6 2" xfId="48600"/>
    <cellStyle name="千位分隔 4 6 2 2" xfId="48601"/>
    <cellStyle name="千位分隔 4 7" xfId="48602"/>
    <cellStyle name="千位分隔 4 8" xfId="48603"/>
    <cellStyle name="千位分隔 4 8 2" xfId="48604"/>
    <cellStyle name="千位分隔 4 9" xfId="48605"/>
    <cellStyle name="千位分隔 5 3" xfId="48606"/>
    <cellStyle name="千位分隔 5 3 2" xfId="48607"/>
    <cellStyle name="千位分隔 5 4" xfId="48608"/>
    <cellStyle name="千位分隔 5 5" xfId="48609"/>
    <cellStyle name="千位分隔 5 6" xfId="48610"/>
    <cellStyle name="千位分隔 6 5" xfId="48611"/>
    <cellStyle name="千位分隔 6 6" xfId="48612"/>
    <cellStyle name="千位分隔 6 8" xfId="48613"/>
    <cellStyle name="千位分隔 7 2" xfId="48614"/>
    <cellStyle name="千位分隔 7 3" xfId="48615"/>
    <cellStyle name="千位分隔 7 4" xfId="48616"/>
    <cellStyle name="千位分隔[0] 2" xfId="48617"/>
    <cellStyle name="千位分隔[0] 2 10" xfId="48618"/>
    <cellStyle name="千位分隔[0] 2 11" xfId="48619"/>
    <cellStyle name="千位分隔[0] 2 12" xfId="48620"/>
    <cellStyle name="千位分隔[0] 2 13" xfId="48621"/>
    <cellStyle name="千位分隔[0] 2 14" xfId="48622"/>
    <cellStyle name="千位分隔[0] 2 15" xfId="48623"/>
    <cellStyle name="千位分隔[0] 2 20" xfId="48624"/>
    <cellStyle name="千位分隔[0] 2 2" xfId="48625"/>
    <cellStyle name="千位分隔[0] 2 2 2 2" xfId="48626"/>
    <cellStyle name="千位分隔[0] 2 2 3" xfId="48627"/>
    <cellStyle name="千位分隔[0] 2 2 3 2" xfId="48628"/>
    <cellStyle name="千位分隔[0] 2 2 4" xfId="48629"/>
    <cellStyle name="千位分隔[0] 2 2 5" xfId="48630"/>
    <cellStyle name="千位分隔[0] 2 25" xfId="48631"/>
    <cellStyle name="千位分隔[0] 2 30" xfId="48632"/>
    <cellStyle name="千位分隔[0] 2 26" xfId="48633"/>
    <cellStyle name="千位分隔[0] 2 31" xfId="48634"/>
    <cellStyle name="千位分隔[0] 2 3" xfId="48635"/>
    <cellStyle name="千位分隔[0] 2 3 2" xfId="48636"/>
    <cellStyle name="千位分隔[0] 2 3 4" xfId="48637"/>
    <cellStyle name="千位分隔[0] 2 3 7" xfId="48638"/>
    <cellStyle name="千位分隔[0] 2 3 8" xfId="48639"/>
    <cellStyle name="千位分隔[0] 2 3 9" xfId="48640"/>
    <cellStyle name="千位分隔[0] 2 35" xfId="48641"/>
    <cellStyle name="千位分隔[0] 2 40" xfId="48642"/>
    <cellStyle name="千位分隔[0] 2 36" xfId="48643"/>
    <cellStyle name="千位分隔[0] 2 4" xfId="48644"/>
    <cellStyle name="千位分隔[0] 2 4 2" xfId="48645"/>
    <cellStyle name="千位分隔[0] 2 6 2" xfId="48646"/>
    <cellStyle name="千位分隔[0] 2 9" xfId="48647"/>
    <cellStyle name="千位分隔[0] 3" xfId="48648"/>
    <cellStyle name="千位分隔[0] 3 3" xfId="48649"/>
    <cellStyle name="千位分隔[0] 4" xfId="48650"/>
    <cellStyle name="千位分隔[0] 4 2" xfId="48651"/>
    <cellStyle name="千位分隔[0] 5" xfId="48652"/>
    <cellStyle name="千位分隔[0] 5 2" xfId="48653"/>
    <cellStyle name="千位分隔[0] 5 3" xfId="48654"/>
    <cellStyle name="千位分隔[0] 5 4" xfId="48655"/>
    <cellStyle name="强调 1 2" xfId="48656"/>
    <cellStyle name="强调 1 2 3" xfId="48657"/>
    <cellStyle name="强调 1 2 4" xfId="48658"/>
    <cellStyle name="强调 1 2 5" xfId="48659"/>
    <cellStyle name="强调 1 2 8" xfId="48660"/>
    <cellStyle name="强调 1 3" xfId="48661"/>
    <cellStyle name="强调 1 4" xfId="48662"/>
    <cellStyle name="强调 1 4 2" xfId="48663"/>
    <cellStyle name="强调 1 5" xfId="48664"/>
    <cellStyle name="强调 2" xfId="48665"/>
    <cellStyle name="强调 2 2 3" xfId="48666"/>
    <cellStyle name="强调 2 2 4" xfId="48667"/>
    <cellStyle name="强调 2 2 5" xfId="48668"/>
    <cellStyle name="强调 2 2 6" xfId="48669"/>
    <cellStyle name="强调 2 3" xfId="48670"/>
    <cellStyle name="强调 2 3 2" xfId="48671"/>
    <cellStyle name="强调 2 4" xfId="48672"/>
    <cellStyle name="强调 2 4 2" xfId="48673"/>
    <cellStyle name="强调 2 5" xfId="48674"/>
    <cellStyle name="强调 2 6" xfId="48675"/>
    <cellStyle name="强调 3" xfId="48676"/>
    <cellStyle name="强调 3 2 3" xfId="48677"/>
    <cellStyle name="强调 3 2 4" xfId="48678"/>
    <cellStyle name="强调 3 2 6" xfId="48679"/>
    <cellStyle name="强调 3 2 7" xfId="48680"/>
    <cellStyle name="强调 3 2 8" xfId="48681"/>
    <cellStyle name="强调 3 3" xfId="48682"/>
    <cellStyle name="强调 3 4" xfId="48683"/>
    <cellStyle name="强调 3 4 2" xfId="48684"/>
    <cellStyle name="强调 3 5" xfId="48685"/>
    <cellStyle name="强调 3 6" xfId="48686"/>
    <cellStyle name="强调 3 7" xfId="48687"/>
    <cellStyle name="强调文字颜色 1 2 10" xfId="48688"/>
    <cellStyle name="强调文字颜色 1 2 11" xfId="48689"/>
    <cellStyle name="强调文字颜色 1 2 12" xfId="48690"/>
    <cellStyle name="强调文字颜色 1 2 2" xfId="48691"/>
    <cellStyle name="强调文字颜色 1 2 2 11 2 8" xfId="48692"/>
    <cellStyle name="强调文字颜色 1 2 2 11 2 9" xfId="48693"/>
    <cellStyle name="强调文字颜色 1 2 2 11 4" xfId="48694"/>
    <cellStyle name="强调文字颜色 1 2 2 11 5" xfId="48695"/>
    <cellStyle name="强调文字颜色 1 2 2 11 6" xfId="48696"/>
    <cellStyle name="强调文字颜色 1 2 2 11 7" xfId="48697"/>
    <cellStyle name="强调文字颜色 1 2 2 11 8" xfId="48698"/>
    <cellStyle name="强调文字颜色 1 2 2 12" xfId="48699"/>
    <cellStyle name="强调文字颜色 1 2 2 13" xfId="48700"/>
    <cellStyle name="强调文字颜色 1 2 2 2" xfId="48701"/>
    <cellStyle name="强调文字颜色 1 2 2 2 10" xfId="48702"/>
    <cellStyle name="强调文字颜色 1 2 2 2 11" xfId="48703"/>
    <cellStyle name="强调文字颜色 1 2 2 2 2" xfId="48704"/>
    <cellStyle name="强调文字颜色 1 2 2 2 2 2" xfId="48705"/>
    <cellStyle name="强调文字颜色 1 2 2 2 2 2 3" xfId="48706"/>
    <cellStyle name="强调文字颜色 1 2 2 2 2 2 4" xfId="48707"/>
    <cellStyle name="强调文字颜色 1 2 2 2 2 2 6" xfId="48708"/>
    <cellStyle name="强调文字颜色 1 2 2 2 2 2 7" xfId="48709"/>
    <cellStyle name="强调文字颜色 1 2 2 2 2 2 8" xfId="48710"/>
    <cellStyle name="强调文字颜色 1 2 2 2 2 2 9" xfId="48711"/>
    <cellStyle name="强调文字颜色 1 2 2 2 2 5" xfId="48712"/>
    <cellStyle name="强调文字颜色 1 2 2 2 2 6" xfId="48713"/>
    <cellStyle name="强调文字颜色 1 2 2 2 2 7" xfId="48714"/>
    <cellStyle name="强调文字颜色 1 2 2 2 2 8" xfId="48715"/>
    <cellStyle name="强调文字颜色 1 2 2 2 2 9" xfId="48716"/>
    <cellStyle name="强调文字颜色 1 2 2 2 7" xfId="48717"/>
    <cellStyle name="强调文字颜色 1 2 3" xfId="48718"/>
    <cellStyle name="强调文字颜色 1 2 4" xfId="48719"/>
    <cellStyle name="强调文字颜色 1 2 4 2" xfId="48720"/>
    <cellStyle name="强调文字颜色 1 2 7" xfId="48721"/>
    <cellStyle name="强调文字颜色 1 2 8" xfId="48722"/>
    <cellStyle name="强调文字颜色 1 3 2" xfId="48723"/>
    <cellStyle name="强调文字颜色 1 4" xfId="48724"/>
    <cellStyle name="强调文字颜色 1 5" xfId="48725"/>
    <cellStyle name="强调文字颜色 1 6" xfId="48726"/>
    <cellStyle name="强调文字颜色 1 7" xfId="48727"/>
    <cellStyle name="强调文字颜色 1 8" xfId="48728"/>
    <cellStyle name="强调文字颜色 1 9" xfId="48729"/>
    <cellStyle name="强调文字颜色 2 10" xfId="48730"/>
    <cellStyle name="强调文字颜色 2 10 2" xfId="48731"/>
    <cellStyle name="强调文字颜色 2 2 11" xfId="48732"/>
    <cellStyle name="强调文字颜色 2 2 2 11" xfId="48733"/>
    <cellStyle name="强调文字颜色 2 2 2 11 2" xfId="48734"/>
    <cellStyle name="强调文字颜色 2 2 2 11 2 5" xfId="48735"/>
    <cellStyle name="强调文字颜色 2 2 2 11 2 8" xfId="48736"/>
    <cellStyle name="强调文字颜色 2 2 2 11 2 9" xfId="48737"/>
    <cellStyle name="强调文字颜色 2 2 2 11 9" xfId="48738"/>
    <cellStyle name="强调文字颜色 2 2 2 12" xfId="48739"/>
    <cellStyle name="强调文字颜色 2 2 2 15" xfId="48740"/>
    <cellStyle name="强调文字颜色 2 2 2 20" xfId="48741"/>
    <cellStyle name="强调文字颜色 2 2 2 2 11" xfId="48742"/>
    <cellStyle name="强调文字颜色 2 2 2 2 12" xfId="48743"/>
    <cellStyle name="强调文字颜色 2 2 2 2 2 2" xfId="48744"/>
    <cellStyle name="强调文字颜色 2 2 2 2 2 8" xfId="48745"/>
    <cellStyle name="强调文字颜色 2 2 2 2 2 9" xfId="48746"/>
    <cellStyle name="强调文字颜色 2 2 2 2 4" xfId="48747"/>
    <cellStyle name="强调文字颜色 2 2 2 2 9" xfId="48748"/>
    <cellStyle name="强调文字颜色 2 8 2" xfId="48749"/>
    <cellStyle name="强调文字颜色 3 11" xfId="48750"/>
    <cellStyle name="强调文字颜色 3 2 11" xfId="48751"/>
    <cellStyle name="强调文字颜色 3 2 12" xfId="48752"/>
    <cellStyle name="强调文字颜色 3 2 2 11" xfId="48753"/>
    <cellStyle name="强调文字颜色 3 2 2 11 2" xfId="48754"/>
    <cellStyle name="强调文字颜色 3 2 2 11 2 2" xfId="48755"/>
    <cellStyle name="强调文字颜色 3 2 2 11 2 3" xfId="48756"/>
    <cellStyle name="强调文字颜色 3 2 2 11 2 4" xfId="48757"/>
    <cellStyle name="强调文字颜色 3 2 2 11 2 5" xfId="48758"/>
    <cellStyle name="强调文字颜色 3 2 2 11 2 8" xfId="48759"/>
    <cellStyle name="强调文字颜色 3 2 2 11 2 9" xfId="48760"/>
    <cellStyle name="强调文字颜色 3 2 2 11 3" xfId="48761"/>
    <cellStyle name="强调文字颜色 3 2 2 11 4" xfId="48762"/>
    <cellStyle name="强调文字颜色 3 2 2 11 5" xfId="48763"/>
    <cellStyle name="强调文字颜色 3 2 2 11 6" xfId="48764"/>
    <cellStyle name="强调文字颜色 3 2 2 11 7" xfId="48765"/>
    <cellStyle name="强调文字颜色 3 2 2 11 8" xfId="48766"/>
    <cellStyle name="强调文字颜色 3 2 2 12" xfId="48767"/>
    <cellStyle name="强调文字颜色 3 2 2 13" xfId="48768"/>
    <cellStyle name="强调文字颜色 3 2 2 14" xfId="48769"/>
    <cellStyle name="强调文字颜色 3 2 2 16" xfId="48770"/>
    <cellStyle name="强调文字颜色 3 2 2 21" xfId="48771"/>
    <cellStyle name="强调文字颜色 3 2 2 17" xfId="48772"/>
    <cellStyle name="强调文字颜色 3 2 2 2" xfId="48773"/>
    <cellStyle name="强调文字颜色 3 2 2 2 10" xfId="48774"/>
    <cellStyle name="强调文字颜色 3 2 2 2 11" xfId="48775"/>
    <cellStyle name="强调文字颜色 3 2 2 2 12" xfId="48776"/>
    <cellStyle name="强调文字颜色 3 2 2 2 13" xfId="48777"/>
    <cellStyle name="强调文字颜色 3 2 2 2 2 2" xfId="48778"/>
    <cellStyle name="强调文字颜色 3 2 2 2 2 2 2" xfId="48779"/>
    <cellStyle name="强调文字颜色 3 2 2 2 2 2 3" xfId="48780"/>
    <cellStyle name="强调文字颜色 3 2 2 2 2 2 4" xfId="48781"/>
    <cellStyle name="强调文字颜色 3 2 2 2 2 2 5" xfId="48782"/>
    <cellStyle name="强调文字颜色 3 2 2 2 2 2 6" xfId="48783"/>
    <cellStyle name="强调文字颜色 3 2 2 2 2 2 7" xfId="48784"/>
    <cellStyle name="强调文字颜色 3 2 2 2 2 2 8" xfId="48785"/>
    <cellStyle name="强调文字颜色 3 2 2 2 4" xfId="48786"/>
    <cellStyle name="强调文字颜色 3 2 2 2 5" xfId="48787"/>
    <cellStyle name="强调文字颜色 3 2 2 2 6" xfId="48788"/>
    <cellStyle name="强调文字颜色 3 2 2 2 7" xfId="48789"/>
    <cellStyle name="强调文字颜色 3 2 2 2 8" xfId="48790"/>
    <cellStyle name="强调文字颜色 3 2 2 2 9" xfId="48791"/>
    <cellStyle name="强调文字颜色 3 2 2 3" xfId="48792"/>
    <cellStyle name="强调文字颜色 3 2 2 4" xfId="48793"/>
    <cellStyle name="强调文字颜色 3 2 2 5" xfId="48794"/>
    <cellStyle name="强调文字颜色 3 2 2 6" xfId="48795"/>
    <cellStyle name="强调文字颜色 3 2 2 7" xfId="48796"/>
    <cellStyle name="强调文字颜色 3 2 2 8" xfId="48797"/>
    <cellStyle name="强调文字颜色 3 2 2 9" xfId="48798"/>
    <cellStyle name="强调文字颜色 3 2 3" xfId="48799"/>
    <cellStyle name="强调文字颜色 3 2 4" xfId="48800"/>
    <cellStyle name="强调文字颜色 3 2 4 2" xfId="48801"/>
    <cellStyle name="强调文字颜色 3 2 5" xfId="48802"/>
    <cellStyle name="强调文字颜色 3 2 6" xfId="48803"/>
    <cellStyle name="强调文字颜色 3 2 7" xfId="48804"/>
    <cellStyle name="强调文字颜色 3 2 8" xfId="48805"/>
    <cellStyle name="强调文字颜色 3 2 9" xfId="48806"/>
    <cellStyle name="强调文字颜色 3 8" xfId="48807"/>
    <cellStyle name="强调文字颜色 3 8 2" xfId="48808"/>
    <cellStyle name="强调文字颜色 3 9" xfId="48809"/>
    <cellStyle name="强调文字颜色 4 10" xfId="48810"/>
    <cellStyle name="强调文字颜色 4 10 2" xfId="48811"/>
    <cellStyle name="强调文字颜色 4 11" xfId="48812"/>
    <cellStyle name="强调文字颜色 4 2 10" xfId="48813"/>
    <cellStyle name="强调文字颜色 4 2 11" xfId="48814"/>
    <cellStyle name="强调文字颜色 4 2 12" xfId="48815"/>
    <cellStyle name="强调文字颜色 4 2 2 11 2 2" xfId="48816"/>
    <cellStyle name="强调文字颜色 4 2 2 11 2 3" xfId="48817"/>
    <cellStyle name="强调文字颜色 4 2 2 11 2 4" xfId="48818"/>
    <cellStyle name="强调文字颜色 4 2 2 11 2 5" xfId="48819"/>
    <cellStyle name="强调文字颜色 4 2 2 11 2 6" xfId="48820"/>
    <cellStyle name="强调文字颜色 4 2 2 11 2 7" xfId="48821"/>
    <cellStyle name="强调文字颜色 4 2 2 11 2 8" xfId="48822"/>
    <cellStyle name="强调文字颜色 4 2 2 11 8" xfId="48823"/>
    <cellStyle name="强调文字颜色 4 2 2 11 9" xfId="48824"/>
    <cellStyle name="强调文字颜色 4 2 2 2 2 2 2" xfId="48825"/>
    <cellStyle name="强调文字颜色 4 2 2 2 2 2 3" xfId="48826"/>
    <cellStyle name="强调文字颜色 4 2 2 2 2 2 4" xfId="48827"/>
    <cellStyle name="强调文字颜色 4 2 2 2 2 2 5" xfId="48828"/>
    <cellStyle name="强调文字颜色 4 2 2 2 2 2 6" xfId="48829"/>
    <cellStyle name="强调文字颜色 4 2 2 2 2 7" xfId="48830"/>
    <cellStyle name="强调文字颜色 4 2 2 2 2 8" xfId="48831"/>
    <cellStyle name="强调文字颜色 4 2 2 2 7" xfId="48832"/>
    <cellStyle name="强调文字颜色 4 2 2 2 8" xfId="48833"/>
    <cellStyle name="强调文字颜色 4 2 2 2 9" xfId="48834"/>
    <cellStyle name="强调文字颜色 4 2 2 3" xfId="48835"/>
    <cellStyle name="强调文字颜色 4 2 2 4" xfId="48836"/>
    <cellStyle name="强调文字颜色 4 2 4 2" xfId="48837"/>
    <cellStyle name="强调文字颜色 4 2 8" xfId="48838"/>
    <cellStyle name="强调文字颜色 4 4" xfId="48839"/>
    <cellStyle name="强调文字颜色 4 7 2" xfId="48840"/>
    <cellStyle name="强调文字颜色 4 8" xfId="48841"/>
    <cellStyle name="强调文字颜色 4 8 2" xfId="48842"/>
    <cellStyle name="强调文字颜色 4 9 2" xfId="48843"/>
    <cellStyle name="强调文字颜色 5 2" xfId="48844"/>
    <cellStyle name="强调文字颜色 5 2 2" xfId="48845"/>
    <cellStyle name="强调文字颜色 5 2 2 11" xfId="48846"/>
    <cellStyle name="强调文字颜色 5 2 2 11 2" xfId="48847"/>
    <cellStyle name="强调文字颜色 5 2 2 11 2 2" xfId="48848"/>
    <cellStyle name="强调文字颜色 5 2 2 11 2 3" xfId="48849"/>
    <cellStyle name="强调文字颜色 5 2 2 11 2 4" xfId="48850"/>
    <cellStyle name="强调文字颜色 5 2 2 11 2 6" xfId="48851"/>
    <cellStyle name="强调文字颜色 5 2 2 11 2 7" xfId="48852"/>
    <cellStyle name="强调文字颜色 5 2 2 11 2 8" xfId="48853"/>
    <cellStyle name="强调文字颜色 5 2 2 11 2 9" xfId="48854"/>
    <cellStyle name="强调文字颜色 5 2 2 11 4" xfId="48855"/>
    <cellStyle name="强调文字颜色 5 2 2 11 5" xfId="48856"/>
    <cellStyle name="强调文字颜色 5 2 2 11 6" xfId="48857"/>
    <cellStyle name="强调文字颜色 5 2 2 11 7" xfId="48858"/>
    <cellStyle name="强调文字颜色 5 2 2 11 8" xfId="48859"/>
    <cellStyle name="强调文字颜色 5 2 2 11 9" xfId="48860"/>
    <cellStyle name="强调文字颜色 5 2 2 12" xfId="48861"/>
    <cellStyle name="强调文字颜色 5 2 2 13" xfId="48862"/>
    <cellStyle name="强调文字颜色 5 2 2 14" xfId="48863"/>
    <cellStyle name="强调文字颜色 5 2 2 15" xfId="48864"/>
    <cellStyle name="强调文字颜色 5 2 2 20" xfId="48865"/>
    <cellStyle name="强调文字颜色 5 2 2 16" xfId="48866"/>
    <cellStyle name="强调文字颜色 5 2 2 21" xfId="48867"/>
    <cellStyle name="强调文字颜色 5 2 2 17" xfId="48868"/>
    <cellStyle name="强调文字颜色 5 2 2 18" xfId="48869"/>
    <cellStyle name="强调文字颜色 5 2 2 19" xfId="48870"/>
    <cellStyle name="强调文字颜色 5 2 2 2 11" xfId="48871"/>
    <cellStyle name="强调文字颜色 5 2 2 2 12" xfId="48872"/>
    <cellStyle name="强调文字颜色 5 2 2 2 13" xfId="48873"/>
    <cellStyle name="强调文字颜色 5 2 2 2 2" xfId="48874"/>
    <cellStyle name="强调文字颜色 5 2 2 2 2 2" xfId="48875"/>
    <cellStyle name="强调文字颜色 5 2 2 2 2 2 2" xfId="48876"/>
    <cellStyle name="强调文字颜色 5 2 2 2 2 2 3" xfId="48877"/>
    <cellStyle name="强调文字颜色 5 2 2 2 2 2 5" xfId="48878"/>
    <cellStyle name="强调文字颜色 5 2 2 2 2 2 6" xfId="48879"/>
    <cellStyle name="强调文字颜色 5 2 2 2 2 3" xfId="48880"/>
    <cellStyle name="强调文字颜色 5 2 2 2 2 4" xfId="48881"/>
    <cellStyle name="强调文字颜色 5 2 2 2 2 7" xfId="48882"/>
    <cellStyle name="强调文字颜色 5 2 2 2 2 8" xfId="48883"/>
    <cellStyle name="强调文字颜色 5 2 2 7" xfId="48884"/>
    <cellStyle name="强调文字颜色 5 2 2 8" xfId="48885"/>
    <cellStyle name="强调文字颜色 5 2 2 9" xfId="48886"/>
    <cellStyle name="强调文字颜色 5 2 3" xfId="48887"/>
    <cellStyle name="强调文字颜色 5 2 5" xfId="48888"/>
    <cellStyle name="强调文字颜色 5 2 6" xfId="48889"/>
    <cellStyle name="强调文字颜色 5 2 8" xfId="48890"/>
    <cellStyle name="强调文字颜色 5 3" xfId="48891"/>
    <cellStyle name="强调文字颜色 5 3 2" xfId="48892"/>
    <cellStyle name="强调文字颜色 5 4" xfId="48893"/>
    <cellStyle name="强调文字颜色 5 5" xfId="48894"/>
    <cellStyle name="强调文字颜色 5 6" xfId="48895"/>
    <cellStyle name="强调文字颜色 5 7" xfId="48896"/>
    <cellStyle name="强调文字颜色 5 8" xfId="48897"/>
    <cellStyle name="强调文字颜色 5 9 2" xfId="48898"/>
    <cellStyle name="未定义" xfId="48899"/>
    <cellStyle name="强调文字颜色 6 11" xfId="48900"/>
    <cellStyle name="强调文字颜色 6 2" xfId="48901"/>
    <cellStyle name="强调文字颜色 6 2 12" xfId="48902"/>
    <cellStyle name="强调文字颜色 6 2 2" xfId="48903"/>
    <cellStyle name="强调文字颜色 6 2 2 10" xfId="48904"/>
    <cellStyle name="强调文字颜色 6 2 2 11" xfId="48905"/>
    <cellStyle name="强调文字颜色 6 2 2 11 2" xfId="48906"/>
    <cellStyle name="强调文字颜色 6 2 2 11 2 2" xfId="48907"/>
    <cellStyle name="强调文字颜色 6 2 2 11 2 3" xfId="48908"/>
    <cellStyle name="强调文字颜色 6 2 2 11 2 4" xfId="48909"/>
    <cellStyle name="强调文字颜色 6 2 2 11 2 5" xfId="48910"/>
    <cellStyle name="强调文字颜色 6 2 2 11 2 6" xfId="48911"/>
    <cellStyle name="强调文字颜色 6 2 2 11 2 7" xfId="48912"/>
    <cellStyle name="强调文字颜色 6 2 2 11 2 8" xfId="48913"/>
    <cellStyle name="强调文字颜色 6 2 2 11 2 9" xfId="48914"/>
    <cellStyle name="强调文字颜色 6 2 2 11 3" xfId="48915"/>
    <cellStyle name="强调文字颜色 6 2 2 11 9" xfId="48916"/>
    <cellStyle name="强调文字颜色 6 2 2 12" xfId="48917"/>
    <cellStyle name="强调文字颜色 6 2 2 13" xfId="48918"/>
    <cellStyle name="强调文字颜色 6 2 2 14" xfId="48919"/>
    <cellStyle name="强调文字颜色 6 2 2 15" xfId="48920"/>
    <cellStyle name="强调文字颜色 6 2 2 20" xfId="48921"/>
    <cellStyle name="强调文字颜色 6 2 2 16" xfId="48922"/>
    <cellStyle name="强调文字颜色 6 2 2 21" xfId="48923"/>
    <cellStyle name="强调文字颜色 6 2 2 17" xfId="48924"/>
    <cellStyle name="强调文字颜色 6 2 2 2" xfId="48925"/>
    <cellStyle name="强调文字颜色 6 2 2 2 12" xfId="48926"/>
    <cellStyle name="强调文字颜色 6 2 2 2 13" xfId="48927"/>
    <cellStyle name="强调文字颜色 6 2 2 2 2 2 2" xfId="48928"/>
    <cellStyle name="强调文字颜色 6 2 2 2 2 2 2 2" xfId="48929"/>
    <cellStyle name="强调文字颜色 6 2 2 2 2 2 6" xfId="48930"/>
    <cellStyle name="强调文字颜色 6 2 2 2 2 2 7" xfId="48931"/>
    <cellStyle name="强调文字颜色 6 2 2 2 2 2 8" xfId="48932"/>
    <cellStyle name="强调文字颜色 6 2 2 2 2 2 9" xfId="48933"/>
    <cellStyle name="强调文字颜色 6 2 2 2 2 4" xfId="48934"/>
    <cellStyle name="强调文字颜色 6 2 2 2 2 5" xfId="48935"/>
    <cellStyle name="强调文字颜色 6 2 2 2 2 6" xfId="48936"/>
    <cellStyle name="强调文字颜色 6 2 2 2 2 8" xfId="48937"/>
    <cellStyle name="强调文字颜色 6 2 2 2 5" xfId="48938"/>
    <cellStyle name="强调文字颜色 6 2 2 2 6" xfId="48939"/>
    <cellStyle name="强调文字颜色 6 2 2 2 7" xfId="48940"/>
    <cellStyle name="强调文字颜色 6 2 2 2 8" xfId="48941"/>
    <cellStyle name="强调文字颜色 6 2 2 3" xfId="48942"/>
    <cellStyle name="强调文字颜色 6 2 2 4" xfId="48943"/>
    <cellStyle name="强调文字颜色 6 2 2 7" xfId="48944"/>
    <cellStyle name="强调文字颜色 6 2 2 8" xfId="48945"/>
    <cellStyle name="强调文字颜色 6 2 3" xfId="48946"/>
    <cellStyle name="强调文字颜色 6 2 5" xfId="48947"/>
    <cellStyle name="强调文字颜色 6 2 7" xfId="48948"/>
    <cellStyle name="强调文字颜色 6 2 8" xfId="48949"/>
    <cellStyle name="强调文字颜色 6 2 9" xfId="48950"/>
    <cellStyle name="强调文字颜色 6 3" xfId="48951"/>
    <cellStyle name="强调文字颜色 6 3 2" xfId="48952"/>
    <cellStyle name="强调文字颜色 6 4" xfId="48953"/>
    <cellStyle name="强调文字颜色 6 5" xfId="48954"/>
    <cellStyle name="强调文字颜色 6 6" xfId="48955"/>
    <cellStyle name="强调文字颜色 6 7" xfId="48956"/>
    <cellStyle name="强调文字颜色 6 9" xfId="48957"/>
    <cellStyle name="适中 2 5" xfId="48958"/>
    <cellStyle name="强调文字颜色 6 9 2" xfId="48959"/>
    <cellStyle name="日期" xfId="48960"/>
    <cellStyle name="日期 4" xfId="48961"/>
    <cellStyle name="日期 5" xfId="48962"/>
    <cellStyle name="日期 6" xfId="48963"/>
    <cellStyle name="商品名称" xfId="48964"/>
    <cellStyle name="商品名称 2" xfId="48965"/>
    <cellStyle name="商品名称 2 2" xfId="48966"/>
    <cellStyle name="商品名称 3" xfId="48967"/>
    <cellStyle name="商品名称 5" xfId="48968"/>
    <cellStyle name="商品名称 6" xfId="48969"/>
    <cellStyle name="样式 1 2 5 2 2 2" xfId="48970"/>
    <cellStyle name="适中 10" xfId="48971"/>
    <cellStyle name="样式 1 2 5 2 2 3" xfId="48972"/>
    <cellStyle name="适中 11" xfId="48973"/>
    <cellStyle name="适中 2" xfId="48974"/>
    <cellStyle name="适中 2 2" xfId="48975"/>
    <cellStyle name="适中 2 2 11 2" xfId="48976"/>
    <cellStyle name="适中 2 2 11 2 3" xfId="48977"/>
    <cellStyle name="适中 2 2 11 2 5" xfId="48978"/>
    <cellStyle name="适中 2 2 11 2 6" xfId="48979"/>
    <cellStyle name="适中 2 2 11 2 7" xfId="48980"/>
    <cellStyle name="适中 2 2 11 2 8" xfId="48981"/>
    <cellStyle name="适中 2 2 11 2 9" xfId="48982"/>
    <cellStyle name="适中 2 2 11 3" xfId="48983"/>
    <cellStyle name="适中 2 2 11 4" xfId="48984"/>
    <cellStyle name="适中 2 2 11 6" xfId="48985"/>
    <cellStyle name="适中 2 2 11 8" xfId="48986"/>
    <cellStyle name="适中 2 2 11 9" xfId="48987"/>
    <cellStyle name="适中 2 2 15" xfId="48988"/>
    <cellStyle name="适中 2 2 20" xfId="48989"/>
    <cellStyle name="适中 2 2 16" xfId="48990"/>
    <cellStyle name="适中 2 2 21" xfId="48991"/>
    <cellStyle name="适中 2 2 17" xfId="48992"/>
    <cellStyle name="适中 2 2 18" xfId="48993"/>
    <cellStyle name="适中 2 2 2 10" xfId="48994"/>
    <cellStyle name="适中 2 2 2 11" xfId="48995"/>
    <cellStyle name="适中 2 2 2 12" xfId="48996"/>
    <cellStyle name="适中 2 2 2 13" xfId="48997"/>
    <cellStyle name="适中 2 2 2 2 2 8" xfId="48998"/>
    <cellStyle name="适中 2 2 2 2 2 9" xfId="48999"/>
    <cellStyle name="适中 2 2 2 2 4" xfId="49000"/>
    <cellStyle name="适中 2 2 2 2 5" xfId="49001"/>
    <cellStyle name="适中 2 2 2 4" xfId="49002"/>
    <cellStyle name="适中 2 2 2 8" xfId="49003"/>
    <cellStyle name="适中 2 2 8" xfId="49004"/>
    <cellStyle name="适中 2 2 9" xfId="49005"/>
    <cellStyle name="适中 2 3" xfId="49006"/>
    <cellStyle name="适中 2 3 2" xfId="49007"/>
    <cellStyle name="适中 2 4" xfId="49008"/>
    <cellStyle name="适中 2 5 2" xfId="49009"/>
    <cellStyle name="适中 2 6" xfId="49010"/>
    <cellStyle name="适中 2 7" xfId="49011"/>
    <cellStyle name="适中 2 8" xfId="49012"/>
    <cellStyle name="适中 2 9" xfId="49013"/>
    <cellStyle name="适中 3" xfId="49014"/>
    <cellStyle name="适中 3 2" xfId="49015"/>
    <cellStyle name="适中 3 3" xfId="49016"/>
    <cellStyle name="适中 3 4" xfId="49017"/>
    <cellStyle name="适中 5 3" xfId="49018"/>
    <cellStyle name="适中 9 2" xfId="49019"/>
    <cellStyle name="输出 2" xfId="49020"/>
    <cellStyle name="输出 2 2" xfId="49021"/>
    <cellStyle name="输出 2 2 10" xfId="49022"/>
    <cellStyle name="输出 2 2 11" xfId="49023"/>
    <cellStyle name="输出 2 2 11 2" xfId="49024"/>
    <cellStyle name="输出 2 2 11 2 2" xfId="49025"/>
    <cellStyle name="输出 2 2 11 2 3" xfId="49026"/>
    <cellStyle name="输出 2 2 11 2 4" xfId="49027"/>
    <cellStyle name="输出 2 2 11 2 5" xfId="49028"/>
    <cellStyle name="输出 2 2 11 2 8" xfId="49029"/>
    <cellStyle name="输出 2 2 11 3" xfId="49030"/>
    <cellStyle name="输出 2 2 11 4" xfId="49031"/>
    <cellStyle name="输出 2 2 11 5" xfId="49032"/>
    <cellStyle name="输出 2 2 11 7" xfId="49033"/>
    <cellStyle name="输出 2 2 11 8" xfId="49034"/>
    <cellStyle name="输出 2 2 11 9" xfId="49035"/>
    <cellStyle name="输出 2 2 12" xfId="49036"/>
    <cellStyle name="输出 2 2 13" xfId="49037"/>
    <cellStyle name="输出 2 2 14" xfId="49038"/>
    <cellStyle name="输出 2 2 16" xfId="49039"/>
    <cellStyle name="输出 2 2 21" xfId="49040"/>
    <cellStyle name="输出 2 2 17" xfId="49041"/>
    <cellStyle name="输出 2 2 18" xfId="49042"/>
    <cellStyle name="输出 2 2 2 10" xfId="49043"/>
    <cellStyle name="输出 2 2 2 11" xfId="49044"/>
    <cellStyle name="输出 2 2 2 2 2 2" xfId="49045"/>
    <cellStyle name="输出 2 2 2 2 2 4" xfId="49046"/>
    <cellStyle name="输出 2 2 2 2 2 5" xfId="49047"/>
    <cellStyle name="输出 2 2 2 2 2 6" xfId="49048"/>
    <cellStyle name="输出 2 2 2 2 2 7" xfId="49049"/>
    <cellStyle name="输出 2 2 2 2 2 9" xfId="49050"/>
    <cellStyle name="输出 2 2 2 7" xfId="49051"/>
    <cellStyle name="输出 2 2 2 8" xfId="49052"/>
    <cellStyle name="输出 2 2 2 9" xfId="49053"/>
    <cellStyle name="输出 2 2 4" xfId="49054"/>
    <cellStyle name="输出 2 2 5" xfId="49055"/>
    <cellStyle name="输出 2 2 6" xfId="49056"/>
    <cellStyle name="输出 2 2 7" xfId="49057"/>
    <cellStyle name="输出 2 2 8" xfId="49058"/>
    <cellStyle name="输出 2 2 9" xfId="49059"/>
    <cellStyle name="输出 2 3" xfId="49060"/>
    <cellStyle name="输出 2 3 2" xfId="49061"/>
    <cellStyle name="输出 2 4" xfId="49062"/>
    <cellStyle name="输出 2 5" xfId="49063"/>
    <cellStyle name="输出 2 6" xfId="49064"/>
    <cellStyle name="输出 2 7" xfId="49065"/>
    <cellStyle name="输出 2 8" xfId="49066"/>
    <cellStyle name="输出 2 9" xfId="49067"/>
    <cellStyle name="输出 3" xfId="49068"/>
    <cellStyle name="输出 3 2" xfId="49069"/>
    <cellStyle name="输出 3 2 2" xfId="49070"/>
    <cellStyle name="输出 3 3" xfId="49071"/>
    <cellStyle name="输出 3 4" xfId="49072"/>
    <cellStyle name="输出 4" xfId="49073"/>
    <cellStyle name="输出 4 2" xfId="49074"/>
    <cellStyle name="输出 4 2 2" xfId="49075"/>
    <cellStyle name="输出 4 3" xfId="49076"/>
    <cellStyle name="输出 5" xfId="49077"/>
    <cellStyle name="输出 5 2" xfId="49078"/>
    <cellStyle name="输出 5 3" xfId="49079"/>
    <cellStyle name="输出 8" xfId="49080"/>
    <cellStyle name="输入 10 2" xfId="49081"/>
    <cellStyle name="输入 2 10" xfId="49082"/>
    <cellStyle name="输入 2 12" xfId="49083"/>
    <cellStyle name="输入 2 2" xfId="49084"/>
    <cellStyle name="输入 2 2 10" xfId="49085"/>
    <cellStyle name="输入 2 2 11 2" xfId="49086"/>
    <cellStyle name="输入 2 2 11 2 2" xfId="49087"/>
    <cellStyle name="输入 2 2 11 2 3" xfId="49088"/>
    <cellStyle name="输入 2 2 11 2 4" xfId="49089"/>
    <cellStyle name="输入 2 2 11 2 5" xfId="49090"/>
    <cellStyle name="输入 2 2 11 2 6" xfId="49091"/>
    <cellStyle name="输入 2 2 11 2 7" xfId="49092"/>
    <cellStyle name="输入 2 2 11 2 8" xfId="49093"/>
    <cellStyle name="输入 2 2 11 2 9" xfId="49094"/>
    <cellStyle name="输入 2 2 11 3" xfId="49095"/>
    <cellStyle name="输入 2 2 11 7" xfId="49096"/>
    <cellStyle name="输入 2 2 11 8" xfId="49097"/>
    <cellStyle name="输入 2 2 11 9" xfId="49098"/>
    <cellStyle name="输入 2 2 13" xfId="49099"/>
    <cellStyle name="输入 2 2 14" xfId="49100"/>
    <cellStyle name="输入 2 2 15" xfId="49101"/>
    <cellStyle name="输入 2 2 20" xfId="49102"/>
    <cellStyle name="输入 2 2 16" xfId="49103"/>
    <cellStyle name="输入 2 2 21" xfId="49104"/>
    <cellStyle name="输入 2 2 17" xfId="49105"/>
    <cellStyle name="输入 2 2 2 2" xfId="49106"/>
    <cellStyle name="输入 2 2 2 2 2 2" xfId="49107"/>
    <cellStyle name="输入 2 2 2 2 2 3" xfId="49108"/>
    <cellStyle name="输入 2 2 2 2 2 4" xfId="49109"/>
    <cellStyle name="输入 2 2 2 2 2 5" xfId="49110"/>
    <cellStyle name="输入 2 2 2 2 2 6" xfId="49111"/>
    <cellStyle name="输入 2 2 2 2 2 7" xfId="49112"/>
    <cellStyle name="输入 2 2 2 2 2 8" xfId="49113"/>
    <cellStyle name="样式 1 2 2" xfId="49114"/>
    <cellStyle name="输入 2 2 2 2 2 9" xfId="49115"/>
    <cellStyle name="输入 2 2 2 2 3" xfId="49116"/>
    <cellStyle name="输入 2 2 2 2 4" xfId="49117"/>
    <cellStyle name="输入 2 2 2 2 5" xfId="49118"/>
    <cellStyle name="输入 2 2 2 2 6" xfId="49119"/>
    <cellStyle name="输入 2 2 2 2 7" xfId="49120"/>
    <cellStyle name="输入 2 2 2 2 8" xfId="49121"/>
    <cellStyle name="输入 2 2 2 3" xfId="49122"/>
    <cellStyle name="输入 2 2 2 4" xfId="49123"/>
    <cellStyle name="输入 2 2 2 5" xfId="49124"/>
    <cellStyle name="输入 2 2 2 6" xfId="49125"/>
    <cellStyle name="输入 2 2 2 7" xfId="49126"/>
    <cellStyle name="输入 2 2 2 8" xfId="49127"/>
    <cellStyle name="输入 2 2 2 9" xfId="49128"/>
    <cellStyle name="输入 2 2 3 2" xfId="49129"/>
    <cellStyle name="输入 2 2 4" xfId="49130"/>
    <cellStyle name="输入 2 2 6" xfId="49131"/>
    <cellStyle name="输入 2 2 7" xfId="49132"/>
    <cellStyle name="输入 2 2 9" xfId="49133"/>
    <cellStyle name="输入 2 3" xfId="49134"/>
    <cellStyle name="输入 2 3 2" xfId="49135"/>
    <cellStyle name="输入 2 7" xfId="49136"/>
    <cellStyle name="输入 2 8" xfId="49137"/>
    <cellStyle name="输入 2 9" xfId="49138"/>
    <cellStyle name="输入 3" xfId="49139"/>
    <cellStyle name="输入 3 2" xfId="49140"/>
    <cellStyle name="输入 3 2 2" xfId="49141"/>
    <cellStyle name="输入 3 3" xfId="49142"/>
    <cellStyle name="输入 3 4" xfId="49143"/>
    <cellStyle name="输入 8 2" xfId="49144"/>
    <cellStyle name="数量 5" xfId="49145"/>
    <cellStyle name="数字" xfId="49146"/>
    <cellStyle name="数字 2 2" xfId="49147"/>
    <cellStyle name="数字 2 5" xfId="49148"/>
    <cellStyle name="数字 2 6" xfId="49149"/>
    <cellStyle name="数字 2 7" xfId="49150"/>
    <cellStyle name="数字 2 8" xfId="49151"/>
    <cellStyle name="数字 3" xfId="49152"/>
    <cellStyle name="数字 4" xfId="49153"/>
    <cellStyle name="隨後的超連結_2004 Projection(9+3)v2" xfId="49154"/>
    <cellStyle name="未定义 2" xfId="49155"/>
    <cellStyle name="未定义 2 2" xfId="49156"/>
    <cellStyle name="未定义 3" xfId="49157"/>
    <cellStyle name="未定义 4" xfId="49158"/>
    <cellStyle name="小数" xfId="49159"/>
    <cellStyle name="小数 2" xfId="49160"/>
    <cellStyle name="小数 3" xfId="49161"/>
    <cellStyle name="小数_03昭通市" xfId="49162"/>
    <cellStyle name="样式 1" xfId="49163"/>
    <cellStyle name="样式 1 2 11" xfId="49164"/>
    <cellStyle name="样式 1 2 12" xfId="49165"/>
    <cellStyle name="样式 1 2 13" xfId="49166"/>
    <cellStyle name="样式 1 2 2 3" xfId="49167"/>
    <cellStyle name="样式 1 2 2 5" xfId="49168"/>
    <cellStyle name="样式 1 2 28" xfId="49169"/>
    <cellStyle name="样式 1 2 29" xfId="49170"/>
    <cellStyle name="样式 1 2 3" xfId="49171"/>
    <cellStyle name="样式 1 2 4" xfId="49172"/>
    <cellStyle name="样式 1 2 5 10" xfId="49173"/>
    <cellStyle name="样式 1 2 5 11" xfId="49174"/>
    <cellStyle name="注释 2 2 2" xfId="49175"/>
    <cellStyle name="样式 1 2 5 13" xfId="49176"/>
    <cellStyle name="注释 2 2 4" xfId="49177"/>
    <cellStyle name="样式 1 2 5 2 2 4" xfId="49178"/>
    <cellStyle name="样式 1 2 5 2 2 5" xfId="49179"/>
    <cellStyle name="样式 1 2 5 2 2 6" xfId="49180"/>
    <cellStyle name="样式 1 2 5 2 2 7" xfId="49181"/>
    <cellStyle name="样式 1 2 5 2 2 8" xfId="49182"/>
    <cellStyle name="样式 1 2 5 2 2 9" xfId="49183"/>
    <cellStyle name="样式 1 2 5 2 6" xfId="49184"/>
    <cellStyle name="样式 1 2 5 2 9" xfId="49185"/>
    <cellStyle name="样式 1 2 5 6" xfId="49186"/>
    <cellStyle name="样式 1 2 5 7" xfId="49187"/>
    <cellStyle name="样式 1 2 5 8" xfId="49188"/>
    <cellStyle name="样式 1 2 5 9" xfId="49189"/>
    <cellStyle name="样式 1 3" xfId="49190"/>
    <cellStyle name="样式 1 3 2" xfId="49191"/>
    <cellStyle name="样式 1 4" xfId="49192"/>
    <cellStyle name="样式 1 5 2" xfId="49193"/>
    <cellStyle name="一般_PL122005F" xfId="49194"/>
    <cellStyle name="着色 1 2" xfId="49195"/>
    <cellStyle name="着色 2 2" xfId="49196"/>
    <cellStyle name="着色 3 2" xfId="49197"/>
    <cellStyle name="着色 5 2" xfId="49198"/>
    <cellStyle name="寘嬫愗傝 [0.00]_Region Orders (2)" xfId="49199"/>
    <cellStyle name="寘嬫愗傝_Region Orders (2)" xfId="49200"/>
    <cellStyle name="注释 10" xfId="49201"/>
    <cellStyle name="注释 10 2" xfId="49202"/>
    <cellStyle name="注释 11 2" xfId="49203"/>
    <cellStyle name="注释 12" xfId="49204"/>
    <cellStyle name="注释 13" xfId="49205"/>
    <cellStyle name="注释 15" xfId="49206"/>
    <cellStyle name="注释 20" xfId="49207"/>
    <cellStyle name="注释 16" xfId="49208"/>
    <cellStyle name="注释 21" xfId="49209"/>
    <cellStyle name="注释 18" xfId="49210"/>
    <cellStyle name="注释 23" xfId="49211"/>
    <cellStyle name="注释 2 10" xfId="49212"/>
    <cellStyle name="注释 2 11" xfId="49213"/>
    <cellStyle name="注释 2 12" xfId="49214"/>
    <cellStyle name="注释 2 13" xfId="49215"/>
    <cellStyle name="注释 2 2 10" xfId="49216"/>
    <cellStyle name="注释 2 2 11 2 4" xfId="49217"/>
    <cellStyle name="注释 2 2 11 2 5" xfId="49218"/>
    <cellStyle name="注释 2 2 11 2 6" xfId="49219"/>
    <cellStyle name="注释 2 2 11 2 7" xfId="49220"/>
    <cellStyle name="注释 2 2 11 2 8" xfId="49221"/>
    <cellStyle name="注释 2 2 11 2 9" xfId="49222"/>
    <cellStyle name="注释 2 2 11 9" xfId="49223"/>
    <cellStyle name="注释 2 2 12" xfId="49224"/>
    <cellStyle name="注释 2 2 14" xfId="49225"/>
    <cellStyle name="注释 2 2 15" xfId="49226"/>
    <cellStyle name="注释 2 2 20" xfId="49227"/>
    <cellStyle name="注释 2 2 16" xfId="49228"/>
    <cellStyle name="注释 2 2 21" xfId="49229"/>
    <cellStyle name="注释 2 2 17" xfId="49230"/>
    <cellStyle name="注释 2 2 22" xfId="49231"/>
    <cellStyle name="注释 2 2 18" xfId="49232"/>
    <cellStyle name="注释 2 2 19" xfId="49233"/>
    <cellStyle name="注释 2 2 2 2 2" xfId="49234"/>
    <cellStyle name="注释 2 2 2 2 2 2" xfId="49235"/>
    <cellStyle name="注释 2 2 2 2 2 3" xfId="49236"/>
    <cellStyle name="注释 2 2 2 2 2 4" xfId="49237"/>
    <cellStyle name="注释 2 2 2 2 2 5" xfId="49238"/>
    <cellStyle name="注释 2 2 2 2 2 6" xfId="49239"/>
    <cellStyle name="注释 2 2 2 2 2 7" xfId="49240"/>
    <cellStyle name="注释 2 2 2 2 2 8" xfId="49241"/>
    <cellStyle name="注释 2 2 2 2 2 9" xfId="49242"/>
    <cellStyle name="注释 2 2 2 2 3" xfId="49243"/>
    <cellStyle name="注释 2 2 2 2 5" xfId="49244"/>
    <cellStyle name="注释 2 2 2 2 6" xfId="49245"/>
    <cellStyle name="注释 2 2 2 2 8" xfId="49246"/>
    <cellStyle name="注释 2 2 2 5" xfId="49247"/>
    <cellStyle name="注释 2 2 2 6" xfId="49248"/>
    <cellStyle name="注释 2 2 2 8" xfId="49249"/>
    <cellStyle name="注释 2 2 2 9" xfId="49250"/>
    <cellStyle name="注释 2 3 2" xfId="49251"/>
    <cellStyle name="注释 2 3 3" xfId="49252"/>
    <cellStyle name="注释 2 5" xfId="49253"/>
    <cellStyle name="注释 2 5 2" xfId="49254"/>
    <cellStyle name="注释 2 6" xfId="49255"/>
    <cellStyle name="注释 2 7" xfId="49256"/>
    <cellStyle name="注释 2 9" xfId="49257"/>
    <cellStyle name="注释 25" xfId="49258"/>
    <cellStyle name="注释 26" xfId="49259"/>
    <cellStyle name="注释 3 2 2" xfId="49260"/>
    <cellStyle name="注释 3 4" xfId="49261"/>
    <cellStyle name="注释 4" xfId="49262"/>
    <cellStyle name="注释 4 2" xfId="49263"/>
    <cellStyle name="注释 4 3" xfId="49264"/>
    <cellStyle name="注释 4 4" xfId="49265"/>
    <cellStyle name="注释 5 3" xfId="49266"/>
    <cellStyle name="注释 6" xfId="49267"/>
    <cellStyle name="注释 7" xfId="49268"/>
    <cellStyle name="注释 8" xfId="49269"/>
    <cellStyle name="注释 9" xfId="49270"/>
    <cellStyle name="콤마 [0]_BOILER-CO1" xfId="49271"/>
    <cellStyle name="표준_0N-HANDLING " xfId="49272"/>
  </cellStyles>
  <dxfs count="2">
    <dxf>
      <font>
        <b val="1"/>
        <i val="0"/>
      </font>
    </dxf>
    <dxf>
      <font>
        <color indexed="10"/>
      </font>
    </dxf>
  </dxfs>
  <tableStyles count="0" defaultTableStyle="TableStyleMedium2"/>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3" Type="http://schemas.openxmlformats.org/officeDocument/2006/relationships/styles" Target="styles.xml"/><Relationship Id="rId62" Type="http://schemas.openxmlformats.org/officeDocument/2006/relationships/sharedStrings" Target="sharedStrings.xml"/><Relationship Id="rId61" Type="http://schemas.openxmlformats.org/officeDocument/2006/relationships/theme" Target="theme/theme1.xml"/><Relationship Id="rId60" Type="http://schemas.openxmlformats.org/officeDocument/2006/relationships/externalLink" Target="externalLinks/externalLink52.xml"/><Relationship Id="rId6" Type="http://schemas.openxmlformats.org/officeDocument/2006/relationships/worksheet" Target="worksheets/sheet6.xml"/><Relationship Id="rId59" Type="http://schemas.openxmlformats.org/officeDocument/2006/relationships/externalLink" Target="externalLinks/externalLink51.xml"/><Relationship Id="rId58" Type="http://schemas.openxmlformats.org/officeDocument/2006/relationships/externalLink" Target="externalLinks/externalLink50.xml"/><Relationship Id="rId57" Type="http://schemas.openxmlformats.org/officeDocument/2006/relationships/externalLink" Target="externalLinks/externalLink49.xml"/><Relationship Id="rId56" Type="http://schemas.openxmlformats.org/officeDocument/2006/relationships/externalLink" Target="externalLinks/externalLink48.xml"/><Relationship Id="rId55" Type="http://schemas.openxmlformats.org/officeDocument/2006/relationships/externalLink" Target="externalLinks/externalLink47.xml"/><Relationship Id="rId54" Type="http://schemas.openxmlformats.org/officeDocument/2006/relationships/externalLink" Target="externalLinks/externalLink46.xml"/><Relationship Id="rId53" Type="http://schemas.openxmlformats.org/officeDocument/2006/relationships/externalLink" Target="externalLinks/externalLink45.xml"/><Relationship Id="rId52" Type="http://schemas.openxmlformats.org/officeDocument/2006/relationships/externalLink" Target="externalLinks/externalLink44.xml"/><Relationship Id="rId51" Type="http://schemas.openxmlformats.org/officeDocument/2006/relationships/externalLink" Target="externalLinks/externalLink43.xml"/><Relationship Id="rId50" Type="http://schemas.openxmlformats.org/officeDocument/2006/relationships/externalLink" Target="externalLinks/externalLink42.xml"/><Relationship Id="rId5" Type="http://schemas.openxmlformats.org/officeDocument/2006/relationships/worksheet" Target="worksheets/sheet5.xml"/><Relationship Id="rId49" Type="http://schemas.openxmlformats.org/officeDocument/2006/relationships/externalLink" Target="externalLinks/externalLink41.xml"/><Relationship Id="rId48" Type="http://schemas.openxmlformats.org/officeDocument/2006/relationships/externalLink" Target="externalLinks/externalLink40.xml"/><Relationship Id="rId47" Type="http://schemas.openxmlformats.org/officeDocument/2006/relationships/externalLink" Target="externalLinks/externalLink39.xml"/><Relationship Id="rId46" Type="http://schemas.openxmlformats.org/officeDocument/2006/relationships/externalLink" Target="externalLinks/externalLink38.xml"/><Relationship Id="rId45" Type="http://schemas.openxmlformats.org/officeDocument/2006/relationships/externalLink" Target="externalLinks/externalLink37.xml"/><Relationship Id="rId44" Type="http://schemas.openxmlformats.org/officeDocument/2006/relationships/externalLink" Target="externalLinks/externalLink36.xml"/><Relationship Id="rId43" Type="http://schemas.openxmlformats.org/officeDocument/2006/relationships/externalLink" Target="externalLinks/externalLink35.xml"/><Relationship Id="rId42" Type="http://schemas.openxmlformats.org/officeDocument/2006/relationships/externalLink" Target="externalLinks/externalLink34.xml"/><Relationship Id="rId41" Type="http://schemas.openxmlformats.org/officeDocument/2006/relationships/externalLink" Target="externalLinks/externalLink33.xml"/><Relationship Id="rId40" Type="http://schemas.openxmlformats.org/officeDocument/2006/relationships/externalLink" Target="externalLinks/externalLink32.xml"/><Relationship Id="rId4" Type="http://schemas.openxmlformats.org/officeDocument/2006/relationships/worksheet" Target="worksheets/sheet4.xml"/><Relationship Id="rId39" Type="http://schemas.openxmlformats.org/officeDocument/2006/relationships/externalLink" Target="externalLinks/externalLink31.xml"/><Relationship Id="rId38" Type="http://schemas.openxmlformats.org/officeDocument/2006/relationships/externalLink" Target="externalLinks/externalLink30.xml"/><Relationship Id="rId37" Type="http://schemas.openxmlformats.org/officeDocument/2006/relationships/externalLink" Target="externalLinks/externalLink29.xml"/><Relationship Id="rId36" Type="http://schemas.openxmlformats.org/officeDocument/2006/relationships/externalLink" Target="externalLinks/externalLink28.xml"/><Relationship Id="rId35" Type="http://schemas.openxmlformats.org/officeDocument/2006/relationships/externalLink" Target="externalLinks/externalLink27.xml"/><Relationship Id="rId34" Type="http://schemas.openxmlformats.org/officeDocument/2006/relationships/externalLink" Target="externalLinks/externalLink26.xml"/><Relationship Id="rId33" Type="http://schemas.openxmlformats.org/officeDocument/2006/relationships/externalLink" Target="externalLinks/externalLink25.xml"/><Relationship Id="rId32" Type="http://schemas.openxmlformats.org/officeDocument/2006/relationships/externalLink" Target="externalLinks/externalLink24.xml"/><Relationship Id="rId31" Type="http://schemas.openxmlformats.org/officeDocument/2006/relationships/externalLink" Target="externalLinks/externalLink23.xml"/><Relationship Id="rId30" Type="http://schemas.openxmlformats.org/officeDocument/2006/relationships/externalLink" Target="externalLinks/externalLink22.xml"/><Relationship Id="rId3" Type="http://schemas.openxmlformats.org/officeDocument/2006/relationships/worksheet" Target="worksheets/sheet3.xml"/><Relationship Id="rId29" Type="http://schemas.openxmlformats.org/officeDocument/2006/relationships/externalLink" Target="externalLinks/externalLink21.xml"/><Relationship Id="rId28" Type="http://schemas.openxmlformats.org/officeDocument/2006/relationships/externalLink" Target="externalLinks/externalLink20.xml"/><Relationship Id="rId27" Type="http://schemas.openxmlformats.org/officeDocument/2006/relationships/externalLink" Target="externalLinks/externalLink19.xml"/><Relationship Id="rId26" Type="http://schemas.openxmlformats.org/officeDocument/2006/relationships/externalLink" Target="externalLinks/externalLink18.xml"/><Relationship Id="rId25" Type="http://schemas.openxmlformats.org/officeDocument/2006/relationships/externalLink" Target="externalLinks/externalLink17.xml"/><Relationship Id="rId24" Type="http://schemas.openxmlformats.org/officeDocument/2006/relationships/externalLink" Target="externalLinks/externalLink16.xml"/><Relationship Id="rId23" Type="http://schemas.openxmlformats.org/officeDocument/2006/relationships/externalLink" Target="externalLinks/externalLink15.xml"/><Relationship Id="rId22" Type="http://schemas.openxmlformats.org/officeDocument/2006/relationships/externalLink" Target="externalLinks/externalLink14.xml"/><Relationship Id="rId21" Type="http://schemas.openxmlformats.org/officeDocument/2006/relationships/externalLink" Target="externalLinks/externalLink13.xml"/><Relationship Id="rId20" Type="http://schemas.openxmlformats.org/officeDocument/2006/relationships/externalLink" Target="externalLinks/externalLink12.xml"/><Relationship Id="rId2" Type="http://schemas.openxmlformats.org/officeDocument/2006/relationships/worksheet" Target="worksheets/sheet2.xml"/><Relationship Id="rId19" Type="http://schemas.openxmlformats.org/officeDocument/2006/relationships/externalLink" Target="externalLinks/externalLink11.xml"/><Relationship Id="rId18" Type="http://schemas.openxmlformats.org/officeDocument/2006/relationships/externalLink" Target="externalLinks/externalLink10.xml"/><Relationship Id="rId17" Type="http://schemas.openxmlformats.org/officeDocument/2006/relationships/externalLink" Target="externalLinks/externalLink9.xml"/><Relationship Id="rId16" Type="http://schemas.openxmlformats.org/officeDocument/2006/relationships/externalLink" Target="externalLinks/externalLink8.xml"/><Relationship Id="rId15" Type="http://schemas.openxmlformats.org/officeDocument/2006/relationships/externalLink" Target="externalLinks/externalLink7.xml"/><Relationship Id="rId14" Type="http://schemas.openxmlformats.org/officeDocument/2006/relationships/externalLink" Target="externalLinks/externalLink6.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K:/Documents%20and%20Settings/User/&#26700;&#38754;/&#35838;&#39064;/&#21382;&#24180;&#22269;&#23478;&#20915;&#31639;/1993-2002&#24180;&#22269;&#23478;&#25910;&#20837;&#27604;&#36739;&#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H:/2019/03&#35843;&#25972;&#39044;&#31639;/&#31532;&#20108;&#27425;&#35843;&#25972;&#39044;&#31639;&#65288;9&#26376;&#20221;&#65289;/&#31185;&#23460;&#25253;/01&#25945;&#31185;&#25991;&#31185;__________9&#26376;13&#26085;____&#26368;&#26368;&#26032;_____&#24066;&#26412;&#32423;2018&#24180;&#35843;&#25972;&#39044;&#31639;&#22522;&#30784;&#20449;&#24687;&#349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unzipped/Eastern%20Airline%20FE/Backup%20of%20Backup%20of%20LINDA%20LISTONE.xlk"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Administrator/Downloads/2019/03&#35843;&#25972;&#39044;&#31639;/&#31532;&#20108;&#27425;&#35843;&#25972;&#39044;&#31639;&#65288;9&#26376;&#20221;&#65289;/&#31185;&#23460;&#25253;/01&#25945;&#31185;&#25991;&#31185;__________9&#26376;13&#26085;____&#26368;&#26368;&#26032;_____&#24066;&#26412;&#32423;2018&#24180;&#35843;&#25972;&#39044;&#31639;&#22522;&#30784;&#20449;&#24687;&#349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A:/WINDOWS/TEMP/GOLDPYR4/ARENTO/TOOLBOX.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019/03&#35843;&#25972;&#39044;&#31639;/&#31532;&#20108;&#27425;&#35843;&#25972;&#39044;&#31639;&#65288;9&#26376;&#20221;&#65289;/&#24179;&#34913;/0929/9.29&#31639;&#36134;/2017&#24180;&#22686;&#20540;&#31246;&#23436;&#25104;&#22522;&#25968;&#24773;&#20917;&#34920;/POWER%20ASSUMPTION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unzipped/Eastern%20Airline%20FE/GP/tamer/DOS/TEMP/GPTLBX9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5&#24180;/&#31532;&#20108;&#26041;&#26696;/2004&#24180;&#20113;&#21335;&#30465;&#20998;&#21439;&#26412;&#32423;&#26631;&#20934;&#25910;&#20837;&#21512;&#3574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5&#24180;/&#31532;&#20108;&#26041;&#26696;/2004&#24180;&#20113;&#21335;&#30465;&#20998;&#21439;&#26412;&#32423;&#26631;&#20934;&#25910;&#20837;&#21512;&#3574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http:/10.124.1.30/cgi-bin/read_attach/application/octet-stream1MKxqC5YTFM=/&#25509;&#25910;&#25991;&#20214;&#30446;&#24405;/&#39044;&#31639;&#32929;212052004-5-13%2016&#65306;33&#65306;36/2004&#24180;&#24120;&#29992;/2004&#26376;&#2525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DBSERVER/&#39044;&#31639;&#21496;/&#20849;&#20139;&#25968;&#25454;/&#21382;&#24180;&#20915;&#31639;/1996&#24180;/1996&#24180;&#30465;&#25253;&#20915;&#31639;/2021&#28246;&#21271;&#304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K:/Documents%20and%20Settings/User/&#26700;&#38754;/&#35838;&#39064;/&#26032;&#24314;&#25991;&#20214;&#22841;/&#35838;&#39064;&#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john/Desktop/2018&#35843;&#25972;&#39044;&#31639;/03.926&#26032;&#25253;&#34920;/&#24037;&#20316;/2017&#24180;/&#31038;&#20445;&#22522;&#37329;/Users/dell/Documents/tencent%20files/769151622/filerecv/2018&#39044;&#31639;&#33609;&#26696;/RecoveredExternalLink1"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5&#24180;/&#31532;&#20108;&#26041;&#26696;/&#22522;&#30784;&#25968;&#25454;/2003&#24180;&#20113;&#21335;&#30465;&#20998;&#21439;&#36130;&#25919;&#20840;&#20379;&#20859;&#20154;&#21592;&#22686;&#241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DATA%20Folder/2004&#24180;&#19968;&#33324;&#24615;&#36716;&#31227;&#25903;&#20184;/2004&#24180;&#20113;&#21335;&#30465;&#20998;&#21439;&#26449;&#32423;&#26631;&#20934;&#25903;&#2098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DATA%20Folder/2004&#24180;&#19968;&#33324;&#24615;&#36716;&#31227;&#25903;&#20184;/2004&#24180;&#20113;&#21335;&#30465;&#20998;&#21439;&#26449;&#32423;&#26631;&#20934;&#25903;&#2098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3567;&#20876;&#23376;/0905/&#27575;&#38177;&#29790;/&#21271;&#20140;&#24503;&#21150;/2007&#24180;&#27979;&#31639;&#26041;&#26696;/&#19968;&#22870;/Documents%20and%20Settings/caiqiang/My%20Documents/&#21439;&#20065;&#36130;&#25919;&#22256;&#38590;&#27979;&#31639;&#26041;&#26696;/&#26041;&#26696;&#19977;&#31295;/&#26041;&#26696;&#20108;&#31295;/&#35774;&#22791;/&#21407;&#22987;/814/13%20&#38081;&#36335;&#37197;&#2021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23.87.0.243/&#20840;&#22788;&#20154;&#21592;n/05&#20307;&#21046;&#31185;/03&#24180;&#32456;&#32467;&#31639;&#21450;&#25968;&#25454;&#20998;&#26512;/2008&#24180;/&#20915;&#31639;&#36164;&#26009;&#21450;&#25968;&#25454;&#20998;&#26512;/2008&#24180;&#20915;&#31639;&#36164;&#26009;&#25972;&#29702;/&#21439;&#32423;&#36130;&#25919;&#25253;&#34920;&#38468;&#34920;/01&#26118;&#26126;/01&#26118;&#2612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H:/Users/john/Desktop/2020&#24180;&#35843;&#25972;&#39044;&#31639;/02.&#27719;&#24635;&#25552;&#21462;&#25968;&#25454;/02&#24066;&#26412;&#32423;2020&#24180;&#39044;&#31639;&#35843;&#25972;&#30003;&#25253;&#34920;-&#27719;&#24635;%20-%2002-2&#24050;&#26680;&#23545;&#65288;SX2&#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5&#24180;/&#31532;&#20108;&#26041;&#26696;/&#22522;&#30784;&#25968;&#25454;/2003&#24180;&#20113;&#21335;&#30465;&#20998;&#21439;GDP&#21450;&#20998;&#20135;&#19994;&#25968;&#2545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5&#24180;/&#31532;&#20108;&#26041;&#26696;/&#22522;&#30784;&#25968;&#25454;/2003&#24180;&#20998;&#22320;&#21439;&#36130;&#25919;&#19968;&#33324;&#39044;&#31639;&#25910;&#2083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unzipped/Eastern%20Airline%20FE/GP/GP_Ph1/SBB-OIs/Hel-OI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5&#24180;/&#31532;&#20108;&#26041;&#26696;/&#22522;&#30784;&#25968;&#25454;/2003&#24180;&#20113;&#21335;&#30465;&#20998;&#22320;&#21439;&#24037;&#21830;&#31246;&#25910;&#20915;&#31639;&#2596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4&#24180;/2004&#24180;&#19968;&#33324;&#24615;&#36716;&#31227;&#25903;&#20184;&#27979;&#31639;/&#22522;&#30784;&#25968;&#25454;/2004&#24180;&#20113;&#21335;&#30465;&#20998;&#21439;&#34892;&#25919;&#21644;&#20844;&#26816;&#27861;&#21496;&#37096;&#38376;&#32534;&#21046;&#2596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DATA%20Folder/2004&#24180;&#19968;&#33324;&#24615;&#36716;&#31227;&#25903;&#20184;/2004&#24180;&#20113;&#21335;&#30465;&#20998;&#21439;&#20844;&#29992;&#26631;&#20934;&#25903;&#2098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Documents%20and%20Settings/Administrator/&#26700;&#38754;/&#24066;&#26412;&#32423;2015&#24180;&#23384;&#37327;&#36164;&#37329;&#26376;&#25253;&#34920;&#65288;12&#26376;&#26376;&#25253;&#34920;&#26679;&#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john/Desktop/2019&#24180;&#35843;&#25972;&#39044;&#31639;&#65288;9&#26376;&#65289;/01.&#35843;&#25972;&#39044;&#31639;&#30003;&#25253;&#34920;/03.&#27719;&#24635;/02&#65288;&#27719;&#24635;&#65289;&#24066;&#26412;&#32423;2019&#24180;&#39044;&#31639;&#35843;&#25972;&#30003;&#25253;&#34920;&#65288;1009&#21462;&#24037;&#36164;&#12289;&#35843;&#25972;&#34920;&#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5&#20307;&#21046;&#31185;/03&#24180;&#32456;&#32467;&#31639;&#21450;&#25968;&#25454;&#20998;&#26512;/2010&#24180;/&#25968;&#25454;&#20998;&#26512;/&#36130;&#25919;&#23567;&#20876;&#23376;/0905/2000&#33267;2009&#24180;&#24635;&#20915;&#31639;101&#21644;102&#34920;/1995&#24180;/96&#22696;&#27743;&#21439;&#24635;&#20915;&#3163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4&#24180;/2004&#24180;&#19968;&#33324;&#24615;&#36716;&#31227;&#25903;&#20184;&#27979;&#31639;/&#22522;&#30784;&#25968;&#25454;/2003&#24180;&#20113;&#21335;&#30465;&#20998;&#21439;&#20892;&#19994;&#20154;&#21475;.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Administrator/Downloads/Users/DELL/Desktop/2016&#24180;&#24230;&#28165;&#29702;&#30424;&#27963;&#36130;&#25919;&#23384;&#37327;&#36164;&#37329;/&#21333;&#20301;&#25253;&#36865;/&#24066;&#26412;&#32423;2015&#24180;12&#26376;&#23384;&#37327;&#36164;&#37329;&#26376;&#25253;&#34920;&#65288;2016&#24180;1&#26376;4&#21495;&#21069;&#25253;&#65292;&#32440;&#34920;2&#20221;&#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4&#24180;/2004&#24180;&#19968;&#33324;&#24615;&#36716;&#31227;&#25903;&#20184;&#27979;&#31639;/&#22522;&#30784;&#25968;&#25454;/2004&#24180;&#20113;&#21335;&#30465;&#20998;&#21439;&#20892;&#19994;&#29992;&#22320;&#38754;&#31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unzipped/Eastern%20Airline%20FE/Spares/FILES/SMCTS2/SMCTSSP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Administrator/Downloads/Documents%20and%20Settings/Administrator/&#26700;&#38754;/&#24066;&#26412;&#32423;2015&#24180;&#23384;&#37327;&#36164;&#37329;&#26376;&#25253;&#34920;&#65288;12&#26376;&#26376;&#25253;&#34920;&#26679;&#652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DATA%20Folder/2004&#24180;&#19968;&#33324;&#24615;&#36716;&#31227;&#25903;&#20184;/2004&#24180;&#20113;&#21335;&#30465;&#20998;&#21439;&#20154;&#21592;&#26631;&#20934;&#25903;&#2098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31185;&#23460;&#27719;&#24635;01&#24066;&#26412;&#32423;2022&#24180;&#19978;&#32423;&#36164;&#37329;&#39044;&#35745;&#34920;%20(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A:/WINDOWS.000/Desktop/&#25105;&#30340;&#20844;&#25991;&#21253;/&#36213;&#21746;&#36132;&#25991;&#20214;&#22841;/&#25253;&#3492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4&#24180;/2004&#24180;&#19968;&#33324;&#24615;&#36716;&#31227;&#25903;&#20184;&#27979;&#31639;/&#22522;&#30784;&#25968;&#25454;/&#20065;&#38215;&#21644;&#34892;&#25919;&#26449;&#20010;&#25968;.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23.87.0.243/&#20840;&#22788;&#20154;&#21592;n/&#36130;&#25919;&#20379;&#20859;&#20154;&#21592;&#20449;&#24687;&#34920;/&#25945;&#32946;/&#27896;&#27700;&#22235;&#20013;.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M:/02&#25919;&#24220;&#38388;&#36716;&#31227;&#25903;&#20184;/01&#19968;&#33324;&#24615;&#36716;&#31227;&#25903;&#20184;/2005&#24180;/&#31532;&#20108;&#26041;&#26696;/&#22522;&#30784;&#25968;&#25454;/2002&#24180;&#20113;&#21335;&#30465;&#20998;&#21439;&#19968;&#33324;&#39044;&#31639;&#25910;&#20837;.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4&#24180;/2004&#24180;&#19968;&#33324;&#24615;&#36716;&#31227;&#25903;&#20184;&#27979;&#31639;/&#22522;&#30784;&#25968;&#25454;/2003&#24180;&#20113;&#21335;&#30465;&#20998;&#21439;&#20013;&#23567;&#23398;&#29983;&#20154;&#2596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02&#25919;&#24220;&#38388;&#36716;&#31227;&#25903;&#20184;/01&#19968;&#33324;&#24615;&#36716;&#31227;&#25903;&#20184;/2004&#24180;/2004&#24180;&#19968;&#33324;&#24615;&#36716;&#31227;&#25903;&#20184;&#27979;&#31639;/&#22522;&#30784;&#25968;&#25454;/2003&#24180;&#20113;&#21335;&#30465;&#20998;&#21439;&#24635;&#20154;&#21475;.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022&#25351;&#26631;/2022&#24180;&#39044;&#31639;&#35843;&#25972;/02.&#22522;&#30784;&#25968;&#25454;/03.&#37096;&#38376;&#25253;&#22871;&#34920;/&#31038;&#20445;&#22522;&#37329;&#39044;&#31639;&#35843;&#25972;&#34920;(2022&#24180;&#24066;&#26412;&#32423;&#65289;&#25910;&#20837;&#23567;&#35745;&#24494;&#3584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10.124.6.233/&#20840;&#20307;&#20154;&#21592;/02&#24179;&#34913;&#22788;/01&#36130;&#21147;&#21450;&#39044;&#20915;&#31639;&#25253;&#21578;/2018&#24180;/&#24180;&#21021;&#20154;&#20195;&#20250;/&#36807;&#31243;/RecoveredExternalLink2"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26032;&#22686;&#19987;&#39033;&#20538;&#21048;&#39069;&#24230;&#20998;&#37197;&#34920;.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CZys/Desktop/2023&#24180;&#24037;&#20316;/&#39044;&#31639;&#35843;&#25972;/&#33609;&#26696;/2023&#24180;&#39044;&#31639;&#33609;&#26696;-&#32456;.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022&#25351;&#26631;/2022&#24180;&#39044;&#31639;&#35843;&#25972;/02.&#22522;&#30784;&#25968;&#25454;/04.&#37096;&#38376;&#25253;&#22871;&#34920;/&#38750;&#31246;&#12289;&#22522;&#37329;&#24066;&#26412;&#32423;2022&#24180;&#39044;&#31639;&#35843;&#25972;&#30003;&#25253;&#34920;&#65288;&#38750;&#31246;&#23616;9.29&#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24037;&#20316;/&#37096;&#38376;&#39044;&#31639;/2019/&#19978;&#25253;&#20154;&#22823;/&#20538;&#21153;&#35843;&#25972;&#21518;&#32479;&#19968;&#20844;&#24320;&#21644;&#23545;&#22806;&#25552;&#20379;&#29256;/2018&#39044;&#31639;&#33609;&#26696;/RecoveredExternalLink2"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unzipped/Eastern%20Airline%20FE/GP/tamer/WINDOWS/GP_A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Users/Administrator/Documents/WeChat%20Files/wxid_kczrmla8rphl12/Files/01&#24066;&#26412;&#32423;2018&#24180;&#35843;&#25972;&#39044;&#31639;&#22522;&#30784;&#20449;&#24687;&#34920;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home/user/&#20449;&#24687;&#20844;&#24320;&#24037;&#20316;/&#20449;&#24687;&#20844;&#24320;&#20107;&#39033;/&#21508;&#24180;&#24230;&#31185;&#23460;&#20449;&#24687;&#20844;&#24320;&#20449;&#24687;&#21457;&#24067;&#20107;&#39033;&#30331;&#35760;/2026&#24180;/2026&#24180;&#20844;&#24320;&#20107;&#39033;/7.13&#39044;&#31639;&#31185;&#20844;&#24320;///NTS01/jhc/CHR/ARBEJDE/Q4DK.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mmm"/>
      <sheetName val="下拉选项"/>
      <sheetName val="Sheet2"/>
      <sheetName val="Open"/>
      <sheetName val="基础编码"/>
      <sheetName val="eqpmad2"/>
      <sheetName val="_ESList"/>
      <sheetName val="2017年区划"/>
      <sheetName val="公路里程"/>
      <sheetName val="投入"/>
      <sheetName val="市县名单"/>
      <sheetName val="PKx"/>
      <sheetName val="SW-T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00总表"/>
      <sheetName val="封面"/>
      <sheetName val="01工资支出预计表"/>
      <sheetName val="02新增预算项目表"/>
      <sheetName val="03科目、级次、项目调整表"/>
      <sheetName val="04科室代列调整表"/>
      <sheetName val="04-1科室代列（参考）"/>
      <sheetName val="05非税收入表"/>
      <sheetName val="06非税支出表"/>
      <sheetName val="06非税支出表（年初明细）"/>
      <sheetName val="07政府性基金收入表"/>
      <sheetName val="08政府性基金支出表"/>
      <sheetName val="08基金支出明细表（年初预算）"/>
      <sheetName val="09上级专款预计表"/>
      <sheetName val="09-1上级专款预计表（预计）"/>
      <sheetName val="10年初预算项目压缩表"/>
      <sheetName val="KM"/>
      <sheetName val="_ES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Open"/>
      <sheetName val="P1012001"/>
      <sheetName val="_ESList"/>
      <sheetName val="SW-TEO"/>
      <sheetName val="Main"/>
      <sheetName val="Toolbox"/>
      <sheetName val="Financ. Overview"/>
      <sheetName val="代码"/>
      <sheetName val="G.1R-Shou COP Gf"/>
      <sheetName val="本年收入合计"/>
      <sheetName val="POWER ASSUMPTIONS"/>
      <sheetName val="C01-1"/>
      <sheetName val="D011H403"/>
      <sheetName val="村级支出"/>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00总表"/>
      <sheetName val="封面"/>
      <sheetName val="01工资支出预计表"/>
      <sheetName val="02新增预算项目表"/>
      <sheetName val="03科目、级次、项目调整表"/>
      <sheetName val="04科室代列调整表"/>
      <sheetName val="04-1科室代列（参考）"/>
      <sheetName val="05非税收入表"/>
      <sheetName val="06非税支出表"/>
      <sheetName val="06非税支出表（年初明细）"/>
      <sheetName val="07政府性基金收入表"/>
      <sheetName val="08政府性基金支出表"/>
      <sheetName val="08基金支出明细表（年初预算）"/>
      <sheetName val="09上级专款预计表"/>
      <sheetName val="09-1上级专款预计表（预计）"/>
      <sheetName val="10年初预算项目压缩表"/>
      <sheetName val="KM"/>
      <sheetName val="Financ. Overview"/>
      <sheetName val="Main"/>
      <sheetName val="Tool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Toolbox"/>
      <sheetName val="本年收入合计"/>
      <sheetName val="Open"/>
      <sheetName val="_ESList"/>
      <sheetName val="基础编码"/>
      <sheetName val="C01-1"/>
      <sheetName val="省本级收入预计"/>
      <sheetName val="eqpmad2"/>
      <sheetName val="Main"/>
      <sheetName val="Financ. Overview"/>
      <sheetName val="2002年一般预算收入"/>
      <sheetName val="事业发展"/>
      <sheetName val="村级支出"/>
      <sheetName val="POWER ASSUMPTIONS"/>
      <sheetName val="SW-TEO"/>
      <sheetName val="00000ppy"/>
      <sheetName val="人员支出"/>
      <sheetName val="总人口"/>
      <sheetName val="代码"/>
      <sheetName val="合计"/>
      <sheetName val="lookup"/>
      <sheetName val="Unit Information"/>
      <sheetName val="Company Information"/>
      <sheetName val="四月份月报"/>
      <sheetName val="P1012001"/>
      <sheetName val="G.1R-Shou COP Gf"/>
      <sheetName val="汇总"/>
      <sheetName val="XL4Poppy"/>
      <sheetName val="J04-1分省基础数据"/>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POWER ASSUMPTIONS"/>
      <sheetName val="人员支出"/>
      <sheetName val="Toolbox"/>
      <sheetName val="_ESList"/>
      <sheetName val="KM"/>
      <sheetName val="预算单位"/>
      <sheetName val="基础编码"/>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Toolbox"/>
      <sheetName val="POWER ASSUMPTIONS"/>
      <sheetName val="_ESList"/>
      <sheetName val="G.1R-Shou COP Gf"/>
      <sheetName val="Main"/>
      <sheetName val="coding"/>
      <sheetName val="Financ. Overview"/>
      <sheetName val="P1012001"/>
      <sheetName val="汇总"/>
      <sheetName val="本年收入合计"/>
      <sheetName val="XL4Poppy"/>
      <sheetName val="财政供养人员增幅"/>
      <sheetName val="基础编码"/>
      <sheetName val="事业发展"/>
      <sheetName val="Open"/>
      <sheetName val="合计"/>
      <sheetName val="C01县级测算"/>
      <sheetName val="J03标准"/>
      <sheetName val="J04-2分县基础数据"/>
      <sheetName val="F05改善均衡度奖励"/>
      <sheetName val="J04-1分省基础数据"/>
      <sheetName val="C02省级努力程度系数"/>
      <sheetName val="J02分配因素"/>
      <sheetName val="J01编码表"/>
      <sheetName val="G01三保和付息需求基数"/>
      <sheetName val="一般预算收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 val="Open"/>
      <sheetName val="一般预算收入"/>
      <sheetName val="C01-1"/>
      <sheetName val="事业发展"/>
      <sheetName val="省本级收入预计"/>
      <sheetName val="基础编码"/>
      <sheetName val="工商税收"/>
      <sheetName val="行政区划"/>
      <sheetName val="_ESList"/>
      <sheetName val="POWER ASSUMPTIONS"/>
      <sheetName val="财政供养人员增幅"/>
      <sheetName val="汇总"/>
      <sheetName val="P1012001"/>
      <sheetName val="封面"/>
      <sheetName val="村级支出"/>
      <sheetName val="农业用地"/>
      <sheetName val="总人口"/>
      <sheetName val="合计"/>
      <sheetName val="G.1R-Shou COP Gf"/>
      <sheetName val="保工资运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Define"/>
      <sheetName val="本年收入合计"/>
      <sheetName val="01.增值税"/>
      <sheetName val="03.营业税"/>
      <sheetName val="04.企业所得税"/>
      <sheetName val="07.个人所得税"/>
      <sheetName val="08.资源税"/>
      <sheetName val="09.投调税"/>
      <sheetName val="10.城建税"/>
      <sheetName val="11.房产税"/>
      <sheetName val="12.印花税"/>
      <sheetName val="13.城镇土地使用税"/>
      <sheetName val="14.土地增值税"/>
      <sheetName val="15.车船使用和牌照税"/>
      <sheetName val="25.屠宰税"/>
      <sheetName val="30.农业税"/>
      <sheetName val="31.烟叶农特税"/>
      <sheetName val="33.耕地占用税"/>
      <sheetName val="34.契税"/>
      <sheetName val="40.经营收益"/>
      <sheetName val="41.亏损补贴"/>
      <sheetName val="42.行政性收费"/>
      <sheetName val="43.罚没收入"/>
      <sheetName val="70.专项收入"/>
      <sheetName val="71.其他收入"/>
      <sheetName val="Open"/>
      <sheetName val="_ESList"/>
      <sheetName val="Toolbox"/>
      <sheetName val="POWER ASSUMPTIONS"/>
      <sheetName val="预算单位"/>
      <sheetName val="C01-1"/>
      <sheetName val="Financ. Overview"/>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 val="合计"/>
      <sheetName val="行政区划"/>
      <sheetName val="Open"/>
      <sheetName val="Sheet1"/>
      <sheetName val="eqpmad2"/>
      <sheetName val="人员支出"/>
      <sheetName val="财政供养人员增幅"/>
      <sheetName val="P1012001"/>
      <sheetName val="中小学生"/>
      <sheetName val="本年收入合计"/>
      <sheetName val="C01-1"/>
      <sheetName val="_ESList"/>
      <sheetName val="封面"/>
      <sheetName val="省本级收入预计"/>
      <sheetName val="G.1R-Shou COP Gf"/>
      <sheetName val="农业用地"/>
      <sheetName val="事业发展"/>
      <sheetName val="总人口"/>
      <sheetName val="Toolbox"/>
      <sheetName val="Financ. Overview"/>
      <sheetName val="一般预算收入"/>
      <sheetName val="POWER ASSUMPTIONS"/>
      <sheetName val="村级支出"/>
      <sheetName val="XL4Poppy"/>
      <sheetName val="K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_x005f_x0000__x005f_x0000__x005f_x0000__x005f_x0000__x0"/>
      <sheetName val="KKKKKKKK"/>
      <sheetName val="G.1R-Shou COP Gf"/>
      <sheetName val="P1012001"/>
      <sheetName val="国家"/>
      <sheetName val="_x005f_x005f_x005f_x0000__x005f_x005f_x005f_x0000__x005"/>
      <sheetName val="人员支出"/>
      <sheetName val="_x005f_x005f_x005f_x005f_x005f_x005f_x005f_x0000__x005f"/>
      <sheetName val="农业人口"/>
      <sheetName val="分县数据"/>
      <sheetName val="总表"/>
      <sheetName val="01北京市"/>
      <sheetName val="参数表"/>
      <sheetName val="经费权重"/>
      <sheetName val="基础编码"/>
      <sheetName val="1-1余额表"/>
      <sheetName val="2-11担保分级表"/>
      <sheetName val="2-7一般分级表"/>
      <sheetName val="2-1余额分级表"/>
      <sheetName val="2-5直接分级表"/>
      <sheetName val="2-9专项分级表"/>
      <sheetName val="_x005f_x005f_x005f_x005f_x005f_x005f_x005f_x005f_x005f_x005f_"/>
      <sheetName val="中央"/>
      <sheetName val="#REF!"/>
      <sheetName val="农业用地"/>
      <sheetName val="财政供养人员增幅"/>
      <sheetName val="一般预算收入"/>
      <sheetName val="eqpmad2"/>
      <sheetName val="POWER ASSUMPTIONS"/>
      <sheetName val="_ESList"/>
      <sheetName val="_x005f_x005f_x005f_x005f_x005f_x005f_x005f_x005f_"/>
      <sheetName val="Sheet1"/>
      <sheetName val="_x005f_x0000__x005f_x0000__x005"/>
      <sheetName val="D011H403"/>
      <sheetName val="工商税收"/>
      <sheetName val="事业发展"/>
      <sheetName val="有效性列表"/>
      <sheetName val="区划对应表"/>
      <sheetName val="L24"/>
      <sheetName val="SW-TEO"/>
      <sheetName val=""/>
      <sheetName val="_x005f_x005f_x005f_x0000__x005f"/>
      <sheetName val="_x005f_x005f_x005f_x005f_"/>
      <sheetName val="行政区划"/>
      <sheetName val="封面"/>
      <sheetName val="人民银行"/>
      <sheetName val="GDP"/>
      <sheetName val="Toolbox"/>
      <sheetName val="村级支出"/>
      <sheetName val="2002年一般预算收入"/>
      <sheetName val="公检法司编制"/>
      <sheetName val="行政编制"/>
      <sheetName val="Open"/>
      <sheetName val="本年收入合计"/>
      <sheetName val="均衡"/>
      <sheetName val="基础数据"/>
      <sheetName val="预算单位"/>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国家"/>
      <sheetName val="封面"/>
      <sheetName val="财政供养人员增幅"/>
      <sheetName val="SW-TEO"/>
      <sheetName val="_ESList"/>
      <sheetName val="2009"/>
      <sheetName val="P1012001"/>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Define"/>
      <sheetName val="2006年收支平衡表"/>
      <sheetName val="明细表(预算内)"/>
      <sheetName val="专项经费(预算内)"/>
      <sheetName val="Sheet1"/>
      <sheetName val="P1012001"/>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 val="合计"/>
      <sheetName val="行政区划"/>
      <sheetName val="Open"/>
      <sheetName val="中小学生"/>
      <sheetName val="eqpmad2"/>
      <sheetName val="人员支出"/>
      <sheetName val="财政供养人员增幅"/>
      <sheetName val="本年收入合计"/>
      <sheetName val="C01-1"/>
      <sheetName val="POWER ASSUMPTIONS"/>
      <sheetName val="基础编码"/>
      <sheetName val="Toolbox"/>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Define"/>
      <sheetName val="财政供养人员增幅"/>
      <sheetName val="基础编码"/>
      <sheetName val="一般预算收入"/>
      <sheetName val="四月份月报"/>
      <sheetName val="农业用地"/>
      <sheetName val="D011H403"/>
      <sheetName val="工商税收"/>
      <sheetName val="G.1R-Shou COP Gf"/>
      <sheetName val="_ESList"/>
      <sheetName val="本年收入合计"/>
      <sheetName val="XL4Poppy"/>
      <sheetName val="村级支出"/>
      <sheetName val="GDP"/>
      <sheetName val="2018年下达表(州市统筹前)"/>
      <sheetName val="Toolbox"/>
      <sheetName val="Open"/>
      <sheetName val="汇总"/>
      <sheetName val="C01-1"/>
      <sheetName val="人员支出"/>
      <sheetName val="中小学生"/>
      <sheetName val="农业人口"/>
      <sheetName val="合计"/>
      <sheetName val="均衡"/>
      <sheetName val="POWER ASSUMPTIONS"/>
      <sheetName val="Financ. Overview"/>
      <sheetName val="P1012001"/>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Define"/>
      <sheetName val="财政供养人员增幅"/>
      <sheetName val="基础编码"/>
      <sheetName val="公检法司编制"/>
      <sheetName val="行政编制"/>
      <sheetName val="Sheet1"/>
      <sheetName val="本年收入合计"/>
      <sheetName val="C01-1"/>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Define"/>
      <sheetName val="村级支出"/>
      <sheetName val="工商税收"/>
      <sheetName val="行政区划"/>
      <sheetName val="一般预算收入"/>
      <sheetName val="基础编码"/>
      <sheetName val="POWER ASSUMPTIONS"/>
      <sheetName val="_ESList"/>
      <sheetName val="汇总"/>
      <sheetName val="封面"/>
      <sheetName val="XL4Poppy"/>
      <sheetName val="本年收入合计"/>
      <sheetName val="D011H403"/>
      <sheetName val="公检法司编制"/>
      <sheetName val="行政编制"/>
      <sheetName val="Toolbox"/>
      <sheetName val="人员支出"/>
      <sheetName val="农业人口"/>
      <sheetName val="保工资运转"/>
      <sheetName val="财政供养人员增幅"/>
      <sheetName val="Financ. Overview"/>
      <sheetName val="P101200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Define"/>
      <sheetName val="村级支出"/>
      <sheetName val="财政供养人员增幅"/>
      <sheetName val="Sheet1"/>
      <sheetName val="POWER ASSUMPTIONS"/>
      <sheetName val="KM"/>
      <sheetName val="预算单位"/>
      <sheetName val="基础编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heet2"/>
      <sheetName val="Sheet3"/>
      <sheetName val="Sheet4"/>
      <sheetName val="laroux"/>
      <sheetName val="评估结果汇总表"/>
      <sheetName val="评估分类汇总表"/>
      <sheetName val="流动资产汇总表"/>
      <sheetName val="4货币现金"/>
      <sheetName val="5银行存款"/>
      <sheetName val="11应收帐款"/>
      <sheetName val="14预付帐"/>
      <sheetName val="16其他应收"/>
      <sheetName val="存货汇总"/>
      <sheetName val="23产成品 "/>
      <sheetName val="长期投资汇总表"/>
      <sheetName val="其他投资"/>
      <sheetName val="固定资产汇总表"/>
      <sheetName val="38房屋建筑"/>
      <sheetName val="41机器设备"/>
      <sheetName val="42车辆"/>
      <sheetName val="流动负债汇总表"/>
      <sheetName val="58应付帐"/>
      <sheetName val="61其他应付"/>
      <sheetName val="62应付工资"/>
      <sheetName val="63应付福利费"/>
      <sheetName val="64应交税金"/>
      <sheetName val="应付利润"/>
      <sheetName val="其他应交款"/>
      <sheetName val="长期负债汇总表"/>
      <sheetName val="在建"/>
      <sheetName val="XL4Poppy"/>
      <sheetName val=""/>
      <sheetName val="工商税收"/>
      <sheetName val="行政区划"/>
      <sheetName val="_x005f_x0000__x005f_x0000__x005f_x0000__x005f_x0000__x0"/>
      <sheetName val="农业用地"/>
      <sheetName val="_x005f_x005f_x005f_x0000__x005f_x005f_x005f_x0000__x005"/>
      <sheetName val="公检法司编制"/>
      <sheetName val="行政编制"/>
      <sheetName val="2002年一般预算收入"/>
      <sheetName val="POWER ASSUMPTIONS"/>
      <sheetName val="_x005f_x0000__x005f_x0000__x005"/>
      <sheetName val="_x005f_x005f_x005f_x0000__x005f"/>
      <sheetName val="_ESList"/>
      <sheetName val="财政供养人员增幅"/>
      <sheetName val="GDP"/>
      <sheetName val="封面"/>
      <sheetName val="事业发展"/>
      <sheetName val="C01-1"/>
      <sheetName val="Toolbox"/>
      <sheetName val="本年收入合计"/>
      <sheetName val="G.1R-Shou COP Gf"/>
      <sheetName val="村级支出"/>
      <sheetName val="人员支出"/>
      <sheetName val="D011H403"/>
      <sheetName val="汇总"/>
      <sheetName val="农业人口"/>
      <sheetName val="2018年下达表(州市统筹前)"/>
      <sheetName val="合计"/>
      <sheetName val="C01县级测算"/>
      <sheetName val="J03标准"/>
      <sheetName val="J04-2分县基础数据"/>
      <sheetName val="F05改善均衡度奖励"/>
      <sheetName val="J04-1分省基础数据"/>
      <sheetName val="C02省级努力程度系数"/>
      <sheetName val="J02分配因素"/>
      <sheetName val="J01编码表"/>
      <sheetName val="G01三保和付息需求基数"/>
      <sheetName val="Open"/>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 val="Toolbox"/>
      <sheetName val="G.1R-Shou COP Gf"/>
      <sheetName val="XL4Poppy"/>
      <sheetName val="D011H403"/>
      <sheetName val="农业用地"/>
      <sheetName val="财政供养人员增幅"/>
      <sheetName val="本年收入合计"/>
      <sheetName val="P101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02-1人员工资社保经费需求表"/>
      <sheetName val="02-2年初预算调整表"/>
      <sheetName val="02-3新增预算项目表"/>
      <sheetName val="02-4市本级非税收入预计表"/>
      <sheetName val="Sheet1"/>
      <sheetName val="02-5市本级非税支出预计表"/>
      <sheetName val="Sheet2"/>
      <sheetName val="02-6市本级政府性基金收入预计表"/>
      <sheetName val="02-7市本级政府性基金支出预计表"/>
      <sheetName val="基础数据"/>
      <sheetName val="汇总"/>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GDP"/>
      <sheetName val="C01-1"/>
      <sheetName val="封面"/>
      <sheetName val="村级支出"/>
      <sheetName val="Sheet1"/>
      <sheetName val="预算单位"/>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一般预算收入"/>
      <sheetName val="P1012001"/>
      <sheetName val="公检法司编制"/>
      <sheetName val="行政编制"/>
      <sheetName val="基础编码"/>
      <sheetName val="行政区划"/>
      <sheetName val="中小学生"/>
      <sheetName val="_ESList"/>
      <sheetName val="本年收入合计"/>
      <sheetName val="Main"/>
      <sheetName val="封面"/>
      <sheetName val="工商税收"/>
      <sheetName val="XL4Poppy"/>
      <sheetName val="Toolbox"/>
      <sheetName val="GDP"/>
      <sheetName val="均衡"/>
      <sheetName val="农业人口"/>
      <sheetName val="四月份月报"/>
      <sheetName val="村级支出"/>
      <sheetName val="eqpmad2"/>
      <sheetName val="人员支出"/>
      <sheetName val="合计"/>
      <sheetName val="POWER ASSUMPTIONS"/>
      <sheetName val="财政供养人员增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W-TEO"/>
      <sheetName val="中央"/>
      <sheetName val="Open"/>
      <sheetName val="Toolbox"/>
      <sheetName val="国家"/>
      <sheetName val="事业发展"/>
      <sheetName val="G.1R-Shou COP Gf"/>
      <sheetName val="Financ. Overview"/>
      <sheetName val="eqpmad2"/>
      <sheetName val="_ES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商税收"/>
      <sheetName val="eqpmad2"/>
      <sheetName val="公检法司编制"/>
      <sheetName val="行政编制"/>
      <sheetName val="2002年一般预算收入"/>
      <sheetName val="农业人口"/>
      <sheetName val="_ESList"/>
      <sheetName val="汇总"/>
      <sheetName val="合计"/>
      <sheetName val="中小学生"/>
      <sheetName val="P1012001"/>
      <sheetName val="GDP"/>
      <sheetName val="封面"/>
      <sheetName val="总人口"/>
      <sheetName val="村级支出"/>
      <sheetName val="本年收入合计"/>
      <sheetName val="一般预算收入"/>
      <sheetName val="XL4Poppy"/>
      <sheetName val="事业发展"/>
      <sheetName val="行政区划"/>
      <sheetName val="人员支出"/>
      <sheetName val="农业用地"/>
      <sheetName val="财政供养人员增幅"/>
      <sheetName val="C01-1"/>
      <sheetName val="Open"/>
      <sheetName val="基础编码"/>
      <sheetName val="Main"/>
      <sheetName val="Toolbox"/>
      <sheetName val="Sheet4"/>
      <sheetName val="SW-TEO"/>
      <sheetName val="基础数据"/>
      <sheetName val="项目类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 val="事业发展"/>
      <sheetName val="GDP"/>
      <sheetName val="C01-1"/>
      <sheetName val="POWER ASSUMPTIONS"/>
      <sheetName val="合计"/>
      <sheetName val="2002年一般预算收入"/>
      <sheetName val="四月份月报"/>
      <sheetName val="一般预算收入"/>
      <sheetName val="XL4Poppy"/>
      <sheetName val="中小学生"/>
      <sheetName val="财政供养人员增幅"/>
      <sheetName val="Open"/>
      <sheetName val="D011H403"/>
      <sheetName val="总人口"/>
      <sheetName val="本年收入合计"/>
      <sheetName val="工商税收"/>
      <sheetName val="人员支出"/>
      <sheetName val="行政区划"/>
      <sheetName val="封面"/>
      <sheetName val="P1012001"/>
      <sheetName val="村级支出"/>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Define"/>
      <sheetName val="行政编制"/>
      <sheetName val="公检法司编制"/>
      <sheetName val="行政和公检法司人数"/>
      <sheetName val="事业发展"/>
      <sheetName val="GDP"/>
      <sheetName val="C01-1"/>
      <sheetName val="POWER ASSUMPTIONS"/>
      <sheetName val="中小学生"/>
      <sheetName val="工商税收"/>
      <sheetName val="Sheet4"/>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Define"/>
      <sheetName val="合计"/>
      <sheetName val="行政"/>
      <sheetName val="公检法司"/>
      <sheetName val="教育"/>
      <sheetName val="其他事业"/>
      <sheetName val="2002年一般预算收入"/>
      <sheetName val="农业人口"/>
      <sheetName val="省本级收入预计"/>
      <sheetName val="财政供养人员增幅"/>
      <sheetName val="Toolbox"/>
      <sheetName val="工商税收"/>
      <sheetName val="D011H403"/>
      <sheetName val="一般预算收入"/>
      <sheetName val="汇总"/>
      <sheetName val="公检法司编制"/>
      <sheetName val="行政编制"/>
      <sheetName val="四月份月报"/>
      <sheetName val="均衡"/>
      <sheetName val="基础编码"/>
      <sheetName val="GDP"/>
      <sheetName val="2018年下达表(州市统筹前)"/>
      <sheetName val="C01-1"/>
      <sheetName val="Sheet4"/>
      <sheetName val="封面"/>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原表"/>
      <sheetName val="工财校"/>
      <sheetName val="Sheet1"/>
      <sheetName val="km"/>
      <sheetName val="2012专款本子 (科室版)（正式一下）"/>
      <sheetName val="工商税收"/>
      <sheetName val="GDP"/>
      <sheetName val="POWER ASSUMPTIONS"/>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02-1人员工资社保经费需求表"/>
      <sheetName val="02-2年初预算调整表"/>
      <sheetName val="02-3新增预算项目调整表"/>
      <sheetName val="02-4非税收支调整表"/>
      <sheetName val="02-5政府性基金收支调整表"/>
      <sheetName val="基础数据"/>
      <sheetName val="非税收支校验"/>
      <sheetName val="Sheet2"/>
      <sheetName val="公检法司编制"/>
      <sheetName val="行政编制"/>
      <sheetName val="Sheet4"/>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Define"/>
      <sheetName val="D011H403"/>
      <sheetName val="D012H403"/>
      <sheetName val="D020H403"/>
      <sheetName val="D030H403"/>
      <sheetName val="D041H403"/>
      <sheetName val="D042H403"/>
      <sheetName val="D051H403"/>
      <sheetName val="D052H403"/>
      <sheetName val="D060H403"/>
      <sheetName val="D070H403"/>
      <sheetName val="D080H403"/>
      <sheetName val="D090H403"/>
      <sheetName val="D092H403"/>
      <sheetName val="D100H403"/>
      <sheetName val="D110H403"/>
      <sheetName val="D120H403"/>
      <sheetName val="D130H403"/>
      <sheetName val="d140h403"/>
      <sheetName val="D150H403"/>
      <sheetName val="D160H403"/>
      <sheetName val="D170H403"/>
      <sheetName val="D180H403"/>
      <sheetName val="D190H403"/>
      <sheetName val="D200H403"/>
      <sheetName val="合计"/>
      <sheetName val="P1012001"/>
      <sheetName val="基础编码"/>
      <sheetName val="C01-1"/>
      <sheetName val="公检法司编制"/>
      <sheetName val="行政编制"/>
      <sheetName val="总人口"/>
      <sheetName val="村级支出"/>
      <sheetName val="G.1R-Shou COP Gf"/>
      <sheetName val="农业用地"/>
      <sheetName val="农业人口"/>
      <sheetName val="工商税收"/>
      <sheetName val="XL4Poppy"/>
      <sheetName val="封面"/>
      <sheetName val="财政供养人员增幅"/>
      <sheetName val="一般预算收入"/>
      <sheetName val="Open"/>
      <sheetName val="_ESList"/>
      <sheetName val="行政区划"/>
      <sheetName val="均衡"/>
      <sheetName val="汇总"/>
      <sheetName val="中小学生"/>
      <sheetName val="POWER ASSUMPTIONS"/>
      <sheetName val="省本级收入预计"/>
      <sheetName val="财政部保基本民生"/>
      <sheetName val="本年收入合计"/>
      <sheetName val="事业发展"/>
      <sheetName val="2002年一般预算收入"/>
      <sheetName val="2018年下达表(州市统筹前)"/>
      <sheetName val="Financ. Overview"/>
      <sheetName val="Toolbox"/>
      <sheetName val="G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农业人口"/>
      <sheetName val="P1012001"/>
      <sheetName val="XL4Poppy"/>
      <sheetName val="总人口"/>
      <sheetName val=""/>
      <sheetName val="合计"/>
      <sheetName val="中小学生"/>
      <sheetName val="_x005f_x0000__x005f_x0000__x005f_x0000__x005f_x0000__x0"/>
      <sheetName val="封面"/>
      <sheetName val="中央"/>
      <sheetName val="_x005f_x005f_x005f_x0000__x005f_x005f_x005f_x0000__x005"/>
      <sheetName val="国家"/>
      <sheetName val="事业发展"/>
      <sheetName val="D011H403"/>
      <sheetName val="村级支出"/>
      <sheetName val="_x005f_x0000__x005f_x0000__x005"/>
      <sheetName val="_x005f_x005f_x005f_x0000__x005f"/>
      <sheetName val="POWER ASSUMPTIONS"/>
      <sheetName val="C01-1"/>
      <sheetName val="农业用地"/>
      <sheetName val="公检法司编制"/>
      <sheetName val="行政编制"/>
      <sheetName val="财政供养人员增幅"/>
      <sheetName val="行政区划"/>
      <sheetName val="2002年一般预算收入"/>
      <sheetName val="工商税收"/>
      <sheetName val="2018年下达表(州市统筹前)"/>
      <sheetName val="汇总"/>
      <sheetName val="k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Sheet1"/>
      <sheetName val="Sheet2"/>
      <sheetName val="Sheet3"/>
      <sheetName val="km"/>
    </sheetNames>
    <sheetDataSet>
      <sheetData sheetId="0" refreshError="1"/>
      <sheetData sheetId="1" refreshError="1"/>
      <sheetData sheetId="2" refreshError="1"/>
      <sheetData sheetId="3"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农业用地"/>
      <sheetName val="基础编码"/>
      <sheetName val="本年收入合计"/>
      <sheetName val="XL4Poppy"/>
      <sheetName val="D011H403"/>
      <sheetName val="中小学生"/>
      <sheetName val="Toolbox"/>
      <sheetName val="合计"/>
      <sheetName val="_ESList"/>
      <sheetName val="POWER ASSUMPTIONS"/>
      <sheetName val="人员支出"/>
      <sheetName val="C01-1"/>
      <sheetName val="村级支出"/>
      <sheetName val="农业人口"/>
      <sheetName val="总人口"/>
      <sheetName val="2002年一般预算收入"/>
      <sheetName val="公检法司编制"/>
      <sheetName val="行政编制"/>
      <sheetName val="2018年下达表(州市统筹前)"/>
      <sheetName val="一般预算收入"/>
      <sheetName val="Sheet1"/>
      <sheetName val="汇总"/>
      <sheetName val="km"/>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eqpmad2"/>
      <sheetName val="汇总"/>
      <sheetName val="POWER ASSUMPTIONS"/>
      <sheetName val="基础编码"/>
      <sheetName val="选择选项"/>
      <sheetName val="_ESList"/>
      <sheetName val="SMCTSSP2"/>
      <sheetName val="非税收入收费项目表"/>
      <sheetName val="06年科目表"/>
      <sheetName val="代码表"/>
      <sheetName val="SW-TEO"/>
      <sheetName val="中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原表"/>
      <sheetName val="工财校"/>
      <sheetName val="Sheet1"/>
      <sheetName val="km"/>
      <sheetName val="合计"/>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Define"/>
      <sheetName val="人员支出"/>
      <sheetName val="D011H403"/>
      <sheetName val="省本级收入预计"/>
      <sheetName val="中小学生"/>
      <sheetName val="农业人口"/>
      <sheetName val="封面"/>
      <sheetName val="POWER ASSUMPTIONS"/>
      <sheetName val="农业用地"/>
      <sheetName val="C01-1"/>
      <sheetName val="事业发展"/>
      <sheetName val="XL4Poppy"/>
      <sheetName val="基础编码"/>
      <sheetName val="2002年一般预算收入"/>
      <sheetName val="地方"/>
      <sheetName val="财政部保基本民生"/>
      <sheetName val="基础数据"/>
      <sheetName val="k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01-1"/>
      <sheetName val="01-2上级补助收入预计"/>
      <sheetName val="基础数据"/>
      <sheetName val="km"/>
      <sheetName val="农业人口"/>
    </sheetNames>
    <sheetDataSet>
      <sheetData sheetId="0" refreshError="1"/>
      <sheetData sheetId="1"/>
      <sheetData sheetId="2"/>
      <sheetData sheetId="3" refreshError="1"/>
      <sheetData sheetId="4"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 val="D011H403"/>
      <sheetName val="_ESList"/>
      <sheetName val="类型"/>
      <sheetName val="#REF"/>
      <sheetName val="eqpmad2"/>
      <sheetName val="中央"/>
      <sheetName val="事业发展"/>
      <sheetName val="工商税收"/>
      <sheetName val="Sheet1"/>
      <sheetName val="国家"/>
      <sheetName val="公路里程"/>
      <sheetName val="有效性列表"/>
      <sheetName val="区划对应表"/>
      <sheetName val="P1012001"/>
      <sheetName val="DDETABLE "/>
      <sheetName val="基础编码"/>
      <sheetName val="2014"/>
      <sheetName val="XL4Poppy"/>
      <sheetName val="_x005f_x0000__x005f_x0000__x005f_x0000__x005f_x0000__x0"/>
      <sheetName val="#REF!"/>
      <sheetName val="参数表"/>
      <sheetName val="_x005f_x005f_x005f_x0000__x005f_x005f_x005f_x0000__x005"/>
      <sheetName val="_x005f_x005f_x005f_x005f_x005f_x005f_x005f_x0000__x005f"/>
      <sheetName val="公检法司编制"/>
      <sheetName val="行政编制"/>
      <sheetName val="农业人口"/>
      <sheetName val="总表"/>
      <sheetName val="人员支出"/>
      <sheetName val="2002年一般预算收入"/>
      <sheetName val="Main"/>
      <sheetName val="_x005f_x005f_x005f_x005f_x005f_x005f_x005f_x005f_x005f_x005f_"/>
      <sheetName val="1-4余额表"/>
      <sheetName val="Financ. Overview"/>
      <sheetName val=""/>
      <sheetName val="编码"/>
      <sheetName val="GDP"/>
      <sheetName val="2012专款本子 (科室版)（正式一下）"/>
      <sheetName val="????????"/>
      <sheetName val="????_x0"/>
      <sheetName val="________"/>
      <sheetName val="_____x0"/>
      <sheetName val="_x005f_x0000__x005f_x0000__x005"/>
      <sheetName val="_x005f_x005f_x005f_x0000__x005f"/>
      <sheetName val="_x005f_x005f_x005f_x005f_"/>
      <sheetName val="均衡"/>
      <sheetName val="2007"/>
      <sheetName val="_x005f_x0000__x005f"/>
      <sheetName val="_x005f_x005f_"/>
      <sheetName val="_x005f_x005f_x005f_x005f_x005f_x005f_x005f_x005f_"/>
      <sheetName val="中小学生"/>
      <sheetName val="合计"/>
      <sheetName val="保工资运转"/>
      <sheetName val="Toolbox"/>
      <sheetName val="汇总"/>
      <sheetName val="一般预算收入"/>
      <sheetName val="兵团一般公共预算支出（区域政策处）"/>
      <sheetName val="k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行政区划"/>
      <sheetName val="P1012001"/>
      <sheetName val="农业人口"/>
      <sheetName val="村级支出"/>
      <sheetName val="SW-TEO"/>
      <sheetName val="人员支出"/>
      <sheetName val="Sheet1"/>
      <sheetName val="四月份月报"/>
      <sheetName val="事业发展"/>
      <sheetName val="km"/>
      <sheetName val="农业用地"/>
      <sheetName val="财政供养人员增幅"/>
      <sheetName val="封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人员支出"/>
      <sheetName val="农业人口"/>
      <sheetName val="D011H403"/>
      <sheetName val="2002年一般预算收入"/>
      <sheetName val="四月份月报"/>
      <sheetName val="行政区划"/>
      <sheetName val="农业用地"/>
      <sheetName val="基础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2002年一般预算收入"/>
      <sheetName val="财政供养人员增幅"/>
      <sheetName val="国家"/>
      <sheetName val="行政区划"/>
      <sheetName val="工商税收"/>
      <sheetName val="POWER ASSUMPTIONS"/>
      <sheetName val="四月份月报"/>
      <sheetName val="基础编码"/>
      <sheetName val="人员支出"/>
      <sheetName val="基础数据"/>
      <sheetName val="事业发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Define"/>
      <sheetName val="中小学生"/>
      <sheetName val="人员支出"/>
      <sheetName val="农业用地"/>
      <sheetName val="D011H403"/>
      <sheetName val="四月份月报"/>
      <sheetName val="农业人口"/>
      <sheetName val="封面"/>
      <sheetName val="_ESList"/>
      <sheetName val="POWER ASSUMPTIONS"/>
      <sheetName val="本年收入合计"/>
      <sheetName val="公检法司编制"/>
      <sheetName val="行政编制"/>
      <sheetName val="财政供养人员增幅"/>
      <sheetName val="基础编码"/>
      <sheetName val="总人口"/>
      <sheetName val="地方"/>
      <sheetName val="C01-1"/>
      <sheetName val="省本级收入预计"/>
      <sheetName val="一般预算收入"/>
      <sheetName val="汇总"/>
      <sheetName val="2002年一般预算收入"/>
      <sheetName val="P1012001"/>
      <sheetName val="C01县级测算"/>
      <sheetName val="J03标准"/>
      <sheetName val="J04-2分县基础数据"/>
      <sheetName val="F05改善均衡度奖励"/>
      <sheetName val="J04-1分省基础数据"/>
      <sheetName val="C02省级努力程度系数"/>
      <sheetName val="J02分配因素"/>
      <sheetName val="J01编码表"/>
      <sheetName val="G01三保和付息需求基数"/>
      <sheetName val="行政区划"/>
      <sheetName val="GDP"/>
      <sheetName val="合计"/>
      <sheetName val="村级支出"/>
      <sheetName val="工商税收"/>
      <sheetName val="财政部保基本民生"/>
      <sheetName val="事业发展"/>
      <sheetName val="国家"/>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总人口"/>
      <sheetName val="公检法司编制"/>
      <sheetName val="行政编制"/>
      <sheetName val="XL4Poppy"/>
      <sheetName val="四月份月报"/>
      <sheetName val="Main"/>
      <sheetName val=""/>
      <sheetName val="农业用地"/>
      <sheetName val="_x005f_x0000__x005f_x0000__x005f_x0000__x005f_x0000__x0"/>
      <sheetName val="_ESList"/>
      <sheetName val="G.1R-Shou COP Gf"/>
      <sheetName val="_x005f_x005f_x005f_x0000__x005f_x005f_x005f_x0000__x005"/>
      <sheetName val="P1012001"/>
      <sheetName val="2010决算"/>
      <sheetName val="2011决算"/>
      <sheetName val="2012决算"/>
      <sheetName val="2014决算"/>
      <sheetName val="人员支出"/>
      <sheetName val="合计"/>
      <sheetName val="_x005f_x0000__x005f_x0000__x005"/>
      <sheetName val="_x005f_x005f_x005f_x0000__x005f"/>
      <sheetName val="财政供养人员增幅"/>
      <sheetName val="汇总"/>
      <sheetName val="2002年一般预算收入"/>
      <sheetName val="均衡"/>
      <sheetName val="工商税收"/>
      <sheetName val="省本级收入预计"/>
      <sheetName val="中小学生"/>
      <sheetName val="行政区划"/>
      <sheetName val="一般预算收入"/>
      <sheetName val="农业人口"/>
      <sheetName val="D011H403"/>
      <sheetName val="封面"/>
      <sheetName val="Toolbox"/>
      <sheetName val="财政部保基本民生"/>
      <sheetName val="国家"/>
      <sheetName val="KM"/>
      <sheetName val="Sheet1"/>
      <sheetName val="_x005f_x005f_x005f_x005f_x005f_x005f_x005f_x0000__x005f"/>
      <sheetName val="POWER ASSUMPTIONS"/>
      <sheetName val="_x005f_x005f_x005f_x005f_x005f_x005f_x005f_x005f_x005f_x005f_"/>
      <sheetName val="基础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15"/>
      <sheetName val="16"/>
      <sheetName val="行政区划"/>
      <sheetName val="农业用地"/>
      <sheetName val="基础编码"/>
    </sheetNames>
    <sheetDataSet>
      <sheetData sheetId="0"/>
      <sheetData sheetId="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 val="Main"/>
      <sheetName val="Sheet1"/>
      <sheetName val="eqpmad2"/>
      <sheetName val="基本支出经济分类透视"/>
      <sheetName val="RecoveredExternalLink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19"/>
      <sheetName val="20"/>
      <sheetName val="21"/>
      <sheetName val="基础编码"/>
      <sheetName val="C01-1"/>
    </sheetNames>
    <sheetDataSet>
      <sheetData sheetId="0"/>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封面"/>
      <sheetName val="空白页"/>
      <sheetName val="目录"/>
      <sheetName val="01-1"/>
      <sheetName val="01-2"/>
      <sheetName val="02"/>
      <sheetName val="03-1"/>
      <sheetName val="03-2"/>
      <sheetName val="04"/>
      <sheetName val="05"/>
      <sheetName val="06"/>
      <sheetName val="07"/>
      <sheetName val="08"/>
      <sheetName val="09"/>
      <sheetName val="10"/>
      <sheetName val="11"/>
      <sheetName val="12"/>
      <sheetName val="13"/>
      <sheetName val="14"/>
      <sheetName val="15"/>
      <sheetName val="16"/>
      <sheetName val="17"/>
      <sheetName val="18"/>
      <sheetName val="19"/>
      <sheetName val="20-1"/>
      <sheetName val="20-2"/>
      <sheetName val="21"/>
      <sheetName val="22-1"/>
      <sheetName val="2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人员支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02-3-1非税收入预计表"/>
      <sheetName val="02-3-2非税支出预计表"/>
      <sheetName val="02-4-1政府性基金收入预计表"/>
      <sheetName val="02-4-2政府性基金支出预计表"/>
      <sheetName val="基础数据"/>
      <sheetName val="人员支出"/>
      <sheetName val="2002年一般预算收入"/>
    </sheetNames>
    <sheetDataSet>
      <sheetData sheetId="0"/>
      <sheetData sheetId="1"/>
      <sheetData sheetId="2"/>
      <sheetData sheetId="3"/>
      <sheetData sheetId="4"/>
      <sheetData sheetId="5" refreshError="1"/>
      <sheetData sheetId="6"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人员支出"/>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inanc. Overview"/>
      <sheetName val="Toolbox"/>
      <sheetName val="_ESList"/>
      <sheetName val="eqpmad2"/>
      <sheetName val="SW-TEO"/>
      <sheetName val="总人口"/>
      <sheetName val="lookup"/>
      <sheetName val="Unit Information"/>
      <sheetName val="Company Information"/>
      <sheetName val="Main"/>
      <sheetName val="G.1R-Shou COP Gf"/>
      <sheetName val="Open"/>
      <sheetName val="P101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00总表"/>
      <sheetName val="01工资支出9-12月预计"/>
      <sheetName val="02新增预算项目表"/>
      <sheetName val="03科目、级次、项目调整表"/>
      <sheetName val="04科室代列调整表"/>
      <sheetName val="04-1科室代列（参考）"/>
      <sheetName val="05非税收入表"/>
      <sheetName val="06非税支出表"/>
      <sheetName val="06非税支出表（年初明细）"/>
      <sheetName val="07政府性基金收入表"/>
      <sheetName val="08政府性基金支出表"/>
      <sheetName val="08基金支出明细表（年初预算）"/>
      <sheetName val="09上级专款预计表"/>
      <sheetName val="09-1上级专款预计表（预计）"/>
      <sheetName val="10年初预算项目压缩表"/>
      <sheetName val="08盘活存量资金安排表"/>
      <sheetName val="09新增债券安排表"/>
      <sheetName val="KM"/>
      <sheetName val="修改"/>
      <sheetName val="Sheet1"/>
      <sheetName val="_ESList"/>
      <sheetName val="C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Main"/>
      <sheetName val="事业发展"/>
      <sheetName val="Financ. Overview"/>
      <sheetName val="Toolbox"/>
      <sheetName val="_ESList"/>
      <sheetName val="C01-1"/>
      <sheetName val="总人口"/>
      <sheetName val="本年收入合计"/>
      <sheetName val="POWER ASSUMPTIONS"/>
      <sheetName val="SW-TEO"/>
      <sheetName val="封面"/>
      <sheetName val="G.1R-Shou COP Gf"/>
      <sheetName val="国家"/>
      <sheetName val="汇总"/>
      <sheetName val="Sheet (2)"/>
      <sheetName val="代码"/>
      <sheetName val="coding"/>
      <sheetName val="eqpmad2"/>
      <sheetName val="Sheet"/>
      <sheetName val="P1012001"/>
      <sheetName val="Open"/>
      <sheetName val="KM"/>
      <sheetName val="D011H403"/>
      <sheetName val="C01县级测算"/>
      <sheetName val="J03标准"/>
      <sheetName val="J04-2分县基础数据"/>
      <sheetName val="F05改善均衡度奖励"/>
      <sheetName val="J04-1分省基础数据"/>
      <sheetName val="C02省级努力程度系数"/>
      <sheetName val="J02分配因素"/>
      <sheetName val="J01编码表"/>
      <sheetName val="G01三保和付息需求基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32" sqref="H32"/>
    </sheetView>
  </sheetViews>
  <sheetFormatPr defaultColWidth="9" defaultRowHeight="14.25"/>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opLeftCell="A7" workbookViewId="0">
      <selection activeCell="B20" sqref="B20"/>
    </sheetView>
  </sheetViews>
  <sheetFormatPr defaultColWidth="9" defaultRowHeight="14.25" outlineLevelCol="3"/>
  <cols>
    <col min="1" max="1" width="3.88333333333333" customWidth="1"/>
    <col min="2" max="2" width="80.6666666666667" customWidth="1"/>
    <col min="3" max="3" width="9.44166666666667" customWidth="1"/>
  </cols>
  <sheetData>
    <row r="1" ht="42" customHeight="1" spans="1:3">
      <c r="A1" s="254" t="s">
        <v>0</v>
      </c>
      <c r="B1" s="254"/>
      <c r="C1" s="255"/>
    </row>
    <row r="2" ht="117" customHeight="1" spans="2:2">
      <c r="B2" s="254"/>
    </row>
    <row r="3" ht="49.5" customHeight="1" spans="2:3">
      <c r="B3" s="256" t="s">
        <v>1</v>
      </c>
      <c r="C3" s="257"/>
    </row>
    <row r="4" ht="102" customHeight="1" spans="2:3">
      <c r="B4" s="258" t="s">
        <v>2</v>
      </c>
      <c r="C4" s="259"/>
    </row>
    <row r="5" ht="318.75" customHeight="1"/>
    <row r="6" ht="30" customHeight="1" spans="2:3">
      <c r="B6" s="260" t="s">
        <v>3</v>
      </c>
      <c r="C6" s="261"/>
    </row>
    <row r="7" ht="32.25" customHeight="1" spans="2:3">
      <c r="B7" s="262">
        <v>46174</v>
      </c>
      <c r="C7" s="263"/>
    </row>
    <row r="8" ht="15.75" spans="4:4">
      <c r="D8" s="264"/>
    </row>
    <row r="9" ht="15.75" spans="4:4">
      <c r="D9" s="264"/>
    </row>
    <row r="10" ht="15.75" spans="4:4">
      <c r="D10" s="264"/>
    </row>
    <row r="11" ht="15.75" spans="4:4">
      <c r="D11" s="264"/>
    </row>
  </sheetData>
  <mergeCells count="1">
    <mergeCell ref="A1:B1"/>
  </mergeCells>
  <printOptions horizontalCentered="1"/>
  <pageMargins left="0.707638888888889" right="0.707638888888889" top="0.747916666666667" bottom="0.747916666666667" header="0.313888888888889" footer="0.313888888888889"/>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8" sqref="A8"/>
    </sheetView>
  </sheetViews>
  <sheetFormatPr defaultColWidth="9" defaultRowHeight="14.25"/>
  <cols>
    <col min="1" max="1" width="85.775" customWidth="1"/>
    <col min="3" max="3" width="8" customWidth="1"/>
    <col min="4" max="4" width="10.4416666666667" customWidth="1"/>
  </cols>
  <sheetData>
    <row r="1" ht="24.75" spans="1:1">
      <c r="A1" s="248" t="s">
        <v>4</v>
      </c>
    </row>
    <row r="2" ht="30" customHeight="1" spans="2:4">
      <c r="B2" s="249" t="s">
        <v>5</v>
      </c>
      <c r="C2" s="249" t="s">
        <v>6</v>
      </c>
      <c r="D2" s="249" t="s">
        <v>7</v>
      </c>
    </row>
    <row r="3" ht="27" customHeight="1" spans="1:11">
      <c r="A3" s="250" t="str">
        <f t="shared" ref="A3:A8" si="0">C3&amp;"、"&amp;D3&amp;REPT(".",72-LENB(C3&amp;"、"&amp;D3&amp;B3))&amp;B3</f>
        <v>一、2026年玉溪市本级一般公共预算收支总表（调整预算）...................1</v>
      </c>
      <c r="B3" s="251">
        <v>1</v>
      </c>
      <c r="C3" s="252" t="s">
        <v>8</v>
      </c>
      <c r="D3" s="253" t="str">
        <f>'01'!$A$1</f>
        <v>2026年玉溪市本级一般公共预算收支总表（调整预算）</v>
      </c>
      <c r="E3" s="253"/>
      <c r="F3" s="253"/>
      <c r="G3" s="253"/>
      <c r="H3" s="253"/>
      <c r="I3" s="253"/>
      <c r="J3" s="253"/>
      <c r="K3" s="253"/>
    </row>
    <row r="4" ht="27" customHeight="1" spans="1:11">
      <c r="A4" s="250" t="str">
        <f t="shared" si="0"/>
        <v>二、2026年玉溪市本级一般公共预算收入表（调整预算）.....................2</v>
      </c>
      <c r="B4" s="251">
        <v>2</v>
      </c>
      <c r="C4" s="252" t="s">
        <v>9</v>
      </c>
      <c r="D4" s="253" t="str">
        <f>'02'!A1</f>
        <v>2026年玉溪市本级一般公共预算收入表（调整预算）</v>
      </c>
      <c r="E4" s="253"/>
      <c r="F4" s="253"/>
      <c r="G4" s="253"/>
      <c r="H4" s="253"/>
      <c r="I4" s="253"/>
      <c r="J4" s="253"/>
      <c r="K4" s="253"/>
    </row>
    <row r="5" ht="27" customHeight="1" spans="1:11">
      <c r="A5" s="250" t="str">
        <f t="shared" si="0"/>
        <v>三、2026年玉溪市本级一般公共预算支出表（调整预算）.....................3</v>
      </c>
      <c r="B5" s="251">
        <v>3</v>
      </c>
      <c r="C5" s="252" t="s">
        <v>10</v>
      </c>
      <c r="D5" s="253" t="str">
        <f>'03'!A1</f>
        <v>2026年玉溪市本级一般公共预算支出表（调整预算）</v>
      </c>
      <c r="E5" s="253"/>
      <c r="F5" s="253"/>
      <c r="G5" s="253"/>
      <c r="H5" s="253"/>
      <c r="I5" s="253"/>
      <c r="J5" s="253"/>
      <c r="K5" s="253"/>
    </row>
    <row r="6" ht="27" customHeight="1" spans="1:11">
      <c r="A6" s="250" t="str">
        <f t="shared" si="0"/>
        <v>四、2026年玉溪市本级政府性基金收入预算表（调整预算）...................5</v>
      </c>
      <c r="B6" s="251">
        <v>5</v>
      </c>
      <c r="C6" s="252" t="s">
        <v>11</v>
      </c>
      <c r="D6" s="253" t="str">
        <f>'04'!$A$1</f>
        <v>2026年玉溪市本级政府性基金收入预算表（调整预算）</v>
      </c>
      <c r="E6" s="253"/>
      <c r="F6" s="253"/>
      <c r="G6" s="253"/>
      <c r="H6" s="253"/>
      <c r="I6" s="253"/>
      <c r="J6" s="253"/>
      <c r="K6" s="253"/>
    </row>
    <row r="7" ht="27" customHeight="1" spans="1:11">
      <c r="A7" s="250" t="str">
        <f t="shared" si="0"/>
        <v>五、2026年玉溪市本级政府性基金支出预算表（调整预算）...................6</v>
      </c>
      <c r="B7" s="251">
        <v>6</v>
      </c>
      <c r="C7" s="252" t="s">
        <v>12</v>
      </c>
      <c r="D7" s="253" t="str">
        <f>'05'!A1</f>
        <v>2026年玉溪市本级政府性基金支出预算表（调整预算）</v>
      </c>
      <c r="E7" s="253"/>
      <c r="F7" s="253"/>
      <c r="G7" s="253"/>
      <c r="H7" s="253"/>
      <c r="I7" s="253"/>
      <c r="J7" s="253"/>
      <c r="K7" s="253"/>
    </row>
    <row r="8" ht="27" customHeight="1" spans="1:11">
      <c r="A8" s="250" t="e">
        <f t="shared" si="0"/>
        <v>#REF!</v>
      </c>
      <c r="B8" s="251">
        <v>8</v>
      </c>
      <c r="C8" s="252" t="s">
        <v>13</v>
      </c>
      <c r="D8" s="253" t="e">
        <f>#REF!</f>
        <v>#REF!</v>
      </c>
      <c r="E8" s="253"/>
      <c r="F8" s="253"/>
      <c r="G8" s="253"/>
      <c r="H8" s="253"/>
      <c r="I8" s="253"/>
      <c r="J8" s="253"/>
      <c r="K8" s="253"/>
    </row>
    <row r="9" ht="27" customHeight="1" spans="1:11">
      <c r="A9" s="250"/>
      <c r="B9" s="251">
        <v>13</v>
      </c>
      <c r="C9" s="252" t="s">
        <v>14</v>
      </c>
      <c r="D9" s="253"/>
      <c r="E9" s="253"/>
      <c r="F9" s="253"/>
      <c r="G9" s="253"/>
      <c r="H9" s="253"/>
      <c r="I9" s="253"/>
      <c r="J9" s="253"/>
      <c r="K9" s="253"/>
    </row>
    <row r="10" ht="27" customHeight="1" spans="1:11">
      <c r="A10" s="250"/>
      <c r="B10" s="251">
        <v>17</v>
      </c>
      <c r="C10" s="252" t="s">
        <v>15</v>
      </c>
      <c r="D10" s="253" t="e">
        <f>#REF!</f>
        <v>#REF!</v>
      </c>
      <c r="E10" s="253"/>
      <c r="F10" s="253"/>
      <c r="G10" s="253"/>
      <c r="H10" s="253"/>
      <c r="I10" s="253"/>
      <c r="J10" s="253"/>
      <c r="K10" s="253"/>
    </row>
    <row r="11" ht="27" customHeight="1" spans="1:11">
      <c r="A11" s="250"/>
      <c r="B11" s="251">
        <v>18</v>
      </c>
      <c r="C11" s="252" t="s">
        <v>16</v>
      </c>
      <c r="D11" s="253" t="e">
        <f>#REF!</f>
        <v>#REF!</v>
      </c>
      <c r="E11" s="253"/>
      <c r="F11" s="253"/>
      <c r="G11" s="253"/>
      <c r="H11" s="253"/>
      <c r="I11" s="253"/>
      <c r="J11" s="253"/>
      <c r="K11" s="253"/>
    </row>
    <row r="12" ht="27" customHeight="1" spans="1:11">
      <c r="A12" s="250"/>
      <c r="B12" s="251">
        <v>19</v>
      </c>
      <c r="C12" s="252" t="s">
        <v>17</v>
      </c>
      <c r="D12" s="253" t="e">
        <f>#REF!</f>
        <v>#REF!</v>
      </c>
      <c r="E12" s="253"/>
      <c r="F12" s="253"/>
      <c r="G12" s="253"/>
      <c r="H12" s="253"/>
      <c r="I12" s="253"/>
      <c r="J12" s="253"/>
      <c r="K12" s="253"/>
    </row>
    <row r="13" ht="27" customHeight="1" spans="1:11">
      <c r="A13" s="250"/>
      <c r="B13" s="251">
        <v>20</v>
      </c>
      <c r="C13" s="252" t="s">
        <v>18</v>
      </c>
      <c r="D13" s="253" t="e">
        <f>#REF!</f>
        <v>#REF!</v>
      </c>
      <c r="E13" s="253"/>
      <c r="F13" s="253"/>
      <c r="G13" s="253"/>
      <c r="H13" s="253"/>
      <c r="I13" s="253"/>
      <c r="J13" s="253"/>
      <c r="K13" s="253"/>
    </row>
    <row r="14" ht="27" customHeight="1" spans="1:11">
      <c r="A14" s="250"/>
      <c r="B14" s="251">
        <v>21</v>
      </c>
      <c r="C14" s="252" t="s">
        <v>19</v>
      </c>
      <c r="D14" s="253" t="e">
        <f>#REF!</f>
        <v>#REF!</v>
      </c>
      <c r="E14" s="253"/>
      <c r="F14" s="253"/>
      <c r="G14" s="253"/>
      <c r="H14" s="253"/>
      <c r="I14" s="253"/>
      <c r="J14" s="253"/>
      <c r="K14" s="253"/>
    </row>
  </sheetData>
  <printOptions horizontalCentered="1"/>
  <pageMargins left="0.786805555555556" right="0.786805555555556" top="0.786805555555556" bottom="0.786805555555556" header="0.786805555555556" footer="0.393055555555556"/>
  <pageSetup paperSize="9" scale="90"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J31"/>
  <sheetViews>
    <sheetView showZeros="0" workbookViewId="0">
      <pane ySplit="5" topLeftCell="A6" activePane="bottomLeft" state="frozen"/>
      <selection/>
      <selection pane="bottomLeft" activeCell="A3" sqref="$A3:$XFD3"/>
    </sheetView>
  </sheetViews>
  <sheetFormatPr defaultColWidth="9" defaultRowHeight="14.25"/>
  <cols>
    <col min="1" max="1" width="14" hidden="1" customWidth="1"/>
    <col min="2" max="2" width="29.3833333333333" customWidth="1"/>
    <col min="3" max="5" width="13.1083333333333" customWidth="1"/>
    <col min="6" max="6" width="14.8833333333333" hidden="1" customWidth="1"/>
    <col min="7" max="7" width="33.5" customWidth="1"/>
    <col min="8" max="10" width="14" customWidth="1"/>
  </cols>
  <sheetData>
    <row r="1" ht="45.75" customHeight="1" spans="1:10">
      <c r="A1" s="198" t="s">
        <v>20</v>
      </c>
      <c r="B1" s="198"/>
      <c r="C1" s="198"/>
      <c r="D1" s="198"/>
      <c r="E1" s="198"/>
      <c r="F1" s="221"/>
      <c r="G1" s="198"/>
      <c r="H1" s="198"/>
      <c r="I1" s="198"/>
      <c r="J1" s="198"/>
    </row>
    <row r="2" ht="19.5" customHeight="1" spans="1:10">
      <c r="A2" s="199" t="s">
        <v>21</v>
      </c>
      <c r="B2" s="199" t="s">
        <v>21</v>
      </c>
      <c r="C2" s="200"/>
      <c r="D2" s="201"/>
      <c r="E2" s="201"/>
      <c r="F2" s="222"/>
      <c r="G2" s="201"/>
      <c r="H2" s="201"/>
      <c r="I2" s="201"/>
      <c r="J2" s="243" t="s">
        <v>22</v>
      </c>
    </row>
    <row r="3" ht="45" customHeight="1" spans="1:10">
      <c r="A3" s="117" t="s">
        <v>23</v>
      </c>
      <c r="B3" s="202" t="s">
        <v>24</v>
      </c>
      <c r="C3" s="117" t="s">
        <v>25</v>
      </c>
      <c r="D3" s="117" t="s">
        <v>26</v>
      </c>
      <c r="E3" s="117" t="s">
        <v>27</v>
      </c>
      <c r="F3" s="223" t="s">
        <v>28</v>
      </c>
      <c r="G3" s="202" t="s">
        <v>24</v>
      </c>
      <c r="H3" s="117" t="s">
        <v>25</v>
      </c>
      <c r="I3" s="117" t="s">
        <v>26</v>
      </c>
      <c r="J3" s="117" t="s">
        <v>27</v>
      </c>
    </row>
    <row r="4" ht="25" customHeight="1" spans="1:10">
      <c r="A4" s="117"/>
      <c r="B4" s="203" t="s">
        <v>29</v>
      </c>
      <c r="C4" s="204">
        <f>SUM(C5:C6)</f>
        <v>646592</v>
      </c>
      <c r="D4" s="204">
        <f>SUM(D5:D6)</f>
        <v>726362</v>
      </c>
      <c r="E4" s="204">
        <f>SUM(E5:E6)</f>
        <v>844662</v>
      </c>
      <c r="F4" s="224"/>
      <c r="G4" s="225" t="s">
        <v>30</v>
      </c>
      <c r="H4" s="226">
        <f>'03'!C29</f>
        <v>793454</v>
      </c>
      <c r="I4" s="226">
        <f>'03'!D29</f>
        <v>801600.484484</v>
      </c>
      <c r="J4" s="226">
        <f>'03'!E29</f>
        <v>914769.484484</v>
      </c>
    </row>
    <row r="5" ht="24.9" customHeight="1" spans="1:10">
      <c r="A5" s="205">
        <v>101</v>
      </c>
      <c r="B5" s="154" t="s">
        <v>31</v>
      </c>
      <c r="C5" s="204">
        <f>SUMIFS('02'!C:C,'02'!A:A,A5)</f>
        <v>530745</v>
      </c>
      <c r="D5" s="204">
        <f>SUMIFS('02'!D:D,'02'!A:A,A5)</f>
        <v>525000</v>
      </c>
      <c r="E5" s="204">
        <f>SUMIFS('02'!E:E,'02'!A:A,A5)</f>
        <v>525000</v>
      </c>
      <c r="F5" s="227">
        <v>232</v>
      </c>
      <c r="G5" s="228" t="s">
        <v>32</v>
      </c>
      <c r="H5" s="229">
        <f>SUMIFS('03'!C:C,'03'!A:A,F5)</f>
        <v>68424</v>
      </c>
      <c r="I5" s="244">
        <f>SUMIFS('03'!D:D,'03'!A:A,F5)</f>
        <v>66432.484484</v>
      </c>
      <c r="J5" s="244">
        <f>'03'!E26</f>
        <v>66432.484484</v>
      </c>
    </row>
    <row r="6" ht="24.9" customHeight="1" spans="1:10">
      <c r="A6" s="206">
        <v>103</v>
      </c>
      <c r="B6" s="207" t="s">
        <v>33</v>
      </c>
      <c r="C6" s="204">
        <f>SUMIFS('02'!C:C,'02'!A:A,A6)</f>
        <v>115847</v>
      </c>
      <c r="D6" s="204">
        <f>SUMIFS('02'!D:D,'02'!A:A,A6)</f>
        <v>201362</v>
      </c>
      <c r="E6" s="204">
        <f>SUMIFS('02'!E:E,'02'!A:A,A6)</f>
        <v>319662</v>
      </c>
      <c r="F6" s="227">
        <v>227</v>
      </c>
      <c r="G6" s="228" t="s">
        <v>34</v>
      </c>
      <c r="H6" s="229">
        <f>SUMIFS('03'!C:C,'03'!A:A,F6)</f>
        <v>0</v>
      </c>
      <c r="I6" s="244">
        <f>SUMIFS('03'!D:D,'03'!A:A,F6)</f>
        <v>17000</v>
      </c>
      <c r="J6" s="244">
        <f>SUMIFS('03'!E:E,'03'!A:A,F6)</f>
        <v>17000</v>
      </c>
    </row>
    <row r="7" ht="24.9" customHeight="1" spans="1:10">
      <c r="A7" s="208" t="s">
        <v>35</v>
      </c>
      <c r="B7" s="208"/>
      <c r="C7" s="209"/>
      <c r="D7" s="209"/>
      <c r="E7" s="151"/>
      <c r="F7" s="230"/>
      <c r="G7" s="230"/>
      <c r="H7" s="231"/>
      <c r="I7" s="245"/>
      <c r="J7" s="245"/>
    </row>
    <row r="8" ht="24.9" customHeight="1" spans="1:10">
      <c r="A8" s="206">
        <v>110</v>
      </c>
      <c r="B8" s="210" t="s">
        <v>36</v>
      </c>
      <c r="C8" s="204">
        <f>C9+C10+C11+C12+C23+C15+C16+C21+C24</f>
        <v>2787516</v>
      </c>
      <c r="D8" s="204">
        <f>SUMIFS('02'!D:D,'02'!A:A,A8)</f>
        <v>2517113.2</v>
      </c>
      <c r="E8" s="204">
        <f>SUMIFS('02'!E:E,'02'!A:A,A8)</f>
        <v>2518213.2</v>
      </c>
      <c r="F8" s="232">
        <v>230</v>
      </c>
      <c r="G8" s="225" t="s">
        <v>37</v>
      </c>
      <c r="H8" s="226">
        <f>H9+H10+H11+H12+H23+H15+H16+H20+H21+H22+H24</f>
        <v>2442017</v>
      </c>
      <c r="I8" s="226">
        <f>I9+I10+I11+I12+I23+I15+I16+I20+I21+I22+I24</f>
        <v>1897539.199029</v>
      </c>
      <c r="J8" s="226">
        <f>J9+J10+J11+J12+J23+J15+J16+J20+J21+J22+J24</f>
        <v>1903770.199029</v>
      </c>
    </row>
    <row r="9" ht="24.9" customHeight="1" spans="1:10">
      <c r="A9" s="206">
        <v>11001</v>
      </c>
      <c r="B9" s="154" t="s">
        <v>38</v>
      </c>
      <c r="C9" s="204">
        <f>SUMIFS('02'!C:C,'02'!A:A,A9)</f>
        <v>-92511</v>
      </c>
      <c r="D9" s="204">
        <f>SUMIFS('02'!D:D,'02'!A:A,A9)</f>
        <v>-92511</v>
      </c>
      <c r="E9" s="204">
        <f>SUMIFS('02'!E:E,'02'!A:A,A9)</f>
        <v>-92511</v>
      </c>
      <c r="F9" s="232">
        <v>23001</v>
      </c>
      <c r="G9" s="154" t="s">
        <v>39</v>
      </c>
      <c r="H9" s="226">
        <f>SUMIFS('03'!C:C,'03'!A:A,F9)</f>
        <v>20944</v>
      </c>
      <c r="I9" s="246">
        <f>SUMIFS('03'!D:D,'03'!A:A,F9)</f>
        <v>25120</v>
      </c>
      <c r="J9" s="246">
        <f>SUMIFS('03'!E:E,'03'!A:A,F9)</f>
        <v>25120</v>
      </c>
    </row>
    <row r="10" ht="24.9" customHeight="1" spans="1:10">
      <c r="A10" s="206">
        <v>11002</v>
      </c>
      <c r="B10" s="154" t="s">
        <v>40</v>
      </c>
      <c r="C10" s="204">
        <f>SUMIFS('02'!C:C,'02'!A:A,A10)</f>
        <v>1250411</v>
      </c>
      <c r="D10" s="204">
        <f>SUMIFS('02'!D:D,'02'!A:A,A10)</f>
        <v>1208906.55</v>
      </c>
      <c r="E10" s="204">
        <f>SUMIFS('02'!E:E,'02'!A:A,A10)</f>
        <v>1208906.55</v>
      </c>
      <c r="F10" s="232">
        <v>23002</v>
      </c>
      <c r="G10" s="154" t="s">
        <v>41</v>
      </c>
      <c r="H10" s="226">
        <f>SUMIFS('03'!C:C,'03'!A:A,F10)</f>
        <v>988711</v>
      </c>
      <c r="I10" s="246">
        <f>SUMIFS('03'!D:D,'03'!A:A,F10)</f>
        <v>990424.1946</v>
      </c>
      <c r="J10" s="246">
        <f>SUMIFS('03'!E:E,'03'!A:A,F10)</f>
        <v>990424.1946</v>
      </c>
    </row>
    <row r="11" ht="24.9" customHeight="1" spans="1:10">
      <c r="A11" s="206">
        <v>11003</v>
      </c>
      <c r="B11" s="154" t="s">
        <v>42</v>
      </c>
      <c r="C11" s="204">
        <f>SUMIFS('02'!C:C,'02'!A:A,A11)</f>
        <v>481041</v>
      </c>
      <c r="D11" s="204">
        <f>SUMIFS('02'!D:D,'02'!A:A,A11)</f>
        <v>367154.65</v>
      </c>
      <c r="E11" s="204">
        <f>SUMIFS('02'!E:E,'02'!A:A,A11)</f>
        <v>367154.65</v>
      </c>
      <c r="F11" s="232">
        <v>23003</v>
      </c>
      <c r="G11" s="154" t="s">
        <v>43</v>
      </c>
      <c r="H11" s="226">
        <f>SUMIFS('03'!C:C,'03'!A:A,F11)</f>
        <v>449185</v>
      </c>
      <c r="I11" s="246">
        <f>SUMIFS('03'!D:D,'03'!A:A,F11)</f>
        <v>425257.004429</v>
      </c>
      <c r="J11" s="246">
        <f>SUMIFS('03'!E:E,'03'!A:A,F11)</f>
        <v>430257.004429</v>
      </c>
    </row>
    <row r="12" ht="24.9" customHeight="1" spans="1:10">
      <c r="A12" s="206">
        <v>11006</v>
      </c>
      <c r="B12" s="154" t="s">
        <v>44</v>
      </c>
      <c r="C12" s="204">
        <f>SUMIFS('02'!C:C,'02'!A:A,A12)</f>
        <v>222687</v>
      </c>
      <c r="D12" s="204">
        <f>SUMIFS('02'!D:D,'02'!A:A,A12)</f>
        <v>190000</v>
      </c>
      <c r="E12" s="204">
        <f>SUMIFS('02'!E:E,'02'!A:A,A12)</f>
        <v>191100</v>
      </c>
      <c r="F12" s="206">
        <v>23006</v>
      </c>
      <c r="G12" s="154" t="s">
        <v>45</v>
      </c>
      <c r="H12" s="226">
        <f>SUMIFS('03'!C:C,'03'!A:A,F12)</f>
        <v>265317</v>
      </c>
      <c r="I12" s="246">
        <f>SUMIFS('03'!D:D,'03'!A:A,F12)</f>
        <v>282040</v>
      </c>
      <c r="J12" s="246">
        <f>SUMIFS('03'!E:E,'03'!A:A,F12)</f>
        <v>290471</v>
      </c>
    </row>
    <row r="13" ht="24.9" customHeight="1" spans="1:10">
      <c r="A13" s="211">
        <v>1100601</v>
      </c>
      <c r="B13" s="212" t="s">
        <v>46</v>
      </c>
      <c r="C13" s="213">
        <f>SUMIFS('02'!C:C,'02'!A:A,A13)</f>
        <v>115155</v>
      </c>
      <c r="D13" s="213">
        <f>SUMIFS('02'!D:D,'02'!A:A,A13)</f>
        <v>124581</v>
      </c>
      <c r="E13" s="213">
        <f>SUMIFS('02'!E:E,'02'!A:A,A13)</f>
        <v>124581</v>
      </c>
      <c r="F13" s="211">
        <v>2300601</v>
      </c>
      <c r="G13" s="233" t="s">
        <v>47</v>
      </c>
      <c r="H13" s="209">
        <f>'03'!C98</f>
        <v>143648</v>
      </c>
      <c r="I13" s="209">
        <f>'03'!D98</f>
        <v>127040</v>
      </c>
      <c r="J13" s="209">
        <f>'03'!E98</f>
        <v>125010</v>
      </c>
    </row>
    <row r="14" ht="24.9" customHeight="1" spans="1:10">
      <c r="A14" s="211">
        <v>1100602</v>
      </c>
      <c r="B14" s="212" t="s">
        <v>48</v>
      </c>
      <c r="C14" s="213">
        <f>SUMIFS('02'!C:C,'02'!A:A,A14)</f>
        <v>107532</v>
      </c>
      <c r="D14" s="213">
        <f>SUMIFS('02'!D:D,'02'!A:A,A14)</f>
        <v>65419</v>
      </c>
      <c r="E14" s="213">
        <f>SUMIFS('02'!E:E,'02'!A:A,A14)</f>
        <v>66519</v>
      </c>
      <c r="F14" s="211">
        <v>2300602</v>
      </c>
      <c r="G14" s="233" t="s">
        <v>49</v>
      </c>
      <c r="H14" s="209">
        <f>'03'!C99</f>
        <v>121669</v>
      </c>
      <c r="I14" s="209">
        <f>'03'!D99</f>
        <v>155000</v>
      </c>
      <c r="J14" s="209">
        <f>'03'!E99</f>
        <v>165461</v>
      </c>
    </row>
    <row r="15" ht="24.9" customHeight="1" spans="1:10">
      <c r="A15" s="123">
        <v>11009</v>
      </c>
      <c r="B15" s="154" t="s">
        <v>50</v>
      </c>
      <c r="C15" s="204">
        <f>SUMIFS('02'!C:C,'02'!A:A,A15)</f>
        <v>87430</v>
      </c>
      <c r="D15" s="149">
        <f>'02'!D100</f>
        <v>0</v>
      </c>
      <c r="E15" s="234">
        <f>'02'!E100</f>
        <v>0</v>
      </c>
      <c r="F15" s="158">
        <v>23008</v>
      </c>
      <c r="G15" s="154" t="s">
        <v>51</v>
      </c>
      <c r="H15" s="226">
        <f>SUMIFS('03'!C:C,'03'!A:A,F15)</f>
        <v>10414</v>
      </c>
      <c r="I15" s="246">
        <f>SUMIFS('03'!D:D,'03'!A:A,F15)</f>
        <v>30000</v>
      </c>
      <c r="J15" s="246">
        <f>SUMIFS('03'!E:E,'03'!A:A,F15)</f>
        <v>22800</v>
      </c>
    </row>
    <row r="16" ht="24.9" customHeight="1" spans="1:10">
      <c r="A16" s="214">
        <v>11011</v>
      </c>
      <c r="B16" s="156" t="s">
        <v>52</v>
      </c>
      <c r="C16" s="204">
        <f>SUMIFS('02'!C:C,'02'!A:A,A16)</f>
        <v>661150</v>
      </c>
      <c r="D16" s="188">
        <f>'02'!D104</f>
        <v>660000</v>
      </c>
      <c r="E16" s="235">
        <f>'02'!E104</f>
        <v>660000</v>
      </c>
      <c r="F16" s="158">
        <v>23011</v>
      </c>
      <c r="G16" s="154" t="s">
        <v>53</v>
      </c>
      <c r="H16" s="236">
        <f>'03'!C102</f>
        <v>457840</v>
      </c>
      <c r="I16" s="236">
        <f>'03'!D102</f>
        <v>144698</v>
      </c>
      <c r="J16" s="236">
        <f>'03'!E102</f>
        <v>144698</v>
      </c>
    </row>
    <row r="17" ht="24.9" customHeight="1" spans="1:10">
      <c r="A17" s="170"/>
      <c r="B17" s="215" t="s">
        <v>54</v>
      </c>
      <c r="C17" s="213">
        <f>'02'!C105</f>
        <v>23000</v>
      </c>
      <c r="D17" s="213">
        <f>'02'!D105</f>
        <v>30000</v>
      </c>
      <c r="E17" s="213">
        <f>'02'!E105</f>
        <v>30000</v>
      </c>
      <c r="F17" s="159"/>
      <c r="G17" s="215" t="s">
        <v>55</v>
      </c>
      <c r="H17" s="237">
        <f>'03'!C103</f>
        <v>0</v>
      </c>
      <c r="I17" s="237">
        <f>'03'!D103</f>
        <v>0</v>
      </c>
      <c r="J17" s="237">
        <f>'03'!E103</f>
        <v>0</v>
      </c>
    </row>
    <row r="18" ht="24.9" customHeight="1" spans="1:10">
      <c r="A18" s="170"/>
      <c r="B18" s="160" t="s">
        <v>56</v>
      </c>
      <c r="C18" s="213">
        <f>'02'!C106</f>
        <v>638150</v>
      </c>
      <c r="D18" s="213">
        <f>'02'!D106</f>
        <v>630000</v>
      </c>
      <c r="E18" s="213">
        <f>'02'!E106</f>
        <v>630000</v>
      </c>
      <c r="F18" s="159"/>
      <c r="G18" s="215" t="s">
        <v>57</v>
      </c>
      <c r="H18" s="237">
        <f>'03'!C104</f>
        <v>457840</v>
      </c>
      <c r="I18" s="237">
        <f>'03'!D104</f>
        <v>144698</v>
      </c>
      <c r="J18" s="237">
        <f>'03'!E104</f>
        <v>144698</v>
      </c>
    </row>
    <row r="19" ht="24.9" customHeight="1" spans="1:10">
      <c r="A19" s="170"/>
      <c r="B19" s="216" t="s">
        <v>58</v>
      </c>
      <c r="C19" s="213">
        <f>'02'!C107</f>
        <v>0</v>
      </c>
      <c r="D19" s="213">
        <f>'02'!D107</f>
        <v>0</v>
      </c>
      <c r="E19" s="213">
        <f>'02'!E107</f>
        <v>0</v>
      </c>
      <c r="F19" s="159"/>
      <c r="G19" s="215" t="s">
        <v>59</v>
      </c>
      <c r="H19" s="237">
        <f>'03'!C105</f>
        <v>0</v>
      </c>
      <c r="I19" s="237">
        <f>'03'!D105</f>
        <v>0</v>
      </c>
      <c r="J19" s="237">
        <f>'03'!E105</f>
        <v>0</v>
      </c>
    </row>
    <row r="20" ht="24.9" customHeight="1" spans="1:10">
      <c r="A20" s="214"/>
      <c r="B20" s="156"/>
      <c r="C20" s="188"/>
      <c r="D20" s="188"/>
      <c r="E20" s="235"/>
      <c r="F20" s="158">
        <v>23013</v>
      </c>
      <c r="G20" s="154" t="s">
        <v>60</v>
      </c>
      <c r="H20" s="226">
        <f>SUMIFS('03'!C:C,'03'!A:A,F20)</f>
        <v>0</v>
      </c>
      <c r="I20" s="246">
        <f>SUMIFS('03'!D:D,'03'!A:A,F20)</f>
        <v>0</v>
      </c>
      <c r="J20" s="246">
        <f>SUMIFS('03'!E:E,'03'!A:A,F20)</f>
        <v>0</v>
      </c>
    </row>
    <row r="21" ht="24.9" customHeight="1" spans="1:10">
      <c r="A21" s="214">
        <v>11015</v>
      </c>
      <c r="B21" s="156" t="s">
        <v>61</v>
      </c>
      <c r="C21" s="204">
        <f>SUMIFS('02'!C:C,'02'!A:A,A21)</f>
        <v>30000</v>
      </c>
      <c r="D21" s="204">
        <f>SUMIFS('02'!D:D,'02'!A:A,A21)</f>
        <v>65000</v>
      </c>
      <c r="E21" s="204">
        <f>SUMIFS('02'!E:E,'02'!A:A,A21)</f>
        <v>65000</v>
      </c>
      <c r="F21" s="238">
        <v>23015</v>
      </c>
      <c r="G21" s="154" t="s">
        <v>62</v>
      </c>
      <c r="H21" s="226">
        <f>SUMIFS('03'!C:C,'03'!A:A,F21)</f>
        <v>131043</v>
      </c>
      <c r="I21" s="246">
        <f>SUMIFS('03'!D:D,'03'!A:A,F21)</f>
        <v>0</v>
      </c>
      <c r="J21" s="246">
        <f>SUMIFS('03'!E:E,'03'!A:A,F21)</f>
        <v>0</v>
      </c>
    </row>
    <row r="22" ht="24.9" customHeight="1" spans="1:10">
      <c r="A22" s="159"/>
      <c r="B22" s="159"/>
      <c r="C22" s="217"/>
      <c r="D22" s="217"/>
      <c r="E22" s="193"/>
      <c r="F22" s="238">
        <v>23016</v>
      </c>
      <c r="G22" s="154" t="s">
        <v>63</v>
      </c>
      <c r="H22" s="226">
        <f>SUMIFS('03'!C:C,'03'!A:A,F22)</f>
        <v>0</v>
      </c>
      <c r="I22" s="246">
        <f>SUMIFS('03'!D:D,'03'!A:A,F22)</f>
        <v>0</v>
      </c>
      <c r="J22" s="246">
        <f>SUMIFS('03'!E:E,'03'!A:A,F22)</f>
        <v>0</v>
      </c>
    </row>
    <row r="23" ht="24.9" customHeight="1" spans="1:10">
      <c r="A23" s="123">
        <v>11008</v>
      </c>
      <c r="B23" s="154" t="s">
        <v>64</v>
      </c>
      <c r="C23" s="204">
        <f>SUMIFS('02'!C:C,'02'!A:A,A23)</f>
        <v>147308</v>
      </c>
      <c r="D23" s="149">
        <f>'02'!D99</f>
        <v>118563</v>
      </c>
      <c r="E23" s="234">
        <f>'02'!E99</f>
        <v>118563</v>
      </c>
      <c r="F23" s="158">
        <v>23009</v>
      </c>
      <c r="G23" s="154" t="s">
        <v>65</v>
      </c>
      <c r="H23" s="226">
        <f>SUMIFS('03'!C:C,'03'!A:A,F23)</f>
        <v>118563</v>
      </c>
      <c r="I23" s="246">
        <f>SUMIFS('03'!D:D,'03'!A:A,F23)</f>
        <v>0</v>
      </c>
      <c r="J23" s="246">
        <f>SUMIFS('03'!E:E,'03'!A:A,F23)</f>
        <v>0</v>
      </c>
    </row>
    <row r="24" ht="24.9" customHeight="1" spans="1:10">
      <c r="A24" s="123"/>
      <c r="B24" s="154" t="s">
        <v>66</v>
      </c>
      <c r="C24" s="149">
        <f>'02'!C109</f>
        <v>0</v>
      </c>
      <c r="D24" s="149">
        <f>'02'!D109</f>
        <v>0</v>
      </c>
      <c r="E24" s="149">
        <f>'02'!E109</f>
        <v>0</v>
      </c>
      <c r="F24" s="158"/>
      <c r="G24" s="154" t="s">
        <v>67</v>
      </c>
      <c r="H24" s="239">
        <f>'03'!C109</f>
        <v>0</v>
      </c>
      <c r="I24" s="239">
        <f>'03'!D109</f>
        <v>0</v>
      </c>
      <c r="J24" s="239">
        <f>'03'!E109</f>
        <v>0</v>
      </c>
    </row>
    <row r="25" ht="24.9" customHeight="1" spans="1:10">
      <c r="A25" s="159"/>
      <c r="B25" s="159"/>
      <c r="C25" s="217"/>
      <c r="D25" s="217"/>
      <c r="E25" s="193"/>
      <c r="F25" s="240">
        <v>231</v>
      </c>
      <c r="G25" s="241" t="s">
        <v>68</v>
      </c>
      <c r="H25" s="239">
        <f>SUM(H27:H29)</f>
        <v>198637</v>
      </c>
      <c r="I25" s="239">
        <f>SUM(I27:I29)</f>
        <v>544335</v>
      </c>
      <c r="J25" s="239">
        <f>SUM(J27:J29)</f>
        <v>544335</v>
      </c>
    </row>
    <row r="26" ht="24.9" customHeight="1" spans="1:10">
      <c r="A26" s="159"/>
      <c r="B26" s="159"/>
      <c r="C26" s="217"/>
      <c r="D26" s="217"/>
      <c r="E26" s="193"/>
      <c r="F26" s="158">
        <v>2310301</v>
      </c>
      <c r="G26" s="154" t="s">
        <v>69</v>
      </c>
      <c r="H26" s="226">
        <f>'03'!C111</f>
        <v>198637</v>
      </c>
      <c r="I26" s="226">
        <f>'03'!D111</f>
        <v>544335</v>
      </c>
      <c r="J26" s="246">
        <f>'03'!E111</f>
        <v>544335</v>
      </c>
    </row>
    <row r="27" ht="24.9" customHeight="1" spans="1:10">
      <c r="A27" s="159"/>
      <c r="B27" s="159"/>
      <c r="C27" s="217"/>
      <c r="D27" s="217"/>
      <c r="E27" s="193"/>
      <c r="F27" s="240"/>
      <c r="G27" s="160" t="s">
        <v>70</v>
      </c>
      <c r="H27" s="209">
        <f>'03'!C112</f>
        <v>181333</v>
      </c>
      <c r="I27" s="209">
        <f>'03'!D112</f>
        <v>544328</v>
      </c>
      <c r="J27" s="209">
        <f>'03'!E112</f>
        <v>544328</v>
      </c>
    </row>
    <row r="28" ht="24.9" customHeight="1" spans="1:10">
      <c r="A28" s="159"/>
      <c r="B28" s="159"/>
      <c r="C28" s="217"/>
      <c r="D28" s="193"/>
      <c r="E28" s="193"/>
      <c r="F28" s="159"/>
      <c r="G28" s="160" t="s">
        <v>71</v>
      </c>
      <c r="H28" s="209">
        <f>'03'!C113</f>
        <v>4</v>
      </c>
      <c r="I28" s="209">
        <f>'03'!D113</f>
        <v>7</v>
      </c>
      <c r="J28" s="209">
        <f>'03'!E113</f>
        <v>7</v>
      </c>
    </row>
    <row r="29" ht="24.9" customHeight="1" spans="1:10">
      <c r="A29" s="159"/>
      <c r="B29" s="159"/>
      <c r="C29" s="217"/>
      <c r="D29" s="193"/>
      <c r="E29" s="193"/>
      <c r="F29" s="159">
        <v>2310399</v>
      </c>
      <c r="G29" s="160" t="s">
        <v>72</v>
      </c>
      <c r="H29" s="209">
        <f>'03'!C114</f>
        <v>17300</v>
      </c>
      <c r="I29" s="226">
        <f>'03'!D114</f>
        <v>0</v>
      </c>
      <c r="J29" s="246">
        <f>SUMIFS('03'!E:E,'03'!A:A,F29)</f>
        <v>0</v>
      </c>
    </row>
    <row r="30" ht="24.9" customHeight="1" spans="1:10">
      <c r="A30" s="218" t="s">
        <v>35</v>
      </c>
      <c r="B30" s="219" t="s">
        <v>73</v>
      </c>
      <c r="C30" s="193">
        <f>'02'!C110</f>
        <v>3434108</v>
      </c>
      <c r="D30" s="193">
        <f>'02'!D110</f>
        <v>3243475.2</v>
      </c>
      <c r="E30" s="193">
        <f>'02'!E110</f>
        <v>3362875.2</v>
      </c>
      <c r="F30" s="242"/>
      <c r="G30" s="219" t="s">
        <v>74</v>
      </c>
      <c r="H30" s="239">
        <f>H4+H8+H25</f>
        <v>3434108</v>
      </c>
      <c r="I30" s="239">
        <f>I4+I8+I25</f>
        <v>3243474.683513</v>
      </c>
      <c r="J30" s="239">
        <f>J4+J8+J25</f>
        <v>3362874.683513</v>
      </c>
    </row>
    <row r="31" ht="24.9" customHeight="1" spans="1:10">
      <c r="A31" s="220"/>
      <c r="B31" s="220"/>
      <c r="C31" s="220"/>
      <c r="D31" s="220"/>
      <c r="E31" s="220"/>
      <c r="J31" s="247"/>
    </row>
  </sheetData>
  <autoFilter xmlns:etc="http://www.wps.cn/officeDocument/2017/etCustomData" ref="A3:J30" etc:filterBottomFollowUsedRange="0">
    <extLst/>
  </autoFilter>
  <mergeCells count="1">
    <mergeCell ref="A1:J1"/>
  </mergeCells>
  <conditionalFormatting sqref="B4">
    <cfRule type="expression" dxfId="0" priority="18" stopIfTrue="1">
      <formula>"len($A:$A)=3"</formula>
    </cfRule>
  </conditionalFormatting>
  <conditionalFormatting sqref="B5">
    <cfRule type="expression" dxfId="0" priority="14" stopIfTrue="1">
      <formula>"len($A:$A)=3"</formula>
    </cfRule>
  </conditionalFormatting>
  <conditionalFormatting sqref="B6">
    <cfRule type="expression" dxfId="0" priority="13" stopIfTrue="1">
      <formula>"len($A:$A)=3"</formula>
    </cfRule>
  </conditionalFormatting>
  <conditionalFormatting sqref="G9">
    <cfRule type="expression" dxfId="0" priority="32" stopIfTrue="1">
      <formula>"len($A:$A)=3"</formula>
    </cfRule>
  </conditionalFormatting>
  <conditionalFormatting sqref="G11">
    <cfRule type="expression" dxfId="0" priority="30" stopIfTrue="1">
      <formula>"len($A:$A)=3"</formula>
    </cfRule>
  </conditionalFormatting>
  <conditionalFormatting sqref="F12">
    <cfRule type="expression" dxfId="0" priority="36" stopIfTrue="1">
      <formula>"len($A:$A)=3"</formula>
    </cfRule>
  </conditionalFormatting>
  <conditionalFormatting sqref="B19">
    <cfRule type="expression" dxfId="0" priority="33" stopIfTrue="1">
      <formula>"len($A:$A)=3"</formula>
    </cfRule>
  </conditionalFormatting>
  <conditionalFormatting sqref="A21:B21">
    <cfRule type="expression" dxfId="0" priority="20" stopIfTrue="1">
      <formula>"len($A:$A)=3"</formula>
    </cfRule>
  </conditionalFormatting>
  <conditionalFormatting sqref="G26">
    <cfRule type="expression" dxfId="0" priority="3" stopIfTrue="1">
      <formula>"len($A:$A)=3"</formula>
    </cfRule>
  </conditionalFormatting>
  <conditionalFormatting sqref="B17:B18">
    <cfRule type="expression" dxfId="0" priority="34" stopIfTrue="1">
      <formula>"len($A:$A)=3"</formula>
    </cfRule>
  </conditionalFormatting>
  <conditionalFormatting sqref="F13:F14">
    <cfRule type="expression" dxfId="0" priority="35" stopIfTrue="1">
      <formula>"len($A:$A)=3"</formula>
    </cfRule>
  </conditionalFormatting>
  <conditionalFormatting sqref="G5:G6">
    <cfRule type="expression" dxfId="0" priority="16" stopIfTrue="1">
      <formula>"len($A:$A)=3"</formula>
    </cfRule>
  </conditionalFormatting>
  <conditionalFormatting sqref="G13:G14">
    <cfRule type="expression" dxfId="0" priority="29" stopIfTrue="1">
      <formula>"len($A:$A)=3"</formula>
    </cfRule>
  </conditionalFormatting>
  <conditionalFormatting sqref="G17:G19">
    <cfRule type="expression" dxfId="0" priority="21" stopIfTrue="1">
      <formula>"len($A:$A)=3"</formula>
    </cfRule>
  </conditionalFormatting>
  <conditionalFormatting sqref="G20:G22">
    <cfRule type="expression" dxfId="0" priority="27" stopIfTrue="1">
      <formula>"len($A:$A)=3"</formula>
    </cfRule>
  </conditionalFormatting>
  <conditionalFormatting sqref="G27:G29">
    <cfRule type="expression" dxfId="0" priority="1" stopIfTrue="1">
      <formula>"len($A:$A)=3"</formula>
    </cfRule>
  </conditionalFormatting>
  <conditionalFormatting sqref="A7:B9 A5:A6 A16:B16 A20:B20 A22:B26">
    <cfRule type="expression" dxfId="0" priority="48" stopIfTrue="1">
      <formula>"len($A:$A)=3"</formula>
    </cfRule>
  </conditionalFormatting>
  <conditionalFormatting sqref="A10:B10 A12:B12">
    <cfRule type="expression" dxfId="0" priority="40" stopIfTrue="1">
      <formula>"len($A:$A)=3"</formula>
    </cfRule>
  </conditionalFormatting>
  <conditionalFormatting sqref="G10 G12">
    <cfRule type="expression" dxfId="0" priority="31" stopIfTrue="1">
      <formula>"len($A:$A)=3"</formula>
    </cfRule>
  </conditionalFormatting>
  <conditionalFormatting sqref="A11:B11 A27:B27 G15:G16 G23:G24">
    <cfRule type="expression" dxfId="0" priority="39" stopIfTrue="1">
      <formula>"len($A:$A)=3"</formula>
    </cfRule>
  </conditionalFormatting>
  <conditionalFormatting sqref="A13:B14">
    <cfRule type="expression" dxfId="0" priority="37" stopIfTrue="1">
      <formula>"len($A:$A)=3"</formula>
    </cfRule>
  </conditionalFormatting>
  <conditionalFormatting sqref="A28:B29">
    <cfRule type="expression" dxfId="0" priority="42" stopIfTrue="1">
      <formula>"len($A:$A)=3"</formula>
    </cfRule>
  </conditionalFormatting>
  <printOptions horizontalCentered="1"/>
  <pageMargins left="0.393055555555556" right="0.393055555555556" top="0.393055555555556" bottom="0.393055555555556" header="0.393055555555556" footer="0.313888888888889"/>
  <pageSetup paperSize="9" scale="67"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FF00"/>
  </sheetPr>
  <dimension ref="A1:H111"/>
  <sheetViews>
    <sheetView showZeros="0" tabSelected="1" zoomScale="115" zoomScaleNormal="115" workbookViewId="0">
      <pane ySplit="4" topLeftCell="A41" activePane="bottomLeft" state="frozen"/>
      <selection/>
      <selection pane="bottomLeft" activeCell="I50" sqref="I50"/>
    </sheetView>
  </sheetViews>
  <sheetFormatPr defaultColWidth="9" defaultRowHeight="14.25" outlineLevelCol="7"/>
  <cols>
    <col min="1" max="1" width="12.3916666666667" hidden="1" customWidth="1"/>
    <col min="2" max="2" width="39.6" customWidth="1"/>
    <col min="3" max="4" width="12.275" customWidth="1"/>
    <col min="5" max="5" width="11.775" customWidth="1"/>
    <col min="6" max="6" width="12.2666666666667" customWidth="1"/>
    <col min="7" max="7" width="9.78333333333333" customWidth="1"/>
    <col min="8" max="8" width="10.8833333333333" customWidth="1"/>
  </cols>
  <sheetData>
    <row r="1" ht="25.5" spans="1:8">
      <c r="A1" s="166" t="s">
        <v>75</v>
      </c>
      <c r="B1" s="166"/>
      <c r="C1" s="166"/>
      <c r="D1" s="166"/>
      <c r="E1" s="166"/>
      <c r="F1" s="166"/>
      <c r="G1" s="166"/>
      <c r="H1" s="179"/>
    </row>
    <row r="2" ht="16" customHeight="1" spans="1:8">
      <c r="A2" s="111"/>
      <c r="B2" s="167" t="s">
        <v>76</v>
      </c>
      <c r="C2" s="168"/>
      <c r="D2" s="113"/>
      <c r="E2" s="113"/>
      <c r="F2" s="180" t="s">
        <v>22</v>
      </c>
      <c r="G2" s="181"/>
      <c r="H2" s="179"/>
    </row>
    <row r="3" ht="30" customHeight="1" spans="1:8">
      <c r="A3" s="169" t="s">
        <v>77</v>
      </c>
      <c r="B3" s="115" t="s">
        <v>24</v>
      </c>
      <c r="C3" s="117" t="s">
        <v>78</v>
      </c>
      <c r="D3" s="117" t="s">
        <v>79</v>
      </c>
      <c r="E3" s="117" t="s">
        <v>27</v>
      </c>
      <c r="F3" s="26" t="s">
        <v>80</v>
      </c>
      <c r="G3" s="26" t="s">
        <v>81</v>
      </c>
      <c r="H3" s="140" t="s">
        <v>82</v>
      </c>
    </row>
    <row r="4" ht="24" customHeight="1" spans="1:8">
      <c r="A4" s="170" t="s">
        <v>83</v>
      </c>
      <c r="B4" s="170" t="s">
        <v>84</v>
      </c>
      <c r="C4" s="171">
        <f>SUM(C5:C19)</f>
        <v>530745</v>
      </c>
      <c r="D4" s="171">
        <f>SUM(D5:D19)</f>
        <v>525000</v>
      </c>
      <c r="E4" s="171">
        <f>SUM(E5:E19)</f>
        <v>525000</v>
      </c>
      <c r="F4" s="141">
        <f t="shared" ref="F4:F35" si="0">IFERROR(E4/C4-1,"")</f>
        <v>-0.0108244072011983</v>
      </c>
      <c r="G4" s="141">
        <f t="shared" ref="G4:G31" si="1">IFERROR(E4/D4-1,"")</f>
        <v>0</v>
      </c>
      <c r="H4" s="182" t="str">
        <f>IF(LEN(A4)=3,"是",IF(B4&lt;&gt;"",IF(SUM(C4:E4)&lt;&gt;0,"是","否"),"是"))</f>
        <v>是</v>
      </c>
    </row>
    <row r="5" ht="24" customHeight="1" spans="1:8">
      <c r="A5" s="118">
        <v>10101</v>
      </c>
      <c r="B5" s="172" t="s">
        <v>85</v>
      </c>
      <c r="C5" s="135">
        <v>275832</v>
      </c>
      <c r="D5" s="135">
        <v>265000</v>
      </c>
      <c r="E5" s="135">
        <v>265000</v>
      </c>
      <c r="F5" s="144">
        <f t="shared" si="0"/>
        <v>-0.0392702804605702</v>
      </c>
      <c r="G5" s="144">
        <f t="shared" si="1"/>
        <v>0</v>
      </c>
      <c r="H5" s="182" t="str">
        <f t="shared" ref="H5:H36" si="2">IF(LEN(A5)=3,"是",IF(B5&lt;&gt;"",IF(SUM(C5:E5)&lt;&gt;0,"是","否"),"是"))</f>
        <v>是</v>
      </c>
    </row>
    <row r="6" ht="24" customHeight="1" spans="1:8">
      <c r="A6" s="118">
        <v>10104</v>
      </c>
      <c r="B6" s="172" t="s">
        <v>86</v>
      </c>
      <c r="C6" s="135">
        <v>25868</v>
      </c>
      <c r="D6" s="135">
        <v>30000</v>
      </c>
      <c r="E6" s="135">
        <v>30000</v>
      </c>
      <c r="F6" s="144">
        <f t="shared" si="0"/>
        <v>0.159734034328127</v>
      </c>
      <c r="G6" s="144">
        <f t="shared" si="1"/>
        <v>0</v>
      </c>
      <c r="H6" s="182" t="str">
        <f t="shared" si="2"/>
        <v>是</v>
      </c>
    </row>
    <row r="7" ht="24" customHeight="1" spans="1:8">
      <c r="A7" s="118">
        <v>10106</v>
      </c>
      <c r="B7" s="172" t="s">
        <v>87</v>
      </c>
      <c r="C7" s="135">
        <v>3013</v>
      </c>
      <c r="D7" s="135">
        <v>2000</v>
      </c>
      <c r="E7" s="135">
        <v>2000</v>
      </c>
      <c r="F7" s="144">
        <f t="shared" si="0"/>
        <v>-0.336209757716562</v>
      </c>
      <c r="G7" s="144">
        <f t="shared" si="1"/>
        <v>0</v>
      </c>
      <c r="H7" s="182" t="str">
        <f t="shared" si="2"/>
        <v>是</v>
      </c>
    </row>
    <row r="8" ht="24" customHeight="1" spans="1:8">
      <c r="A8" s="118">
        <v>10107</v>
      </c>
      <c r="B8" s="172" t="s">
        <v>88</v>
      </c>
      <c r="C8" s="135">
        <v>933</v>
      </c>
      <c r="D8" s="135">
        <v>650</v>
      </c>
      <c r="E8" s="135">
        <v>650</v>
      </c>
      <c r="F8" s="144">
        <f t="shared" si="0"/>
        <v>-0.303322615219721</v>
      </c>
      <c r="G8" s="144">
        <f t="shared" si="1"/>
        <v>0</v>
      </c>
      <c r="H8" s="182" t="str">
        <f t="shared" si="2"/>
        <v>是</v>
      </c>
    </row>
    <row r="9" ht="24" customHeight="1" spans="1:8">
      <c r="A9" s="118">
        <v>10109</v>
      </c>
      <c r="B9" s="172" t="s">
        <v>89</v>
      </c>
      <c r="C9" s="135">
        <v>197744</v>
      </c>
      <c r="D9" s="135">
        <v>199000</v>
      </c>
      <c r="E9" s="135">
        <v>199000</v>
      </c>
      <c r="F9" s="144">
        <f t="shared" si="0"/>
        <v>0.0063516465733473</v>
      </c>
      <c r="G9" s="144">
        <f t="shared" si="1"/>
        <v>0</v>
      </c>
      <c r="H9" s="182" t="str">
        <f t="shared" si="2"/>
        <v>是</v>
      </c>
    </row>
    <row r="10" ht="24" customHeight="1" spans="1:8">
      <c r="A10" s="118">
        <v>10110</v>
      </c>
      <c r="B10" s="172" t="s">
        <v>90</v>
      </c>
      <c r="C10" s="135">
        <v>4895</v>
      </c>
      <c r="D10" s="135">
        <v>4900</v>
      </c>
      <c r="E10" s="135">
        <v>4900</v>
      </c>
      <c r="F10" s="144">
        <f t="shared" si="0"/>
        <v>0.00102145045965263</v>
      </c>
      <c r="G10" s="144">
        <f t="shared" si="1"/>
        <v>0</v>
      </c>
      <c r="H10" s="182" t="str">
        <f t="shared" si="2"/>
        <v>是</v>
      </c>
    </row>
    <row r="11" ht="24" customHeight="1" spans="1:8">
      <c r="A11" s="118">
        <v>10111</v>
      </c>
      <c r="B11" s="172" t="s">
        <v>91</v>
      </c>
      <c r="C11" s="135">
        <v>9663</v>
      </c>
      <c r="D11" s="135">
        <v>10600</v>
      </c>
      <c r="E11" s="135">
        <v>10600</v>
      </c>
      <c r="F11" s="144">
        <f t="shared" si="0"/>
        <v>0.0969678153782469</v>
      </c>
      <c r="G11" s="144">
        <f t="shared" si="1"/>
        <v>0</v>
      </c>
      <c r="H11" s="182" t="str">
        <f t="shared" si="2"/>
        <v>是</v>
      </c>
    </row>
    <row r="12" ht="24" customHeight="1" spans="1:8">
      <c r="A12" s="118">
        <v>10112</v>
      </c>
      <c r="B12" s="172" t="s">
        <v>92</v>
      </c>
      <c r="C12" s="135">
        <v>8064</v>
      </c>
      <c r="D12" s="135">
        <v>8100</v>
      </c>
      <c r="E12" s="135">
        <v>8100</v>
      </c>
      <c r="F12" s="144">
        <f t="shared" si="0"/>
        <v>0.00446428571428581</v>
      </c>
      <c r="G12" s="144">
        <f t="shared" si="1"/>
        <v>0</v>
      </c>
      <c r="H12" s="182" t="str">
        <f t="shared" si="2"/>
        <v>是</v>
      </c>
    </row>
    <row r="13" ht="24" customHeight="1" spans="1:8">
      <c r="A13" s="118">
        <v>10113</v>
      </c>
      <c r="B13" s="172" t="s">
        <v>93</v>
      </c>
      <c r="C13" s="135">
        <v>335</v>
      </c>
      <c r="D13" s="135">
        <v>150</v>
      </c>
      <c r="E13" s="135">
        <v>150</v>
      </c>
      <c r="F13" s="144">
        <f t="shared" si="0"/>
        <v>-0.552238805970149</v>
      </c>
      <c r="G13" s="144">
        <f t="shared" si="1"/>
        <v>0</v>
      </c>
      <c r="H13" s="182" t="str">
        <f t="shared" si="2"/>
        <v>是</v>
      </c>
    </row>
    <row r="14" ht="24" customHeight="1" spans="1:8">
      <c r="A14" s="118">
        <v>10114</v>
      </c>
      <c r="B14" s="172" t="s">
        <v>94</v>
      </c>
      <c r="C14" s="135">
        <v>2652</v>
      </c>
      <c r="D14" s="135">
        <v>2700</v>
      </c>
      <c r="E14" s="135">
        <v>2700</v>
      </c>
      <c r="F14" s="144">
        <f t="shared" si="0"/>
        <v>0.0180995475113122</v>
      </c>
      <c r="G14" s="144">
        <f t="shared" si="1"/>
        <v>0</v>
      </c>
      <c r="H14" s="182" t="str">
        <f t="shared" si="2"/>
        <v>是</v>
      </c>
    </row>
    <row r="15" ht="24.9" hidden="1" customHeight="1" spans="1:8">
      <c r="A15" s="118">
        <v>10118</v>
      </c>
      <c r="B15" s="172" t="s">
        <v>95</v>
      </c>
      <c r="C15" s="135">
        <v>0</v>
      </c>
      <c r="D15" s="135">
        <v>0</v>
      </c>
      <c r="E15" s="135">
        <v>0</v>
      </c>
      <c r="F15" s="144" t="str">
        <f t="shared" si="0"/>
        <v/>
      </c>
      <c r="G15" s="144" t="str">
        <f t="shared" si="1"/>
        <v/>
      </c>
      <c r="H15" s="182" t="str">
        <f t="shared" si="2"/>
        <v>否</v>
      </c>
    </row>
    <row r="16" ht="24.9" hidden="1" customHeight="1" spans="1:8">
      <c r="A16" s="118">
        <v>10119</v>
      </c>
      <c r="B16" s="172" t="s">
        <v>96</v>
      </c>
      <c r="C16" s="135">
        <v>0</v>
      </c>
      <c r="D16" s="135">
        <v>0</v>
      </c>
      <c r="E16" s="135">
        <v>0</v>
      </c>
      <c r="F16" s="144" t="str">
        <f t="shared" si="0"/>
        <v/>
      </c>
      <c r="G16" s="144" t="str">
        <f t="shared" si="1"/>
        <v/>
      </c>
      <c r="H16" s="182" t="str">
        <f t="shared" si="2"/>
        <v>否</v>
      </c>
    </row>
    <row r="17" ht="24.9" hidden="1" customHeight="1" spans="1:8">
      <c r="A17" s="118">
        <v>10120</v>
      </c>
      <c r="B17" s="172" t="s">
        <v>97</v>
      </c>
      <c r="C17" s="135">
        <v>0</v>
      </c>
      <c r="D17" s="135">
        <v>0</v>
      </c>
      <c r="E17" s="135">
        <v>0</v>
      </c>
      <c r="F17" s="144" t="str">
        <f t="shared" si="0"/>
        <v/>
      </c>
      <c r="G17" s="144" t="str">
        <f t="shared" si="1"/>
        <v/>
      </c>
      <c r="H17" s="182" t="str">
        <f t="shared" si="2"/>
        <v>否</v>
      </c>
    </row>
    <row r="18" ht="24" customHeight="1" spans="1:8">
      <c r="A18" s="118">
        <v>10121</v>
      </c>
      <c r="B18" s="172" t="s">
        <v>98</v>
      </c>
      <c r="C18" s="135">
        <v>1746</v>
      </c>
      <c r="D18" s="135">
        <v>1900</v>
      </c>
      <c r="E18" s="135">
        <v>1900</v>
      </c>
      <c r="F18" s="144">
        <f t="shared" si="0"/>
        <v>0.0882016036655211</v>
      </c>
      <c r="G18" s="144">
        <f t="shared" si="1"/>
        <v>0</v>
      </c>
      <c r="H18" s="182" t="str">
        <f t="shared" si="2"/>
        <v>是</v>
      </c>
    </row>
    <row r="19" ht="24.9" hidden="1" customHeight="1" spans="1:8">
      <c r="A19" s="118">
        <v>10199</v>
      </c>
      <c r="B19" s="172" t="s">
        <v>99</v>
      </c>
      <c r="C19" s="135">
        <v>0</v>
      </c>
      <c r="D19" s="135">
        <v>0</v>
      </c>
      <c r="E19" s="135"/>
      <c r="F19" s="144" t="str">
        <f t="shared" si="0"/>
        <v/>
      </c>
      <c r="G19" s="144" t="str">
        <f t="shared" si="1"/>
        <v/>
      </c>
      <c r="H19" s="182" t="str">
        <f t="shared" si="2"/>
        <v>否</v>
      </c>
    </row>
    <row r="20" ht="24" customHeight="1" spans="1:8">
      <c r="A20" s="170" t="s">
        <v>100</v>
      </c>
      <c r="B20" s="170" t="s">
        <v>101</v>
      </c>
      <c r="C20" s="171">
        <f>SUM(C21:C28)</f>
        <v>115847</v>
      </c>
      <c r="D20" s="171">
        <f>SUM(D21:D28)</f>
        <v>201362</v>
      </c>
      <c r="E20" s="171">
        <f>SUM(E21:E28)</f>
        <v>319662</v>
      </c>
      <c r="F20" s="141">
        <f t="shared" si="0"/>
        <v>1.75934637927611</v>
      </c>
      <c r="G20" s="141">
        <f t="shared" si="1"/>
        <v>0.587499130918445</v>
      </c>
      <c r="H20" s="182" t="str">
        <f t="shared" si="2"/>
        <v>是</v>
      </c>
    </row>
    <row r="21" ht="24" customHeight="1" spans="1:8">
      <c r="A21" s="118" t="s">
        <v>102</v>
      </c>
      <c r="B21" s="172" t="s">
        <v>103</v>
      </c>
      <c r="C21" s="135">
        <v>49157</v>
      </c>
      <c r="D21" s="134">
        <v>48295</v>
      </c>
      <c r="E21" s="134">
        <v>48295</v>
      </c>
      <c r="F21" s="144">
        <f t="shared" si="0"/>
        <v>-0.0175356510771609</v>
      </c>
      <c r="G21" s="144">
        <f t="shared" si="1"/>
        <v>0</v>
      </c>
      <c r="H21" s="182" t="str">
        <f t="shared" si="2"/>
        <v>是</v>
      </c>
    </row>
    <row r="22" ht="24" customHeight="1" spans="1:8">
      <c r="A22" s="118" t="s">
        <v>104</v>
      </c>
      <c r="B22" s="172" t="s">
        <v>105</v>
      </c>
      <c r="C22" s="135">
        <v>14308</v>
      </c>
      <c r="D22" s="134">
        <v>40040</v>
      </c>
      <c r="E22" s="134">
        <v>77040</v>
      </c>
      <c r="F22" s="144">
        <f t="shared" si="0"/>
        <v>4.38440033547666</v>
      </c>
      <c r="G22" s="144">
        <f t="shared" si="1"/>
        <v>0.924075924075924</v>
      </c>
      <c r="H22" s="182" t="str">
        <f t="shared" si="2"/>
        <v>是</v>
      </c>
    </row>
    <row r="23" ht="24" customHeight="1" spans="1:8">
      <c r="A23" s="118" t="s">
        <v>106</v>
      </c>
      <c r="B23" s="172" t="s">
        <v>107</v>
      </c>
      <c r="C23" s="135">
        <v>13181</v>
      </c>
      <c r="D23" s="134">
        <v>15179</v>
      </c>
      <c r="E23" s="134">
        <v>15179</v>
      </c>
      <c r="F23" s="144">
        <f t="shared" si="0"/>
        <v>0.151581822320006</v>
      </c>
      <c r="G23" s="144">
        <f t="shared" si="1"/>
        <v>0</v>
      </c>
      <c r="H23" s="182" t="str">
        <f t="shared" si="2"/>
        <v>是</v>
      </c>
    </row>
    <row r="24" ht="24" customHeight="1" spans="1:8">
      <c r="A24" s="118" t="s">
        <v>108</v>
      </c>
      <c r="B24" s="172" t="s">
        <v>109</v>
      </c>
      <c r="C24" s="135">
        <v>95</v>
      </c>
      <c r="D24" s="134">
        <v>230</v>
      </c>
      <c r="E24" s="134">
        <v>230</v>
      </c>
      <c r="F24" s="144">
        <f t="shared" si="0"/>
        <v>1.42105263157895</v>
      </c>
      <c r="G24" s="144">
        <f t="shared" si="1"/>
        <v>0</v>
      </c>
      <c r="H24" s="182" t="str">
        <f t="shared" si="2"/>
        <v>是</v>
      </c>
    </row>
    <row r="25" ht="24" customHeight="1" spans="1:8">
      <c r="A25" s="118" t="s">
        <v>110</v>
      </c>
      <c r="B25" s="173" t="s">
        <v>111</v>
      </c>
      <c r="C25" s="135">
        <v>9139</v>
      </c>
      <c r="D25" s="134">
        <v>88108</v>
      </c>
      <c r="E25" s="134">
        <v>169408</v>
      </c>
      <c r="F25" s="144">
        <f t="shared" si="0"/>
        <v>17.5368202210307</v>
      </c>
      <c r="G25" s="144">
        <f t="shared" si="1"/>
        <v>0.922731193535207</v>
      </c>
      <c r="H25" s="182" t="str">
        <f t="shared" si="2"/>
        <v>是</v>
      </c>
    </row>
    <row r="26" ht="24.9" hidden="1" customHeight="1" spans="1:8">
      <c r="A26" s="174">
        <v>10308</v>
      </c>
      <c r="B26" s="172" t="s">
        <v>112</v>
      </c>
      <c r="C26" s="135">
        <v>0</v>
      </c>
      <c r="D26" s="134">
        <v>0</v>
      </c>
      <c r="E26" s="134">
        <v>0</v>
      </c>
      <c r="F26" s="144" t="str">
        <f t="shared" si="0"/>
        <v/>
      </c>
      <c r="G26" s="144" t="str">
        <f t="shared" si="1"/>
        <v/>
      </c>
      <c r="H26" s="182" t="str">
        <f t="shared" si="2"/>
        <v>否</v>
      </c>
    </row>
    <row r="27" ht="24" customHeight="1" spans="1:8">
      <c r="A27" s="118" t="s">
        <v>113</v>
      </c>
      <c r="B27" s="172" t="s">
        <v>114</v>
      </c>
      <c r="C27" s="135">
        <v>29901</v>
      </c>
      <c r="D27" s="134">
        <v>9493</v>
      </c>
      <c r="E27" s="134">
        <v>9493</v>
      </c>
      <c r="F27" s="144">
        <f t="shared" si="0"/>
        <v>-0.682518979298351</v>
      </c>
      <c r="G27" s="144">
        <f t="shared" si="1"/>
        <v>0</v>
      </c>
      <c r="H27" s="182" t="str">
        <f t="shared" si="2"/>
        <v>是</v>
      </c>
    </row>
    <row r="28" ht="24" customHeight="1" spans="1:8">
      <c r="A28" s="118" t="s">
        <v>115</v>
      </c>
      <c r="B28" s="172" t="s">
        <v>116</v>
      </c>
      <c r="C28" s="135">
        <v>66</v>
      </c>
      <c r="D28" s="134">
        <v>17</v>
      </c>
      <c r="E28" s="134">
        <v>17</v>
      </c>
      <c r="F28" s="144">
        <f t="shared" si="0"/>
        <v>-0.742424242424242</v>
      </c>
      <c r="G28" s="144">
        <f t="shared" si="1"/>
        <v>0</v>
      </c>
      <c r="H28" s="182" t="str">
        <f t="shared" si="2"/>
        <v>是</v>
      </c>
    </row>
    <row r="29" ht="24" customHeight="1" spans="1:8">
      <c r="A29" s="175"/>
      <c r="B29" s="125" t="s">
        <v>117</v>
      </c>
      <c r="C29" s="171">
        <f>SUM(C4,C20)</f>
        <v>646592</v>
      </c>
      <c r="D29" s="171">
        <f>SUM(D4,D20)</f>
        <v>726362</v>
      </c>
      <c r="E29" s="171">
        <f>SUM(E4,E20)</f>
        <v>844662</v>
      </c>
      <c r="F29" s="141">
        <f t="shared" si="0"/>
        <v>0.306329184400673</v>
      </c>
      <c r="G29" s="141">
        <f t="shared" si="1"/>
        <v>0.162866449511401</v>
      </c>
      <c r="H29" s="182" t="str">
        <f t="shared" si="2"/>
        <v>是</v>
      </c>
    </row>
    <row r="30" ht="24" customHeight="1" spans="1:8">
      <c r="A30" s="170" t="s">
        <v>118</v>
      </c>
      <c r="B30" s="170" t="s">
        <v>119</v>
      </c>
      <c r="C30" s="171">
        <f>C31+C38+C74+C96+C99+C100+C104+C108+C109</f>
        <v>2787516</v>
      </c>
      <c r="D30" s="171">
        <f>D31+D38+D74+D96+D99+D100+D104+D108+D109</f>
        <v>2517113.2</v>
      </c>
      <c r="E30" s="171">
        <f>E31+E38+E74+E96+E99+E100+E104+E108+E109</f>
        <v>2518213.2</v>
      </c>
      <c r="F30" s="141">
        <f t="shared" si="0"/>
        <v>-0.0966103154206112</v>
      </c>
      <c r="G30" s="141">
        <f t="shared" si="1"/>
        <v>0.000437008554084795</v>
      </c>
      <c r="H30" s="182" t="str">
        <f t="shared" si="2"/>
        <v>是</v>
      </c>
    </row>
    <row r="31" ht="24" customHeight="1" spans="1:8">
      <c r="A31" s="170" t="s">
        <v>120</v>
      </c>
      <c r="B31" s="176" t="s">
        <v>121</v>
      </c>
      <c r="C31" s="171">
        <f>SUM(C32:C37)</f>
        <v>-92511</v>
      </c>
      <c r="D31" s="171">
        <f>SUM(D32:D37)</f>
        <v>-92511</v>
      </c>
      <c r="E31" s="171">
        <f>SUM(E32:E37)</f>
        <v>-92511</v>
      </c>
      <c r="F31" s="141">
        <f t="shared" si="0"/>
        <v>0</v>
      </c>
      <c r="G31" s="141">
        <f t="shared" si="1"/>
        <v>0</v>
      </c>
      <c r="H31" s="182" t="str">
        <f t="shared" si="2"/>
        <v>是</v>
      </c>
    </row>
    <row r="32" ht="24.9" hidden="1" customHeight="1" spans="1:8">
      <c r="A32" s="118">
        <v>1100102</v>
      </c>
      <c r="B32" s="177" t="s">
        <v>122</v>
      </c>
      <c r="C32" s="135">
        <v>1056</v>
      </c>
      <c r="D32" s="134">
        <v>1056</v>
      </c>
      <c r="E32" s="134">
        <v>1056</v>
      </c>
      <c r="F32" s="144">
        <f t="shared" si="0"/>
        <v>0</v>
      </c>
      <c r="G32" s="144"/>
      <c r="H32" s="145" t="s">
        <v>123</v>
      </c>
    </row>
    <row r="33" ht="24.9" hidden="1" customHeight="1" spans="1:8">
      <c r="A33" s="118">
        <v>1100103</v>
      </c>
      <c r="B33" s="178" t="s">
        <v>124</v>
      </c>
      <c r="C33" s="135">
        <v>421</v>
      </c>
      <c r="D33" s="134">
        <v>421</v>
      </c>
      <c r="E33" s="134">
        <v>421</v>
      </c>
      <c r="F33" s="144">
        <f t="shared" si="0"/>
        <v>0</v>
      </c>
      <c r="G33" s="144"/>
      <c r="H33" s="145" t="s">
        <v>123</v>
      </c>
    </row>
    <row r="34" ht="24.9" hidden="1" customHeight="1" spans="1:8">
      <c r="A34" s="118">
        <v>1100104</v>
      </c>
      <c r="B34" s="178" t="s">
        <v>125</v>
      </c>
      <c r="C34" s="135">
        <v>5992</v>
      </c>
      <c r="D34" s="134">
        <v>5992</v>
      </c>
      <c r="E34" s="134">
        <v>5992</v>
      </c>
      <c r="F34" s="144">
        <f t="shared" si="0"/>
        <v>0</v>
      </c>
      <c r="G34" s="144"/>
      <c r="H34" s="145" t="s">
        <v>123</v>
      </c>
    </row>
    <row r="35" ht="24.9" hidden="1" customHeight="1" spans="1:8">
      <c r="A35" s="118">
        <v>1100105</v>
      </c>
      <c r="B35" s="178" t="s">
        <v>126</v>
      </c>
      <c r="C35" s="135">
        <v>24788</v>
      </c>
      <c r="D35" s="134">
        <v>24788</v>
      </c>
      <c r="E35" s="134">
        <v>24788</v>
      </c>
      <c r="F35" s="144">
        <f t="shared" si="0"/>
        <v>0</v>
      </c>
      <c r="G35" s="144"/>
      <c r="H35" s="145" t="s">
        <v>123</v>
      </c>
    </row>
    <row r="36" ht="24.9" hidden="1" customHeight="1" spans="1:8">
      <c r="A36" s="118">
        <v>1100106</v>
      </c>
      <c r="B36" s="178" t="s">
        <v>127</v>
      </c>
      <c r="C36" s="135">
        <v>-124768</v>
      </c>
      <c r="D36" s="134">
        <v>-124768</v>
      </c>
      <c r="E36" s="134">
        <v>-124768</v>
      </c>
      <c r="F36" s="144">
        <f t="shared" ref="F36:F72" si="3">IFERROR(E36/C36-1,"")</f>
        <v>0</v>
      </c>
      <c r="G36" s="144"/>
      <c r="H36" s="145" t="s">
        <v>123</v>
      </c>
    </row>
    <row r="37" ht="24.9" hidden="1" customHeight="1" spans="1:8">
      <c r="A37" s="118">
        <v>1100199</v>
      </c>
      <c r="B37" s="177" t="s">
        <v>128</v>
      </c>
      <c r="C37" s="135">
        <v>0</v>
      </c>
      <c r="D37" s="134">
        <v>0</v>
      </c>
      <c r="E37" s="134"/>
      <c r="F37" s="144" t="str">
        <f t="shared" si="3"/>
        <v/>
      </c>
      <c r="G37" s="144"/>
      <c r="H37" s="182" t="str">
        <f>IF(LEN(A37)=3,"是",IF(B37&lt;&gt;"",IF(SUM(C37:E37)&lt;&gt;0,"是","否"),"是"))</f>
        <v>否</v>
      </c>
    </row>
    <row r="38" ht="24" customHeight="1" spans="1:8">
      <c r="A38" s="170" t="s">
        <v>129</v>
      </c>
      <c r="B38" s="176" t="s">
        <v>130</v>
      </c>
      <c r="C38" s="171">
        <f>SUM(C39:C73)</f>
        <v>1250411</v>
      </c>
      <c r="D38" s="171">
        <f>SUM(D39:D73)</f>
        <v>1208906.55</v>
      </c>
      <c r="E38" s="171">
        <f>SUM(E39:E73)</f>
        <v>1208906.55</v>
      </c>
      <c r="F38" s="141">
        <f t="shared" si="3"/>
        <v>-0.0331926462579105</v>
      </c>
      <c r="G38" s="141">
        <f t="shared" ref="G38:G72" si="4">IFERROR(E38/D38-1,"")</f>
        <v>0</v>
      </c>
      <c r="H38" s="182" t="str">
        <f>IF(LEN(A38)=3,"是",IF(B38&lt;&gt;"",IF(SUM(C38:E38)&lt;&gt;0,"是","否"),"是"))</f>
        <v>是</v>
      </c>
    </row>
    <row r="39" ht="24.9" hidden="1" customHeight="1" spans="1:8">
      <c r="A39" s="174">
        <v>1100201</v>
      </c>
      <c r="B39" s="177" t="s">
        <v>131</v>
      </c>
      <c r="C39" s="135"/>
      <c r="D39" s="134"/>
      <c r="E39" s="134"/>
      <c r="F39" s="144" t="str">
        <f t="shared" si="3"/>
        <v/>
      </c>
      <c r="G39" s="144" t="str">
        <f t="shared" si="4"/>
        <v/>
      </c>
      <c r="H39" s="182" t="str">
        <f>IF(LEN(A39)=3,"是",IF(B39&lt;&gt;"",IF(SUM(C39:E39)&lt;&gt;0,"是","否"),"是"))</f>
        <v>否</v>
      </c>
    </row>
    <row r="40" ht="24.9" hidden="1" customHeight="1" spans="1:8">
      <c r="A40" s="174">
        <v>1100202</v>
      </c>
      <c r="B40" s="177" t="s">
        <v>132</v>
      </c>
      <c r="C40" s="135">
        <v>184533</v>
      </c>
      <c r="D40" s="134">
        <v>183916</v>
      </c>
      <c r="E40" s="134">
        <v>183916</v>
      </c>
      <c r="F40" s="144">
        <f t="shared" si="3"/>
        <v>-0.00334357540385732</v>
      </c>
      <c r="G40" s="144">
        <f t="shared" si="4"/>
        <v>0</v>
      </c>
      <c r="H40" s="145" t="s">
        <v>123</v>
      </c>
    </row>
    <row r="41" ht="24.9" hidden="1" customHeight="1" spans="1:8">
      <c r="A41" s="118">
        <v>1100207</v>
      </c>
      <c r="B41" s="177" t="s">
        <v>133</v>
      </c>
      <c r="C41" s="135">
        <v>137035</v>
      </c>
      <c r="D41" s="134">
        <v>131100</v>
      </c>
      <c r="E41" s="134">
        <v>131100</v>
      </c>
      <c r="F41" s="144">
        <f t="shared" si="3"/>
        <v>-0.0433101032582917</v>
      </c>
      <c r="G41" s="144">
        <f t="shared" si="4"/>
        <v>0</v>
      </c>
      <c r="H41" s="145" t="s">
        <v>123</v>
      </c>
    </row>
    <row r="42" ht="24.9" hidden="1" customHeight="1" spans="1:8">
      <c r="A42" s="118">
        <v>1100208</v>
      </c>
      <c r="B42" s="177" t="s">
        <v>134</v>
      </c>
      <c r="C42" s="135">
        <v>155841</v>
      </c>
      <c r="D42" s="134">
        <v>131060.81</v>
      </c>
      <c r="E42" s="134">
        <v>131060.81</v>
      </c>
      <c r="F42" s="144">
        <f t="shared" si="3"/>
        <v>-0.159009439107809</v>
      </c>
      <c r="G42" s="144">
        <f t="shared" si="4"/>
        <v>0</v>
      </c>
      <c r="H42" s="145" t="s">
        <v>123</v>
      </c>
    </row>
    <row r="43" ht="24.9" hidden="1" customHeight="1" spans="1:8">
      <c r="A43" s="118">
        <v>1100212</v>
      </c>
      <c r="B43" s="178" t="s">
        <v>135</v>
      </c>
      <c r="C43" s="135">
        <v>9836</v>
      </c>
      <c r="D43" s="134">
        <v>11000</v>
      </c>
      <c r="E43" s="134">
        <v>11000</v>
      </c>
      <c r="F43" s="144">
        <f t="shared" si="3"/>
        <v>0.118340788938593</v>
      </c>
      <c r="G43" s="144">
        <f t="shared" si="4"/>
        <v>0</v>
      </c>
      <c r="H43" s="145" t="s">
        <v>123</v>
      </c>
    </row>
    <row r="44" ht="24.9" hidden="1" customHeight="1" spans="1:8">
      <c r="A44" s="118">
        <v>1100214</v>
      </c>
      <c r="B44" s="177" t="s">
        <v>136</v>
      </c>
      <c r="C44" s="135">
        <v>0</v>
      </c>
      <c r="D44" s="134">
        <v>0</v>
      </c>
      <c r="E44" s="134">
        <v>0</v>
      </c>
      <c r="F44" s="144" t="str">
        <f t="shared" si="3"/>
        <v/>
      </c>
      <c r="G44" s="144" t="str">
        <f t="shared" si="4"/>
        <v/>
      </c>
      <c r="H44" s="145" t="s">
        <v>123</v>
      </c>
    </row>
    <row r="45" ht="24.9" hidden="1" customHeight="1" spans="1:8">
      <c r="A45" s="118">
        <v>1100225</v>
      </c>
      <c r="B45" s="177" t="s">
        <v>137</v>
      </c>
      <c r="C45" s="135">
        <v>472</v>
      </c>
      <c r="D45" s="134">
        <v>500</v>
      </c>
      <c r="E45" s="134">
        <v>500</v>
      </c>
      <c r="F45" s="144">
        <f t="shared" si="3"/>
        <v>0.0593220338983051</v>
      </c>
      <c r="G45" s="144">
        <f t="shared" si="4"/>
        <v>0</v>
      </c>
      <c r="H45" s="145" t="s">
        <v>123</v>
      </c>
    </row>
    <row r="46" ht="24.9" hidden="1" customHeight="1" spans="1:8">
      <c r="A46" s="118">
        <v>1100226</v>
      </c>
      <c r="B46" s="177" t="s">
        <v>138</v>
      </c>
      <c r="C46" s="135">
        <v>31538</v>
      </c>
      <c r="D46" s="134">
        <v>29000</v>
      </c>
      <c r="E46" s="134">
        <v>29000</v>
      </c>
      <c r="F46" s="144">
        <f t="shared" si="3"/>
        <v>-0.0804743484050986</v>
      </c>
      <c r="G46" s="144">
        <f t="shared" si="4"/>
        <v>0</v>
      </c>
      <c r="H46" s="145" t="s">
        <v>123</v>
      </c>
    </row>
    <row r="47" ht="24.9" hidden="1" customHeight="1" spans="1:8">
      <c r="A47" s="118">
        <v>1100227</v>
      </c>
      <c r="B47" s="177" t="s">
        <v>139</v>
      </c>
      <c r="C47" s="135">
        <v>89239</v>
      </c>
      <c r="D47" s="134">
        <v>84200.62</v>
      </c>
      <c r="E47" s="134">
        <v>84200.62</v>
      </c>
      <c r="F47" s="144">
        <f t="shared" si="3"/>
        <v>-0.0564593955557549</v>
      </c>
      <c r="G47" s="144">
        <f t="shared" si="4"/>
        <v>0</v>
      </c>
      <c r="H47" s="145" t="s">
        <v>123</v>
      </c>
    </row>
    <row r="48" ht="24.9" hidden="1" customHeight="1" spans="1:8">
      <c r="A48" s="118">
        <v>1100228</v>
      </c>
      <c r="B48" s="177" t="s">
        <v>140</v>
      </c>
      <c r="C48" s="135">
        <v>0</v>
      </c>
      <c r="D48" s="134">
        <v>0</v>
      </c>
      <c r="E48" s="134">
        <v>0</v>
      </c>
      <c r="F48" s="144" t="str">
        <f t="shared" si="3"/>
        <v/>
      </c>
      <c r="G48" s="144" t="str">
        <f t="shared" si="4"/>
        <v/>
      </c>
      <c r="H48" s="145" t="s">
        <v>123</v>
      </c>
    </row>
    <row r="49" ht="24.9" hidden="1" customHeight="1" spans="1:8">
      <c r="A49" s="118">
        <v>1100229</v>
      </c>
      <c r="B49" s="177" t="s">
        <v>141</v>
      </c>
      <c r="C49" s="135">
        <v>13200</v>
      </c>
      <c r="D49" s="134">
        <v>13247.12</v>
      </c>
      <c r="E49" s="134">
        <v>13247.12</v>
      </c>
      <c r="F49" s="144">
        <f t="shared" si="3"/>
        <v>0.003569696969697</v>
      </c>
      <c r="G49" s="144">
        <f t="shared" si="4"/>
        <v>0</v>
      </c>
      <c r="H49" s="145" t="s">
        <v>123</v>
      </c>
    </row>
    <row r="50" ht="24.9" hidden="1" customHeight="1" spans="1:8">
      <c r="A50" s="118">
        <v>1100230</v>
      </c>
      <c r="B50" s="177" t="s">
        <v>142</v>
      </c>
      <c r="C50" s="135">
        <v>0</v>
      </c>
      <c r="D50" s="134">
        <v>0</v>
      </c>
      <c r="E50" s="134">
        <v>0</v>
      </c>
      <c r="F50" s="144" t="str">
        <f t="shared" si="3"/>
        <v/>
      </c>
      <c r="G50" s="144" t="str">
        <f t="shared" si="4"/>
        <v/>
      </c>
      <c r="H50" s="145" t="s">
        <v>123</v>
      </c>
    </row>
    <row r="51" ht="30" hidden="1" customHeight="1" spans="1:8">
      <c r="A51" s="118">
        <v>1100231</v>
      </c>
      <c r="B51" s="178" t="s">
        <v>143</v>
      </c>
      <c r="C51" s="135">
        <v>22584</v>
      </c>
      <c r="D51" s="134">
        <v>21600</v>
      </c>
      <c r="E51" s="134">
        <v>21600</v>
      </c>
      <c r="F51" s="144">
        <f t="shared" si="3"/>
        <v>-0.0435706695005313</v>
      </c>
      <c r="G51" s="144">
        <f t="shared" si="4"/>
        <v>0</v>
      </c>
      <c r="H51" s="145" t="s">
        <v>123</v>
      </c>
    </row>
    <row r="52" ht="24.9" hidden="1" customHeight="1" spans="1:8">
      <c r="A52" s="118">
        <v>1100241</v>
      </c>
      <c r="B52" s="177" t="s">
        <v>144</v>
      </c>
      <c r="C52" s="135">
        <v>372</v>
      </c>
      <c r="D52" s="134">
        <v>0</v>
      </c>
      <c r="E52" s="134"/>
      <c r="F52" s="144">
        <f t="shared" si="3"/>
        <v>-1</v>
      </c>
      <c r="G52" s="144" t="str">
        <f t="shared" si="4"/>
        <v/>
      </c>
      <c r="H52" s="145" t="s">
        <v>123</v>
      </c>
    </row>
    <row r="53" ht="24.9" hidden="1" customHeight="1" spans="1:8">
      <c r="A53" s="118">
        <v>1100242</v>
      </c>
      <c r="B53" s="177" t="s">
        <v>145</v>
      </c>
      <c r="C53" s="135">
        <v>0</v>
      </c>
      <c r="D53" s="134">
        <v>0</v>
      </c>
      <c r="E53" s="134"/>
      <c r="F53" s="144" t="str">
        <f t="shared" si="3"/>
        <v/>
      </c>
      <c r="G53" s="144" t="str">
        <f t="shared" si="4"/>
        <v/>
      </c>
      <c r="H53" s="145" t="s">
        <v>123</v>
      </c>
    </row>
    <row r="54" ht="24.9" hidden="1" customHeight="1" spans="1:8">
      <c r="A54" s="118">
        <v>1100243</v>
      </c>
      <c r="B54" s="177" t="s">
        <v>146</v>
      </c>
      <c r="C54" s="135">
        <v>0</v>
      </c>
      <c r="D54" s="134">
        <v>0</v>
      </c>
      <c r="E54" s="134"/>
      <c r="F54" s="144" t="str">
        <f t="shared" si="3"/>
        <v/>
      </c>
      <c r="G54" s="144" t="str">
        <f t="shared" si="4"/>
        <v/>
      </c>
      <c r="H54" s="145" t="s">
        <v>123</v>
      </c>
    </row>
    <row r="55" ht="24.9" hidden="1" customHeight="1" spans="1:8">
      <c r="A55" s="118">
        <v>1100244</v>
      </c>
      <c r="B55" s="177" t="s">
        <v>147</v>
      </c>
      <c r="C55" s="135">
        <v>19197</v>
      </c>
      <c r="D55" s="134">
        <v>14160</v>
      </c>
      <c r="E55" s="134">
        <v>14160</v>
      </c>
      <c r="F55" s="144">
        <f t="shared" si="3"/>
        <v>-0.262384747616815</v>
      </c>
      <c r="G55" s="144">
        <f t="shared" si="4"/>
        <v>0</v>
      </c>
      <c r="H55" s="145" t="s">
        <v>123</v>
      </c>
    </row>
    <row r="56" ht="24.9" hidden="1" customHeight="1" spans="1:8">
      <c r="A56" s="118">
        <v>1100245</v>
      </c>
      <c r="B56" s="177" t="s">
        <v>148</v>
      </c>
      <c r="C56" s="135">
        <v>102453</v>
      </c>
      <c r="D56" s="134">
        <v>92365</v>
      </c>
      <c r="E56" s="134">
        <v>92365</v>
      </c>
      <c r="F56" s="144">
        <f t="shared" si="3"/>
        <v>-0.0984646618449435</v>
      </c>
      <c r="G56" s="144">
        <f t="shared" si="4"/>
        <v>0</v>
      </c>
      <c r="H56" s="145" t="s">
        <v>123</v>
      </c>
    </row>
    <row r="57" ht="24.9" hidden="1" customHeight="1" spans="1:8">
      <c r="A57" s="118">
        <v>1100246</v>
      </c>
      <c r="B57" s="177" t="s">
        <v>149</v>
      </c>
      <c r="C57" s="135">
        <v>0</v>
      </c>
      <c r="D57" s="134">
        <v>900</v>
      </c>
      <c r="E57" s="134">
        <v>900</v>
      </c>
      <c r="F57" s="144" t="str">
        <f t="shared" si="3"/>
        <v/>
      </c>
      <c r="G57" s="144">
        <f t="shared" si="4"/>
        <v>0</v>
      </c>
      <c r="H57" s="145" t="s">
        <v>123</v>
      </c>
    </row>
    <row r="58" ht="30" hidden="1" customHeight="1" spans="1:8">
      <c r="A58" s="118">
        <v>1100247</v>
      </c>
      <c r="B58" s="177" t="s">
        <v>150</v>
      </c>
      <c r="C58" s="135">
        <v>6084</v>
      </c>
      <c r="D58" s="134">
        <v>14160</v>
      </c>
      <c r="E58" s="134">
        <v>14160</v>
      </c>
      <c r="F58" s="144">
        <f t="shared" si="3"/>
        <v>1.32741617357002</v>
      </c>
      <c r="G58" s="144">
        <f t="shared" si="4"/>
        <v>0</v>
      </c>
      <c r="H58" s="145" t="s">
        <v>123</v>
      </c>
    </row>
    <row r="59" ht="30" hidden="1" customHeight="1" spans="1:8">
      <c r="A59" s="118">
        <v>1100248</v>
      </c>
      <c r="B59" s="177" t="s">
        <v>151</v>
      </c>
      <c r="C59" s="135">
        <v>165096</v>
      </c>
      <c r="D59" s="134">
        <v>173019</v>
      </c>
      <c r="E59" s="134">
        <v>173019</v>
      </c>
      <c r="F59" s="144">
        <f t="shared" si="3"/>
        <v>0.0479902602122402</v>
      </c>
      <c r="G59" s="144">
        <f t="shared" si="4"/>
        <v>0</v>
      </c>
      <c r="H59" s="145" t="s">
        <v>123</v>
      </c>
    </row>
    <row r="60" ht="24.9" hidden="1" customHeight="1" spans="1:8">
      <c r="A60" s="118">
        <v>1100249</v>
      </c>
      <c r="B60" s="177" t="s">
        <v>152</v>
      </c>
      <c r="C60" s="135">
        <v>192792</v>
      </c>
      <c r="D60" s="134">
        <v>183000</v>
      </c>
      <c r="E60" s="134">
        <v>183000</v>
      </c>
      <c r="F60" s="144">
        <f t="shared" si="3"/>
        <v>-0.0507904892319183</v>
      </c>
      <c r="G60" s="144">
        <f t="shared" si="4"/>
        <v>0</v>
      </c>
      <c r="H60" s="145" t="s">
        <v>123</v>
      </c>
    </row>
    <row r="61" ht="24.9" hidden="1" customHeight="1" spans="1:8">
      <c r="A61" s="118">
        <v>1100250</v>
      </c>
      <c r="B61" s="177" t="s">
        <v>153</v>
      </c>
      <c r="C61" s="135">
        <v>22014</v>
      </c>
      <c r="D61" s="134">
        <v>18140</v>
      </c>
      <c r="E61" s="134">
        <v>18140</v>
      </c>
      <c r="F61" s="144">
        <f t="shared" si="3"/>
        <v>-0.175978922503861</v>
      </c>
      <c r="G61" s="144">
        <f t="shared" si="4"/>
        <v>0</v>
      </c>
      <c r="H61" s="145" t="s">
        <v>123</v>
      </c>
    </row>
    <row r="62" ht="24.9" hidden="1" customHeight="1" spans="1:8">
      <c r="A62" s="118">
        <v>1100251</v>
      </c>
      <c r="B62" s="177" t="s">
        <v>154</v>
      </c>
      <c r="C62" s="135">
        <v>0</v>
      </c>
      <c r="D62" s="134">
        <v>0</v>
      </c>
      <c r="E62" s="134">
        <v>0</v>
      </c>
      <c r="F62" s="144" t="str">
        <f t="shared" si="3"/>
        <v/>
      </c>
      <c r="G62" s="144" t="str">
        <f t="shared" si="4"/>
        <v/>
      </c>
      <c r="H62" s="182" t="str">
        <f>IF(LEN(A62)=3,"是",IF(B62&lt;&gt;"",IF(SUM(C62:E62)&lt;&gt;0,"是","否"),"是"))</f>
        <v>否</v>
      </c>
    </row>
    <row r="63" ht="24.9" hidden="1" customHeight="1" spans="1:8">
      <c r="A63" s="118">
        <v>1100252</v>
      </c>
      <c r="B63" s="177" t="s">
        <v>155</v>
      </c>
      <c r="C63" s="135">
        <v>71174</v>
      </c>
      <c r="D63" s="134">
        <v>68239</v>
      </c>
      <c r="E63" s="134">
        <v>68239</v>
      </c>
      <c r="F63" s="144">
        <f t="shared" si="3"/>
        <v>-0.0412369685559334</v>
      </c>
      <c r="G63" s="144">
        <f t="shared" si="4"/>
        <v>0</v>
      </c>
      <c r="H63" s="145" t="s">
        <v>123</v>
      </c>
    </row>
    <row r="64" ht="24.9" hidden="1" customHeight="1" spans="1:8">
      <c r="A64" s="118">
        <v>1100253</v>
      </c>
      <c r="B64" s="177" t="s">
        <v>156</v>
      </c>
      <c r="C64" s="135">
        <v>10659</v>
      </c>
      <c r="D64" s="134">
        <v>14999</v>
      </c>
      <c r="E64" s="134">
        <v>14999</v>
      </c>
      <c r="F64" s="144">
        <f t="shared" si="3"/>
        <v>0.407167651749695</v>
      </c>
      <c r="G64" s="144">
        <f t="shared" si="4"/>
        <v>0</v>
      </c>
      <c r="H64" s="145" t="s">
        <v>123</v>
      </c>
    </row>
    <row r="65" ht="24.9" hidden="1" customHeight="1" spans="1:8">
      <c r="A65" s="118">
        <v>1100254</v>
      </c>
      <c r="B65" s="177" t="s">
        <v>157</v>
      </c>
      <c r="C65" s="135">
        <v>0</v>
      </c>
      <c r="D65" s="134">
        <v>0</v>
      </c>
      <c r="E65" s="134"/>
      <c r="F65" s="144" t="str">
        <f t="shared" si="3"/>
        <v/>
      </c>
      <c r="G65" s="144" t="str">
        <f t="shared" si="4"/>
        <v/>
      </c>
      <c r="H65" s="182" t="str">
        <f>IF(LEN(A65)=3,"是",IF(B65&lt;&gt;"",IF(SUM(C65:E65)&lt;&gt;0,"是","否"),"是"))</f>
        <v>否</v>
      </c>
    </row>
    <row r="66" ht="24.9" hidden="1" customHeight="1" spans="1:8">
      <c r="A66" s="118">
        <v>1100255</v>
      </c>
      <c r="B66" s="177" t="s">
        <v>158</v>
      </c>
      <c r="C66" s="135">
        <v>0</v>
      </c>
      <c r="D66" s="134">
        <v>0</v>
      </c>
      <c r="E66" s="134"/>
      <c r="F66" s="144" t="str">
        <f t="shared" si="3"/>
        <v/>
      </c>
      <c r="G66" s="144" t="str">
        <f t="shared" si="4"/>
        <v/>
      </c>
      <c r="H66" s="182" t="str">
        <f>IF(LEN(A66)=3,"是",IF(B66&lt;&gt;"",IF(SUM(C66:E66)&lt;&gt;0,"是","否"),"是"))</f>
        <v>否</v>
      </c>
    </row>
    <row r="67" ht="24.9" hidden="1" customHeight="1" spans="1:8">
      <c r="A67" s="118">
        <v>1100256</v>
      </c>
      <c r="B67" s="177" t="s">
        <v>159</v>
      </c>
      <c r="C67" s="135">
        <v>0</v>
      </c>
      <c r="D67" s="134">
        <v>0</v>
      </c>
      <c r="E67" s="134"/>
      <c r="F67" s="144" t="str">
        <f t="shared" si="3"/>
        <v/>
      </c>
      <c r="G67" s="144" t="str">
        <f t="shared" si="4"/>
        <v/>
      </c>
      <c r="H67" s="182" t="str">
        <f>IF(LEN(A67)=3,"是",IF(B67&lt;&gt;"",IF(SUM(C67:E67)&lt;&gt;0,"是","否"),"是"))</f>
        <v>否</v>
      </c>
    </row>
    <row r="68" ht="24.9" hidden="1" customHeight="1" spans="1:8">
      <c r="A68" s="118">
        <v>1100257</v>
      </c>
      <c r="B68" s="177" t="s">
        <v>160</v>
      </c>
      <c r="C68" s="135">
        <v>0</v>
      </c>
      <c r="D68" s="134">
        <v>0</v>
      </c>
      <c r="E68" s="134"/>
      <c r="F68" s="144" t="str">
        <f t="shared" si="3"/>
        <v/>
      </c>
      <c r="G68" s="144" t="str">
        <f t="shared" si="4"/>
        <v/>
      </c>
      <c r="H68" s="182" t="str">
        <f>IF(LEN(A68)=3,"是",IF(B68&lt;&gt;"",IF(SUM(C68:E68)&lt;&gt;0,"是","否"),"是"))</f>
        <v>否</v>
      </c>
    </row>
    <row r="69" ht="24.9" hidden="1" customHeight="1" spans="1:8">
      <c r="A69" s="118">
        <v>1100258</v>
      </c>
      <c r="B69" s="177" t="s">
        <v>161</v>
      </c>
      <c r="C69" s="135">
        <v>12423</v>
      </c>
      <c r="D69" s="134">
        <v>20000</v>
      </c>
      <c r="E69" s="134">
        <v>20000</v>
      </c>
      <c r="F69" s="144">
        <f t="shared" si="3"/>
        <v>0.609917089269903</v>
      </c>
      <c r="G69" s="144">
        <f t="shared" si="4"/>
        <v>0</v>
      </c>
      <c r="H69" s="145" t="s">
        <v>123</v>
      </c>
    </row>
    <row r="70" ht="24.9" hidden="1" customHeight="1" spans="1:8">
      <c r="A70" s="118">
        <v>1100259</v>
      </c>
      <c r="B70" s="177" t="s">
        <v>162</v>
      </c>
      <c r="C70" s="135">
        <v>1559</v>
      </c>
      <c r="D70" s="134">
        <v>1600</v>
      </c>
      <c r="E70" s="134">
        <v>1600</v>
      </c>
      <c r="F70" s="144">
        <f t="shared" si="3"/>
        <v>0.0262989095574087</v>
      </c>
      <c r="G70" s="144">
        <f t="shared" si="4"/>
        <v>0</v>
      </c>
      <c r="H70" s="145" t="s">
        <v>123</v>
      </c>
    </row>
    <row r="71" ht="30" hidden="1" customHeight="1" spans="1:8">
      <c r="A71" s="118">
        <v>1100260</v>
      </c>
      <c r="B71" s="177" t="s">
        <v>163</v>
      </c>
      <c r="C71" s="135">
        <v>608</v>
      </c>
      <c r="D71" s="134">
        <v>1000</v>
      </c>
      <c r="E71" s="134">
        <v>1000</v>
      </c>
      <c r="F71" s="144">
        <f t="shared" si="3"/>
        <v>0.644736842105263</v>
      </c>
      <c r="G71" s="144">
        <f t="shared" si="4"/>
        <v>0</v>
      </c>
      <c r="H71" s="145" t="s">
        <v>123</v>
      </c>
    </row>
    <row r="72" ht="24.9" hidden="1" customHeight="1" spans="1:8">
      <c r="A72" s="118">
        <v>1100269</v>
      </c>
      <c r="B72" s="177" t="s">
        <v>164</v>
      </c>
      <c r="C72" s="135">
        <v>0</v>
      </c>
      <c r="D72" s="134">
        <v>0</v>
      </c>
      <c r="E72" s="134">
        <v>0</v>
      </c>
      <c r="F72" s="144" t="str">
        <f t="shared" si="3"/>
        <v/>
      </c>
      <c r="G72" s="144" t="str">
        <f t="shared" si="4"/>
        <v/>
      </c>
      <c r="H72" s="182" t="str">
        <f>IF(LEN(A72)=3,"是",IF(B72&lt;&gt;"",IF(SUM(C72:E72)&lt;&gt;0,"是","否"),"是"))</f>
        <v>否</v>
      </c>
    </row>
    <row r="73" ht="24.9" hidden="1" customHeight="1" spans="1:8">
      <c r="A73" s="118">
        <v>1100299</v>
      </c>
      <c r="B73" s="177" t="s">
        <v>165</v>
      </c>
      <c r="C73" s="135">
        <v>1702</v>
      </c>
      <c r="D73" s="134">
        <v>1700</v>
      </c>
      <c r="E73" s="134">
        <v>1700</v>
      </c>
      <c r="F73" s="144">
        <f t="shared" ref="F73:F96" si="5">IFERROR(E73/C73-1,"")</f>
        <v>-0.00117508813160982</v>
      </c>
      <c r="G73" s="144">
        <f t="shared" ref="G73:G98" si="6">IFERROR(E73/D73-1,"")</f>
        <v>0</v>
      </c>
      <c r="H73" s="145" t="s">
        <v>123</v>
      </c>
    </row>
    <row r="74" ht="24" customHeight="1" spans="1:8">
      <c r="A74" s="170" t="s">
        <v>166</v>
      </c>
      <c r="B74" s="170" t="s">
        <v>167</v>
      </c>
      <c r="C74" s="183">
        <f>SUM(C75:C95)</f>
        <v>481041</v>
      </c>
      <c r="D74" s="183">
        <f>SUM(D75:D95)</f>
        <v>367154.65</v>
      </c>
      <c r="E74" s="183">
        <f>SUM(E75:E95)</f>
        <v>367154.65</v>
      </c>
      <c r="F74" s="141">
        <f t="shared" si="5"/>
        <v>-0.236749778085444</v>
      </c>
      <c r="G74" s="141">
        <f t="shared" si="6"/>
        <v>0</v>
      </c>
      <c r="H74" s="182" t="str">
        <f>IF(LEN(A74)=3,"是",IF(B74&lt;&gt;"",IF(SUM(C74:E74)&lt;&gt;0,"是","否"),"是"))</f>
        <v>是</v>
      </c>
    </row>
    <row r="75" ht="24.9" hidden="1" customHeight="1" spans="1:8">
      <c r="A75" s="118">
        <v>1100301</v>
      </c>
      <c r="B75" s="177" t="s">
        <v>168</v>
      </c>
      <c r="C75" s="135">
        <v>4800</v>
      </c>
      <c r="D75" s="134">
        <v>3000</v>
      </c>
      <c r="E75" s="134">
        <v>3000</v>
      </c>
      <c r="F75" s="144">
        <f t="shared" si="5"/>
        <v>-0.375</v>
      </c>
      <c r="G75" s="144">
        <f t="shared" si="6"/>
        <v>0</v>
      </c>
      <c r="H75" s="145" t="s">
        <v>123</v>
      </c>
    </row>
    <row r="76" ht="24.9" hidden="1" customHeight="1" spans="1:8">
      <c r="A76" s="118">
        <v>1100302</v>
      </c>
      <c r="B76" s="177" t="s">
        <v>169</v>
      </c>
      <c r="C76" s="135">
        <v>0</v>
      </c>
      <c r="D76" s="134">
        <v>0</v>
      </c>
      <c r="E76" s="134">
        <v>0</v>
      </c>
      <c r="F76" s="144" t="str">
        <f t="shared" si="5"/>
        <v/>
      </c>
      <c r="G76" s="144" t="str">
        <f t="shared" si="6"/>
        <v/>
      </c>
      <c r="H76" s="145" t="s">
        <v>123</v>
      </c>
    </row>
    <row r="77" ht="24.9" hidden="1" customHeight="1" spans="1:8">
      <c r="A77" s="118">
        <v>1100303</v>
      </c>
      <c r="B77" s="177" t="s">
        <v>170</v>
      </c>
      <c r="C77" s="135">
        <v>1563</v>
      </c>
      <c r="D77" s="134">
        <v>504</v>
      </c>
      <c r="E77" s="134">
        <v>504</v>
      </c>
      <c r="F77" s="144">
        <f t="shared" si="5"/>
        <v>-0.677543186180422</v>
      </c>
      <c r="G77" s="144">
        <f t="shared" si="6"/>
        <v>0</v>
      </c>
      <c r="H77" s="145" t="s">
        <v>123</v>
      </c>
    </row>
    <row r="78" ht="24.9" hidden="1" customHeight="1" spans="1:8">
      <c r="A78" s="118">
        <v>1100304</v>
      </c>
      <c r="B78" s="177" t="s">
        <v>171</v>
      </c>
      <c r="C78" s="135">
        <v>2521</v>
      </c>
      <c r="D78" s="134">
        <v>2300</v>
      </c>
      <c r="E78" s="134">
        <v>2300</v>
      </c>
      <c r="F78" s="144">
        <f t="shared" si="5"/>
        <v>-0.0876636255454185</v>
      </c>
      <c r="G78" s="144">
        <f t="shared" si="6"/>
        <v>0</v>
      </c>
      <c r="H78" s="145" t="s">
        <v>123</v>
      </c>
    </row>
    <row r="79" ht="24.9" hidden="1" customHeight="1" spans="1:8">
      <c r="A79" s="118">
        <v>1100305</v>
      </c>
      <c r="B79" s="177" t="s">
        <v>172</v>
      </c>
      <c r="C79" s="135">
        <v>9575</v>
      </c>
      <c r="D79" s="134">
        <v>9000</v>
      </c>
      <c r="E79" s="134">
        <v>9000</v>
      </c>
      <c r="F79" s="144">
        <f t="shared" si="5"/>
        <v>-0.0600522193211488</v>
      </c>
      <c r="G79" s="144">
        <f t="shared" si="6"/>
        <v>0</v>
      </c>
      <c r="H79" s="145" t="s">
        <v>123</v>
      </c>
    </row>
    <row r="80" ht="24.9" hidden="1" customHeight="1" spans="1:8">
      <c r="A80" s="118">
        <v>1100306</v>
      </c>
      <c r="B80" s="177" t="s">
        <v>173</v>
      </c>
      <c r="C80" s="135">
        <v>7581</v>
      </c>
      <c r="D80" s="134">
        <v>1087</v>
      </c>
      <c r="E80" s="134">
        <v>1087</v>
      </c>
      <c r="F80" s="144">
        <f t="shared" si="5"/>
        <v>-0.856615222266192</v>
      </c>
      <c r="G80" s="144">
        <f t="shared" si="6"/>
        <v>0</v>
      </c>
      <c r="H80" s="145" t="s">
        <v>123</v>
      </c>
    </row>
    <row r="81" ht="24.9" hidden="1" customHeight="1" spans="1:8">
      <c r="A81" s="118">
        <v>1100307</v>
      </c>
      <c r="B81" s="177" t="s">
        <v>174</v>
      </c>
      <c r="C81" s="135">
        <v>7521</v>
      </c>
      <c r="D81" s="134">
        <v>1264</v>
      </c>
      <c r="E81" s="134">
        <v>1264</v>
      </c>
      <c r="F81" s="144">
        <f t="shared" si="5"/>
        <v>-0.83193724238798</v>
      </c>
      <c r="G81" s="144">
        <f t="shared" si="6"/>
        <v>0</v>
      </c>
      <c r="H81" s="145" t="s">
        <v>123</v>
      </c>
    </row>
    <row r="82" ht="24.9" hidden="1" customHeight="1" spans="1:8">
      <c r="A82" s="118">
        <v>1100308</v>
      </c>
      <c r="B82" s="177" t="s">
        <v>175</v>
      </c>
      <c r="C82" s="135">
        <v>4971</v>
      </c>
      <c r="D82" s="134">
        <v>8120</v>
      </c>
      <c r="E82" s="134">
        <v>8120</v>
      </c>
      <c r="F82" s="144">
        <f t="shared" si="5"/>
        <v>0.633474150070408</v>
      </c>
      <c r="G82" s="144">
        <f t="shared" si="6"/>
        <v>0</v>
      </c>
      <c r="H82" s="145" t="s">
        <v>123</v>
      </c>
    </row>
    <row r="83" ht="24.9" hidden="1" customHeight="1" spans="1:8">
      <c r="A83" s="118">
        <v>1100310</v>
      </c>
      <c r="B83" s="177" t="s">
        <v>176</v>
      </c>
      <c r="C83" s="135">
        <v>8835</v>
      </c>
      <c r="D83" s="134">
        <v>3854</v>
      </c>
      <c r="E83" s="134">
        <v>3854</v>
      </c>
      <c r="F83" s="144">
        <f t="shared" si="5"/>
        <v>-0.563780418788908</v>
      </c>
      <c r="G83" s="144">
        <f t="shared" si="6"/>
        <v>0</v>
      </c>
      <c r="H83" s="145" t="s">
        <v>123</v>
      </c>
    </row>
    <row r="84" ht="24.9" hidden="1" customHeight="1" spans="1:8">
      <c r="A84" s="118">
        <v>1100311</v>
      </c>
      <c r="B84" s="177" t="s">
        <v>177</v>
      </c>
      <c r="C84" s="135">
        <v>166413</v>
      </c>
      <c r="D84" s="134">
        <v>151205.65</v>
      </c>
      <c r="E84" s="134">
        <v>151205.65</v>
      </c>
      <c r="F84" s="144">
        <f t="shared" si="5"/>
        <v>-0.0913831852078865</v>
      </c>
      <c r="G84" s="144">
        <f t="shared" si="6"/>
        <v>0</v>
      </c>
      <c r="H84" s="145" t="s">
        <v>123</v>
      </c>
    </row>
    <row r="85" ht="24.9" hidden="1" customHeight="1" spans="1:8">
      <c r="A85" s="118">
        <v>1100312</v>
      </c>
      <c r="B85" s="177" t="s">
        <v>178</v>
      </c>
      <c r="C85" s="135">
        <v>37941</v>
      </c>
      <c r="D85" s="134">
        <v>30000</v>
      </c>
      <c r="E85" s="134">
        <v>30000</v>
      </c>
      <c r="F85" s="144">
        <f t="shared" si="5"/>
        <v>-0.209298647900688</v>
      </c>
      <c r="G85" s="144">
        <f t="shared" si="6"/>
        <v>0</v>
      </c>
      <c r="H85" s="145" t="s">
        <v>123</v>
      </c>
    </row>
    <row r="86" ht="24.9" hidden="1" customHeight="1" spans="1:8">
      <c r="A86" s="118">
        <v>1100313</v>
      </c>
      <c r="B86" s="177" t="s">
        <v>179</v>
      </c>
      <c r="C86" s="135">
        <v>74195</v>
      </c>
      <c r="D86" s="134">
        <v>48000</v>
      </c>
      <c r="E86" s="134">
        <v>48000</v>
      </c>
      <c r="F86" s="144">
        <f t="shared" si="5"/>
        <v>-0.353056135858211</v>
      </c>
      <c r="G86" s="144">
        <f t="shared" si="6"/>
        <v>0</v>
      </c>
      <c r="H86" s="145" t="s">
        <v>123</v>
      </c>
    </row>
    <row r="87" ht="24.9" hidden="1" customHeight="1" spans="1:8">
      <c r="A87" s="118">
        <v>1100314</v>
      </c>
      <c r="B87" s="177" t="s">
        <v>180</v>
      </c>
      <c r="C87" s="135">
        <v>74634</v>
      </c>
      <c r="D87" s="134">
        <v>62187</v>
      </c>
      <c r="E87" s="134">
        <v>62187</v>
      </c>
      <c r="F87" s="144">
        <f t="shared" si="5"/>
        <v>-0.166773856419326</v>
      </c>
      <c r="G87" s="144">
        <f t="shared" si="6"/>
        <v>0</v>
      </c>
      <c r="H87" s="145" t="s">
        <v>123</v>
      </c>
    </row>
    <row r="88" ht="24.9" hidden="1" customHeight="1" spans="1:8">
      <c r="A88" s="118">
        <v>1100315</v>
      </c>
      <c r="B88" s="177" t="s">
        <v>181</v>
      </c>
      <c r="C88" s="135">
        <v>26117</v>
      </c>
      <c r="D88" s="134">
        <v>11000</v>
      </c>
      <c r="E88" s="134">
        <v>11000</v>
      </c>
      <c r="F88" s="144">
        <f t="shared" si="5"/>
        <v>-0.578818394149405</v>
      </c>
      <c r="G88" s="144">
        <f t="shared" si="6"/>
        <v>0</v>
      </c>
      <c r="H88" s="145" t="s">
        <v>123</v>
      </c>
    </row>
    <row r="89" ht="24.9" hidden="1" customHeight="1" spans="1:8">
      <c r="A89" s="118">
        <v>1100316</v>
      </c>
      <c r="B89" s="177" t="s">
        <v>182</v>
      </c>
      <c r="C89" s="135">
        <v>7032</v>
      </c>
      <c r="D89" s="134">
        <v>3000</v>
      </c>
      <c r="E89" s="134">
        <v>3000</v>
      </c>
      <c r="F89" s="144">
        <f t="shared" si="5"/>
        <v>-0.573378839590444</v>
      </c>
      <c r="G89" s="144">
        <f t="shared" si="6"/>
        <v>0</v>
      </c>
      <c r="H89" s="145" t="s">
        <v>123</v>
      </c>
    </row>
    <row r="90" ht="24.9" hidden="1" customHeight="1" spans="1:8">
      <c r="A90" s="118">
        <v>1100317</v>
      </c>
      <c r="B90" s="177" t="s">
        <v>183</v>
      </c>
      <c r="C90" s="135">
        <v>272</v>
      </c>
      <c r="D90" s="134">
        <v>83</v>
      </c>
      <c r="E90" s="134">
        <v>83</v>
      </c>
      <c r="F90" s="144">
        <f t="shared" si="5"/>
        <v>-0.694852941176471</v>
      </c>
      <c r="G90" s="144">
        <f t="shared" si="6"/>
        <v>0</v>
      </c>
      <c r="H90" s="145" t="s">
        <v>123</v>
      </c>
    </row>
    <row r="91" ht="24.9" hidden="1" customHeight="1" spans="1:8">
      <c r="A91" s="118">
        <v>1100320</v>
      </c>
      <c r="B91" s="177" t="s">
        <v>184</v>
      </c>
      <c r="C91" s="135">
        <v>131</v>
      </c>
      <c r="D91" s="134">
        <v>50</v>
      </c>
      <c r="E91" s="134">
        <v>50</v>
      </c>
      <c r="F91" s="144">
        <f t="shared" si="5"/>
        <v>-0.618320610687023</v>
      </c>
      <c r="G91" s="144">
        <f t="shared" si="6"/>
        <v>0</v>
      </c>
      <c r="H91" s="145" t="s">
        <v>123</v>
      </c>
    </row>
    <row r="92" ht="24.9" hidden="1" customHeight="1" spans="1:8">
      <c r="A92" s="118">
        <v>1100321</v>
      </c>
      <c r="B92" s="177" t="s">
        <v>185</v>
      </c>
      <c r="C92" s="135">
        <v>36720</v>
      </c>
      <c r="D92" s="134">
        <v>25000</v>
      </c>
      <c r="E92" s="134">
        <v>25000</v>
      </c>
      <c r="F92" s="144">
        <f t="shared" si="5"/>
        <v>-0.31917211328976</v>
      </c>
      <c r="G92" s="144">
        <f t="shared" si="6"/>
        <v>0</v>
      </c>
      <c r="H92" s="145" t="s">
        <v>123</v>
      </c>
    </row>
    <row r="93" ht="24.9" hidden="1" customHeight="1" spans="1:8">
      <c r="A93" s="118" t="s">
        <v>186</v>
      </c>
      <c r="B93" s="177" t="s">
        <v>187</v>
      </c>
      <c r="C93" s="135">
        <v>111</v>
      </c>
      <c r="D93" s="134">
        <v>0</v>
      </c>
      <c r="E93" s="134">
        <v>0</v>
      </c>
      <c r="F93" s="144">
        <f t="shared" si="5"/>
        <v>-1</v>
      </c>
      <c r="G93" s="144" t="str">
        <f t="shared" si="6"/>
        <v/>
      </c>
      <c r="H93" s="145" t="s">
        <v>123</v>
      </c>
    </row>
    <row r="94" ht="24.9" hidden="1" customHeight="1" spans="1:8">
      <c r="A94" s="118">
        <v>1100324</v>
      </c>
      <c r="B94" s="177" t="s">
        <v>188</v>
      </c>
      <c r="C94" s="135">
        <v>10108</v>
      </c>
      <c r="D94" s="134">
        <v>7500</v>
      </c>
      <c r="E94" s="134">
        <v>7500</v>
      </c>
      <c r="F94" s="144">
        <f t="shared" si="5"/>
        <v>-0.258013454689355</v>
      </c>
      <c r="G94" s="144">
        <f t="shared" si="6"/>
        <v>0</v>
      </c>
      <c r="H94" s="145" t="s">
        <v>123</v>
      </c>
    </row>
    <row r="95" ht="24.9" hidden="1" customHeight="1" spans="1:8">
      <c r="A95" s="118">
        <v>1100399</v>
      </c>
      <c r="B95" s="177" t="s">
        <v>116</v>
      </c>
      <c r="C95" s="135">
        <v>0</v>
      </c>
      <c r="D95" s="134">
        <v>0</v>
      </c>
      <c r="E95" s="134"/>
      <c r="F95" s="144" t="str">
        <f t="shared" si="5"/>
        <v/>
      </c>
      <c r="G95" s="144" t="str">
        <f t="shared" si="6"/>
        <v/>
      </c>
      <c r="H95" s="182" t="str">
        <f t="shared" ref="H95:H101" si="7">IF(LEN(A95)=3,"是",IF(B95&lt;&gt;"",IF(SUM(C95:E95)&lt;&gt;0,"是","否"),"是"))</f>
        <v>否</v>
      </c>
    </row>
    <row r="96" ht="24" customHeight="1" spans="1:8">
      <c r="A96" s="170" t="s">
        <v>189</v>
      </c>
      <c r="B96" s="170" t="s">
        <v>190</v>
      </c>
      <c r="C96" s="171">
        <f>SUM(C97:C98)</f>
        <v>222687</v>
      </c>
      <c r="D96" s="171">
        <f>SUM(D97:D98)</f>
        <v>190000</v>
      </c>
      <c r="E96" s="171">
        <f>SUM(E97:E98)</f>
        <v>191100</v>
      </c>
      <c r="F96" s="141">
        <f t="shared" si="5"/>
        <v>-0.141844831534845</v>
      </c>
      <c r="G96" s="141">
        <f t="shared" si="6"/>
        <v>0.00578947368421057</v>
      </c>
      <c r="H96" s="182" t="str">
        <f t="shared" si="7"/>
        <v>是</v>
      </c>
    </row>
    <row r="97" ht="24" customHeight="1" spans="1:8">
      <c r="A97" s="118">
        <v>1100601</v>
      </c>
      <c r="B97" s="184" t="s">
        <v>191</v>
      </c>
      <c r="C97" s="135">
        <v>115155</v>
      </c>
      <c r="D97" s="134">
        <v>124581</v>
      </c>
      <c r="E97" s="134">
        <v>124581</v>
      </c>
      <c r="F97" s="144">
        <f t="shared" ref="F97:F110" si="8">IFERROR(E97/C97-1,"")</f>
        <v>0.0818548912335548</v>
      </c>
      <c r="G97" s="144">
        <f t="shared" si="6"/>
        <v>0</v>
      </c>
      <c r="H97" s="182" t="str">
        <f t="shared" si="7"/>
        <v>是</v>
      </c>
    </row>
    <row r="98" ht="24" customHeight="1" spans="1:8">
      <c r="A98" s="118">
        <v>1100602</v>
      </c>
      <c r="B98" s="184" t="s">
        <v>192</v>
      </c>
      <c r="C98" s="185">
        <v>107532</v>
      </c>
      <c r="D98" s="186">
        <v>65419</v>
      </c>
      <c r="E98" s="186">
        <f>D98+1100</f>
        <v>66519</v>
      </c>
      <c r="F98" s="144">
        <f t="shared" si="8"/>
        <v>-0.381402745229327</v>
      </c>
      <c r="G98" s="144">
        <f t="shared" si="6"/>
        <v>0.0168146868646724</v>
      </c>
      <c r="H98" s="182" t="str">
        <f t="shared" si="7"/>
        <v>是</v>
      </c>
    </row>
    <row r="99" ht="24" customHeight="1" spans="1:8">
      <c r="A99" s="170" t="s">
        <v>193</v>
      </c>
      <c r="B99" s="170" t="s">
        <v>194</v>
      </c>
      <c r="C99" s="171">
        <v>147308</v>
      </c>
      <c r="D99" s="171">
        <v>118563</v>
      </c>
      <c r="E99" s="171">
        <f>D99</f>
        <v>118563</v>
      </c>
      <c r="F99" s="141">
        <f t="shared" si="8"/>
        <v>-0.19513536264154</v>
      </c>
      <c r="G99" s="141">
        <f t="shared" ref="G99:G110" si="9">IFERROR(E99/D99-1,"")</f>
        <v>0</v>
      </c>
      <c r="H99" s="182" t="str">
        <f t="shared" si="7"/>
        <v>是</v>
      </c>
    </row>
    <row r="100" ht="24" customHeight="1" spans="1:8">
      <c r="A100" s="170" t="s">
        <v>195</v>
      </c>
      <c r="B100" s="170" t="s">
        <v>196</v>
      </c>
      <c r="C100" s="171">
        <f>SUM(C101:C103)</f>
        <v>87430</v>
      </c>
      <c r="D100" s="171">
        <f>SUM(D101:D103)</f>
        <v>0</v>
      </c>
      <c r="E100" s="171">
        <f>SUM(E101:E103)</f>
        <v>0</v>
      </c>
      <c r="F100" s="141">
        <f t="shared" si="8"/>
        <v>-1</v>
      </c>
      <c r="G100" s="141" t="str">
        <f t="shared" si="9"/>
        <v/>
      </c>
      <c r="H100" s="182" t="str">
        <f t="shared" si="7"/>
        <v>是</v>
      </c>
    </row>
    <row r="101" ht="24.9" hidden="1" customHeight="1" spans="1:8">
      <c r="A101" s="118" t="s">
        <v>197</v>
      </c>
      <c r="B101" s="184" t="s">
        <v>198</v>
      </c>
      <c r="C101" s="135"/>
      <c r="D101" s="134"/>
      <c r="E101" s="134">
        <f>'05'!E289</f>
        <v>0</v>
      </c>
      <c r="F101" s="144" t="str">
        <f t="shared" si="8"/>
        <v/>
      </c>
      <c r="G101" s="144" t="str">
        <f t="shared" si="9"/>
        <v/>
      </c>
      <c r="H101" s="182" t="str">
        <f t="shared" si="7"/>
        <v>否</v>
      </c>
    </row>
    <row r="102" ht="24.9" hidden="1" customHeight="1" spans="1:8">
      <c r="A102" s="118" t="s">
        <v>199</v>
      </c>
      <c r="B102" s="184" t="s">
        <v>200</v>
      </c>
      <c r="C102" s="135">
        <v>33072</v>
      </c>
      <c r="D102" s="134"/>
      <c r="E102" s="134"/>
      <c r="F102" s="144">
        <f t="shared" si="8"/>
        <v>-1</v>
      </c>
      <c r="G102" s="144" t="str">
        <f t="shared" si="9"/>
        <v/>
      </c>
      <c r="H102" s="196" t="s">
        <v>123</v>
      </c>
    </row>
    <row r="103" ht="24.9" hidden="1" customHeight="1" spans="1:8">
      <c r="A103" s="118" t="s">
        <v>201</v>
      </c>
      <c r="B103" s="184" t="s">
        <v>202</v>
      </c>
      <c r="C103" s="187">
        <v>54358</v>
      </c>
      <c r="D103" s="188"/>
      <c r="E103" s="134"/>
      <c r="F103" s="144">
        <f t="shared" si="8"/>
        <v>-1</v>
      </c>
      <c r="G103" s="144" t="str">
        <f t="shared" si="9"/>
        <v/>
      </c>
      <c r="H103" s="196" t="s">
        <v>123</v>
      </c>
    </row>
    <row r="104" ht="24" customHeight="1" spans="1:8">
      <c r="A104" s="170" t="s">
        <v>203</v>
      </c>
      <c r="B104" s="170" t="s">
        <v>204</v>
      </c>
      <c r="C104" s="171">
        <f>SUM(C105:C107)</f>
        <v>661150</v>
      </c>
      <c r="D104" s="171">
        <f>SUM(D105:D107)</f>
        <v>660000</v>
      </c>
      <c r="E104" s="171">
        <f>SUM(E105:E107)</f>
        <v>660000</v>
      </c>
      <c r="F104" s="141">
        <f t="shared" si="8"/>
        <v>-0.00173939348105578</v>
      </c>
      <c r="G104" s="141">
        <f t="shared" si="9"/>
        <v>0</v>
      </c>
      <c r="H104" s="182" t="str">
        <f t="shared" ref="H104:H110" si="10">IF(LEN(A104)=3,"是",IF(B104&lt;&gt;"",IF(SUM(C104:E104)&lt;&gt;0,"是","否"),"是"))</f>
        <v>是</v>
      </c>
    </row>
    <row r="105" ht="24" customHeight="1" spans="1:8">
      <c r="A105" s="170"/>
      <c r="B105" s="189" t="s">
        <v>205</v>
      </c>
      <c r="C105" s="135">
        <v>23000</v>
      </c>
      <c r="D105" s="134">
        <v>30000</v>
      </c>
      <c r="E105" s="134">
        <v>30000</v>
      </c>
      <c r="F105" s="144">
        <f t="shared" si="8"/>
        <v>0.304347826086957</v>
      </c>
      <c r="G105" s="144">
        <f t="shared" si="9"/>
        <v>0</v>
      </c>
      <c r="H105" s="182" t="str">
        <f t="shared" si="10"/>
        <v>是</v>
      </c>
    </row>
    <row r="106" ht="24" customHeight="1" spans="1:8">
      <c r="A106" s="170"/>
      <c r="B106" s="189" t="s">
        <v>206</v>
      </c>
      <c r="C106" s="135">
        <v>638150</v>
      </c>
      <c r="D106" s="134">
        <v>630000</v>
      </c>
      <c r="E106" s="134">
        <v>630000</v>
      </c>
      <c r="F106" s="144">
        <f t="shared" si="8"/>
        <v>-0.0127712920159837</v>
      </c>
      <c r="G106" s="144">
        <f t="shared" si="9"/>
        <v>0</v>
      </c>
      <c r="H106" s="182" t="str">
        <f t="shared" si="10"/>
        <v>是</v>
      </c>
    </row>
    <row r="107" ht="24.9" hidden="1" customHeight="1" spans="1:8">
      <c r="A107" s="170"/>
      <c r="B107" s="189" t="s">
        <v>58</v>
      </c>
      <c r="C107" s="135"/>
      <c r="D107" s="134"/>
      <c r="E107" s="134"/>
      <c r="F107" s="144" t="str">
        <f t="shared" si="8"/>
        <v/>
      </c>
      <c r="G107" s="144" t="str">
        <f t="shared" si="9"/>
        <v/>
      </c>
      <c r="H107" s="182" t="str">
        <f t="shared" si="10"/>
        <v>否</v>
      </c>
    </row>
    <row r="108" ht="24" customHeight="1" spans="1:8">
      <c r="A108" s="170" t="s">
        <v>207</v>
      </c>
      <c r="B108" s="170" t="s">
        <v>208</v>
      </c>
      <c r="C108" s="171">
        <v>30000</v>
      </c>
      <c r="D108" s="190">
        <v>65000</v>
      </c>
      <c r="E108" s="190">
        <v>65000</v>
      </c>
      <c r="F108" s="141">
        <f t="shared" si="8"/>
        <v>1.16666666666667</v>
      </c>
      <c r="G108" s="141">
        <f t="shared" si="9"/>
        <v>0</v>
      </c>
      <c r="H108" s="182" t="str">
        <f t="shared" si="10"/>
        <v>是</v>
      </c>
    </row>
    <row r="109" ht="24.9" hidden="1" customHeight="1" spans="1:8">
      <c r="A109" s="191"/>
      <c r="B109" s="170" t="s">
        <v>209</v>
      </c>
      <c r="C109" s="190"/>
      <c r="D109" s="190"/>
      <c r="E109" s="190"/>
      <c r="F109" s="144" t="str">
        <f t="shared" si="8"/>
        <v/>
      </c>
      <c r="G109" s="144" t="str">
        <f t="shared" si="9"/>
        <v/>
      </c>
      <c r="H109" s="182" t="str">
        <f t="shared" si="10"/>
        <v>否</v>
      </c>
    </row>
    <row r="110" ht="24" customHeight="1" spans="1:8">
      <c r="A110" s="155"/>
      <c r="B110" s="192" t="s">
        <v>73</v>
      </c>
      <c r="C110" s="193">
        <f>C29+C30</f>
        <v>3434108</v>
      </c>
      <c r="D110" s="193">
        <f>D29+D30</f>
        <v>3243475.2</v>
      </c>
      <c r="E110" s="193">
        <f>E29+E30</f>
        <v>3362875.2</v>
      </c>
      <c r="F110" s="141">
        <f t="shared" si="8"/>
        <v>-0.0207427372697656</v>
      </c>
      <c r="G110" s="141">
        <f t="shared" si="9"/>
        <v>0.0368123671794993</v>
      </c>
      <c r="H110" s="182" t="str">
        <f t="shared" si="10"/>
        <v>是</v>
      </c>
    </row>
    <row r="111" ht="15" spans="1:7">
      <c r="A111" s="179"/>
      <c r="B111" s="194"/>
      <c r="C111" s="195"/>
      <c r="D111" s="195"/>
      <c r="E111" s="195"/>
      <c r="F111" s="197"/>
      <c r="G111" s="197"/>
    </row>
  </sheetData>
  <autoFilter xmlns:etc="http://www.wps.cn/officeDocument/2017/etCustomData" ref="A4:H110" etc:filterBottomFollowUsedRange="0">
    <filterColumn colId="7">
      <filters>
        <filter val="是"/>
      </filters>
    </filterColumn>
    <extLst/>
  </autoFilter>
  <mergeCells count="2">
    <mergeCell ref="A1:G1"/>
    <mergeCell ref="F2:G2"/>
  </mergeCells>
  <conditionalFormatting sqref="B97:B98">
    <cfRule type="expression" dxfId="0" priority="97" stopIfTrue="1">
      <formula>"len($A:$A)=3"</formula>
    </cfRule>
  </conditionalFormatting>
  <conditionalFormatting sqref="B101:B103">
    <cfRule type="expression" dxfId="0" priority="84" stopIfTrue="1">
      <formula>"len($A:$A)=3"</formula>
    </cfRule>
  </conditionalFormatting>
  <conditionalFormatting sqref="B105:B107">
    <cfRule type="expression" dxfId="0" priority="6" stopIfTrue="1">
      <formula>"len($A:$A)=3"</formula>
    </cfRule>
  </conditionalFormatting>
  <conditionalFormatting sqref="H4:H31 H95:H110 H74 H72 H65:H68 H62 H37:H39">
    <cfRule type="cellIs" dxfId="1" priority="83" stopIfTrue="1" operator="lessThan">
      <formula>0</formula>
    </cfRule>
  </conditionalFormatting>
  <printOptions horizontalCentered="1"/>
  <pageMargins left="0.590277777777778" right="0.590277777777778" top="0.393055555555556" bottom="0.393055555555556" header="0.393055555555556" footer="0.313888888888889"/>
  <pageSetup paperSize="9" scale="90" fitToHeight="2" orientation="portrait" blackAndWhite="1"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FFFF00"/>
    <pageSetUpPr fitToPage="1"/>
  </sheetPr>
  <dimension ref="A1:H116"/>
  <sheetViews>
    <sheetView showZeros="0" zoomScale="120" zoomScaleNormal="120" workbookViewId="0">
      <pane xSplit="1" ySplit="3" topLeftCell="B43" activePane="bottomRight" state="frozen"/>
      <selection/>
      <selection pane="topRight"/>
      <selection pane="bottomLeft"/>
      <selection pane="bottomRight" activeCell="B56" sqref="B56"/>
    </sheetView>
  </sheetViews>
  <sheetFormatPr defaultColWidth="9" defaultRowHeight="14.25" outlineLevelCol="7"/>
  <cols>
    <col min="1" max="1" width="6.10833333333333" hidden="1" customWidth="1"/>
    <col min="2" max="2" width="37.5583333333333" customWidth="1"/>
    <col min="3" max="4" width="12.4" customWidth="1"/>
    <col min="5" max="5" width="11.8833333333333" customWidth="1"/>
    <col min="6" max="6" width="11.1416666666667" customWidth="1"/>
    <col min="7" max="7" width="10.2" customWidth="1"/>
    <col min="8" max="8" width="9" customWidth="1"/>
    <col min="28" max="187" width="6.98333333333333"/>
    <col min="209" max="209" width="41.4416666666667" customWidth="1"/>
    <col min="210" max="210" width="16.6666666666667" customWidth="1"/>
    <col min="211" max="211" width="17.4416666666667" customWidth="1"/>
    <col min="212" max="212" width="15.8833333333333" customWidth="1"/>
    <col min="213" max="213" width="43.8833333333333" customWidth="1"/>
    <col min="214" max="216" width="16.1083333333333" customWidth="1"/>
    <col min="220" max="443" width="6.98333333333333"/>
    <col min="465" max="465" width="41.4416666666667" customWidth="1"/>
    <col min="466" max="466" width="16.6666666666667" customWidth="1"/>
    <col min="467" max="467" width="17.4416666666667" customWidth="1"/>
    <col min="468" max="468" width="15.8833333333333" customWidth="1"/>
    <col min="469" max="469" width="43.8833333333333" customWidth="1"/>
    <col min="470" max="472" width="16.1083333333333" customWidth="1"/>
    <col min="476" max="699" width="6.98333333333333"/>
    <col min="721" max="721" width="41.4416666666667" customWidth="1"/>
    <col min="722" max="722" width="16.6666666666667" customWidth="1"/>
    <col min="723" max="723" width="17.4416666666667" customWidth="1"/>
    <col min="724" max="724" width="15.8833333333333" customWidth="1"/>
    <col min="725" max="725" width="43.8833333333333" customWidth="1"/>
    <col min="726" max="728" width="16.1083333333333" customWidth="1"/>
    <col min="732" max="955" width="6.98333333333333"/>
    <col min="977" max="977" width="41.4416666666667" customWidth="1"/>
    <col min="978" max="978" width="16.6666666666667" customWidth="1"/>
    <col min="979" max="979" width="17.4416666666667" customWidth="1"/>
    <col min="980" max="980" width="15.8833333333333" customWidth="1"/>
    <col min="981" max="981" width="43.8833333333333" customWidth="1"/>
    <col min="982" max="984" width="16.1083333333333" customWidth="1"/>
    <col min="988" max="1211" width="6.98333333333333"/>
    <col min="1233" max="1233" width="41.4416666666667" customWidth="1"/>
    <col min="1234" max="1234" width="16.6666666666667" customWidth="1"/>
    <col min="1235" max="1235" width="17.4416666666667" customWidth="1"/>
    <col min="1236" max="1236" width="15.8833333333333" customWidth="1"/>
    <col min="1237" max="1237" width="43.8833333333333" customWidth="1"/>
    <col min="1238" max="1240" width="16.1083333333333" customWidth="1"/>
    <col min="1244" max="1467" width="6.98333333333333"/>
    <col min="1489" max="1489" width="41.4416666666667" customWidth="1"/>
    <col min="1490" max="1490" width="16.6666666666667" customWidth="1"/>
    <col min="1491" max="1491" width="17.4416666666667" customWidth="1"/>
    <col min="1492" max="1492" width="15.8833333333333" customWidth="1"/>
    <col min="1493" max="1493" width="43.8833333333333" customWidth="1"/>
    <col min="1494" max="1496" width="16.1083333333333" customWidth="1"/>
    <col min="1500" max="1723" width="6.98333333333333"/>
    <col min="1745" max="1745" width="41.4416666666667" customWidth="1"/>
    <col min="1746" max="1746" width="16.6666666666667" customWidth="1"/>
    <col min="1747" max="1747" width="17.4416666666667" customWidth="1"/>
    <col min="1748" max="1748" width="15.8833333333333" customWidth="1"/>
    <col min="1749" max="1749" width="43.8833333333333" customWidth="1"/>
    <col min="1750" max="1752" width="16.1083333333333" customWidth="1"/>
    <col min="1756" max="1979" width="6.98333333333333"/>
    <col min="2001" max="2001" width="41.4416666666667" customWidth="1"/>
    <col min="2002" max="2002" width="16.6666666666667" customWidth="1"/>
    <col min="2003" max="2003" width="17.4416666666667" customWidth="1"/>
    <col min="2004" max="2004" width="15.8833333333333" customWidth="1"/>
    <col min="2005" max="2005" width="43.8833333333333" customWidth="1"/>
    <col min="2006" max="2008" width="16.1083333333333" customWidth="1"/>
    <col min="2012" max="2235" width="6.98333333333333"/>
    <col min="2257" max="2257" width="41.4416666666667" customWidth="1"/>
    <col min="2258" max="2258" width="16.6666666666667" customWidth="1"/>
    <col min="2259" max="2259" width="17.4416666666667" customWidth="1"/>
    <col min="2260" max="2260" width="15.8833333333333" customWidth="1"/>
    <col min="2261" max="2261" width="43.8833333333333" customWidth="1"/>
    <col min="2262" max="2264" width="16.1083333333333" customWidth="1"/>
    <col min="2268" max="2491" width="6.98333333333333"/>
    <col min="2513" max="2513" width="41.4416666666667" customWidth="1"/>
    <col min="2514" max="2514" width="16.6666666666667" customWidth="1"/>
    <col min="2515" max="2515" width="17.4416666666667" customWidth="1"/>
    <col min="2516" max="2516" width="15.8833333333333" customWidth="1"/>
    <col min="2517" max="2517" width="43.8833333333333" customWidth="1"/>
    <col min="2518" max="2520" width="16.1083333333333" customWidth="1"/>
    <col min="2524" max="2747" width="6.98333333333333"/>
    <col min="2769" max="2769" width="41.4416666666667" customWidth="1"/>
    <col min="2770" max="2770" width="16.6666666666667" customWidth="1"/>
    <col min="2771" max="2771" width="17.4416666666667" customWidth="1"/>
    <col min="2772" max="2772" width="15.8833333333333" customWidth="1"/>
    <col min="2773" max="2773" width="43.8833333333333" customWidth="1"/>
    <col min="2774" max="2776" width="16.1083333333333" customWidth="1"/>
    <col min="2780" max="3003" width="6.98333333333333"/>
    <col min="3025" max="3025" width="41.4416666666667" customWidth="1"/>
    <col min="3026" max="3026" width="16.6666666666667" customWidth="1"/>
    <col min="3027" max="3027" width="17.4416666666667" customWidth="1"/>
    <col min="3028" max="3028" width="15.8833333333333" customWidth="1"/>
    <col min="3029" max="3029" width="43.8833333333333" customWidth="1"/>
    <col min="3030" max="3032" width="16.1083333333333" customWidth="1"/>
    <col min="3036" max="3259" width="6.98333333333333"/>
    <col min="3281" max="3281" width="41.4416666666667" customWidth="1"/>
    <col min="3282" max="3282" width="16.6666666666667" customWidth="1"/>
    <col min="3283" max="3283" width="17.4416666666667" customWidth="1"/>
    <col min="3284" max="3284" width="15.8833333333333" customWidth="1"/>
    <col min="3285" max="3285" width="43.8833333333333" customWidth="1"/>
    <col min="3286" max="3288" width="16.1083333333333" customWidth="1"/>
    <col min="3292" max="3515" width="6.98333333333333"/>
    <col min="3537" max="3537" width="41.4416666666667" customWidth="1"/>
    <col min="3538" max="3538" width="16.6666666666667" customWidth="1"/>
    <col min="3539" max="3539" width="17.4416666666667" customWidth="1"/>
    <col min="3540" max="3540" width="15.8833333333333" customWidth="1"/>
    <col min="3541" max="3541" width="43.8833333333333" customWidth="1"/>
    <col min="3542" max="3544" width="16.1083333333333" customWidth="1"/>
    <col min="3548" max="3771" width="6.98333333333333"/>
    <col min="3793" max="3793" width="41.4416666666667" customWidth="1"/>
    <col min="3794" max="3794" width="16.6666666666667" customWidth="1"/>
    <col min="3795" max="3795" width="17.4416666666667" customWidth="1"/>
    <col min="3796" max="3796" width="15.8833333333333" customWidth="1"/>
    <col min="3797" max="3797" width="43.8833333333333" customWidth="1"/>
    <col min="3798" max="3800" width="16.1083333333333" customWidth="1"/>
    <col min="3804" max="4027" width="6.98333333333333"/>
    <col min="4049" max="4049" width="41.4416666666667" customWidth="1"/>
    <col min="4050" max="4050" width="16.6666666666667" customWidth="1"/>
    <col min="4051" max="4051" width="17.4416666666667" customWidth="1"/>
    <col min="4052" max="4052" width="15.8833333333333" customWidth="1"/>
    <col min="4053" max="4053" width="43.8833333333333" customWidth="1"/>
    <col min="4054" max="4056" width="16.1083333333333" customWidth="1"/>
    <col min="4060" max="4283" width="6.98333333333333"/>
    <col min="4305" max="4305" width="41.4416666666667" customWidth="1"/>
    <col min="4306" max="4306" width="16.6666666666667" customWidth="1"/>
    <col min="4307" max="4307" width="17.4416666666667" customWidth="1"/>
    <col min="4308" max="4308" width="15.8833333333333" customWidth="1"/>
    <col min="4309" max="4309" width="43.8833333333333" customWidth="1"/>
    <col min="4310" max="4312" width="16.1083333333333" customWidth="1"/>
    <col min="4316" max="4539" width="6.98333333333333"/>
    <col min="4561" max="4561" width="41.4416666666667" customWidth="1"/>
    <col min="4562" max="4562" width="16.6666666666667" customWidth="1"/>
    <col min="4563" max="4563" width="17.4416666666667" customWidth="1"/>
    <col min="4564" max="4564" width="15.8833333333333" customWidth="1"/>
    <col min="4565" max="4565" width="43.8833333333333" customWidth="1"/>
    <col min="4566" max="4568" width="16.1083333333333" customWidth="1"/>
    <col min="4572" max="4795" width="6.98333333333333"/>
    <col min="4817" max="4817" width="41.4416666666667" customWidth="1"/>
    <col min="4818" max="4818" width="16.6666666666667" customWidth="1"/>
    <col min="4819" max="4819" width="17.4416666666667" customWidth="1"/>
    <col min="4820" max="4820" width="15.8833333333333" customWidth="1"/>
    <col min="4821" max="4821" width="43.8833333333333" customWidth="1"/>
    <col min="4822" max="4824" width="16.1083333333333" customWidth="1"/>
    <col min="4828" max="5051" width="6.98333333333333"/>
    <col min="5073" max="5073" width="41.4416666666667" customWidth="1"/>
    <col min="5074" max="5074" width="16.6666666666667" customWidth="1"/>
    <col min="5075" max="5075" width="17.4416666666667" customWidth="1"/>
    <col min="5076" max="5076" width="15.8833333333333" customWidth="1"/>
    <col min="5077" max="5077" width="43.8833333333333" customWidth="1"/>
    <col min="5078" max="5080" width="16.1083333333333" customWidth="1"/>
    <col min="5084" max="5307" width="6.98333333333333"/>
    <col min="5329" max="5329" width="41.4416666666667" customWidth="1"/>
    <col min="5330" max="5330" width="16.6666666666667" customWidth="1"/>
    <col min="5331" max="5331" width="17.4416666666667" customWidth="1"/>
    <col min="5332" max="5332" width="15.8833333333333" customWidth="1"/>
    <col min="5333" max="5333" width="43.8833333333333" customWidth="1"/>
    <col min="5334" max="5336" width="16.1083333333333" customWidth="1"/>
    <col min="5340" max="5563" width="6.98333333333333"/>
    <col min="5585" max="5585" width="41.4416666666667" customWidth="1"/>
    <col min="5586" max="5586" width="16.6666666666667" customWidth="1"/>
    <col min="5587" max="5587" width="17.4416666666667" customWidth="1"/>
    <col min="5588" max="5588" width="15.8833333333333" customWidth="1"/>
    <col min="5589" max="5589" width="43.8833333333333" customWidth="1"/>
    <col min="5590" max="5592" width="16.1083333333333" customWidth="1"/>
    <col min="5596" max="5819" width="6.98333333333333"/>
    <col min="5841" max="5841" width="41.4416666666667" customWidth="1"/>
    <col min="5842" max="5842" width="16.6666666666667" customWidth="1"/>
    <col min="5843" max="5843" width="17.4416666666667" customWidth="1"/>
    <col min="5844" max="5844" width="15.8833333333333" customWidth="1"/>
    <col min="5845" max="5845" width="43.8833333333333" customWidth="1"/>
    <col min="5846" max="5848" width="16.1083333333333" customWidth="1"/>
    <col min="5852" max="6075" width="6.98333333333333"/>
    <col min="6097" max="6097" width="41.4416666666667" customWidth="1"/>
    <col min="6098" max="6098" width="16.6666666666667" customWidth="1"/>
    <col min="6099" max="6099" width="17.4416666666667" customWidth="1"/>
    <col min="6100" max="6100" width="15.8833333333333" customWidth="1"/>
    <col min="6101" max="6101" width="43.8833333333333" customWidth="1"/>
    <col min="6102" max="6104" width="16.1083333333333" customWidth="1"/>
    <col min="6108" max="6331" width="6.98333333333333"/>
    <col min="6353" max="6353" width="41.4416666666667" customWidth="1"/>
    <col min="6354" max="6354" width="16.6666666666667" customWidth="1"/>
    <col min="6355" max="6355" width="17.4416666666667" customWidth="1"/>
    <col min="6356" max="6356" width="15.8833333333333" customWidth="1"/>
    <col min="6357" max="6357" width="43.8833333333333" customWidth="1"/>
    <col min="6358" max="6360" width="16.1083333333333" customWidth="1"/>
    <col min="6364" max="6587" width="6.98333333333333"/>
    <col min="6609" max="6609" width="41.4416666666667" customWidth="1"/>
    <col min="6610" max="6610" width="16.6666666666667" customWidth="1"/>
    <col min="6611" max="6611" width="17.4416666666667" customWidth="1"/>
    <col min="6612" max="6612" width="15.8833333333333" customWidth="1"/>
    <col min="6613" max="6613" width="43.8833333333333" customWidth="1"/>
    <col min="6614" max="6616" width="16.1083333333333" customWidth="1"/>
    <col min="6620" max="6843" width="6.98333333333333"/>
    <col min="6865" max="6865" width="41.4416666666667" customWidth="1"/>
    <col min="6866" max="6866" width="16.6666666666667" customWidth="1"/>
    <col min="6867" max="6867" width="17.4416666666667" customWidth="1"/>
    <col min="6868" max="6868" width="15.8833333333333" customWidth="1"/>
    <col min="6869" max="6869" width="43.8833333333333" customWidth="1"/>
    <col min="6870" max="6872" width="16.1083333333333" customWidth="1"/>
    <col min="6876" max="7099" width="6.98333333333333"/>
    <col min="7121" max="7121" width="41.4416666666667" customWidth="1"/>
    <col min="7122" max="7122" width="16.6666666666667" customWidth="1"/>
    <col min="7123" max="7123" width="17.4416666666667" customWidth="1"/>
    <col min="7124" max="7124" width="15.8833333333333" customWidth="1"/>
    <col min="7125" max="7125" width="43.8833333333333" customWidth="1"/>
    <col min="7126" max="7128" width="16.1083333333333" customWidth="1"/>
    <col min="7132" max="7355" width="6.98333333333333"/>
    <col min="7377" max="7377" width="41.4416666666667" customWidth="1"/>
    <col min="7378" max="7378" width="16.6666666666667" customWidth="1"/>
    <col min="7379" max="7379" width="17.4416666666667" customWidth="1"/>
    <col min="7380" max="7380" width="15.8833333333333" customWidth="1"/>
    <col min="7381" max="7381" width="43.8833333333333" customWidth="1"/>
    <col min="7382" max="7384" width="16.1083333333333" customWidth="1"/>
    <col min="7388" max="7611" width="6.98333333333333"/>
    <col min="7633" max="7633" width="41.4416666666667" customWidth="1"/>
    <col min="7634" max="7634" width="16.6666666666667" customWidth="1"/>
    <col min="7635" max="7635" width="17.4416666666667" customWidth="1"/>
    <col min="7636" max="7636" width="15.8833333333333" customWidth="1"/>
    <col min="7637" max="7637" width="43.8833333333333" customWidth="1"/>
    <col min="7638" max="7640" width="16.1083333333333" customWidth="1"/>
    <col min="7644" max="7867" width="6.98333333333333"/>
    <col min="7889" max="7889" width="41.4416666666667" customWidth="1"/>
    <col min="7890" max="7890" width="16.6666666666667" customWidth="1"/>
    <col min="7891" max="7891" width="17.4416666666667" customWidth="1"/>
    <col min="7892" max="7892" width="15.8833333333333" customWidth="1"/>
    <col min="7893" max="7893" width="43.8833333333333" customWidth="1"/>
    <col min="7894" max="7896" width="16.1083333333333" customWidth="1"/>
    <col min="7900" max="8123" width="6.98333333333333"/>
    <col min="8145" max="8145" width="41.4416666666667" customWidth="1"/>
    <col min="8146" max="8146" width="16.6666666666667" customWidth="1"/>
    <col min="8147" max="8147" width="17.4416666666667" customWidth="1"/>
    <col min="8148" max="8148" width="15.8833333333333" customWidth="1"/>
    <col min="8149" max="8149" width="43.8833333333333" customWidth="1"/>
    <col min="8150" max="8152" width="16.1083333333333" customWidth="1"/>
    <col min="8156" max="8379" width="6.98333333333333"/>
    <col min="8401" max="8401" width="41.4416666666667" customWidth="1"/>
    <col min="8402" max="8402" width="16.6666666666667" customWidth="1"/>
    <col min="8403" max="8403" width="17.4416666666667" customWidth="1"/>
    <col min="8404" max="8404" width="15.8833333333333" customWidth="1"/>
    <col min="8405" max="8405" width="43.8833333333333" customWidth="1"/>
    <col min="8406" max="8408" width="16.1083333333333" customWidth="1"/>
    <col min="8412" max="8635" width="6.98333333333333"/>
    <col min="8657" max="8657" width="41.4416666666667" customWidth="1"/>
    <col min="8658" max="8658" width="16.6666666666667" customWidth="1"/>
    <col min="8659" max="8659" width="17.4416666666667" customWidth="1"/>
    <col min="8660" max="8660" width="15.8833333333333" customWidth="1"/>
    <col min="8661" max="8661" width="43.8833333333333" customWidth="1"/>
    <col min="8662" max="8664" width="16.1083333333333" customWidth="1"/>
    <col min="8668" max="8891" width="6.98333333333333"/>
    <col min="8913" max="8913" width="41.4416666666667" customWidth="1"/>
    <col min="8914" max="8914" width="16.6666666666667" customWidth="1"/>
    <col min="8915" max="8915" width="17.4416666666667" customWidth="1"/>
    <col min="8916" max="8916" width="15.8833333333333" customWidth="1"/>
    <col min="8917" max="8917" width="43.8833333333333" customWidth="1"/>
    <col min="8918" max="8920" width="16.1083333333333" customWidth="1"/>
    <col min="8924" max="9147" width="6.98333333333333"/>
    <col min="9169" max="9169" width="41.4416666666667" customWidth="1"/>
    <col min="9170" max="9170" width="16.6666666666667" customWidth="1"/>
    <col min="9171" max="9171" width="17.4416666666667" customWidth="1"/>
    <col min="9172" max="9172" width="15.8833333333333" customWidth="1"/>
    <col min="9173" max="9173" width="43.8833333333333" customWidth="1"/>
    <col min="9174" max="9176" width="16.1083333333333" customWidth="1"/>
    <col min="9180" max="9403" width="6.98333333333333"/>
    <col min="9425" max="9425" width="41.4416666666667" customWidth="1"/>
    <col min="9426" max="9426" width="16.6666666666667" customWidth="1"/>
    <col min="9427" max="9427" width="17.4416666666667" customWidth="1"/>
    <col min="9428" max="9428" width="15.8833333333333" customWidth="1"/>
    <col min="9429" max="9429" width="43.8833333333333" customWidth="1"/>
    <col min="9430" max="9432" width="16.1083333333333" customWidth="1"/>
    <col min="9436" max="9659" width="6.98333333333333"/>
    <col min="9681" max="9681" width="41.4416666666667" customWidth="1"/>
    <col min="9682" max="9682" width="16.6666666666667" customWidth="1"/>
    <col min="9683" max="9683" width="17.4416666666667" customWidth="1"/>
    <col min="9684" max="9684" width="15.8833333333333" customWidth="1"/>
    <col min="9685" max="9685" width="43.8833333333333" customWidth="1"/>
    <col min="9686" max="9688" width="16.1083333333333" customWidth="1"/>
    <col min="9692" max="9915" width="6.98333333333333"/>
    <col min="9937" max="9937" width="41.4416666666667" customWidth="1"/>
    <col min="9938" max="9938" width="16.6666666666667" customWidth="1"/>
    <col min="9939" max="9939" width="17.4416666666667" customWidth="1"/>
    <col min="9940" max="9940" width="15.8833333333333" customWidth="1"/>
    <col min="9941" max="9941" width="43.8833333333333" customWidth="1"/>
    <col min="9942" max="9944" width="16.1083333333333" customWidth="1"/>
    <col min="9948" max="10171" width="6.98333333333333"/>
    <col min="10193" max="10193" width="41.4416666666667" customWidth="1"/>
    <col min="10194" max="10194" width="16.6666666666667" customWidth="1"/>
    <col min="10195" max="10195" width="17.4416666666667" customWidth="1"/>
    <col min="10196" max="10196" width="15.8833333333333" customWidth="1"/>
    <col min="10197" max="10197" width="43.8833333333333" customWidth="1"/>
    <col min="10198" max="10200" width="16.1083333333333" customWidth="1"/>
    <col min="10204" max="10427" width="6.98333333333333"/>
    <col min="10449" max="10449" width="41.4416666666667" customWidth="1"/>
    <col min="10450" max="10450" width="16.6666666666667" customWidth="1"/>
    <col min="10451" max="10451" width="17.4416666666667" customWidth="1"/>
    <col min="10452" max="10452" width="15.8833333333333" customWidth="1"/>
    <col min="10453" max="10453" width="43.8833333333333" customWidth="1"/>
    <col min="10454" max="10456" width="16.1083333333333" customWidth="1"/>
    <col min="10460" max="10683" width="6.98333333333333"/>
    <col min="10705" max="10705" width="41.4416666666667" customWidth="1"/>
    <col min="10706" max="10706" width="16.6666666666667" customWidth="1"/>
    <col min="10707" max="10707" width="17.4416666666667" customWidth="1"/>
    <col min="10708" max="10708" width="15.8833333333333" customWidth="1"/>
    <col min="10709" max="10709" width="43.8833333333333" customWidth="1"/>
    <col min="10710" max="10712" width="16.1083333333333" customWidth="1"/>
    <col min="10716" max="10939" width="6.98333333333333"/>
    <col min="10961" max="10961" width="41.4416666666667" customWidth="1"/>
    <col min="10962" max="10962" width="16.6666666666667" customWidth="1"/>
    <col min="10963" max="10963" width="17.4416666666667" customWidth="1"/>
    <col min="10964" max="10964" width="15.8833333333333" customWidth="1"/>
    <col min="10965" max="10965" width="43.8833333333333" customWidth="1"/>
    <col min="10966" max="10968" width="16.1083333333333" customWidth="1"/>
    <col min="10972" max="11195" width="6.98333333333333"/>
    <col min="11217" max="11217" width="41.4416666666667" customWidth="1"/>
    <col min="11218" max="11218" width="16.6666666666667" customWidth="1"/>
    <col min="11219" max="11219" width="17.4416666666667" customWidth="1"/>
    <col min="11220" max="11220" width="15.8833333333333" customWidth="1"/>
    <col min="11221" max="11221" width="43.8833333333333" customWidth="1"/>
    <col min="11222" max="11224" width="16.1083333333333" customWidth="1"/>
    <col min="11228" max="11451" width="6.98333333333333"/>
    <col min="11473" max="11473" width="41.4416666666667" customWidth="1"/>
    <col min="11474" max="11474" width="16.6666666666667" customWidth="1"/>
    <col min="11475" max="11475" width="17.4416666666667" customWidth="1"/>
    <col min="11476" max="11476" width="15.8833333333333" customWidth="1"/>
    <col min="11477" max="11477" width="43.8833333333333" customWidth="1"/>
    <col min="11478" max="11480" width="16.1083333333333" customWidth="1"/>
    <col min="11484" max="11707" width="6.98333333333333"/>
    <col min="11729" max="11729" width="41.4416666666667" customWidth="1"/>
    <col min="11730" max="11730" width="16.6666666666667" customWidth="1"/>
    <col min="11731" max="11731" width="17.4416666666667" customWidth="1"/>
    <col min="11732" max="11732" width="15.8833333333333" customWidth="1"/>
    <col min="11733" max="11733" width="43.8833333333333" customWidth="1"/>
    <col min="11734" max="11736" width="16.1083333333333" customWidth="1"/>
    <col min="11740" max="11963" width="6.98333333333333"/>
    <col min="11985" max="11985" width="41.4416666666667" customWidth="1"/>
    <col min="11986" max="11986" width="16.6666666666667" customWidth="1"/>
    <col min="11987" max="11987" width="17.4416666666667" customWidth="1"/>
    <col min="11988" max="11988" width="15.8833333333333" customWidth="1"/>
    <col min="11989" max="11989" width="43.8833333333333" customWidth="1"/>
    <col min="11990" max="11992" width="16.1083333333333" customWidth="1"/>
    <col min="11996" max="12219" width="6.98333333333333"/>
    <col min="12241" max="12241" width="41.4416666666667" customWidth="1"/>
    <col min="12242" max="12242" width="16.6666666666667" customWidth="1"/>
    <col min="12243" max="12243" width="17.4416666666667" customWidth="1"/>
    <col min="12244" max="12244" width="15.8833333333333" customWidth="1"/>
    <col min="12245" max="12245" width="43.8833333333333" customWidth="1"/>
    <col min="12246" max="12248" width="16.1083333333333" customWidth="1"/>
    <col min="12252" max="12475" width="6.98333333333333"/>
    <col min="12497" max="12497" width="41.4416666666667" customWidth="1"/>
    <col min="12498" max="12498" width="16.6666666666667" customWidth="1"/>
    <col min="12499" max="12499" width="17.4416666666667" customWidth="1"/>
    <col min="12500" max="12500" width="15.8833333333333" customWidth="1"/>
    <col min="12501" max="12501" width="43.8833333333333" customWidth="1"/>
    <col min="12502" max="12504" width="16.1083333333333" customWidth="1"/>
    <col min="12508" max="12731" width="6.98333333333333"/>
    <col min="12753" max="12753" width="41.4416666666667" customWidth="1"/>
    <col min="12754" max="12754" width="16.6666666666667" customWidth="1"/>
    <col min="12755" max="12755" width="17.4416666666667" customWidth="1"/>
    <col min="12756" max="12756" width="15.8833333333333" customWidth="1"/>
    <col min="12757" max="12757" width="43.8833333333333" customWidth="1"/>
    <col min="12758" max="12760" width="16.1083333333333" customWidth="1"/>
    <col min="12764" max="12987" width="6.98333333333333"/>
    <col min="13009" max="13009" width="41.4416666666667" customWidth="1"/>
    <col min="13010" max="13010" width="16.6666666666667" customWidth="1"/>
    <col min="13011" max="13011" width="17.4416666666667" customWidth="1"/>
    <col min="13012" max="13012" width="15.8833333333333" customWidth="1"/>
    <col min="13013" max="13013" width="43.8833333333333" customWidth="1"/>
    <col min="13014" max="13016" width="16.1083333333333" customWidth="1"/>
    <col min="13020" max="13243" width="6.98333333333333"/>
    <col min="13265" max="13265" width="41.4416666666667" customWidth="1"/>
    <col min="13266" max="13266" width="16.6666666666667" customWidth="1"/>
    <col min="13267" max="13267" width="17.4416666666667" customWidth="1"/>
    <col min="13268" max="13268" width="15.8833333333333" customWidth="1"/>
    <col min="13269" max="13269" width="43.8833333333333" customWidth="1"/>
    <col min="13270" max="13272" width="16.1083333333333" customWidth="1"/>
    <col min="13276" max="13499" width="6.98333333333333"/>
    <col min="13521" max="13521" width="41.4416666666667" customWidth="1"/>
    <col min="13522" max="13522" width="16.6666666666667" customWidth="1"/>
    <col min="13523" max="13523" width="17.4416666666667" customWidth="1"/>
    <col min="13524" max="13524" width="15.8833333333333" customWidth="1"/>
    <col min="13525" max="13525" width="43.8833333333333" customWidth="1"/>
    <col min="13526" max="13528" width="16.1083333333333" customWidth="1"/>
    <col min="13532" max="13755" width="6.98333333333333"/>
    <col min="13777" max="13777" width="41.4416666666667" customWidth="1"/>
    <col min="13778" max="13778" width="16.6666666666667" customWidth="1"/>
    <col min="13779" max="13779" width="17.4416666666667" customWidth="1"/>
    <col min="13780" max="13780" width="15.8833333333333" customWidth="1"/>
    <col min="13781" max="13781" width="43.8833333333333" customWidth="1"/>
    <col min="13782" max="13784" width="16.1083333333333" customWidth="1"/>
    <col min="13788" max="14011" width="6.98333333333333"/>
    <col min="14033" max="14033" width="41.4416666666667" customWidth="1"/>
    <col min="14034" max="14034" width="16.6666666666667" customWidth="1"/>
    <col min="14035" max="14035" width="17.4416666666667" customWidth="1"/>
    <col min="14036" max="14036" width="15.8833333333333" customWidth="1"/>
    <col min="14037" max="14037" width="43.8833333333333" customWidth="1"/>
    <col min="14038" max="14040" width="16.1083333333333" customWidth="1"/>
    <col min="14044" max="14267" width="6.98333333333333"/>
    <col min="14289" max="14289" width="41.4416666666667" customWidth="1"/>
    <col min="14290" max="14290" width="16.6666666666667" customWidth="1"/>
    <col min="14291" max="14291" width="17.4416666666667" customWidth="1"/>
    <col min="14292" max="14292" width="15.8833333333333" customWidth="1"/>
    <col min="14293" max="14293" width="43.8833333333333" customWidth="1"/>
    <col min="14294" max="14296" width="16.1083333333333" customWidth="1"/>
    <col min="14300" max="14523" width="6.98333333333333"/>
    <col min="14545" max="14545" width="41.4416666666667" customWidth="1"/>
    <col min="14546" max="14546" width="16.6666666666667" customWidth="1"/>
    <col min="14547" max="14547" width="17.4416666666667" customWidth="1"/>
    <col min="14548" max="14548" width="15.8833333333333" customWidth="1"/>
    <col min="14549" max="14549" width="43.8833333333333" customWidth="1"/>
    <col min="14550" max="14552" width="16.1083333333333" customWidth="1"/>
    <col min="14556" max="14779" width="6.98333333333333"/>
    <col min="14801" max="14801" width="41.4416666666667" customWidth="1"/>
    <col min="14802" max="14802" width="16.6666666666667" customWidth="1"/>
    <col min="14803" max="14803" width="17.4416666666667" customWidth="1"/>
    <col min="14804" max="14804" width="15.8833333333333" customWidth="1"/>
    <col min="14805" max="14805" width="43.8833333333333" customWidth="1"/>
    <col min="14806" max="14808" width="16.1083333333333" customWidth="1"/>
    <col min="14812" max="15035" width="6.98333333333333"/>
    <col min="15057" max="15057" width="41.4416666666667" customWidth="1"/>
    <col min="15058" max="15058" width="16.6666666666667" customWidth="1"/>
    <col min="15059" max="15059" width="17.4416666666667" customWidth="1"/>
    <col min="15060" max="15060" width="15.8833333333333" customWidth="1"/>
    <col min="15061" max="15061" width="43.8833333333333" customWidth="1"/>
    <col min="15062" max="15064" width="16.1083333333333" customWidth="1"/>
    <col min="15068" max="15291" width="6.98333333333333"/>
    <col min="15313" max="15313" width="41.4416666666667" customWidth="1"/>
    <col min="15314" max="15314" width="16.6666666666667" customWidth="1"/>
    <col min="15315" max="15315" width="17.4416666666667" customWidth="1"/>
    <col min="15316" max="15316" width="15.8833333333333" customWidth="1"/>
    <col min="15317" max="15317" width="43.8833333333333" customWidth="1"/>
    <col min="15318" max="15320" width="16.1083333333333" customWidth="1"/>
    <col min="15324" max="15547" width="6.98333333333333"/>
    <col min="15569" max="15569" width="41.4416666666667" customWidth="1"/>
    <col min="15570" max="15570" width="16.6666666666667" customWidth="1"/>
    <col min="15571" max="15571" width="17.4416666666667" customWidth="1"/>
    <col min="15572" max="15572" width="15.8833333333333" customWidth="1"/>
    <col min="15573" max="15573" width="43.8833333333333" customWidth="1"/>
    <col min="15574" max="15576" width="16.1083333333333" customWidth="1"/>
    <col min="15580" max="15803" width="6.98333333333333"/>
    <col min="15825" max="15825" width="41.4416666666667" customWidth="1"/>
    <col min="15826" max="15826" width="16.6666666666667" customWidth="1"/>
    <col min="15827" max="15827" width="17.4416666666667" customWidth="1"/>
    <col min="15828" max="15828" width="15.8833333333333" customWidth="1"/>
    <col min="15829" max="15829" width="43.8833333333333" customWidth="1"/>
    <col min="15830" max="15832" width="16.1083333333333" customWidth="1"/>
    <col min="15836" max="16059" width="6.98333333333333"/>
    <col min="16081" max="16081" width="41.4416666666667" customWidth="1"/>
    <col min="16082" max="16082" width="16.6666666666667" customWidth="1"/>
    <col min="16083" max="16083" width="17.4416666666667" customWidth="1"/>
    <col min="16084" max="16084" width="15.8833333333333" customWidth="1"/>
    <col min="16085" max="16085" width="43.8833333333333" customWidth="1"/>
    <col min="16086" max="16088" width="16.1083333333333" customWidth="1"/>
    <col min="16092" max="16379" width="6.98333333333333"/>
  </cols>
  <sheetData>
    <row r="1" ht="52.5" customHeight="1" spans="1:7">
      <c r="A1" s="110" t="s">
        <v>210</v>
      </c>
      <c r="B1" s="110"/>
      <c r="C1" s="110"/>
      <c r="D1" s="110"/>
      <c r="E1" s="110"/>
      <c r="F1" s="110"/>
      <c r="G1" s="110"/>
    </row>
    <row r="2" ht="19.5" customHeight="1" spans="1:7">
      <c r="A2" s="111"/>
      <c r="B2" s="112" t="s">
        <v>211</v>
      </c>
      <c r="C2" s="113"/>
      <c r="D2" s="114"/>
      <c r="E2" s="113"/>
      <c r="F2" s="137" t="s">
        <v>22</v>
      </c>
      <c r="G2" s="138"/>
    </row>
    <row r="3" ht="40.95" customHeight="1" spans="1:8">
      <c r="A3" s="115" t="s">
        <v>212</v>
      </c>
      <c r="B3" s="116" t="s">
        <v>213</v>
      </c>
      <c r="C3" s="117" t="s">
        <v>78</v>
      </c>
      <c r="D3" s="117" t="s">
        <v>79</v>
      </c>
      <c r="E3" s="117" t="s">
        <v>27</v>
      </c>
      <c r="F3" s="139" t="s">
        <v>214</v>
      </c>
      <c r="G3" s="139" t="s">
        <v>215</v>
      </c>
      <c r="H3" s="140" t="s">
        <v>82</v>
      </c>
    </row>
    <row r="4" ht="24.5" customHeight="1" spans="1:8">
      <c r="A4" s="118">
        <v>201</v>
      </c>
      <c r="B4" s="119" t="s">
        <v>216</v>
      </c>
      <c r="C4" s="120">
        <v>74217</v>
      </c>
      <c r="D4" s="120">
        <v>70383</v>
      </c>
      <c r="E4" s="120">
        <f>71383+39</f>
        <v>71422</v>
      </c>
      <c r="F4" s="141">
        <f t="shared" ref="F4:F28" si="0">IFERROR(E4/C4-1,"")</f>
        <v>-0.0376598353476966</v>
      </c>
      <c r="G4" s="141">
        <f t="shared" ref="G4:G35" si="1">IFERROR(E4/D4-1,"")</f>
        <v>0.0147620874358865</v>
      </c>
      <c r="H4" s="142" t="str">
        <f>IF(LEN(A4)=3,"是",IF(B4&lt;&gt;"",IF(SUM(C4:E4)&lt;&gt;0,"是","否"),"是"))</f>
        <v>是</v>
      </c>
    </row>
    <row r="5" ht="24.5" customHeight="1" spans="1:8">
      <c r="A5" s="118">
        <v>202</v>
      </c>
      <c r="B5" s="121" t="s">
        <v>217</v>
      </c>
      <c r="C5" s="120">
        <v>0</v>
      </c>
      <c r="D5" s="120">
        <v>0</v>
      </c>
      <c r="E5" s="120">
        <v>0</v>
      </c>
      <c r="F5" s="141" t="str">
        <f t="shared" si="0"/>
        <v/>
      </c>
      <c r="G5" s="141" t="str">
        <f t="shared" si="1"/>
        <v/>
      </c>
      <c r="H5" s="142" t="str">
        <f>IF(LEN(A5)=3,"是",IF(B5&lt;&gt;"",IF(SUM(C5:E5)&lt;&gt;0,"是","否"),"是"))</f>
        <v>是</v>
      </c>
    </row>
    <row r="6" ht="24.5" customHeight="1" spans="1:8">
      <c r="A6" s="118">
        <v>203</v>
      </c>
      <c r="B6" s="121" t="s">
        <v>218</v>
      </c>
      <c r="C6" s="120">
        <v>1855</v>
      </c>
      <c r="D6" s="120">
        <v>937</v>
      </c>
      <c r="E6" s="120">
        <v>937</v>
      </c>
      <c r="F6" s="141">
        <f t="shared" si="0"/>
        <v>-0.494878706199461</v>
      </c>
      <c r="G6" s="141">
        <f t="shared" si="1"/>
        <v>0</v>
      </c>
      <c r="H6" s="142" t="str">
        <f>IF(LEN(A6)=3,"是",IF(B6&lt;&gt;"",IF(SUM(C6:E6)&lt;&gt;0,"是","否"),"是"))</f>
        <v>是</v>
      </c>
    </row>
    <row r="7" ht="24.5" customHeight="1" spans="1:8">
      <c r="A7" s="118">
        <v>204</v>
      </c>
      <c r="B7" s="121" t="s">
        <v>219</v>
      </c>
      <c r="C7" s="120">
        <v>35878</v>
      </c>
      <c r="D7" s="120">
        <v>32413</v>
      </c>
      <c r="E7" s="120">
        <v>32413</v>
      </c>
      <c r="F7" s="141">
        <f t="shared" si="0"/>
        <v>-0.0965772897039969</v>
      </c>
      <c r="G7" s="141">
        <f t="shared" si="1"/>
        <v>0</v>
      </c>
      <c r="H7" s="142" t="str">
        <f>IF(LEN(A7)=3,"是",IF(B7&lt;&gt;"",IF(SUM(C7:E7)&lt;&gt;0,"是","否"),"是"))</f>
        <v>是</v>
      </c>
    </row>
    <row r="8" ht="24.5" customHeight="1" spans="1:8">
      <c r="A8" s="118">
        <v>205</v>
      </c>
      <c r="B8" s="121" t="s">
        <v>220</v>
      </c>
      <c r="C8" s="120">
        <v>82737</v>
      </c>
      <c r="D8" s="120">
        <v>84735</v>
      </c>
      <c r="E8" s="120">
        <v>84735</v>
      </c>
      <c r="F8" s="141">
        <f t="shared" si="0"/>
        <v>0.0241488088763189</v>
      </c>
      <c r="G8" s="141">
        <f t="shared" si="1"/>
        <v>0</v>
      </c>
      <c r="H8" s="142" t="str">
        <f t="shared" ref="H8:H39" si="2">IF(LEN(A8)=3,"是",IF(B8&lt;&gt;"",IF(SUM(C8:E8)&lt;&gt;0,"是","否"),"是"))</f>
        <v>是</v>
      </c>
    </row>
    <row r="9" ht="24.5" customHeight="1" spans="1:8">
      <c r="A9" s="118">
        <v>206</v>
      </c>
      <c r="B9" s="121" t="s">
        <v>221</v>
      </c>
      <c r="C9" s="120">
        <v>6289</v>
      </c>
      <c r="D9" s="120">
        <v>2905</v>
      </c>
      <c r="E9" s="120">
        <v>2905</v>
      </c>
      <c r="F9" s="141">
        <f t="shared" si="0"/>
        <v>-0.538082366035936</v>
      </c>
      <c r="G9" s="141">
        <f t="shared" si="1"/>
        <v>0</v>
      </c>
      <c r="H9" s="142" t="str">
        <f t="shared" si="2"/>
        <v>是</v>
      </c>
    </row>
    <row r="10" ht="24.5" customHeight="1" spans="1:8">
      <c r="A10" s="118">
        <v>207</v>
      </c>
      <c r="B10" s="121" t="s">
        <v>222</v>
      </c>
      <c r="C10" s="120">
        <v>17825</v>
      </c>
      <c r="D10" s="120">
        <v>15049</v>
      </c>
      <c r="E10" s="120">
        <v>16749</v>
      </c>
      <c r="F10" s="141">
        <f t="shared" si="0"/>
        <v>-0.0603646563814867</v>
      </c>
      <c r="G10" s="141">
        <f t="shared" si="1"/>
        <v>0.112964316565885</v>
      </c>
      <c r="H10" s="142" t="str">
        <f t="shared" si="2"/>
        <v>是</v>
      </c>
    </row>
    <row r="11" ht="24.5" customHeight="1" spans="1:8">
      <c r="A11" s="118">
        <v>208</v>
      </c>
      <c r="B11" s="121" t="s">
        <v>223</v>
      </c>
      <c r="C11" s="120">
        <v>158919</v>
      </c>
      <c r="D11" s="120">
        <v>174700</v>
      </c>
      <c r="E11" s="120">
        <v>174700</v>
      </c>
      <c r="F11" s="141">
        <f t="shared" si="0"/>
        <v>0.0993021602199864</v>
      </c>
      <c r="G11" s="141">
        <f t="shared" si="1"/>
        <v>0</v>
      </c>
      <c r="H11" s="142" t="str">
        <f t="shared" si="2"/>
        <v>是</v>
      </c>
    </row>
    <row r="12" ht="24.5" customHeight="1" spans="1:8">
      <c r="A12" s="118">
        <v>210</v>
      </c>
      <c r="B12" s="121" t="s">
        <v>224</v>
      </c>
      <c r="C12" s="120">
        <v>188357</v>
      </c>
      <c r="D12" s="120">
        <v>184674</v>
      </c>
      <c r="E12" s="120">
        <v>186274</v>
      </c>
      <c r="F12" s="141">
        <f t="shared" si="0"/>
        <v>-0.0110587873028345</v>
      </c>
      <c r="G12" s="141">
        <f t="shared" si="1"/>
        <v>0.00866391587337678</v>
      </c>
      <c r="H12" s="142" t="str">
        <f t="shared" si="2"/>
        <v>是</v>
      </c>
    </row>
    <row r="13" ht="24.5" customHeight="1" spans="1:8">
      <c r="A13" s="118">
        <v>211</v>
      </c>
      <c r="B13" s="121" t="s">
        <v>225</v>
      </c>
      <c r="C13" s="120">
        <v>32530</v>
      </c>
      <c r="D13" s="120">
        <v>34386</v>
      </c>
      <c r="E13" s="120">
        <v>34386</v>
      </c>
      <c r="F13" s="141">
        <f t="shared" si="0"/>
        <v>0.0570550261297265</v>
      </c>
      <c r="G13" s="141">
        <f t="shared" si="1"/>
        <v>0</v>
      </c>
      <c r="H13" s="142" t="str">
        <f t="shared" si="2"/>
        <v>是</v>
      </c>
    </row>
    <row r="14" ht="24.5" customHeight="1" spans="1:8">
      <c r="A14" s="118">
        <v>212</v>
      </c>
      <c r="B14" s="121" t="s">
        <v>226</v>
      </c>
      <c r="C14" s="120">
        <v>26851</v>
      </c>
      <c r="D14" s="120">
        <v>3382</v>
      </c>
      <c r="E14" s="120">
        <v>66512</v>
      </c>
      <c r="F14" s="141">
        <f t="shared" si="0"/>
        <v>1.47707720382854</v>
      </c>
      <c r="G14" s="141">
        <f t="shared" si="1"/>
        <v>18.6664695446481</v>
      </c>
      <c r="H14" s="142" t="str">
        <f t="shared" si="2"/>
        <v>是</v>
      </c>
    </row>
    <row r="15" ht="24.5" customHeight="1" spans="1:8">
      <c r="A15" s="118">
        <v>213</v>
      </c>
      <c r="B15" s="121" t="s">
        <v>227</v>
      </c>
      <c r="C15" s="120">
        <v>46184</v>
      </c>
      <c r="D15" s="120">
        <v>28872</v>
      </c>
      <c r="E15" s="120">
        <v>28872</v>
      </c>
      <c r="F15" s="141">
        <f t="shared" si="0"/>
        <v>-0.374848432357526</v>
      </c>
      <c r="G15" s="141">
        <f t="shared" si="1"/>
        <v>0</v>
      </c>
      <c r="H15" s="142" t="str">
        <f t="shared" si="2"/>
        <v>是</v>
      </c>
    </row>
    <row r="16" ht="24.5" customHeight="1" spans="1:8">
      <c r="A16" s="118">
        <v>214</v>
      </c>
      <c r="B16" s="121" t="s">
        <v>228</v>
      </c>
      <c r="C16" s="120">
        <v>9657</v>
      </c>
      <c r="D16" s="120">
        <v>7345</v>
      </c>
      <c r="E16" s="120">
        <v>7345</v>
      </c>
      <c r="F16" s="141">
        <f t="shared" si="0"/>
        <v>-0.239411825618722</v>
      </c>
      <c r="G16" s="141">
        <f t="shared" si="1"/>
        <v>0</v>
      </c>
      <c r="H16" s="142" t="str">
        <f t="shared" si="2"/>
        <v>是</v>
      </c>
    </row>
    <row r="17" ht="24.5" customHeight="1" spans="1:8">
      <c r="A17" s="118">
        <v>215</v>
      </c>
      <c r="B17" s="121" t="s">
        <v>229</v>
      </c>
      <c r="C17" s="120">
        <v>23616</v>
      </c>
      <c r="D17" s="120">
        <v>11583</v>
      </c>
      <c r="E17" s="120">
        <v>22783</v>
      </c>
      <c r="F17" s="141">
        <f t="shared" si="0"/>
        <v>-0.0352726964769647</v>
      </c>
      <c r="G17" s="141">
        <f t="shared" si="1"/>
        <v>0.966934300267634</v>
      </c>
      <c r="H17" s="142" t="str">
        <f t="shared" si="2"/>
        <v>是</v>
      </c>
    </row>
    <row r="18" ht="24.5" customHeight="1" spans="1:8">
      <c r="A18" s="118">
        <v>216</v>
      </c>
      <c r="B18" s="121" t="s">
        <v>230</v>
      </c>
      <c r="C18" s="120">
        <v>4454</v>
      </c>
      <c r="D18" s="120">
        <v>5593</v>
      </c>
      <c r="E18" s="120">
        <v>7193</v>
      </c>
      <c r="F18" s="141">
        <f t="shared" si="0"/>
        <v>0.614952851369555</v>
      </c>
      <c r="G18" s="141">
        <f t="shared" si="1"/>
        <v>0.286071875558734</v>
      </c>
      <c r="H18" s="142" t="str">
        <f t="shared" si="2"/>
        <v>是</v>
      </c>
    </row>
    <row r="19" ht="24.5" customHeight="1" spans="1:8">
      <c r="A19" s="118">
        <v>217</v>
      </c>
      <c r="B19" s="119" t="s">
        <v>231</v>
      </c>
      <c r="C19" s="120">
        <v>802</v>
      </c>
      <c r="D19" s="120">
        <v>0</v>
      </c>
      <c r="E19" s="120">
        <v>5000</v>
      </c>
      <c r="F19" s="141">
        <f t="shared" si="0"/>
        <v>5.23441396508728</v>
      </c>
      <c r="G19" s="141" t="str">
        <f t="shared" si="1"/>
        <v/>
      </c>
      <c r="H19" s="142" t="str">
        <f t="shared" si="2"/>
        <v>是</v>
      </c>
    </row>
    <row r="20" ht="24.5" customHeight="1" spans="1:8">
      <c r="A20" s="118">
        <v>219</v>
      </c>
      <c r="B20" s="121" t="s">
        <v>232</v>
      </c>
      <c r="C20" s="120">
        <v>0</v>
      </c>
      <c r="D20" s="120">
        <v>0</v>
      </c>
      <c r="E20" s="120">
        <v>0</v>
      </c>
      <c r="F20" s="141" t="str">
        <f t="shared" si="0"/>
        <v/>
      </c>
      <c r="G20" s="141" t="str">
        <f t="shared" si="1"/>
        <v/>
      </c>
      <c r="H20" s="142" t="str">
        <f t="shared" si="2"/>
        <v>是</v>
      </c>
    </row>
    <row r="21" ht="24.5" customHeight="1" spans="1:8">
      <c r="A21" s="118">
        <v>220</v>
      </c>
      <c r="B21" s="121" t="s">
        <v>233</v>
      </c>
      <c r="C21" s="122">
        <v>-14777</v>
      </c>
      <c r="D21" s="120">
        <v>17143</v>
      </c>
      <c r="E21" s="120">
        <v>45043</v>
      </c>
      <c r="F21" s="141"/>
      <c r="G21" s="141">
        <f t="shared" si="1"/>
        <v>1.62748643761302</v>
      </c>
      <c r="H21" s="142" t="str">
        <f t="shared" si="2"/>
        <v>是</v>
      </c>
    </row>
    <row r="22" ht="24.5" customHeight="1" spans="1:8">
      <c r="A22" s="118">
        <v>221</v>
      </c>
      <c r="B22" s="119" t="s">
        <v>234</v>
      </c>
      <c r="C22" s="122">
        <v>17045</v>
      </c>
      <c r="D22" s="120">
        <v>19197</v>
      </c>
      <c r="E22" s="120">
        <v>19197</v>
      </c>
      <c r="F22" s="141">
        <f t="shared" si="0"/>
        <v>0.126254033440892</v>
      </c>
      <c r="G22" s="141">
        <f t="shared" si="1"/>
        <v>0</v>
      </c>
      <c r="H22" s="142" t="str">
        <f t="shared" si="2"/>
        <v>是</v>
      </c>
    </row>
    <row r="23" ht="24.5" customHeight="1" spans="1:8">
      <c r="A23" s="118">
        <v>222</v>
      </c>
      <c r="B23" s="121" t="s">
        <v>235</v>
      </c>
      <c r="C23" s="122">
        <v>3402</v>
      </c>
      <c r="D23" s="120">
        <v>1826</v>
      </c>
      <c r="E23" s="120">
        <v>1826</v>
      </c>
      <c r="F23" s="141">
        <f t="shared" si="0"/>
        <v>-0.463256907701352</v>
      </c>
      <c r="G23" s="141">
        <f t="shared" si="1"/>
        <v>0</v>
      </c>
      <c r="H23" s="142" t="str">
        <f t="shared" si="2"/>
        <v>是</v>
      </c>
    </row>
    <row r="24" ht="24.5" customHeight="1" spans="1:8">
      <c r="A24" s="118">
        <v>224</v>
      </c>
      <c r="B24" s="121" t="s">
        <v>236</v>
      </c>
      <c r="C24" s="122">
        <v>8983</v>
      </c>
      <c r="D24" s="120">
        <v>5145</v>
      </c>
      <c r="E24" s="120">
        <v>5145</v>
      </c>
      <c r="F24" s="141">
        <f t="shared" si="0"/>
        <v>-0.427251475008349</v>
      </c>
      <c r="G24" s="141">
        <f t="shared" si="1"/>
        <v>0</v>
      </c>
      <c r="H24" s="142" t="str">
        <f t="shared" si="2"/>
        <v>是</v>
      </c>
    </row>
    <row r="25" ht="24.5" customHeight="1" spans="1:8">
      <c r="A25" s="118">
        <v>227</v>
      </c>
      <c r="B25" s="121" t="s">
        <v>237</v>
      </c>
      <c r="C25" s="122">
        <v>0</v>
      </c>
      <c r="D25" s="120">
        <v>17000</v>
      </c>
      <c r="E25" s="120">
        <v>17000</v>
      </c>
      <c r="F25" s="141" t="str">
        <f t="shared" si="0"/>
        <v/>
      </c>
      <c r="G25" s="141">
        <f t="shared" si="1"/>
        <v>0</v>
      </c>
      <c r="H25" s="142" t="str">
        <f t="shared" si="2"/>
        <v>是</v>
      </c>
    </row>
    <row r="26" ht="24.5" customHeight="1" spans="1:8">
      <c r="A26" s="118">
        <v>232</v>
      </c>
      <c r="B26" s="121" t="s">
        <v>238</v>
      </c>
      <c r="C26" s="122">
        <v>68424</v>
      </c>
      <c r="D26" s="120">
        <v>66432.484484</v>
      </c>
      <c r="E26" s="120">
        <v>66432.484484</v>
      </c>
      <c r="F26" s="141">
        <f t="shared" si="0"/>
        <v>-0.0291055114579679</v>
      </c>
      <c r="G26" s="141">
        <f t="shared" si="1"/>
        <v>0</v>
      </c>
      <c r="H26" s="142" t="str">
        <f t="shared" si="2"/>
        <v>是</v>
      </c>
    </row>
    <row r="27" ht="24.5" customHeight="1" spans="1:8">
      <c r="A27" s="118">
        <v>233</v>
      </c>
      <c r="B27" s="123" t="s">
        <v>239</v>
      </c>
      <c r="C27" s="122">
        <v>207</v>
      </c>
      <c r="D27" s="120">
        <v>600</v>
      </c>
      <c r="E27" s="120">
        <v>600</v>
      </c>
      <c r="F27" s="141">
        <f t="shared" si="0"/>
        <v>1.89855072463768</v>
      </c>
      <c r="G27" s="141">
        <f t="shared" si="1"/>
        <v>0</v>
      </c>
      <c r="H27" s="142" t="str">
        <f t="shared" si="2"/>
        <v>是</v>
      </c>
    </row>
    <row r="28" ht="24.5" customHeight="1" spans="1:8">
      <c r="A28" s="118">
        <v>229</v>
      </c>
      <c r="B28" s="123" t="s">
        <v>240</v>
      </c>
      <c r="C28" s="122">
        <v>-1</v>
      </c>
      <c r="D28" s="120">
        <v>17300</v>
      </c>
      <c r="E28" s="120">
        <v>17300</v>
      </c>
      <c r="F28" s="143"/>
      <c r="G28" s="141">
        <f t="shared" si="1"/>
        <v>0</v>
      </c>
      <c r="H28" s="142" t="str">
        <f t="shared" si="2"/>
        <v>是</v>
      </c>
    </row>
    <row r="29" ht="24.5" customHeight="1" spans="1:8">
      <c r="A29" s="124"/>
      <c r="B29" s="125" t="s">
        <v>241</v>
      </c>
      <c r="C29" s="126">
        <f>SUM(C4:C28)</f>
        <v>793454</v>
      </c>
      <c r="D29" s="126">
        <f>SUM(D4:D28)</f>
        <v>801600.484484</v>
      </c>
      <c r="E29" s="126">
        <f>SUM(E4:E28)</f>
        <v>914769.484484</v>
      </c>
      <c r="F29" s="141">
        <f t="shared" ref="F29:F58" si="3">IFERROR(E29/C29-1,"")</f>
        <v>0.152895422398778</v>
      </c>
      <c r="G29" s="141">
        <f t="shared" si="1"/>
        <v>0.141178806887633</v>
      </c>
      <c r="H29" s="142" t="str">
        <f t="shared" si="2"/>
        <v>是</v>
      </c>
    </row>
    <row r="30" ht="24.5" customHeight="1" spans="1:8">
      <c r="A30" s="127" t="s">
        <v>35</v>
      </c>
      <c r="B30" s="123"/>
      <c r="C30" s="128">
        <v>0</v>
      </c>
      <c r="D30" s="129">
        <v>0</v>
      </c>
      <c r="E30" s="129"/>
      <c r="F30" s="144" t="str">
        <f t="shared" si="3"/>
        <v/>
      </c>
      <c r="G30" s="144" t="str">
        <f t="shared" si="1"/>
        <v/>
      </c>
      <c r="H30" s="142" t="str">
        <f t="shared" si="2"/>
        <v>是</v>
      </c>
    </row>
    <row r="31" ht="24.5" customHeight="1" spans="1:8">
      <c r="A31" s="118">
        <v>230</v>
      </c>
      <c r="B31" s="123" t="s">
        <v>242</v>
      </c>
      <c r="C31" s="130">
        <f>C32+C39+C75+C97+C100+C101+C102+C106+C107+C108+C109</f>
        <v>2442017</v>
      </c>
      <c r="D31" s="130">
        <f>D32+D39+D75+D97+D100+D101+D102+D106+D107+D108+D109</f>
        <v>1897539.199029</v>
      </c>
      <c r="E31" s="130">
        <f>E32+E39+E75+E97+E100+E101+E102+E106+E107+E108+E109</f>
        <v>1903770.199029</v>
      </c>
      <c r="F31" s="141">
        <f t="shared" si="3"/>
        <v>-0.220410751018932</v>
      </c>
      <c r="G31" s="141">
        <f t="shared" si="1"/>
        <v>0.00328372663035825</v>
      </c>
      <c r="H31" s="142" t="str">
        <f t="shared" si="2"/>
        <v>是</v>
      </c>
    </row>
    <row r="32" ht="24.5" customHeight="1" spans="1:8">
      <c r="A32" s="118">
        <v>23001</v>
      </c>
      <c r="B32" s="131" t="s">
        <v>243</v>
      </c>
      <c r="C32" s="132">
        <f>SUM(C33:C38)</f>
        <v>20944</v>
      </c>
      <c r="D32" s="132">
        <f>SUM(D33:D38)</f>
        <v>25120</v>
      </c>
      <c r="E32" s="132">
        <f>SUM(E33:E38)</f>
        <v>25120</v>
      </c>
      <c r="F32" s="141">
        <f t="shared" si="3"/>
        <v>0.19938884644767</v>
      </c>
      <c r="G32" s="141">
        <f t="shared" si="1"/>
        <v>0</v>
      </c>
      <c r="H32" s="142" t="str">
        <f t="shared" si="2"/>
        <v>是</v>
      </c>
    </row>
    <row r="33" ht="24.5" hidden="1" customHeight="1" spans="1:8">
      <c r="A33" s="118">
        <v>2300102</v>
      </c>
      <c r="B33" s="133" t="s">
        <v>244</v>
      </c>
      <c r="C33" s="134">
        <v>10184</v>
      </c>
      <c r="D33" s="134">
        <v>10184</v>
      </c>
      <c r="E33" s="134">
        <v>10184</v>
      </c>
      <c r="F33" s="144">
        <f t="shared" si="3"/>
        <v>0</v>
      </c>
      <c r="G33" s="144">
        <f t="shared" si="1"/>
        <v>0</v>
      </c>
      <c r="H33" s="145" t="s">
        <v>123</v>
      </c>
    </row>
    <row r="34" ht="24.5" hidden="1" customHeight="1" spans="1:8">
      <c r="A34" s="118">
        <v>2300103</v>
      </c>
      <c r="B34" s="133" t="s">
        <v>245</v>
      </c>
      <c r="C34" s="134">
        <v>262</v>
      </c>
      <c r="D34" s="134">
        <v>262</v>
      </c>
      <c r="E34" s="134">
        <v>262</v>
      </c>
      <c r="F34" s="144">
        <f t="shared" si="3"/>
        <v>0</v>
      </c>
      <c r="G34" s="144">
        <f t="shared" ref="G34:G73" si="4">IFERROR(E34/D34-1,"")</f>
        <v>0</v>
      </c>
      <c r="H34" s="145" t="s">
        <v>123</v>
      </c>
    </row>
    <row r="35" ht="24.5" hidden="1" customHeight="1" spans="1:8">
      <c r="A35" s="118">
        <v>2300104</v>
      </c>
      <c r="B35" s="133" t="s">
        <v>246</v>
      </c>
      <c r="C35" s="134">
        <v>209</v>
      </c>
      <c r="D35" s="134">
        <v>209</v>
      </c>
      <c r="E35" s="134">
        <v>209</v>
      </c>
      <c r="F35" s="144">
        <f t="shared" si="3"/>
        <v>0</v>
      </c>
      <c r="G35" s="144">
        <f t="shared" si="4"/>
        <v>0</v>
      </c>
      <c r="H35" s="145" t="s">
        <v>123</v>
      </c>
    </row>
    <row r="36" ht="24.5" hidden="1" customHeight="1" spans="1:8">
      <c r="A36" s="118">
        <v>2300105</v>
      </c>
      <c r="B36" s="133" t="s">
        <v>247</v>
      </c>
      <c r="C36" s="134">
        <v>9858</v>
      </c>
      <c r="D36" s="134">
        <v>9858</v>
      </c>
      <c r="E36" s="134">
        <v>9858</v>
      </c>
      <c r="F36" s="144">
        <f t="shared" si="3"/>
        <v>0</v>
      </c>
      <c r="G36" s="144">
        <f t="shared" si="4"/>
        <v>0</v>
      </c>
      <c r="H36" s="145" t="s">
        <v>123</v>
      </c>
    </row>
    <row r="37" ht="24.5" hidden="1" customHeight="1" spans="1:8">
      <c r="A37" s="118">
        <v>2300106</v>
      </c>
      <c r="B37" s="133" t="s">
        <v>248</v>
      </c>
      <c r="C37" s="134">
        <v>4607</v>
      </c>
      <c r="D37" s="134">
        <v>4607</v>
      </c>
      <c r="E37" s="146">
        <v>4607</v>
      </c>
      <c r="F37" s="144">
        <f t="shared" si="3"/>
        <v>0</v>
      </c>
      <c r="G37" s="144">
        <f t="shared" si="4"/>
        <v>0</v>
      </c>
      <c r="H37" s="145" t="s">
        <v>123</v>
      </c>
    </row>
    <row r="38" ht="24.5" hidden="1" customHeight="1" spans="1:8">
      <c r="A38" s="118">
        <v>2300199</v>
      </c>
      <c r="B38" s="133" t="s">
        <v>249</v>
      </c>
      <c r="C38" s="134">
        <v>-4176</v>
      </c>
      <c r="D38" s="134">
        <v>0</v>
      </c>
      <c r="E38" s="146"/>
      <c r="F38" s="144"/>
      <c r="G38" s="144" t="str">
        <f t="shared" si="4"/>
        <v/>
      </c>
      <c r="H38" s="145" t="s">
        <v>123</v>
      </c>
    </row>
    <row r="39" ht="24.5" customHeight="1" spans="1:8">
      <c r="A39" s="118">
        <v>23002</v>
      </c>
      <c r="B39" s="131" t="s">
        <v>250</v>
      </c>
      <c r="C39" s="130">
        <f>SUM(C40:C74)</f>
        <v>988711</v>
      </c>
      <c r="D39" s="130">
        <f>SUM(D40:D74)</f>
        <v>990424.1946</v>
      </c>
      <c r="E39" s="130">
        <f>SUM(E40:E74)</f>
        <v>990424.1946</v>
      </c>
      <c r="F39" s="141">
        <f t="shared" si="3"/>
        <v>0.00173275567885867</v>
      </c>
      <c r="G39" s="141">
        <f t="shared" si="4"/>
        <v>0</v>
      </c>
      <c r="H39" s="142" t="str">
        <f>IF(LEN(A39)=3,"是",IF(B39&lt;&gt;"",IF(SUM(C39:E39)&lt;&gt;0,"是","否"),"是"))</f>
        <v>是</v>
      </c>
    </row>
    <row r="40" ht="24.5" hidden="1" customHeight="1" spans="1:8">
      <c r="A40" s="118">
        <v>2300201</v>
      </c>
      <c r="B40" s="133" t="s">
        <v>251</v>
      </c>
      <c r="C40" s="135">
        <v>0</v>
      </c>
      <c r="D40" s="134">
        <v>0</v>
      </c>
      <c r="E40" s="147"/>
      <c r="F40" s="144" t="str">
        <f t="shared" si="3"/>
        <v/>
      </c>
      <c r="G40" s="144" t="str">
        <f t="shared" si="4"/>
        <v/>
      </c>
      <c r="H40" s="142" t="str">
        <f>IF(LEN(A40)=3,"是",IF(B40&lt;&gt;"",IF(SUM(C40:E40)&lt;&gt;0,"是","否"),"是"))</f>
        <v>否</v>
      </c>
    </row>
    <row r="41" ht="24.5" hidden="1" customHeight="1" spans="1:8">
      <c r="A41" s="118">
        <v>2300202</v>
      </c>
      <c r="B41" s="133" t="s">
        <v>252</v>
      </c>
      <c r="C41" s="135">
        <v>181822</v>
      </c>
      <c r="D41" s="134">
        <v>180891</v>
      </c>
      <c r="E41" s="146">
        <v>180891</v>
      </c>
      <c r="F41" s="144">
        <f t="shared" si="3"/>
        <v>-0.00512039247175811</v>
      </c>
      <c r="G41" s="144">
        <f t="shared" si="4"/>
        <v>0</v>
      </c>
      <c r="H41" s="145" t="s">
        <v>123</v>
      </c>
    </row>
    <row r="42" ht="24.5" hidden="1" customHeight="1" spans="1:8">
      <c r="A42" s="118">
        <v>2300207</v>
      </c>
      <c r="B42" s="133" t="s">
        <v>253</v>
      </c>
      <c r="C42" s="135">
        <v>137035</v>
      </c>
      <c r="D42" s="134">
        <v>131100</v>
      </c>
      <c r="E42" s="134">
        <v>131100</v>
      </c>
      <c r="F42" s="144">
        <f t="shared" si="3"/>
        <v>-0.0433101032582917</v>
      </c>
      <c r="G42" s="144">
        <f t="shared" si="4"/>
        <v>0</v>
      </c>
      <c r="H42" s="145" t="s">
        <v>123</v>
      </c>
    </row>
    <row r="43" ht="24.5" hidden="1" customHeight="1" spans="1:8">
      <c r="A43" s="118">
        <v>2300208</v>
      </c>
      <c r="B43" s="133" t="s">
        <v>254</v>
      </c>
      <c r="C43" s="135">
        <v>163353</v>
      </c>
      <c r="D43" s="134">
        <v>144237.17</v>
      </c>
      <c r="E43" s="134">
        <v>144237.17</v>
      </c>
      <c r="F43" s="144">
        <f t="shared" si="3"/>
        <v>-0.117021603521209</v>
      </c>
      <c r="G43" s="144">
        <f t="shared" si="4"/>
        <v>0</v>
      </c>
      <c r="H43" s="145" t="s">
        <v>123</v>
      </c>
    </row>
    <row r="44" ht="24.5" hidden="1" customHeight="1" spans="1:8">
      <c r="A44" s="118">
        <v>2300212</v>
      </c>
      <c r="B44" s="136" t="s">
        <v>255</v>
      </c>
      <c r="C44" s="135">
        <v>10136</v>
      </c>
      <c r="D44" s="134">
        <v>11300</v>
      </c>
      <c r="E44" s="134">
        <v>11300</v>
      </c>
      <c r="F44" s="144">
        <f t="shared" si="3"/>
        <v>0.11483820047356</v>
      </c>
      <c r="G44" s="144">
        <f t="shared" si="4"/>
        <v>0</v>
      </c>
      <c r="H44" s="145" t="s">
        <v>123</v>
      </c>
    </row>
    <row r="45" ht="24.5" hidden="1" customHeight="1" spans="1:8">
      <c r="A45" s="118">
        <v>2300214</v>
      </c>
      <c r="B45" s="133" t="s">
        <v>256</v>
      </c>
      <c r="C45" s="135">
        <v>3210</v>
      </c>
      <c r="D45" s="134">
        <v>3236.71</v>
      </c>
      <c r="E45" s="134">
        <v>3236.71</v>
      </c>
      <c r="F45" s="144">
        <f t="shared" si="3"/>
        <v>0.00832087227414324</v>
      </c>
      <c r="G45" s="144">
        <f t="shared" si="4"/>
        <v>0</v>
      </c>
      <c r="H45" s="145" t="s">
        <v>123</v>
      </c>
    </row>
    <row r="46" ht="24.5" hidden="1" customHeight="1" spans="1:8">
      <c r="A46" s="118">
        <v>2300225</v>
      </c>
      <c r="B46" s="133" t="s">
        <v>257</v>
      </c>
      <c r="C46" s="135">
        <v>472</v>
      </c>
      <c r="D46" s="134">
        <v>500</v>
      </c>
      <c r="E46" s="134">
        <v>500</v>
      </c>
      <c r="F46" s="144">
        <f t="shared" si="3"/>
        <v>0.0593220338983051</v>
      </c>
      <c r="G46" s="144">
        <f t="shared" si="4"/>
        <v>0</v>
      </c>
      <c r="H46" s="145" t="s">
        <v>123</v>
      </c>
    </row>
    <row r="47" ht="24.5" hidden="1" customHeight="1" spans="1:8">
      <c r="A47" s="118">
        <v>2300226</v>
      </c>
      <c r="B47" s="133" t="s">
        <v>258</v>
      </c>
      <c r="C47" s="135">
        <v>28292</v>
      </c>
      <c r="D47" s="134">
        <v>26249.85</v>
      </c>
      <c r="E47" s="134">
        <v>26249.85</v>
      </c>
      <c r="F47" s="144">
        <f t="shared" si="3"/>
        <v>-0.0721811819595646</v>
      </c>
      <c r="G47" s="144">
        <f t="shared" si="4"/>
        <v>0</v>
      </c>
      <c r="H47" s="145" t="s">
        <v>123</v>
      </c>
    </row>
    <row r="48" ht="24.5" hidden="1" customHeight="1" spans="1:8">
      <c r="A48" s="118">
        <v>2300227</v>
      </c>
      <c r="B48" s="133" t="s">
        <v>259</v>
      </c>
      <c r="C48" s="135">
        <v>89077</v>
      </c>
      <c r="D48" s="134">
        <v>81073.62</v>
      </c>
      <c r="E48" s="134">
        <v>81073.62</v>
      </c>
      <c r="F48" s="144">
        <f t="shared" si="3"/>
        <v>-0.0898478844146077</v>
      </c>
      <c r="G48" s="144">
        <f t="shared" si="4"/>
        <v>0</v>
      </c>
      <c r="H48" s="145" t="s">
        <v>123</v>
      </c>
    </row>
    <row r="49" ht="24.5" hidden="1" customHeight="1" spans="1:8">
      <c r="A49" s="118">
        <v>2300228</v>
      </c>
      <c r="B49" s="133" t="s">
        <v>260</v>
      </c>
      <c r="C49" s="135">
        <v>0</v>
      </c>
      <c r="D49" s="134">
        <v>0</v>
      </c>
      <c r="E49" s="134">
        <v>0</v>
      </c>
      <c r="F49" s="144" t="str">
        <f t="shared" si="3"/>
        <v/>
      </c>
      <c r="G49" s="144" t="str">
        <f t="shared" si="4"/>
        <v/>
      </c>
      <c r="H49" s="145" t="s">
        <v>123</v>
      </c>
    </row>
    <row r="50" ht="24.5" hidden="1" customHeight="1" spans="1:8">
      <c r="A50" s="118">
        <v>2300229</v>
      </c>
      <c r="B50" s="133" t="s">
        <v>261</v>
      </c>
      <c r="C50" s="135">
        <v>9700</v>
      </c>
      <c r="D50" s="134">
        <v>13247.12</v>
      </c>
      <c r="E50" s="134">
        <v>13247.12</v>
      </c>
      <c r="F50" s="144">
        <f t="shared" si="3"/>
        <v>0.365682474226804</v>
      </c>
      <c r="G50" s="144">
        <f t="shared" si="4"/>
        <v>0</v>
      </c>
      <c r="H50" s="145" t="s">
        <v>123</v>
      </c>
    </row>
    <row r="51" ht="24.5" hidden="1" customHeight="1" spans="1:8">
      <c r="A51" s="118">
        <v>2300230</v>
      </c>
      <c r="B51" s="133" t="s">
        <v>262</v>
      </c>
      <c r="C51" s="135">
        <v>0</v>
      </c>
      <c r="D51" s="134">
        <v>0</v>
      </c>
      <c r="E51" s="134">
        <v>0</v>
      </c>
      <c r="F51" s="144" t="str">
        <f t="shared" si="3"/>
        <v/>
      </c>
      <c r="G51" s="144" t="str">
        <f t="shared" si="4"/>
        <v/>
      </c>
      <c r="H51" s="145" t="s">
        <v>123</v>
      </c>
    </row>
    <row r="52" ht="24.5" hidden="1" customHeight="1" spans="1:8">
      <c r="A52" s="118">
        <v>2300231</v>
      </c>
      <c r="B52" s="136" t="s">
        <v>263</v>
      </c>
      <c r="C52" s="135">
        <v>22474</v>
      </c>
      <c r="D52" s="134">
        <v>21600</v>
      </c>
      <c r="E52" s="134">
        <v>21600</v>
      </c>
      <c r="F52" s="144">
        <f t="shared" si="3"/>
        <v>-0.0388893832873543</v>
      </c>
      <c r="G52" s="144">
        <f t="shared" si="4"/>
        <v>0</v>
      </c>
      <c r="H52" s="145" t="s">
        <v>123</v>
      </c>
    </row>
    <row r="53" ht="24.5" hidden="1" customHeight="1" spans="1:8">
      <c r="A53" s="118">
        <v>2300241</v>
      </c>
      <c r="B53" s="133" t="s">
        <v>264</v>
      </c>
      <c r="C53" s="135">
        <v>0</v>
      </c>
      <c r="D53" s="134">
        <v>0</v>
      </c>
      <c r="E53" s="134"/>
      <c r="F53" s="144" t="str">
        <f t="shared" si="3"/>
        <v/>
      </c>
      <c r="G53" s="144" t="str">
        <f t="shared" si="4"/>
        <v/>
      </c>
      <c r="H53" s="142" t="str">
        <f>IF(LEN(A53)=3,"是",IF(B53&lt;&gt;"",IF(SUM(C53:E53)&lt;&gt;0,"是","否"),"是"))</f>
        <v>否</v>
      </c>
    </row>
    <row r="54" ht="24.5" hidden="1" customHeight="1" spans="1:8">
      <c r="A54" s="118">
        <v>2300242</v>
      </c>
      <c r="B54" s="133" t="s">
        <v>265</v>
      </c>
      <c r="C54" s="135">
        <v>0</v>
      </c>
      <c r="D54" s="134">
        <v>0</v>
      </c>
      <c r="E54" s="134"/>
      <c r="F54" s="144" t="str">
        <f t="shared" si="3"/>
        <v/>
      </c>
      <c r="G54" s="144" t="str">
        <f t="shared" si="4"/>
        <v/>
      </c>
      <c r="H54" s="142" t="str">
        <f>IF(LEN(A54)=3,"是",IF(B54&lt;&gt;"",IF(SUM(C54:E54)&lt;&gt;0,"是","否"),"是"))</f>
        <v>否</v>
      </c>
    </row>
    <row r="55" ht="24.5" hidden="1" customHeight="1" spans="1:8">
      <c r="A55" s="118">
        <v>2300243</v>
      </c>
      <c r="B55" s="133" t="s">
        <v>266</v>
      </c>
      <c r="C55" s="135">
        <v>0</v>
      </c>
      <c r="D55" s="134">
        <v>0</v>
      </c>
      <c r="E55" s="134"/>
      <c r="F55" s="144" t="str">
        <f t="shared" si="3"/>
        <v/>
      </c>
      <c r="G55" s="144" t="str">
        <f t="shared" si="4"/>
        <v/>
      </c>
      <c r="H55" s="142" t="str">
        <f>IF(LEN(A55)=3,"是",IF(B55&lt;&gt;"",IF(SUM(C55:E55)&lt;&gt;0,"是","否"),"是"))</f>
        <v>否</v>
      </c>
    </row>
    <row r="56" ht="24.5" hidden="1" customHeight="1" spans="1:8">
      <c r="A56" s="118">
        <v>2300244</v>
      </c>
      <c r="B56" s="133" t="s">
        <v>267</v>
      </c>
      <c r="C56" s="135">
        <v>13800</v>
      </c>
      <c r="D56" s="134">
        <v>10656.5</v>
      </c>
      <c r="E56" s="134">
        <v>10656.5</v>
      </c>
      <c r="F56" s="144">
        <f t="shared" si="3"/>
        <v>-0.227789855072464</v>
      </c>
      <c r="G56" s="144">
        <f t="shared" si="4"/>
        <v>0</v>
      </c>
      <c r="H56" s="145" t="s">
        <v>123</v>
      </c>
    </row>
    <row r="57" ht="24.5" hidden="1" customHeight="1" spans="1:8">
      <c r="A57" s="118">
        <v>2300245</v>
      </c>
      <c r="B57" s="133" t="s">
        <v>268</v>
      </c>
      <c r="C57" s="135">
        <v>85906</v>
      </c>
      <c r="D57" s="134">
        <v>87661.2966</v>
      </c>
      <c r="E57" s="134">
        <v>87661.2966</v>
      </c>
      <c r="F57" s="144">
        <f t="shared" si="3"/>
        <v>0.0204327590622309</v>
      </c>
      <c r="G57" s="144">
        <f t="shared" si="4"/>
        <v>0</v>
      </c>
      <c r="H57" s="145" t="s">
        <v>123</v>
      </c>
    </row>
    <row r="58" ht="24.5" hidden="1" customHeight="1" spans="1:8">
      <c r="A58" s="118">
        <v>2300246</v>
      </c>
      <c r="B58" s="133" t="s">
        <v>269</v>
      </c>
      <c r="C58" s="135">
        <v>0</v>
      </c>
      <c r="D58" s="134">
        <v>900</v>
      </c>
      <c r="E58" s="134">
        <v>900</v>
      </c>
      <c r="F58" s="144" t="str">
        <f t="shared" si="3"/>
        <v/>
      </c>
      <c r="G58" s="144">
        <f t="shared" si="4"/>
        <v>0</v>
      </c>
      <c r="H58" s="145" t="s">
        <v>123</v>
      </c>
    </row>
    <row r="59" ht="24.5" hidden="1" customHeight="1" spans="1:8">
      <c r="A59" s="118">
        <v>2300247</v>
      </c>
      <c r="B59" s="133" t="s">
        <v>270</v>
      </c>
      <c r="C59" s="135">
        <v>2321</v>
      </c>
      <c r="D59" s="134">
        <v>13690</v>
      </c>
      <c r="E59" s="134">
        <v>13690</v>
      </c>
      <c r="F59" s="144">
        <f t="shared" ref="F59:F90" si="5">IFERROR(E59/C59-1,"")</f>
        <v>4.89831968978888</v>
      </c>
      <c r="G59" s="144">
        <f t="shared" si="4"/>
        <v>0</v>
      </c>
      <c r="H59" s="145" t="s">
        <v>123</v>
      </c>
    </row>
    <row r="60" ht="24.5" hidden="1" customHeight="1" spans="1:8">
      <c r="A60" s="118">
        <v>2300248</v>
      </c>
      <c r="B60" s="133" t="s">
        <v>271</v>
      </c>
      <c r="C60" s="135">
        <v>86364</v>
      </c>
      <c r="D60" s="134">
        <v>88142.708</v>
      </c>
      <c r="E60" s="134">
        <v>88142.708</v>
      </c>
      <c r="F60" s="144">
        <f t="shared" si="5"/>
        <v>0.0205954795979806</v>
      </c>
      <c r="G60" s="144">
        <f t="shared" si="4"/>
        <v>0</v>
      </c>
      <c r="H60" s="145" t="s">
        <v>123</v>
      </c>
    </row>
    <row r="61" ht="24.5" hidden="1" customHeight="1" spans="1:8">
      <c r="A61" s="118">
        <v>2300249</v>
      </c>
      <c r="B61" s="133" t="s">
        <v>272</v>
      </c>
      <c r="C61" s="135">
        <v>60117</v>
      </c>
      <c r="D61" s="134">
        <v>43780.22</v>
      </c>
      <c r="E61" s="134">
        <v>43780.22</v>
      </c>
      <c r="F61" s="144">
        <f t="shared" si="5"/>
        <v>-0.271749754645109</v>
      </c>
      <c r="G61" s="144">
        <f t="shared" si="4"/>
        <v>0</v>
      </c>
      <c r="H61" s="145" t="s">
        <v>123</v>
      </c>
    </row>
    <row r="62" ht="24.5" hidden="1" customHeight="1" spans="1:8">
      <c r="A62" s="118">
        <v>2300250</v>
      </c>
      <c r="B62" s="133" t="s">
        <v>273</v>
      </c>
      <c r="C62" s="135">
        <v>15840</v>
      </c>
      <c r="D62" s="134">
        <v>18140</v>
      </c>
      <c r="E62" s="134">
        <v>18140</v>
      </c>
      <c r="F62" s="144">
        <f t="shared" si="5"/>
        <v>0.14520202020202</v>
      </c>
      <c r="G62" s="144">
        <f t="shared" si="4"/>
        <v>0</v>
      </c>
      <c r="H62" s="145" t="s">
        <v>123</v>
      </c>
    </row>
    <row r="63" ht="24.5" hidden="1" customHeight="1" spans="1:8">
      <c r="A63" s="118">
        <v>2300251</v>
      </c>
      <c r="B63" s="133" t="s">
        <v>274</v>
      </c>
      <c r="C63" s="135">
        <v>0</v>
      </c>
      <c r="D63" s="134">
        <v>0</v>
      </c>
      <c r="E63" s="134">
        <v>0</v>
      </c>
      <c r="F63" s="144" t="str">
        <f t="shared" si="5"/>
        <v/>
      </c>
      <c r="G63" s="144" t="str">
        <f t="shared" si="4"/>
        <v/>
      </c>
      <c r="H63" s="142" t="str">
        <f>IF(LEN(A63)=3,"是",IF(B63&lt;&gt;"",IF(SUM(C63:E63)&lt;&gt;0,"是","否"),"是"))</f>
        <v>否</v>
      </c>
    </row>
    <row r="64" ht="24.5" hidden="1" customHeight="1" spans="1:8">
      <c r="A64" s="118">
        <v>2300252</v>
      </c>
      <c r="B64" s="133" t="s">
        <v>275</v>
      </c>
      <c r="C64" s="135">
        <v>58203</v>
      </c>
      <c r="D64" s="134">
        <v>68514</v>
      </c>
      <c r="E64" s="134">
        <v>68514</v>
      </c>
      <c r="F64" s="144">
        <f t="shared" si="5"/>
        <v>0.177155816710479</v>
      </c>
      <c r="G64" s="144">
        <f t="shared" si="4"/>
        <v>0</v>
      </c>
      <c r="H64" s="145" t="s">
        <v>123</v>
      </c>
    </row>
    <row r="65" ht="24.5" hidden="1" customHeight="1" spans="1:8">
      <c r="A65" s="118">
        <v>2300253</v>
      </c>
      <c r="B65" s="133" t="s">
        <v>276</v>
      </c>
      <c r="C65" s="135">
        <v>5980</v>
      </c>
      <c r="D65" s="134">
        <v>14999</v>
      </c>
      <c r="E65" s="134">
        <v>14999</v>
      </c>
      <c r="F65" s="144">
        <f t="shared" si="5"/>
        <v>1.50819397993311</v>
      </c>
      <c r="G65" s="144">
        <f t="shared" si="4"/>
        <v>0</v>
      </c>
      <c r="H65" s="145" t="s">
        <v>123</v>
      </c>
    </row>
    <row r="66" ht="24.5" hidden="1" customHeight="1" spans="1:8">
      <c r="A66" s="118">
        <v>2300254</v>
      </c>
      <c r="B66" s="133" t="s">
        <v>277</v>
      </c>
      <c r="C66" s="135">
        <v>0</v>
      </c>
      <c r="D66" s="134">
        <v>0</v>
      </c>
      <c r="E66" s="134">
        <v>0</v>
      </c>
      <c r="F66" s="144" t="str">
        <f t="shared" si="5"/>
        <v/>
      </c>
      <c r="G66" s="144" t="str">
        <f t="shared" si="4"/>
        <v/>
      </c>
      <c r="H66" s="142" t="str">
        <f>IF(LEN(A66)=3,"是",IF(B66&lt;&gt;"",IF(SUM(C66:E66)&lt;&gt;0,"是","否"),"是"))</f>
        <v>否</v>
      </c>
    </row>
    <row r="67" ht="24.5" hidden="1" customHeight="1" spans="1:8">
      <c r="A67" s="118">
        <v>2300255</v>
      </c>
      <c r="B67" s="133" t="s">
        <v>278</v>
      </c>
      <c r="C67" s="135">
        <v>0</v>
      </c>
      <c r="D67" s="134">
        <v>0</v>
      </c>
      <c r="E67" s="134">
        <v>0</v>
      </c>
      <c r="F67" s="144" t="str">
        <f t="shared" si="5"/>
        <v/>
      </c>
      <c r="G67" s="144" t="str">
        <f t="shared" si="4"/>
        <v/>
      </c>
      <c r="H67" s="142" t="str">
        <f>IF(LEN(A67)=3,"是",IF(B67&lt;&gt;"",IF(SUM(C67:E67)&lt;&gt;0,"是","否"),"是"))</f>
        <v>否</v>
      </c>
    </row>
    <row r="68" ht="24.5" hidden="1" customHeight="1" spans="1:8">
      <c r="A68" s="118">
        <v>2300256</v>
      </c>
      <c r="B68" s="133" t="s">
        <v>279</v>
      </c>
      <c r="C68" s="135">
        <v>0</v>
      </c>
      <c r="D68" s="134">
        <v>0</v>
      </c>
      <c r="E68" s="134">
        <v>0</v>
      </c>
      <c r="F68" s="144" t="str">
        <f t="shared" si="5"/>
        <v/>
      </c>
      <c r="G68" s="144" t="str">
        <f t="shared" si="4"/>
        <v/>
      </c>
      <c r="H68" s="142" t="str">
        <f>IF(LEN(A68)=3,"是",IF(B68&lt;&gt;"",IF(SUM(C68:E68)&lt;&gt;0,"是","否"),"是"))</f>
        <v>否</v>
      </c>
    </row>
    <row r="69" ht="24.5" hidden="1" customHeight="1" spans="1:8">
      <c r="A69" s="118">
        <v>2300257</v>
      </c>
      <c r="B69" s="133" t="s">
        <v>280</v>
      </c>
      <c r="C69" s="135">
        <v>0</v>
      </c>
      <c r="D69" s="134">
        <v>0</v>
      </c>
      <c r="E69" s="134">
        <v>0</v>
      </c>
      <c r="F69" s="144" t="str">
        <f t="shared" si="5"/>
        <v/>
      </c>
      <c r="G69" s="144" t="str">
        <f t="shared" si="4"/>
        <v/>
      </c>
      <c r="H69" s="142" t="str">
        <f>IF(LEN(A69)=3,"是",IF(B69&lt;&gt;"",IF(SUM(C69:E69)&lt;&gt;0,"是","否"),"是"))</f>
        <v>否</v>
      </c>
    </row>
    <row r="70" ht="24.5" hidden="1" customHeight="1" spans="1:8">
      <c r="A70" s="118">
        <v>2300258</v>
      </c>
      <c r="B70" s="133" t="s">
        <v>281</v>
      </c>
      <c r="C70" s="135">
        <v>12423</v>
      </c>
      <c r="D70" s="134">
        <v>20000</v>
      </c>
      <c r="E70" s="134">
        <v>20000</v>
      </c>
      <c r="F70" s="144">
        <f t="shared" si="5"/>
        <v>0.609917089269903</v>
      </c>
      <c r="G70" s="144">
        <f t="shared" si="4"/>
        <v>0</v>
      </c>
      <c r="H70" s="145" t="s">
        <v>123</v>
      </c>
    </row>
    <row r="71" ht="24.5" hidden="1" customHeight="1" spans="1:8">
      <c r="A71" s="118">
        <v>2300259</v>
      </c>
      <c r="B71" s="133" t="s">
        <v>282</v>
      </c>
      <c r="C71" s="135">
        <v>0</v>
      </c>
      <c r="D71" s="134">
        <v>1600</v>
      </c>
      <c r="E71" s="134">
        <v>1600</v>
      </c>
      <c r="F71" s="144" t="str">
        <f t="shared" si="5"/>
        <v/>
      </c>
      <c r="G71" s="144">
        <f t="shared" si="4"/>
        <v>0</v>
      </c>
      <c r="H71" s="145" t="s">
        <v>123</v>
      </c>
    </row>
    <row r="72" ht="24.5" hidden="1" customHeight="1" spans="1:8">
      <c r="A72" s="118">
        <v>2300260</v>
      </c>
      <c r="B72" s="133" t="s">
        <v>283</v>
      </c>
      <c r="C72" s="135">
        <v>578</v>
      </c>
      <c r="D72" s="134">
        <v>1000</v>
      </c>
      <c r="E72" s="134">
        <v>1000</v>
      </c>
      <c r="F72" s="144">
        <f t="shared" si="5"/>
        <v>0.730103806228374</v>
      </c>
      <c r="G72" s="144">
        <f t="shared" si="4"/>
        <v>0</v>
      </c>
      <c r="H72" s="145" t="s">
        <v>123</v>
      </c>
    </row>
    <row r="73" ht="24.5" hidden="1" customHeight="1" spans="1:8">
      <c r="A73" s="118">
        <v>2300269</v>
      </c>
      <c r="B73" s="133" t="s">
        <v>284</v>
      </c>
      <c r="C73" s="135">
        <v>75</v>
      </c>
      <c r="D73" s="134">
        <v>2542</v>
      </c>
      <c r="E73" s="134">
        <v>2542</v>
      </c>
      <c r="F73" s="144">
        <f t="shared" si="5"/>
        <v>32.8933333333333</v>
      </c>
      <c r="G73" s="144">
        <f t="shared" si="4"/>
        <v>0</v>
      </c>
      <c r="H73" s="145" t="s">
        <v>123</v>
      </c>
    </row>
    <row r="74" ht="24.5" hidden="1" customHeight="1" spans="1:8">
      <c r="A74" s="118">
        <v>2300299</v>
      </c>
      <c r="B74" s="133" t="s">
        <v>285</v>
      </c>
      <c r="C74" s="135">
        <v>1533</v>
      </c>
      <c r="D74" s="148">
        <v>5363</v>
      </c>
      <c r="E74" s="134">
        <v>5363</v>
      </c>
      <c r="F74" s="144">
        <f t="shared" si="5"/>
        <v>2.49836921069798</v>
      </c>
      <c r="G74" s="144">
        <f t="shared" ref="G74:G94" si="6">IFERROR(E74/D74-1,"")</f>
        <v>0</v>
      </c>
      <c r="H74" s="145" t="s">
        <v>123</v>
      </c>
    </row>
    <row r="75" ht="24.5" customHeight="1" spans="1:8">
      <c r="A75" s="118" t="s">
        <v>286</v>
      </c>
      <c r="B75" s="131" t="s">
        <v>287</v>
      </c>
      <c r="C75" s="149">
        <f>SUM(C76:C96)</f>
        <v>449185</v>
      </c>
      <c r="D75" s="149">
        <f>SUM(D76:D96)</f>
        <v>425257.004429</v>
      </c>
      <c r="E75" s="149">
        <f>SUM(E76:E96)</f>
        <v>430257.004429</v>
      </c>
      <c r="F75" s="141">
        <f t="shared" si="5"/>
        <v>-0.04213852993978</v>
      </c>
      <c r="G75" s="141">
        <f t="shared" si="6"/>
        <v>0.0117575958724385</v>
      </c>
      <c r="H75" s="142" t="str">
        <f>IF(LEN(A75)=3,"是",IF(B75&lt;&gt;"",IF(SUM(C75:E75)&lt;&gt;0,"是","否"),"是"))</f>
        <v>是</v>
      </c>
    </row>
    <row r="76" ht="24.5" hidden="1" customHeight="1" spans="1:8">
      <c r="A76" s="118">
        <v>2300301</v>
      </c>
      <c r="B76" s="133" t="s">
        <v>288</v>
      </c>
      <c r="C76" s="135">
        <v>7575</v>
      </c>
      <c r="D76" s="134">
        <v>6760.77072</v>
      </c>
      <c r="E76" s="134">
        <f>D76</f>
        <v>6760.77072</v>
      </c>
      <c r="F76" s="144">
        <f t="shared" si="5"/>
        <v>-0.107489013861386</v>
      </c>
      <c r="G76" s="144">
        <f t="shared" si="6"/>
        <v>0</v>
      </c>
      <c r="H76" s="145" t="s">
        <v>123</v>
      </c>
    </row>
    <row r="77" ht="24.5" hidden="1" customHeight="1" spans="1:8">
      <c r="A77" s="118">
        <v>2300302</v>
      </c>
      <c r="B77" s="133" t="s">
        <v>289</v>
      </c>
      <c r="C77" s="135">
        <v>0</v>
      </c>
      <c r="D77" s="134">
        <v>0</v>
      </c>
      <c r="E77" s="134">
        <f t="shared" ref="E77:E96" si="7">D77</f>
        <v>0</v>
      </c>
      <c r="F77" s="144" t="str">
        <f t="shared" si="5"/>
        <v/>
      </c>
      <c r="G77" s="144" t="str">
        <f t="shared" si="6"/>
        <v/>
      </c>
      <c r="H77" s="142" t="str">
        <f>IF(LEN(A77)=3,"是",IF(B77&lt;&gt;"",IF(SUM(C77:E77)&lt;&gt;0,"是","否"),"是"))</f>
        <v>否</v>
      </c>
    </row>
    <row r="78" ht="24.5" hidden="1" customHeight="1" spans="1:8">
      <c r="A78" s="118">
        <v>2300303</v>
      </c>
      <c r="B78" s="133" t="s">
        <v>290</v>
      </c>
      <c r="C78" s="135">
        <v>910</v>
      </c>
      <c r="D78" s="134">
        <v>684</v>
      </c>
      <c r="E78" s="134">
        <f t="shared" si="7"/>
        <v>684</v>
      </c>
      <c r="F78" s="144">
        <f t="shared" si="5"/>
        <v>-0.248351648351648</v>
      </c>
      <c r="G78" s="144">
        <f t="shared" si="6"/>
        <v>0</v>
      </c>
      <c r="H78" s="145" t="s">
        <v>123</v>
      </c>
    </row>
    <row r="79" ht="24.5" hidden="1" customHeight="1" spans="1:8">
      <c r="A79" s="118">
        <v>2300304</v>
      </c>
      <c r="B79" s="133" t="s">
        <v>291</v>
      </c>
      <c r="C79" s="135">
        <v>2244</v>
      </c>
      <c r="D79" s="134">
        <v>2938.82</v>
      </c>
      <c r="E79" s="134">
        <f t="shared" si="7"/>
        <v>2938.82</v>
      </c>
      <c r="F79" s="144">
        <f t="shared" si="5"/>
        <v>0.30963458110517</v>
      </c>
      <c r="G79" s="144">
        <f t="shared" si="6"/>
        <v>0</v>
      </c>
      <c r="H79" s="145" t="s">
        <v>123</v>
      </c>
    </row>
    <row r="80" ht="24.5" hidden="1" customHeight="1" spans="1:8">
      <c r="A80" s="118">
        <v>2300305</v>
      </c>
      <c r="B80" s="133" t="s">
        <v>292</v>
      </c>
      <c r="C80" s="135">
        <v>5391</v>
      </c>
      <c r="D80" s="134">
        <v>9000</v>
      </c>
      <c r="E80" s="134">
        <f t="shared" si="7"/>
        <v>9000</v>
      </c>
      <c r="F80" s="144">
        <f t="shared" si="5"/>
        <v>0.669449081803005</v>
      </c>
      <c r="G80" s="144">
        <f t="shared" si="6"/>
        <v>0</v>
      </c>
      <c r="H80" s="145" t="s">
        <v>123</v>
      </c>
    </row>
    <row r="81" ht="24.5" hidden="1" customHeight="1" spans="1:8">
      <c r="A81" s="118">
        <v>2300306</v>
      </c>
      <c r="B81" s="133" t="s">
        <v>293</v>
      </c>
      <c r="C81" s="135">
        <v>6044</v>
      </c>
      <c r="D81" s="134">
        <v>1574.69</v>
      </c>
      <c r="E81" s="134">
        <f t="shared" si="7"/>
        <v>1574.69</v>
      </c>
      <c r="F81" s="144">
        <f t="shared" si="5"/>
        <v>-0.739462276637988</v>
      </c>
      <c r="G81" s="144">
        <f t="shared" si="6"/>
        <v>0</v>
      </c>
      <c r="H81" s="145" t="s">
        <v>123</v>
      </c>
    </row>
    <row r="82" ht="24.5" hidden="1" customHeight="1" spans="1:8">
      <c r="A82" s="118">
        <v>2300307</v>
      </c>
      <c r="B82" s="133" t="s">
        <v>294</v>
      </c>
      <c r="C82" s="135">
        <v>6301</v>
      </c>
      <c r="D82" s="134">
        <v>1764</v>
      </c>
      <c r="E82" s="134">
        <f t="shared" si="7"/>
        <v>1764</v>
      </c>
      <c r="F82" s="144">
        <f t="shared" si="5"/>
        <v>-0.72004443739089</v>
      </c>
      <c r="G82" s="144">
        <f t="shared" si="6"/>
        <v>0</v>
      </c>
      <c r="H82" s="145" t="s">
        <v>123</v>
      </c>
    </row>
    <row r="83" ht="24.5" hidden="1" customHeight="1" spans="1:8">
      <c r="A83" s="118">
        <v>2300308</v>
      </c>
      <c r="B83" s="133" t="s">
        <v>295</v>
      </c>
      <c r="C83" s="135">
        <v>13815</v>
      </c>
      <c r="D83" s="134">
        <v>17333</v>
      </c>
      <c r="E83" s="134">
        <f t="shared" si="7"/>
        <v>17333</v>
      </c>
      <c r="F83" s="144">
        <f t="shared" si="5"/>
        <v>0.254650741947159</v>
      </c>
      <c r="G83" s="144">
        <f t="shared" si="6"/>
        <v>0</v>
      </c>
      <c r="H83" s="145" t="s">
        <v>123</v>
      </c>
    </row>
    <row r="84" ht="24.5" hidden="1" customHeight="1" spans="1:8">
      <c r="A84" s="118">
        <v>2300310</v>
      </c>
      <c r="B84" s="133" t="s">
        <v>296</v>
      </c>
      <c r="C84" s="135">
        <v>10213</v>
      </c>
      <c r="D84" s="134">
        <v>6420.963</v>
      </c>
      <c r="E84" s="134">
        <f t="shared" si="7"/>
        <v>6420.963</v>
      </c>
      <c r="F84" s="144">
        <f t="shared" si="5"/>
        <v>-0.371295114070303</v>
      </c>
      <c r="G84" s="144">
        <f t="shared" si="6"/>
        <v>0</v>
      </c>
      <c r="H84" s="145" t="s">
        <v>123</v>
      </c>
    </row>
    <row r="85" ht="24.5" hidden="1" customHeight="1" spans="1:8">
      <c r="A85" s="118">
        <v>2300311</v>
      </c>
      <c r="B85" s="133" t="s">
        <v>297</v>
      </c>
      <c r="C85" s="135">
        <v>158113</v>
      </c>
      <c r="D85" s="134">
        <v>154901.65</v>
      </c>
      <c r="E85" s="134">
        <f>D85+2500+2500</f>
        <v>159901.65</v>
      </c>
      <c r="F85" s="144">
        <f t="shared" si="5"/>
        <v>0.0113124790497934</v>
      </c>
      <c r="G85" s="144">
        <f t="shared" si="6"/>
        <v>0.0322785457740444</v>
      </c>
      <c r="H85" s="145" t="s">
        <v>123</v>
      </c>
    </row>
    <row r="86" ht="24.5" hidden="1" customHeight="1" spans="1:8">
      <c r="A86" s="118">
        <v>2300312</v>
      </c>
      <c r="B86" s="133" t="s">
        <v>298</v>
      </c>
      <c r="C86" s="135">
        <v>38006</v>
      </c>
      <c r="D86" s="134">
        <v>30000</v>
      </c>
      <c r="E86" s="134">
        <f t="shared" si="7"/>
        <v>30000</v>
      </c>
      <c r="F86" s="144">
        <f t="shared" si="5"/>
        <v>-0.210650949850024</v>
      </c>
      <c r="G86" s="144">
        <f t="shared" si="6"/>
        <v>0</v>
      </c>
      <c r="H86" s="145" t="s">
        <v>123</v>
      </c>
    </row>
    <row r="87" ht="24.5" hidden="1" customHeight="1" spans="1:8">
      <c r="A87" s="118">
        <v>2300313</v>
      </c>
      <c r="B87" s="133" t="s">
        <v>299</v>
      </c>
      <c r="C87" s="135">
        <v>68725</v>
      </c>
      <c r="D87" s="134">
        <v>50837.250709</v>
      </c>
      <c r="E87" s="134">
        <f t="shared" si="7"/>
        <v>50837.250709</v>
      </c>
      <c r="F87" s="144">
        <f t="shared" si="5"/>
        <v>-0.260280091538741</v>
      </c>
      <c r="G87" s="144">
        <f t="shared" si="6"/>
        <v>0</v>
      </c>
      <c r="H87" s="145" t="s">
        <v>123</v>
      </c>
    </row>
    <row r="88" ht="24.5" hidden="1" customHeight="1" spans="1:8">
      <c r="A88" s="118">
        <v>2300314</v>
      </c>
      <c r="B88" s="133" t="s">
        <v>300</v>
      </c>
      <c r="C88" s="135">
        <v>75151</v>
      </c>
      <c r="D88" s="134">
        <v>62187</v>
      </c>
      <c r="E88" s="134">
        <f t="shared" si="7"/>
        <v>62187</v>
      </c>
      <c r="F88" s="144">
        <f t="shared" ref="F88:F108" si="8">IFERROR(E88/C88-1,"")</f>
        <v>-0.172506021210629</v>
      </c>
      <c r="G88" s="144">
        <f t="shared" si="6"/>
        <v>0</v>
      </c>
      <c r="H88" s="145" t="s">
        <v>123</v>
      </c>
    </row>
    <row r="89" ht="24.5" hidden="1" customHeight="1" spans="1:8">
      <c r="A89" s="118">
        <v>2300315</v>
      </c>
      <c r="B89" s="133" t="s">
        <v>301</v>
      </c>
      <c r="C89" s="135">
        <v>4901</v>
      </c>
      <c r="D89" s="134">
        <v>20122</v>
      </c>
      <c r="E89" s="134">
        <f t="shared" si="7"/>
        <v>20122</v>
      </c>
      <c r="F89" s="144">
        <f t="shared" si="8"/>
        <v>3.10569271577229</v>
      </c>
      <c r="G89" s="144">
        <f t="shared" si="6"/>
        <v>0</v>
      </c>
      <c r="H89" s="145" t="s">
        <v>123</v>
      </c>
    </row>
    <row r="90" ht="24.5" hidden="1" customHeight="1" spans="1:8">
      <c r="A90" s="118">
        <v>2300316</v>
      </c>
      <c r="B90" s="133" t="s">
        <v>302</v>
      </c>
      <c r="C90" s="135">
        <v>855</v>
      </c>
      <c r="D90" s="134">
        <v>3000</v>
      </c>
      <c r="E90" s="134">
        <f t="shared" si="7"/>
        <v>3000</v>
      </c>
      <c r="F90" s="144">
        <f t="shared" si="8"/>
        <v>2.50877192982456</v>
      </c>
      <c r="G90" s="144">
        <f t="shared" si="6"/>
        <v>0</v>
      </c>
      <c r="H90" s="145" t="s">
        <v>123</v>
      </c>
    </row>
    <row r="91" ht="24.5" hidden="1" customHeight="1" spans="1:8">
      <c r="A91" s="118">
        <v>2300317</v>
      </c>
      <c r="B91" s="133" t="s">
        <v>303</v>
      </c>
      <c r="C91" s="135">
        <v>20</v>
      </c>
      <c r="D91" s="134">
        <v>87</v>
      </c>
      <c r="E91" s="134">
        <f t="shared" si="7"/>
        <v>87</v>
      </c>
      <c r="F91" s="144">
        <f t="shared" si="8"/>
        <v>3.35</v>
      </c>
      <c r="G91" s="144">
        <f t="shared" si="6"/>
        <v>0</v>
      </c>
      <c r="H91" s="145" t="s">
        <v>123</v>
      </c>
    </row>
    <row r="92" ht="24.5" hidden="1" customHeight="1" spans="1:8">
      <c r="A92" s="118">
        <v>2300320</v>
      </c>
      <c r="B92" s="133" t="s">
        <v>304</v>
      </c>
      <c r="C92" s="135">
        <v>873</v>
      </c>
      <c r="D92" s="134">
        <v>50</v>
      </c>
      <c r="E92" s="134">
        <f t="shared" si="7"/>
        <v>50</v>
      </c>
      <c r="F92" s="144">
        <f t="shared" si="8"/>
        <v>-0.942726231386025</v>
      </c>
      <c r="G92" s="144">
        <f t="shared" si="6"/>
        <v>0</v>
      </c>
      <c r="H92" s="145" t="s">
        <v>123</v>
      </c>
    </row>
    <row r="93" ht="24.5" hidden="1" customHeight="1" spans="1:8">
      <c r="A93" s="118">
        <v>2300321</v>
      </c>
      <c r="B93" s="133" t="s">
        <v>305</v>
      </c>
      <c r="C93" s="135">
        <v>39170</v>
      </c>
      <c r="D93" s="134">
        <v>26005.86</v>
      </c>
      <c r="E93" s="134">
        <f t="shared" si="7"/>
        <v>26005.86</v>
      </c>
      <c r="F93" s="144">
        <f t="shared" si="8"/>
        <v>-0.336077099821292</v>
      </c>
      <c r="G93" s="144">
        <f t="shared" si="6"/>
        <v>0</v>
      </c>
      <c r="H93" s="145" t="s">
        <v>123</v>
      </c>
    </row>
    <row r="94" ht="24.5" hidden="1" customHeight="1" spans="1:8">
      <c r="A94" s="118">
        <v>2300322</v>
      </c>
      <c r="B94" s="133" t="s">
        <v>306</v>
      </c>
      <c r="C94" s="135">
        <v>79</v>
      </c>
      <c r="D94" s="134">
        <v>0</v>
      </c>
      <c r="E94" s="134">
        <f t="shared" si="7"/>
        <v>0</v>
      </c>
      <c r="F94" s="144">
        <f t="shared" si="8"/>
        <v>-1</v>
      </c>
      <c r="G94" s="144" t="str">
        <f t="shared" si="6"/>
        <v/>
      </c>
      <c r="H94" s="145" t="s">
        <v>123</v>
      </c>
    </row>
    <row r="95" ht="24.5" hidden="1" customHeight="1" spans="1:8">
      <c r="A95" s="118">
        <v>2300324</v>
      </c>
      <c r="B95" s="133" t="s">
        <v>307</v>
      </c>
      <c r="C95" s="135">
        <v>10049</v>
      </c>
      <c r="D95" s="134">
        <v>7790</v>
      </c>
      <c r="E95" s="134">
        <f t="shared" si="7"/>
        <v>7790</v>
      </c>
      <c r="F95" s="144">
        <f t="shared" si="8"/>
        <v>-0.224798487411683</v>
      </c>
      <c r="G95" s="144">
        <f t="shared" ref="G95:G108" si="9">IFERROR(E95/D95-1,"")</f>
        <v>0</v>
      </c>
      <c r="H95" s="145" t="s">
        <v>123</v>
      </c>
    </row>
    <row r="96" ht="24.5" hidden="1" customHeight="1" spans="1:8">
      <c r="A96" s="118">
        <v>2300399</v>
      </c>
      <c r="B96" s="133" t="s">
        <v>308</v>
      </c>
      <c r="C96" s="135">
        <v>750</v>
      </c>
      <c r="D96" s="134">
        <v>23800</v>
      </c>
      <c r="E96" s="134">
        <f t="shared" si="7"/>
        <v>23800</v>
      </c>
      <c r="F96" s="144">
        <f t="shared" si="8"/>
        <v>30.7333333333333</v>
      </c>
      <c r="G96" s="144">
        <f t="shared" si="9"/>
        <v>0</v>
      </c>
      <c r="H96" s="145" t="s">
        <v>123</v>
      </c>
    </row>
    <row r="97" ht="24.5" customHeight="1" spans="1:8">
      <c r="A97" s="118">
        <v>23006</v>
      </c>
      <c r="B97" s="131" t="s">
        <v>309</v>
      </c>
      <c r="C97" s="130">
        <f>SUM(C98:C99)</f>
        <v>265317</v>
      </c>
      <c r="D97" s="130">
        <f>SUM(D98:D99)</f>
        <v>282040</v>
      </c>
      <c r="E97" s="130">
        <f>SUM(E98:E99)</f>
        <v>290471</v>
      </c>
      <c r="F97" s="141">
        <f t="shared" si="8"/>
        <v>0.0948073436681405</v>
      </c>
      <c r="G97" s="141">
        <f t="shared" si="9"/>
        <v>0.029892922989647</v>
      </c>
      <c r="H97" s="142" t="str">
        <f>IF(LEN(A97)=3,"是",IF(B97&lt;&gt;"",IF(SUM(C97:E97)&lt;&gt;0,"是","否"),"是"))</f>
        <v>是</v>
      </c>
    </row>
    <row r="98" ht="24.5" customHeight="1" spans="1:8">
      <c r="A98" s="118">
        <v>2300601</v>
      </c>
      <c r="B98" s="136" t="s">
        <v>310</v>
      </c>
      <c r="C98" s="150">
        <v>143648</v>
      </c>
      <c r="D98" s="150">
        <v>127040</v>
      </c>
      <c r="E98" s="150">
        <f>D98-2030</f>
        <v>125010</v>
      </c>
      <c r="F98" s="144">
        <f t="shared" si="8"/>
        <v>-0.129747716640677</v>
      </c>
      <c r="G98" s="144">
        <f t="shared" si="9"/>
        <v>-0.0159792191435768</v>
      </c>
      <c r="H98" s="142" t="str">
        <f>IF(LEN(A98)=3,"是",IF(B98&lt;&gt;"",IF(SUM(C98:E98)&lt;&gt;0,"是","否"),"是"))</f>
        <v>是</v>
      </c>
    </row>
    <row r="99" ht="24.5" customHeight="1" spans="1:8">
      <c r="A99" s="118">
        <v>2300602</v>
      </c>
      <c r="B99" s="136" t="s">
        <v>311</v>
      </c>
      <c r="C99" s="151">
        <v>121669</v>
      </c>
      <c r="D99" s="150">
        <v>155000</v>
      </c>
      <c r="E99" s="150">
        <f>D99+11000-500-39</f>
        <v>165461</v>
      </c>
      <c r="F99" s="144">
        <f t="shared" si="8"/>
        <v>0.359927343859159</v>
      </c>
      <c r="G99" s="144">
        <f t="shared" si="9"/>
        <v>0.0674903225806451</v>
      </c>
      <c r="H99" s="142" t="str">
        <f t="shared" ref="H99:H117" si="10">IF(LEN(A99)=3,"是",IF(B99&lt;&gt;"",IF(SUM(C99:E99)&lt;&gt;0,"是","否"),"是"))</f>
        <v>是</v>
      </c>
    </row>
    <row r="100" ht="24.5" customHeight="1" spans="1:8">
      <c r="A100" s="118">
        <v>23008</v>
      </c>
      <c r="B100" s="131" t="s">
        <v>312</v>
      </c>
      <c r="C100" s="132">
        <v>10414</v>
      </c>
      <c r="D100" s="132">
        <v>30000</v>
      </c>
      <c r="E100" s="132">
        <f>D100-11400-2500+6012+688</f>
        <v>22800</v>
      </c>
      <c r="F100" s="141">
        <f t="shared" si="8"/>
        <v>1.18936047628193</v>
      </c>
      <c r="G100" s="141">
        <f t="shared" si="9"/>
        <v>-0.24</v>
      </c>
      <c r="H100" s="142" t="str">
        <f t="shared" si="10"/>
        <v>是</v>
      </c>
    </row>
    <row r="101" ht="24.5" customHeight="1" spans="1:8">
      <c r="A101" s="118">
        <v>23009</v>
      </c>
      <c r="B101" s="131" t="s">
        <v>313</v>
      </c>
      <c r="C101" s="132">
        <v>118563</v>
      </c>
      <c r="D101" s="132">
        <v>0</v>
      </c>
      <c r="E101" s="132"/>
      <c r="F101" s="141">
        <f t="shared" si="8"/>
        <v>-1</v>
      </c>
      <c r="G101" s="141" t="str">
        <f t="shared" si="9"/>
        <v/>
      </c>
      <c r="H101" s="142" t="str">
        <f t="shared" si="10"/>
        <v>是</v>
      </c>
    </row>
    <row r="102" ht="24.5" customHeight="1" spans="1:8">
      <c r="A102" s="152">
        <v>23011</v>
      </c>
      <c r="B102" s="131" t="s">
        <v>314</v>
      </c>
      <c r="C102" s="149">
        <f>SUM(C103:C105)</f>
        <v>457840</v>
      </c>
      <c r="D102" s="149">
        <f>SUM(D103:D105)</f>
        <v>144698</v>
      </c>
      <c r="E102" s="149">
        <f>SUM(E103:E105)</f>
        <v>144698</v>
      </c>
      <c r="F102" s="141">
        <f t="shared" si="8"/>
        <v>-0.683955093482439</v>
      </c>
      <c r="G102" s="141">
        <f t="shared" si="9"/>
        <v>0</v>
      </c>
      <c r="H102" s="142" t="str">
        <f t="shared" si="10"/>
        <v>是</v>
      </c>
    </row>
    <row r="103" ht="24.5" hidden="1" customHeight="1" spans="1:8">
      <c r="A103" s="152"/>
      <c r="B103" s="133" t="s">
        <v>315</v>
      </c>
      <c r="C103" s="128">
        <v>0</v>
      </c>
      <c r="D103" s="150"/>
      <c r="E103" s="150"/>
      <c r="F103" s="144" t="str">
        <f t="shared" si="8"/>
        <v/>
      </c>
      <c r="G103" s="144" t="str">
        <f t="shared" si="9"/>
        <v/>
      </c>
      <c r="H103" s="142" t="str">
        <f t="shared" si="10"/>
        <v>否</v>
      </c>
    </row>
    <row r="104" ht="24.5" customHeight="1" spans="1:8">
      <c r="A104" s="152"/>
      <c r="B104" s="133" t="s">
        <v>316</v>
      </c>
      <c r="C104" s="128">
        <v>457840</v>
      </c>
      <c r="D104" s="150">
        <v>144698</v>
      </c>
      <c r="E104" s="150">
        <v>144698</v>
      </c>
      <c r="F104" s="144">
        <f t="shared" si="8"/>
        <v>-0.683955093482439</v>
      </c>
      <c r="G104" s="144">
        <f t="shared" si="9"/>
        <v>0</v>
      </c>
      <c r="H104" s="142" t="str">
        <f t="shared" si="10"/>
        <v>是</v>
      </c>
    </row>
    <row r="105" ht="24.5" hidden="1" customHeight="1" spans="1:8">
      <c r="A105" s="152"/>
      <c r="B105" s="133" t="s">
        <v>317</v>
      </c>
      <c r="C105" s="128"/>
      <c r="D105" s="150"/>
      <c r="E105" s="150"/>
      <c r="F105" s="144" t="str">
        <f t="shared" si="8"/>
        <v/>
      </c>
      <c r="G105" s="144" t="str">
        <f t="shared" si="9"/>
        <v/>
      </c>
      <c r="H105" s="142" t="str">
        <f t="shared" si="10"/>
        <v>否</v>
      </c>
    </row>
    <row r="106" ht="24.5" hidden="1" customHeight="1" spans="1:8">
      <c r="A106" s="153">
        <v>23013</v>
      </c>
      <c r="B106" s="154" t="s">
        <v>60</v>
      </c>
      <c r="C106" s="149"/>
      <c r="D106" s="155"/>
      <c r="E106" s="155"/>
      <c r="F106" s="141" t="str">
        <f t="shared" si="8"/>
        <v/>
      </c>
      <c r="G106" s="141" t="str">
        <f t="shared" si="9"/>
        <v/>
      </c>
      <c r="H106" s="142" t="str">
        <f t="shared" si="10"/>
        <v>否</v>
      </c>
    </row>
    <row r="107" ht="24.5" customHeight="1" spans="1:8">
      <c r="A107" s="153">
        <v>23015</v>
      </c>
      <c r="B107" s="154" t="s">
        <v>62</v>
      </c>
      <c r="C107" s="130">
        <v>131043</v>
      </c>
      <c r="D107" s="129">
        <v>0</v>
      </c>
      <c r="E107" s="129"/>
      <c r="F107" s="141">
        <f t="shared" si="8"/>
        <v>-1</v>
      </c>
      <c r="G107" s="141" t="str">
        <f t="shared" si="9"/>
        <v/>
      </c>
      <c r="H107" s="142" t="str">
        <f t="shared" si="10"/>
        <v>是</v>
      </c>
    </row>
    <row r="108" ht="24.5" hidden="1" customHeight="1" spans="1:8">
      <c r="A108" s="153">
        <v>23016</v>
      </c>
      <c r="B108" s="156" t="s">
        <v>318</v>
      </c>
      <c r="C108" s="130">
        <v>0</v>
      </c>
      <c r="D108" s="157">
        <v>0</v>
      </c>
      <c r="E108" s="164"/>
      <c r="F108" s="141" t="str">
        <f t="shared" si="8"/>
        <v/>
      </c>
      <c r="G108" s="141" t="str">
        <f t="shared" si="9"/>
        <v/>
      </c>
      <c r="H108" s="142" t="str">
        <f t="shared" si="10"/>
        <v>否</v>
      </c>
    </row>
    <row r="109" ht="24.5" hidden="1" customHeight="1" spans="1:8">
      <c r="A109" s="153"/>
      <c r="B109" s="154" t="s">
        <v>67</v>
      </c>
      <c r="C109" s="130"/>
      <c r="D109" s="157"/>
      <c r="E109" s="164"/>
      <c r="F109" s="141"/>
      <c r="G109" s="141"/>
      <c r="H109" s="142" t="str">
        <f t="shared" si="10"/>
        <v>否</v>
      </c>
    </row>
    <row r="110" ht="24.5" customHeight="1" spans="1:8">
      <c r="A110" s="158">
        <v>231</v>
      </c>
      <c r="B110" s="131" t="s">
        <v>319</v>
      </c>
      <c r="C110" s="130">
        <f>SUM(C112:C114)</f>
        <v>198637</v>
      </c>
      <c r="D110" s="130">
        <f>SUM(D112:D114)</f>
        <v>544335</v>
      </c>
      <c r="E110" s="130">
        <f>SUM(E112:E114)</f>
        <v>544335</v>
      </c>
      <c r="F110" s="141">
        <f t="shared" ref="F110:F115" si="11">IFERROR(E110/C110-1,"")</f>
        <v>1.74035048857967</v>
      </c>
      <c r="G110" s="141">
        <f>IFERROR(E110/D110-1,"")</f>
        <v>0</v>
      </c>
      <c r="H110" s="142" t="str">
        <f t="shared" si="10"/>
        <v>是</v>
      </c>
    </row>
    <row r="111" ht="24.5" customHeight="1" spans="1:8">
      <c r="A111" s="158">
        <v>23103</v>
      </c>
      <c r="B111" s="154" t="s">
        <v>69</v>
      </c>
      <c r="C111" s="130">
        <f>SUM(C112:C114)</f>
        <v>198637</v>
      </c>
      <c r="D111" s="130">
        <f>SUM(D112:D114)</f>
        <v>544335</v>
      </c>
      <c r="E111" s="130">
        <f>SUM(E112:E114)</f>
        <v>544335</v>
      </c>
      <c r="F111" s="141">
        <f t="shared" si="11"/>
        <v>1.74035048857967</v>
      </c>
      <c r="G111" s="141"/>
      <c r="H111" s="142" t="str">
        <f t="shared" si="10"/>
        <v>是</v>
      </c>
    </row>
    <row r="112" ht="24.5" customHeight="1" spans="1:8">
      <c r="A112" s="159">
        <v>2310301</v>
      </c>
      <c r="B112" s="160" t="s">
        <v>70</v>
      </c>
      <c r="C112" s="161">
        <v>181333</v>
      </c>
      <c r="D112" s="162">
        <v>544328</v>
      </c>
      <c r="E112" s="162">
        <v>544328</v>
      </c>
      <c r="F112" s="144">
        <f t="shared" si="11"/>
        <v>2.00181434157048</v>
      </c>
      <c r="G112" s="144">
        <f>IFERROR(E112/D112-1,"")</f>
        <v>0</v>
      </c>
      <c r="H112" s="142" t="str">
        <f t="shared" si="10"/>
        <v>是</v>
      </c>
    </row>
    <row r="113" ht="24.5" customHeight="1" spans="1:8">
      <c r="A113" s="159">
        <v>2310302</v>
      </c>
      <c r="B113" s="160" t="s">
        <v>71</v>
      </c>
      <c r="C113" s="161">
        <v>4</v>
      </c>
      <c r="D113" s="162">
        <v>7</v>
      </c>
      <c r="E113" s="162">
        <v>7</v>
      </c>
      <c r="F113" s="144">
        <f t="shared" si="11"/>
        <v>0.75</v>
      </c>
      <c r="G113" s="144">
        <f>IFERROR(E113/D113-1,"")</f>
        <v>0</v>
      </c>
      <c r="H113" s="142" t="str">
        <f t="shared" si="10"/>
        <v>是</v>
      </c>
    </row>
    <row r="114" ht="24.5" customHeight="1" spans="1:8">
      <c r="A114" s="159">
        <v>2310399</v>
      </c>
      <c r="B114" s="160" t="s">
        <v>72</v>
      </c>
      <c r="C114" s="161">
        <v>17300</v>
      </c>
      <c r="D114" s="162"/>
      <c r="E114" s="150"/>
      <c r="F114" s="144">
        <f t="shared" si="11"/>
        <v>-1</v>
      </c>
      <c r="G114" s="144" t="str">
        <f>IFERROR(E114/D114-1,"")</f>
        <v/>
      </c>
      <c r="H114" s="142" t="str">
        <f t="shared" si="10"/>
        <v>是</v>
      </c>
    </row>
    <row r="115" ht="24.5" customHeight="1" spans="1:8">
      <c r="A115" s="163"/>
      <c r="B115" s="125" t="s">
        <v>74</v>
      </c>
      <c r="C115" s="130">
        <f>C29+C31+C110</f>
        <v>3434108</v>
      </c>
      <c r="D115" s="130">
        <f>D29+D31+D110</f>
        <v>3243474.683513</v>
      </c>
      <c r="E115" s="130">
        <f>E29+E31+E110</f>
        <v>3362874.683513</v>
      </c>
      <c r="F115" s="144">
        <f t="shared" si="11"/>
        <v>-0.0207428876689376</v>
      </c>
      <c r="G115" s="144">
        <f>IFERROR(E115/D115-1,"")</f>
        <v>0.0368123730414562</v>
      </c>
      <c r="H115" s="142" t="str">
        <f t="shared" si="10"/>
        <v>是</v>
      </c>
    </row>
    <row r="116" ht="15" spans="5:5">
      <c r="E116" s="165"/>
    </row>
  </sheetData>
  <autoFilter xmlns:etc="http://www.wps.cn/officeDocument/2017/etCustomData" ref="A3:H115" etc:filterBottomFollowUsedRange="0">
    <filterColumn colId="7">
      <filters>
        <filter val="是"/>
      </filters>
    </filterColumn>
    <extLst/>
  </autoFilter>
  <mergeCells count="2">
    <mergeCell ref="A1:G1"/>
    <mergeCell ref="F2:G2"/>
  </mergeCells>
  <conditionalFormatting sqref="A105">
    <cfRule type="expression" dxfId="0" priority="7" stopIfTrue="1">
      <formula>"len($A:$A)=3"</formula>
    </cfRule>
  </conditionalFormatting>
  <conditionalFormatting sqref="B109">
    <cfRule type="expression" dxfId="0" priority="3" stopIfTrue="1">
      <formula>"len($A:$A)=3"</formula>
    </cfRule>
  </conditionalFormatting>
  <conditionalFormatting sqref="B111">
    <cfRule type="expression" dxfId="0" priority="2" stopIfTrue="1">
      <formula>"len($A:$A)=3"</formula>
    </cfRule>
  </conditionalFormatting>
  <conditionalFormatting sqref="A102:A104">
    <cfRule type="expression" dxfId="0" priority="8" stopIfTrue="1">
      <formula>"len($A:$A)=3"</formula>
    </cfRule>
  </conditionalFormatting>
  <conditionalFormatting sqref="B112:B114">
    <cfRule type="expression" dxfId="0" priority="4" stopIfTrue="1">
      <formula>"len($A:$A)=3"</formula>
    </cfRule>
  </conditionalFormatting>
  <printOptions horizontalCentered="1"/>
  <pageMargins left="0.590277777777778" right="0.590277777777778" top="0.393055555555556" bottom="0.393055555555556" header="0.393055555555556" footer="0.313888888888889"/>
  <pageSetup paperSize="9" scale="96" fitToHeight="0" orientation="portrait" blackAndWhit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sheetPr>
  <dimension ref="A1:I47"/>
  <sheetViews>
    <sheetView showZeros="0" topLeftCell="B1" workbookViewId="0">
      <pane ySplit="3" topLeftCell="A12" activePane="bottomLeft" state="frozen"/>
      <selection/>
      <selection pane="bottomLeft" activeCell="L27" sqref="L27"/>
    </sheetView>
  </sheetViews>
  <sheetFormatPr defaultColWidth="9" defaultRowHeight="14.25"/>
  <cols>
    <col min="1" max="1" width="14.8833333333333" hidden="1" customWidth="1"/>
    <col min="2" max="2" width="37.3333333333333" customWidth="1"/>
    <col min="3" max="3" width="13.8833333333333" customWidth="1"/>
    <col min="4" max="4" width="15.5583333333333" customWidth="1"/>
    <col min="5" max="5" width="15.0583333333333" customWidth="1"/>
    <col min="6" max="7" width="13.8833333333333" customWidth="1"/>
    <col min="8" max="8" width="4.88333333333333" customWidth="1"/>
    <col min="9" max="10" width="9" customWidth="1"/>
  </cols>
  <sheetData>
    <row r="1" ht="45" customHeight="1" spans="1:9">
      <c r="A1" s="69" t="s">
        <v>320</v>
      </c>
      <c r="B1" s="69"/>
      <c r="C1" s="69"/>
      <c r="D1" s="69"/>
      <c r="E1" s="69"/>
      <c r="F1" s="97"/>
      <c r="G1" s="97"/>
      <c r="I1" s="107"/>
    </row>
    <row r="2" ht="20.1" customHeight="1" spans="1:7">
      <c r="A2" s="70" t="s">
        <v>321</v>
      </c>
      <c r="B2" s="71" t="s">
        <v>321</v>
      </c>
      <c r="C2" s="72"/>
      <c r="F2" s="98"/>
      <c r="G2" s="24" t="s">
        <v>22</v>
      </c>
    </row>
    <row r="3" ht="32" customHeight="1" spans="1:8">
      <c r="A3" s="73" t="s">
        <v>28</v>
      </c>
      <c r="B3" s="74" t="s">
        <v>24</v>
      </c>
      <c r="C3" s="75" t="s">
        <v>25</v>
      </c>
      <c r="D3" s="75" t="s">
        <v>26</v>
      </c>
      <c r="E3" s="75" t="s">
        <v>27</v>
      </c>
      <c r="F3" s="26" t="s">
        <v>80</v>
      </c>
      <c r="G3" s="26" t="s">
        <v>81</v>
      </c>
      <c r="H3" s="99" t="s">
        <v>322</v>
      </c>
    </row>
    <row r="4" ht="32" customHeight="1" spans="1:9">
      <c r="A4" s="76">
        <v>1030102</v>
      </c>
      <c r="B4" s="77" t="s">
        <v>323</v>
      </c>
      <c r="C4" s="78"/>
      <c r="D4" s="78">
        <v>0</v>
      </c>
      <c r="E4" s="78">
        <v>0</v>
      </c>
      <c r="F4" s="100" t="str">
        <f>IFERROR(E4/C4-1,"")</f>
        <v/>
      </c>
      <c r="G4" s="101" t="str">
        <f>IFERROR(E4/D4-1,"")</f>
        <v/>
      </c>
      <c r="H4" s="67" t="str">
        <f>IF(LEN(A4)=7,"是",IF(B4&lt;&gt;"",IF(SUM(C4:E4)&lt;&gt;0,"是","否"),"是"))</f>
        <v>是</v>
      </c>
      <c r="I4" s="108" t="b">
        <f t="shared" ref="I4:I47" si="0">_xlfn.ISFORMULA(E4)</f>
        <v>0</v>
      </c>
    </row>
    <row r="5" ht="32" customHeight="1" spans="1:9">
      <c r="A5" s="76">
        <v>1030115</v>
      </c>
      <c r="B5" s="79" t="s">
        <v>324</v>
      </c>
      <c r="C5" s="78"/>
      <c r="D5" s="78">
        <v>0</v>
      </c>
      <c r="E5" s="78">
        <v>0</v>
      </c>
      <c r="F5" s="100" t="str">
        <f t="shared" ref="F5:F48" si="1">IFERROR(E5/C5-1,"")</f>
        <v/>
      </c>
      <c r="G5" s="101" t="str">
        <f t="shared" ref="G5:G48" si="2">IFERROR(E5/D5-1,"")</f>
        <v/>
      </c>
      <c r="H5" s="67" t="str">
        <f t="shared" ref="H5:H45" si="3">IF(LEN(A5)=7,"是",IF(B5&lt;&gt;"",IF(SUM(C5:E5)&lt;&gt;0,"是","否"),"是"))</f>
        <v>是</v>
      </c>
      <c r="I5" s="108" t="b">
        <f t="shared" si="0"/>
        <v>0</v>
      </c>
    </row>
    <row r="6" ht="32" customHeight="1" spans="1:9">
      <c r="A6" s="76">
        <v>1030129</v>
      </c>
      <c r="B6" s="77" t="s">
        <v>325</v>
      </c>
      <c r="C6" s="78"/>
      <c r="D6" s="78">
        <v>0</v>
      </c>
      <c r="E6" s="78">
        <v>0</v>
      </c>
      <c r="F6" s="100" t="str">
        <f t="shared" si="1"/>
        <v/>
      </c>
      <c r="G6" s="101" t="str">
        <f t="shared" si="2"/>
        <v/>
      </c>
      <c r="H6" s="67" t="str">
        <f t="shared" si="3"/>
        <v>是</v>
      </c>
      <c r="I6" s="108" t="b">
        <f t="shared" si="0"/>
        <v>0</v>
      </c>
    </row>
    <row r="7" ht="32" customHeight="1" spans="1:9">
      <c r="A7" s="76">
        <v>1030146</v>
      </c>
      <c r="B7" s="77" t="s">
        <v>326</v>
      </c>
      <c r="C7" s="78"/>
      <c r="D7" s="78">
        <v>0</v>
      </c>
      <c r="E7" s="78">
        <v>0</v>
      </c>
      <c r="F7" s="100" t="str">
        <f t="shared" si="1"/>
        <v/>
      </c>
      <c r="G7" s="101" t="str">
        <f t="shared" si="2"/>
        <v/>
      </c>
      <c r="H7" s="67" t="str">
        <f t="shared" si="3"/>
        <v>是</v>
      </c>
      <c r="I7" s="108" t="b">
        <f t="shared" si="0"/>
        <v>0</v>
      </c>
    </row>
    <row r="8" ht="32" customHeight="1" spans="1:9">
      <c r="A8" s="76">
        <v>1030147</v>
      </c>
      <c r="B8" s="77" t="s">
        <v>327</v>
      </c>
      <c r="C8" s="78"/>
      <c r="D8" s="78">
        <v>0</v>
      </c>
      <c r="E8" s="78">
        <v>0</v>
      </c>
      <c r="F8" s="100" t="str">
        <f t="shared" si="1"/>
        <v/>
      </c>
      <c r="G8" s="101" t="str">
        <f t="shared" si="2"/>
        <v/>
      </c>
      <c r="H8" s="67" t="str">
        <f t="shared" si="3"/>
        <v>是</v>
      </c>
      <c r="I8" s="108" t="b">
        <f t="shared" si="0"/>
        <v>0</v>
      </c>
    </row>
    <row r="9" ht="32" customHeight="1" spans="1:9">
      <c r="A9" s="76">
        <v>1030148</v>
      </c>
      <c r="B9" s="77" t="s">
        <v>328</v>
      </c>
      <c r="C9" s="80">
        <f>SUM(C10:C14)</f>
        <v>0</v>
      </c>
      <c r="D9" s="80">
        <f>SUM(D10:D14)</f>
        <v>59878</v>
      </c>
      <c r="E9" s="80">
        <f>SUM(E10:E14)</f>
        <v>277988</v>
      </c>
      <c r="F9" s="102" t="str">
        <f t="shared" si="1"/>
        <v/>
      </c>
      <c r="G9" s="103">
        <f t="shared" si="2"/>
        <v>3.64257323223889</v>
      </c>
      <c r="H9" s="67" t="str">
        <f t="shared" si="3"/>
        <v>是</v>
      </c>
      <c r="I9" s="109" t="b">
        <f t="shared" si="0"/>
        <v>1</v>
      </c>
    </row>
    <row r="10" ht="32" customHeight="1" spans="1:9">
      <c r="A10" s="76">
        <v>103014801</v>
      </c>
      <c r="B10" s="81" t="s">
        <v>329</v>
      </c>
      <c r="C10" s="78">
        <v>0</v>
      </c>
      <c r="D10" s="78">
        <v>59878</v>
      </c>
      <c r="E10" s="78">
        <f>D10</f>
        <v>59878</v>
      </c>
      <c r="F10" s="100" t="str">
        <f t="shared" si="1"/>
        <v/>
      </c>
      <c r="G10" s="101">
        <f t="shared" si="2"/>
        <v>0</v>
      </c>
      <c r="H10" s="67" t="str">
        <f t="shared" si="3"/>
        <v>是</v>
      </c>
      <c r="I10" s="108" t="b">
        <f t="shared" si="0"/>
        <v>1</v>
      </c>
    </row>
    <row r="11" ht="32" customHeight="1" spans="1:9">
      <c r="A11" s="76">
        <v>103014802</v>
      </c>
      <c r="B11" s="81" t="s">
        <v>330</v>
      </c>
      <c r="C11" s="78"/>
      <c r="D11" s="78"/>
      <c r="E11" s="104">
        <v>147210</v>
      </c>
      <c r="F11" s="100" t="str">
        <f t="shared" si="1"/>
        <v/>
      </c>
      <c r="G11" s="101" t="str">
        <f t="shared" si="2"/>
        <v/>
      </c>
      <c r="H11" s="67" t="str">
        <f t="shared" si="3"/>
        <v>是</v>
      </c>
      <c r="I11" s="108" t="b">
        <f t="shared" si="0"/>
        <v>0</v>
      </c>
    </row>
    <row r="12" ht="32" customHeight="1" spans="1:9">
      <c r="A12" s="76">
        <v>103014803</v>
      </c>
      <c r="B12" s="82" t="s">
        <v>331</v>
      </c>
      <c r="C12" s="78"/>
      <c r="D12" s="78"/>
      <c r="E12" s="78">
        <f>44500+26400</f>
        <v>70900</v>
      </c>
      <c r="F12" s="100" t="str">
        <f t="shared" si="1"/>
        <v/>
      </c>
      <c r="G12" s="101" t="str">
        <f t="shared" si="2"/>
        <v/>
      </c>
      <c r="H12" s="67" t="str">
        <f t="shared" si="3"/>
        <v>是</v>
      </c>
      <c r="I12" s="108" t="b">
        <f t="shared" si="0"/>
        <v>1</v>
      </c>
    </row>
    <row r="13" ht="36" hidden="1" customHeight="1" spans="1:9">
      <c r="A13" s="76">
        <v>103014898</v>
      </c>
      <c r="B13" s="82" t="s">
        <v>332</v>
      </c>
      <c r="C13" s="78"/>
      <c r="D13" s="78"/>
      <c r="E13" s="78"/>
      <c r="F13" s="100" t="s">
        <v>333</v>
      </c>
      <c r="G13" s="101" t="str">
        <f t="shared" si="2"/>
        <v/>
      </c>
      <c r="H13" s="67" t="str">
        <f t="shared" si="3"/>
        <v>否</v>
      </c>
      <c r="I13" s="108" t="b">
        <f t="shared" si="0"/>
        <v>0</v>
      </c>
    </row>
    <row r="14" ht="36" hidden="1" customHeight="1" spans="1:9">
      <c r="A14" s="76">
        <v>103014899</v>
      </c>
      <c r="B14" s="82" t="s">
        <v>334</v>
      </c>
      <c r="C14" s="78"/>
      <c r="D14" s="78">
        <v>0</v>
      </c>
      <c r="E14" s="78"/>
      <c r="F14" s="100" t="str">
        <f t="shared" si="1"/>
        <v/>
      </c>
      <c r="G14" s="101" t="str">
        <f t="shared" si="2"/>
        <v/>
      </c>
      <c r="H14" s="67" t="str">
        <f t="shared" si="3"/>
        <v>否</v>
      </c>
      <c r="I14" s="108" t="b">
        <f t="shared" si="0"/>
        <v>0</v>
      </c>
    </row>
    <row r="15" ht="32" customHeight="1" spans="1:9">
      <c r="A15" s="76">
        <v>1030150</v>
      </c>
      <c r="B15" s="77" t="s">
        <v>335</v>
      </c>
      <c r="C15" s="78"/>
      <c r="D15" s="78">
        <v>0</v>
      </c>
      <c r="E15" s="78"/>
      <c r="F15" s="100" t="str">
        <f t="shared" si="1"/>
        <v/>
      </c>
      <c r="G15" s="101" t="str">
        <f t="shared" si="2"/>
        <v/>
      </c>
      <c r="H15" s="67" t="str">
        <f t="shared" si="3"/>
        <v>是</v>
      </c>
      <c r="I15" s="108" t="b">
        <f t="shared" si="0"/>
        <v>0</v>
      </c>
    </row>
    <row r="16" ht="32" customHeight="1" spans="1:9">
      <c r="A16" s="76">
        <v>1030155</v>
      </c>
      <c r="B16" s="77" t="s">
        <v>336</v>
      </c>
      <c r="C16" s="80">
        <f>SUM(C17:C18)</f>
        <v>10082</v>
      </c>
      <c r="D16" s="80">
        <f>SUM(D17:D18)</f>
        <v>10500</v>
      </c>
      <c r="E16" s="80">
        <f>SUM(E17:E18)</f>
        <v>10500</v>
      </c>
      <c r="F16" s="102">
        <f t="shared" si="1"/>
        <v>0.0414600277722674</v>
      </c>
      <c r="G16" s="103">
        <f t="shared" si="2"/>
        <v>0</v>
      </c>
      <c r="H16" s="67" t="str">
        <f t="shared" si="3"/>
        <v>是</v>
      </c>
      <c r="I16" s="108" t="b">
        <f t="shared" si="0"/>
        <v>1</v>
      </c>
    </row>
    <row r="17" ht="32" customHeight="1" spans="1:9">
      <c r="A17" s="76">
        <v>103015501</v>
      </c>
      <c r="B17" s="82" t="s">
        <v>337</v>
      </c>
      <c r="C17" s="78">
        <v>3844</v>
      </c>
      <c r="D17" s="78">
        <v>4100</v>
      </c>
      <c r="E17" s="78">
        <v>4100</v>
      </c>
      <c r="F17" s="100">
        <f t="shared" si="1"/>
        <v>0.0665972944849116</v>
      </c>
      <c r="G17" s="101">
        <f t="shared" si="2"/>
        <v>0</v>
      </c>
      <c r="H17" s="67" t="str">
        <f t="shared" si="3"/>
        <v>是</v>
      </c>
      <c r="I17" s="108" t="b">
        <f t="shared" si="0"/>
        <v>0</v>
      </c>
    </row>
    <row r="18" ht="32" customHeight="1" spans="1:9">
      <c r="A18" s="76">
        <v>103015502</v>
      </c>
      <c r="B18" s="82" t="s">
        <v>338</v>
      </c>
      <c r="C18" s="78">
        <v>6238</v>
      </c>
      <c r="D18" s="78">
        <v>6400</v>
      </c>
      <c r="E18" s="78">
        <v>6400</v>
      </c>
      <c r="F18" s="100">
        <f t="shared" si="1"/>
        <v>0.0259698621352997</v>
      </c>
      <c r="G18" s="101">
        <f t="shared" si="2"/>
        <v>0</v>
      </c>
      <c r="H18" s="67" t="str">
        <f t="shared" si="3"/>
        <v>是</v>
      </c>
      <c r="I18" s="108" t="b">
        <f t="shared" si="0"/>
        <v>0</v>
      </c>
    </row>
    <row r="19" ht="32" customHeight="1" spans="1:9">
      <c r="A19" s="76">
        <v>1030156</v>
      </c>
      <c r="B19" s="77" t="s">
        <v>339</v>
      </c>
      <c r="C19" s="80">
        <v>-48</v>
      </c>
      <c r="D19" s="80">
        <v>0</v>
      </c>
      <c r="E19" s="80"/>
      <c r="F19" s="102"/>
      <c r="G19" s="103" t="str">
        <f t="shared" si="2"/>
        <v/>
      </c>
      <c r="H19" s="67" t="str">
        <f t="shared" si="3"/>
        <v>是</v>
      </c>
      <c r="I19" s="108" t="b">
        <f t="shared" si="0"/>
        <v>0</v>
      </c>
    </row>
    <row r="20" ht="32" customHeight="1" spans="1:9">
      <c r="A20" s="76">
        <v>1030157</v>
      </c>
      <c r="B20" s="77" t="s">
        <v>340</v>
      </c>
      <c r="C20" s="80">
        <v>0</v>
      </c>
      <c r="D20" s="80">
        <v>0</v>
      </c>
      <c r="E20" s="80"/>
      <c r="F20" s="102" t="str">
        <f t="shared" si="1"/>
        <v/>
      </c>
      <c r="G20" s="103" t="str">
        <f t="shared" si="2"/>
        <v/>
      </c>
      <c r="H20" s="67" t="str">
        <f t="shared" si="3"/>
        <v>是</v>
      </c>
      <c r="I20" s="108" t="b">
        <f t="shared" si="0"/>
        <v>0</v>
      </c>
    </row>
    <row r="21" ht="32" customHeight="1" spans="1:9">
      <c r="A21" s="76">
        <v>1030158</v>
      </c>
      <c r="B21" s="77" t="s">
        <v>341</v>
      </c>
      <c r="C21" s="80">
        <v>0</v>
      </c>
      <c r="D21" s="80">
        <v>0</v>
      </c>
      <c r="E21" s="80"/>
      <c r="F21" s="102" t="str">
        <f t="shared" si="1"/>
        <v/>
      </c>
      <c r="G21" s="103" t="str">
        <f t="shared" si="2"/>
        <v/>
      </c>
      <c r="H21" s="67" t="str">
        <f t="shared" si="3"/>
        <v>是</v>
      </c>
      <c r="I21" s="108" t="b">
        <f t="shared" si="0"/>
        <v>0</v>
      </c>
    </row>
    <row r="22" ht="32" customHeight="1" spans="1:9">
      <c r="A22" s="76">
        <v>1030159</v>
      </c>
      <c r="B22" s="77" t="s">
        <v>342</v>
      </c>
      <c r="C22" s="80">
        <v>0</v>
      </c>
      <c r="D22" s="80">
        <v>0</v>
      </c>
      <c r="E22" s="80"/>
      <c r="F22" s="102" t="str">
        <f t="shared" si="1"/>
        <v/>
      </c>
      <c r="G22" s="103" t="str">
        <f t="shared" si="2"/>
        <v/>
      </c>
      <c r="H22" s="67" t="str">
        <f t="shared" si="3"/>
        <v>是</v>
      </c>
      <c r="I22" s="108" t="b">
        <f t="shared" si="0"/>
        <v>0</v>
      </c>
    </row>
    <row r="23" ht="32" customHeight="1" spans="1:9">
      <c r="A23" s="76">
        <v>1030178</v>
      </c>
      <c r="B23" s="83" t="s">
        <v>343</v>
      </c>
      <c r="C23" s="80">
        <v>3988</v>
      </c>
      <c r="D23" s="80">
        <v>4200</v>
      </c>
      <c r="E23" s="80">
        <v>4200</v>
      </c>
      <c r="F23" s="102">
        <f t="shared" si="1"/>
        <v>0.053159478435306</v>
      </c>
      <c r="G23" s="103">
        <f t="shared" si="2"/>
        <v>0</v>
      </c>
      <c r="H23" s="67" t="str">
        <f t="shared" si="3"/>
        <v>是</v>
      </c>
      <c r="I23" s="108" t="b">
        <f t="shared" si="0"/>
        <v>0</v>
      </c>
    </row>
    <row r="24" ht="32" customHeight="1" spans="1:9">
      <c r="A24" s="76">
        <v>1030180</v>
      </c>
      <c r="B24" s="84" t="s">
        <v>344</v>
      </c>
      <c r="C24" s="80">
        <v>0</v>
      </c>
      <c r="D24" s="80">
        <v>0</v>
      </c>
      <c r="E24" s="80"/>
      <c r="F24" s="102" t="str">
        <f t="shared" si="1"/>
        <v/>
      </c>
      <c r="G24" s="103" t="str">
        <f t="shared" si="2"/>
        <v/>
      </c>
      <c r="H24" s="67" t="str">
        <f t="shared" si="3"/>
        <v>是</v>
      </c>
      <c r="I24" s="108" t="b">
        <f t="shared" si="0"/>
        <v>0</v>
      </c>
    </row>
    <row r="25" ht="32" customHeight="1" spans="1:9">
      <c r="A25" s="76">
        <v>1030199</v>
      </c>
      <c r="B25" s="84" t="s">
        <v>345</v>
      </c>
      <c r="C25" s="80">
        <v>0</v>
      </c>
      <c r="D25" s="80">
        <v>0</v>
      </c>
      <c r="E25" s="80"/>
      <c r="F25" s="102" t="str">
        <f t="shared" si="1"/>
        <v/>
      </c>
      <c r="G25" s="103" t="str">
        <f t="shared" si="2"/>
        <v/>
      </c>
      <c r="H25" s="67" t="str">
        <f t="shared" si="3"/>
        <v>是</v>
      </c>
      <c r="I25" s="108" t="b">
        <f t="shared" si="0"/>
        <v>0</v>
      </c>
    </row>
    <row r="26" ht="32" customHeight="1" spans="1:9">
      <c r="A26" s="76">
        <v>10310</v>
      </c>
      <c r="B26" s="83" t="s">
        <v>346</v>
      </c>
      <c r="C26" s="80">
        <v>3600</v>
      </c>
      <c r="D26" s="80">
        <v>1934.28</v>
      </c>
      <c r="E26" s="80">
        <v>1934</v>
      </c>
      <c r="F26" s="102">
        <f t="shared" si="1"/>
        <v>-0.462777777777778</v>
      </c>
      <c r="G26" s="103">
        <f t="shared" si="2"/>
        <v>-0.000144756705337423</v>
      </c>
      <c r="H26" s="67" t="str">
        <f t="shared" si="3"/>
        <v>是</v>
      </c>
      <c r="I26" s="108" t="b">
        <f t="shared" si="0"/>
        <v>0</v>
      </c>
    </row>
    <row r="27" ht="32" customHeight="1" spans="1:9">
      <c r="A27" s="85"/>
      <c r="B27" s="47" t="s">
        <v>347</v>
      </c>
      <c r="C27" s="80">
        <f>SUM(C4,C5,C6,C7,C8,C9,C15,C16,C19,C20,C21,C22,C23,C24,C25,C26)</f>
        <v>17622</v>
      </c>
      <c r="D27" s="80">
        <f>SUM(D4,D5,D6,D7,D8,D9,D15,D16,D19,D20,D21,D22,D23,D24,D25,D26)</f>
        <v>76512.28</v>
      </c>
      <c r="E27" s="80">
        <f>SUM(E4,E5,E6,E7,E8,E9,E15,E16,E19,E20,E21,E22,E23,E24,E25,E26)</f>
        <v>294622</v>
      </c>
      <c r="F27" s="102">
        <f t="shared" si="1"/>
        <v>15.7189876291</v>
      </c>
      <c r="G27" s="103">
        <f t="shared" si="2"/>
        <v>2.85064985646748</v>
      </c>
      <c r="H27" s="67" t="str">
        <f t="shared" si="3"/>
        <v>是</v>
      </c>
      <c r="I27" s="108" t="b">
        <f t="shared" si="0"/>
        <v>1</v>
      </c>
    </row>
    <row r="28" ht="36" hidden="1" customHeight="1" spans="1:9">
      <c r="A28" s="85">
        <v>10504</v>
      </c>
      <c r="B28" s="86" t="s">
        <v>348</v>
      </c>
      <c r="C28" s="78"/>
      <c r="D28" s="78"/>
      <c r="E28" s="78"/>
      <c r="F28" s="100" t="str">
        <f t="shared" si="1"/>
        <v/>
      </c>
      <c r="G28" s="101" t="str">
        <f t="shared" si="2"/>
        <v/>
      </c>
      <c r="H28" s="67" t="str">
        <f t="shared" si="3"/>
        <v>否</v>
      </c>
      <c r="I28" s="108" t="b">
        <f t="shared" si="0"/>
        <v>0</v>
      </c>
    </row>
    <row r="29" ht="32" customHeight="1" spans="1:9">
      <c r="A29" s="87">
        <v>110</v>
      </c>
      <c r="B29" s="88" t="s">
        <v>349</v>
      </c>
      <c r="C29" s="80">
        <f>SUM(C30,C41:C43)</f>
        <v>186558</v>
      </c>
      <c r="D29" s="80">
        <f>SUM(D30,D41:D43)</f>
        <v>94824</v>
      </c>
      <c r="E29" s="80">
        <f>SUM(E30,E41:E43)</f>
        <v>82624</v>
      </c>
      <c r="F29" s="102">
        <f t="shared" si="1"/>
        <v>-0.557113605420298</v>
      </c>
      <c r="G29" s="103">
        <f t="shared" si="2"/>
        <v>-0.128659411119548</v>
      </c>
      <c r="H29" s="67" t="str">
        <f t="shared" si="3"/>
        <v>是</v>
      </c>
      <c r="I29" s="108" t="b">
        <f t="shared" si="0"/>
        <v>1</v>
      </c>
    </row>
    <row r="30" ht="32" customHeight="1" spans="1:9">
      <c r="A30" s="85">
        <v>11004</v>
      </c>
      <c r="B30" s="88" t="s">
        <v>350</v>
      </c>
      <c r="C30" s="80">
        <f>SUM(C31:C40)</f>
        <v>121651</v>
      </c>
      <c r="D30" s="80">
        <f>SUM(D31:D40)</f>
        <v>10935</v>
      </c>
      <c r="E30" s="80">
        <f>SUM(E31:E40)</f>
        <v>10935</v>
      </c>
      <c r="F30" s="102">
        <f t="shared" si="1"/>
        <v>-0.910111713015101</v>
      </c>
      <c r="G30" s="103">
        <f t="shared" si="2"/>
        <v>0</v>
      </c>
      <c r="H30" s="67" t="str">
        <f t="shared" si="3"/>
        <v>是</v>
      </c>
      <c r="I30" s="108" t="b">
        <f t="shared" si="0"/>
        <v>1</v>
      </c>
    </row>
    <row r="31" ht="36.9" hidden="1" customHeight="1" spans="1:9">
      <c r="A31" s="89">
        <v>1100404</v>
      </c>
      <c r="B31" s="90" t="s">
        <v>351</v>
      </c>
      <c r="C31" s="91">
        <v>0</v>
      </c>
      <c r="D31" s="91">
        <v>0</v>
      </c>
      <c r="E31" s="91"/>
      <c r="F31" s="100" t="str">
        <f t="shared" si="1"/>
        <v/>
      </c>
      <c r="G31" s="101" t="str">
        <f t="shared" si="2"/>
        <v/>
      </c>
      <c r="H31" s="67" t="str">
        <f t="shared" ref="H31:H47" si="4">IF(LEN(A31)=5,"是",IF(B31&lt;&gt;"",IF(SUM(C31:E31)&lt;&gt;0,"是","否"),"是"))</f>
        <v>否</v>
      </c>
      <c r="I31" s="108" t="b">
        <f t="shared" si="0"/>
        <v>0</v>
      </c>
    </row>
    <row r="32" ht="38.1" hidden="1" customHeight="1" spans="1:9">
      <c r="A32" s="89">
        <v>1100405</v>
      </c>
      <c r="B32" s="90" t="s">
        <v>352</v>
      </c>
      <c r="C32" s="91">
        <v>188</v>
      </c>
      <c r="D32" s="91">
        <v>0</v>
      </c>
      <c r="E32" s="78"/>
      <c r="F32" s="100">
        <f t="shared" si="1"/>
        <v>-1</v>
      </c>
      <c r="G32" s="101" t="str">
        <f t="shared" si="2"/>
        <v/>
      </c>
      <c r="H32" s="67" t="s">
        <v>123</v>
      </c>
      <c r="I32" s="108" t="b">
        <f t="shared" si="0"/>
        <v>0</v>
      </c>
    </row>
    <row r="33" ht="38.1" hidden="1" customHeight="1" spans="1:9">
      <c r="A33" s="89">
        <v>1100406</v>
      </c>
      <c r="B33" s="90" t="s">
        <v>353</v>
      </c>
      <c r="C33" s="91">
        <v>1425</v>
      </c>
      <c r="D33" s="91">
        <v>0</v>
      </c>
      <c r="E33" s="91"/>
      <c r="F33" s="100">
        <f t="shared" si="1"/>
        <v>-1</v>
      </c>
      <c r="G33" s="101" t="str">
        <f t="shared" si="2"/>
        <v/>
      </c>
      <c r="H33" s="67" t="s">
        <v>123</v>
      </c>
      <c r="I33" s="108" t="b">
        <f t="shared" si="0"/>
        <v>0</v>
      </c>
    </row>
    <row r="34" ht="36.9" hidden="1" customHeight="1" spans="1:9">
      <c r="A34" s="89">
        <v>1100407</v>
      </c>
      <c r="B34" s="90" t="s">
        <v>354</v>
      </c>
      <c r="C34" s="91">
        <v>810</v>
      </c>
      <c r="D34" s="91">
        <v>0</v>
      </c>
      <c r="E34" s="91"/>
      <c r="F34" s="100">
        <f t="shared" si="1"/>
        <v>-1</v>
      </c>
      <c r="G34" s="101" t="str">
        <f t="shared" si="2"/>
        <v/>
      </c>
      <c r="H34" s="67" t="s">
        <v>123</v>
      </c>
      <c r="I34" s="108" t="b">
        <f t="shared" si="0"/>
        <v>0</v>
      </c>
    </row>
    <row r="35" ht="38.1" hidden="1" customHeight="1" spans="1:9">
      <c r="A35" s="89">
        <v>1100408</v>
      </c>
      <c r="B35" s="90" t="s">
        <v>355</v>
      </c>
      <c r="C35" s="91">
        <v>93242</v>
      </c>
      <c r="D35" s="91">
        <v>10935</v>
      </c>
      <c r="E35" s="91">
        <v>10935</v>
      </c>
      <c r="F35" s="100">
        <f t="shared" si="1"/>
        <v>-0.882724523283499</v>
      </c>
      <c r="G35" s="101">
        <f t="shared" si="2"/>
        <v>0</v>
      </c>
      <c r="H35" s="67" t="s">
        <v>123</v>
      </c>
      <c r="I35" s="108" t="b">
        <f t="shared" si="0"/>
        <v>0</v>
      </c>
    </row>
    <row r="36" ht="38.1" hidden="1" customHeight="1" spans="1:9">
      <c r="A36" s="89">
        <v>1100409</v>
      </c>
      <c r="B36" s="90" t="s">
        <v>356</v>
      </c>
      <c r="C36" s="91">
        <v>8988</v>
      </c>
      <c r="D36" s="91">
        <v>0</v>
      </c>
      <c r="E36" s="78"/>
      <c r="F36" s="100">
        <f t="shared" si="1"/>
        <v>-1</v>
      </c>
      <c r="G36" s="101" t="str">
        <f t="shared" si="2"/>
        <v/>
      </c>
      <c r="H36" s="67" t="s">
        <v>123</v>
      </c>
      <c r="I36" s="108" t="b">
        <f t="shared" si="0"/>
        <v>0</v>
      </c>
    </row>
    <row r="37" ht="36.9" hidden="1" customHeight="1" spans="1:9">
      <c r="A37" s="89">
        <v>1100410</v>
      </c>
      <c r="B37" s="90" t="s">
        <v>357</v>
      </c>
      <c r="C37" s="91">
        <v>0</v>
      </c>
      <c r="D37" s="91">
        <v>0</v>
      </c>
      <c r="E37" s="91"/>
      <c r="F37" s="100" t="str">
        <f t="shared" si="1"/>
        <v/>
      </c>
      <c r="G37" s="101" t="str">
        <f t="shared" si="2"/>
        <v/>
      </c>
      <c r="H37" s="67" t="str">
        <f t="shared" si="4"/>
        <v>否</v>
      </c>
      <c r="I37" s="108" t="b">
        <f t="shared" si="0"/>
        <v>0</v>
      </c>
    </row>
    <row r="38" ht="36.9" hidden="1" customHeight="1" spans="1:9">
      <c r="A38" s="89">
        <v>1100411</v>
      </c>
      <c r="B38" s="90" t="s">
        <v>358</v>
      </c>
      <c r="C38" s="91">
        <v>5539</v>
      </c>
      <c r="D38" s="91">
        <v>0</v>
      </c>
      <c r="E38" s="78"/>
      <c r="F38" s="100">
        <f t="shared" si="1"/>
        <v>-1</v>
      </c>
      <c r="G38" s="101" t="str">
        <f t="shared" si="2"/>
        <v/>
      </c>
      <c r="H38" s="67" t="s">
        <v>123</v>
      </c>
      <c r="I38" s="108" t="b">
        <f t="shared" si="0"/>
        <v>0</v>
      </c>
    </row>
    <row r="39" ht="36.9" hidden="1" customHeight="1" spans="1:9">
      <c r="A39" s="89">
        <v>1100413</v>
      </c>
      <c r="B39" s="92" t="s">
        <v>359</v>
      </c>
      <c r="C39" s="93">
        <v>0</v>
      </c>
      <c r="D39" s="93">
        <v>0</v>
      </c>
      <c r="E39" s="104"/>
      <c r="F39" s="105" t="str">
        <f t="shared" si="1"/>
        <v/>
      </c>
      <c r="G39" s="34" t="str">
        <f t="shared" si="2"/>
        <v/>
      </c>
      <c r="H39" s="67" t="str">
        <f t="shared" si="4"/>
        <v>否</v>
      </c>
      <c r="I39" s="108" t="b">
        <f t="shared" si="0"/>
        <v>0</v>
      </c>
    </row>
    <row r="40" ht="38.1" hidden="1" customHeight="1" spans="1:9">
      <c r="A40" s="89">
        <v>1100499</v>
      </c>
      <c r="B40" s="90" t="s">
        <v>360</v>
      </c>
      <c r="C40" s="91">
        <v>11459</v>
      </c>
      <c r="D40" s="91">
        <v>0</v>
      </c>
      <c r="E40" s="78"/>
      <c r="F40" s="100">
        <f t="shared" si="1"/>
        <v>-1</v>
      </c>
      <c r="G40" s="101" t="str">
        <f t="shared" si="2"/>
        <v/>
      </c>
      <c r="H40" s="67" t="s">
        <v>123</v>
      </c>
      <c r="I40" s="108" t="b">
        <f t="shared" si="0"/>
        <v>0</v>
      </c>
    </row>
    <row r="41" ht="32" customHeight="1" spans="1:9">
      <c r="A41" s="85">
        <v>11006</v>
      </c>
      <c r="B41" s="88" t="s">
        <v>361</v>
      </c>
      <c r="C41" s="80">
        <v>7725</v>
      </c>
      <c r="D41" s="80">
        <v>15109</v>
      </c>
      <c r="E41" s="106">
        <f>D41-5000</f>
        <v>10109</v>
      </c>
      <c r="F41" s="102">
        <f t="shared" si="1"/>
        <v>0.308608414239482</v>
      </c>
      <c r="G41" s="103">
        <f t="shared" si="2"/>
        <v>-0.330928585611225</v>
      </c>
      <c r="H41" s="67" t="str">
        <f t="shared" si="4"/>
        <v>是</v>
      </c>
      <c r="I41" s="108" t="b">
        <f t="shared" si="0"/>
        <v>1</v>
      </c>
    </row>
    <row r="42" ht="32" customHeight="1" spans="1:9">
      <c r="A42" s="85">
        <v>11008</v>
      </c>
      <c r="B42" s="88" t="s">
        <v>362</v>
      </c>
      <c r="C42" s="80">
        <v>46768</v>
      </c>
      <c r="D42" s="80">
        <v>16101</v>
      </c>
      <c r="E42" s="80">
        <v>16101</v>
      </c>
      <c r="F42" s="102">
        <f t="shared" si="1"/>
        <v>-0.655726137529935</v>
      </c>
      <c r="G42" s="103">
        <f t="shared" si="2"/>
        <v>0</v>
      </c>
      <c r="H42" s="67" t="str">
        <f t="shared" si="4"/>
        <v>是</v>
      </c>
      <c r="I42" s="108" t="b">
        <f t="shared" si="0"/>
        <v>0</v>
      </c>
    </row>
    <row r="43" ht="32" customHeight="1" spans="1:9">
      <c r="A43" s="85">
        <v>11009</v>
      </c>
      <c r="B43" s="88" t="s">
        <v>363</v>
      </c>
      <c r="C43" s="80">
        <v>10414</v>
      </c>
      <c r="D43" s="80">
        <v>52679</v>
      </c>
      <c r="E43" s="106">
        <f>52679-11400-2500+6012+688</f>
        <v>45479</v>
      </c>
      <c r="F43" s="102">
        <f t="shared" si="1"/>
        <v>3.36710197810639</v>
      </c>
      <c r="G43" s="103">
        <f t="shared" si="2"/>
        <v>-0.136676854154407</v>
      </c>
      <c r="H43" s="67" t="str">
        <f t="shared" si="4"/>
        <v>是</v>
      </c>
      <c r="I43" s="108" t="b">
        <f t="shared" si="0"/>
        <v>1</v>
      </c>
    </row>
    <row r="44" ht="32" customHeight="1" spans="1:9">
      <c r="A44" s="87">
        <v>11011</v>
      </c>
      <c r="B44" s="88" t="s">
        <v>364</v>
      </c>
      <c r="C44" s="80">
        <f>SUM(C45:C46)</f>
        <v>1582610</v>
      </c>
      <c r="D44" s="80">
        <f t="shared" ref="D44:E44" si="5">SUM(D45:D46)</f>
        <v>1994000</v>
      </c>
      <c r="E44" s="106">
        <f t="shared" si="5"/>
        <v>1994000</v>
      </c>
      <c r="F44" s="102">
        <f t="shared" si="1"/>
        <v>0.259944016529657</v>
      </c>
      <c r="G44" s="103">
        <f t="shared" si="2"/>
        <v>0</v>
      </c>
      <c r="H44" s="67" t="str">
        <f t="shared" si="4"/>
        <v>是</v>
      </c>
      <c r="I44" s="108" t="b">
        <f t="shared" si="0"/>
        <v>1</v>
      </c>
    </row>
    <row r="45" ht="32" customHeight="1" spans="1:9">
      <c r="A45" s="94"/>
      <c r="B45" s="95" t="s">
        <v>365</v>
      </c>
      <c r="C45" s="78">
        <v>708700</v>
      </c>
      <c r="D45" s="78">
        <v>740000</v>
      </c>
      <c r="E45" s="78">
        <v>740000</v>
      </c>
      <c r="F45" s="100">
        <f t="shared" si="1"/>
        <v>0.0441653732185692</v>
      </c>
      <c r="G45" s="101">
        <f t="shared" si="2"/>
        <v>0</v>
      </c>
      <c r="H45" s="67" t="str">
        <f t="shared" si="4"/>
        <v>是</v>
      </c>
      <c r="I45" s="108" t="b">
        <f t="shared" si="0"/>
        <v>0</v>
      </c>
    </row>
    <row r="46" ht="32" customHeight="1" spans="1:9">
      <c r="A46" s="94"/>
      <c r="B46" s="95" t="s">
        <v>366</v>
      </c>
      <c r="C46" s="78">
        <v>873910</v>
      </c>
      <c r="D46" s="78">
        <v>1254000</v>
      </c>
      <c r="E46" s="78">
        <v>1254000</v>
      </c>
      <c r="F46" s="100">
        <f t="shared" si="1"/>
        <v>0.434930370404275</v>
      </c>
      <c r="G46" s="101">
        <f t="shared" si="2"/>
        <v>0</v>
      </c>
      <c r="H46" s="67" t="str">
        <f t="shared" si="4"/>
        <v>是</v>
      </c>
      <c r="I46" s="108" t="b">
        <f t="shared" si="0"/>
        <v>0</v>
      </c>
    </row>
    <row r="47" ht="32" customHeight="1" spans="1:9">
      <c r="A47" s="96"/>
      <c r="B47" s="47" t="s">
        <v>73</v>
      </c>
      <c r="C47" s="80">
        <f>SUM(C27,C28,C29,C44)</f>
        <v>1786790</v>
      </c>
      <c r="D47" s="80">
        <f>SUM(D27,D28,D29,D44)</f>
        <v>2165336.28</v>
      </c>
      <c r="E47" s="80">
        <f>SUM(E27,E28,E29,E44)</f>
        <v>2371246</v>
      </c>
      <c r="F47" s="102">
        <f t="shared" si="1"/>
        <v>0.327098315974457</v>
      </c>
      <c r="G47" s="103">
        <f t="shared" si="2"/>
        <v>0.0950936452235493</v>
      </c>
      <c r="H47" s="67" t="str">
        <f t="shared" si="4"/>
        <v>是</v>
      </c>
      <c r="I47" s="108" t="b">
        <f t="shared" si="0"/>
        <v>1</v>
      </c>
    </row>
  </sheetData>
  <autoFilter xmlns:etc="http://www.wps.cn/officeDocument/2017/etCustomData" ref="A3:I47" etc:filterBottomFollowUsedRange="0">
    <filterColumn colId="7">
      <filters>
        <filter val="是"/>
      </filters>
    </filterColumn>
    <extLst/>
  </autoFilter>
  <mergeCells count="1">
    <mergeCell ref="A1:G1"/>
  </mergeCells>
  <conditionalFormatting sqref="B28">
    <cfRule type="expression" dxfId="0" priority="3" stopIfTrue="1">
      <formula>"len($A:$A)=3"</formula>
    </cfRule>
  </conditionalFormatting>
  <conditionalFormatting sqref="B5:B22">
    <cfRule type="expression" dxfId="0" priority="2" stopIfTrue="1">
      <formula>"len($A:$A)=3"</formula>
    </cfRule>
  </conditionalFormatting>
  <conditionalFormatting sqref="B31:B40">
    <cfRule type="expression" dxfId="0" priority="1" stopIfTrue="1">
      <formula>"len($A:$A)=3"</formula>
    </cfRule>
  </conditionalFormatting>
  <printOptions horizontalCentered="1"/>
  <pageMargins left="0.590277777777778" right="0.590277777777778" top="0.393055555555556" bottom="0.432638888888889" header="0.313888888888889" footer="0.313888888888889"/>
  <pageSetup paperSize="9" scale="75" firstPageNumber="141" orientation="portrait"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pageSetUpPr fitToPage="1"/>
  </sheetPr>
  <dimension ref="A1:L294"/>
  <sheetViews>
    <sheetView showZeros="0" workbookViewId="0">
      <pane xSplit="1" ySplit="3" topLeftCell="B213" activePane="bottomRight" state="frozen"/>
      <selection/>
      <selection pane="topRight"/>
      <selection pane="bottomLeft"/>
      <selection pane="bottomRight" activeCell="E294" sqref="E294"/>
    </sheetView>
  </sheetViews>
  <sheetFormatPr defaultColWidth="3.33333333333333" defaultRowHeight="14.25"/>
  <cols>
    <col min="1" max="1" width="9.25" hidden="1" customWidth="1"/>
    <col min="2" max="2" width="46.6666666666667" customWidth="1"/>
    <col min="3" max="3" width="14" customWidth="1"/>
    <col min="4" max="4" width="14.8833333333333" customWidth="1"/>
    <col min="5" max="5" width="12.8833333333333" customWidth="1"/>
    <col min="6" max="6" width="11.5" customWidth="1"/>
    <col min="7" max="7" width="11.75" customWidth="1"/>
    <col min="8" max="8" width="3.775" customWidth="1"/>
    <col min="9" max="9" width="5.775" customWidth="1"/>
    <col min="10" max="10" width="3.88333333333333" customWidth="1"/>
    <col min="11" max="11" width="5" customWidth="1"/>
    <col min="12" max="27" width="9" customWidth="1"/>
  </cols>
  <sheetData>
    <row r="1" ht="31" customHeight="1" spans="1:7">
      <c r="A1" s="1" t="s">
        <v>367</v>
      </c>
      <c r="B1" s="2"/>
      <c r="C1" s="2"/>
      <c r="D1" s="2"/>
      <c r="E1" s="2"/>
      <c r="F1" s="22"/>
      <c r="G1" s="22"/>
    </row>
    <row r="2" ht="20.1" customHeight="1" spans="2:8">
      <c r="B2" s="3" t="s">
        <v>368</v>
      </c>
      <c r="F2" s="23"/>
      <c r="G2" s="24" t="s">
        <v>22</v>
      </c>
      <c r="H2" s="25"/>
    </row>
    <row r="3" ht="32" customHeight="1" spans="1:11">
      <c r="A3" s="4" t="s">
        <v>369</v>
      </c>
      <c r="B3" s="5" t="s">
        <v>24</v>
      </c>
      <c r="C3" s="6" t="s">
        <v>25</v>
      </c>
      <c r="D3" s="6" t="s">
        <v>26</v>
      </c>
      <c r="E3" s="6" t="s">
        <v>27</v>
      </c>
      <c r="F3" s="26" t="s">
        <v>80</v>
      </c>
      <c r="G3" s="26" t="s">
        <v>81</v>
      </c>
      <c r="H3" s="27" t="s">
        <v>370</v>
      </c>
      <c r="I3" s="38" t="s">
        <v>371</v>
      </c>
      <c r="K3" s="38" t="s">
        <v>372</v>
      </c>
    </row>
    <row r="4" ht="30" customHeight="1" spans="1:11">
      <c r="A4" s="7" t="s">
        <v>373</v>
      </c>
      <c r="B4" s="8" t="s">
        <v>374</v>
      </c>
      <c r="C4" s="9">
        <f>SUM(C5,C11,C17)</f>
        <v>18</v>
      </c>
      <c r="D4" s="9">
        <f>SUM(D5,D11,D17)</f>
        <v>14.67</v>
      </c>
      <c r="E4" s="9">
        <f>SUM(E5,E11,E17)</f>
        <v>14.67</v>
      </c>
      <c r="F4" s="28">
        <f>IFERROR(E4/C4-1,"")</f>
        <v>-0.185</v>
      </c>
      <c r="G4" s="29">
        <f>IFERROR(E4/D4-1,"")</f>
        <v>0</v>
      </c>
      <c r="H4" s="30" t="str">
        <f>IF(LEN(A4)=3,"是",IF(B4&lt;&gt;"",IF(SUM(C4:E4)&lt;&gt;0,"是","否"),"是"))</f>
        <v>是</v>
      </c>
      <c r="I4" s="39" t="str">
        <f t="shared" ref="I4:I70" si="0">IF(LEN(A4)=3,"类",IF(LEN(A4)=5,"款","项"))</f>
        <v>类</v>
      </c>
      <c r="J4" s="39">
        <f t="shared" ref="J4:J70" si="1">LEN(A4)</f>
        <v>3</v>
      </c>
      <c r="K4" s="39" t="s">
        <v>375</v>
      </c>
    </row>
    <row r="5" ht="36" hidden="1" customHeight="1" spans="1:11">
      <c r="A5" s="7" t="s">
        <v>376</v>
      </c>
      <c r="B5" s="10" t="s">
        <v>377</v>
      </c>
      <c r="C5" s="11">
        <f>SUM(C6:C10)</f>
        <v>0</v>
      </c>
      <c r="D5" s="11">
        <f>SUM(D6:D10)</f>
        <v>0</v>
      </c>
      <c r="E5" s="11">
        <f>SUM(E6:E10)</f>
        <v>0</v>
      </c>
      <c r="F5" s="31" t="str">
        <f t="shared" ref="F5:F68" si="2">IFERROR(E5/C5-1,"")</f>
        <v/>
      </c>
      <c r="G5" s="32" t="str">
        <f t="shared" ref="G5:G68" si="3">IFERROR(E5/D5-1,"")</f>
        <v/>
      </c>
      <c r="H5" s="30" t="str">
        <f t="shared" ref="H5:H68" si="4">IF(LEN(A5)=3,"是",IF(B5&lt;&gt;"",IF(SUM(C5:E5)&lt;&gt;0,"是","否"),"是"))</f>
        <v>否</v>
      </c>
      <c r="I5" s="39" t="str">
        <f t="shared" si="0"/>
        <v>款</v>
      </c>
      <c r="J5" s="39">
        <f t="shared" si="1"/>
        <v>5</v>
      </c>
      <c r="K5" s="39" t="s">
        <v>375</v>
      </c>
    </row>
    <row r="6" ht="36" hidden="1" customHeight="1" spans="1:11">
      <c r="A6" s="12" t="s">
        <v>378</v>
      </c>
      <c r="B6" s="13" t="s">
        <v>379</v>
      </c>
      <c r="C6" s="14"/>
      <c r="D6" s="14"/>
      <c r="E6" s="14"/>
      <c r="F6" s="31" t="str">
        <f t="shared" si="2"/>
        <v/>
      </c>
      <c r="G6" s="32" t="str">
        <f t="shared" si="3"/>
        <v/>
      </c>
      <c r="H6" s="30" t="str">
        <f t="shared" si="4"/>
        <v>否</v>
      </c>
      <c r="I6" s="40" t="str">
        <f t="shared" si="0"/>
        <v>项</v>
      </c>
      <c r="J6" s="40">
        <f t="shared" si="1"/>
        <v>7</v>
      </c>
      <c r="K6" s="40" t="s">
        <v>380</v>
      </c>
    </row>
    <row r="7" ht="36" hidden="1" customHeight="1" spans="1:11">
      <c r="A7" s="12" t="s">
        <v>381</v>
      </c>
      <c r="B7" s="13" t="s">
        <v>382</v>
      </c>
      <c r="C7" s="14"/>
      <c r="D7" s="14"/>
      <c r="E7" s="14"/>
      <c r="F7" s="31" t="str">
        <f t="shared" si="2"/>
        <v/>
      </c>
      <c r="G7" s="32" t="str">
        <f t="shared" si="3"/>
        <v/>
      </c>
      <c r="H7" s="30" t="str">
        <f t="shared" si="4"/>
        <v>否</v>
      </c>
      <c r="I7" s="40" t="str">
        <f t="shared" si="0"/>
        <v>项</v>
      </c>
      <c r="J7" s="40">
        <f t="shared" si="1"/>
        <v>7</v>
      </c>
      <c r="K7" s="40" t="s">
        <v>380</v>
      </c>
    </row>
    <row r="8" ht="36" hidden="1" customHeight="1" spans="1:11">
      <c r="A8" s="12" t="s">
        <v>383</v>
      </c>
      <c r="B8" s="13" t="s">
        <v>384</v>
      </c>
      <c r="C8" s="14"/>
      <c r="D8" s="14"/>
      <c r="E8" s="14"/>
      <c r="F8" s="31" t="str">
        <f t="shared" si="2"/>
        <v/>
      </c>
      <c r="G8" s="32" t="str">
        <f t="shared" si="3"/>
        <v/>
      </c>
      <c r="H8" s="30" t="str">
        <f t="shared" si="4"/>
        <v>否</v>
      </c>
      <c r="I8" s="40" t="str">
        <f t="shared" si="0"/>
        <v>项</v>
      </c>
      <c r="J8" s="40">
        <f t="shared" si="1"/>
        <v>7</v>
      </c>
      <c r="K8" s="40" t="s">
        <v>380</v>
      </c>
    </row>
    <row r="9" ht="36" hidden="1" customHeight="1" spans="1:11">
      <c r="A9" s="12" t="s">
        <v>385</v>
      </c>
      <c r="B9" s="13" t="s">
        <v>386</v>
      </c>
      <c r="C9" s="14"/>
      <c r="D9" s="14"/>
      <c r="E9" s="14"/>
      <c r="F9" s="31" t="str">
        <f t="shared" si="2"/>
        <v/>
      </c>
      <c r="G9" s="32" t="str">
        <f t="shared" si="3"/>
        <v/>
      </c>
      <c r="H9" s="30" t="str">
        <f t="shared" si="4"/>
        <v>否</v>
      </c>
      <c r="I9" s="40" t="str">
        <f t="shared" si="0"/>
        <v>项</v>
      </c>
      <c r="J9" s="40">
        <f t="shared" si="1"/>
        <v>7</v>
      </c>
      <c r="K9" s="40" t="s">
        <v>380</v>
      </c>
    </row>
    <row r="10" ht="36" hidden="1" customHeight="1" spans="1:11">
      <c r="A10" s="12" t="s">
        <v>387</v>
      </c>
      <c r="B10" s="13" t="s">
        <v>388</v>
      </c>
      <c r="C10" s="14"/>
      <c r="D10" s="14"/>
      <c r="E10" s="14"/>
      <c r="F10" s="31" t="str">
        <f t="shared" si="2"/>
        <v/>
      </c>
      <c r="G10" s="32" t="str">
        <f t="shared" si="3"/>
        <v/>
      </c>
      <c r="H10" s="30" t="str">
        <f t="shared" si="4"/>
        <v>否</v>
      </c>
      <c r="I10" s="40" t="str">
        <f t="shared" si="0"/>
        <v>项</v>
      </c>
      <c r="J10" s="40">
        <f t="shared" si="1"/>
        <v>7</v>
      </c>
      <c r="K10" s="40" t="s">
        <v>380</v>
      </c>
    </row>
    <row r="11" ht="30" customHeight="1" spans="1:11">
      <c r="A11" s="7" t="s">
        <v>389</v>
      </c>
      <c r="B11" s="15" t="s">
        <v>390</v>
      </c>
      <c r="C11" s="9">
        <f>SUM(C12:C16)</f>
        <v>18</v>
      </c>
      <c r="D11" s="9">
        <f>SUM(D12:D16)</f>
        <v>14.67</v>
      </c>
      <c r="E11" s="9">
        <f>SUM(E12:E16)</f>
        <v>14.67</v>
      </c>
      <c r="F11" s="28">
        <f t="shared" si="2"/>
        <v>-0.185</v>
      </c>
      <c r="G11" s="29">
        <f t="shared" si="3"/>
        <v>0</v>
      </c>
      <c r="H11" s="30" t="str">
        <f t="shared" si="4"/>
        <v>是</v>
      </c>
      <c r="I11" s="39" t="str">
        <f t="shared" si="0"/>
        <v>款</v>
      </c>
      <c r="J11" s="39">
        <f t="shared" si="1"/>
        <v>5</v>
      </c>
      <c r="K11" s="39" t="s">
        <v>375</v>
      </c>
    </row>
    <row r="12" ht="36" hidden="1" customHeight="1" spans="1:11">
      <c r="A12" s="12" t="s">
        <v>391</v>
      </c>
      <c r="B12" s="13" t="s">
        <v>392</v>
      </c>
      <c r="C12" s="14">
        <v>0</v>
      </c>
      <c r="D12" s="14">
        <v>0</v>
      </c>
      <c r="E12" s="14"/>
      <c r="F12" s="31" t="str">
        <f t="shared" si="2"/>
        <v/>
      </c>
      <c r="G12" s="32" t="str">
        <f t="shared" si="3"/>
        <v/>
      </c>
      <c r="H12" s="30" t="str">
        <f t="shared" si="4"/>
        <v>否</v>
      </c>
      <c r="I12" s="40" t="str">
        <f t="shared" si="0"/>
        <v>项</v>
      </c>
      <c r="J12" s="40">
        <f t="shared" si="1"/>
        <v>7</v>
      </c>
      <c r="K12" s="40" t="s">
        <v>380</v>
      </c>
    </row>
    <row r="13" ht="36" hidden="1" customHeight="1" spans="1:11">
      <c r="A13" s="12" t="s">
        <v>393</v>
      </c>
      <c r="B13" s="13" t="s">
        <v>394</v>
      </c>
      <c r="C13" s="14">
        <v>0</v>
      </c>
      <c r="D13" s="14">
        <v>0</v>
      </c>
      <c r="E13" s="14"/>
      <c r="F13" s="31" t="str">
        <f t="shared" si="2"/>
        <v/>
      </c>
      <c r="G13" s="32" t="str">
        <f t="shared" si="3"/>
        <v/>
      </c>
      <c r="H13" s="30" t="str">
        <f t="shared" si="4"/>
        <v>否</v>
      </c>
      <c r="I13" s="40" t="str">
        <f t="shared" si="0"/>
        <v>项</v>
      </c>
      <c r="J13" s="40">
        <f t="shared" si="1"/>
        <v>7</v>
      </c>
      <c r="K13" s="40" t="s">
        <v>380</v>
      </c>
    </row>
    <row r="14" ht="36" hidden="1" customHeight="1" spans="1:11">
      <c r="A14" s="12" t="s">
        <v>395</v>
      </c>
      <c r="B14" s="13" t="s">
        <v>396</v>
      </c>
      <c r="C14" s="14">
        <v>0</v>
      </c>
      <c r="D14" s="14">
        <v>0</v>
      </c>
      <c r="E14" s="14"/>
      <c r="F14" s="31" t="str">
        <f t="shared" si="2"/>
        <v/>
      </c>
      <c r="G14" s="32" t="str">
        <f t="shared" si="3"/>
        <v/>
      </c>
      <c r="H14" s="30" t="str">
        <f t="shared" si="4"/>
        <v>否</v>
      </c>
      <c r="I14" s="40" t="str">
        <f t="shared" si="0"/>
        <v>项</v>
      </c>
      <c r="J14" s="40">
        <f t="shared" si="1"/>
        <v>7</v>
      </c>
      <c r="K14" s="40" t="s">
        <v>380</v>
      </c>
    </row>
    <row r="15" ht="30" customHeight="1" spans="1:11">
      <c r="A15" s="12" t="s">
        <v>397</v>
      </c>
      <c r="B15" s="13" t="s">
        <v>398</v>
      </c>
      <c r="C15" s="16">
        <v>18</v>
      </c>
      <c r="D15" s="16">
        <v>14.67</v>
      </c>
      <c r="E15" s="16">
        <v>14.67</v>
      </c>
      <c r="F15" s="33">
        <f t="shared" si="2"/>
        <v>-0.185</v>
      </c>
      <c r="G15" s="34">
        <f t="shared" si="3"/>
        <v>0</v>
      </c>
      <c r="H15" s="30" t="str">
        <f t="shared" si="4"/>
        <v>是</v>
      </c>
      <c r="I15" s="40" t="str">
        <f t="shared" si="0"/>
        <v>项</v>
      </c>
      <c r="J15" s="40">
        <f t="shared" si="1"/>
        <v>7</v>
      </c>
      <c r="K15" s="40" t="s">
        <v>380</v>
      </c>
    </row>
    <row r="16" ht="36" hidden="1" customHeight="1" spans="1:11">
      <c r="A16" s="12" t="s">
        <v>399</v>
      </c>
      <c r="B16" s="13" t="s">
        <v>400</v>
      </c>
      <c r="C16" s="14">
        <v>0</v>
      </c>
      <c r="D16" s="14">
        <v>0</v>
      </c>
      <c r="E16" s="14"/>
      <c r="F16" s="31" t="str">
        <f t="shared" si="2"/>
        <v/>
      </c>
      <c r="G16" s="32" t="str">
        <f t="shared" si="3"/>
        <v/>
      </c>
      <c r="H16" s="30" t="str">
        <f t="shared" si="4"/>
        <v>否</v>
      </c>
      <c r="I16" s="40" t="str">
        <f t="shared" si="0"/>
        <v>项</v>
      </c>
      <c r="J16" s="40">
        <f t="shared" si="1"/>
        <v>7</v>
      </c>
      <c r="K16" s="40" t="s">
        <v>380</v>
      </c>
    </row>
    <row r="17" ht="36" hidden="1" customHeight="1" spans="1:11">
      <c r="A17" s="7" t="s">
        <v>401</v>
      </c>
      <c r="B17" s="15" t="s">
        <v>402</v>
      </c>
      <c r="C17" s="11">
        <f>SUM(C18:C19)</f>
        <v>0</v>
      </c>
      <c r="D17" s="11">
        <f>SUM(D18:D19)</f>
        <v>0</v>
      </c>
      <c r="E17" s="11">
        <f>SUM(E18:E19)</f>
        <v>0</v>
      </c>
      <c r="F17" s="31" t="str">
        <f t="shared" si="2"/>
        <v/>
      </c>
      <c r="G17" s="32" t="str">
        <f t="shared" si="3"/>
        <v/>
      </c>
      <c r="H17" s="30" t="str">
        <f t="shared" si="4"/>
        <v>否</v>
      </c>
      <c r="I17" s="39" t="str">
        <f t="shared" si="0"/>
        <v>款</v>
      </c>
      <c r="J17" s="39">
        <f t="shared" si="1"/>
        <v>5</v>
      </c>
      <c r="K17" s="39" t="s">
        <v>375</v>
      </c>
    </row>
    <row r="18" ht="17.4" hidden="1" customHeight="1" spans="1:11">
      <c r="A18" s="12" t="s">
        <v>403</v>
      </c>
      <c r="B18" s="13" t="s">
        <v>404</v>
      </c>
      <c r="C18" s="14"/>
      <c r="D18" s="14"/>
      <c r="E18" s="14"/>
      <c r="F18" s="31" t="str">
        <f t="shared" si="2"/>
        <v/>
      </c>
      <c r="G18" s="32" t="str">
        <f t="shared" si="3"/>
        <v/>
      </c>
      <c r="H18" s="30" t="str">
        <f t="shared" si="4"/>
        <v>否</v>
      </c>
      <c r="I18" s="40" t="str">
        <f t="shared" si="0"/>
        <v>项</v>
      </c>
      <c r="J18" s="40">
        <f t="shared" si="1"/>
        <v>7</v>
      </c>
      <c r="K18" s="40" t="s">
        <v>380</v>
      </c>
    </row>
    <row r="19" ht="34.8" hidden="1" customHeight="1" spans="1:11">
      <c r="A19" s="12" t="s">
        <v>405</v>
      </c>
      <c r="B19" s="13" t="s">
        <v>406</v>
      </c>
      <c r="C19" s="14"/>
      <c r="D19" s="14"/>
      <c r="E19" s="14"/>
      <c r="F19" s="31" t="str">
        <f t="shared" si="2"/>
        <v/>
      </c>
      <c r="G19" s="32" t="str">
        <f t="shared" si="3"/>
        <v/>
      </c>
      <c r="H19" s="30" t="str">
        <f t="shared" si="4"/>
        <v>否</v>
      </c>
      <c r="I19" s="40" t="str">
        <f t="shared" si="0"/>
        <v>项</v>
      </c>
      <c r="J19" s="40">
        <f t="shared" si="1"/>
        <v>7</v>
      </c>
      <c r="K19" s="40" t="s">
        <v>380</v>
      </c>
    </row>
    <row r="20" ht="30" customHeight="1" spans="1:11">
      <c r="A20" s="7" t="s">
        <v>407</v>
      </c>
      <c r="B20" s="17" t="s">
        <v>408</v>
      </c>
      <c r="C20" s="9"/>
      <c r="D20" s="9"/>
      <c r="E20" s="16"/>
      <c r="F20" s="28" t="str">
        <f t="shared" si="2"/>
        <v/>
      </c>
      <c r="G20" s="29" t="str">
        <f t="shared" si="3"/>
        <v/>
      </c>
      <c r="H20" s="30" t="str">
        <f t="shared" si="4"/>
        <v>是</v>
      </c>
      <c r="I20" s="39" t="str">
        <f t="shared" si="0"/>
        <v>类</v>
      </c>
      <c r="J20" s="39">
        <f t="shared" si="1"/>
        <v>3</v>
      </c>
      <c r="K20" s="39" t="s">
        <v>375</v>
      </c>
    </row>
    <row r="21" ht="36" hidden="1" customHeight="1" spans="1:11">
      <c r="A21" s="7" t="s">
        <v>409</v>
      </c>
      <c r="B21" s="15" t="s">
        <v>410</v>
      </c>
      <c r="C21" s="11"/>
      <c r="D21" s="11"/>
      <c r="E21" s="14"/>
      <c r="F21" s="31" t="str">
        <f t="shared" si="2"/>
        <v/>
      </c>
      <c r="G21" s="32" t="str">
        <f t="shared" si="3"/>
        <v/>
      </c>
      <c r="H21" s="30" t="str">
        <f t="shared" si="4"/>
        <v>否</v>
      </c>
      <c r="I21" s="39" t="str">
        <f t="shared" si="0"/>
        <v>款</v>
      </c>
      <c r="J21" s="39">
        <f t="shared" si="1"/>
        <v>5</v>
      </c>
      <c r="K21" s="39" t="s">
        <v>375</v>
      </c>
    </row>
    <row r="22" ht="36" hidden="1" customHeight="1" spans="1:11">
      <c r="A22" s="12" t="s">
        <v>411</v>
      </c>
      <c r="B22" s="13" t="s">
        <v>412</v>
      </c>
      <c r="C22" s="14"/>
      <c r="D22" s="14"/>
      <c r="E22" s="14"/>
      <c r="F22" s="31" t="str">
        <f t="shared" si="2"/>
        <v/>
      </c>
      <c r="G22" s="32" t="str">
        <f t="shared" si="3"/>
        <v/>
      </c>
      <c r="H22" s="30" t="str">
        <f t="shared" si="4"/>
        <v>否</v>
      </c>
      <c r="I22" s="40" t="str">
        <f t="shared" si="0"/>
        <v>项</v>
      </c>
      <c r="J22" s="40">
        <f t="shared" si="1"/>
        <v>7</v>
      </c>
      <c r="K22" s="40" t="s">
        <v>380</v>
      </c>
    </row>
    <row r="23" ht="36" hidden="1" customHeight="1" spans="1:11">
      <c r="A23" s="12" t="s">
        <v>413</v>
      </c>
      <c r="B23" s="13" t="s">
        <v>414</v>
      </c>
      <c r="C23" s="14"/>
      <c r="D23" s="14"/>
      <c r="E23" s="14"/>
      <c r="F23" s="31" t="str">
        <f t="shared" si="2"/>
        <v/>
      </c>
      <c r="G23" s="32" t="str">
        <f t="shared" si="3"/>
        <v/>
      </c>
      <c r="H23" s="30" t="str">
        <f t="shared" si="4"/>
        <v>否</v>
      </c>
      <c r="I23" s="40" t="str">
        <f t="shared" si="0"/>
        <v>项</v>
      </c>
      <c r="J23" s="40">
        <f t="shared" si="1"/>
        <v>7</v>
      </c>
      <c r="K23" s="40" t="s">
        <v>380</v>
      </c>
    </row>
    <row r="24" ht="18" hidden="1" spans="1:11">
      <c r="A24" s="12" t="s">
        <v>415</v>
      </c>
      <c r="B24" s="13" t="s">
        <v>416</v>
      </c>
      <c r="C24" s="14"/>
      <c r="D24" s="14"/>
      <c r="E24" s="14"/>
      <c r="F24" s="31" t="str">
        <f t="shared" si="2"/>
        <v/>
      </c>
      <c r="G24" s="32" t="str">
        <f t="shared" si="3"/>
        <v/>
      </c>
      <c r="H24" s="30" t="str">
        <f t="shared" si="4"/>
        <v>否</v>
      </c>
      <c r="I24" s="40" t="str">
        <f t="shared" si="0"/>
        <v>项</v>
      </c>
      <c r="J24" s="40">
        <f t="shared" si="1"/>
        <v>7</v>
      </c>
      <c r="K24" s="40" t="s">
        <v>380</v>
      </c>
    </row>
    <row r="25" ht="36" hidden="1" customHeight="1" spans="1:11">
      <c r="A25" s="7" t="s">
        <v>417</v>
      </c>
      <c r="B25" s="15" t="s">
        <v>418</v>
      </c>
      <c r="C25" s="11"/>
      <c r="D25" s="11"/>
      <c r="E25" s="14"/>
      <c r="F25" s="31" t="str">
        <f t="shared" si="2"/>
        <v/>
      </c>
      <c r="G25" s="32" t="str">
        <f t="shared" si="3"/>
        <v/>
      </c>
      <c r="H25" s="30" t="str">
        <f t="shared" si="4"/>
        <v>否</v>
      </c>
      <c r="I25" s="39" t="str">
        <f t="shared" si="0"/>
        <v>款</v>
      </c>
      <c r="J25" s="39">
        <f t="shared" si="1"/>
        <v>5</v>
      </c>
      <c r="K25" s="39" t="s">
        <v>375</v>
      </c>
    </row>
    <row r="26" ht="36" hidden="1" customHeight="1" spans="1:11">
      <c r="A26" s="12" t="s">
        <v>419</v>
      </c>
      <c r="B26" s="13" t="s">
        <v>412</v>
      </c>
      <c r="C26" s="14"/>
      <c r="D26" s="14"/>
      <c r="E26" s="14"/>
      <c r="F26" s="31" t="str">
        <f t="shared" si="2"/>
        <v/>
      </c>
      <c r="G26" s="32" t="str">
        <f t="shared" si="3"/>
        <v/>
      </c>
      <c r="H26" s="30" t="str">
        <f t="shared" si="4"/>
        <v>否</v>
      </c>
      <c r="I26" s="40" t="str">
        <f t="shared" si="0"/>
        <v>项</v>
      </c>
      <c r="J26" s="40">
        <f t="shared" si="1"/>
        <v>7</v>
      </c>
      <c r="K26" s="40" t="s">
        <v>380</v>
      </c>
    </row>
    <row r="27" ht="36" hidden="1" customHeight="1" spans="1:11">
      <c r="A27" s="12" t="s">
        <v>420</v>
      </c>
      <c r="B27" s="13" t="s">
        <v>414</v>
      </c>
      <c r="C27" s="14"/>
      <c r="D27" s="14"/>
      <c r="E27" s="14"/>
      <c r="F27" s="31" t="str">
        <f t="shared" si="2"/>
        <v/>
      </c>
      <c r="G27" s="32" t="str">
        <f t="shared" si="3"/>
        <v/>
      </c>
      <c r="H27" s="30" t="str">
        <f t="shared" si="4"/>
        <v>否</v>
      </c>
      <c r="I27" s="40" t="str">
        <f t="shared" si="0"/>
        <v>项</v>
      </c>
      <c r="J27" s="40">
        <f t="shared" si="1"/>
        <v>7</v>
      </c>
      <c r="K27" s="40" t="s">
        <v>380</v>
      </c>
    </row>
    <row r="28" ht="36" hidden="1" customHeight="1" spans="1:11">
      <c r="A28" s="12" t="s">
        <v>421</v>
      </c>
      <c r="B28" s="13" t="s">
        <v>422</v>
      </c>
      <c r="C28" s="14"/>
      <c r="D28" s="18"/>
      <c r="E28" s="14"/>
      <c r="F28" s="31" t="str">
        <f t="shared" si="2"/>
        <v/>
      </c>
      <c r="G28" s="32" t="str">
        <f t="shared" si="3"/>
        <v/>
      </c>
      <c r="H28" s="30" t="str">
        <f t="shared" si="4"/>
        <v>否</v>
      </c>
      <c r="I28" s="40" t="str">
        <f t="shared" si="0"/>
        <v>项</v>
      </c>
      <c r="J28" s="40">
        <f t="shared" si="1"/>
        <v>7</v>
      </c>
      <c r="K28" s="40" t="s">
        <v>380</v>
      </c>
    </row>
    <row r="29" ht="36" hidden="1" customHeight="1" spans="1:11">
      <c r="A29" s="7" t="s">
        <v>423</v>
      </c>
      <c r="B29" s="15" t="s">
        <v>424</v>
      </c>
      <c r="C29" s="11">
        <f>SUM(C30:C31)</f>
        <v>0</v>
      </c>
      <c r="D29" s="11">
        <f>SUM(D30:D31)</f>
        <v>0</v>
      </c>
      <c r="E29" s="11">
        <f>SUM(E30:E31)</f>
        <v>0</v>
      </c>
      <c r="F29" s="31" t="str">
        <f t="shared" si="2"/>
        <v/>
      </c>
      <c r="G29" s="32" t="str">
        <f t="shared" si="3"/>
        <v/>
      </c>
      <c r="H29" s="30" t="str">
        <f t="shared" si="4"/>
        <v>否</v>
      </c>
      <c r="I29" s="39" t="str">
        <f t="shared" si="0"/>
        <v>款</v>
      </c>
      <c r="J29" s="39">
        <f t="shared" si="1"/>
        <v>5</v>
      </c>
      <c r="K29" s="39" t="s">
        <v>375</v>
      </c>
    </row>
    <row r="30" ht="36" hidden="1" customHeight="1" spans="1:11">
      <c r="A30" s="12" t="s">
        <v>425</v>
      </c>
      <c r="B30" s="13" t="s">
        <v>414</v>
      </c>
      <c r="C30" s="14"/>
      <c r="D30" s="14"/>
      <c r="E30" s="14"/>
      <c r="F30" s="31" t="str">
        <f t="shared" si="2"/>
        <v/>
      </c>
      <c r="G30" s="32" t="str">
        <f t="shared" si="3"/>
        <v/>
      </c>
      <c r="H30" s="30" t="str">
        <f t="shared" si="4"/>
        <v>否</v>
      </c>
      <c r="I30" s="40" t="str">
        <f t="shared" si="0"/>
        <v>项</v>
      </c>
      <c r="J30" s="40">
        <f t="shared" si="1"/>
        <v>7</v>
      </c>
      <c r="K30" s="40" t="s">
        <v>380</v>
      </c>
    </row>
    <row r="31" ht="36" hidden="1" customHeight="1" spans="1:11">
      <c r="A31" s="12" t="s">
        <v>426</v>
      </c>
      <c r="B31" s="13" t="s">
        <v>427</v>
      </c>
      <c r="C31" s="14"/>
      <c r="D31" s="14"/>
      <c r="E31" s="14"/>
      <c r="F31" s="31" t="str">
        <f t="shared" si="2"/>
        <v/>
      </c>
      <c r="G31" s="32" t="str">
        <f t="shared" si="3"/>
        <v/>
      </c>
      <c r="H31" s="30" t="str">
        <f t="shared" si="4"/>
        <v>否</v>
      </c>
      <c r="I31" s="40" t="str">
        <f t="shared" si="0"/>
        <v>项</v>
      </c>
      <c r="J31" s="40">
        <f t="shared" si="1"/>
        <v>7</v>
      </c>
      <c r="K31" s="40" t="s">
        <v>380</v>
      </c>
    </row>
    <row r="32" ht="30" customHeight="1" spans="1:11">
      <c r="A32" s="7" t="s">
        <v>428</v>
      </c>
      <c r="B32" s="17" t="s">
        <v>429</v>
      </c>
      <c r="C32" s="9">
        <f>SUM(C33,C38)</f>
        <v>0</v>
      </c>
      <c r="D32" s="9">
        <f>SUM(D33,D38)</f>
        <v>0</v>
      </c>
      <c r="E32" s="9">
        <f>SUM(E33,E38)</f>
        <v>0</v>
      </c>
      <c r="F32" s="28" t="str">
        <f t="shared" si="2"/>
        <v/>
      </c>
      <c r="G32" s="29" t="str">
        <f t="shared" si="3"/>
        <v/>
      </c>
      <c r="H32" s="30" t="str">
        <f t="shared" si="4"/>
        <v>是</v>
      </c>
      <c r="I32" s="39" t="str">
        <f t="shared" si="0"/>
        <v>类</v>
      </c>
      <c r="J32" s="39">
        <f t="shared" si="1"/>
        <v>3</v>
      </c>
      <c r="K32" s="39" t="s">
        <v>375</v>
      </c>
    </row>
    <row r="33" ht="36" hidden="1" customHeight="1" spans="1:11">
      <c r="A33" s="7" t="s">
        <v>430</v>
      </c>
      <c r="B33" s="15" t="s">
        <v>431</v>
      </c>
      <c r="C33" s="11">
        <f>SUM(C34:C37)</f>
        <v>0</v>
      </c>
      <c r="D33" s="11">
        <f>SUM(D34:D37)</f>
        <v>0</v>
      </c>
      <c r="E33" s="11">
        <f>SUM(E34:E37)</f>
        <v>0</v>
      </c>
      <c r="F33" s="31" t="str">
        <f t="shared" si="2"/>
        <v/>
      </c>
      <c r="G33" s="32" t="str">
        <f t="shared" si="3"/>
        <v/>
      </c>
      <c r="H33" s="30" t="str">
        <f t="shared" si="4"/>
        <v>否</v>
      </c>
      <c r="I33" s="39" t="str">
        <f t="shared" si="0"/>
        <v>款</v>
      </c>
      <c r="J33" s="39">
        <f t="shared" si="1"/>
        <v>5</v>
      </c>
      <c r="K33" s="39" t="s">
        <v>432</v>
      </c>
    </row>
    <row r="34" ht="36" hidden="1" customHeight="1" spans="1:11">
      <c r="A34" s="12">
        <v>2116001</v>
      </c>
      <c r="B34" s="13" t="s">
        <v>433</v>
      </c>
      <c r="C34" s="14"/>
      <c r="D34" s="14"/>
      <c r="E34" s="14"/>
      <c r="F34" s="31" t="str">
        <f t="shared" si="2"/>
        <v/>
      </c>
      <c r="G34" s="32" t="str">
        <f t="shared" si="3"/>
        <v/>
      </c>
      <c r="H34" s="30" t="str">
        <f t="shared" si="4"/>
        <v>否</v>
      </c>
      <c r="I34" s="40" t="str">
        <f t="shared" si="0"/>
        <v>项</v>
      </c>
      <c r="J34" s="40">
        <f t="shared" si="1"/>
        <v>7</v>
      </c>
      <c r="K34" s="40" t="s">
        <v>380</v>
      </c>
    </row>
    <row r="35" ht="36" hidden="1" customHeight="1" spans="1:11">
      <c r="A35" s="12">
        <v>2116002</v>
      </c>
      <c r="B35" s="13" t="s">
        <v>434</v>
      </c>
      <c r="C35" s="14"/>
      <c r="D35" s="14"/>
      <c r="E35" s="14"/>
      <c r="F35" s="31" t="str">
        <f t="shared" si="2"/>
        <v/>
      </c>
      <c r="G35" s="32" t="str">
        <f t="shared" si="3"/>
        <v/>
      </c>
      <c r="H35" s="30" t="str">
        <f t="shared" si="4"/>
        <v>否</v>
      </c>
      <c r="I35" s="40" t="str">
        <f t="shared" si="0"/>
        <v>项</v>
      </c>
      <c r="J35" s="40">
        <f t="shared" si="1"/>
        <v>7</v>
      </c>
      <c r="K35" s="40" t="s">
        <v>380</v>
      </c>
    </row>
    <row r="36" ht="36" hidden="1" customHeight="1" spans="1:11">
      <c r="A36" s="12">
        <v>2116003</v>
      </c>
      <c r="B36" s="13" t="s">
        <v>435</v>
      </c>
      <c r="C36" s="14"/>
      <c r="D36" s="14"/>
      <c r="E36" s="14"/>
      <c r="F36" s="31" t="str">
        <f t="shared" si="2"/>
        <v/>
      </c>
      <c r="G36" s="32" t="str">
        <f t="shared" si="3"/>
        <v/>
      </c>
      <c r="H36" s="30" t="str">
        <f t="shared" si="4"/>
        <v>否</v>
      </c>
      <c r="I36" s="40" t="str">
        <f t="shared" si="0"/>
        <v>项</v>
      </c>
      <c r="J36" s="40">
        <f t="shared" si="1"/>
        <v>7</v>
      </c>
      <c r="K36" s="40" t="s">
        <v>380</v>
      </c>
    </row>
    <row r="37" ht="36" hidden="1" customHeight="1" spans="1:12">
      <c r="A37" s="12">
        <v>2116099</v>
      </c>
      <c r="B37" s="13" t="s">
        <v>436</v>
      </c>
      <c r="C37" s="14"/>
      <c r="D37" s="14"/>
      <c r="E37" s="14"/>
      <c r="F37" s="31" t="str">
        <f t="shared" si="2"/>
        <v/>
      </c>
      <c r="G37" s="32" t="str">
        <f t="shared" si="3"/>
        <v/>
      </c>
      <c r="H37" s="30" t="str">
        <f t="shared" si="4"/>
        <v>否</v>
      </c>
      <c r="I37" s="40" t="str">
        <f t="shared" si="0"/>
        <v>项</v>
      </c>
      <c r="J37" s="40">
        <f t="shared" si="1"/>
        <v>7</v>
      </c>
      <c r="K37" s="40" t="s">
        <v>380</v>
      </c>
      <c r="L37" s="40"/>
    </row>
    <row r="38" ht="36" hidden="1" customHeight="1" spans="1:11">
      <c r="A38" s="7">
        <v>21161</v>
      </c>
      <c r="B38" s="15" t="s">
        <v>437</v>
      </c>
      <c r="C38" s="11">
        <f>SUM(C39:C42)</f>
        <v>0</v>
      </c>
      <c r="D38" s="11">
        <f>SUM(D39:D42)</f>
        <v>0</v>
      </c>
      <c r="E38" s="11">
        <f>SUM(E39:E42)</f>
        <v>0</v>
      </c>
      <c r="F38" s="31" t="str">
        <f t="shared" si="2"/>
        <v/>
      </c>
      <c r="G38" s="32" t="str">
        <f t="shared" si="3"/>
        <v/>
      </c>
      <c r="H38" s="30" t="str">
        <f t="shared" si="4"/>
        <v>否</v>
      </c>
      <c r="I38" s="39" t="str">
        <f t="shared" si="0"/>
        <v>款</v>
      </c>
      <c r="J38" s="39">
        <f t="shared" si="1"/>
        <v>5</v>
      </c>
      <c r="K38" s="39" t="s">
        <v>432</v>
      </c>
    </row>
    <row r="39" ht="36" hidden="1" customHeight="1" spans="1:11">
      <c r="A39" s="12">
        <v>2116101</v>
      </c>
      <c r="B39" s="13" t="s">
        <v>438</v>
      </c>
      <c r="C39" s="11"/>
      <c r="D39" s="11"/>
      <c r="E39" s="14"/>
      <c r="F39" s="31" t="str">
        <f t="shared" si="2"/>
        <v/>
      </c>
      <c r="G39" s="32" t="str">
        <f t="shared" si="3"/>
        <v/>
      </c>
      <c r="H39" s="30" t="str">
        <f t="shared" si="4"/>
        <v>否</v>
      </c>
      <c r="I39" s="40" t="str">
        <f t="shared" si="0"/>
        <v>项</v>
      </c>
      <c r="J39" s="40">
        <f t="shared" si="1"/>
        <v>7</v>
      </c>
      <c r="K39" s="40" t="s">
        <v>380</v>
      </c>
    </row>
    <row r="40" ht="36" hidden="1" customHeight="1" spans="1:11">
      <c r="A40" s="12">
        <v>2116102</v>
      </c>
      <c r="B40" s="13" t="s">
        <v>439</v>
      </c>
      <c r="C40" s="14"/>
      <c r="D40" s="14"/>
      <c r="E40" s="14"/>
      <c r="F40" s="31" t="str">
        <f t="shared" si="2"/>
        <v/>
      </c>
      <c r="G40" s="32" t="str">
        <f t="shared" si="3"/>
        <v/>
      </c>
      <c r="H40" s="30" t="str">
        <f t="shared" si="4"/>
        <v>否</v>
      </c>
      <c r="I40" s="40" t="str">
        <f t="shared" si="0"/>
        <v>项</v>
      </c>
      <c r="J40" s="40">
        <f t="shared" si="1"/>
        <v>7</v>
      </c>
      <c r="K40" s="40" t="s">
        <v>380</v>
      </c>
    </row>
    <row r="41" ht="36" hidden="1" customHeight="1" spans="1:11">
      <c r="A41" s="12">
        <v>2116103</v>
      </c>
      <c r="B41" s="13" t="s">
        <v>440</v>
      </c>
      <c r="C41" s="14"/>
      <c r="D41" s="14"/>
      <c r="E41" s="14"/>
      <c r="F41" s="31" t="str">
        <f t="shared" si="2"/>
        <v/>
      </c>
      <c r="G41" s="32" t="str">
        <f t="shared" si="3"/>
        <v/>
      </c>
      <c r="H41" s="30" t="str">
        <f t="shared" si="4"/>
        <v>否</v>
      </c>
      <c r="I41" s="40" t="str">
        <f t="shared" si="0"/>
        <v>项</v>
      </c>
      <c r="J41" s="40">
        <f t="shared" si="1"/>
        <v>7</v>
      </c>
      <c r="K41" s="40" t="s">
        <v>380</v>
      </c>
    </row>
    <row r="42" ht="36" hidden="1" customHeight="1" spans="1:11">
      <c r="A42" s="12">
        <v>2116104</v>
      </c>
      <c r="B42" s="13" t="s">
        <v>441</v>
      </c>
      <c r="C42" s="14"/>
      <c r="D42" s="14"/>
      <c r="E42" s="14"/>
      <c r="F42" s="31" t="str">
        <f t="shared" si="2"/>
        <v/>
      </c>
      <c r="G42" s="32" t="str">
        <f t="shared" si="3"/>
        <v/>
      </c>
      <c r="H42" s="30" t="str">
        <f t="shared" si="4"/>
        <v>否</v>
      </c>
      <c r="I42" s="40" t="str">
        <f t="shared" si="0"/>
        <v>项</v>
      </c>
      <c r="J42" s="40">
        <f t="shared" si="1"/>
        <v>7</v>
      </c>
      <c r="K42" s="40" t="s">
        <v>380</v>
      </c>
    </row>
    <row r="43" ht="30" customHeight="1" spans="1:11">
      <c r="A43" s="7" t="s">
        <v>442</v>
      </c>
      <c r="B43" s="17" t="s">
        <v>443</v>
      </c>
      <c r="C43" s="9">
        <f>SUM(C44,C60,C64,C65,C71,C75,C79,C83,C89,C92,)</f>
        <v>4055</v>
      </c>
      <c r="D43" s="9">
        <f>SUM(D44,D60,D64,D65,D71,D75,D79,D83,D89,D92,)</f>
        <v>28011</v>
      </c>
      <c r="E43" s="9">
        <f>SUM(E44,E60,E64,E65,E71,E75,E79,E83,E89,E92,)</f>
        <v>225825</v>
      </c>
      <c r="F43" s="28">
        <f t="shared" si="2"/>
        <v>54.6905055487053</v>
      </c>
      <c r="G43" s="29">
        <f t="shared" si="3"/>
        <v>7.06201135268287</v>
      </c>
      <c r="H43" s="30" t="str">
        <f t="shared" si="4"/>
        <v>是</v>
      </c>
      <c r="I43" s="39" t="str">
        <f t="shared" si="0"/>
        <v>类</v>
      </c>
      <c r="J43" s="39">
        <f t="shared" si="1"/>
        <v>3</v>
      </c>
      <c r="K43" s="39" t="s">
        <v>432</v>
      </c>
    </row>
    <row r="44" ht="30" customHeight="1" spans="1:11">
      <c r="A44" s="7" t="s">
        <v>444</v>
      </c>
      <c r="B44" s="15" t="s">
        <v>445</v>
      </c>
      <c r="C44" s="9">
        <f>SUM(C45:C59)</f>
        <v>67</v>
      </c>
      <c r="D44" s="9">
        <f>SUM(D45:D59)</f>
        <v>23811</v>
      </c>
      <c r="E44" s="9">
        <f>SUM(E45:E59)</f>
        <v>221625</v>
      </c>
      <c r="F44" s="28"/>
      <c r="G44" s="29">
        <f t="shared" si="3"/>
        <v>8.30767292427869</v>
      </c>
      <c r="H44" s="30" t="str">
        <f t="shared" si="4"/>
        <v>是</v>
      </c>
      <c r="I44" s="39" t="str">
        <f t="shared" si="0"/>
        <v>款</v>
      </c>
      <c r="J44" s="39">
        <f t="shared" si="1"/>
        <v>5</v>
      </c>
      <c r="K44" s="39" t="s">
        <v>432</v>
      </c>
    </row>
    <row r="45" ht="36" hidden="1" customHeight="1" spans="1:11">
      <c r="A45" s="12" t="s">
        <v>446</v>
      </c>
      <c r="B45" s="13" t="s">
        <v>447</v>
      </c>
      <c r="C45" s="16">
        <v>0</v>
      </c>
      <c r="D45" s="16">
        <v>0</v>
      </c>
      <c r="E45" s="16"/>
      <c r="F45" s="28" t="str">
        <f t="shared" si="2"/>
        <v/>
      </c>
      <c r="G45" s="29" t="str">
        <f t="shared" si="3"/>
        <v/>
      </c>
      <c r="H45" s="30" t="str">
        <f t="shared" si="4"/>
        <v>否</v>
      </c>
      <c r="I45" s="40" t="str">
        <f t="shared" si="0"/>
        <v>项</v>
      </c>
      <c r="J45" s="40">
        <f t="shared" si="1"/>
        <v>7</v>
      </c>
      <c r="K45" s="40" t="s">
        <v>380</v>
      </c>
    </row>
    <row r="46" ht="36" hidden="1" customHeight="1" spans="1:11">
      <c r="A46" s="12" t="s">
        <v>448</v>
      </c>
      <c r="B46" s="13" t="s">
        <v>449</v>
      </c>
      <c r="C46" s="16">
        <v>0</v>
      </c>
      <c r="D46" s="16">
        <v>0</v>
      </c>
      <c r="E46" s="16"/>
      <c r="F46" s="28" t="str">
        <f t="shared" si="2"/>
        <v/>
      </c>
      <c r="G46" s="29" t="str">
        <f t="shared" si="3"/>
        <v/>
      </c>
      <c r="H46" s="30" t="str">
        <f t="shared" si="4"/>
        <v>否</v>
      </c>
      <c r="I46" s="40" t="str">
        <f t="shared" si="0"/>
        <v>项</v>
      </c>
      <c r="J46" s="40">
        <f t="shared" si="1"/>
        <v>7</v>
      </c>
      <c r="K46" s="40" t="s">
        <v>380</v>
      </c>
    </row>
    <row r="47" ht="36" hidden="1" customHeight="1" spans="1:11">
      <c r="A47" s="12" t="s">
        <v>450</v>
      </c>
      <c r="B47" s="13" t="s">
        <v>451</v>
      </c>
      <c r="C47" s="14">
        <v>0</v>
      </c>
      <c r="D47" s="14">
        <v>0</v>
      </c>
      <c r="E47" s="14"/>
      <c r="F47" s="31" t="str">
        <f t="shared" si="2"/>
        <v/>
      </c>
      <c r="G47" s="32" t="str">
        <f t="shared" si="3"/>
        <v/>
      </c>
      <c r="H47" s="30" t="str">
        <f t="shared" si="4"/>
        <v>否</v>
      </c>
      <c r="I47" s="40" t="str">
        <f t="shared" si="0"/>
        <v>项</v>
      </c>
      <c r="J47" s="40">
        <f t="shared" si="1"/>
        <v>7</v>
      </c>
      <c r="K47" s="40" t="s">
        <v>380</v>
      </c>
    </row>
    <row r="48" ht="30" customHeight="1" spans="1:11">
      <c r="A48" s="12" t="s">
        <v>452</v>
      </c>
      <c r="B48" s="13" t="s">
        <v>453</v>
      </c>
      <c r="C48" s="19">
        <v>0</v>
      </c>
      <c r="D48" s="16">
        <v>2200</v>
      </c>
      <c r="E48" s="16">
        <v>2200</v>
      </c>
      <c r="F48" s="33" t="str">
        <f t="shared" si="2"/>
        <v/>
      </c>
      <c r="G48" s="34">
        <f t="shared" si="3"/>
        <v>0</v>
      </c>
      <c r="H48" s="30" t="str">
        <f t="shared" si="4"/>
        <v>是</v>
      </c>
      <c r="I48" s="40" t="str">
        <f t="shared" si="0"/>
        <v>项</v>
      </c>
      <c r="J48" s="40">
        <f t="shared" si="1"/>
        <v>7</v>
      </c>
      <c r="K48" s="40" t="s">
        <v>380</v>
      </c>
    </row>
    <row r="49" ht="36" hidden="1" customHeight="1" spans="1:11">
      <c r="A49" s="12" t="s">
        <v>454</v>
      </c>
      <c r="B49" s="13" t="s">
        <v>455</v>
      </c>
      <c r="C49" s="14">
        <v>0</v>
      </c>
      <c r="D49" s="14">
        <v>0</v>
      </c>
      <c r="E49" s="14"/>
      <c r="F49" s="31" t="str">
        <f t="shared" si="2"/>
        <v/>
      </c>
      <c r="G49" s="32" t="str">
        <f t="shared" si="3"/>
        <v/>
      </c>
      <c r="H49" s="30" t="str">
        <f t="shared" si="4"/>
        <v>否</v>
      </c>
      <c r="I49" s="40" t="str">
        <f t="shared" si="0"/>
        <v>项</v>
      </c>
      <c r="J49" s="40">
        <f t="shared" si="1"/>
        <v>7</v>
      </c>
      <c r="K49" s="40" t="s">
        <v>380</v>
      </c>
    </row>
    <row r="50" ht="30" customHeight="1" spans="1:11">
      <c r="A50" s="12" t="s">
        <v>456</v>
      </c>
      <c r="B50" s="13" t="s">
        <v>457</v>
      </c>
      <c r="C50" s="14">
        <v>0</v>
      </c>
      <c r="D50" s="16">
        <v>1900</v>
      </c>
      <c r="E50" s="16">
        <v>1900</v>
      </c>
      <c r="F50" s="35" t="str">
        <f t="shared" si="2"/>
        <v/>
      </c>
      <c r="G50" s="36">
        <f t="shared" si="3"/>
        <v>0</v>
      </c>
      <c r="H50" s="30" t="str">
        <f t="shared" si="4"/>
        <v>是</v>
      </c>
      <c r="I50" s="40" t="str">
        <f t="shared" si="0"/>
        <v>项</v>
      </c>
      <c r="J50" s="40">
        <f t="shared" si="1"/>
        <v>7</v>
      </c>
      <c r="K50" s="40" t="s">
        <v>380</v>
      </c>
    </row>
    <row r="51" ht="36" hidden="1" customHeight="1" spans="1:11">
      <c r="A51" s="12" t="s">
        <v>458</v>
      </c>
      <c r="B51" s="13" t="s">
        <v>459</v>
      </c>
      <c r="C51" s="14">
        <v>0</v>
      </c>
      <c r="D51" s="14">
        <v>0</v>
      </c>
      <c r="E51" s="14"/>
      <c r="F51" s="31" t="str">
        <f t="shared" si="2"/>
        <v/>
      </c>
      <c r="G51" s="32" t="str">
        <f t="shared" si="3"/>
        <v/>
      </c>
      <c r="H51" s="30" t="str">
        <f t="shared" si="4"/>
        <v>否</v>
      </c>
      <c r="I51" s="40" t="str">
        <f t="shared" si="0"/>
        <v>项</v>
      </c>
      <c r="J51" s="40">
        <f t="shared" si="1"/>
        <v>7</v>
      </c>
      <c r="K51" s="40" t="s">
        <v>380</v>
      </c>
    </row>
    <row r="52" ht="36" hidden="1" customHeight="1" spans="1:11">
      <c r="A52" s="12" t="s">
        <v>460</v>
      </c>
      <c r="B52" s="13" t="s">
        <v>461</v>
      </c>
      <c r="C52" s="14">
        <v>0</v>
      </c>
      <c r="D52" s="14">
        <v>0</v>
      </c>
      <c r="E52" s="14"/>
      <c r="F52" s="31" t="str">
        <f t="shared" si="2"/>
        <v/>
      </c>
      <c r="G52" s="32" t="str">
        <f t="shared" si="3"/>
        <v/>
      </c>
      <c r="H52" s="30" t="str">
        <f t="shared" si="4"/>
        <v>否</v>
      </c>
      <c r="I52" s="40" t="str">
        <f t="shared" si="0"/>
        <v>项</v>
      </c>
      <c r="J52" s="40">
        <f t="shared" si="1"/>
        <v>7</v>
      </c>
      <c r="K52" s="40" t="s">
        <v>380</v>
      </c>
    </row>
    <row r="53" ht="36" hidden="1" customHeight="1" spans="1:11">
      <c r="A53" s="12" t="s">
        <v>462</v>
      </c>
      <c r="B53" s="13" t="s">
        <v>463</v>
      </c>
      <c r="C53" s="14">
        <v>0</v>
      </c>
      <c r="D53" s="14">
        <v>0</v>
      </c>
      <c r="E53" s="14"/>
      <c r="F53" s="31" t="str">
        <f t="shared" si="2"/>
        <v/>
      </c>
      <c r="G53" s="32" t="str">
        <f t="shared" si="3"/>
        <v/>
      </c>
      <c r="H53" s="30" t="str">
        <f t="shared" si="4"/>
        <v>否</v>
      </c>
      <c r="I53" s="40" t="str">
        <f t="shared" si="0"/>
        <v>项</v>
      </c>
      <c r="J53" s="40">
        <f t="shared" si="1"/>
        <v>7</v>
      </c>
      <c r="K53" s="40" t="s">
        <v>380</v>
      </c>
    </row>
    <row r="54" ht="36" hidden="1" customHeight="1" spans="1:11">
      <c r="A54" s="12" t="s">
        <v>464</v>
      </c>
      <c r="B54" s="13" t="s">
        <v>465</v>
      </c>
      <c r="C54" s="14">
        <v>0</v>
      </c>
      <c r="D54" s="14">
        <v>0</v>
      </c>
      <c r="E54" s="14"/>
      <c r="F54" s="31" t="str">
        <f t="shared" si="2"/>
        <v/>
      </c>
      <c r="G54" s="32" t="str">
        <f t="shared" si="3"/>
        <v/>
      </c>
      <c r="H54" s="30" t="str">
        <f t="shared" si="4"/>
        <v>否</v>
      </c>
      <c r="I54" s="40" t="str">
        <f t="shared" si="0"/>
        <v>项</v>
      </c>
      <c r="J54" s="40">
        <f t="shared" si="1"/>
        <v>7</v>
      </c>
      <c r="K54" s="40" t="s">
        <v>380</v>
      </c>
    </row>
    <row r="55" ht="36" hidden="1" customHeight="1" spans="1:11">
      <c r="A55" s="12" t="s">
        <v>466</v>
      </c>
      <c r="B55" s="13" t="s">
        <v>467</v>
      </c>
      <c r="C55" s="14">
        <v>0</v>
      </c>
      <c r="D55" s="14">
        <v>0</v>
      </c>
      <c r="E55" s="14"/>
      <c r="F55" s="31" t="str">
        <f t="shared" si="2"/>
        <v/>
      </c>
      <c r="G55" s="32" t="str">
        <f t="shared" si="3"/>
        <v/>
      </c>
      <c r="H55" s="30" t="str">
        <f t="shared" si="4"/>
        <v>否</v>
      </c>
      <c r="I55" s="40" t="str">
        <f t="shared" si="0"/>
        <v>项</v>
      </c>
      <c r="J55" s="40">
        <f t="shared" si="1"/>
        <v>7</v>
      </c>
      <c r="K55" s="40" t="s">
        <v>380</v>
      </c>
    </row>
    <row r="56" ht="30" customHeight="1" spans="1:11">
      <c r="A56" s="20">
        <v>2120814</v>
      </c>
      <c r="B56" s="21" t="s">
        <v>468</v>
      </c>
      <c r="C56" s="16">
        <v>0</v>
      </c>
      <c r="D56" s="16">
        <v>8794</v>
      </c>
      <c r="E56" s="16">
        <v>8794</v>
      </c>
      <c r="F56" s="33" t="str">
        <f t="shared" si="2"/>
        <v/>
      </c>
      <c r="G56" s="34">
        <f t="shared" si="3"/>
        <v>0</v>
      </c>
      <c r="H56" s="30" t="str">
        <f t="shared" si="4"/>
        <v>是</v>
      </c>
      <c r="I56" s="40" t="str">
        <f t="shared" si="0"/>
        <v>项</v>
      </c>
      <c r="J56" s="40">
        <f t="shared" si="1"/>
        <v>7</v>
      </c>
      <c r="K56" s="40" t="s">
        <v>380</v>
      </c>
    </row>
    <row r="57" ht="30" customHeight="1" spans="1:11">
      <c r="A57" s="20">
        <v>2120815</v>
      </c>
      <c r="B57" s="21" t="s">
        <v>469</v>
      </c>
      <c r="C57" s="16">
        <v>0</v>
      </c>
      <c r="D57" s="16">
        <v>100</v>
      </c>
      <c r="E57" s="16">
        <v>100</v>
      </c>
      <c r="F57" s="33" t="str">
        <f t="shared" si="2"/>
        <v/>
      </c>
      <c r="G57" s="34">
        <f t="shared" si="3"/>
        <v>0</v>
      </c>
      <c r="H57" s="30" t="str">
        <f t="shared" si="4"/>
        <v>是</v>
      </c>
      <c r="I57" s="40" t="str">
        <f t="shared" si="0"/>
        <v>项</v>
      </c>
      <c r="J57" s="40">
        <f t="shared" si="1"/>
        <v>7</v>
      </c>
      <c r="K57" s="40" t="s">
        <v>380</v>
      </c>
    </row>
    <row r="58" ht="30" customHeight="1" spans="1:11">
      <c r="A58" s="20">
        <v>2120816</v>
      </c>
      <c r="B58" s="21" t="s">
        <v>470</v>
      </c>
      <c r="C58" s="16">
        <v>0</v>
      </c>
      <c r="D58" s="16">
        <v>118</v>
      </c>
      <c r="E58" s="16">
        <v>118</v>
      </c>
      <c r="F58" s="33" t="str">
        <f t="shared" si="2"/>
        <v/>
      </c>
      <c r="G58" s="34">
        <f t="shared" si="3"/>
        <v>0</v>
      </c>
      <c r="H58" s="30" t="str">
        <f t="shared" si="4"/>
        <v>是</v>
      </c>
      <c r="I58" s="40" t="str">
        <f t="shared" si="0"/>
        <v>项</v>
      </c>
      <c r="J58" s="40">
        <f t="shared" si="1"/>
        <v>7</v>
      </c>
      <c r="K58" s="40" t="s">
        <v>380</v>
      </c>
    </row>
    <row r="59" ht="30" customHeight="1" spans="1:11">
      <c r="A59" s="12" t="s">
        <v>471</v>
      </c>
      <c r="B59" s="13" t="s">
        <v>472</v>
      </c>
      <c r="C59" s="19">
        <v>67</v>
      </c>
      <c r="D59" s="16">
        <v>10699</v>
      </c>
      <c r="E59" s="16">
        <f>D59+204514-6700</f>
        <v>208513</v>
      </c>
      <c r="F59" s="33"/>
      <c r="G59" s="37">
        <f t="shared" si="3"/>
        <v>18.4890176652024</v>
      </c>
      <c r="H59" s="30" t="str">
        <f t="shared" si="4"/>
        <v>是</v>
      </c>
      <c r="I59" s="40" t="str">
        <f t="shared" si="0"/>
        <v>项</v>
      </c>
      <c r="J59" s="40">
        <f t="shared" si="1"/>
        <v>7</v>
      </c>
      <c r="K59" s="40" t="s">
        <v>380</v>
      </c>
    </row>
    <row r="60" ht="36" hidden="1" customHeight="1" spans="1:11">
      <c r="A60" s="7" t="s">
        <v>473</v>
      </c>
      <c r="B60" s="15" t="s">
        <v>474</v>
      </c>
      <c r="C60" s="11">
        <f>SUM(C61:C63)</f>
        <v>0</v>
      </c>
      <c r="D60" s="11">
        <f>SUM(D61:D63)</f>
        <v>0</v>
      </c>
      <c r="E60" s="11">
        <f>SUM(E61:E63)</f>
        <v>0</v>
      </c>
      <c r="F60" s="31" t="str">
        <f t="shared" si="2"/>
        <v/>
      </c>
      <c r="G60" s="32" t="str">
        <f t="shared" si="3"/>
        <v/>
      </c>
      <c r="H60" s="30" t="str">
        <f t="shared" si="4"/>
        <v>否</v>
      </c>
      <c r="I60" s="39" t="str">
        <f t="shared" si="0"/>
        <v>款</v>
      </c>
      <c r="J60" s="39">
        <f t="shared" si="1"/>
        <v>5</v>
      </c>
      <c r="K60" s="39" t="s">
        <v>432</v>
      </c>
    </row>
    <row r="61" ht="36" hidden="1" customHeight="1" spans="1:11">
      <c r="A61" s="12" t="s">
        <v>475</v>
      </c>
      <c r="B61" s="13" t="s">
        <v>447</v>
      </c>
      <c r="C61" s="14"/>
      <c r="D61" s="14"/>
      <c r="E61" s="14"/>
      <c r="F61" s="31" t="str">
        <f t="shared" si="2"/>
        <v/>
      </c>
      <c r="G61" s="32" t="str">
        <f t="shared" si="3"/>
        <v/>
      </c>
      <c r="H61" s="30" t="str">
        <f t="shared" si="4"/>
        <v>否</v>
      </c>
      <c r="I61" s="40" t="str">
        <f t="shared" si="0"/>
        <v>项</v>
      </c>
      <c r="J61" s="40">
        <f t="shared" si="1"/>
        <v>7</v>
      </c>
      <c r="K61" s="40" t="s">
        <v>380</v>
      </c>
    </row>
    <row r="62" ht="36" hidden="1" customHeight="1" spans="1:11">
      <c r="A62" s="12" t="s">
        <v>476</v>
      </c>
      <c r="B62" s="13" t="s">
        <v>449</v>
      </c>
      <c r="C62" s="14"/>
      <c r="D62" s="14"/>
      <c r="E62" s="14"/>
      <c r="F62" s="31" t="str">
        <f t="shared" si="2"/>
        <v/>
      </c>
      <c r="G62" s="32" t="str">
        <f t="shared" si="3"/>
        <v/>
      </c>
      <c r="H62" s="30" t="str">
        <f t="shared" si="4"/>
        <v>否</v>
      </c>
      <c r="I62" s="40" t="str">
        <f t="shared" si="0"/>
        <v>项</v>
      </c>
      <c r="J62" s="40">
        <f t="shared" si="1"/>
        <v>7</v>
      </c>
      <c r="K62" s="40" t="s">
        <v>380</v>
      </c>
    </row>
    <row r="63" ht="36" hidden="1" customHeight="1" spans="1:11">
      <c r="A63" s="12" t="s">
        <v>477</v>
      </c>
      <c r="B63" s="13" t="s">
        <v>478</v>
      </c>
      <c r="C63" s="14"/>
      <c r="D63" s="14"/>
      <c r="E63" s="14"/>
      <c r="F63" s="31" t="str">
        <f t="shared" si="2"/>
        <v/>
      </c>
      <c r="G63" s="32" t="str">
        <f t="shared" si="3"/>
        <v/>
      </c>
      <c r="H63" s="30" t="str">
        <f t="shared" si="4"/>
        <v>否</v>
      </c>
      <c r="I63" s="40" t="str">
        <f t="shared" si="0"/>
        <v>项</v>
      </c>
      <c r="J63" s="40">
        <f t="shared" si="1"/>
        <v>7</v>
      </c>
      <c r="K63" s="40" t="s">
        <v>380</v>
      </c>
    </row>
    <row r="64" ht="36" hidden="1" customHeight="1" spans="1:12">
      <c r="A64" s="7" t="s">
        <v>479</v>
      </c>
      <c r="B64" s="15" t="s">
        <v>480</v>
      </c>
      <c r="C64" s="11"/>
      <c r="D64" s="11"/>
      <c r="E64" s="14"/>
      <c r="F64" s="31" t="str">
        <f t="shared" si="2"/>
        <v/>
      </c>
      <c r="G64" s="32" t="str">
        <f t="shared" si="3"/>
        <v/>
      </c>
      <c r="H64" s="30" t="str">
        <f t="shared" si="4"/>
        <v>否</v>
      </c>
      <c r="I64" s="39" t="str">
        <f t="shared" si="0"/>
        <v>款</v>
      </c>
      <c r="J64" s="39">
        <f t="shared" si="1"/>
        <v>5</v>
      </c>
      <c r="K64" s="39" t="s">
        <v>432</v>
      </c>
      <c r="L64" s="40"/>
    </row>
    <row r="65" ht="36" hidden="1" customHeight="1" spans="1:11">
      <c r="A65" s="7" t="s">
        <v>481</v>
      </c>
      <c r="B65" s="15" t="s">
        <v>482</v>
      </c>
      <c r="C65" s="11">
        <f>SUM(C66:C70)</f>
        <v>0</v>
      </c>
      <c r="D65" s="11">
        <f>SUM(D66:D70)</f>
        <v>0</v>
      </c>
      <c r="E65" s="11">
        <f>SUM(E66:E70)</f>
        <v>0</v>
      </c>
      <c r="F65" s="31" t="str">
        <f t="shared" si="2"/>
        <v/>
      </c>
      <c r="G65" s="32" t="str">
        <f t="shared" si="3"/>
        <v/>
      </c>
      <c r="H65" s="30" t="str">
        <f t="shared" si="4"/>
        <v>否</v>
      </c>
      <c r="I65" s="39" t="str">
        <f t="shared" si="0"/>
        <v>款</v>
      </c>
      <c r="J65" s="39">
        <f t="shared" si="1"/>
        <v>5</v>
      </c>
      <c r="K65" s="39" t="s">
        <v>432</v>
      </c>
    </row>
    <row r="66" ht="36" hidden="1" customHeight="1" spans="1:11">
      <c r="A66" s="12" t="s">
        <v>483</v>
      </c>
      <c r="B66" s="13" t="s">
        <v>484</v>
      </c>
      <c r="C66" s="41"/>
      <c r="D66" s="14"/>
      <c r="E66" s="14"/>
      <c r="F66" s="31" t="str">
        <f t="shared" si="2"/>
        <v/>
      </c>
      <c r="G66" s="32" t="str">
        <f t="shared" si="3"/>
        <v/>
      </c>
      <c r="H66" s="30" t="str">
        <f t="shared" si="4"/>
        <v>否</v>
      </c>
      <c r="I66" s="40" t="str">
        <f t="shared" si="0"/>
        <v>项</v>
      </c>
      <c r="J66" s="40">
        <f t="shared" si="1"/>
        <v>7</v>
      </c>
      <c r="K66" s="40" t="s">
        <v>380</v>
      </c>
    </row>
    <row r="67" ht="36" hidden="1" customHeight="1" spans="1:11">
      <c r="A67" s="12" t="s">
        <v>485</v>
      </c>
      <c r="B67" s="13" t="s">
        <v>486</v>
      </c>
      <c r="C67" s="14"/>
      <c r="D67" s="14"/>
      <c r="E67" s="14"/>
      <c r="F67" s="31" t="str">
        <f t="shared" si="2"/>
        <v/>
      </c>
      <c r="G67" s="32" t="str">
        <f t="shared" si="3"/>
        <v/>
      </c>
      <c r="H67" s="30" t="str">
        <f t="shared" si="4"/>
        <v>否</v>
      </c>
      <c r="I67" s="40" t="str">
        <f t="shared" si="0"/>
        <v>项</v>
      </c>
      <c r="J67" s="40">
        <f t="shared" si="1"/>
        <v>7</v>
      </c>
      <c r="K67" s="40" t="s">
        <v>380</v>
      </c>
    </row>
    <row r="68" ht="36" hidden="1" customHeight="1" spans="1:11">
      <c r="A68" s="12" t="s">
        <v>487</v>
      </c>
      <c r="B68" s="13" t="s">
        <v>488</v>
      </c>
      <c r="C68" s="14"/>
      <c r="D68" s="14"/>
      <c r="E68" s="14"/>
      <c r="F68" s="31" t="str">
        <f t="shared" si="2"/>
        <v/>
      </c>
      <c r="G68" s="32" t="str">
        <f t="shared" si="3"/>
        <v/>
      </c>
      <c r="H68" s="30" t="str">
        <f t="shared" si="4"/>
        <v>否</v>
      </c>
      <c r="I68" s="40" t="str">
        <f t="shared" si="0"/>
        <v>项</v>
      </c>
      <c r="J68" s="40">
        <f t="shared" si="1"/>
        <v>7</v>
      </c>
      <c r="K68" s="40" t="s">
        <v>380</v>
      </c>
    </row>
    <row r="69" ht="36" hidden="1" customHeight="1" spans="1:11">
      <c r="A69" s="12" t="s">
        <v>489</v>
      </c>
      <c r="B69" s="13" t="s">
        <v>490</v>
      </c>
      <c r="C69" s="14"/>
      <c r="D69" s="14"/>
      <c r="E69" s="14"/>
      <c r="F69" s="31" t="str">
        <f t="shared" ref="F69:F132" si="5">IFERROR(E69/C69-1,"")</f>
        <v/>
      </c>
      <c r="G69" s="32" t="str">
        <f t="shared" ref="G69:G132" si="6">IFERROR(E69/D69-1,"")</f>
        <v/>
      </c>
      <c r="H69" s="30" t="str">
        <f t="shared" ref="H69:H132" si="7">IF(LEN(A69)=3,"是",IF(B69&lt;&gt;"",IF(SUM(C69:E69)&lt;&gt;0,"是","否"),"是"))</f>
        <v>否</v>
      </c>
      <c r="I69" s="40" t="str">
        <f t="shared" si="0"/>
        <v>项</v>
      </c>
      <c r="J69" s="40">
        <f t="shared" si="1"/>
        <v>7</v>
      </c>
      <c r="K69" s="40" t="s">
        <v>380</v>
      </c>
    </row>
    <row r="70" ht="36" hidden="1" customHeight="1" spans="1:11">
      <c r="A70" s="12" t="s">
        <v>491</v>
      </c>
      <c r="B70" s="13" t="s">
        <v>492</v>
      </c>
      <c r="C70" s="14"/>
      <c r="D70" s="14"/>
      <c r="E70" s="14"/>
      <c r="F70" s="31" t="str">
        <f t="shared" si="5"/>
        <v/>
      </c>
      <c r="G70" s="32" t="str">
        <f t="shared" si="6"/>
        <v/>
      </c>
      <c r="H70" s="30" t="str">
        <f t="shared" si="7"/>
        <v>否</v>
      </c>
      <c r="I70" s="40" t="str">
        <f t="shared" si="0"/>
        <v>项</v>
      </c>
      <c r="J70" s="40">
        <f t="shared" si="1"/>
        <v>7</v>
      </c>
      <c r="K70" s="40" t="s">
        <v>380</v>
      </c>
    </row>
    <row r="71" ht="30" customHeight="1" spans="1:11">
      <c r="A71" s="7" t="s">
        <v>493</v>
      </c>
      <c r="B71" s="15" t="s">
        <v>494</v>
      </c>
      <c r="C71" s="42">
        <f>SUM(C72:C74)</f>
        <v>3988</v>
      </c>
      <c r="D71" s="42">
        <f>SUM(D72:D74)</f>
        <v>4200</v>
      </c>
      <c r="E71" s="42">
        <f>SUM(E72:E74)</f>
        <v>4200</v>
      </c>
      <c r="F71" s="28">
        <f t="shared" si="5"/>
        <v>0.053159478435306</v>
      </c>
      <c r="G71" s="29">
        <f t="shared" si="6"/>
        <v>0</v>
      </c>
      <c r="H71" s="30" t="str">
        <f t="shared" si="7"/>
        <v>是</v>
      </c>
      <c r="I71" s="39" t="str">
        <f t="shared" ref="I71:I134" si="8">IF(LEN(A71)=3,"类",IF(LEN(A71)=5,"款","项"))</f>
        <v>款</v>
      </c>
      <c r="J71" s="39">
        <f t="shared" ref="J71:J134" si="9">LEN(A71)</f>
        <v>5</v>
      </c>
      <c r="K71" s="39" t="s">
        <v>375</v>
      </c>
    </row>
    <row r="72" ht="36" hidden="1" customHeight="1" spans="1:11">
      <c r="A72" s="12" t="s">
        <v>495</v>
      </c>
      <c r="B72" s="13" t="s">
        <v>496</v>
      </c>
      <c r="C72" s="14">
        <v>0</v>
      </c>
      <c r="D72" s="14">
        <v>0</v>
      </c>
      <c r="E72" s="14"/>
      <c r="F72" s="31" t="str">
        <f t="shared" si="5"/>
        <v/>
      </c>
      <c r="G72" s="32" t="str">
        <f t="shared" si="6"/>
        <v/>
      </c>
      <c r="H72" s="30" t="str">
        <f t="shared" si="7"/>
        <v>否</v>
      </c>
      <c r="I72" s="40" t="str">
        <f t="shared" si="8"/>
        <v>项</v>
      </c>
      <c r="J72" s="40">
        <f t="shared" si="9"/>
        <v>7</v>
      </c>
      <c r="K72" s="40" t="s">
        <v>380</v>
      </c>
    </row>
    <row r="73" ht="36" hidden="1" customHeight="1" spans="1:11">
      <c r="A73" s="12" t="s">
        <v>497</v>
      </c>
      <c r="B73" s="13" t="s">
        <v>498</v>
      </c>
      <c r="C73" s="14">
        <v>0</v>
      </c>
      <c r="D73" s="14">
        <v>0</v>
      </c>
      <c r="E73" s="14"/>
      <c r="F73" s="31" t="str">
        <f t="shared" si="5"/>
        <v/>
      </c>
      <c r="G73" s="32" t="str">
        <f t="shared" si="6"/>
        <v/>
      </c>
      <c r="H73" s="30" t="str">
        <f t="shared" si="7"/>
        <v>否</v>
      </c>
      <c r="I73" s="40" t="str">
        <f t="shared" si="8"/>
        <v>项</v>
      </c>
      <c r="J73" s="40">
        <f t="shared" si="9"/>
        <v>7</v>
      </c>
      <c r="K73" s="40" t="s">
        <v>380</v>
      </c>
    </row>
    <row r="74" ht="30" customHeight="1" spans="1:11">
      <c r="A74" s="12" t="s">
        <v>499</v>
      </c>
      <c r="B74" s="13" t="s">
        <v>500</v>
      </c>
      <c r="C74" s="19">
        <v>3988</v>
      </c>
      <c r="D74" s="16">
        <v>4200</v>
      </c>
      <c r="E74" s="16">
        <v>4200</v>
      </c>
      <c r="F74" s="33">
        <f t="shared" si="5"/>
        <v>0.053159478435306</v>
      </c>
      <c r="G74" s="34">
        <f t="shared" si="6"/>
        <v>0</v>
      </c>
      <c r="H74" s="30" t="str">
        <f t="shared" si="7"/>
        <v>是</v>
      </c>
      <c r="I74" s="40" t="str">
        <f t="shared" si="8"/>
        <v>项</v>
      </c>
      <c r="J74" s="40">
        <f t="shared" si="9"/>
        <v>7</v>
      </c>
      <c r="K74" s="40" t="s">
        <v>380</v>
      </c>
    </row>
    <row r="75" ht="36" hidden="1" customHeight="1" spans="1:11">
      <c r="A75" s="7" t="s">
        <v>501</v>
      </c>
      <c r="B75" s="15" t="s">
        <v>502</v>
      </c>
      <c r="C75" s="11">
        <f>SUM(C76:C78)</f>
        <v>0</v>
      </c>
      <c r="D75" s="11">
        <f>SUM(D76:D78)</f>
        <v>0</v>
      </c>
      <c r="E75" s="11">
        <f>SUM(E76:E78)</f>
        <v>0</v>
      </c>
      <c r="F75" s="31" t="str">
        <f t="shared" si="5"/>
        <v/>
      </c>
      <c r="G75" s="32" t="str">
        <f t="shared" si="6"/>
        <v/>
      </c>
      <c r="H75" s="30" t="str">
        <f t="shared" si="7"/>
        <v>否</v>
      </c>
      <c r="I75" s="39" t="str">
        <f t="shared" si="8"/>
        <v>款</v>
      </c>
      <c r="J75" s="39">
        <f t="shared" si="9"/>
        <v>5</v>
      </c>
      <c r="K75" s="39" t="s">
        <v>375</v>
      </c>
    </row>
    <row r="76" ht="36" hidden="1" customHeight="1" spans="1:11">
      <c r="A76" s="12" t="s">
        <v>503</v>
      </c>
      <c r="B76" s="13" t="s">
        <v>447</v>
      </c>
      <c r="C76" s="14"/>
      <c r="D76" s="14"/>
      <c r="E76" s="14"/>
      <c r="F76" s="31" t="str">
        <f t="shared" si="5"/>
        <v/>
      </c>
      <c r="G76" s="32" t="str">
        <f t="shared" si="6"/>
        <v/>
      </c>
      <c r="H76" s="30" t="str">
        <f t="shared" si="7"/>
        <v>否</v>
      </c>
      <c r="I76" s="40" t="str">
        <f t="shared" si="8"/>
        <v>项</v>
      </c>
      <c r="J76" s="40">
        <f t="shared" si="9"/>
        <v>7</v>
      </c>
      <c r="K76" s="40" t="s">
        <v>380</v>
      </c>
    </row>
    <row r="77" ht="36" hidden="1" customHeight="1" spans="1:11">
      <c r="A77" s="12" t="s">
        <v>504</v>
      </c>
      <c r="B77" s="13" t="s">
        <v>449</v>
      </c>
      <c r="C77" s="14"/>
      <c r="D77" s="14"/>
      <c r="E77" s="14"/>
      <c r="F77" s="31" t="str">
        <f t="shared" si="5"/>
        <v/>
      </c>
      <c r="G77" s="32" t="str">
        <f t="shared" si="6"/>
        <v/>
      </c>
      <c r="H77" s="30" t="str">
        <f t="shared" si="7"/>
        <v>否</v>
      </c>
      <c r="I77" s="40" t="str">
        <f t="shared" si="8"/>
        <v>项</v>
      </c>
      <c r="J77" s="40">
        <f t="shared" si="9"/>
        <v>7</v>
      </c>
      <c r="K77" s="40" t="s">
        <v>380</v>
      </c>
    </row>
    <row r="78" ht="36" hidden="1" customHeight="1" spans="1:11">
      <c r="A78" s="12" t="s">
        <v>505</v>
      </c>
      <c r="B78" s="13" t="s">
        <v>506</v>
      </c>
      <c r="C78" s="14"/>
      <c r="D78" s="14"/>
      <c r="E78" s="14"/>
      <c r="F78" s="31" t="str">
        <f t="shared" si="5"/>
        <v/>
      </c>
      <c r="G78" s="32" t="str">
        <f t="shared" si="6"/>
        <v/>
      </c>
      <c r="H78" s="30" t="str">
        <f t="shared" si="7"/>
        <v>否</v>
      </c>
      <c r="I78" s="40" t="str">
        <f t="shared" si="8"/>
        <v>项</v>
      </c>
      <c r="J78" s="40">
        <f t="shared" si="9"/>
        <v>7</v>
      </c>
      <c r="K78" s="40" t="s">
        <v>380</v>
      </c>
    </row>
    <row r="79" ht="36" hidden="1" customHeight="1" spans="1:11">
      <c r="A79" s="7" t="s">
        <v>507</v>
      </c>
      <c r="B79" s="15" t="s">
        <v>508</v>
      </c>
      <c r="C79" s="11">
        <f>SUM(C80:C82)</f>
        <v>0</v>
      </c>
      <c r="D79" s="11">
        <f>SUM(D80:D82)</f>
        <v>0</v>
      </c>
      <c r="E79" s="11">
        <f>SUM(E80:E82)</f>
        <v>0</v>
      </c>
      <c r="F79" s="31" t="str">
        <f t="shared" si="5"/>
        <v/>
      </c>
      <c r="G79" s="32" t="str">
        <f t="shared" si="6"/>
        <v/>
      </c>
      <c r="H79" s="30" t="str">
        <f t="shared" si="7"/>
        <v>否</v>
      </c>
      <c r="I79" s="39" t="str">
        <f t="shared" si="8"/>
        <v>款</v>
      </c>
      <c r="J79" s="39">
        <f t="shared" si="9"/>
        <v>5</v>
      </c>
      <c r="K79" s="39" t="s">
        <v>375</v>
      </c>
    </row>
    <row r="80" ht="36" hidden="1" customHeight="1" spans="1:11">
      <c r="A80" s="12" t="s">
        <v>509</v>
      </c>
      <c r="B80" s="13" t="s">
        <v>447</v>
      </c>
      <c r="C80" s="14"/>
      <c r="D80" s="14"/>
      <c r="E80" s="14"/>
      <c r="F80" s="31" t="str">
        <f t="shared" si="5"/>
        <v/>
      </c>
      <c r="G80" s="32" t="str">
        <f t="shared" si="6"/>
        <v/>
      </c>
      <c r="H80" s="30" t="str">
        <f t="shared" si="7"/>
        <v>否</v>
      </c>
      <c r="I80" s="40" t="str">
        <f t="shared" si="8"/>
        <v>项</v>
      </c>
      <c r="J80" s="40">
        <f t="shared" si="9"/>
        <v>7</v>
      </c>
      <c r="K80" s="40" t="s">
        <v>380</v>
      </c>
    </row>
    <row r="81" ht="36" hidden="1" customHeight="1" spans="1:11">
      <c r="A81" s="12" t="s">
        <v>510</v>
      </c>
      <c r="B81" s="13" t="s">
        <v>449</v>
      </c>
      <c r="C81" s="14"/>
      <c r="D81" s="14"/>
      <c r="E81" s="14"/>
      <c r="F81" s="31" t="str">
        <f t="shared" si="5"/>
        <v/>
      </c>
      <c r="G81" s="32" t="str">
        <f t="shared" si="6"/>
        <v/>
      </c>
      <c r="H81" s="30" t="str">
        <f t="shared" si="7"/>
        <v>否</v>
      </c>
      <c r="I81" s="40" t="str">
        <f t="shared" si="8"/>
        <v>项</v>
      </c>
      <c r="J81" s="40">
        <f t="shared" si="9"/>
        <v>7</v>
      </c>
      <c r="K81" s="40" t="s">
        <v>380</v>
      </c>
    </row>
    <row r="82" ht="36" hidden="1" customHeight="1" spans="1:11">
      <c r="A82" s="12" t="s">
        <v>511</v>
      </c>
      <c r="B82" s="13" t="s">
        <v>512</v>
      </c>
      <c r="C82" s="14"/>
      <c r="D82" s="14"/>
      <c r="E82" s="14"/>
      <c r="F82" s="31" t="str">
        <f t="shared" si="5"/>
        <v/>
      </c>
      <c r="G82" s="32" t="str">
        <f t="shared" si="6"/>
        <v/>
      </c>
      <c r="H82" s="30" t="str">
        <f t="shared" si="7"/>
        <v>否</v>
      </c>
      <c r="I82" s="40" t="str">
        <f t="shared" si="8"/>
        <v>项</v>
      </c>
      <c r="J82" s="40">
        <f t="shared" si="9"/>
        <v>7</v>
      </c>
      <c r="K82" s="40" t="s">
        <v>380</v>
      </c>
    </row>
    <row r="83" ht="36" hidden="1" customHeight="1" spans="1:11">
      <c r="A83" s="7" t="s">
        <v>513</v>
      </c>
      <c r="B83" s="15" t="s">
        <v>514</v>
      </c>
      <c r="C83" s="11">
        <f>SUM(C84:C88)</f>
        <v>0</v>
      </c>
      <c r="D83" s="11">
        <f>SUM(D84:D88)</f>
        <v>0</v>
      </c>
      <c r="E83" s="11">
        <f>SUM(E84:E88)</f>
        <v>0</v>
      </c>
      <c r="F83" s="31" t="str">
        <f t="shared" si="5"/>
        <v/>
      </c>
      <c r="G83" s="32" t="str">
        <f t="shared" si="6"/>
        <v/>
      </c>
      <c r="H83" s="30" t="str">
        <f t="shared" si="7"/>
        <v>否</v>
      </c>
      <c r="I83" s="39" t="str">
        <f t="shared" si="8"/>
        <v>款</v>
      </c>
      <c r="J83" s="39">
        <f t="shared" si="9"/>
        <v>5</v>
      </c>
      <c r="K83" s="39" t="s">
        <v>432</v>
      </c>
    </row>
    <row r="84" ht="36" hidden="1" customHeight="1" spans="1:11">
      <c r="A84" s="12" t="s">
        <v>515</v>
      </c>
      <c r="B84" s="13" t="s">
        <v>484</v>
      </c>
      <c r="C84" s="14"/>
      <c r="D84" s="14"/>
      <c r="E84" s="14"/>
      <c r="F84" s="31" t="str">
        <f t="shared" si="5"/>
        <v/>
      </c>
      <c r="G84" s="32" t="str">
        <f t="shared" si="6"/>
        <v/>
      </c>
      <c r="H84" s="30" t="str">
        <f t="shared" si="7"/>
        <v>否</v>
      </c>
      <c r="I84" s="40" t="str">
        <f t="shared" si="8"/>
        <v>项</v>
      </c>
      <c r="J84" s="40">
        <f t="shared" si="9"/>
        <v>7</v>
      </c>
      <c r="K84" s="40" t="s">
        <v>380</v>
      </c>
    </row>
    <row r="85" ht="36" hidden="1" customHeight="1" spans="1:11">
      <c r="A85" s="12" t="s">
        <v>516</v>
      </c>
      <c r="B85" s="13" t="s">
        <v>486</v>
      </c>
      <c r="C85" s="14"/>
      <c r="D85" s="14"/>
      <c r="E85" s="14"/>
      <c r="F85" s="31" t="str">
        <f t="shared" si="5"/>
        <v/>
      </c>
      <c r="G85" s="32" t="str">
        <f t="shared" si="6"/>
        <v/>
      </c>
      <c r="H85" s="30" t="str">
        <f t="shared" si="7"/>
        <v>否</v>
      </c>
      <c r="I85" s="40" t="str">
        <f t="shared" si="8"/>
        <v>项</v>
      </c>
      <c r="J85" s="40">
        <f t="shared" si="9"/>
        <v>7</v>
      </c>
      <c r="K85" s="40" t="s">
        <v>380</v>
      </c>
    </row>
    <row r="86" ht="36" hidden="1" customHeight="1" spans="1:11">
      <c r="A86" s="12" t="s">
        <v>517</v>
      </c>
      <c r="B86" s="13" t="s">
        <v>488</v>
      </c>
      <c r="C86" s="14"/>
      <c r="D86" s="14"/>
      <c r="E86" s="14"/>
      <c r="F86" s="31" t="str">
        <f t="shared" si="5"/>
        <v/>
      </c>
      <c r="G86" s="32" t="str">
        <f t="shared" si="6"/>
        <v/>
      </c>
      <c r="H86" s="30" t="str">
        <f t="shared" si="7"/>
        <v>否</v>
      </c>
      <c r="I86" s="40" t="str">
        <f t="shared" si="8"/>
        <v>项</v>
      </c>
      <c r="J86" s="40">
        <f t="shared" si="9"/>
        <v>7</v>
      </c>
      <c r="K86" s="40" t="s">
        <v>380</v>
      </c>
    </row>
    <row r="87" ht="36" hidden="1" customHeight="1" spans="1:11">
      <c r="A87" s="12" t="s">
        <v>518</v>
      </c>
      <c r="B87" s="13" t="s">
        <v>490</v>
      </c>
      <c r="C87" s="14"/>
      <c r="D87" s="14"/>
      <c r="E87" s="14"/>
      <c r="F87" s="31" t="str">
        <f t="shared" si="5"/>
        <v/>
      </c>
      <c r="G87" s="32" t="str">
        <f t="shared" si="6"/>
        <v/>
      </c>
      <c r="H87" s="30" t="str">
        <f t="shared" si="7"/>
        <v>否</v>
      </c>
      <c r="I87" s="40" t="str">
        <f t="shared" si="8"/>
        <v>项</v>
      </c>
      <c r="J87" s="40">
        <f t="shared" si="9"/>
        <v>7</v>
      </c>
      <c r="K87" s="40" t="s">
        <v>380</v>
      </c>
    </row>
    <row r="88" ht="36" hidden="1" customHeight="1" spans="1:11">
      <c r="A88" s="12" t="s">
        <v>519</v>
      </c>
      <c r="B88" s="13" t="s">
        <v>520</v>
      </c>
      <c r="C88" s="43"/>
      <c r="D88" s="43"/>
      <c r="E88" s="14"/>
      <c r="F88" s="31" t="str">
        <f t="shared" si="5"/>
        <v/>
      </c>
      <c r="G88" s="32" t="str">
        <f t="shared" si="6"/>
        <v/>
      </c>
      <c r="H88" s="30" t="str">
        <f t="shared" si="7"/>
        <v>否</v>
      </c>
      <c r="I88" s="40" t="str">
        <f t="shared" si="8"/>
        <v>项</v>
      </c>
      <c r="J88" s="40">
        <f t="shared" si="9"/>
        <v>7</v>
      </c>
      <c r="K88" s="40" t="s">
        <v>380</v>
      </c>
    </row>
    <row r="89" ht="36" hidden="1" customHeight="1" spans="1:11">
      <c r="A89" s="7" t="s">
        <v>521</v>
      </c>
      <c r="B89" s="15" t="s">
        <v>522</v>
      </c>
      <c r="C89" s="11">
        <f>SUM(C90:C91)</f>
        <v>0</v>
      </c>
      <c r="D89" s="11">
        <f>SUM(D90:D91)</f>
        <v>0</v>
      </c>
      <c r="E89" s="11">
        <f>SUM(E90:E91)</f>
        <v>0</v>
      </c>
      <c r="F89" s="31" t="str">
        <f t="shared" si="5"/>
        <v/>
      </c>
      <c r="G89" s="32" t="str">
        <f t="shared" si="6"/>
        <v/>
      </c>
      <c r="H89" s="30" t="str">
        <f t="shared" si="7"/>
        <v>否</v>
      </c>
      <c r="I89" s="39" t="str">
        <f t="shared" si="8"/>
        <v>款</v>
      </c>
      <c r="J89" s="39">
        <f t="shared" si="9"/>
        <v>5</v>
      </c>
      <c r="K89" s="39" t="s">
        <v>432</v>
      </c>
    </row>
    <row r="90" ht="36" hidden="1" customHeight="1" spans="1:11">
      <c r="A90" s="12" t="s">
        <v>523</v>
      </c>
      <c r="B90" s="13" t="s">
        <v>496</v>
      </c>
      <c r="C90" s="14"/>
      <c r="D90" s="14"/>
      <c r="E90" s="14"/>
      <c r="F90" s="31" t="str">
        <f t="shared" si="5"/>
        <v/>
      </c>
      <c r="G90" s="32" t="str">
        <f t="shared" si="6"/>
        <v/>
      </c>
      <c r="H90" s="30" t="str">
        <f t="shared" si="7"/>
        <v>否</v>
      </c>
      <c r="I90" s="40" t="str">
        <f t="shared" si="8"/>
        <v>项</v>
      </c>
      <c r="J90" s="40">
        <f t="shared" si="9"/>
        <v>7</v>
      </c>
      <c r="K90" s="40" t="s">
        <v>380</v>
      </c>
    </row>
    <row r="91" ht="36" hidden="1" customHeight="1" spans="1:11">
      <c r="A91" s="12" t="s">
        <v>524</v>
      </c>
      <c r="B91" s="13" t="s">
        <v>525</v>
      </c>
      <c r="C91" s="14"/>
      <c r="D91" s="14"/>
      <c r="E91" s="14"/>
      <c r="F91" s="31" t="str">
        <f t="shared" si="5"/>
        <v/>
      </c>
      <c r="G91" s="32" t="str">
        <f t="shared" si="6"/>
        <v/>
      </c>
      <c r="H91" s="30" t="str">
        <f t="shared" si="7"/>
        <v>否</v>
      </c>
      <c r="I91" s="40" t="str">
        <f t="shared" si="8"/>
        <v>项</v>
      </c>
      <c r="J91" s="40">
        <f t="shared" si="9"/>
        <v>7</v>
      </c>
      <c r="K91" s="40" t="s">
        <v>380</v>
      </c>
    </row>
    <row r="92" ht="36" hidden="1" customHeight="1" spans="1:11">
      <c r="A92" s="7" t="s">
        <v>526</v>
      </c>
      <c r="B92" s="15" t="s">
        <v>527</v>
      </c>
      <c r="C92" s="11">
        <f>SUM(C93:C100)</f>
        <v>0</v>
      </c>
      <c r="D92" s="11">
        <f>SUM(D93:D100)</f>
        <v>0</v>
      </c>
      <c r="E92" s="11">
        <f>SUM(E93:E100)</f>
        <v>0</v>
      </c>
      <c r="F92" s="31" t="str">
        <f t="shared" si="5"/>
        <v/>
      </c>
      <c r="G92" s="32" t="str">
        <f t="shared" si="6"/>
        <v/>
      </c>
      <c r="H92" s="30" t="str">
        <f t="shared" si="7"/>
        <v>否</v>
      </c>
      <c r="I92" s="39" t="str">
        <f t="shared" si="8"/>
        <v>款</v>
      </c>
      <c r="J92" s="39">
        <f t="shared" si="9"/>
        <v>5</v>
      </c>
      <c r="K92" s="39" t="s">
        <v>432</v>
      </c>
    </row>
    <row r="93" ht="36" hidden="1" customHeight="1" spans="1:11">
      <c r="A93" s="12" t="s">
        <v>528</v>
      </c>
      <c r="B93" s="13" t="s">
        <v>447</v>
      </c>
      <c r="C93" s="14"/>
      <c r="D93" s="14"/>
      <c r="E93" s="14"/>
      <c r="F93" s="31" t="str">
        <f t="shared" si="5"/>
        <v/>
      </c>
      <c r="G93" s="32" t="str">
        <f t="shared" si="6"/>
        <v/>
      </c>
      <c r="H93" s="30" t="str">
        <f t="shared" si="7"/>
        <v>否</v>
      </c>
      <c r="I93" s="40" t="str">
        <f t="shared" si="8"/>
        <v>项</v>
      </c>
      <c r="J93" s="40">
        <f t="shared" si="9"/>
        <v>7</v>
      </c>
      <c r="K93" s="40" t="s">
        <v>380</v>
      </c>
    </row>
    <row r="94" ht="36" hidden="1" customHeight="1" spans="1:11">
      <c r="A94" s="12" t="s">
        <v>529</v>
      </c>
      <c r="B94" s="13" t="s">
        <v>449</v>
      </c>
      <c r="C94" s="14"/>
      <c r="D94" s="14"/>
      <c r="E94" s="14"/>
      <c r="F94" s="31" t="str">
        <f t="shared" si="5"/>
        <v/>
      </c>
      <c r="G94" s="32" t="str">
        <f t="shared" si="6"/>
        <v/>
      </c>
      <c r="H94" s="30" t="str">
        <f t="shared" si="7"/>
        <v>否</v>
      </c>
      <c r="I94" s="40" t="str">
        <f t="shared" si="8"/>
        <v>项</v>
      </c>
      <c r="J94" s="40">
        <f t="shared" si="9"/>
        <v>7</v>
      </c>
      <c r="K94" s="40" t="s">
        <v>380</v>
      </c>
    </row>
    <row r="95" ht="36" hidden="1" customHeight="1" spans="1:11">
      <c r="A95" s="12" t="s">
        <v>530</v>
      </c>
      <c r="B95" s="13" t="s">
        <v>451</v>
      </c>
      <c r="C95" s="14"/>
      <c r="D95" s="14"/>
      <c r="E95" s="14"/>
      <c r="F95" s="31" t="str">
        <f t="shared" si="5"/>
        <v/>
      </c>
      <c r="G95" s="32" t="str">
        <f t="shared" si="6"/>
        <v/>
      </c>
      <c r="H95" s="30" t="str">
        <f t="shared" si="7"/>
        <v>否</v>
      </c>
      <c r="I95" s="40" t="str">
        <f t="shared" si="8"/>
        <v>项</v>
      </c>
      <c r="J95" s="40">
        <f t="shared" si="9"/>
        <v>7</v>
      </c>
      <c r="K95" s="40" t="s">
        <v>380</v>
      </c>
    </row>
    <row r="96" ht="36" hidden="1" customHeight="1" spans="1:11">
      <c r="A96" s="12" t="s">
        <v>531</v>
      </c>
      <c r="B96" s="13" t="s">
        <v>453</v>
      </c>
      <c r="C96" s="14"/>
      <c r="D96" s="14"/>
      <c r="E96" s="14"/>
      <c r="F96" s="31" t="str">
        <f t="shared" si="5"/>
        <v/>
      </c>
      <c r="G96" s="32" t="str">
        <f t="shared" si="6"/>
        <v/>
      </c>
      <c r="H96" s="30" t="str">
        <f t="shared" si="7"/>
        <v>否</v>
      </c>
      <c r="I96" s="40" t="str">
        <f t="shared" si="8"/>
        <v>项</v>
      </c>
      <c r="J96" s="40">
        <f t="shared" si="9"/>
        <v>7</v>
      </c>
      <c r="K96" s="40" t="s">
        <v>380</v>
      </c>
    </row>
    <row r="97" ht="36" hidden="1" customHeight="1" spans="1:11">
      <c r="A97" s="12" t="s">
        <v>532</v>
      </c>
      <c r="B97" s="13" t="s">
        <v>459</v>
      </c>
      <c r="C97" s="11"/>
      <c r="D97" s="11"/>
      <c r="E97" s="14"/>
      <c r="F97" s="31" t="str">
        <f t="shared" si="5"/>
        <v/>
      </c>
      <c r="G97" s="32" t="str">
        <f t="shared" si="6"/>
        <v/>
      </c>
      <c r="H97" s="30" t="str">
        <f t="shared" si="7"/>
        <v>否</v>
      </c>
      <c r="I97" s="40" t="str">
        <f t="shared" si="8"/>
        <v>项</v>
      </c>
      <c r="J97" s="40">
        <f t="shared" si="9"/>
        <v>7</v>
      </c>
      <c r="K97" s="40" t="s">
        <v>380</v>
      </c>
    </row>
    <row r="98" ht="36" hidden="1" customHeight="1" spans="1:11">
      <c r="A98" s="12" t="s">
        <v>533</v>
      </c>
      <c r="B98" s="13" t="s">
        <v>463</v>
      </c>
      <c r="C98" s="14"/>
      <c r="D98" s="14"/>
      <c r="E98" s="14"/>
      <c r="F98" s="31" t="str">
        <f t="shared" si="5"/>
        <v/>
      </c>
      <c r="G98" s="32" t="str">
        <f t="shared" si="6"/>
        <v/>
      </c>
      <c r="H98" s="30" t="str">
        <f t="shared" si="7"/>
        <v>否</v>
      </c>
      <c r="I98" s="40" t="str">
        <f t="shared" si="8"/>
        <v>项</v>
      </c>
      <c r="J98" s="40">
        <f t="shared" si="9"/>
        <v>7</v>
      </c>
      <c r="K98" s="40" t="s">
        <v>380</v>
      </c>
    </row>
    <row r="99" ht="36" hidden="1" customHeight="1" spans="1:11">
      <c r="A99" s="12" t="s">
        <v>534</v>
      </c>
      <c r="B99" s="13" t="s">
        <v>465</v>
      </c>
      <c r="C99" s="14"/>
      <c r="D99" s="14"/>
      <c r="E99" s="14"/>
      <c r="F99" s="31" t="str">
        <f t="shared" si="5"/>
        <v/>
      </c>
      <c r="G99" s="32" t="str">
        <f t="shared" si="6"/>
        <v/>
      </c>
      <c r="H99" s="30" t="str">
        <f t="shared" si="7"/>
        <v>否</v>
      </c>
      <c r="I99" s="40" t="str">
        <f t="shared" si="8"/>
        <v>项</v>
      </c>
      <c r="J99" s="40">
        <f t="shared" si="9"/>
        <v>7</v>
      </c>
      <c r="K99" s="40" t="s">
        <v>380</v>
      </c>
    </row>
    <row r="100" ht="36" hidden="1" customHeight="1" spans="1:11">
      <c r="A100" s="12" t="s">
        <v>535</v>
      </c>
      <c r="B100" s="13" t="s">
        <v>536</v>
      </c>
      <c r="C100" s="14"/>
      <c r="D100" s="14"/>
      <c r="E100" s="14"/>
      <c r="F100" s="31" t="str">
        <f t="shared" si="5"/>
        <v/>
      </c>
      <c r="G100" s="32" t="str">
        <f t="shared" si="6"/>
        <v/>
      </c>
      <c r="H100" s="30" t="str">
        <f t="shared" si="7"/>
        <v>否</v>
      </c>
      <c r="I100" s="40" t="str">
        <f t="shared" si="8"/>
        <v>项</v>
      </c>
      <c r="J100" s="40">
        <f t="shared" si="9"/>
        <v>7</v>
      </c>
      <c r="K100" s="40" t="s">
        <v>380</v>
      </c>
    </row>
    <row r="101" ht="30" customHeight="1" spans="1:11">
      <c r="A101" s="7" t="s">
        <v>537</v>
      </c>
      <c r="B101" s="17" t="s">
        <v>538</v>
      </c>
      <c r="C101" s="9">
        <f>SUM(C102,C107,C112,C117,C120,)</f>
        <v>114</v>
      </c>
      <c r="D101" s="9">
        <f>SUM(D102,D107,D112,D117,D120,)</f>
        <v>340</v>
      </c>
      <c r="E101" s="9">
        <f>SUM(E102,E107,E112,E117,E120,)</f>
        <v>340</v>
      </c>
      <c r="F101" s="28">
        <f t="shared" si="5"/>
        <v>1.98245614035088</v>
      </c>
      <c r="G101" s="29">
        <f t="shared" si="6"/>
        <v>0</v>
      </c>
      <c r="H101" s="30" t="str">
        <f t="shared" si="7"/>
        <v>是</v>
      </c>
      <c r="I101" s="39" t="str">
        <f t="shared" si="8"/>
        <v>类</v>
      </c>
      <c r="J101" s="39">
        <f t="shared" si="9"/>
        <v>3</v>
      </c>
      <c r="K101" s="39" t="s">
        <v>432</v>
      </c>
    </row>
    <row r="102" ht="30" customHeight="1" spans="1:11">
      <c r="A102" s="7" t="s">
        <v>539</v>
      </c>
      <c r="B102" s="44" t="s">
        <v>540</v>
      </c>
      <c r="C102" s="9">
        <f>SUM(C103:C106)</f>
        <v>114</v>
      </c>
      <c r="D102" s="9">
        <f>SUM(D103:D106)</f>
        <v>340</v>
      </c>
      <c r="E102" s="9">
        <f>SUM(E103:E106)</f>
        <v>340</v>
      </c>
      <c r="F102" s="28">
        <f t="shared" si="5"/>
        <v>1.98245614035088</v>
      </c>
      <c r="G102" s="29">
        <f t="shared" si="6"/>
        <v>0</v>
      </c>
      <c r="H102" s="30" t="str">
        <f t="shared" si="7"/>
        <v>是</v>
      </c>
      <c r="I102" s="39" t="str">
        <f t="shared" si="8"/>
        <v>款</v>
      </c>
      <c r="J102" s="39">
        <f t="shared" si="9"/>
        <v>5</v>
      </c>
      <c r="K102" s="39" t="s">
        <v>432</v>
      </c>
    </row>
    <row r="103" ht="30" customHeight="1" spans="1:11">
      <c r="A103" s="12" t="s">
        <v>541</v>
      </c>
      <c r="B103" s="13" t="s">
        <v>414</v>
      </c>
      <c r="C103" s="16">
        <v>0</v>
      </c>
      <c r="D103" s="16">
        <v>340</v>
      </c>
      <c r="E103" s="16">
        <v>340</v>
      </c>
      <c r="F103" s="33" t="str">
        <f t="shared" si="5"/>
        <v/>
      </c>
      <c r="G103" s="34">
        <f t="shared" si="6"/>
        <v>0</v>
      </c>
      <c r="H103" s="30" t="str">
        <f t="shared" si="7"/>
        <v>是</v>
      </c>
      <c r="I103" s="40" t="str">
        <f t="shared" si="8"/>
        <v>项</v>
      </c>
      <c r="J103" s="40">
        <f t="shared" si="9"/>
        <v>7</v>
      </c>
      <c r="K103" s="40" t="s">
        <v>380</v>
      </c>
    </row>
    <row r="104" ht="36" hidden="1" customHeight="1" spans="1:11">
      <c r="A104" s="12" t="s">
        <v>542</v>
      </c>
      <c r="B104" s="13" t="s">
        <v>543</v>
      </c>
      <c r="C104" s="14">
        <v>0</v>
      </c>
      <c r="D104" s="14">
        <v>0</v>
      </c>
      <c r="E104" s="14"/>
      <c r="F104" s="31" t="str">
        <f t="shared" si="5"/>
        <v/>
      </c>
      <c r="G104" s="32" t="str">
        <f t="shared" si="6"/>
        <v/>
      </c>
      <c r="H104" s="30" t="str">
        <f t="shared" si="7"/>
        <v>否</v>
      </c>
      <c r="I104" s="40" t="str">
        <f t="shared" si="8"/>
        <v>项</v>
      </c>
      <c r="J104" s="40">
        <f t="shared" si="9"/>
        <v>7</v>
      </c>
      <c r="K104" s="40" t="s">
        <v>380</v>
      </c>
    </row>
    <row r="105" ht="36" hidden="1" customHeight="1" spans="1:11">
      <c r="A105" s="12" t="s">
        <v>544</v>
      </c>
      <c r="B105" s="13" t="s">
        <v>545</v>
      </c>
      <c r="C105" s="14">
        <v>0</v>
      </c>
      <c r="D105" s="14">
        <v>0</v>
      </c>
      <c r="E105" s="14"/>
      <c r="F105" s="31" t="str">
        <f t="shared" si="5"/>
        <v/>
      </c>
      <c r="G105" s="32" t="str">
        <f t="shared" si="6"/>
        <v/>
      </c>
      <c r="H105" s="30" t="str">
        <f t="shared" si="7"/>
        <v>否</v>
      </c>
      <c r="I105" s="40" t="str">
        <f t="shared" si="8"/>
        <v>项</v>
      </c>
      <c r="J105" s="40">
        <f t="shared" si="9"/>
        <v>7</v>
      </c>
      <c r="K105" s="40" t="s">
        <v>380</v>
      </c>
    </row>
    <row r="106" ht="30" customHeight="1" spans="1:11">
      <c r="A106" s="12" t="s">
        <v>546</v>
      </c>
      <c r="B106" s="13" t="s">
        <v>547</v>
      </c>
      <c r="C106" s="19">
        <v>114</v>
      </c>
      <c r="D106" s="16">
        <v>0</v>
      </c>
      <c r="E106" s="16"/>
      <c r="F106" s="33">
        <f t="shared" si="5"/>
        <v>-1</v>
      </c>
      <c r="G106" s="34" t="str">
        <f t="shared" si="6"/>
        <v/>
      </c>
      <c r="H106" s="30" t="str">
        <f t="shared" si="7"/>
        <v>是</v>
      </c>
      <c r="I106" s="40" t="str">
        <f t="shared" si="8"/>
        <v>项</v>
      </c>
      <c r="J106" s="40">
        <f t="shared" si="9"/>
        <v>7</v>
      </c>
      <c r="K106" s="40" t="s">
        <v>380</v>
      </c>
    </row>
    <row r="107" ht="36" hidden="1" customHeight="1" spans="1:11">
      <c r="A107" s="7" t="s">
        <v>548</v>
      </c>
      <c r="B107" s="15" t="s">
        <v>549</v>
      </c>
      <c r="C107" s="11">
        <f>SUM(C108:C111)</f>
        <v>0</v>
      </c>
      <c r="D107" s="11">
        <f>SUM(D108:D111)</f>
        <v>0</v>
      </c>
      <c r="E107" s="11">
        <f>SUM(E108:E111)</f>
        <v>0</v>
      </c>
      <c r="F107" s="31" t="str">
        <f t="shared" si="5"/>
        <v/>
      </c>
      <c r="G107" s="32" t="str">
        <f t="shared" si="6"/>
        <v/>
      </c>
      <c r="H107" s="30" t="str">
        <f t="shared" si="7"/>
        <v>否</v>
      </c>
      <c r="I107" s="39" t="str">
        <f t="shared" si="8"/>
        <v>款</v>
      </c>
      <c r="J107" s="39">
        <f t="shared" si="9"/>
        <v>5</v>
      </c>
      <c r="K107" s="39" t="s">
        <v>432</v>
      </c>
    </row>
    <row r="108" ht="36" hidden="1" customHeight="1" spans="1:11">
      <c r="A108" s="12" t="s">
        <v>550</v>
      </c>
      <c r="B108" s="13" t="s">
        <v>414</v>
      </c>
      <c r="C108" s="14"/>
      <c r="D108" s="14"/>
      <c r="E108" s="14"/>
      <c r="F108" s="31" t="str">
        <f t="shared" si="5"/>
        <v/>
      </c>
      <c r="G108" s="32" t="str">
        <f t="shared" si="6"/>
        <v/>
      </c>
      <c r="H108" s="30" t="str">
        <f t="shared" si="7"/>
        <v>否</v>
      </c>
      <c r="I108" s="40" t="str">
        <f t="shared" si="8"/>
        <v>项</v>
      </c>
      <c r="J108" s="40">
        <f t="shared" si="9"/>
        <v>7</v>
      </c>
      <c r="K108" s="40" t="s">
        <v>380</v>
      </c>
    </row>
    <row r="109" ht="36" hidden="1" customHeight="1" spans="1:11">
      <c r="A109" s="12" t="s">
        <v>551</v>
      </c>
      <c r="B109" s="13" t="s">
        <v>543</v>
      </c>
      <c r="C109" s="14"/>
      <c r="D109" s="14"/>
      <c r="E109" s="14"/>
      <c r="F109" s="31" t="str">
        <f t="shared" si="5"/>
        <v/>
      </c>
      <c r="G109" s="32" t="str">
        <f t="shared" si="6"/>
        <v/>
      </c>
      <c r="H109" s="30" t="str">
        <f t="shared" si="7"/>
        <v>否</v>
      </c>
      <c r="I109" s="40" t="str">
        <f t="shared" si="8"/>
        <v>项</v>
      </c>
      <c r="J109" s="40">
        <f t="shared" si="9"/>
        <v>7</v>
      </c>
      <c r="K109" s="40" t="s">
        <v>380</v>
      </c>
    </row>
    <row r="110" ht="36" hidden="1" customHeight="1" spans="1:11">
      <c r="A110" s="12" t="s">
        <v>552</v>
      </c>
      <c r="B110" s="13" t="s">
        <v>553</v>
      </c>
      <c r="C110" s="14"/>
      <c r="D110" s="14"/>
      <c r="E110" s="14"/>
      <c r="F110" s="31" t="str">
        <f t="shared" si="5"/>
        <v/>
      </c>
      <c r="G110" s="32" t="str">
        <f t="shared" si="6"/>
        <v/>
      </c>
      <c r="H110" s="30" t="str">
        <f t="shared" si="7"/>
        <v>否</v>
      </c>
      <c r="I110" s="40" t="str">
        <f t="shared" si="8"/>
        <v>项</v>
      </c>
      <c r="J110" s="40">
        <f t="shared" si="9"/>
        <v>7</v>
      </c>
      <c r="K110" s="40" t="s">
        <v>380</v>
      </c>
    </row>
    <row r="111" ht="36" hidden="1" customHeight="1" spans="1:11">
      <c r="A111" s="12" t="s">
        <v>554</v>
      </c>
      <c r="B111" s="13" t="s">
        <v>555</v>
      </c>
      <c r="C111" s="14"/>
      <c r="D111" s="14"/>
      <c r="E111" s="14"/>
      <c r="F111" s="31" t="str">
        <f t="shared" si="5"/>
        <v/>
      </c>
      <c r="G111" s="32" t="str">
        <f t="shared" si="6"/>
        <v/>
      </c>
      <c r="H111" s="30" t="str">
        <f t="shared" si="7"/>
        <v>否</v>
      </c>
      <c r="I111" s="40" t="str">
        <f t="shared" si="8"/>
        <v>项</v>
      </c>
      <c r="J111" s="40">
        <f t="shared" si="9"/>
        <v>7</v>
      </c>
      <c r="K111" s="40" t="s">
        <v>380</v>
      </c>
    </row>
    <row r="112" ht="36" hidden="1" customHeight="1" spans="1:11">
      <c r="A112" s="7" t="s">
        <v>556</v>
      </c>
      <c r="B112" s="15" t="s">
        <v>557</v>
      </c>
      <c r="C112" s="11">
        <f>SUM(C113:C116)</f>
        <v>0</v>
      </c>
      <c r="D112" s="11">
        <f>SUM(D113:D116)</f>
        <v>0</v>
      </c>
      <c r="E112" s="11">
        <f>SUM(E113:E116)</f>
        <v>0</v>
      </c>
      <c r="F112" s="31" t="str">
        <f t="shared" si="5"/>
        <v/>
      </c>
      <c r="G112" s="32" t="str">
        <f t="shared" si="6"/>
        <v/>
      </c>
      <c r="H112" s="30" t="str">
        <f t="shared" si="7"/>
        <v>否</v>
      </c>
      <c r="I112" s="39" t="str">
        <f t="shared" si="8"/>
        <v>款</v>
      </c>
      <c r="J112" s="39">
        <f t="shared" si="9"/>
        <v>5</v>
      </c>
      <c r="K112" s="39" t="s">
        <v>432</v>
      </c>
    </row>
    <row r="113" ht="36" hidden="1" customHeight="1" spans="1:11">
      <c r="A113" s="12" t="s">
        <v>558</v>
      </c>
      <c r="B113" s="13" t="s">
        <v>559</v>
      </c>
      <c r="C113" s="14"/>
      <c r="D113" s="14"/>
      <c r="E113" s="14"/>
      <c r="F113" s="31" t="str">
        <f t="shared" si="5"/>
        <v/>
      </c>
      <c r="G113" s="32" t="str">
        <f t="shared" si="6"/>
        <v/>
      </c>
      <c r="H113" s="30" t="str">
        <f t="shared" si="7"/>
        <v>否</v>
      </c>
      <c r="I113" s="40" t="str">
        <f t="shared" si="8"/>
        <v>项</v>
      </c>
      <c r="J113" s="40">
        <f t="shared" si="9"/>
        <v>7</v>
      </c>
      <c r="K113" s="40" t="s">
        <v>380</v>
      </c>
    </row>
    <row r="114" ht="36" hidden="1" customHeight="1" spans="1:11">
      <c r="A114" s="12" t="s">
        <v>560</v>
      </c>
      <c r="B114" s="13" t="s">
        <v>561</v>
      </c>
      <c r="C114" s="14"/>
      <c r="D114" s="14"/>
      <c r="E114" s="14"/>
      <c r="F114" s="31" t="str">
        <f t="shared" si="5"/>
        <v/>
      </c>
      <c r="G114" s="32" t="str">
        <f t="shared" si="6"/>
        <v/>
      </c>
      <c r="H114" s="30" t="str">
        <f t="shared" si="7"/>
        <v>否</v>
      </c>
      <c r="I114" s="40" t="str">
        <f t="shared" si="8"/>
        <v>项</v>
      </c>
      <c r="J114" s="40">
        <f t="shared" si="9"/>
        <v>7</v>
      </c>
      <c r="K114" s="40" t="s">
        <v>380</v>
      </c>
    </row>
    <row r="115" ht="36" hidden="1" customHeight="1" spans="1:11">
      <c r="A115" s="12" t="s">
        <v>562</v>
      </c>
      <c r="B115" s="13" t="s">
        <v>563</v>
      </c>
      <c r="C115" s="14"/>
      <c r="D115" s="14"/>
      <c r="E115" s="14"/>
      <c r="F115" s="31" t="str">
        <f t="shared" si="5"/>
        <v/>
      </c>
      <c r="G115" s="32" t="str">
        <f t="shared" si="6"/>
        <v/>
      </c>
      <c r="H115" s="30" t="str">
        <f t="shared" si="7"/>
        <v>否</v>
      </c>
      <c r="I115" s="40" t="str">
        <f t="shared" si="8"/>
        <v>项</v>
      </c>
      <c r="J115" s="40">
        <f t="shared" si="9"/>
        <v>7</v>
      </c>
      <c r="K115" s="40" t="s">
        <v>380</v>
      </c>
    </row>
    <row r="116" ht="36" hidden="1" customHeight="1" spans="1:11">
      <c r="A116" s="12" t="s">
        <v>564</v>
      </c>
      <c r="B116" s="13" t="s">
        <v>565</v>
      </c>
      <c r="C116" s="14"/>
      <c r="D116" s="14"/>
      <c r="E116" s="14"/>
      <c r="F116" s="31" t="str">
        <f t="shared" si="5"/>
        <v/>
      </c>
      <c r="G116" s="32" t="str">
        <f t="shared" si="6"/>
        <v/>
      </c>
      <c r="H116" s="30" t="str">
        <f t="shared" si="7"/>
        <v>否</v>
      </c>
      <c r="I116" s="40" t="str">
        <f t="shared" si="8"/>
        <v>项</v>
      </c>
      <c r="J116" s="40">
        <f t="shared" si="9"/>
        <v>7</v>
      </c>
      <c r="K116" s="40" t="s">
        <v>380</v>
      </c>
    </row>
    <row r="117" ht="36" hidden="1" customHeight="1" spans="1:11">
      <c r="A117" s="7">
        <v>21370</v>
      </c>
      <c r="B117" s="15" t="s">
        <v>566</v>
      </c>
      <c r="C117" s="11">
        <f>SUM(C118:C119)</f>
        <v>0</v>
      </c>
      <c r="D117" s="11">
        <f>SUM(D118:D119)</f>
        <v>0</v>
      </c>
      <c r="E117" s="11">
        <f>SUM(E118:E119)</f>
        <v>0</v>
      </c>
      <c r="F117" s="31" t="str">
        <f t="shared" si="5"/>
        <v/>
      </c>
      <c r="G117" s="32" t="str">
        <f t="shared" si="6"/>
        <v/>
      </c>
      <c r="H117" s="30" t="str">
        <f t="shared" si="7"/>
        <v>否</v>
      </c>
      <c r="I117" s="39" t="str">
        <f t="shared" si="8"/>
        <v>款</v>
      </c>
      <c r="J117" s="39">
        <f t="shared" si="9"/>
        <v>5</v>
      </c>
      <c r="K117" s="39" t="s">
        <v>432</v>
      </c>
    </row>
    <row r="118" ht="36" hidden="1" customHeight="1" spans="1:11">
      <c r="A118" s="12">
        <v>2137001</v>
      </c>
      <c r="B118" s="13" t="s">
        <v>414</v>
      </c>
      <c r="C118" s="14"/>
      <c r="D118" s="14"/>
      <c r="E118" s="14"/>
      <c r="F118" s="31" t="str">
        <f t="shared" si="5"/>
        <v/>
      </c>
      <c r="G118" s="32" t="str">
        <f t="shared" si="6"/>
        <v/>
      </c>
      <c r="H118" s="30" t="str">
        <f t="shared" si="7"/>
        <v>否</v>
      </c>
      <c r="I118" s="40" t="str">
        <f t="shared" si="8"/>
        <v>项</v>
      </c>
      <c r="J118" s="40">
        <f t="shared" si="9"/>
        <v>7</v>
      </c>
      <c r="K118" s="40" t="s">
        <v>380</v>
      </c>
    </row>
    <row r="119" ht="36" hidden="1" customHeight="1" spans="1:11">
      <c r="A119" s="12">
        <v>2137099</v>
      </c>
      <c r="B119" s="13" t="s">
        <v>567</v>
      </c>
      <c r="C119" s="14"/>
      <c r="D119" s="14"/>
      <c r="E119" s="14"/>
      <c r="F119" s="31" t="str">
        <f t="shared" si="5"/>
        <v/>
      </c>
      <c r="G119" s="32" t="str">
        <f t="shared" si="6"/>
        <v/>
      </c>
      <c r="H119" s="30" t="str">
        <f t="shared" si="7"/>
        <v>否</v>
      </c>
      <c r="I119" s="40" t="str">
        <f t="shared" si="8"/>
        <v>项</v>
      </c>
      <c r="J119" s="40">
        <f t="shared" si="9"/>
        <v>7</v>
      </c>
      <c r="K119" s="40" t="s">
        <v>380</v>
      </c>
    </row>
    <row r="120" ht="36" hidden="1" customHeight="1" spans="1:11">
      <c r="A120" s="7">
        <v>21371</v>
      </c>
      <c r="B120" s="15" t="s">
        <v>568</v>
      </c>
      <c r="C120" s="11"/>
      <c r="D120" s="11"/>
      <c r="E120" s="14"/>
      <c r="F120" s="31" t="str">
        <f t="shared" si="5"/>
        <v/>
      </c>
      <c r="G120" s="32" t="str">
        <f t="shared" si="6"/>
        <v/>
      </c>
      <c r="H120" s="30" t="str">
        <f t="shared" si="7"/>
        <v>否</v>
      </c>
      <c r="I120" s="39" t="str">
        <f t="shared" si="8"/>
        <v>款</v>
      </c>
      <c r="J120" s="39">
        <f t="shared" si="9"/>
        <v>5</v>
      </c>
      <c r="K120" s="39" t="s">
        <v>432</v>
      </c>
    </row>
    <row r="121" ht="36" hidden="1" customHeight="1" spans="1:11">
      <c r="A121" s="12">
        <v>2137101</v>
      </c>
      <c r="B121" s="13" t="s">
        <v>559</v>
      </c>
      <c r="C121" s="11"/>
      <c r="D121" s="11"/>
      <c r="E121" s="14"/>
      <c r="F121" s="31" t="str">
        <f t="shared" si="5"/>
        <v/>
      </c>
      <c r="G121" s="32" t="str">
        <f t="shared" si="6"/>
        <v/>
      </c>
      <c r="H121" s="30" t="str">
        <f t="shared" si="7"/>
        <v>否</v>
      </c>
      <c r="I121" s="40" t="str">
        <f t="shared" si="8"/>
        <v>项</v>
      </c>
      <c r="J121" s="40">
        <f t="shared" si="9"/>
        <v>7</v>
      </c>
      <c r="K121" s="40" t="s">
        <v>380</v>
      </c>
    </row>
    <row r="122" ht="36" hidden="1" customHeight="1" spans="1:11">
      <c r="A122" s="12">
        <v>2137102</v>
      </c>
      <c r="B122" s="13" t="s">
        <v>569</v>
      </c>
      <c r="C122" s="14"/>
      <c r="D122" s="14"/>
      <c r="E122" s="14"/>
      <c r="F122" s="31" t="str">
        <f t="shared" si="5"/>
        <v/>
      </c>
      <c r="G122" s="32" t="str">
        <f t="shared" si="6"/>
        <v/>
      </c>
      <c r="H122" s="30" t="str">
        <f t="shared" si="7"/>
        <v>否</v>
      </c>
      <c r="I122" s="40" t="str">
        <f t="shared" si="8"/>
        <v>项</v>
      </c>
      <c r="J122" s="40">
        <f t="shared" si="9"/>
        <v>7</v>
      </c>
      <c r="K122" s="40" t="s">
        <v>380</v>
      </c>
    </row>
    <row r="123" ht="36" hidden="1" customHeight="1" spans="1:11">
      <c r="A123" s="12">
        <v>2137103</v>
      </c>
      <c r="B123" s="13" t="s">
        <v>563</v>
      </c>
      <c r="C123" s="14"/>
      <c r="D123" s="14"/>
      <c r="E123" s="14"/>
      <c r="F123" s="31" t="str">
        <f t="shared" si="5"/>
        <v/>
      </c>
      <c r="G123" s="32" t="str">
        <f t="shared" si="6"/>
        <v/>
      </c>
      <c r="H123" s="30" t="str">
        <f t="shared" si="7"/>
        <v>否</v>
      </c>
      <c r="I123" s="40" t="str">
        <f t="shared" si="8"/>
        <v>项</v>
      </c>
      <c r="J123" s="40">
        <f t="shared" si="9"/>
        <v>7</v>
      </c>
      <c r="K123" s="40" t="s">
        <v>380</v>
      </c>
    </row>
    <row r="124" ht="36" hidden="1" customHeight="1" spans="1:11">
      <c r="A124" s="12">
        <v>2137199</v>
      </c>
      <c r="B124" s="13" t="s">
        <v>570</v>
      </c>
      <c r="C124" s="14"/>
      <c r="D124" s="14"/>
      <c r="E124" s="14"/>
      <c r="F124" s="31" t="str">
        <f t="shared" si="5"/>
        <v/>
      </c>
      <c r="G124" s="32" t="str">
        <f t="shared" si="6"/>
        <v/>
      </c>
      <c r="H124" s="30" t="str">
        <f t="shared" si="7"/>
        <v>否</v>
      </c>
      <c r="I124" s="40" t="str">
        <f t="shared" si="8"/>
        <v>项</v>
      </c>
      <c r="J124" s="40">
        <f t="shared" si="9"/>
        <v>7</v>
      </c>
      <c r="K124" s="40" t="s">
        <v>380</v>
      </c>
    </row>
    <row r="125" ht="30" customHeight="1" spans="1:11">
      <c r="A125" s="7" t="s">
        <v>571</v>
      </c>
      <c r="B125" s="17" t="s">
        <v>572</v>
      </c>
      <c r="C125" s="9">
        <f>C126+C130+C136+C141+C150+C157+C166+C169+C172+C173</f>
        <v>0</v>
      </c>
      <c r="D125" s="9">
        <f>D126+D130+D136+D141+D150+D157+D166+D169+D172+D173</f>
        <v>0</v>
      </c>
      <c r="E125" s="9">
        <f>E126+E130+E136+E141+E150+E157+E166+E169+E172+E173</f>
        <v>0</v>
      </c>
      <c r="F125" s="28" t="str">
        <f t="shared" si="5"/>
        <v/>
      </c>
      <c r="G125" s="29" t="str">
        <f t="shared" si="6"/>
        <v/>
      </c>
      <c r="H125" s="30" t="str">
        <f t="shared" si="7"/>
        <v>是</v>
      </c>
      <c r="I125" s="39" t="str">
        <f t="shared" si="8"/>
        <v>类</v>
      </c>
      <c r="J125" s="39">
        <f t="shared" si="9"/>
        <v>3</v>
      </c>
      <c r="K125" s="39" t="s">
        <v>432</v>
      </c>
    </row>
    <row r="126" ht="36" hidden="1" customHeight="1" spans="1:11">
      <c r="A126" s="7" t="s">
        <v>573</v>
      </c>
      <c r="B126" s="15" t="s">
        <v>574</v>
      </c>
      <c r="C126" s="11">
        <f>SUM(C127:C130)</f>
        <v>0</v>
      </c>
      <c r="D126" s="11">
        <f>SUM(D127:D130)</f>
        <v>0</v>
      </c>
      <c r="E126" s="11">
        <f>SUM(E127:E130)</f>
        <v>0</v>
      </c>
      <c r="F126" s="31" t="str">
        <f t="shared" si="5"/>
        <v/>
      </c>
      <c r="G126" s="32" t="str">
        <f t="shared" si="6"/>
        <v/>
      </c>
      <c r="H126" s="30" t="str">
        <f t="shared" si="7"/>
        <v>否</v>
      </c>
      <c r="I126" s="39" t="str">
        <f t="shared" si="8"/>
        <v>款</v>
      </c>
      <c r="J126" s="39">
        <f t="shared" si="9"/>
        <v>5</v>
      </c>
      <c r="K126" s="39" t="s">
        <v>432</v>
      </c>
    </row>
    <row r="127" ht="36" hidden="1" customHeight="1" spans="1:11">
      <c r="A127" s="12" t="s">
        <v>575</v>
      </c>
      <c r="B127" s="13" t="s">
        <v>576</v>
      </c>
      <c r="C127" s="14"/>
      <c r="D127" s="14"/>
      <c r="E127" s="14"/>
      <c r="F127" s="31" t="str">
        <f t="shared" si="5"/>
        <v/>
      </c>
      <c r="G127" s="32" t="str">
        <f t="shared" si="6"/>
        <v/>
      </c>
      <c r="H127" s="30" t="str">
        <f t="shared" si="7"/>
        <v>否</v>
      </c>
      <c r="I127" s="40" t="str">
        <f t="shared" si="8"/>
        <v>项</v>
      </c>
      <c r="J127" s="40">
        <f t="shared" si="9"/>
        <v>7</v>
      </c>
      <c r="K127" s="40" t="s">
        <v>380</v>
      </c>
    </row>
    <row r="128" ht="36" hidden="1" customHeight="1" spans="1:11">
      <c r="A128" s="12" t="s">
        <v>577</v>
      </c>
      <c r="B128" s="13" t="s">
        <v>578</v>
      </c>
      <c r="C128" s="14"/>
      <c r="D128" s="14"/>
      <c r="E128" s="14"/>
      <c r="F128" s="31" t="str">
        <f t="shared" si="5"/>
        <v/>
      </c>
      <c r="G128" s="32" t="str">
        <f t="shared" si="6"/>
        <v/>
      </c>
      <c r="H128" s="30" t="str">
        <f t="shared" si="7"/>
        <v>否</v>
      </c>
      <c r="I128" s="40" t="str">
        <f t="shared" si="8"/>
        <v>项</v>
      </c>
      <c r="J128" s="40">
        <f t="shared" si="9"/>
        <v>7</v>
      </c>
      <c r="K128" s="40" t="s">
        <v>380</v>
      </c>
    </row>
    <row r="129" ht="36" hidden="1" customHeight="1" spans="1:11">
      <c r="A129" s="12" t="s">
        <v>579</v>
      </c>
      <c r="B129" s="13" t="s">
        <v>580</v>
      </c>
      <c r="C129" s="14"/>
      <c r="D129" s="14"/>
      <c r="E129" s="14"/>
      <c r="F129" s="31" t="str">
        <f t="shared" si="5"/>
        <v/>
      </c>
      <c r="G129" s="32" t="str">
        <f t="shared" si="6"/>
        <v/>
      </c>
      <c r="H129" s="30" t="str">
        <f t="shared" si="7"/>
        <v>否</v>
      </c>
      <c r="I129" s="40" t="str">
        <f t="shared" si="8"/>
        <v>项</v>
      </c>
      <c r="J129" s="40">
        <f t="shared" si="9"/>
        <v>7</v>
      </c>
      <c r="K129" s="40" t="s">
        <v>380</v>
      </c>
    </row>
    <row r="130" ht="36" hidden="1" customHeight="1" spans="1:11">
      <c r="A130" s="12" t="s">
        <v>581</v>
      </c>
      <c r="B130" s="13" t="s">
        <v>582</v>
      </c>
      <c r="C130" s="14"/>
      <c r="D130" s="14"/>
      <c r="E130" s="14"/>
      <c r="F130" s="31" t="str">
        <f t="shared" si="5"/>
        <v/>
      </c>
      <c r="G130" s="32" t="str">
        <f t="shared" si="6"/>
        <v/>
      </c>
      <c r="H130" s="30" t="str">
        <f t="shared" si="7"/>
        <v>否</v>
      </c>
      <c r="I130" s="40" t="str">
        <f t="shared" si="8"/>
        <v>项</v>
      </c>
      <c r="J130" s="40">
        <f t="shared" si="9"/>
        <v>7</v>
      </c>
      <c r="K130" s="40" t="s">
        <v>380</v>
      </c>
    </row>
    <row r="131" ht="36" hidden="1" customHeight="1" spans="1:11">
      <c r="A131" s="7" t="s">
        <v>583</v>
      </c>
      <c r="B131" s="15" t="s">
        <v>584</v>
      </c>
      <c r="C131" s="11">
        <f>SUM(C132:C135)</f>
        <v>0</v>
      </c>
      <c r="D131" s="11">
        <f>SUM(D132:D135)</f>
        <v>0</v>
      </c>
      <c r="E131" s="11">
        <f>SUM(E132:E135)</f>
        <v>0</v>
      </c>
      <c r="F131" s="31" t="str">
        <f t="shared" si="5"/>
        <v/>
      </c>
      <c r="G131" s="32" t="str">
        <f t="shared" si="6"/>
        <v/>
      </c>
      <c r="H131" s="30" t="str">
        <f t="shared" si="7"/>
        <v>否</v>
      </c>
      <c r="I131" s="39" t="str">
        <f t="shared" si="8"/>
        <v>款</v>
      </c>
      <c r="J131" s="39">
        <f t="shared" si="9"/>
        <v>5</v>
      </c>
      <c r="K131" s="39" t="s">
        <v>432</v>
      </c>
    </row>
    <row r="132" ht="36" hidden="1" customHeight="1" spans="1:11">
      <c r="A132" s="12" t="s">
        <v>585</v>
      </c>
      <c r="B132" s="13" t="s">
        <v>580</v>
      </c>
      <c r="C132" s="14"/>
      <c r="D132" s="14"/>
      <c r="E132" s="14"/>
      <c r="F132" s="31" t="str">
        <f t="shared" si="5"/>
        <v/>
      </c>
      <c r="G132" s="32" t="str">
        <f t="shared" si="6"/>
        <v/>
      </c>
      <c r="H132" s="30" t="str">
        <f t="shared" si="7"/>
        <v>否</v>
      </c>
      <c r="I132" s="40" t="str">
        <f t="shared" si="8"/>
        <v>项</v>
      </c>
      <c r="J132" s="40">
        <f t="shared" si="9"/>
        <v>7</v>
      </c>
      <c r="K132" s="40" t="s">
        <v>380</v>
      </c>
    </row>
    <row r="133" ht="36" hidden="1" customHeight="1" spans="1:11">
      <c r="A133" s="12" t="s">
        <v>586</v>
      </c>
      <c r="B133" s="13" t="s">
        <v>587</v>
      </c>
      <c r="C133" s="14"/>
      <c r="D133" s="14"/>
      <c r="E133" s="14"/>
      <c r="F133" s="31" t="str">
        <f t="shared" ref="F133:F196" si="10">IFERROR(E133/C133-1,"")</f>
        <v/>
      </c>
      <c r="G133" s="32" t="str">
        <f t="shared" ref="G133:G196" si="11">IFERROR(E133/D133-1,"")</f>
        <v/>
      </c>
      <c r="H133" s="30" t="str">
        <f t="shared" ref="H133:H196" si="12">IF(LEN(A133)=3,"是",IF(B133&lt;&gt;"",IF(SUM(C133:E133)&lt;&gt;0,"是","否"),"是"))</f>
        <v>否</v>
      </c>
      <c r="I133" s="40" t="str">
        <f t="shared" si="8"/>
        <v>项</v>
      </c>
      <c r="J133" s="40">
        <f t="shared" si="9"/>
        <v>7</v>
      </c>
      <c r="K133" s="40" t="s">
        <v>380</v>
      </c>
    </row>
    <row r="134" ht="36" hidden="1" customHeight="1" spans="1:11">
      <c r="A134" s="12" t="s">
        <v>588</v>
      </c>
      <c r="B134" s="13" t="s">
        <v>589</v>
      </c>
      <c r="C134" s="14"/>
      <c r="D134" s="14"/>
      <c r="E134" s="14"/>
      <c r="F134" s="31" t="str">
        <f t="shared" si="10"/>
        <v/>
      </c>
      <c r="G134" s="32" t="str">
        <f t="shared" si="11"/>
        <v/>
      </c>
      <c r="H134" s="30" t="str">
        <f t="shared" si="12"/>
        <v>否</v>
      </c>
      <c r="I134" s="40" t="str">
        <f t="shared" si="8"/>
        <v>项</v>
      </c>
      <c r="J134" s="40">
        <f t="shared" si="9"/>
        <v>7</v>
      </c>
      <c r="K134" s="40" t="s">
        <v>380</v>
      </c>
    </row>
    <row r="135" ht="36" hidden="1" customHeight="1" spans="1:11">
      <c r="A135" s="12" t="s">
        <v>590</v>
      </c>
      <c r="B135" s="13" t="s">
        <v>591</v>
      </c>
      <c r="C135" s="14"/>
      <c r="D135" s="14"/>
      <c r="E135" s="14"/>
      <c r="F135" s="31" t="str">
        <f t="shared" si="10"/>
        <v/>
      </c>
      <c r="G135" s="32" t="str">
        <f t="shared" si="11"/>
        <v/>
      </c>
      <c r="H135" s="30" t="str">
        <f t="shared" si="12"/>
        <v>否</v>
      </c>
      <c r="I135" s="40" t="str">
        <f t="shared" ref="I135:I198" si="13">IF(LEN(A135)=3,"类",IF(LEN(A135)=5,"款","项"))</f>
        <v>项</v>
      </c>
      <c r="J135" s="40">
        <f t="shared" ref="J135:J198" si="14">LEN(A135)</f>
        <v>7</v>
      </c>
      <c r="K135" s="40" t="s">
        <v>380</v>
      </c>
    </row>
    <row r="136" ht="36" hidden="1" customHeight="1" spans="1:11">
      <c r="A136" s="7" t="s">
        <v>592</v>
      </c>
      <c r="B136" s="15" t="s">
        <v>593</v>
      </c>
      <c r="C136" s="11">
        <f>SUM(C137:C140)</f>
        <v>0</v>
      </c>
      <c r="D136" s="11">
        <f>SUM(D137:D140)</f>
        <v>0</v>
      </c>
      <c r="E136" s="11">
        <f>SUM(E137:E140)</f>
        <v>0</v>
      </c>
      <c r="F136" s="31" t="str">
        <f t="shared" si="10"/>
        <v/>
      </c>
      <c r="G136" s="32" t="str">
        <f t="shared" si="11"/>
        <v/>
      </c>
      <c r="H136" s="30" t="str">
        <f t="shared" si="12"/>
        <v>否</v>
      </c>
      <c r="I136" s="39" t="str">
        <f t="shared" si="13"/>
        <v>款</v>
      </c>
      <c r="J136" s="39">
        <f t="shared" si="14"/>
        <v>5</v>
      </c>
      <c r="K136" s="39" t="s">
        <v>432</v>
      </c>
    </row>
    <row r="137" ht="36" hidden="1" customHeight="1" spans="1:11">
      <c r="A137" s="12" t="s">
        <v>594</v>
      </c>
      <c r="B137" s="13" t="s">
        <v>595</v>
      </c>
      <c r="C137" s="14"/>
      <c r="D137" s="14"/>
      <c r="E137" s="14"/>
      <c r="F137" s="31" t="str">
        <f t="shared" si="10"/>
        <v/>
      </c>
      <c r="G137" s="32" t="str">
        <f t="shared" si="11"/>
        <v/>
      </c>
      <c r="H137" s="30" t="str">
        <f t="shared" si="12"/>
        <v>否</v>
      </c>
      <c r="I137" s="40" t="str">
        <f t="shared" si="13"/>
        <v>项</v>
      </c>
      <c r="J137" s="40">
        <f t="shared" si="14"/>
        <v>7</v>
      </c>
      <c r="K137" s="40" t="s">
        <v>380</v>
      </c>
    </row>
    <row r="138" ht="36" hidden="1" customHeight="1" spans="1:11">
      <c r="A138" s="12" t="s">
        <v>596</v>
      </c>
      <c r="B138" s="13" t="s">
        <v>597</v>
      </c>
      <c r="C138" s="14"/>
      <c r="D138" s="14"/>
      <c r="E138" s="14"/>
      <c r="F138" s="31" t="str">
        <f t="shared" si="10"/>
        <v/>
      </c>
      <c r="G138" s="32" t="str">
        <f t="shared" si="11"/>
        <v/>
      </c>
      <c r="H138" s="30" t="str">
        <f t="shared" si="12"/>
        <v>否</v>
      </c>
      <c r="I138" s="40" t="str">
        <f t="shared" si="13"/>
        <v>项</v>
      </c>
      <c r="J138" s="40">
        <f t="shared" si="14"/>
        <v>7</v>
      </c>
      <c r="K138" s="40" t="s">
        <v>380</v>
      </c>
    </row>
    <row r="139" ht="36" hidden="1" customHeight="1" spans="1:11">
      <c r="A139" s="12" t="s">
        <v>598</v>
      </c>
      <c r="B139" s="13" t="s">
        <v>599</v>
      </c>
      <c r="C139" s="14"/>
      <c r="D139" s="14"/>
      <c r="E139" s="14"/>
      <c r="F139" s="31" t="str">
        <f t="shared" si="10"/>
        <v/>
      </c>
      <c r="G139" s="32" t="str">
        <f t="shared" si="11"/>
        <v/>
      </c>
      <c r="H139" s="30" t="str">
        <f t="shared" si="12"/>
        <v>否</v>
      </c>
      <c r="I139" s="40" t="str">
        <f t="shared" si="13"/>
        <v>项</v>
      </c>
      <c r="J139" s="40">
        <f t="shared" si="14"/>
        <v>7</v>
      </c>
      <c r="K139" s="40" t="s">
        <v>380</v>
      </c>
    </row>
    <row r="140" ht="36" hidden="1" customHeight="1" spans="1:11">
      <c r="A140" s="12" t="s">
        <v>600</v>
      </c>
      <c r="B140" s="13" t="s">
        <v>601</v>
      </c>
      <c r="C140" s="14"/>
      <c r="D140" s="14"/>
      <c r="E140" s="14"/>
      <c r="F140" s="31" t="str">
        <f t="shared" si="10"/>
        <v/>
      </c>
      <c r="G140" s="32" t="str">
        <f t="shared" si="11"/>
        <v/>
      </c>
      <c r="H140" s="30" t="str">
        <f t="shared" si="12"/>
        <v>否</v>
      </c>
      <c r="I140" s="40" t="str">
        <f t="shared" si="13"/>
        <v>项</v>
      </c>
      <c r="J140" s="40">
        <f t="shared" si="14"/>
        <v>7</v>
      </c>
      <c r="K140" s="40" t="s">
        <v>380</v>
      </c>
    </row>
    <row r="141" ht="36" hidden="1" customHeight="1" spans="1:11">
      <c r="A141" s="7" t="s">
        <v>602</v>
      </c>
      <c r="B141" s="15" t="s">
        <v>603</v>
      </c>
      <c r="C141" s="11">
        <f>SUM(C142:C149)</f>
        <v>0</v>
      </c>
      <c r="D141" s="11">
        <f>SUM(D142:D149)</f>
        <v>0</v>
      </c>
      <c r="E141" s="11">
        <f>SUM(E142:E149)</f>
        <v>0</v>
      </c>
      <c r="F141" s="31" t="str">
        <f t="shared" si="10"/>
        <v/>
      </c>
      <c r="G141" s="32" t="str">
        <f t="shared" si="11"/>
        <v/>
      </c>
      <c r="H141" s="30" t="str">
        <f t="shared" si="12"/>
        <v>否</v>
      </c>
      <c r="I141" s="39" t="str">
        <f t="shared" si="13"/>
        <v>款</v>
      </c>
      <c r="J141" s="39">
        <f t="shared" si="14"/>
        <v>5</v>
      </c>
      <c r="K141" s="39" t="s">
        <v>432</v>
      </c>
    </row>
    <row r="142" ht="36" hidden="1" customHeight="1" spans="1:11">
      <c r="A142" s="12" t="s">
        <v>604</v>
      </c>
      <c r="B142" s="13" t="s">
        <v>605</v>
      </c>
      <c r="C142" s="14"/>
      <c r="D142" s="14"/>
      <c r="E142" s="14"/>
      <c r="F142" s="31" t="str">
        <f t="shared" si="10"/>
        <v/>
      </c>
      <c r="G142" s="32" t="str">
        <f t="shared" si="11"/>
        <v/>
      </c>
      <c r="H142" s="30" t="str">
        <f t="shared" si="12"/>
        <v>否</v>
      </c>
      <c r="I142" s="40" t="str">
        <f t="shared" si="13"/>
        <v>项</v>
      </c>
      <c r="J142" s="40">
        <f t="shared" si="14"/>
        <v>7</v>
      </c>
      <c r="K142" s="40" t="s">
        <v>380</v>
      </c>
    </row>
    <row r="143" ht="36" hidden="1" customHeight="1" spans="1:11">
      <c r="A143" s="12" t="s">
        <v>606</v>
      </c>
      <c r="B143" s="13" t="s">
        <v>607</v>
      </c>
      <c r="C143" s="14"/>
      <c r="D143" s="14"/>
      <c r="E143" s="14"/>
      <c r="F143" s="31" t="str">
        <f t="shared" si="10"/>
        <v/>
      </c>
      <c r="G143" s="32" t="str">
        <f t="shared" si="11"/>
        <v/>
      </c>
      <c r="H143" s="30" t="str">
        <f t="shared" si="12"/>
        <v>否</v>
      </c>
      <c r="I143" s="40" t="str">
        <f t="shared" si="13"/>
        <v>项</v>
      </c>
      <c r="J143" s="40">
        <f t="shared" si="14"/>
        <v>7</v>
      </c>
      <c r="K143" s="40" t="s">
        <v>380</v>
      </c>
    </row>
    <row r="144" ht="36" hidden="1" customHeight="1" spans="1:11">
      <c r="A144" s="12" t="s">
        <v>608</v>
      </c>
      <c r="B144" s="13" t="s">
        <v>609</v>
      </c>
      <c r="C144" s="14"/>
      <c r="D144" s="14"/>
      <c r="E144" s="14"/>
      <c r="F144" s="31" t="str">
        <f t="shared" si="10"/>
        <v/>
      </c>
      <c r="G144" s="32" t="str">
        <f t="shared" si="11"/>
        <v/>
      </c>
      <c r="H144" s="30" t="str">
        <f t="shared" si="12"/>
        <v>否</v>
      </c>
      <c r="I144" s="40" t="str">
        <f t="shared" si="13"/>
        <v>项</v>
      </c>
      <c r="J144" s="40">
        <f t="shared" si="14"/>
        <v>7</v>
      </c>
      <c r="K144" s="40" t="s">
        <v>380</v>
      </c>
    </row>
    <row r="145" ht="36" hidden="1" customHeight="1" spans="1:11">
      <c r="A145" s="12" t="s">
        <v>610</v>
      </c>
      <c r="B145" s="13" t="s">
        <v>611</v>
      </c>
      <c r="C145" s="14"/>
      <c r="D145" s="14"/>
      <c r="E145" s="14"/>
      <c r="F145" s="31" t="str">
        <f t="shared" si="10"/>
        <v/>
      </c>
      <c r="G145" s="32" t="str">
        <f t="shared" si="11"/>
        <v/>
      </c>
      <c r="H145" s="30" t="str">
        <f t="shared" si="12"/>
        <v>否</v>
      </c>
      <c r="I145" s="40" t="str">
        <f t="shared" si="13"/>
        <v>项</v>
      </c>
      <c r="J145" s="40">
        <f t="shared" si="14"/>
        <v>7</v>
      </c>
      <c r="K145" s="40" t="s">
        <v>380</v>
      </c>
    </row>
    <row r="146" ht="36" hidden="1" customHeight="1" spans="1:11">
      <c r="A146" s="12" t="s">
        <v>612</v>
      </c>
      <c r="B146" s="13" t="s">
        <v>613</v>
      </c>
      <c r="C146" s="14"/>
      <c r="D146" s="14"/>
      <c r="E146" s="14"/>
      <c r="F146" s="31" t="str">
        <f t="shared" si="10"/>
        <v/>
      </c>
      <c r="G146" s="32" t="str">
        <f t="shared" si="11"/>
        <v/>
      </c>
      <c r="H146" s="30" t="str">
        <f t="shared" si="12"/>
        <v>否</v>
      </c>
      <c r="I146" s="40" t="str">
        <f t="shared" si="13"/>
        <v>项</v>
      </c>
      <c r="J146" s="40">
        <f t="shared" si="14"/>
        <v>7</v>
      </c>
      <c r="K146" s="40" t="s">
        <v>380</v>
      </c>
    </row>
    <row r="147" ht="36" hidden="1" customHeight="1" spans="1:11">
      <c r="A147" s="12" t="s">
        <v>614</v>
      </c>
      <c r="B147" s="13" t="s">
        <v>615</v>
      </c>
      <c r="C147" s="14"/>
      <c r="D147" s="14"/>
      <c r="E147" s="14"/>
      <c r="F147" s="31" t="str">
        <f t="shared" si="10"/>
        <v/>
      </c>
      <c r="G147" s="32" t="str">
        <f t="shared" si="11"/>
        <v/>
      </c>
      <c r="H147" s="30" t="str">
        <f t="shared" si="12"/>
        <v>否</v>
      </c>
      <c r="I147" s="40" t="str">
        <f t="shared" si="13"/>
        <v>项</v>
      </c>
      <c r="J147" s="40">
        <f t="shared" si="14"/>
        <v>7</v>
      </c>
      <c r="K147" s="40" t="s">
        <v>380</v>
      </c>
    </row>
    <row r="148" ht="36" hidden="1" customHeight="1" spans="1:11">
      <c r="A148" s="12" t="s">
        <v>616</v>
      </c>
      <c r="B148" s="13" t="s">
        <v>617</v>
      </c>
      <c r="C148" s="14"/>
      <c r="D148" s="14"/>
      <c r="E148" s="14"/>
      <c r="F148" s="31" t="str">
        <f t="shared" si="10"/>
        <v/>
      </c>
      <c r="G148" s="32" t="str">
        <f t="shared" si="11"/>
        <v/>
      </c>
      <c r="H148" s="30" t="str">
        <f t="shared" si="12"/>
        <v>否</v>
      </c>
      <c r="I148" s="40" t="str">
        <f t="shared" si="13"/>
        <v>项</v>
      </c>
      <c r="J148" s="40">
        <f t="shared" si="14"/>
        <v>7</v>
      </c>
      <c r="K148" s="40" t="s">
        <v>380</v>
      </c>
    </row>
    <row r="149" ht="36" hidden="1" customHeight="1" spans="1:11">
      <c r="A149" s="12" t="s">
        <v>618</v>
      </c>
      <c r="B149" s="13" t="s">
        <v>619</v>
      </c>
      <c r="C149" s="14"/>
      <c r="D149" s="14"/>
      <c r="E149" s="14"/>
      <c r="F149" s="31" t="str">
        <f t="shared" si="10"/>
        <v/>
      </c>
      <c r="G149" s="32" t="str">
        <f t="shared" si="11"/>
        <v/>
      </c>
      <c r="H149" s="30" t="str">
        <f t="shared" si="12"/>
        <v>否</v>
      </c>
      <c r="I149" s="40" t="str">
        <f t="shared" si="13"/>
        <v>项</v>
      </c>
      <c r="J149" s="40">
        <f t="shared" si="14"/>
        <v>7</v>
      </c>
      <c r="K149" s="40" t="s">
        <v>380</v>
      </c>
    </row>
    <row r="150" ht="36" hidden="1" customHeight="1" spans="1:11">
      <c r="A150" s="7" t="s">
        <v>620</v>
      </c>
      <c r="B150" s="15" t="s">
        <v>621</v>
      </c>
      <c r="C150" s="11">
        <f>SUM(C151:C156)</f>
        <v>0</v>
      </c>
      <c r="D150" s="11">
        <f>SUM(D151:D156)</f>
        <v>0</v>
      </c>
      <c r="E150" s="11">
        <f>SUM(E151:E156)</f>
        <v>0</v>
      </c>
      <c r="F150" s="31" t="str">
        <f t="shared" si="10"/>
        <v/>
      </c>
      <c r="G150" s="32" t="str">
        <f t="shared" si="11"/>
        <v/>
      </c>
      <c r="H150" s="30" t="str">
        <f t="shared" si="12"/>
        <v>否</v>
      </c>
      <c r="I150" s="39" t="str">
        <f t="shared" si="13"/>
        <v>款</v>
      </c>
      <c r="J150" s="39">
        <f t="shared" si="14"/>
        <v>5</v>
      </c>
      <c r="K150" s="39" t="s">
        <v>432</v>
      </c>
    </row>
    <row r="151" ht="36" hidden="1" customHeight="1" spans="1:11">
      <c r="A151" s="12" t="s">
        <v>622</v>
      </c>
      <c r="B151" s="13" t="s">
        <v>623</v>
      </c>
      <c r="C151" s="14"/>
      <c r="D151" s="14"/>
      <c r="E151" s="14"/>
      <c r="F151" s="31" t="str">
        <f t="shared" si="10"/>
        <v/>
      </c>
      <c r="G151" s="32" t="str">
        <f t="shared" si="11"/>
        <v/>
      </c>
      <c r="H151" s="30" t="str">
        <f t="shared" si="12"/>
        <v>否</v>
      </c>
      <c r="I151" s="40" t="str">
        <f t="shared" si="13"/>
        <v>项</v>
      </c>
      <c r="J151" s="40">
        <f t="shared" si="14"/>
        <v>7</v>
      </c>
      <c r="K151" s="40" t="s">
        <v>380</v>
      </c>
    </row>
    <row r="152" ht="36" hidden="1" customHeight="1" spans="1:11">
      <c r="A152" s="12" t="s">
        <v>624</v>
      </c>
      <c r="B152" s="13" t="s">
        <v>625</v>
      </c>
      <c r="C152" s="14"/>
      <c r="D152" s="14"/>
      <c r="E152" s="14"/>
      <c r="F152" s="31" t="str">
        <f t="shared" si="10"/>
        <v/>
      </c>
      <c r="G152" s="32" t="str">
        <f t="shared" si="11"/>
        <v/>
      </c>
      <c r="H152" s="30" t="str">
        <f t="shared" si="12"/>
        <v>否</v>
      </c>
      <c r="I152" s="40" t="str">
        <f t="shared" si="13"/>
        <v>项</v>
      </c>
      <c r="J152" s="40">
        <f t="shared" si="14"/>
        <v>7</v>
      </c>
      <c r="K152" s="40" t="s">
        <v>380</v>
      </c>
    </row>
    <row r="153" ht="36" hidden="1" customHeight="1" spans="1:11">
      <c r="A153" s="12" t="s">
        <v>626</v>
      </c>
      <c r="B153" s="13" t="s">
        <v>627</v>
      </c>
      <c r="C153" s="14"/>
      <c r="D153" s="14"/>
      <c r="E153" s="14"/>
      <c r="F153" s="31" t="str">
        <f t="shared" si="10"/>
        <v/>
      </c>
      <c r="G153" s="32" t="str">
        <f t="shared" si="11"/>
        <v/>
      </c>
      <c r="H153" s="30" t="str">
        <f t="shared" si="12"/>
        <v>否</v>
      </c>
      <c r="I153" s="40" t="str">
        <f t="shared" si="13"/>
        <v>项</v>
      </c>
      <c r="J153" s="40">
        <f t="shared" si="14"/>
        <v>7</v>
      </c>
      <c r="K153" s="40" t="s">
        <v>380</v>
      </c>
    </row>
    <row r="154" ht="36" hidden="1" customHeight="1" spans="1:11">
      <c r="A154" s="12" t="s">
        <v>628</v>
      </c>
      <c r="B154" s="13" t="s">
        <v>629</v>
      </c>
      <c r="C154" s="14"/>
      <c r="D154" s="14"/>
      <c r="E154" s="14"/>
      <c r="F154" s="31" t="str">
        <f t="shared" si="10"/>
        <v/>
      </c>
      <c r="G154" s="32" t="str">
        <f t="shared" si="11"/>
        <v/>
      </c>
      <c r="H154" s="30" t="str">
        <f t="shared" si="12"/>
        <v>否</v>
      </c>
      <c r="I154" s="40" t="str">
        <f t="shared" si="13"/>
        <v>项</v>
      </c>
      <c r="J154" s="40">
        <f t="shared" si="14"/>
        <v>7</v>
      </c>
      <c r="K154" s="40" t="s">
        <v>380</v>
      </c>
    </row>
    <row r="155" ht="36" hidden="1" customHeight="1" spans="1:11">
      <c r="A155" s="12" t="s">
        <v>630</v>
      </c>
      <c r="B155" s="13" t="s">
        <v>631</v>
      </c>
      <c r="C155" s="14"/>
      <c r="D155" s="14"/>
      <c r="E155" s="14"/>
      <c r="F155" s="31" t="str">
        <f t="shared" si="10"/>
        <v/>
      </c>
      <c r="G155" s="32" t="str">
        <f t="shared" si="11"/>
        <v/>
      </c>
      <c r="H155" s="30" t="str">
        <f t="shared" si="12"/>
        <v>否</v>
      </c>
      <c r="I155" s="40" t="str">
        <f t="shared" si="13"/>
        <v>项</v>
      </c>
      <c r="J155" s="40">
        <f t="shared" si="14"/>
        <v>7</v>
      </c>
      <c r="K155" s="40" t="s">
        <v>380</v>
      </c>
    </row>
    <row r="156" ht="36" hidden="1" customHeight="1" spans="1:11">
      <c r="A156" s="12" t="s">
        <v>632</v>
      </c>
      <c r="B156" s="13" t="s">
        <v>633</v>
      </c>
      <c r="C156" s="14"/>
      <c r="D156" s="14"/>
      <c r="E156" s="14"/>
      <c r="F156" s="31" t="str">
        <f t="shared" si="10"/>
        <v/>
      </c>
      <c r="G156" s="32" t="str">
        <f t="shared" si="11"/>
        <v/>
      </c>
      <c r="H156" s="30" t="str">
        <f t="shared" si="12"/>
        <v>否</v>
      </c>
      <c r="I156" s="40" t="str">
        <f t="shared" si="13"/>
        <v>项</v>
      </c>
      <c r="J156" s="40">
        <f t="shared" si="14"/>
        <v>7</v>
      </c>
      <c r="K156" s="40" t="s">
        <v>380</v>
      </c>
    </row>
    <row r="157" ht="36" hidden="1" customHeight="1" spans="1:11">
      <c r="A157" s="7" t="s">
        <v>634</v>
      </c>
      <c r="B157" s="15" t="s">
        <v>635</v>
      </c>
      <c r="C157" s="11">
        <f>SUM(C158:C165)</f>
        <v>0</v>
      </c>
      <c r="D157" s="11">
        <f>SUM(D158:D165)</f>
        <v>0</v>
      </c>
      <c r="E157" s="11">
        <f>SUM(E158:E165)</f>
        <v>0</v>
      </c>
      <c r="F157" s="31" t="str">
        <f t="shared" si="10"/>
        <v/>
      </c>
      <c r="G157" s="32" t="str">
        <f t="shared" si="11"/>
        <v/>
      </c>
      <c r="H157" s="30" t="str">
        <f t="shared" si="12"/>
        <v>否</v>
      </c>
      <c r="I157" s="39" t="str">
        <f t="shared" si="13"/>
        <v>款</v>
      </c>
      <c r="J157" s="39">
        <f t="shared" si="14"/>
        <v>5</v>
      </c>
      <c r="K157" s="39" t="s">
        <v>432</v>
      </c>
    </row>
    <row r="158" ht="36" hidden="1" customHeight="1" spans="1:11">
      <c r="A158" s="12" t="s">
        <v>636</v>
      </c>
      <c r="B158" s="13" t="s">
        <v>637</v>
      </c>
      <c r="C158" s="14"/>
      <c r="D158" s="14"/>
      <c r="E158" s="14"/>
      <c r="F158" s="31" t="str">
        <f t="shared" si="10"/>
        <v/>
      </c>
      <c r="G158" s="32" t="str">
        <f t="shared" si="11"/>
        <v/>
      </c>
      <c r="H158" s="30" t="str">
        <f t="shared" si="12"/>
        <v>否</v>
      </c>
      <c r="I158" s="40" t="str">
        <f t="shared" si="13"/>
        <v>项</v>
      </c>
      <c r="J158" s="40">
        <f t="shared" si="14"/>
        <v>7</v>
      </c>
      <c r="K158" s="40" t="s">
        <v>380</v>
      </c>
    </row>
    <row r="159" ht="36" hidden="1" customHeight="1" spans="1:11">
      <c r="A159" s="12" t="s">
        <v>638</v>
      </c>
      <c r="B159" s="13" t="s">
        <v>639</v>
      </c>
      <c r="C159" s="14"/>
      <c r="D159" s="14"/>
      <c r="E159" s="14"/>
      <c r="F159" s="31" t="str">
        <f t="shared" si="10"/>
        <v/>
      </c>
      <c r="G159" s="32" t="str">
        <f t="shared" si="11"/>
        <v/>
      </c>
      <c r="H159" s="30" t="str">
        <f t="shared" si="12"/>
        <v>否</v>
      </c>
      <c r="I159" s="40" t="str">
        <f t="shared" si="13"/>
        <v>项</v>
      </c>
      <c r="J159" s="40">
        <f t="shared" si="14"/>
        <v>7</v>
      </c>
      <c r="K159" s="40" t="s">
        <v>380</v>
      </c>
    </row>
    <row r="160" ht="36" hidden="1" customHeight="1" spans="1:11">
      <c r="A160" s="12" t="s">
        <v>640</v>
      </c>
      <c r="B160" s="13" t="s">
        <v>641</v>
      </c>
      <c r="C160" s="14"/>
      <c r="D160" s="14"/>
      <c r="E160" s="14"/>
      <c r="F160" s="31" t="str">
        <f t="shared" si="10"/>
        <v/>
      </c>
      <c r="G160" s="32" t="str">
        <f t="shared" si="11"/>
        <v/>
      </c>
      <c r="H160" s="30" t="str">
        <f t="shared" si="12"/>
        <v>否</v>
      </c>
      <c r="I160" s="40" t="str">
        <f t="shared" si="13"/>
        <v>项</v>
      </c>
      <c r="J160" s="40">
        <f t="shared" si="14"/>
        <v>7</v>
      </c>
      <c r="K160" s="40" t="s">
        <v>380</v>
      </c>
    </row>
    <row r="161" ht="36" hidden="1" customHeight="1" spans="1:11">
      <c r="A161" s="12" t="s">
        <v>642</v>
      </c>
      <c r="B161" s="13" t="s">
        <v>643</v>
      </c>
      <c r="C161" s="14"/>
      <c r="D161" s="14"/>
      <c r="E161" s="14"/>
      <c r="F161" s="31" t="str">
        <f t="shared" si="10"/>
        <v/>
      </c>
      <c r="G161" s="32" t="str">
        <f t="shared" si="11"/>
        <v/>
      </c>
      <c r="H161" s="30" t="str">
        <f t="shared" si="12"/>
        <v>否</v>
      </c>
      <c r="I161" s="40" t="str">
        <f t="shared" si="13"/>
        <v>项</v>
      </c>
      <c r="J161" s="40">
        <f t="shared" si="14"/>
        <v>7</v>
      </c>
      <c r="K161" s="40" t="s">
        <v>380</v>
      </c>
    </row>
    <row r="162" ht="36" hidden="1" customHeight="1" spans="1:11">
      <c r="A162" s="12" t="s">
        <v>644</v>
      </c>
      <c r="B162" s="13" t="s">
        <v>645</v>
      </c>
      <c r="C162" s="14"/>
      <c r="D162" s="14"/>
      <c r="E162" s="14"/>
      <c r="F162" s="31" t="str">
        <f t="shared" si="10"/>
        <v/>
      </c>
      <c r="G162" s="32" t="str">
        <f t="shared" si="11"/>
        <v/>
      </c>
      <c r="H162" s="30" t="str">
        <f t="shared" si="12"/>
        <v>否</v>
      </c>
      <c r="I162" s="40" t="str">
        <f t="shared" si="13"/>
        <v>项</v>
      </c>
      <c r="J162" s="40">
        <f t="shared" si="14"/>
        <v>7</v>
      </c>
      <c r="K162" s="40" t="s">
        <v>380</v>
      </c>
    </row>
    <row r="163" ht="36" hidden="1" customHeight="1" spans="1:11">
      <c r="A163" s="12" t="s">
        <v>646</v>
      </c>
      <c r="B163" s="13" t="s">
        <v>647</v>
      </c>
      <c r="C163" s="14"/>
      <c r="D163" s="14"/>
      <c r="E163" s="14"/>
      <c r="F163" s="31" t="str">
        <f t="shared" si="10"/>
        <v/>
      </c>
      <c r="G163" s="32" t="str">
        <f t="shared" si="11"/>
        <v/>
      </c>
      <c r="H163" s="30" t="str">
        <f t="shared" si="12"/>
        <v>否</v>
      </c>
      <c r="I163" s="40" t="str">
        <f t="shared" si="13"/>
        <v>项</v>
      </c>
      <c r="J163" s="40">
        <f t="shared" si="14"/>
        <v>7</v>
      </c>
      <c r="K163" s="40" t="s">
        <v>380</v>
      </c>
    </row>
    <row r="164" ht="36" hidden="1" customHeight="1" spans="1:11">
      <c r="A164" s="12" t="s">
        <v>648</v>
      </c>
      <c r="B164" s="13" t="s">
        <v>649</v>
      </c>
      <c r="C164" s="14"/>
      <c r="D164" s="14"/>
      <c r="E164" s="14"/>
      <c r="F164" s="31" t="str">
        <f t="shared" si="10"/>
        <v/>
      </c>
      <c r="G164" s="32" t="str">
        <f t="shared" si="11"/>
        <v/>
      </c>
      <c r="H164" s="30" t="str">
        <f t="shared" si="12"/>
        <v>否</v>
      </c>
      <c r="I164" s="40" t="str">
        <f t="shared" si="13"/>
        <v>项</v>
      </c>
      <c r="J164" s="40">
        <f t="shared" si="14"/>
        <v>7</v>
      </c>
      <c r="K164" s="40" t="s">
        <v>380</v>
      </c>
    </row>
    <row r="165" ht="36" hidden="1" customHeight="1" spans="1:11">
      <c r="A165" s="12" t="s">
        <v>650</v>
      </c>
      <c r="B165" s="13" t="s">
        <v>651</v>
      </c>
      <c r="C165" s="14"/>
      <c r="D165" s="14"/>
      <c r="E165" s="14"/>
      <c r="F165" s="31" t="str">
        <f t="shared" si="10"/>
        <v/>
      </c>
      <c r="G165" s="32" t="str">
        <f t="shared" si="11"/>
        <v/>
      </c>
      <c r="H165" s="30" t="str">
        <f t="shared" si="12"/>
        <v>否</v>
      </c>
      <c r="I165" s="40" t="str">
        <f t="shared" si="13"/>
        <v>项</v>
      </c>
      <c r="J165" s="40">
        <f t="shared" si="14"/>
        <v>7</v>
      </c>
      <c r="K165" s="40" t="s">
        <v>380</v>
      </c>
    </row>
    <row r="166" ht="36" hidden="1" customHeight="1" spans="1:11">
      <c r="A166" s="7" t="s">
        <v>652</v>
      </c>
      <c r="B166" s="15" t="s">
        <v>653</v>
      </c>
      <c r="C166" s="11">
        <f>SUM(C167:C168)</f>
        <v>0</v>
      </c>
      <c r="D166" s="11">
        <f>SUM(D167:D168)</f>
        <v>0</v>
      </c>
      <c r="E166" s="11">
        <f>SUM(E167:E168)</f>
        <v>0</v>
      </c>
      <c r="F166" s="31" t="str">
        <f t="shared" si="10"/>
        <v/>
      </c>
      <c r="G166" s="32" t="str">
        <f t="shared" si="11"/>
        <v/>
      </c>
      <c r="H166" s="30" t="str">
        <f t="shared" si="12"/>
        <v>否</v>
      </c>
      <c r="I166" s="39" t="str">
        <f t="shared" si="13"/>
        <v>款</v>
      </c>
      <c r="J166" s="39">
        <f t="shared" si="14"/>
        <v>5</v>
      </c>
      <c r="K166" s="39" t="s">
        <v>432</v>
      </c>
    </row>
    <row r="167" ht="36" hidden="1" customHeight="1" spans="1:11">
      <c r="A167" s="12" t="s">
        <v>654</v>
      </c>
      <c r="B167" s="13" t="s">
        <v>576</v>
      </c>
      <c r="C167" s="14"/>
      <c r="D167" s="14"/>
      <c r="E167" s="14"/>
      <c r="F167" s="31" t="str">
        <f t="shared" si="10"/>
        <v/>
      </c>
      <c r="G167" s="32" t="str">
        <f t="shared" si="11"/>
        <v/>
      </c>
      <c r="H167" s="30" t="str">
        <f t="shared" si="12"/>
        <v>否</v>
      </c>
      <c r="I167" s="40" t="str">
        <f t="shared" si="13"/>
        <v>项</v>
      </c>
      <c r="J167" s="40">
        <f t="shared" si="14"/>
        <v>7</v>
      </c>
      <c r="K167" s="40" t="s">
        <v>380</v>
      </c>
    </row>
    <row r="168" ht="36" hidden="1" customHeight="1" spans="1:11">
      <c r="A168" s="12" t="s">
        <v>655</v>
      </c>
      <c r="B168" s="13" t="s">
        <v>656</v>
      </c>
      <c r="C168" s="14"/>
      <c r="D168" s="14"/>
      <c r="E168" s="14"/>
      <c r="F168" s="31" t="str">
        <f t="shared" si="10"/>
        <v/>
      </c>
      <c r="G168" s="32" t="str">
        <f t="shared" si="11"/>
        <v/>
      </c>
      <c r="H168" s="30" t="str">
        <f t="shared" si="12"/>
        <v>否</v>
      </c>
      <c r="I168" s="40" t="str">
        <f t="shared" si="13"/>
        <v>项</v>
      </c>
      <c r="J168" s="40">
        <f t="shared" si="14"/>
        <v>7</v>
      </c>
      <c r="K168" s="40" t="s">
        <v>380</v>
      </c>
    </row>
    <row r="169" ht="36" hidden="1" customHeight="1" spans="1:11">
      <c r="A169" s="7" t="s">
        <v>657</v>
      </c>
      <c r="B169" s="15" t="s">
        <v>658</v>
      </c>
      <c r="C169" s="11"/>
      <c r="D169" s="11"/>
      <c r="E169" s="14"/>
      <c r="F169" s="31" t="str">
        <f t="shared" si="10"/>
        <v/>
      </c>
      <c r="G169" s="32" t="str">
        <f t="shared" si="11"/>
        <v/>
      </c>
      <c r="H169" s="30" t="str">
        <f t="shared" si="12"/>
        <v>否</v>
      </c>
      <c r="I169" s="39" t="str">
        <f t="shared" si="13"/>
        <v>款</v>
      </c>
      <c r="J169" s="39">
        <f t="shared" si="14"/>
        <v>5</v>
      </c>
      <c r="K169" s="39" t="s">
        <v>375</v>
      </c>
    </row>
    <row r="170" ht="36" hidden="1" customHeight="1" spans="1:11">
      <c r="A170" s="12" t="s">
        <v>659</v>
      </c>
      <c r="B170" s="13" t="s">
        <v>576</v>
      </c>
      <c r="C170" s="14"/>
      <c r="D170" s="14"/>
      <c r="E170" s="14"/>
      <c r="F170" s="31" t="str">
        <f t="shared" si="10"/>
        <v/>
      </c>
      <c r="G170" s="32" t="str">
        <f t="shared" si="11"/>
        <v/>
      </c>
      <c r="H170" s="30" t="str">
        <f t="shared" si="12"/>
        <v>否</v>
      </c>
      <c r="I170" s="40" t="str">
        <f t="shared" si="13"/>
        <v>项</v>
      </c>
      <c r="J170" s="40">
        <f t="shared" si="14"/>
        <v>7</v>
      </c>
      <c r="K170" s="40" t="s">
        <v>380</v>
      </c>
    </row>
    <row r="171" ht="36" hidden="1" customHeight="1" spans="1:11">
      <c r="A171" s="12" t="s">
        <v>660</v>
      </c>
      <c r="B171" s="13" t="s">
        <v>661</v>
      </c>
      <c r="C171" s="14"/>
      <c r="D171" s="14"/>
      <c r="E171" s="14"/>
      <c r="F171" s="31" t="str">
        <f t="shared" si="10"/>
        <v/>
      </c>
      <c r="G171" s="32" t="str">
        <f t="shared" si="11"/>
        <v/>
      </c>
      <c r="H171" s="30" t="str">
        <f t="shared" si="12"/>
        <v>否</v>
      </c>
      <c r="I171" s="40" t="str">
        <f t="shared" si="13"/>
        <v>项</v>
      </c>
      <c r="J171" s="40">
        <f t="shared" si="14"/>
        <v>7</v>
      </c>
      <c r="K171" s="40" t="s">
        <v>380</v>
      </c>
    </row>
    <row r="172" ht="36" hidden="1" customHeight="1" spans="1:12">
      <c r="A172" s="7" t="s">
        <v>662</v>
      </c>
      <c r="B172" s="15" t="s">
        <v>663</v>
      </c>
      <c r="C172" s="11"/>
      <c r="D172" s="11"/>
      <c r="E172" s="14"/>
      <c r="F172" s="31" t="str">
        <f t="shared" si="10"/>
        <v/>
      </c>
      <c r="G172" s="32" t="str">
        <f t="shared" si="11"/>
        <v/>
      </c>
      <c r="H172" s="30" t="str">
        <f t="shared" si="12"/>
        <v>否</v>
      </c>
      <c r="I172" s="39" t="str">
        <f t="shared" si="13"/>
        <v>款</v>
      </c>
      <c r="J172" s="39">
        <f t="shared" si="14"/>
        <v>5</v>
      </c>
      <c r="K172" s="39" t="s">
        <v>432</v>
      </c>
      <c r="L172" s="40"/>
    </row>
    <row r="173" ht="36" hidden="1" customHeight="1" spans="1:11">
      <c r="A173" s="7" t="s">
        <v>664</v>
      </c>
      <c r="B173" s="15" t="s">
        <v>665</v>
      </c>
      <c r="C173" s="11">
        <f>SUM(C174:C176)</f>
        <v>0</v>
      </c>
      <c r="D173" s="11">
        <f>SUM(D174:D176)</f>
        <v>0</v>
      </c>
      <c r="E173" s="11">
        <f>SUM(E174:E176)</f>
        <v>0</v>
      </c>
      <c r="F173" s="31" t="str">
        <f t="shared" si="10"/>
        <v/>
      </c>
      <c r="G173" s="32" t="str">
        <f t="shared" si="11"/>
        <v/>
      </c>
      <c r="H173" s="30" t="str">
        <f t="shared" si="12"/>
        <v>否</v>
      </c>
      <c r="I173" s="39" t="str">
        <f t="shared" si="13"/>
        <v>款</v>
      </c>
      <c r="J173" s="39">
        <f t="shared" si="14"/>
        <v>5</v>
      </c>
      <c r="K173" s="39" t="s">
        <v>375</v>
      </c>
    </row>
    <row r="174" ht="36" hidden="1" customHeight="1" spans="1:11">
      <c r="A174" s="12" t="s">
        <v>666</v>
      </c>
      <c r="B174" s="13" t="s">
        <v>595</v>
      </c>
      <c r="C174" s="14"/>
      <c r="D174" s="14"/>
      <c r="E174" s="14"/>
      <c r="F174" s="31" t="str">
        <f t="shared" si="10"/>
        <v/>
      </c>
      <c r="G174" s="32" t="str">
        <f t="shared" si="11"/>
        <v/>
      </c>
      <c r="H174" s="30" t="str">
        <f t="shared" si="12"/>
        <v>否</v>
      </c>
      <c r="I174" s="40" t="str">
        <f t="shared" si="13"/>
        <v>项</v>
      </c>
      <c r="J174" s="40">
        <f t="shared" si="14"/>
        <v>7</v>
      </c>
      <c r="K174" s="40" t="s">
        <v>380</v>
      </c>
    </row>
    <row r="175" ht="36" hidden="1" customHeight="1" spans="1:11">
      <c r="A175" s="12" t="s">
        <v>667</v>
      </c>
      <c r="B175" s="13" t="s">
        <v>599</v>
      </c>
      <c r="C175" s="14"/>
      <c r="D175" s="14"/>
      <c r="E175" s="14"/>
      <c r="F175" s="31" t="str">
        <f t="shared" si="10"/>
        <v/>
      </c>
      <c r="G175" s="32" t="str">
        <f t="shared" si="11"/>
        <v/>
      </c>
      <c r="H175" s="30" t="str">
        <f t="shared" si="12"/>
        <v>否</v>
      </c>
      <c r="I175" s="40" t="str">
        <f t="shared" si="13"/>
        <v>项</v>
      </c>
      <c r="J175" s="40">
        <f t="shared" si="14"/>
        <v>7</v>
      </c>
      <c r="K175" s="40" t="s">
        <v>380</v>
      </c>
    </row>
    <row r="176" ht="36" hidden="1" customHeight="1" spans="1:11">
      <c r="A176" s="12" t="s">
        <v>668</v>
      </c>
      <c r="B176" s="13" t="s">
        <v>669</v>
      </c>
      <c r="C176" s="14"/>
      <c r="D176" s="14"/>
      <c r="E176" s="14"/>
      <c r="F176" s="31" t="str">
        <f t="shared" si="10"/>
        <v/>
      </c>
      <c r="G176" s="32" t="str">
        <f t="shared" si="11"/>
        <v/>
      </c>
      <c r="H176" s="30" t="str">
        <f t="shared" si="12"/>
        <v>否</v>
      </c>
      <c r="I176" s="40" t="str">
        <f t="shared" si="13"/>
        <v>项</v>
      </c>
      <c r="J176" s="40">
        <f t="shared" si="14"/>
        <v>7</v>
      </c>
      <c r="K176" s="40" t="s">
        <v>380</v>
      </c>
    </row>
    <row r="177" ht="30" customHeight="1" spans="1:11">
      <c r="A177" s="7" t="s">
        <v>670</v>
      </c>
      <c r="B177" s="17" t="s">
        <v>671</v>
      </c>
      <c r="C177" s="9">
        <f>C178+C181</f>
        <v>1012</v>
      </c>
      <c r="D177" s="9">
        <f>D178+D181</f>
        <v>0</v>
      </c>
      <c r="E177" s="9">
        <f>E178+E181</f>
        <v>0</v>
      </c>
      <c r="F177" s="28">
        <f t="shared" si="10"/>
        <v>-1</v>
      </c>
      <c r="G177" s="29" t="str">
        <f t="shared" si="11"/>
        <v/>
      </c>
      <c r="H177" s="30" t="str">
        <f t="shared" si="12"/>
        <v>是</v>
      </c>
      <c r="I177" s="39" t="str">
        <f t="shared" si="13"/>
        <v>类</v>
      </c>
      <c r="J177" s="39">
        <f t="shared" si="14"/>
        <v>3</v>
      </c>
      <c r="K177" s="39" t="s">
        <v>375</v>
      </c>
    </row>
    <row r="178" ht="36" hidden="1" customHeight="1" spans="1:11">
      <c r="A178" s="7" t="s">
        <v>672</v>
      </c>
      <c r="B178" s="15" t="s">
        <v>673</v>
      </c>
      <c r="C178" s="9">
        <f>SUM(C179:C180)</f>
        <v>0</v>
      </c>
      <c r="D178" s="9">
        <f>SUM(D179:D180)</f>
        <v>0</v>
      </c>
      <c r="E178" s="9">
        <f>SUM(E179:E180)</f>
        <v>0</v>
      </c>
      <c r="F178" s="28" t="str">
        <f t="shared" si="10"/>
        <v/>
      </c>
      <c r="G178" s="29" t="str">
        <f t="shared" si="11"/>
        <v/>
      </c>
      <c r="H178" s="30" t="str">
        <f t="shared" si="12"/>
        <v>否</v>
      </c>
      <c r="I178" s="39" t="str">
        <f t="shared" si="13"/>
        <v>款</v>
      </c>
      <c r="J178" s="39">
        <f t="shared" si="14"/>
        <v>5</v>
      </c>
      <c r="K178" s="39" t="s">
        <v>432</v>
      </c>
    </row>
    <row r="179" ht="36" hidden="1" customHeight="1" spans="1:11">
      <c r="A179" s="12" t="s">
        <v>674</v>
      </c>
      <c r="B179" s="13" t="s">
        <v>675</v>
      </c>
      <c r="C179" s="14"/>
      <c r="D179" s="14"/>
      <c r="E179" s="14"/>
      <c r="F179" s="31" t="str">
        <f t="shared" si="10"/>
        <v/>
      </c>
      <c r="G179" s="32" t="str">
        <f t="shared" si="11"/>
        <v/>
      </c>
      <c r="H179" s="30" t="str">
        <f t="shared" si="12"/>
        <v>否</v>
      </c>
      <c r="I179" s="40" t="str">
        <f t="shared" si="13"/>
        <v>项</v>
      </c>
      <c r="J179" s="40">
        <f t="shared" si="14"/>
        <v>7</v>
      </c>
      <c r="K179" s="40" t="s">
        <v>380</v>
      </c>
    </row>
    <row r="180" ht="36" hidden="1" customHeight="1" spans="1:11">
      <c r="A180" s="12" t="s">
        <v>676</v>
      </c>
      <c r="B180" s="13" t="s">
        <v>677</v>
      </c>
      <c r="C180" s="16"/>
      <c r="D180" s="16"/>
      <c r="E180" s="16"/>
      <c r="F180" s="28" t="str">
        <f t="shared" si="10"/>
        <v/>
      </c>
      <c r="G180" s="29" t="str">
        <f t="shared" si="11"/>
        <v/>
      </c>
      <c r="H180" s="30" t="str">
        <f t="shared" si="12"/>
        <v>否</v>
      </c>
      <c r="I180" s="40" t="str">
        <f t="shared" si="13"/>
        <v>项</v>
      </c>
      <c r="J180" s="40">
        <f t="shared" si="14"/>
        <v>7</v>
      </c>
      <c r="K180" s="40" t="s">
        <v>380</v>
      </c>
    </row>
    <row r="181" ht="30" customHeight="1" spans="1:11">
      <c r="A181" s="7">
        <v>21598</v>
      </c>
      <c r="B181" s="44" t="s">
        <v>678</v>
      </c>
      <c r="C181" s="9">
        <f>SUM(C182:C185)</f>
        <v>1012</v>
      </c>
      <c r="D181" s="16">
        <f>SUM(D182:D185)</f>
        <v>0</v>
      </c>
      <c r="E181" s="16">
        <f>SUM(E182:E185)</f>
        <v>0</v>
      </c>
      <c r="F181" s="28">
        <f t="shared" si="10"/>
        <v>-1</v>
      </c>
      <c r="G181" s="29" t="str">
        <f t="shared" si="11"/>
        <v/>
      </c>
      <c r="H181" s="30" t="str">
        <f t="shared" si="12"/>
        <v>是</v>
      </c>
      <c r="I181" s="40" t="str">
        <f t="shared" si="13"/>
        <v>款</v>
      </c>
      <c r="J181" s="40">
        <f t="shared" si="14"/>
        <v>5</v>
      </c>
      <c r="K181" s="40" t="s">
        <v>380</v>
      </c>
    </row>
    <row r="182" ht="36" hidden="1" customHeight="1" spans="1:11">
      <c r="A182" s="12">
        <v>2159801</v>
      </c>
      <c r="B182" s="45" t="s">
        <v>679</v>
      </c>
      <c r="C182" s="14">
        <v>0</v>
      </c>
      <c r="D182" s="14">
        <v>0</v>
      </c>
      <c r="E182" s="14"/>
      <c r="F182" s="31" t="str">
        <f t="shared" si="10"/>
        <v/>
      </c>
      <c r="G182" s="32" t="str">
        <f t="shared" si="11"/>
        <v/>
      </c>
      <c r="H182" s="30" t="str">
        <f t="shared" si="12"/>
        <v>否</v>
      </c>
      <c r="I182" s="40" t="str">
        <f t="shared" si="13"/>
        <v>项</v>
      </c>
      <c r="J182" s="40">
        <f t="shared" si="14"/>
        <v>7</v>
      </c>
      <c r="K182" s="40" t="s">
        <v>380</v>
      </c>
    </row>
    <row r="183" ht="30" customHeight="1" spans="1:11">
      <c r="A183" s="12">
        <v>2159802</v>
      </c>
      <c r="B183" s="45" t="s">
        <v>680</v>
      </c>
      <c r="C183" s="16">
        <v>1012</v>
      </c>
      <c r="D183" s="16">
        <v>0</v>
      </c>
      <c r="E183" s="16"/>
      <c r="F183" s="33">
        <f t="shared" si="10"/>
        <v>-1</v>
      </c>
      <c r="G183" s="34" t="str">
        <f t="shared" si="11"/>
        <v/>
      </c>
      <c r="H183" s="30" t="str">
        <f t="shared" si="12"/>
        <v>是</v>
      </c>
      <c r="I183" s="40" t="str">
        <f t="shared" si="13"/>
        <v>项</v>
      </c>
      <c r="J183" s="40">
        <f t="shared" si="14"/>
        <v>7</v>
      </c>
      <c r="K183" s="40" t="s">
        <v>380</v>
      </c>
    </row>
    <row r="184" ht="36" hidden="1" customHeight="1" spans="1:11">
      <c r="A184" s="12">
        <v>2159803</v>
      </c>
      <c r="B184" s="45" t="s">
        <v>681</v>
      </c>
      <c r="C184" s="14">
        <v>0</v>
      </c>
      <c r="D184" s="14">
        <v>0</v>
      </c>
      <c r="E184" s="14"/>
      <c r="F184" s="31" t="str">
        <f t="shared" si="10"/>
        <v/>
      </c>
      <c r="G184" s="32" t="str">
        <f t="shared" si="11"/>
        <v/>
      </c>
      <c r="H184" s="30" t="str">
        <f t="shared" si="12"/>
        <v>否</v>
      </c>
      <c r="I184" s="40" t="str">
        <f t="shared" si="13"/>
        <v>项</v>
      </c>
      <c r="J184" s="40">
        <f t="shared" si="14"/>
        <v>7</v>
      </c>
      <c r="K184" s="40" t="s">
        <v>380</v>
      </c>
    </row>
    <row r="185" ht="36" hidden="1" customHeight="1" spans="1:11">
      <c r="A185" s="12">
        <v>2159899</v>
      </c>
      <c r="B185" s="45" t="s">
        <v>682</v>
      </c>
      <c r="C185" s="14">
        <v>0</v>
      </c>
      <c r="D185" s="14">
        <v>0</v>
      </c>
      <c r="E185" s="14"/>
      <c r="F185" s="31" t="str">
        <f t="shared" si="10"/>
        <v/>
      </c>
      <c r="G185" s="32" t="str">
        <f t="shared" si="11"/>
        <v/>
      </c>
      <c r="H185" s="30" t="str">
        <f t="shared" si="12"/>
        <v>否</v>
      </c>
      <c r="I185" s="40" t="str">
        <f t="shared" si="13"/>
        <v>项</v>
      </c>
      <c r="J185" s="40">
        <f t="shared" si="14"/>
        <v>7</v>
      </c>
      <c r="K185" s="40" t="s">
        <v>380</v>
      </c>
    </row>
    <row r="186" ht="30" customHeight="1" spans="1:11">
      <c r="A186" s="7" t="s">
        <v>683</v>
      </c>
      <c r="B186" s="17" t="s">
        <v>684</v>
      </c>
      <c r="C186" s="9">
        <f>SUM(C187,C191,C200)</f>
        <v>187313</v>
      </c>
      <c r="D186" s="9">
        <f>SUM(D187,D191,D200)</f>
        <v>275031.531982</v>
      </c>
      <c r="E186" s="9">
        <f>SUM(E187,E191,E200)</f>
        <v>275031.531982</v>
      </c>
      <c r="F186" s="28">
        <f t="shared" si="10"/>
        <v>0.468299220993738</v>
      </c>
      <c r="G186" s="29">
        <f t="shared" si="11"/>
        <v>0</v>
      </c>
      <c r="H186" s="30" t="str">
        <f t="shared" si="12"/>
        <v>是</v>
      </c>
      <c r="I186" s="39" t="str">
        <f t="shared" si="13"/>
        <v>类</v>
      </c>
      <c r="J186" s="39">
        <f t="shared" si="14"/>
        <v>3</v>
      </c>
      <c r="K186" s="39" t="s">
        <v>432</v>
      </c>
    </row>
    <row r="187" ht="30" customHeight="1" spans="1:11">
      <c r="A187" s="7" t="s">
        <v>685</v>
      </c>
      <c r="B187" s="15" t="s">
        <v>686</v>
      </c>
      <c r="C187" s="9">
        <f>SUM(C188:C190)</f>
        <v>177461</v>
      </c>
      <c r="D187" s="9">
        <f>SUM(D188:D190)</f>
        <v>267287</v>
      </c>
      <c r="E187" s="9">
        <f>SUM(E188:E190)</f>
        <v>267287</v>
      </c>
      <c r="F187" s="28">
        <f t="shared" si="10"/>
        <v>0.506173187348206</v>
      </c>
      <c r="G187" s="29">
        <f t="shared" si="11"/>
        <v>0</v>
      </c>
      <c r="H187" s="30" t="str">
        <f t="shared" si="12"/>
        <v>是</v>
      </c>
      <c r="I187" s="39" t="str">
        <f t="shared" si="13"/>
        <v>款</v>
      </c>
      <c r="J187" s="39">
        <f t="shared" si="14"/>
        <v>5</v>
      </c>
      <c r="K187" s="39" t="s">
        <v>432</v>
      </c>
    </row>
    <row r="188" ht="30" customHeight="1" spans="1:11">
      <c r="A188" s="12" t="s">
        <v>687</v>
      </c>
      <c r="B188" s="13" t="s">
        <v>688</v>
      </c>
      <c r="C188" s="16">
        <v>0</v>
      </c>
      <c r="D188" s="16">
        <v>10287</v>
      </c>
      <c r="E188" s="16">
        <v>10287</v>
      </c>
      <c r="F188" s="33" t="str">
        <f t="shared" si="10"/>
        <v/>
      </c>
      <c r="G188" s="34">
        <f t="shared" si="11"/>
        <v>0</v>
      </c>
      <c r="H188" s="30" t="str">
        <f t="shared" si="12"/>
        <v>是</v>
      </c>
      <c r="I188" s="40" t="str">
        <f t="shared" si="13"/>
        <v>项</v>
      </c>
      <c r="J188" s="40">
        <f t="shared" si="14"/>
        <v>7</v>
      </c>
      <c r="K188" s="40" t="s">
        <v>380</v>
      </c>
    </row>
    <row r="189" ht="30" customHeight="1" spans="1:11">
      <c r="A189" s="12" t="s">
        <v>689</v>
      </c>
      <c r="B189" s="13" t="s">
        <v>690</v>
      </c>
      <c r="C189" s="16">
        <v>0</v>
      </c>
      <c r="D189" s="16">
        <v>27000</v>
      </c>
      <c r="E189" s="16">
        <v>27000</v>
      </c>
      <c r="F189" s="33" t="str">
        <f t="shared" si="10"/>
        <v/>
      </c>
      <c r="G189" s="34">
        <f t="shared" si="11"/>
        <v>0</v>
      </c>
      <c r="H189" s="30" t="str">
        <f t="shared" si="12"/>
        <v>是</v>
      </c>
      <c r="I189" s="40" t="str">
        <f t="shared" si="13"/>
        <v>项</v>
      </c>
      <c r="J189" s="40">
        <f t="shared" si="14"/>
        <v>7</v>
      </c>
      <c r="K189" s="40" t="s">
        <v>380</v>
      </c>
    </row>
    <row r="190" ht="30" customHeight="1" spans="1:11">
      <c r="A190" s="12" t="s">
        <v>691</v>
      </c>
      <c r="B190" s="13" t="s">
        <v>692</v>
      </c>
      <c r="C190" s="16">
        <v>177461</v>
      </c>
      <c r="D190" s="16">
        <v>230000</v>
      </c>
      <c r="E190" s="16">
        <v>230000</v>
      </c>
      <c r="F190" s="33">
        <f t="shared" si="10"/>
        <v>0.296059415871656</v>
      </c>
      <c r="G190" s="34">
        <f t="shared" si="11"/>
        <v>0</v>
      </c>
      <c r="H190" s="30" t="str">
        <f t="shared" si="12"/>
        <v>是</v>
      </c>
      <c r="I190" s="40" t="str">
        <f t="shared" si="13"/>
        <v>项</v>
      </c>
      <c r="J190" s="40">
        <f t="shared" si="14"/>
        <v>7</v>
      </c>
      <c r="K190" s="40" t="s">
        <v>380</v>
      </c>
    </row>
    <row r="191" ht="30" customHeight="1" spans="1:11">
      <c r="A191" s="7" t="s">
        <v>693</v>
      </c>
      <c r="B191" s="15" t="s">
        <v>694</v>
      </c>
      <c r="C191" s="9">
        <f>SUM(C192:C199)</f>
        <v>491</v>
      </c>
      <c r="D191" s="9">
        <f>SUM(D192:D199)</f>
        <v>391.654141</v>
      </c>
      <c r="E191" s="9">
        <f>SUM(E192:E199)</f>
        <v>391.654141</v>
      </c>
      <c r="F191" s="28">
        <f t="shared" si="10"/>
        <v>-0.202333725050917</v>
      </c>
      <c r="G191" s="29">
        <f t="shared" si="11"/>
        <v>0</v>
      </c>
      <c r="H191" s="30" t="str">
        <f t="shared" si="12"/>
        <v>是</v>
      </c>
      <c r="I191" s="39" t="str">
        <f t="shared" si="13"/>
        <v>款</v>
      </c>
      <c r="J191" s="39">
        <f t="shared" si="14"/>
        <v>5</v>
      </c>
      <c r="K191" s="39" t="s">
        <v>432</v>
      </c>
    </row>
    <row r="192" ht="36" hidden="1" customHeight="1" spans="1:11">
      <c r="A192" s="12" t="s">
        <v>695</v>
      </c>
      <c r="B192" s="13" t="s">
        <v>696</v>
      </c>
      <c r="C192" s="14">
        <v>0</v>
      </c>
      <c r="D192" s="14">
        <v>0</v>
      </c>
      <c r="E192" s="14"/>
      <c r="F192" s="31" t="str">
        <f t="shared" si="10"/>
        <v/>
      </c>
      <c r="G192" s="32" t="str">
        <f t="shared" si="11"/>
        <v/>
      </c>
      <c r="H192" s="30" t="str">
        <f t="shared" si="12"/>
        <v>否</v>
      </c>
      <c r="I192" s="40" t="str">
        <f t="shared" si="13"/>
        <v>项</v>
      </c>
      <c r="J192" s="40">
        <f t="shared" si="14"/>
        <v>7</v>
      </c>
      <c r="K192" s="40" t="s">
        <v>380</v>
      </c>
    </row>
    <row r="193" ht="36" hidden="1" customHeight="1" spans="1:11">
      <c r="A193" s="12" t="s">
        <v>697</v>
      </c>
      <c r="B193" s="13" t="s">
        <v>698</v>
      </c>
      <c r="C193" s="14">
        <v>0</v>
      </c>
      <c r="D193" s="14">
        <v>0</v>
      </c>
      <c r="E193" s="14"/>
      <c r="F193" s="31" t="str">
        <f t="shared" si="10"/>
        <v/>
      </c>
      <c r="G193" s="32" t="str">
        <f t="shared" si="11"/>
        <v/>
      </c>
      <c r="H193" s="30" t="str">
        <f t="shared" si="12"/>
        <v>否</v>
      </c>
      <c r="I193" s="40" t="str">
        <f t="shared" si="13"/>
        <v>项</v>
      </c>
      <c r="J193" s="40">
        <f t="shared" si="14"/>
        <v>7</v>
      </c>
      <c r="K193" s="40" t="s">
        <v>380</v>
      </c>
    </row>
    <row r="194" ht="30" customHeight="1" spans="1:11">
      <c r="A194" s="12" t="s">
        <v>699</v>
      </c>
      <c r="B194" s="13" t="s">
        <v>700</v>
      </c>
      <c r="C194" s="19">
        <v>481</v>
      </c>
      <c r="D194" s="16">
        <v>388.009141</v>
      </c>
      <c r="E194" s="16">
        <v>388.009141</v>
      </c>
      <c r="F194" s="33">
        <f t="shared" si="10"/>
        <v>-0.193328189189189</v>
      </c>
      <c r="G194" s="34">
        <f t="shared" si="11"/>
        <v>0</v>
      </c>
      <c r="H194" s="30" t="str">
        <f t="shared" si="12"/>
        <v>是</v>
      </c>
      <c r="I194" s="40" t="str">
        <f t="shared" si="13"/>
        <v>项</v>
      </c>
      <c r="J194" s="40">
        <f t="shared" si="14"/>
        <v>7</v>
      </c>
      <c r="K194" s="40" t="s">
        <v>380</v>
      </c>
    </row>
    <row r="195" ht="36" hidden="1" customHeight="1" spans="1:11">
      <c r="A195" s="12" t="s">
        <v>701</v>
      </c>
      <c r="B195" s="13" t="s">
        <v>702</v>
      </c>
      <c r="C195" s="14">
        <v>0</v>
      </c>
      <c r="D195" s="14">
        <v>0</v>
      </c>
      <c r="E195" s="14"/>
      <c r="F195" s="31" t="str">
        <f t="shared" si="10"/>
        <v/>
      </c>
      <c r="G195" s="32" t="str">
        <f t="shared" si="11"/>
        <v/>
      </c>
      <c r="H195" s="30" t="str">
        <f t="shared" si="12"/>
        <v>否</v>
      </c>
      <c r="I195" s="40" t="str">
        <f t="shared" si="13"/>
        <v>项</v>
      </c>
      <c r="J195" s="40">
        <f t="shared" si="14"/>
        <v>7</v>
      </c>
      <c r="K195" s="40" t="s">
        <v>380</v>
      </c>
    </row>
    <row r="196" ht="36" hidden="1" customHeight="1" spans="1:11">
      <c r="A196" s="12" t="s">
        <v>703</v>
      </c>
      <c r="B196" s="13" t="s">
        <v>704</v>
      </c>
      <c r="C196" s="14">
        <v>0</v>
      </c>
      <c r="D196" s="14">
        <v>0</v>
      </c>
      <c r="E196" s="14"/>
      <c r="F196" s="31" t="str">
        <f t="shared" si="10"/>
        <v/>
      </c>
      <c r="G196" s="32" t="str">
        <f t="shared" si="11"/>
        <v/>
      </c>
      <c r="H196" s="30" t="str">
        <f t="shared" si="12"/>
        <v>否</v>
      </c>
      <c r="I196" s="40" t="str">
        <f t="shared" si="13"/>
        <v>项</v>
      </c>
      <c r="J196" s="40">
        <f t="shared" si="14"/>
        <v>7</v>
      </c>
      <c r="K196" s="40" t="s">
        <v>380</v>
      </c>
    </row>
    <row r="197" ht="36" hidden="1" customHeight="1" spans="1:11">
      <c r="A197" s="12" t="s">
        <v>705</v>
      </c>
      <c r="B197" s="13" t="s">
        <v>706</v>
      </c>
      <c r="C197" s="14">
        <v>0</v>
      </c>
      <c r="D197" s="14">
        <v>0</v>
      </c>
      <c r="E197" s="14"/>
      <c r="F197" s="31" t="str">
        <f>IFERROR(E197/C197-1,"")</f>
        <v/>
      </c>
      <c r="G197" s="32" t="str">
        <f>IFERROR(E197/D197-1,"")</f>
        <v/>
      </c>
      <c r="H197" s="30" t="str">
        <f t="shared" ref="H197:H260" si="15">IF(LEN(A197)=3,"是",IF(B197&lt;&gt;"",IF(SUM(C197:E197)&lt;&gt;0,"是","否"),"是"))</f>
        <v>否</v>
      </c>
      <c r="I197" s="40" t="str">
        <f t="shared" si="13"/>
        <v>项</v>
      </c>
      <c r="J197" s="40">
        <f t="shared" si="14"/>
        <v>7</v>
      </c>
      <c r="K197" s="40" t="s">
        <v>380</v>
      </c>
    </row>
    <row r="198" ht="30" customHeight="1" spans="1:11">
      <c r="A198" s="12" t="s">
        <v>707</v>
      </c>
      <c r="B198" s="13" t="s">
        <v>708</v>
      </c>
      <c r="C198" s="19">
        <v>10</v>
      </c>
      <c r="D198" s="16">
        <v>3.645</v>
      </c>
      <c r="E198" s="16">
        <v>3.645</v>
      </c>
      <c r="F198" s="33">
        <f>IFERROR(E198/C198-1,"")</f>
        <v>-0.6355</v>
      </c>
      <c r="G198" s="34">
        <f>IFERROR(E198/D198-1,"")</f>
        <v>0</v>
      </c>
      <c r="H198" s="30" t="str">
        <f t="shared" si="15"/>
        <v>是</v>
      </c>
      <c r="I198" s="40" t="str">
        <f t="shared" si="13"/>
        <v>项</v>
      </c>
      <c r="J198" s="40">
        <f t="shared" si="14"/>
        <v>7</v>
      </c>
      <c r="K198" s="40" t="s">
        <v>380</v>
      </c>
    </row>
    <row r="199" ht="36" hidden="1" customHeight="1" spans="1:11">
      <c r="A199" s="12" t="s">
        <v>709</v>
      </c>
      <c r="B199" s="13" t="s">
        <v>710</v>
      </c>
      <c r="C199" s="14">
        <v>0</v>
      </c>
      <c r="D199" s="14">
        <v>0</v>
      </c>
      <c r="E199" s="14"/>
      <c r="F199" s="31" t="str">
        <f>IFERROR(E199/C199-1,"")</f>
        <v/>
      </c>
      <c r="G199" s="32" t="str">
        <f>IFERROR(E199/D199-1,"")</f>
        <v/>
      </c>
      <c r="H199" s="30" t="str">
        <f t="shared" si="15"/>
        <v>否</v>
      </c>
      <c r="I199" s="40" t="str">
        <f>IF(LEN(A199)=3,"类",IF(LEN(A199)=5,"款","项"))</f>
        <v>项</v>
      </c>
      <c r="J199" s="40">
        <f>LEN(A199)</f>
        <v>7</v>
      </c>
      <c r="K199" s="40" t="s">
        <v>380</v>
      </c>
    </row>
    <row r="200" ht="30" customHeight="1" spans="1:11">
      <c r="A200" s="7" t="s">
        <v>711</v>
      </c>
      <c r="B200" s="44" t="s">
        <v>712</v>
      </c>
      <c r="C200" s="9">
        <f>SUM(C201:C211)</f>
        <v>9361</v>
      </c>
      <c r="D200" s="9">
        <f>SUM(D201:D211)</f>
        <v>7352.877841</v>
      </c>
      <c r="E200" s="9">
        <f>SUM(E201:E211)</f>
        <v>7352.877841</v>
      </c>
      <c r="F200" s="28">
        <f>IFERROR(E200/C200-1,"")</f>
        <v>-0.214520046896699</v>
      </c>
      <c r="G200" s="29">
        <f>IFERROR(E200/D200-1,"")</f>
        <v>0</v>
      </c>
      <c r="H200" s="30" t="str">
        <f t="shared" si="15"/>
        <v>是</v>
      </c>
      <c r="I200" s="39" t="str">
        <f>IF(LEN(A200)=3,"类",IF(LEN(A200)=5,"款","项"))</f>
        <v>款</v>
      </c>
      <c r="J200" s="39">
        <f>LEN(A200)</f>
        <v>5</v>
      </c>
      <c r="K200" s="39" t="s">
        <v>432</v>
      </c>
    </row>
    <row r="201" ht="36" hidden="1" customHeight="1" spans="1:11">
      <c r="A201" s="12">
        <v>2296001</v>
      </c>
      <c r="B201" s="13" t="s">
        <v>713</v>
      </c>
      <c r="C201" s="14">
        <v>0</v>
      </c>
      <c r="D201" s="14">
        <v>0</v>
      </c>
      <c r="E201" s="14"/>
      <c r="F201" s="31" t="str">
        <f>IFERROR(E201/C201-1,"")</f>
        <v/>
      </c>
      <c r="G201" s="32" t="str">
        <f>IFERROR(E201/D201-1,"")</f>
        <v/>
      </c>
      <c r="H201" s="30" t="str">
        <f t="shared" si="15"/>
        <v>否</v>
      </c>
      <c r="I201" s="40" t="str">
        <f>IF(LEN(A201)=3,"类",IF(LEN(A201)=5,"款","项"))</f>
        <v>项</v>
      </c>
      <c r="J201" s="40">
        <f>LEN(A201)</f>
        <v>7</v>
      </c>
      <c r="K201" s="40" t="s">
        <v>380</v>
      </c>
    </row>
    <row r="202" ht="30" customHeight="1" spans="1:11">
      <c r="A202" s="12" t="s">
        <v>714</v>
      </c>
      <c r="B202" s="13" t="s">
        <v>715</v>
      </c>
      <c r="C202" s="19">
        <v>2218</v>
      </c>
      <c r="D202" s="16">
        <v>1816.223847</v>
      </c>
      <c r="E202" s="16">
        <v>1816.223847</v>
      </c>
      <c r="F202" s="33">
        <f t="shared" ref="F202:F267" si="16">IFERROR(E202/C202-1,"")</f>
        <v>-0.181143441388638</v>
      </c>
      <c r="G202" s="34">
        <f t="shared" ref="G202:G265" si="17">IFERROR(E202/D202-1,"")</f>
        <v>0</v>
      </c>
      <c r="H202" s="30" t="str">
        <f t="shared" si="15"/>
        <v>是</v>
      </c>
      <c r="I202" s="40" t="str">
        <f>IF(LEN(A202)=3,"类",IF(LEN(A202)=5,"款","项"))</f>
        <v>项</v>
      </c>
      <c r="J202" s="40">
        <f>LEN(A202)</f>
        <v>7</v>
      </c>
      <c r="K202" s="40" t="s">
        <v>380</v>
      </c>
    </row>
    <row r="203" ht="30" customHeight="1" spans="1:11">
      <c r="A203" s="12" t="s">
        <v>716</v>
      </c>
      <c r="B203" s="13" t="s">
        <v>717</v>
      </c>
      <c r="C203" s="19">
        <v>5518</v>
      </c>
      <c r="D203" s="16">
        <v>4765</v>
      </c>
      <c r="E203" s="16">
        <v>4765</v>
      </c>
      <c r="F203" s="33">
        <f t="shared" si="16"/>
        <v>-0.136462486408119</v>
      </c>
      <c r="G203" s="34">
        <f t="shared" si="17"/>
        <v>0</v>
      </c>
      <c r="H203" s="30" t="str">
        <f t="shared" si="15"/>
        <v>是</v>
      </c>
      <c r="I203" s="40" t="str">
        <f>IF(LEN(A203)=3,"类",IF(LEN(A203)=5,"款","项"))</f>
        <v>项</v>
      </c>
      <c r="J203" s="40">
        <f>LEN(A203)</f>
        <v>7</v>
      </c>
      <c r="K203" s="40" t="s">
        <v>380</v>
      </c>
    </row>
    <row r="204" ht="36" hidden="1" customHeight="1" spans="1:11">
      <c r="A204" s="12" t="s">
        <v>718</v>
      </c>
      <c r="B204" s="13" t="s">
        <v>719</v>
      </c>
      <c r="C204" s="14">
        <v>0</v>
      </c>
      <c r="D204" s="14">
        <v>0</v>
      </c>
      <c r="E204" s="14"/>
      <c r="F204" s="31" t="str">
        <f t="shared" si="16"/>
        <v/>
      </c>
      <c r="G204" s="32" t="str">
        <f t="shared" si="17"/>
        <v/>
      </c>
      <c r="H204" s="30" t="str">
        <f t="shared" si="15"/>
        <v>否</v>
      </c>
      <c r="I204" s="40" t="str">
        <f t="shared" ref="I204:I212" si="18">IF(LEN(A204)=3,"类",IF(LEN(A204)=5,"款","项"))</f>
        <v>项</v>
      </c>
      <c r="J204" s="40">
        <f t="shared" ref="J204:J212" si="19">LEN(A204)</f>
        <v>7</v>
      </c>
      <c r="K204" s="40" t="s">
        <v>380</v>
      </c>
    </row>
    <row r="205" ht="36" hidden="1" customHeight="1" spans="1:11">
      <c r="A205" s="12" t="s">
        <v>720</v>
      </c>
      <c r="B205" s="13" t="s">
        <v>721</v>
      </c>
      <c r="C205" s="11">
        <v>0</v>
      </c>
      <c r="D205" s="11">
        <v>0</v>
      </c>
      <c r="E205" s="14"/>
      <c r="F205" s="31" t="str">
        <f t="shared" si="16"/>
        <v/>
      </c>
      <c r="G205" s="32" t="str">
        <f t="shared" si="17"/>
        <v/>
      </c>
      <c r="H205" s="30" t="str">
        <f t="shared" si="15"/>
        <v>否</v>
      </c>
      <c r="I205" s="40" t="str">
        <f t="shared" si="18"/>
        <v>项</v>
      </c>
      <c r="J205" s="40">
        <f t="shared" si="19"/>
        <v>7</v>
      </c>
      <c r="K205" s="40" t="s">
        <v>380</v>
      </c>
    </row>
    <row r="206" ht="30" customHeight="1" spans="1:11">
      <c r="A206" s="12" t="s">
        <v>722</v>
      </c>
      <c r="B206" s="13" t="s">
        <v>723</v>
      </c>
      <c r="C206" s="19">
        <v>897</v>
      </c>
      <c r="D206" s="16">
        <v>657.642797</v>
      </c>
      <c r="E206" s="16">
        <v>657.642797</v>
      </c>
      <c r="F206" s="33">
        <f t="shared" si="16"/>
        <v>-0.266841920847269</v>
      </c>
      <c r="G206" s="34">
        <f t="shared" si="17"/>
        <v>0</v>
      </c>
      <c r="H206" s="30" t="str">
        <f t="shared" si="15"/>
        <v>是</v>
      </c>
      <c r="I206" s="40" t="str">
        <f t="shared" si="18"/>
        <v>项</v>
      </c>
      <c r="J206" s="40">
        <f t="shared" si="19"/>
        <v>7</v>
      </c>
      <c r="K206" s="40" t="s">
        <v>380</v>
      </c>
    </row>
    <row r="207" ht="36" hidden="1" customHeight="1" spans="1:11">
      <c r="A207" s="12" t="s">
        <v>724</v>
      </c>
      <c r="B207" s="13" t="s">
        <v>725</v>
      </c>
      <c r="C207" s="14">
        <v>0</v>
      </c>
      <c r="D207" s="14">
        <v>0</v>
      </c>
      <c r="E207" s="14"/>
      <c r="F207" s="31" t="str">
        <f t="shared" si="16"/>
        <v/>
      </c>
      <c r="G207" s="32" t="str">
        <f t="shared" si="17"/>
        <v/>
      </c>
      <c r="H207" s="30" t="str">
        <f t="shared" si="15"/>
        <v>否</v>
      </c>
      <c r="I207" s="40" t="str">
        <f t="shared" si="18"/>
        <v>项</v>
      </c>
      <c r="J207" s="40">
        <f t="shared" si="19"/>
        <v>7</v>
      </c>
      <c r="K207" s="40" t="s">
        <v>380</v>
      </c>
    </row>
    <row r="208" ht="36" hidden="1" customHeight="1" spans="1:11">
      <c r="A208" s="12" t="s">
        <v>726</v>
      </c>
      <c r="B208" s="13" t="s">
        <v>727</v>
      </c>
      <c r="C208" s="14">
        <v>0</v>
      </c>
      <c r="D208" s="14">
        <v>0</v>
      </c>
      <c r="E208" s="14"/>
      <c r="F208" s="31" t="str">
        <f t="shared" si="16"/>
        <v/>
      </c>
      <c r="G208" s="32" t="str">
        <f t="shared" si="17"/>
        <v/>
      </c>
      <c r="H208" s="30" t="str">
        <f t="shared" si="15"/>
        <v>否</v>
      </c>
      <c r="I208" s="40" t="str">
        <f t="shared" si="18"/>
        <v>项</v>
      </c>
      <c r="J208" s="40">
        <f t="shared" si="19"/>
        <v>7</v>
      </c>
      <c r="K208" s="40" t="s">
        <v>380</v>
      </c>
    </row>
    <row r="209" ht="36" hidden="1" customHeight="1" spans="1:11">
      <c r="A209" s="12" t="s">
        <v>728</v>
      </c>
      <c r="B209" s="13" t="s">
        <v>729</v>
      </c>
      <c r="C209" s="14">
        <v>0</v>
      </c>
      <c r="D209" s="14">
        <v>0</v>
      </c>
      <c r="E209" s="14"/>
      <c r="F209" s="31" t="str">
        <f t="shared" si="16"/>
        <v/>
      </c>
      <c r="G209" s="32" t="str">
        <f t="shared" si="17"/>
        <v/>
      </c>
      <c r="H209" s="30" t="str">
        <f t="shared" si="15"/>
        <v>否</v>
      </c>
      <c r="I209" s="40" t="str">
        <f t="shared" si="18"/>
        <v>项</v>
      </c>
      <c r="J209" s="40">
        <f t="shared" si="19"/>
        <v>7</v>
      </c>
      <c r="K209" s="40" t="s">
        <v>380</v>
      </c>
    </row>
    <row r="210" ht="36" hidden="1" customHeight="1" spans="1:11">
      <c r="A210" s="12" t="s">
        <v>730</v>
      </c>
      <c r="B210" s="13" t="s">
        <v>731</v>
      </c>
      <c r="C210" s="41">
        <v>0</v>
      </c>
      <c r="D210" s="14">
        <v>0</v>
      </c>
      <c r="E210" s="14"/>
      <c r="F210" s="31" t="str">
        <f t="shared" si="16"/>
        <v/>
      </c>
      <c r="G210" s="32" t="str">
        <f t="shared" si="17"/>
        <v/>
      </c>
      <c r="H210" s="30" t="str">
        <f t="shared" si="15"/>
        <v>否</v>
      </c>
      <c r="I210" s="40" t="str">
        <f t="shared" si="18"/>
        <v>项</v>
      </c>
      <c r="J210" s="40">
        <f t="shared" si="19"/>
        <v>7</v>
      </c>
      <c r="K210" s="40" t="s">
        <v>380</v>
      </c>
    </row>
    <row r="211" ht="30" customHeight="1" spans="1:11">
      <c r="A211" s="12" t="s">
        <v>732</v>
      </c>
      <c r="B211" s="13" t="s">
        <v>733</v>
      </c>
      <c r="C211" s="16">
        <v>728</v>
      </c>
      <c r="D211" s="16">
        <v>114.011197</v>
      </c>
      <c r="E211" s="16">
        <v>114.011197</v>
      </c>
      <c r="F211" s="33">
        <f t="shared" si="16"/>
        <v>-0.843391212912088</v>
      </c>
      <c r="G211" s="34">
        <f t="shared" si="17"/>
        <v>0</v>
      </c>
      <c r="H211" s="30" t="str">
        <f t="shared" si="15"/>
        <v>是</v>
      </c>
      <c r="I211" s="40" t="str">
        <f t="shared" si="18"/>
        <v>项</v>
      </c>
      <c r="J211" s="40">
        <f t="shared" si="19"/>
        <v>7</v>
      </c>
      <c r="K211" s="40" t="s">
        <v>380</v>
      </c>
    </row>
    <row r="212" ht="30" customHeight="1" spans="1:11">
      <c r="A212" s="7" t="s">
        <v>734</v>
      </c>
      <c r="B212" s="17" t="s">
        <v>735</v>
      </c>
      <c r="C212" s="9">
        <f>SUM(C213)</f>
        <v>44688</v>
      </c>
      <c r="D212" s="9">
        <f>SUM(D213)</f>
        <v>58322.6</v>
      </c>
      <c r="E212" s="9">
        <f>SUM(E213)</f>
        <v>58322.6</v>
      </c>
      <c r="F212" s="28">
        <f t="shared" si="16"/>
        <v>0.305106516290727</v>
      </c>
      <c r="G212" s="29">
        <f t="shared" si="17"/>
        <v>0</v>
      </c>
      <c r="H212" s="30" t="str">
        <f t="shared" si="15"/>
        <v>是</v>
      </c>
      <c r="I212" s="39" t="str">
        <f t="shared" si="18"/>
        <v>类</v>
      </c>
      <c r="J212" s="39">
        <f t="shared" si="19"/>
        <v>3</v>
      </c>
      <c r="K212" s="39" t="s">
        <v>432</v>
      </c>
    </row>
    <row r="213" ht="30" customHeight="1" spans="1:11">
      <c r="A213" s="7">
        <v>23204</v>
      </c>
      <c r="B213" s="15" t="s">
        <v>736</v>
      </c>
      <c r="C213" s="9">
        <f>SUM(C214:C229)</f>
        <v>44688</v>
      </c>
      <c r="D213" s="9">
        <f>SUM(D214:D229)</f>
        <v>58322.6</v>
      </c>
      <c r="E213" s="9">
        <f>SUM(E214:E229)</f>
        <v>58322.6</v>
      </c>
      <c r="F213" s="28">
        <f t="shared" si="16"/>
        <v>0.305106516290727</v>
      </c>
      <c r="G213" s="29">
        <f t="shared" si="17"/>
        <v>0</v>
      </c>
      <c r="H213" s="30" t="str">
        <f t="shared" si="15"/>
        <v>是</v>
      </c>
      <c r="I213" s="39" t="s">
        <v>737</v>
      </c>
      <c r="J213" s="39">
        <v>5</v>
      </c>
      <c r="K213" s="39" t="s">
        <v>375</v>
      </c>
    </row>
    <row r="214" ht="36" hidden="1" customHeight="1" spans="1:11">
      <c r="A214" s="12" t="s">
        <v>738</v>
      </c>
      <c r="B214" s="13" t="s">
        <v>739</v>
      </c>
      <c r="C214" s="14">
        <v>0</v>
      </c>
      <c r="D214" s="14">
        <v>0</v>
      </c>
      <c r="E214" s="14"/>
      <c r="F214" s="31" t="str">
        <f t="shared" si="16"/>
        <v/>
      </c>
      <c r="G214" s="32" t="str">
        <f t="shared" si="17"/>
        <v/>
      </c>
      <c r="H214" s="30" t="str">
        <f t="shared" si="15"/>
        <v>否</v>
      </c>
      <c r="I214" s="40" t="str">
        <f t="shared" ref="I214:I263" si="20">IF(LEN(A214)=3,"类",IF(LEN(A214)=5,"款","项"))</f>
        <v>项</v>
      </c>
      <c r="J214" s="40">
        <f t="shared" ref="J214:J277" si="21">LEN(A214)</f>
        <v>7</v>
      </c>
      <c r="K214" s="40" t="s">
        <v>380</v>
      </c>
    </row>
    <row r="215" ht="36" hidden="1" customHeight="1" spans="1:11">
      <c r="A215" s="12" t="s">
        <v>740</v>
      </c>
      <c r="B215" s="13" t="s">
        <v>741</v>
      </c>
      <c r="C215" s="14">
        <v>0</v>
      </c>
      <c r="D215" s="14">
        <v>0</v>
      </c>
      <c r="E215" s="14"/>
      <c r="F215" s="31" t="str">
        <f t="shared" si="16"/>
        <v/>
      </c>
      <c r="G215" s="32" t="str">
        <f t="shared" si="17"/>
        <v/>
      </c>
      <c r="H215" s="30" t="str">
        <f t="shared" si="15"/>
        <v>否</v>
      </c>
      <c r="I215" s="40" t="str">
        <f t="shared" si="20"/>
        <v>项</v>
      </c>
      <c r="J215" s="40">
        <f t="shared" si="21"/>
        <v>7</v>
      </c>
      <c r="K215" s="40" t="s">
        <v>380</v>
      </c>
    </row>
    <row r="216" ht="36" hidden="1" customHeight="1" spans="1:11">
      <c r="A216" s="12" t="s">
        <v>742</v>
      </c>
      <c r="B216" s="13" t="s">
        <v>743</v>
      </c>
      <c r="C216" s="14">
        <v>0</v>
      </c>
      <c r="D216" s="14">
        <v>0</v>
      </c>
      <c r="E216" s="14"/>
      <c r="F216" s="31" t="str">
        <f t="shared" si="16"/>
        <v/>
      </c>
      <c r="G216" s="32" t="str">
        <f t="shared" si="17"/>
        <v/>
      </c>
      <c r="H216" s="30" t="str">
        <f t="shared" si="15"/>
        <v>否</v>
      </c>
      <c r="I216" s="40" t="str">
        <f t="shared" si="20"/>
        <v>项</v>
      </c>
      <c r="J216" s="40">
        <f t="shared" si="21"/>
        <v>7</v>
      </c>
      <c r="K216" s="40" t="s">
        <v>380</v>
      </c>
    </row>
    <row r="217" ht="30" customHeight="1" spans="1:11">
      <c r="A217" s="12" t="s">
        <v>744</v>
      </c>
      <c r="B217" s="13" t="s">
        <v>745</v>
      </c>
      <c r="C217" s="19">
        <v>24395</v>
      </c>
      <c r="D217" s="16">
        <v>22345.35</v>
      </c>
      <c r="E217" s="16">
        <v>22345.35</v>
      </c>
      <c r="F217" s="33">
        <f t="shared" si="16"/>
        <v>-0.0840192662430826</v>
      </c>
      <c r="G217" s="34">
        <f t="shared" si="17"/>
        <v>0</v>
      </c>
      <c r="H217" s="30" t="str">
        <f t="shared" si="15"/>
        <v>是</v>
      </c>
      <c r="I217" s="40" t="str">
        <f t="shared" si="20"/>
        <v>项</v>
      </c>
      <c r="J217" s="40">
        <f t="shared" si="21"/>
        <v>7</v>
      </c>
      <c r="K217" s="40" t="s">
        <v>380</v>
      </c>
    </row>
    <row r="218" ht="36" hidden="1" customHeight="1" spans="1:11">
      <c r="A218" s="12" t="s">
        <v>746</v>
      </c>
      <c r="B218" s="13" t="s">
        <v>747</v>
      </c>
      <c r="C218" s="14">
        <v>0</v>
      </c>
      <c r="D218" s="14">
        <v>0</v>
      </c>
      <c r="E218" s="14"/>
      <c r="F218" s="31" t="str">
        <f t="shared" si="16"/>
        <v/>
      </c>
      <c r="G218" s="32" t="str">
        <f t="shared" si="17"/>
        <v/>
      </c>
      <c r="H218" s="30" t="str">
        <f t="shared" si="15"/>
        <v>否</v>
      </c>
      <c r="I218" s="40" t="str">
        <f t="shared" si="20"/>
        <v>项</v>
      </c>
      <c r="J218" s="40">
        <f t="shared" si="21"/>
        <v>7</v>
      </c>
      <c r="K218" s="40" t="s">
        <v>380</v>
      </c>
    </row>
    <row r="219" ht="36" hidden="1" customHeight="1" spans="1:11">
      <c r="A219" s="12" t="s">
        <v>748</v>
      </c>
      <c r="B219" s="13" t="s">
        <v>749</v>
      </c>
      <c r="C219" s="14">
        <v>0</v>
      </c>
      <c r="D219" s="14">
        <v>0</v>
      </c>
      <c r="E219" s="14"/>
      <c r="F219" s="31" t="str">
        <f t="shared" si="16"/>
        <v/>
      </c>
      <c r="G219" s="32" t="str">
        <f t="shared" si="17"/>
        <v/>
      </c>
      <c r="H219" s="30" t="str">
        <f t="shared" si="15"/>
        <v>否</v>
      </c>
      <c r="I219" s="40" t="str">
        <f t="shared" si="20"/>
        <v>项</v>
      </c>
      <c r="J219" s="40">
        <f t="shared" si="21"/>
        <v>7</v>
      </c>
      <c r="K219" s="40" t="s">
        <v>380</v>
      </c>
    </row>
    <row r="220" ht="36" hidden="1" customHeight="1" spans="1:11">
      <c r="A220" s="12" t="s">
        <v>750</v>
      </c>
      <c r="B220" s="13" t="s">
        <v>751</v>
      </c>
      <c r="C220" s="14">
        <v>0</v>
      </c>
      <c r="D220" s="14">
        <v>0</v>
      </c>
      <c r="E220" s="14"/>
      <c r="F220" s="31" t="str">
        <f t="shared" si="16"/>
        <v/>
      </c>
      <c r="G220" s="32" t="str">
        <f t="shared" si="17"/>
        <v/>
      </c>
      <c r="H220" s="30" t="str">
        <f t="shared" si="15"/>
        <v>否</v>
      </c>
      <c r="I220" s="40" t="str">
        <f t="shared" si="20"/>
        <v>项</v>
      </c>
      <c r="J220" s="40">
        <f t="shared" si="21"/>
        <v>7</v>
      </c>
      <c r="K220" s="40" t="s">
        <v>380</v>
      </c>
    </row>
    <row r="221" ht="36" hidden="1" customHeight="1" spans="1:11">
      <c r="A221" s="12" t="s">
        <v>752</v>
      </c>
      <c r="B221" s="13" t="s">
        <v>753</v>
      </c>
      <c r="C221" s="14">
        <v>0</v>
      </c>
      <c r="D221" s="14">
        <v>0</v>
      </c>
      <c r="E221" s="14"/>
      <c r="F221" s="31" t="str">
        <f t="shared" si="16"/>
        <v/>
      </c>
      <c r="G221" s="32" t="str">
        <f t="shared" si="17"/>
        <v/>
      </c>
      <c r="H221" s="30" t="str">
        <f t="shared" si="15"/>
        <v>否</v>
      </c>
      <c r="I221" s="40" t="str">
        <f t="shared" si="20"/>
        <v>项</v>
      </c>
      <c r="J221" s="40">
        <f t="shared" si="21"/>
        <v>7</v>
      </c>
      <c r="K221" s="40" t="s">
        <v>380</v>
      </c>
    </row>
    <row r="222" ht="36" hidden="1" customHeight="1" spans="1:11">
      <c r="A222" s="12" t="s">
        <v>754</v>
      </c>
      <c r="B222" s="13" t="s">
        <v>755</v>
      </c>
      <c r="C222" s="14">
        <v>0</v>
      </c>
      <c r="D222" s="14">
        <v>0</v>
      </c>
      <c r="E222" s="14"/>
      <c r="F222" s="31" t="str">
        <f t="shared" si="16"/>
        <v/>
      </c>
      <c r="G222" s="32" t="str">
        <f t="shared" si="17"/>
        <v/>
      </c>
      <c r="H222" s="30" t="str">
        <f t="shared" si="15"/>
        <v>否</v>
      </c>
      <c r="I222" s="40" t="str">
        <f t="shared" si="20"/>
        <v>项</v>
      </c>
      <c r="J222" s="40">
        <f t="shared" si="21"/>
        <v>7</v>
      </c>
      <c r="K222" s="40" t="s">
        <v>380</v>
      </c>
    </row>
    <row r="223" ht="36" hidden="1" customHeight="1" spans="1:11">
      <c r="A223" s="12" t="s">
        <v>756</v>
      </c>
      <c r="B223" s="13" t="s">
        <v>757</v>
      </c>
      <c r="C223" s="14">
        <v>0</v>
      </c>
      <c r="D223" s="14">
        <v>0</v>
      </c>
      <c r="E223" s="14"/>
      <c r="F223" s="31" t="str">
        <f t="shared" si="16"/>
        <v/>
      </c>
      <c r="G223" s="32" t="str">
        <f t="shared" si="17"/>
        <v/>
      </c>
      <c r="H223" s="30" t="str">
        <f t="shared" si="15"/>
        <v>否</v>
      </c>
      <c r="I223" s="40" t="str">
        <f t="shared" si="20"/>
        <v>项</v>
      </c>
      <c r="J223" s="40">
        <f t="shared" si="21"/>
        <v>7</v>
      </c>
      <c r="K223" s="40" t="s">
        <v>380</v>
      </c>
    </row>
    <row r="224" ht="36" hidden="1" customHeight="1" spans="1:11">
      <c r="A224" s="12" t="s">
        <v>758</v>
      </c>
      <c r="B224" s="13" t="s">
        <v>759</v>
      </c>
      <c r="C224" s="11">
        <v>0</v>
      </c>
      <c r="D224" s="11">
        <v>0</v>
      </c>
      <c r="E224" s="14"/>
      <c r="F224" s="31" t="str">
        <f t="shared" si="16"/>
        <v/>
      </c>
      <c r="G224" s="32" t="str">
        <f t="shared" si="17"/>
        <v/>
      </c>
      <c r="H224" s="30" t="str">
        <f t="shared" si="15"/>
        <v>否</v>
      </c>
      <c r="I224" s="40" t="str">
        <f t="shared" si="20"/>
        <v>项</v>
      </c>
      <c r="J224" s="40">
        <f t="shared" si="21"/>
        <v>7</v>
      </c>
      <c r="K224" s="40" t="s">
        <v>380</v>
      </c>
    </row>
    <row r="225" ht="30" customHeight="1" spans="1:11">
      <c r="A225" s="12" t="s">
        <v>760</v>
      </c>
      <c r="B225" s="13" t="s">
        <v>761</v>
      </c>
      <c r="C225" s="19">
        <v>1523</v>
      </c>
      <c r="D225" s="16">
        <v>1523.04</v>
      </c>
      <c r="E225" s="16">
        <v>1523.04</v>
      </c>
      <c r="F225" s="33"/>
      <c r="G225" s="34">
        <f t="shared" si="17"/>
        <v>0</v>
      </c>
      <c r="H225" s="30" t="str">
        <f t="shared" si="15"/>
        <v>是</v>
      </c>
      <c r="I225" s="40" t="str">
        <f t="shared" si="20"/>
        <v>项</v>
      </c>
      <c r="J225" s="40">
        <f t="shared" si="21"/>
        <v>7</v>
      </c>
      <c r="K225" s="40" t="s">
        <v>380</v>
      </c>
    </row>
    <row r="226" ht="30" customHeight="1" spans="1:11">
      <c r="A226" s="12" t="s">
        <v>762</v>
      </c>
      <c r="B226" s="13" t="s">
        <v>763</v>
      </c>
      <c r="C226" s="19">
        <v>1191</v>
      </c>
      <c r="D226" s="16">
        <v>1191.06</v>
      </c>
      <c r="E226" s="16">
        <v>1191.06</v>
      </c>
      <c r="F226" s="33"/>
      <c r="G226" s="34">
        <f t="shared" si="17"/>
        <v>0</v>
      </c>
      <c r="H226" s="30" t="str">
        <f t="shared" si="15"/>
        <v>是</v>
      </c>
      <c r="I226" s="40" t="str">
        <f t="shared" si="20"/>
        <v>项</v>
      </c>
      <c r="J226" s="40">
        <f t="shared" si="21"/>
        <v>7</v>
      </c>
      <c r="K226" s="40" t="s">
        <v>380</v>
      </c>
    </row>
    <row r="227" ht="36" hidden="1" customHeight="1" spans="1:11">
      <c r="A227" s="12" t="s">
        <v>764</v>
      </c>
      <c r="B227" s="13" t="s">
        <v>765</v>
      </c>
      <c r="C227" s="16">
        <v>0</v>
      </c>
      <c r="D227" s="16">
        <v>0</v>
      </c>
      <c r="E227" s="16"/>
      <c r="F227" s="28" t="str">
        <f t="shared" si="16"/>
        <v/>
      </c>
      <c r="G227" s="29" t="str">
        <f t="shared" si="17"/>
        <v/>
      </c>
      <c r="H227" s="30" t="str">
        <f t="shared" si="15"/>
        <v>否</v>
      </c>
      <c r="I227" s="40" t="str">
        <f t="shared" si="20"/>
        <v>项</v>
      </c>
      <c r="J227" s="40">
        <f t="shared" si="21"/>
        <v>7</v>
      </c>
      <c r="K227" s="40" t="s">
        <v>380</v>
      </c>
    </row>
    <row r="228" ht="30" customHeight="1" spans="1:11">
      <c r="A228" s="12" t="s">
        <v>766</v>
      </c>
      <c r="B228" s="13" t="s">
        <v>767</v>
      </c>
      <c r="C228" s="19">
        <v>2014</v>
      </c>
      <c r="D228" s="16">
        <v>2099.28</v>
      </c>
      <c r="E228" s="16">
        <v>2099.28</v>
      </c>
      <c r="F228" s="33">
        <f t="shared" si="16"/>
        <v>0.042343594836147</v>
      </c>
      <c r="G228" s="34">
        <f t="shared" si="17"/>
        <v>0</v>
      </c>
      <c r="H228" s="30" t="str">
        <f t="shared" si="15"/>
        <v>是</v>
      </c>
      <c r="I228" s="40" t="str">
        <f t="shared" si="20"/>
        <v>项</v>
      </c>
      <c r="J228" s="40">
        <f t="shared" si="21"/>
        <v>7</v>
      </c>
      <c r="K228" s="40" t="s">
        <v>380</v>
      </c>
    </row>
    <row r="229" ht="30" customHeight="1" spans="1:11">
      <c r="A229" s="12" t="s">
        <v>768</v>
      </c>
      <c r="B229" s="13" t="s">
        <v>769</v>
      </c>
      <c r="C229" s="16">
        <v>15565</v>
      </c>
      <c r="D229" s="16">
        <v>31163.87</v>
      </c>
      <c r="E229" s="16">
        <v>31163.87</v>
      </c>
      <c r="F229" s="33">
        <f t="shared" si="16"/>
        <v>1.00217603597816</v>
      </c>
      <c r="G229" s="34">
        <f t="shared" si="17"/>
        <v>0</v>
      </c>
      <c r="H229" s="30" t="str">
        <f t="shared" si="15"/>
        <v>是</v>
      </c>
      <c r="I229" s="40" t="str">
        <f t="shared" si="20"/>
        <v>项</v>
      </c>
      <c r="J229" s="40">
        <f t="shared" si="21"/>
        <v>7</v>
      </c>
      <c r="K229" s="40" t="s">
        <v>380</v>
      </c>
    </row>
    <row r="230" ht="30" customHeight="1" spans="1:11">
      <c r="A230" s="7" t="s">
        <v>770</v>
      </c>
      <c r="B230" s="17" t="s">
        <v>771</v>
      </c>
      <c r="C230" s="9">
        <f>SUM(C231)</f>
        <v>722</v>
      </c>
      <c r="D230" s="9">
        <f>SUM(D231)</f>
        <v>1050</v>
      </c>
      <c r="E230" s="9">
        <f>SUM(E231)</f>
        <v>1050</v>
      </c>
      <c r="F230" s="28">
        <f t="shared" si="16"/>
        <v>0.454293628808864</v>
      </c>
      <c r="G230" s="29">
        <f t="shared" si="17"/>
        <v>0</v>
      </c>
      <c r="H230" s="30" t="str">
        <f t="shared" si="15"/>
        <v>是</v>
      </c>
      <c r="I230" s="39" t="str">
        <f t="shared" si="20"/>
        <v>类</v>
      </c>
      <c r="J230" s="39">
        <f t="shared" si="21"/>
        <v>3</v>
      </c>
      <c r="K230" s="39" t="s">
        <v>432</v>
      </c>
    </row>
    <row r="231" ht="30" customHeight="1" spans="1:11">
      <c r="A231" s="7">
        <v>23304</v>
      </c>
      <c r="B231" s="15" t="s">
        <v>772</v>
      </c>
      <c r="C231" s="9">
        <f>SUM(C232:C247)</f>
        <v>722</v>
      </c>
      <c r="D231" s="9">
        <f>SUM(D232:D247)</f>
        <v>1050</v>
      </c>
      <c r="E231" s="9">
        <f>SUM(E232:E247)</f>
        <v>1050</v>
      </c>
      <c r="F231" s="28">
        <f t="shared" si="16"/>
        <v>0.454293628808864</v>
      </c>
      <c r="G231" s="29">
        <f t="shared" si="17"/>
        <v>0</v>
      </c>
      <c r="H231" s="30" t="str">
        <f t="shared" si="15"/>
        <v>是</v>
      </c>
      <c r="I231" s="39" t="str">
        <f t="shared" si="20"/>
        <v>款</v>
      </c>
      <c r="J231" s="39">
        <f t="shared" si="21"/>
        <v>5</v>
      </c>
      <c r="K231" s="39" t="s">
        <v>432</v>
      </c>
    </row>
    <row r="232" ht="36" hidden="1" customHeight="1" spans="1:11">
      <c r="A232" s="12" t="s">
        <v>773</v>
      </c>
      <c r="B232" s="13" t="s">
        <v>774</v>
      </c>
      <c r="C232" s="14">
        <v>0</v>
      </c>
      <c r="D232" s="14">
        <v>0</v>
      </c>
      <c r="E232" s="14"/>
      <c r="F232" s="31" t="str">
        <f t="shared" si="16"/>
        <v/>
      </c>
      <c r="G232" s="32" t="str">
        <f t="shared" si="17"/>
        <v/>
      </c>
      <c r="H232" s="30" t="str">
        <f t="shared" si="15"/>
        <v>否</v>
      </c>
      <c r="I232" s="40" t="str">
        <f t="shared" si="20"/>
        <v>项</v>
      </c>
      <c r="J232" s="40">
        <f t="shared" si="21"/>
        <v>7</v>
      </c>
      <c r="K232" s="40" t="s">
        <v>380</v>
      </c>
    </row>
    <row r="233" ht="36" hidden="1" customHeight="1" spans="1:11">
      <c r="A233" s="12" t="s">
        <v>775</v>
      </c>
      <c r="B233" s="13" t="s">
        <v>776</v>
      </c>
      <c r="C233" s="14"/>
      <c r="D233" s="14"/>
      <c r="E233" s="14"/>
      <c r="F233" s="31" t="str">
        <f t="shared" si="16"/>
        <v/>
      </c>
      <c r="G233" s="32" t="str">
        <f t="shared" si="17"/>
        <v/>
      </c>
      <c r="H233" s="30" t="str">
        <f t="shared" si="15"/>
        <v>否</v>
      </c>
      <c r="I233" s="40" t="str">
        <f t="shared" si="20"/>
        <v>项</v>
      </c>
      <c r="J233" s="40">
        <f t="shared" si="21"/>
        <v>7</v>
      </c>
      <c r="K233" s="40" t="s">
        <v>380</v>
      </c>
    </row>
    <row r="234" ht="36" hidden="1" customHeight="1" spans="1:11">
      <c r="A234" s="12" t="s">
        <v>777</v>
      </c>
      <c r="B234" s="13" t="s">
        <v>778</v>
      </c>
      <c r="C234" s="14">
        <v>0</v>
      </c>
      <c r="D234" s="14">
        <v>0</v>
      </c>
      <c r="E234" s="14"/>
      <c r="F234" s="31" t="str">
        <f t="shared" si="16"/>
        <v/>
      </c>
      <c r="G234" s="32" t="str">
        <f t="shared" si="17"/>
        <v/>
      </c>
      <c r="H234" s="30" t="str">
        <f t="shared" si="15"/>
        <v>否</v>
      </c>
      <c r="I234" s="40" t="str">
        <f t="shared" si="20"/>
        <v>项</v>
      </c>
      <c r="J234" s="40">
        <f t="shared" si="21"/>
        <v>7</v>
      </c>
      <c r="K234" s="40" t="s">
        <v>380</v>
      </c>
    </row>
    <row r="235" ht="30" customHeight="1" spans="1:11">
      <c r="A235" s="12" t="s">
        <v>779</v>
      </c>
      <c r="B235" s="13" t="s">
        <v>780</v>
      </c>
      <c r="C235" s="19">
        <v>75</v>
      </c>
      <c r="D235" s="16">
        <v>190</v>
      </c>
      <c r="E235" s="16">
        <v>190</v>
      </c>
      <c r="F235" s="33">
        <f t="shared" si="16"/>
        <v>1.53333333333333</v>
      </c>
      <c r="G235" s="34">
        <f t="shared" si="17"/>
        <v>0</v>
      </c>
      <c r="H235" s="30" t="str">
        <f t="shared" si="15"/>
        <v>是</v>
      </c>
      <c r="I235" s="40" t="str">
        <f t="shared" si="20"/>
        <v>项</v>
      </c>
      <c r="J235" s="40">
        <f t="shared" si="21"/>
        <v>7</v>
      </c>
      <c r="K235" s="40" t="s">
        <v>380</v>
      </c>
    </row>
    <row r="236" ht="36" hidden="1" customHeight="1" spans="1:11">
      <c r="A236" s="12" t="s">
        <v>781</v>
      </c>
      <c r="B236" s="13" t="s">
        <v>782</v>
      </c>
      <c r="C236" s="14">
        <v>0</v>
      </c>
      <c r="D236" s="14">
        <v>0</v>
      </c>
      <c r="E236" s="14"/>
      <c r="F236" s="31" t="str">
        <f t="shared" si="16"/>
        <v/>
      </c>
      <c r="G236" s="32" t="str">
        <f t="shared" si="17"/>
        <v/>
      </c>
      <c r="H236" s="30" t="str">
        <f t="shared" si="15"/>
        <v>否</v>
      </c>
      <c r="I236" s="40" t="str">
        <f t="shared" si="20"/>
        <v>项</v>
      </c>
      <c r="J236" s="40">
        <f t="shared" si="21"/>
        <v>7</v>
      </c>
      <c r="K236" s="40" t="s">
        <v>380</v>
      </c>
    </row>
    <row r="237" ht="36" hidden="1" customHeight="1" spans="1:11">
      <c r="A237" s="12" t="s">
        <v>783</v>
      </c>
      <c r="B237" s="13" t="s">
        <v>784</v>
      </c>
      <c r="C237" s="14">
        <v>0</v>
      </c>
      <c r="D237" s="14">
        <v>0</v>
      </c>
      <c r="E237" s="14"/>
      <c r="F237" s="31" t="str">
        <f t="shared" si="16"/>
        <v/>
      </c>
      <c r="G237" s="32" t="str">
        <f t="shared" si="17"/>
        <v/>
      </c>
      <c r="H237" s="30" t="str">
        <f t="shared" si="15"/>
        <v>否</v>
      </c>
      <c r="I237" s="40" t="str">
        <f t="shared" si="20"/>
        <v>项</v>
      </c>
      <c r="J237" s="40">
        <f t="shared" si="21"/>
        <v>7</v>
      </c>
      <c r="K237" s="40" t="s">
        <v>380</v>
      </c>
    </row>
    <row r="238" ht="36" hidden="1" customHeight="1" spans="1:11">
      <c r="A238" s="12" t="s">
        <v>785</v>
      </c>
      <c r="B238" s="13" t="s">
        <v>786</v>
      </c>
      <c r="C238" s="14">
        <v>0</v>
      </c>
      <c r="D238" s="14">
        <v>0</v>
      </c>
      <c r="E238" s="14"/>
      <c r="F238" s="31" t="str">
        <f t="shared" si="16"/>
        <v/>
      </c>
      <c r="G238" s="32" t="str">
        <f t="shared" si="17"/>
        <v/>
      </c>
      <c r="H238" s="30" t="str">
        <f t="shared" si="15"/>
        <v>否</v>
      </c>
      <c r="I238" s="40" t="str">
        <f t="shared" si="20"/>
        <v>项</v>
      </c>
      <c r="J238" s="40">
        <f t="shared" si="21"/>
        <v>7</v>
      </c>
      <c r="K238" s="40" t="s">
        <v>380</v>
      </c>
    </row>
    <row r="239" ht="36" hidden="1" customHeight="1" spans="1:11">
      <c r="A239" s="12" t="s">
        <v>787</v>
      </c>
      <c r="B239" s="13" t="s">
        <v>788</v>
      </c>
      <c r="C239" s="14">
        <v>0</v>
      </c>
      <c r="D239" s="14">
        <v>0</v>
      </c>
      <c r="E239" s="14"/>
      <c r="F239" s="31" t="str">
        <f t="shared" si="16"/>
        <v/>
      </c>
      <c r="G239" s="32" t="str">
        <f t="shared" si="17"/>
        <v/>
      </c>
      <c r="H239" s="30" t="str">
        <f t="shared" si="15"/>
        <v>否</v>
      </c>
      <c r="I239" s="40" t="str">
        <f t="shared" si="20"/>
        <v>项</v>
      </c>
      <c r="J239" s="40">
        <f t="shared" si="21"/>
        <v>7</v>
      </c>
      <c r="K239" s="40" t="s">
        <v>380</v>
      </c>
    </row>
    <row r="240" ht="36" hidden="1" customHeight="1" spans="1:11">
      <c r="A240" s="12" t="s">
        <v>789</v>
      </c>
      <c r="B240" s="13" t="s">
        <v>790</v>
      </c>
      <c r="C240" s="14">
        <v>0</v>
      </c>
      <c r="D240" s="14">
        <v>0</v>
      </c>
      <c r="E240" s="14"/>
      <c r="F240" s="31" t="str">
        <f t="shared" si="16"/>
        <v/>
      </c>
      <c r="G240" s="32" t="str">
        <f t="shared" si="17"/>
        <v/>
      </c>
      <c r="H240" s="30" t="str">
        <f t="shared" si="15"/>
        <v>否</v>
      </c>
      <c r="I240" s="40" t="str">
        <f t="shared" si="20"/>
        <v>项</v>
      </c>
      <c r="J240" s="40">
        <f t="shared" si="21"/>
        <v>7</v>
      </c>
      <c r="K240" s="40" t="s">
        <v>380</v>
      </c>
    </row>
    <row r="241" ht="36" hidden="1" customHeight="1" spans="1:11">
      <c r="A241" s="12" t="s">
        <v>791</v>
      </c>
      <c r="B241" s="13" t="s">
        <v>792</v>
      </c>
      <c r="C241" s="14">
        <v>0</v>
      </c>
      <c r="D241" s="14">
        <v>0</v>
      </c>
      <c r="E241" s="14"/>
      <c r="F241" s="31" t="str">
        <f t="shared" si="16"/>
        <v/>
      </c>
      <c r="G241" s="32" t="str">
        <f t="shared" si="17"/>
        <v/>
      </c>
      <c r="H241" s="30" t="str">
        <f t="shared" si="15"/>
        <v>否</v>
      </c>
      <c r="I241" s="40" t="str">
        <f t="shared" si="20"/>
        <v>项</v>
      </c>
      <c r="J241" s="40">
        <f t="shared" si="21"/>
        <v>7</v>
      </c>
      <c r="K241" s="40" t="s">
        <v>380</v>
      </c>
    </row>
    <row r="242" ht="36" hidden="1" customHeight="1" spans="1:12">
      <c r="A242" s="12" t="s">
        <v>793</v>
      </c>
      <c r="B242" s="13" t="s">
        <v>794</v>
      </c>
      <c r="C242" s="14">
        <v>0</v>
      </c>
      <c r="D242" s="11">
        <v>0</v>
      </c>
      <c r="E242" s="14"/>
      <c r="F242" s="31" t="str">
        <f t="shared" si="16"/>
        <v/>
      </c>
      <c r="G242" s="32" t="str">
        <f t="shared" si="17"/>
        <v/>
      </c>
      <c r="H242" s="30" t="str">
        <f t="shared" si="15"/>
        <v>否</v>
      </c>
      <c r="I242" s="40" t="str">
        <f t="shared" si="20"/>
        <v>项</v>
      </c>
      <c r="J242" s="40">
        <f t="shared" si="21"/>
        <v>7</v>
      </c>
      <c r="K242" s="40" t="s">
        <v>380</v>
      </c>
      <c r="L242" s="40"/>
    </row>
    <row r="243" ht="36" hidden="1" customHeight="1" spans="1:12">
      <c r="A243" s="12" t="s">
        <v>795</v>
      </c>
      <c r="B243" s="13" t="s">
        <v>796</v>
      </c>
      <c r="C243" s="16">
        <v>0</v>
      </c>
      <c r="D243" s="9">
        <v>0</v>
      </c>
      <c r="E243" s="14"/>
      <c r="F243" s="28" t="str">
        <f t="shared" si="16"/>
        <v/>
      </c>
      <c r="G243" s="29" t="str">
        <f t="shared" si="17"/>
        <v/>
      </c>
      <c r="H243" s="30" t="str">
        <f t="shared" si="15"/>
        <v>否</v>
      </c>
      <c r="I243" s="40" t="str">
        <f t="shared" si="20"/>
        <v>项</v>
      </c>
      <c r="J243" s="40">
        <f t="shared" si="21"/>
        <v>7</v>
      </c>
      <c r="K243" s="40" t="s">
        <v>380</v>
      </c>
      <c r="L243" s="40"/>
    </row>
    <row r="244" ht="36" hidden="1" customHeight="1" spans="1:11">
      <c r="A244" s="12" t="s">
        <v>797</v>
      </c>
      <c r="B244" s="13" t="s">
        <v>798</v>
      </c>
      <c r="C244" s="14">
        <v>0</v>
      </c>
      <c r="D244" s="11">
        <v>0</v>
      </c>
      <c r="E244" s="14"/>
      <c r="F244" s="31" t="str">
        <f t="shared" si="16"/>
        <v/>
      </c>
      <c r="G244" s="32" t="str">
        <f t="shared" si="17"/>
        <v/>
      </c>
      <c r="H244" s="30" t="str">
        <f t="shared" si="15"/>
        <v>否</v>
      </c>
      <c r="I244" s="40" t="str">
        <f t="shared" si="20"/>
        <v>项</v>
      </c>
      <c r="J244" s="40">
        <f t="shared" si="21"/>
        <v>7</v>
      </c>
      <c r="K244" s="40" t="s">
        <v>380</v>
      </c>
    </row>
    <row r="245" ht="36" hidden="1" customHeight="1" spans="1:11">
      <c r="A245" s="12" t="s">
        <v>799</v>
      </c>
      <c r="B245" s="13" t="s">
        <v>800</v>
      </c>
      <c r="C245" s="14">
        <v>0</v>
      </c>
      <c r="D245" s="11">
        <v>0</v>
      </c>
      <c r="E245" s="14"/>
      <c r="F245" s="31" t="str">
        <f t="shared" si="16"/>
        <v/>
      </c>
      <c r="G245" s="32" t="str">
        <f t="shared" si="17"/>
        <v/>
      </c>
      <c r="H245" s="30" t="str">
        <f t="shared" si="15"/>
        <v>否</v>
      </c>
      <c r="I245" s="40" t="str">
        <f t="shared" si="20"/>
        <v>项</v>
      </c>
      <c r="J245" s="40">
        <f t="shared" si="21"/>
        <v>7</v>
      </c>
      <c r="K245" s="40" t="s">
        <v>380</v>
      </c>
    </row>
    <row r="246" ht="30" customHeight="1" spans="1:11">
      <c r="A246" s="12" t="s">
        <v>801</v>
      </c>
      <c r="B246" s="13" t="s">
        <v>802</v>
      </c>
      <c r="C246" s="16">
        <v>27</v>
      </c>
      <c r="D246" s="16">
        <v>60</v>
      </c>
      <c r="E246" s="16">
        <v>60</v>
      </c>
      <c r="F246" s="33">
        <f t="shared" si="16"/>
        <v>1.22222222222222</v>
      </c>
      <c r="G246" s="34">
        <f t="shared" si="17"/>
        <v>0</v>
      </c>
      <c r="H246" s="30" t="str">
        <f t="shared" si="15"/>
        <v>是</v>
      </c>
      <c r="I246" s="40" t="str">
        <f t="shared" si="20"/>
        <v>项</v>
      </c>
      <c r="J246" s="40">
        <f t="shared" si="21"/>
        <v>7</v>
      </c>
      <c r="K246" s="40" t="s">
        <v>380</v>
      </c>
    </row>
    <row r="247" ht="30" customHeight="1" spans="1:11">
      <c r="A247" s="12" t="s">
        <v>803</v>
      </c>
      <c r="B247" s="13" t="s">
        <v>804</v>
      </c>
      <c r="C247" s="16">
        <v>620</v>
      </c>
      <c r="D247" s="16">
        <v>800</v>
      </c>
      <c r="E247" s="16">
        <v>800</v>
      </c>
      <c r="F247" s="33">
        <f t="shared" si="16"/>
        <v>0.290322580645161</v>
      </c>
      <c r="G247" s="34">
        <f t="shared" si="17"/>
        <v>0</v>
      </c>
      <c r="H247" s="30" t="str">
        <f t="shared" si="15"/>
        <v>是</v>
      </c>
      <c r="I247" s="40" t="str">
        <f t="shared" si="20"/>
        <v>项</v>
      </c>
      <c r="J247" s="40">
        <f t="shared" si="21"/>
        <v>7</v>
      </c>
      <c r="K247" s="40" t="s">
        <v>380</v>
      </c>
    </row>
    <row r="248" ht="30" customHeight="1" spans="1:11">
      <c r="A248" s="7" t="s">
        <v>805</v>
      </c>
      <c r="B248" s="17" t="s">
        <v>806</v>
      </c>
      <c r="C248" s="9"/>
      <c r="D248" s="9"/>
      <c r="E248" s="16"/>
      <c r="F248" s="28" t="str">
        <f t="shared" si="16"/>
        <v/>
      </c>
      <c r="G248" s="29" t="str">
        <f t="shared" si="17"/>
        <v/>
      </c>
      <c r="H248" s="30" t="str">
        <f t="shared" si="15"/>
        <v>是</v>
      </c>
      <c r="I248" s="39" t="str">
        <f t="shared" si="20"/>
        <v>类</v>
      </c>
      <c r="J248" s="39">
        <f t="shared" si="21"/>
        <v>3</v>
      </c>
      <c r="K248" s="39" t="s">
        <v>432</v>
      </c>
    </row>
    <row r="249" ht="36" hidden="1" customHeight="1" spans="1:11">
      <c r="A249" s="7" t="s">
        <v>807</v>
      </c>
      <c r="B249" s="15" t="s">
        <v>808</v>
      </c>
      <c r="C249" s="11"/>
      <c r="D249" s="11"/>
      <c r="E249" s="14"/>
      <c r="F249" s="31" t="str">
        <f t="shared" si="16"/>
        <v/>
      </c>
      <c r="G249" s="32" t="str">
        <f t="shared" si="17"/>
        <v/>
      </c>
      <c r="H249" s="30" t="str">
        <f t="shared" si="15"/>
        <v>否</v>
      </c>
      <c r="I249" s="39" t="str">
        <f t="shared" si="20"/>
        <v>款</v>
      </c>
      <c r="J249" s="39">
        <f t="shared" si="21"/>
        <v>5</v>
      </c>
      <c r="K249" s="39" t="s">
        <v>432</v>
      </c>
    </row>
    <row r="250" ht="36" hidden="1" customHeight="1" spans="1:11">
      <c r="A250" s="12" t="s">
        <v>809</v>
      </c>
      <c r="B250" s="13" t="s">
        <v>810</v>
      </c>
      <c r="C250" s="14"/>
      <c r="D250" s="11"/>
      <c r="E250" s="14"/>
      <c r="F250" s="31" t="str">
        <f t="shared" si="16"/>
        <v/>
      </c>
      <c r="G250" s="32" t="str">
        <f t="shared" si="17"/>
        <v/>
      </c>
      <c r="H250" s="30" t="str">
        <f t="shared" si="15"/>
        <v>否</v>
      </c>
      <c r="I250" s="40" t="str">
        <f t="shared" si="20"/>
        <v>项</v>
      </c>
      <c r="J250" s="40">
        <f t="shared" si="21"/>
        <v>7</v>
      </c>
      <c r="K250" s="40" t="s">
        <v>380</v>
      </c>
    </row>
    <row r="251" ht="36" hidden="1" customHeight="1" spans="1:11">
      <c r="A251" s="12" t="s">
        <v>811</v>
      </c>
      <c r="B251" s="13" t="s">
        <v>812</v>
      </c>
      <c r="C251" s="14"/>
      <c r="D251" s="11"/>
      <c r="E251" s="14"/>
      <c r="F251" s="31" t="str">
        <f t="shared" si="16"/>
        <v/>
      </c>
      <c r="G251" s="32" t="str">
        <f t="shared" si="17"/>
        <v/>
      </c>
      <c r="H251" s="30" t="str">
        <f t="shared" si="15"/>
        <v>否</v>
      </c>
      <c r="I251" s="40" t="str">
        <f t="shared" si="20"/>
        <v>项</v>
      </c>
      <c r="J251" s="40">
        <f t="shared" si="21"/>
        <v>7</v>
      </c>
      <c r="K251" s="40" t="s">
        <v>380</v>
      </c>
    </row>
    <row r="252" ht="36" hidden="1" customHeight="1" spans="1:11">
      <c r="A252" s="12" t="s">
        <v>813</v>
      </c>
      <c r="B252" s="13" t="s">
        <v>814</v>
      </c>
      <c r="C252" s="14"/>
      <c r="D252" s="11"/>
      <c r="E252" s="14"/>
      <c r="F252" s="31" t="str">
        <f t="shared" si="16"/>
        <v/>
      </c>
      <c r="G252" s="32" t="str">
        <f t="shared" si="17"/>
        <v/>
      </c>
      <c r="H252" s="30" t="str">
        <f t="shared" si="15"/>
        <v>否</v>
      </c>
      <c r="I252" s="40" t="str">
        <f t="shared" si="20"/>
        <v>项</v>
      </c>
      <c r="J252" s="40">
        <f t="shared" si="21"/>
        <v>7</v>
      </c>
      <c r="K252" s="40" t="s">
        <v>380</v>
      </c>
    </row>
    <row r="253" ht="36" hidden="1" customHeight="1" spans="1:11">
      <c r="A253" s="12" t="s">
        <v>815</v>
      </c>
      <c r="B253" s="13" t="s">
        <v>816</v>
      </c>
      <c r="C253" s="14"/>
      <c r="D253" s="11"/>
      <c r="E253" s="14"/>
      <c r="F253" s="31" t="str">
        <f t="shared" si="16"/>
        <v/>
      </c>
      <c r="G253" s="32" t="str">
        <f t="shared" si="17"/>
        <v/>
      </c>
      <c r="H253" s="30" t="str">
        <f t="shared" si="15"/>
        <v>否</v>
      </c>
      <c r="I253" s="40" t="str">
        <f t="shared" si="20"/>
        <v>项</v>
      </c>
      <c r="J253" s="40">
        <f t="shared" si="21"/>
        <v>7</v>
      </c>
      <c r="K253" s="40" t="s">
        <v>380</v>
      </c>
    </row>
    <row r="254" ht="36" hidden="1" customHeight="1" spans="1:11">
      <c r="A254" s="12" t="s">
        <v>817</v>
      </c>
      <c r="B254" s="13" t="s">
        <v>818</v>
      </c>
      <c r="C254" s="14"/>
      <c r="D254" s="11"/>
      <c r="E254" s="14"/>
      <c r="F254" s="31" t="str">
        <f t="shared" si="16"/>
        <v/>
      </c>
      <c r="G254" s="32" t="str">
        <f t="shared" si="17"/>
        <v/>
      </c>
      <c r="H254" s="30" t="str">
        <f t="shared" si="15"/>
        <v>否</v>
      </c>
      <c r="I254" s="40" t="str">
        <f t="shared" si="20"/>
        <v>项</v>
      </c>
      <c r="J254" s="40">
        <f t="shared" si="21"/>
        <v>7</v>
      </c>
      <c r="K254" s="40" t="s">
        <v>380</v>
      </c>
    </row>
    <row r="255" ht="36" hidden="1" customHeight="1" spans="1:11">
      <c r="A255" s="12" t="s">
        <v>819</v>
      </c>
      <c r="B255" s="13" t="s">
        <v>820</v>
      </c>
      <c r="C255" s="14"/>
      <c r="D255" s="11"/>
      <c r="E255" s="14"/>
      <c r="F255" s="31" t="str">
        <f t="shared" si="16"/>
        <v/>
      </c>
      <c r="G255" s="32" t="str">
        <f t="shared" si="17"/>
        <v/>
      </c>
      <c r="H255" s="30" t="str">
        <f t="shared" si="15"/>
        <v>否</v>
      </c>
      <c r="I255" s="40" t="str">
        <f t="shared" si="20"/>
        <v>项</v>
      </c>
      <c r="J255" s="40">
        <f t="shared" si="21"/>
        <v>7</v>
      </c>
      <c r="K255" s="40" t="s">
        <v>380</v>
      </c>
    </row>
    <row r="256" ht="36" hidden="1" customHeight="1" spans="1:12">
      <c r="A256" s="12" t="s">
        <v>821</v>
      </c>
      <c r="B256" s="13" t="s">
        <v>822</v>
      </c>
      <c r="C256" s="11"/>
      <c r="D256" s="11"/>
      <c r="E256" s="14"/>
      <c r="F256" s="31" t="str">
        <f t="shared" si="16"/>
        <v/>
      </c>
      <c r="G256" s="32" t="str">
        <f t="shared" si="17"/>
        <v/>
      </c>
      <c r="H256" s="30" t="str">
        <f t="shared" si="15"/>
        <v>否</v>
      </c>
      <c r="I256" s="40" t="str">
        <f t="shared" si="20"/>
        <v>项</v>
      </c>
      <c r="J256" s="40">
        <f t="shared" si="21"/>
        <v>7</v>
      </c>
      <c r="K256" s="40" t="s">
        <v>380</v>
      </c>
      <c r="L256" s="40"/>
    </row>
    <row r="257" ht="36" hidden="1" customHeight="1" spans="1:11">
      <c r="A257" s="12" t="s">
        <v>823</v>
      </c>
      <c r="B257" s="13" t="s">
        <v>824</v>
      </c>
      <c r="C257" s="14"/>
      <c r="D257" s="11"/>
      <c r="E257" s="14"/>
      <c r="F257" s="31" t="str">
        <f t="shared" si="16"/>
        <v/>
      </c>
      <c r="G257" s="32" t="str">
        <f t="shared" si="17"/>
        <v/>
      </c>
      <c r="H257" s="30" t="str">
        <f t="shared" si="15"/>
        <v>否</v>
      </c>
      <c r="I257" s="40" t="str">
        <f t="shared" si="20"/>
        <v>项</v>
      </c>
      <c r="J257" s="40">
        <f t="shared" si="21"/>
        <v>7</v>
      </c>
      <c r="K257" s="40" t="s">
        <v>380</v>
      </c>
    </row>
    <row r="258" ht="36" hidden="1" customHeight="1" spans="1:11">
      <c r="A258" s="12" t="s">
        <v>825</v>
      </c>
      <c r="B258" s="13" t="s">
        <v>826</v>
      </c>
      <c r="C258" s="14"/>
      <c r="D258" s="11"/>
      <c r="E258" s="14"/>
      <c r="F258" s="31" t="str">
        <f t="shared" si="16"/>
        <v/>
      </c>
      <c r="G258" s="32" t="str">
        <f t="shared" si="17"/>
        <v/>
      </c>
      <c r="H258" s="30" t="str">
        <f t="shared" si="15"/>
        <v>否</v>
      </c>
      <c r="I258" s="40" t="str">
        <f t="shared" si="20"/>
        <v>项</v>
      </c>
      <c r="J258" s="40">
        <f t="shared" si="21"/>
        <v>7</v>
      </c>
      <c r="K258" s="40" t="s">
        <v>380</v>
      </c>
    </row>
    <row r="259" ht="36" hidden="1" customHeight="1" spans="1:11">
      <c r="A259" s="12" t="s">
        <v>827</v>
      </c>
      <c r="B259" s="13" t="s">
        <v>828</v>
      </c>
      <c r="C259" s="14"/>
      <c r="D259" s="11"/>
      <c r="E259" s="14"/>
      <c r="F259" s="31" t="str">
        <f t="shared" si="16"/>
        <v/>
      </c>
      <c r="G259" s="32" t="str">
        <f t="shared" si="17"/>
        <v/>
      </c>
      <c r="H259" s="30" t="str">
        <f t="shared" si="15"/>
        <v>否</v>
      </c>
      <c r="I259" s="40" t="str">
        <f t="shared" si="20"/>
        <v>项</v>
      </c>
      <c r="J259" s="40">
        <f t="shared" si="21"/>
        <v>7</v>
      </c>
      <c r="K259" s="40" t="s">
        <v>380</v>
      </c>
    </row>
    <row r="260" ht="36" hidden="1" customHeight="1" spans="1:11">
      <c r="A260" s="12" t="s">
        <v>829</v>
      </c>
      <c r="B260" s="13" t="s">
        <v>830</v>
      </c>
      <c r="C260" s="14"/>
      <c r="D260" s="11"/>
      <c r="E260" s="14"/>
      <c r="F260" s="31" t="str">
        <f t="shared" si="16"/>
        <v/>
      </c>
      <c r="G260" s="32" t="str">
        <f t="shared" si="17"/>
        <v/>
      </c>
      <c r="H260" s="30" t="str">
        <f t="shared" si="15"/>
        <v>否</v>
      </c>
      <c r="I260" s="40" t="str">
        <f t="shared" si="20"/>
        <v>项</v>
      </c>
      <c r="J260" s="40">
        <f t="shared" si="21"/>
        <v>7</v>
      </c>
      <c r="K260" s="40" t="s">
        <v>380</v>
      </c>
    </row>
    <row r="261" ht="36" hidden="1" customHeight="1" spans="1:11">
      <c r="A261" s="12" t="s">
        <v>831</v>
      </c>
      <c r="B261" s="13" t="s">
        <v>832</v>
      </c>
      <c r="C261" s="14"/>
      <c r="D261" s="11"/>
      <c r="E261" s="14"/>
      <c r="F261" s="31" t="str">
        <f t="shared" si="16"/>
        <v/>
      </c>
      <c r="G261" s="32" t="str">
        <f t="shared" si="17"/>
        <v/>
      </c>
      <c r="H261" s="30" t="str">
        <f t="shared" ref="H261:H268" si="22">IF(LEN(A261)=3,"是",IF(B261&lt;&gt;"",IF(SUM(C261:E261)&lt;&gt;0,"是","否"),"是"))</f>
        <v>否</v>
      </c>
      <c r="I261" s="40" t="str">
        <f t="shared" si="20"/>
        <v>项</v>
      </c>
      <c r="J261" s="40">
        <f t="shared" si="21"/>
        <v>7</v>
      </c>
      <c r="K261" s="40" t="s">
        <v>380</v>
      </c>
    </row>
    <row r="262" ht="36" hidden="1" customHeight="1" spans="1:11">
      <c r="A262" s="7" t="s">
        <v>833</v>
      </c>
      <c r="B262" s="15" t="s">
        <v>834</v>
      </c>
      <c r="C262" s="11">
        <f>SUM(C263:C268)</f>
        <v>0</v>
      </c>
      <c r="D262" s="11">
        <f>SUM(D263:D268)</f>
        <v>0</v>
      </c>
      <c r="E262" s="11">
        <f>SUM(E263:E268)</f>
        <v>0</v>
      </c>
      <c r="F262" s="31" t="str">
        <f t="shared" si="16"/>
        <v/>
      </c>
      <c r="G262" s="32" t="str">
        <f t="shared" si="17"/>
        <v/>
      </c>
      <c r="H262" s="30" t="str">
        <f t="shared" si="22"/>
        <v>否</v>
      </c>
      <c r="I262" s="39" t="str">
        <f t="shared" si="20"/>
        <v>款</v>
      </c>
      <c r="J262" s="39">
        <f t="shared" si="21"/>
        <v>5</v>
      </c>
      <c r="K262" s="39" t="s">
        <v>432</v>
      </c>
    </row>
    <row r="263" ht="36" hidden="1" customHeight="1" spans="1:11">
      <c r="A263" s="12" t="s">
        <v>835</v>
      </c>
      <c r="B263" s="13" t="s">
        <v>836</v>
      </c>
      <c r="C263" s="14"/>
      <c r="D263" s="14"/>
      <c r="E263" s="14"/>
      <c r="F263" s="31" t="str">
        <f t="shared" si="16"/>
        <v/>
      </c>
      <c r="G263" s="32" t="str">
        <f t="shared" si="17"/>
        <v/>
      </c>
      <c r="H263" s="30" t="str">
        <f t="shared" si="22"/>
        <v>否</v>
      </c>
      <c r="I263" s="40" t="str">
        <f t="shared" si="20"/>
        <v>项</v>
      </c>
      <c r="J263" s="40">
        <f t="shared" si="21"/>
        <v>7</v>
      </c>
      <c r="K263" s="40" t="s">
        <v>380</v>
      </c>
    </row>
    <row r="264" ht="36" hidden="1" customHeight="1" spans="1:11">
      <c r="A264" s="12" t="s">
        <v>837</v>
      </c>
      <c r="B264" s="13" t="s">
        <v>838</v>
      </c>
      <c r="C264" s="11"/>
      <c r="D264" s="11"/>
      <c r="E264" s="14"/>
      <c r="F264" s="31" t="str">
        <f t="shared" si="16"/>
        <v/>
      </c>
      <c r="G264" s="32" t="str">
        <f t="shared" si="17"/>
        <v/>
      </c>
      <c r="H264" s="30" t="str">
        <f t="shared" si="22"/>
        <v>否</v>
      </c>
      <c r="I264" s="40" t="s">
        <v>839</v>
      </c>
      <c r="J264" s="40">
        <f t="shared" si="21"/>
        <v>7</v>
      </c>
      <c r="K264" s="40" t="s">
        <v>380</v>
      </c>
    </row>
    <row r="265" ht="36" hidden="1" customHeight="1" spans="1:11">
      <c r="A265" s="12" t="s">
        <v>840</v>
      </c>
      <c r="B265" s="13" t="s">
        <v>841</v>
      </c>
      <c r="C265" s="46"/>
      <c r="D265" s="46"/>
      <c r="E265" s="14"/>
      <c r="F265" s="31" t="str">
        <f t="shared" si="16"/>
        <v/>
      </c>
      <c r="G265" s="32" t="str">
        <f t="shared" si="17"/>
        <v/>
      </c>
      <c r="H265" s="30" t="str">
        <f t="shared" si="22"/>
        <v>否</v>
      </c>
      <c r="I265" s="40" t="s">
        <v>839</v>
      </c>
      <c r="J265" s="40">
        <f t="shared" si="21"/>
        <v>7</v>
      </c>
      <c r="K265" s="40" t="s">
        <v>380</v>
      </c>
    </row>
    <row r="266" ht="36" hidden="1" customHeight="1" spans="1:11">
      <c r="A266" s="12" t="s">
        <v>842</v>
      </c>
      <c r="B266" s="13" t="s">
        <v>843</v>
      </c>
      <c r="C266" s="46"/>
      <c r="D266" s="46"/>
      <c r="E266" s="14"/>
      <c r="F266" s="31" t="str">
        <f t="shared" si="16"/>
        <v/>
      </c>
      <c r="G266" s="32" t="str">
        <f t="shared" ref="G266:G273" si="23">IFERROR(E266/D266-1,"")</f>
        <v/>
      </c>
      <c r="H266" s="30" t="str">
        <f t="shared" si="22"/>
        <v>否</v>
      </c>
      <c r="I266" s="40" t="s">
        <v>839</v>
      </c>
      <c r="J266" s="40">
        <f t="shared" si="21"/>
        <v>7</v>
      </c>
      <c r="K266" s="40" t="s">
        <v>380</v>
      </c>
    </row>
    <row r="267" ht="36" hidden="1" customHeight="1" spans="1:11">
      <c r="A267" s="12" t="s">
        <v>844</v>
      </c>
      <c r="B267" s="13" t="s">
        <v>845</v>
      </c>
      <c r="C267" s="46"/>
      <c r="D267" s="46"/>
      <c r="E267" s="14"/>
      <c r="F267" s="31" t="str">
        <f t="shared" si="16"/>
        <v/>
      </c>
      <c r="G267" s="32" t="str">
        <f t="shared" si="23"/>
        <v/>
      </c>
      <c r="H267" s="30" t="str">
        <f t="shared" si="22"/>
        <v>否</v>
      </c>
      <c r="I267" s="40" t="s">
        <v>839</v>
      </c>
      <c r="J267" s="40">
        <f t="shared" si="21"/>
        <v>7</v>
      </c>
      <c r="K267" s="40" t="s">
        <v>380</v>
      </c>
    </row>
    <row r="268" ht="36" hidden="1" customHeight="1" spans="1:11">
      <c r="A268" s="12" t="s">
        <v>846</v>
      </c>
      <c r="B268" s="13" t="s">
        <v>847</v>
      </c>
      <c r="C268" s="46"/>
      <c r="D268" s="46"/>
      <c r="E268" s="14"/>
      <c r="F268" s="31" t="str">
        <f t="shared" ref="F268:F273" si="24">IFERROR(E268/C268-1,"")</f>
        <v/>
      </c>
      <c r="G268" s="32" t="str">
        <f t="shared" si="23"/>
        <v/>
      </c>
      <c r="H268" s="30" t="str">
        <f t="shared" si="22"/>
        <v>否</v>
      </c>
      <c r="I268" s="40" t="s">
        <v>839</v>
      </c>
      <c r="J268" s="40">
        <f t="shared" si="21"/>
        <v>7</v>
      </c>
      <c r="K268" s="40" t="s">
        <v>380</v>
      </c>
    </row>
    <row r="269" ht="30" customHeight="1" spans="1:11">
      <c r="A269" s="7"/>
      <c r="B269" s="47" t="s">
        <v>848</v>
      </c>
      <c r="C269" s="9">
        <f>SUM(C248,C230,C212,C186,C177,C125,C101,C43,C32,C20,C4,)</f>
        <v>237922</v>
      </c>
      <c r="D269" s="9">
        <f>SUM(D248,D230,D212,D186,D177,D125,D101,D43,D32,D20,D4,)</f>
        <v>362769.801982</v>
      </c>
      <c r="E269" s="9">
        <f>SUM(E248,E230,E212,E186,E177,E125,E101,E43,E32,E20,E4,)</f>
        <v>560583.801982</v>
      </c>
      <c r="F269" s="28">
        <f t="shared" si="24"/>
        <v>1.35616631493515</v>
      </c>
      <c r="G269" s="29">
        <f t="shared" si="23"/>
        <v>0.545287945466352</v>
      </c>
      <c r="H269" s="30" t="str">
        <f t="shared" ref="H269:H294" si="25">IF(LEN(A269)=3,"是",IF(B269&lt;&gt;"",IF(SUM(C269:E269)&lt;&gt;0,"是","否"),"是"))</f>
        <v>是</v>
      </c>
      <c r="I269" s="40" t="s">
        <v>849</v>
      </c>
      <c r="J269" s="40">
        <f t="shared" si="21"/>
        <v>0</v>
      </c>
      <c r="K269" s="40" t="s">
        <v>850</v>
      </c>
    </row>
    <row r="270" ht="30" customHeight="1" spans="1:11">
      <c r="A270" s="48" t="s">
        <v>851</v>
      </c>
      <c r="B270" s="49" t="s">
        <v>852</v>
      </c>
      <c r="C270" s="50">
        <f>SUM(C271:C273)</f>
        <v>424980</v>
      </c>
      <c r="D270" s="50">
        <f>SUM(D271:D273)</f>
        <v>649730</v>
      </c>
      <c r="E270" s="50">
        <f>SUM(E271:E273)</f>
        <v>649730</v>
      </c>
      <c r="F270" s="28">
        <f t="shared" si="24"/>
        <v>0.528848416396066</v>
      </c>
      <c r="G270" s="29">
        <f t="shared" si="23"/>
        <v>0</v>
      </c>
      <c r="H270" s="30" t="str">
        <f t="shared" si="25"/>
        <v>是</v>
      </c>
      <c r="I270" s="40" t="s">
        <v>849</v>
      </c>
      <c r="J270" s="40">
        <f t="shared" si="21"/>
        <v>3</v>
      </c>
      <c r="K270" s="40" t="s">
        <v>850</v>
      </c>
    </row>
    <row r="271" ht="30" customHeight="1" spans="1:11">
      <c r="A271" s="51"/>
      <c r="B271" s="52" t="s">
        <v>853</v>
      </c>
      <c r="C271" s="53">
        <v>10760</v>
      </c>
      <c r="D271" s="53">
        <v>13581</v>
      </c>
      <c r="E271" s="53">
        <v>13581</v>
      </c>
      <c r="F271" s="33">
        <f t="shared" si="24"/>
        <v>0.262174721189591</v>
      </c>
      <c r="G271" s="29">
        <f t="shared" si="23"/>
        <v>0</v>
      </c>
      <c r="H271" s="30" t="str">
        <f t="shared" si="25"/>
        <v>是</v>
      </c>
      <c r="I271" s="40" t="s">
        <v>849</v>
      </c>
      <c r="J271" s="40">
        <f t="shared" si="21"/>
        <v>0</v>
      </c>
      <c r="K271" s="40" t="s">
        <v>850</v>
      </c>
    </row>
    <row r="272" ht="37.5" hidden="1" customHeight="1" spans="1:11">
      <c r="A272" s="51"/>
      <c r="B272" s="52" t="s">
        <v>854</v>
      </c>
      <c r="C272" s="53"/>
      <c r="D272" s="53"/>
      <c r="E272" s="53"/>
      <c r="F272" s="28" t="str">
        <f t="shared" si="24"/>
        <v/>
      </c>
      <c r="G272" s="29" t="str">
        <f t="shared" si="23"/>
        <v/>
      </c>
      <c r="H272" s="30" t="str">
        <f t="shared" si="25"/>
        <v>否</v>
      </c>
      <c r="I272" s="40" t="s">
        <v>849</v>
      </c>
      <c r="J272" s="40">
        <f t="shared" si="21"/>
        <v>0</v>
      </c>
      <c r="K272" s="40" t="s">
        <v>850</v>
      </c>
    </row>
    <row r="273" ht="30" customHeight="1" spans="1:11">
      <c r="A273" s="51"/>
      <c r="B273" s="54" t="s">
        <v>855</v>
      </c>
      <c r="C273" s="53">
        <v>414220</v>
      </c>
      <c r="D273" s="53">
        <v>636149</v>
      </c>
      <c r="E273" s="53">
        <v>636149</v>
      </c>
      <c r="F273" s="33">
        <f t="shared" si="24"/>
        <v>0.535775674762204</v>
      </c>
      <c r="G273" s="29">
        <f t="shared" si="23"/>
        <v>0</v>
      </c>
      <c r="H273" s="30" t="str">
        <f t="shared" si="25"/>
        <v>是</v>
      </c>
      <c r="I273" s="40" t="s">
        <v>849</v>
      </c>
      <c r="J273" s="40">
        <f t="shared" si="21"/>
        <v>0</v>
      </c>
      <c r="K273" s="40" t="s">
        <v>850</v>
      </c>
    </row>
    <row r="274" ht="30" customHeight="1" spans="1:11">
      <c r="A274" s="48" t="s">
        <v>856</v>
      </c>
      <c r="B274" s="49" t="s">
        <v>857</v>
      </c>
      <c r="C274" s="50">
        <f>SUM(C275,C288:C291)</f>
        <v>1123888</v>
      </c>
      <c r="D274" s="50">
        <f>SUM(D275,D288:D291)</f>
        <v>1152836</v>
      </c>
      <c r="E274" s="50">
        <f>SUM(E275,E288:E291)</f>
        <v>1160932</v>
      </c>
      <c r="F274" s="28">
        <f t="shared" ref="F274:F294" si="26">IFERROR(E274/C274-1,"")</f>
        <v>0.0329605797018919</v>
      </c>
      <c r="G274" s="29">
        <f t="shared" ref="G274:G294" si="27">IFERROR(E274/D274-1,"")</f>
        <v>0.00702268145685947</v>
      </c>
      <c r="H274" s="30" t="str">
        <f t="shared" si="25"/>
        <v>是</v>
      </c>
      <c r="I274" s="40" t="s">
        <v>849</v>
      </c>
      <c r="J274" s="40">
        <f t="shared" si="21"/>
        <v>3</v>
      </c>
      <c r="K274" s="40" t="s">
        <v>850</v>
      </c>
    </row>
    <row r="275" ht="30" customHeight="1" spans="1:11">
      <c r="A275" s="55" t="s">
        <v>858</v>
      </c>
      <c r="B275" s="56" t="s">
        <v>859</v>
      </c>
      <c r="C275" s="50">
        <f>SUM(C276:C287)</f>
        <v>109514</v>
      </c>
      <c r="D275" s="50">
        <f>SUM(D276:D287)</f>
        <v>33924</v>
      </c>
      <c r="E275" s="50">
        <f>SUM(E276:E287)</f>
        <v>33924</v>
      </c>
      <c r="F275" s="28">
        <f t="shared" si="26"/>
        <v>-0.690231385941523</v>
      </c>
      <c r="G275" s="29">
        <f t="shared" si="27"/>
        <v>0</v>
      </c>
      <c r="H275" s="30" t="str">
        <f t="shared" si="25"/>
        <v>是</v>
      </c>
      <c r="I275" s="40" t="s">
        <v>860</v>
      </c>
      <c r="J275" s="40">
        <f t="shared" si="21"/>
        <v>5</v>
      </c>
      <c r="K275" s="40" t="s">
        <v>850</v>
      </c>
    </row>
    <row r="276" ht="45" hidden="1" customHeight="1" spans="1:12">
      <c r="A276" s="57" t="s">
        <v>861</v>
      </c>
      <c r="B276" s="58" t="s">
        <v>862</v>
      </c>
      <c r="C276" s="59"/>
      <c r="D276" s="59"/>
      <c r="E276" s="66"/>
      <c r="F276" s="31" t="str">
        <f t="shared" si="26"/>
        <v/>
      </c>
      <c r="G276" s="32" t="str">
        <f t="shared" si="27"/>
        <v/>
      </c>
      <c r="H276" s="30" t="str">
        <f t="shared" si="25"/>
        <v>否</v>
      </c>
      <c r="I276" s="40" t="s">
        <v>860</v>
      </c>
      <c r="J276" s="40">
        <f t="shared" si="21"/>
        <v>7</v>
      </c>
      <c r="K276" s="40" t="s">
        <v>850</v>
      </c>
      <c r="L276" s="40"/>
    </row>
    <row r="277" ht="45" hidden="1" customHeight="1" spans="1:12">
      <c r="A277" s="57" t="s">
        <v>863</v>
      </c>
      <c r="B277" s="58" t="s">
        <v>864</v>
      </c>
      <c r="C277" s="60">
        <v>0</v>
      </c>
      <c r="D277" s="60">
        <v>0</v>
      </c>
      <c r="E277" s="60"/>
      <c r="F277" s="31" t="str">
        <f t="shared" si="26"/>
        <v/>
      </c>
      <c r="G277" s="32" t="str">
        <f t="shared" si="27"/>
        <v/>
      </c>
      <c r="H277" s="30" t="str">
        <f t="shared" si="25"/>
        <v>否</v>
      </c>
      <c r="I277" s="40" t="s">
        <v>860</v>
      </c>
      <c r="J277" s="40">
        <f t="shared" si="21"/>
        <v>7</v>
      </c>
      <c r="K277" s="40" t="s">
        <v>850</v>
      </c>
      <c r="L277" s="40"/>
    </row>
    <row r="278" ht="45" hidden="1" customHeight="1" spans="1:12">
      <c r="A278" s="57" t="s">
        <v>865</v>
      </c>
      <c r="B278" s="58" t="s">
        <v>351</v>
      </c>
      <c r="C278" s="61">
        <v>0</v>
      </c>
      <c r="D278" s="61">
        <v>0</v>
      </c>
      <c r="E278" s="61"/>
      <c r="F278" s="28" t="str">
        <f t="shared" si="26"/>
        <v/>
      </c>
      <c r="G278" s="29" t="str">
        <f t="shared" si="27"/>
        <v/>
      </c>
      <c r="H278" s="30" t="str">
        <f t="shared" si="25"/>
        <v>否</v>
      </c>
      <c r="I278" s="40" t="s">
        <v>860</v>
      </c>
      <c r="J278" s="40">
        <f t="shared" ref="J278:J291" si="28">LEN(A278)</f>
        <v>7</v>
      </c>
      <c r="K278" s="40" t="s">
        <v>850</v>
      </c>
      <c r="L278" s="40"/>
    </row>
    <row r="279" ht="45" hidden="1" customHeight="1" spans="1:12">
      <c r="A279" s="57" t="s">
        <v>866</v>
      </c>
      <c r="B279" s="58" t="s">
        <v>352</v>
      </c>
      <c r="C279" s="61">
        <v>183</v>
      </c>
      <c r="D279" s="61">
        <v>0</v>
      </c>
      <c r="E279" s="61"/>
      <c r="F279" s="33">
        <f t="shared" si="26"/>
        <v>-1</v>
      </c>
      <c r="G279" s="34" t="str">
        <f t="shared" si="27"/>
        <v/>
      </c>
      <c r="H279" s="67" t="s">
        <v>123</v>
      </c>
      <c r="I279" s="40" t="s">
        <v>860</v>
      </c>
      <c r="J279" s="40">
        <f t="shared" si="28"/>
        <v>7</v>
      </c>
      <c r="K279" s="40" t="s">
        <v>850</v>
      </c>
      <c r="L279" s="40"/>
    </row>
    <row r="280" ht="45" hidden="1" customHeight="1" spans="1:12">
      <c r="A280" s="57" t="s">
        <v>867</v>
      </c>
      <c r="B280" s="58" t="s">
        <v>353</v>
      </c>
      <c r="C280" s="61">
        <v>1425</v>
      </c>
      <c r="D280" s="61">
        <v>0</v>
      </c>
      <c r="E280" s="61"/>
      <c r="F280" s="33">
        <f t="shared" si="26"/>
        <v>-1</v>
      </c>
      <c r="G280" s="34" t="str">
        <f t="shared" si="27"/>
        <v/>
      </c>
      <c r="H280" s="67" t="s">
        <v>123</v>
      </c>
      <c r="I280" s="40" t="s">
        <v>860</v>
      </c>
      <c r="J280" s="40">
        <f t="shared" si="28"/>
        <v>7</v>
      </c>
      <c r="K280" s="40" t="s">
        <v>850</v>
      </c>
      <c r="L280" s="40"/>
    </row>
    <row r="281" ht="45" hidden="1" customHeight="1" spans="1:12">
      <c r="A281" s="57" t="s">
        <v>868</v>
      </c>
      <c r="B281" s="58" t="s">
        <v>354</v>
      </c>
      <c r="C281" s="61">
        <v>810</v>
      </c>
      <c r="D281" s="60">
        <v>0</v>
      </c>
      <c r="E281" s="59"/>
      <c r="F281" s="33">
        <f t="shared" si="26"/>
        <v>-1</v>
      </c>
      <c r="G281" s="36" t="str">
        <f t="shared" si="27"/>
        <v/>
      </c>
      <c r="H281" s="67" t="s">
        <v>123</v>
      </c>
      <c r="I281" s="40" t="s">
        <v>860</v>
      </c>
      <c r="J281" s="40">
        <f t="shared" si="28"/>
        <v>7</v>
      </c>
      <c r="K281" s="40" t="s">
        <v>850</v>
      </c>
      <c r="L281" s="40"/>
    </row>
    <row r="282" ht="45" hidden="1" customHeight="1" spans="1:12">
      <c r="A282" s="57" t="s">
        <v>869</v>
      </c>
      <c r="B282" s="58" t="s">
        <v>355</v>
      </c>
      <c r="C282" s="61">
        <v>84447</v>
      </c>
      <c r="D282" s="61">
        <v>10972</v>
      </c>
      <c r="E282" s="61">
        <f>10972</f>
        <v>10972</v>
      </c>
      <c r="F282" s="33">
        <f t="shared" si="26"/>
        <v>-0.870072353073525</v>
      </c>
      <c r="G282" s="34">
        <f t="shared" si="27"/>
        <v>0</v>
      </c>
      <c r="H282" s="67" t="s">
        <v>123</v>
      </c>
      <c r="I282" s="40" t="s">
        <v>860</v>
      </c>
      <c r="J282" s="40">
        <f t="shared" si="28"/>
        <v>7</v>
      </c>
      <c r="K282" s="40" t="s">
        <v>850</v>
      </c>
      <c r="L282" s="40"/>
    </row>
    <row r="283" ht="45" hidden="1" customHeight="1" spans="1:12">
      <c r="A283" s="57" t="s">
        <v>870</v>
      </c>
      <c r="B283" s="58" t="s">
        <v>356</v>
      </c>
      <c r="C283" s="61">
        <v>7414</v>
      </c>
      <c r="D283" s="61">
        <v>8405</v>
      </c>
      <c r="E283" s="61">
        <v>8405</v>
      </c>
      <c r="F283" s="33">
        <f t="shared" si="26"/>
        <v>0.133666037226868</v>
      </c>
      <c r="G283" s="34">
        <f t="shared" si="27"/>
        <v>0</v>
      </c>
      <c r="H283" s="67" t="s">
        <v>123</v>
      </c>
      <c r="I283" s="40" t="s">
        <v>860</v>
      </c>
      <c r="J283" s="40">
        <f t="shared" si="28"/>
        <v>7</v>
      </c>
      <c r="K283" s="40" t="s">
        <v>850</v>
      </c>
      <c r="L283" s="40"/>
    </row>
    <row r="284" ht="45" hidden="1" customHeight="1" spans="1:12">
      <c r="A284" s="57" t="s">
        <v>871</v>
      </c>
      <c r="B284" s="58" t="s">
        <v>357</v>
      </c>
      <c r="C284" s="60">
        <v>0</v>
      </c>
      <c r="D284" s="60">
        <v>0</v>
      </c>
      <c r="E284" s="60"/>
      <c r="F284" s="31" t="str">
        <f t="shared" si="26"/>
        <v/>
      </c>
      <c r="G284" s="32" t="str">
        <f t="shared" si="27"/>
        <v/>
      </c>
      <c r="H284" s="67" t="s">
        <v>123</v>
      </c>
      <c r="I284" s="40" t="s">
        <v>860</v>
      </c>
      <c r="J284" s="40">
        <f t="shared" si="28"/>
        <v>7</v>
      </c>
      <c r="K284" s="40" t="s">
        <v>850</v>
      </c>
      <c r="L284" s="40"/>
    </row>
    <row r="285" ht="45" hidden="1" customHeight="1" spans="1:12">
      <c r="A285" s="57" t="s">
        <v>872</v>
      </c>
      <c r="B285" s="58" t="s">
        <v>358</v>
      </c>
      <c r="C285" s="61">
        <v>4716</v>
      </c>
      <c r="D285" s="61">
        <v>7963</v>
      </c>
      <c r="E285" s="61">
        <v>7963</v>
      </c>
      <c r="F285" s="33">
        <f t="shared" si="26"/>
        <v>0.688507209499576</v>
      </c>
      <c r="G285" s="34">
        <f t="shared" si="27"/>
        <v>0</v>
      </c>
      <c r="H285" s="67" t="s">
        <v>123</v>
      </c>
      <c r="I285" s="40" t="s">
        <v>860</v>
      </c>
      <c r="J285" s="40">
        <f t="shared" si="28"/>
        <v>7</v>
      </c>
      <c r="K285" s="40" t="s">
        <v>850</v>
      </c>
      <c r="L285" s="40"/>
    </row>
    <row r="286" ht="45" hidden="1" customHeight="1" spans="1:12">
      <c r="A286" s="57" t="s">
        <v>873</v>
      </c>
      <c r="B286" s="58" t="s">
        <v>874</v>
      </c>
      <c r="C286" s="61">
        <v>0</v>
      </c>
      <c r="D286" s="61">
        <v>700</v>
      </c>
      <c r="E286" s="61">
        <v>700</v>
      </c>
      <c r="F286" s="28" t="str">
        <f t="shared" si="26"/>
        <v/>
      </c>
      <c r="G286" s="29">
        <f t="shared" si="27"/>
        <v>0</v>
      </c>
      <c r="H286" s="67" t="s">
        <v>123</v>
      </c>
      <c r="I286" s="40" t="s">
        <v>860</v>
      </c>
      <c r="J286" s="40">
        <f t="shared" si="28"/>
        <v>7</v>
      </c>
      <c r="K286" s="40" t="s">
        <v>850</v>
      </c>
      <c r="L286" s="40"/>
    </row>
    <row r="287" ht="45" hidden="1" customHeight="1" spans="1:12">
      <c r="A287" s="57" t="s">
        <v>875</v>
      </c>
      <c r="B287" s="58" t="s">
        <v>876</v>
      </c>
      <c r="C287" s="61">
        <v>10519</v>
      </c>
      <c r="D287" s="53">
        <v>5884</v>
      </c>
      <c r="E287" s="61">
        <v>5884</v>
      </c>
      <c r="F287" s="33">
        <f t="shared" si="26"/>
        <v>-0.440631238710904</v>
      </c>
      <c r="G287" s="29">
        <f t="shared" si="27"/>
        <v>0</v>
      </c>
      <c r="H287" s="67" t="s">
        <v>123</v>
      </c>
      <c r="I287" s="40" t="s">
        <v>860</v>
      </c>
      <c r="J287" s="40">
        <f t="shared" si="28"/>
        <v>7</v>
      </c>
      <c r="K287" s="40" t="s">
        <v>850</v>
      </c>
      <c r="L287" s="40"/>
    </row>
    <row r="288" ht="30" customHeight="1" spans="1:11">
      <c r="A288" s="48">
        <v>23006</v>
      </c>
      <c r="B288" s="56" t="s">
        <v>877</v>
      </c>
      <c r="C288" s="50">
        <v>7344</v>
      </c>
      <c r="D288" s="50">
        <v>18061</v>
      </c>
      <c r="E288" s="50">
        <f>D288+5000+258+2150+688</f>
        <v>26157</v>
      </c>
      <c r="F288" s="28">
        <f t="shared" si="26"/>
        <v>2.56168300653595</v>
      </c>
      <c r="G288" s="29">
        <f t="shared" si="27"/>
        <v>0.448258678921433</v>
      </c>
      <c r="H288" s="30" t="str">
        <f t="shared" si="25"/>
        <v>是</v>
      </c>
      <c r="I288" s="40" t="s">
        <v>860</v>
      </c>
      <c r="J288" s="40">
        <f t="shared" si="28"/>
        <v>5</v>
      </c>
      <c r="K288" s="40" t="s">
        <v>850</v>
      </c>
    </row>
    <row r="289" ht="37.5" hidden="1" customHeight="1" spans="1:12">
      <c r="A289" s="48">
        <v>23008</v>
      </c>
      <c r="B289" s="56" t="s">
        <v>878</v>
      </c>
      <c r="C289" s="50">
        <v>0</v>
      </c>
      <c r="D289" s="50">
        <v>0</v>
      </c>
      <c r="E289" s="68"/>
      <c r="F289" s="28" t="str">
        <f t="shared" si="26"/>
        <v/>
      </c>
      <c r="G289" s="29" t="str">
        <f t="shared" si="27"/>
        <v/>
      </c>
      <c r="H289" s="30" t="str">
        <f t="shared" si="25"/>
        <v>否</v>
      </c>
      <c r="I289" s="40" t="s">
        <v>860</v>
      </c>
      <c r="J289" s="40">
        <f t="shared" si="28"/>
        <v>5</v>
      </c>
      <c r="K289" s="40" t="s">
        <v>850</v>
      </c>
      <c r="L289" s="40"/>
    </row>
    <row r="290" ht="30" customHeight="1" spans="1:12">
      <c r="A290" s="48" t="s">
        <v>879</v>
      </c>
      <c r="B290" s="56" t="s">
        <v>880</v>
      </c>
      <c r="C290" s="50">
        <v>16101</v>
      </c>
      <c r="D290" s="50">
        <v>0</v>
      </c>
      <c r="E290" s="50"/>
      <c r="F290" s="28">
        <f t="shared" si="26"/>
        <v>-1</v>
      </c>
      <c r="G290" s="29" t="str">
        <f t="shared" si="27"/>
        <v/>
      </c>
      <c r="H290" s="30" t="str">
        <f t="shared" si="25"/>
        <v>是</v>
      </c>
      <c r="I290" s="40" t="s">
        <v>860</v>
      </c>
      <c r="J290" s="40">
        <f t="shared" si="28"/>
        <v>5</v>
      </c>
      <c r="K290" s="40" t="s">
        <v>850</v>
      </c>
      <c r="L290" s="40"/>
    </row>
    <row r="291" ht="30" customHeight="1" spans="1:11">
      <c r="A291" s="55" t="s">
        <v>881</v>
      </c>
      <c r="B291" s="62" t="s">
        <v>882</v>
      </c>
      <c r="C291" s="50">
        <f>SUM(C292:C293)</f>
        <v>990929</v>
      </c>
      <c r="D291" s="50">
        <f>SUM(D292:D293)</f>
        <v>1100851</v>
      </c>
      <c r="E291" s="50">
        <f>SUM(E292:E293)</f>
        <v>1100851</v>
      </c>
      <c r="F291" s="28">
        <f t="shared" si="26"/>
        <v>0.110928229974095</v>
      </c>
      <c r="G291" s="29">
        <f t="shared" si="27"/>
        <v>0</v>
      </c>
      <c r="H291" s="30" t="str">
        <f t="shared" si="25"/>
        <v>是</v>
      </c>
      <c r="I291" s="40" t="s">
        <v>860</v>
      </c>
      <c r="J291" s="40">
        <f t="shared" si="28"/>
        <v>5</v>
      </c>
      <c r="K291" s="40" t="s">
        <v>850</v>
      </c>
    </row>
    <row r="292" ht="30" customHeight="1" spans="1:8">
      <c r="A292" s="63"/>
      <c r="B292" s="54" t="s">
        <v>883</v>
      </c>
      <c r="C292" s="61">
        <v>531239</v>
      </c>
      <c r="D292" s="61">
        <v>483000</v>
      </c>
      <c r="E292" s="53">
        <v>483000</v>
      </c>
      <c r="F292" s="33">
        <f t="shared" si="26"/>
        <v>-0.0908047037209241</v>
      </c>
      <c r="G292" s="29">
        <f t="shared" si="27"/>
        <v>0</v>
      </c>
      <c r="H292" s="30" t="str">
        <f t="shared" si="25"/>
        <v>是</v>
      </c>
    </row>
    <row r="293" ht="30" customHeight="1" spans="1:8">
      <c r="A293" s="63"/>
      <c r="B293" s="54" t="s">
        <v>884</v>
      </c>
      <c r="C293" s="61">
        <v>459690</v>
      </c>
      <c r="D293" s="61">
        <v>617851</v>
      </c>
      <c r="E293" s="53">
        <v>617851</v>
      </c>
      <c r="F293" s="33">
        <f t="shared" si="26"/>
        <v>0.344060127477213</v>
      </c>
      <c r="G293" s="29">
        <f t="shared" si="27"/>
        <v>0</v>
      </c>
      <c r="H293" s="30" t="str">
        <f t="shared" si="25"/>
        <v>是</v>
      </c>
    </row>
    <row r="294" ht="30" customHeight="1" spans="1:11">
      <c r="A294" s="64"/>
      <c r="B294" s="65" t="s">
        <v>74</v>
      </c>
      <c r="C294" s="50">
        <f>C269+C270+C274</f>
        <v>1786790</v>
      </c>
      <c r="D294" s="50">
        <f>D269+D270+D274</f>
        <v>2165335.801982</v>
      </c>
      <c r="E294" s="50">
        <f>E269+E270+E274</f>
        <v>2371245.801982</v>
      </c>
      <c r="F294" s="28">
        <f t="shared" si="26"/>
        <v>0.327098205151137</v>
      </c>
      <c r="G294" s="29">
        <f t="shared" si="27"/>
        <v>0.0950937955265525</v>
      </c>
      <c r="H294" s="30" t="str">
        <f t="shared" si="25"/>
        <v>是</v>
      </c>
      <c r="J294" s="40">
        <f>LEN(A294)</f>
        <v>0</v>
      </c>
      <c r="K294" s="40" t="s">
        <v>850</v>
      </c>
    </row>
  </sheetData>
  <autoFilter xmlns:etc="http://www.wps.cn/officeDocument/2017/etCustomData" ref="A3:L294" etc:filterBottomFollowUsedRange="0">
    <filterColumn colId="7">
      <filters>
        <filter val="是"/>
      </filters>
    </filterColumn>
    <extLst/>
  </autoFilter>
  <mergeCells count="1">
    <mergeCell ref="A1:G1"/>
  </mergeCells>
  <conditionalFormatting sqref="C265">
    <cfRule type="expression" dxfId="0" priority="1" stopIfTrue="1">
      <formula>"len($A:$A)=3"</formula>
    </cfRule>
  </conditionalFormatting>
  <conditionalFormatting sqref="D265">
    <cfRule type="expression" dxfId="0" priority="2" stopIfTrue="1">
      <formula>"len($A:$A)=3"</formula>
    </cfRule>
  </conditionalFormatting>
  <printOptions horizontalCentered="1"/>
  <pageMargins left="0.590277777777778" right="0.590277777777778" top="0.393055555555556" bottom="0.393055555555556" header="0.313888888888889" footer="0.313888888888889"/>
  <pageSetup paperSize="9" scale="82" firstPageNumber="142" fitToHeight="0" orientation="portrait" useFirstPageNumber="1"/>
  <headerFooter/>
</worksheet>
</file>

<file path=docProps/app.xml><?xml version="1.0" encoding="utf-8"?>
<Properties xmlns="http://schemas.openxmlformats.org/officeDocument/2006/extended-properties" xmlns:vt="http://schemas.openxmlformats.org/officeDocument/2006/docPropsVTypes">
  <Company>云南省财政厅</Company>
  <Application>Microsoft Excel</Application>
  <HeadingPairs>
    <vt:vector size="2" baseType="variant">
      <vt:variant>
        <vt:lpstr>工作表</vt:lpstr>
      </vt:variant>
      <vt:variant>
        <vt:i4>8</vt:i4>
      </vt:variant>
    </vt:vector>
  </HeadingPairs>
  <TitlesOfParts>
    <vt:vector size="8" baseType="lpstr">
      <vt:lpstr>Define</vt:lpstr>
      <vt:lpstr>封面</vt:lpstr>
      <vt:lpstr>目录</vt:lpstr>
      <vt:lpstr>01</vt:lpstr>
      <vt:lpstr>02</vt:lpstr>
      <vt:lpstr>03</vt:lpstr>
      <vt:lpstr>04</vt:lpstr>
      <vt:lpstr>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段中杰</dc:creator>
  <cp:lastModifiedBy>user</cp:lastModifiedBy>
  <dcterms:created xsi:type="dcterms:W3CDTF">2006-09-16T08:00:00Z</dcterms:created>
  <cp:lastPrinted>2024-09-04T09:13:00Z</cp:lastPrinted>
  <dcterms:modified xsi:type="dcterms:W3CDTF">2026-07-15T09:26:54Z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8955F643835A499A95D6CE8827B17632</vt:lpwstr>
  </property>
</Properties>
</file>