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10"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绩效评价相关报表" sheetId="13" r:id="rId13"/>
  </sheets>
  <calcPr calcId="144525"/>
</workbook>
</file>

<file path=xl/sharedStrings.xml><?xml version="1.0" encoding="utf-8"?>
<sst xmlns="http://schemas.openxmlformats.org/spreadsheetml/2006/main" count="4693" uniqueCount="987">
  <si>
    <t>收入支出决算表</t>
  </si>
  <si>
    <t>公开01表</t>
  </si>
  <si>
    <t>部门：玉溪市中医医院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</si>
  <si>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</si>
  <si>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</si>
  <si>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</si>
  <si>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</si>
  <si>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</si>
  <si>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</si>
  <si>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</si>
  <si>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</si>
  <si>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</si>
  <si>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</si>
  <si>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</si>
  <si>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</si>
  <si>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</si>
  <si>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</si>
  <si>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</si>
  <si>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</si>
  <si>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</si>
  <si>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</si>
  <si>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</si>
  <si>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</si>
  <si>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</si>
  <si>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</si>
  <si>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</si>
  <si>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</si>
  <si>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</si>
  <si>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</si>
  <si>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</si>
  <si>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</si>
  <si>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</si>
  <si>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</si>
  <si>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</si>
  <si>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</si>
  <si>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</si>
  <si>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</si>
  <si>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</si>
  <si>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</si>
  <si>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</si>
  <si>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</si>
  <si>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</si>
  <si>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</si>
  <si>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</si>
  <si>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</si>
  <si>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</si>
  <si>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</si>
  <si>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</si>
  <si>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</si>
  <si>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</si>
  <si>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</si>
  <si>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</si>
  <si>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</si>
  <si>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</si>
  <si>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</si>
  <si>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</si>
  <si>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</si>
  <si>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</si>
  <si>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</si>
  <si>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</si>
  <si>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</si>
  <si>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</si>
  <si>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</si>
  <si>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</si>
  <si>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</si>
  <si>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</si>
  <si>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</si>
  <si>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</si>
  <si>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</si>
  <si>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</si>
  <si>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</si>
  <si>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</si>
  <si>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</si>
  <si>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</si>
  <si>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</si>
  <si>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</si>
  <si>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</si>
  <si>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</si>
  <si>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</si>
  <si>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</si>
  <si>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</si>
  <si>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</si>
  <si>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</si>
  <si>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</si>
  <si>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</si>
  <si>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</si>
  <si>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</si>
  <si>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</si>
  <si>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</si>
  <si>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</si>
  <si>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</si>
  <si>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</si>
  <si>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</si>
  <si>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</si>
  <si>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</si>
  <si>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</si>
  <si>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</si>
  <si>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</si>
  <si>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</si>
  <si>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</si>
  <si>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</si>
  <si>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</si>
  <si>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</si>
  <si>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</si>
  <si>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</si>
  <si>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</si>
  <si>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</si>
  <si>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</si>
  <si>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</si>
  <si>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</si>
  <si>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</si>
  <si>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</si>
  <si>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</si>
  <si>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</si>
  <si>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</si>
  <si>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</si>
  <si>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</si>
  <si>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</si>
  <si>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</si>
  <si>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</si>
  <si>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</si>
  <si>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</si>
  <si>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</si>
  <si>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</si>
  <si>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</si>
  <si>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</si>
  <si>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</si>
  <si>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</si>
  <si>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</si>
  <si>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2013299</t>
  </si>
  <si>
    <t>其他组织事务支出</t>
  </si>
  <si>
    <t>2080502</t>
  </si>
  <si>
    <t>事业单位离退休</t>
  </si>
  <si>
    <t>2080505</t>
  </si>
  <si>
    <t>机关事业单位基本养老保险缴费支出</t>
  </si>
  <si>
    <t>2100199</t>
  </si>
  <si>
    <t>其他卫生健康管理事务支出</t>
  </si>
  <si>
    <t>2100202</t>
  </si>
  <si>
    <t>中医（民族）医院</t>
  </si>
  <si>
    <t>2100299</t>
  </si>
  <si>
    <t>其他公立医院支出</t>
  </si>
  <si>
    <t>2100409</t>
  </si>
  <si>
    <t>重大公共卫生服务</t>
  </si>
  <si>
    <t>2100410</t>
  </si>
  <si>
    <t>突发公共卫生事件应急处置</t>
  </si>
  <si>
    <t>2101102</t>
  </si>
  <si>
    <t>事业单位医疗</t>
  </si>
  <si>
    <t>2101103</t>
  </si>
  <si>
    <t>公务员医疗补助</t>
  </si>
  <si>
    <t>2101704</t>
  </si>
  <si>
    <t>中医（民族医）药专项</t>
  </si>
  <si>
    <t>2109999</t>
  </si>
  <si>
    <t>其他卫生健康支出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</si>
  <si>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</si>
  <si>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</si>
  <si>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</si>
  <si>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</si>
  <si>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</si>
  <si>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</si>
  <si>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</si>
  <si>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</si>
  <si>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</si>
  <si>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</si>
  <si>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</si>
  <si>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</si>
  <si>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</si>
  <si>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</si>
  <si>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</si>
  <si>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</si>
  <si>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</si>
  <si>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</si>
  <si>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</si>
  <si>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</si>
  <si>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</si>
  <si>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</si>
  <si>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</si>
  <si>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</si>
  <si>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</si>
  <si>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</si>
  <si>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</si>
  <si>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</si>
  <si>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</si>
  <si>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</si>
  <si>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</si>
  <si>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</si>
  <si>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</si>
  <si>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</si>
  <si>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</si>
  <si>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</si>
  <si>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</si>
  <si>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</si>
  <si>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</si>
  <si>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</si>
  <si>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</si>
  <si>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</si>
  <si>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</si>
  <si>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</si>
  <si>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</si>
  <si>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</si>
  <si>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</si>
  <si>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</si>
  <si>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</si>
  <si>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</si>
  <si>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</si>
  <si>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</si>
  <si>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</si>
  <si>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</si>
  <si>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</si>
  <si>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</si>
  <si>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</si>
  <si>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</si>
  <si>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</si>
  <si>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</si>
  <si>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</si>
  <si>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</si>
  <si>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</si>
  <si>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</si>
  <si>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</si>
  <si>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</si>
  <si>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</si>
  <si>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</si>
  <si>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</si>
  <si>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</si>
  <si>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</si>
  <si>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</si>
  <si>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</si>
  <si>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</si>
  <si>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</si>
  <si>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</si>
  <si>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</si>
  <si>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</si>
  <si>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</si>
  <si>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</si>
  <si>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</si>
  <si>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</si>
  <si>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</si>
  <si>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</si>
  <si>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</si>
  <si>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</si>
  <si>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</si>
  <si>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</si>
  <si>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</si>
  <si>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</si>
  <si>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</si>
  <si>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</si>
  <si>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</si>
  <si>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</si>
  <si>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</si>
  <si>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</si>
  <si>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</si>
  <si>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</si>
  <si>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</si>
  <si>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</si>
  <si>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</si>
  <si>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</si>
  <si>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</si>
  <si>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</si>
  <si>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</si>
  <si>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</si>
  <si>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</si>
  <si>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</si>
  <si>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</si>
  <si>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</si>
  <si>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</si>
  <si>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</si>
  <si>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</si>
  <si>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</si>
  <si>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</si>
  <si>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</si>
  <si>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</si>
  <si>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</si>
  <si>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</si>
  <si>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</si>
  <si>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</si>
  <si>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</si>
  <si>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</si>
  <si>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</si>
  <si>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</si>
  <si>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</si>
  <si>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</si>
  <si>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</si>
  <si>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</si>
  <si>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</si>
  <si>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</si>
  <si>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</si>
  <si>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</si>
  <si>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</si>
  <si>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</si>
  <si>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</si>
  <si>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</si>
  <si>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</si>
  <si>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</si>
  <si>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</si>
  <si>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</si>
  <si>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</si>
  <si>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</si>
  <si>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</si>
  <si>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</si>
  <si>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</si>
  <si>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</si>
  <si>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</si>
  <si>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</si>
  <si>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</si>
  <si>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</si>
  <si>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</si>
  <si>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</si>
  <si>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</si>
  <si>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</si>
  <si>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</si>
  <si>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</si>
  <si>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</si>
  <si>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</si>
  <si>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</si>
  <si>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</si>
  <si>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</si>
  <si>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</si>
  <si>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</si>
  <si>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</si>
  <si>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</si>
  <si>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</si>
  <si>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</si>
  <si>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</si>
  <si>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</si>
  <si>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</si>
  <si>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</si>
  <si>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</si>
  <si>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</si>
  <si>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</si>
  <si>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</si>
  <si>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</si>
  <si>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</si>
  <si>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</si>
  <si>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</si>
  <si>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</si>
  <si>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</si>
  <si>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</si>
  <si>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</si>
  <si>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</si>
  <si>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</si>
  <si>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</si>
  <si>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</si>
  <si>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</si>
  <si>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</si>
  <si>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</si>
  <si>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</si>
  <si>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</si>
  <si>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</si>
  <si>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</si>
  <si>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</si>
  <si>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</si>
  <si>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</si>
  <si>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</si>
  <si>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</si>
  <si>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</si>
  <si>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</si>
  <si>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</si>
  <si>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</si>
  <si>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</si>
  <si>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</si>
  <si>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</si>
  <si>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</si>
  <si>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</si>
  <si>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</si>
  <si>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</si>
  <si>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</si>
  <si>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</si>
  <si>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</si>
  <si>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</si>
  <si>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</si>
  <si>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</si>
  <si>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</si>
  <si>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</si>
  <si>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</si>
  <si>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</si>
  <si>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</si>
  <si>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</si>
  <si>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</si>
  <si>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</si>
  <si>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</si>
  <si>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</si>
  <si>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</si>
  <si>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</si>
  <si>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</si>
  <si>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</si>
  <si>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</si>
  <si>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</si>
  <si>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</si>
  <si>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</si>
  <si>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</si>
  <si>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</si>
  <si>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</si>
  <si>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</si>
  <si>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</si>
  <si>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</si>
  <si>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</si>
  <si>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</si>
  <si>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</si>
  <si>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</si>
  <si>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</si>
  <si>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</si>
  <si>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</si>
  <si>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</si>
  <si>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</si>
  <si>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</si>
  <si>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</si>
  <si>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</si>
  <si>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</si>
  <si>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</si>
  <si>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</si>
  <si>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</si>
  <si>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</si>
  <si>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</si>
  <si>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</si>
  <si>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</si>
  <si>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</si>
  <si>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</si>
  <si>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</si>
  <si>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</si>
  <si>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</si>
  <si>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</si>
  <si>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</si>
  <si>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</si>
  <si>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</si>
  <si>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</si>
  <si>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</si>
  <si>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</si>
  <si>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</si>
  <si>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</si>
  <si>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</si>
  <si>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</si>
  <si>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</si>
  <si>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</si>
  <si>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</si>
  <si>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</si>
  <si>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</si>
  <si>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</si>
  <si>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</si>
  <si>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</si>
  <si>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</si>
  <si>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</si>
  <si>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</si>
  <si>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</si>
  <si>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</si>
  <si>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</si>
  <si>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</si>
  <si>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</si>
  <si>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</si>
  <si>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</si>
  <si>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</si>
  <si>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</si>
  <si>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</si>
  <si>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</si>
  <si>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</si>
  <si>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</si>
  <si>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</si>
  <si>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</si>
  <si>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</si>
  <si>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</si>
  <si>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</si>
  <si>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</si>
  <si>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</si>
  <si>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</si>
  <si>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</si>
  <si>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</si>
  <si>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</si>
  <si>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</si>
  <si>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</si>
  <si>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</si>
  <si>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</si>
  <si>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</si>
  <si>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</si>
  <si>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</si>
  <si>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</si>
  <si>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</si>
  <si>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</si>
  <si>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</si>
  <si>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</si>
  <si>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项目支出绩效自评表</t>
  </si>
  <si>
    <t>公开13表</t>
  </si>
  <si>
    <t>金额单位：万元</t>
  </si>
  <si>
    <t>项目名称</t>
  </si>
  <si>
    <t>2022年度高层次人才特殊生活补贴专项经费</t>
  </si>
  <si>
    <t>主管部门</t>
  </si>
  <si>
    <t>玉溪市卫生健康委员会</t>
  </si>
  <si>
    <t>实施单位</t>
  </si>
  <si>
    <t>玉溪市中医医院</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</si>
  <si>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</si>
  <si>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</si>
  <si>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</si>
  <si>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</si>
  <si>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</si>
  <si>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</si>
  <si>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</si>
  <si>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</si>
  <si>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</si>
  <si>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</si>
  <si>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</si>
  <si>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</si>
  <si>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实际完成情况</t>
  </si>
  <si>
    <t>我院平绍生同志2020年12月入选云南省“高层次人才培养支持计划”名医专项。云南省“兴滇英才支持计划”即云南省高层次人才培养引进支持计划，按照《云南省“兴滇英才支持计划”实施办法》第四章支持政策第八条经费支持。本省入选人才，以月计算每年实际在岗工作时间，按年度给予特殊生活补贴。名医培养支持期内每人每年6万元。通过开展高层次人才特殊生活补贴发放工作，进一步激励和引导高层次人才创新创业优先，进一步在社会营造尊知重才见贤思齐的良好环境。</t>
  </si>
  <si>
    <t>我院平绍生同志2020年12月入选云南省“高层次人才培养支持计划”名医专项。通过开展高层次人才特殊生活补贴发放工作（已完成），激励和引导了高层次人才创新创业优先，在社会营造了尊知重才见贤思齐的良好环境。</t>
  </si>
  <si>
    <t>项目支出绩效指标表</t>
  </si>
  <si>
    <t>绩效指标</t>
  </si>
  <si>
    <t xml:space="preserve">年度指标值 </t>
  </si>
  <si>
    <t>指标完成情况</t>
  </si>
  <si>
    <t>一级
指标</t>
  </si>
  <si>
    <t>二级指标</t>
  </si>
  <si>
    <t>三级指标</t>
  </si>
  <si>
    <t>指标性质</t>
  </si>
  <si>
    <t>指标值</t>
  </si>
  <si>
    <t>度量单位</t>
  </si>
  <si>
    <t>实际完成值</t>
  </si>
  <si>
    <t>偏差原因分析及改进措施</t>
  </si>
  <si>
    <t>产出指标</t>
  </si>
  <si>
    <t>数量指标</t>
  </si>
  <si>
    <t>特殊生活补贴发放人数</t>
  </si>
  <si>
    <t>=</t>
  </si>
  <si>
    <t>人</t>
  </si>
  <si>
    <t>1人</t>
  </si>
  <si>
    <t>无</t>
  </si>
  <si>
    <t>质量指标</t>
  </si>
  <si>
    <t>按时发放特殊生活补贴，起到激励作用</t>
  </si>
  <si>
    <t>激励</t>
  </si>
  <si>
    <t>%</t>
  </si>
  <si>
    <t>时效指标</t>
  </si>
  <si>
    <t>特殊生活补贴发放完成时间</t>
  </si>
  <si>
    <t>&lt;=</t>
  </si>
  <si>
    <t>月</t>
  </si>
  <si>
    <t>2月</t>
  </si>
  <si>
    <t>成本指标</t>
  </si>
  <si>
    <t>项目资金节约率</t>
  </si>
  <si>
    <t>不超预算</t>
  </si>
  <si>
    <t/>
  </si>
  <si>
    <t>效益指标</t>
  </si>
  <si>
    <t>社会效益指标</t>
  </si>
  <si>
    <t>每年服务患者人数</t>
  </si>
  <si>
    <t>&gt;=</t>
  </si>
  <si>
    <t>2000</t>
  </si>
  <si>
    <t>2050</t>
  </si>
  <si>
    <t>满意度指标</t>
  </si>
  <si>
    <t>服务对象满意度指标</t>
  </si>
  <si>
    <t>收益对象满意度</t>
  </si>
  <si>
    <t>90</t>
  </si>
  <si>
    <t>95%</t>
  </si>
  <si>
    <t>其他需要说明的事项</t>
  </si>
  <si>
    <t>总分</t>
  </si>
  <si>
    <t>总分值</t>
  </si>
  <si>
    <t>总得分</t>
  </si>
  <si>
    <t>自评等级</t>
  </si>
  <si>
    <t>优</t>
  </si>
  <si>
    <t>2022年医疗服务与保障能力提升（中医药事业传承与发展部分）结算补助资金</t>
  </si>
  <si>
    <t>该项目2022年目标如下：
1、中医药骨干人才培养（中医护理项目）：我院丁梅被确定为2022年全国中医护理骨干人才培训项目培养对象。通过本项目的实施，培养一名中医护理骨干人才，以提高其理论及专业技术水平，热爱中医护理事业。
2、第七批全国老中医药专家传承（师带徒）项目：我院景明被确定为第七批全国老中医药专家学术经验继承工作指导老师，江涛、马雪虎被确定为第七批全国老中医药专家学术经验继承工作继承人。过为期3年的跟师学习、临床（实践）和理论学习，2名继承人较好地继承掌握老中医药专家学术思想、临床经验与技术专长。
3、中医规培骨干师资培训：通过培训提高中医规范化培训骨干师资的临床教学能力和专业素养。
4、中医类别全科医生转岗培训：以中医全科医学理论为基础，以基层医疗卫生服务需求为导向，通过较为系统的中医全科医学相关理论学习和实践技能培训，培养具有高尚职业道德和良好专业素质，热爱中医全科医学事业，掌握中医全科专业基本知识和技能。
5、重点专科骨伤中医药服务能力提升：以健全完善骨伤科中医药服务体系为主线，以推动骨伤科医疗服务高质量发展为主题，通过项目建设，加强骨伤科专业队伍建设，提高骨伤科重大疾病医疗服务能力。</t>
  </si>
  <si>
    <t>1.中医药骨干人才培养（中医护理项目），已完成验收。
2.第七批全国老中医药专家传承,已完成验收。
3、中医规培骨干师资培训：医院选派共99人参加规培骨干师资培训并取得培训证书，通过培训提高中医规范化培训骨干师资的临床教学能力和专业素养。
4、中医类别全科医生转岗培训：医院已按要求完成中医类别全科医生转岗培训任务共10人。通过较为系统的中医全科医学相关理论学习和实践技能培训，培养具有高尚职业道德和良好专业素质，热爱中医全科医学事业，掌握中医全科专业基本知识和技能。</t>
  </si>
  <si>
    <t>中医类别全科医生转岗培训人数（科教科全科医生转岗培训项目）</t>
  </si>
  <si>
    <t>购置手术显微镜（骨伤科）</t>
  </si>
  <si>
    <t>台</t>
  </si>
  <si>
    <t>购置心电监护仪（骨伤科）</t>
  </si>
  <si>
    <t>基地轮转学习（人力资源科 全国中医护理骨干人才）</t>
  </si>
  <si>
    <t>个</t>
  </si>
  <si>
    <t>撰写典籍学习心得，完成学习月记等（人力资源科 第七批全国老中医药专家学术经验继承工作）</t>
  </si>
  <si>
    <t>篇</t>
  </si>
  <si>
    <t>培训计划完成率（科教科全科医生转岗培训项目）</t>
  </si>
  <si>
    <t>100</t>
  </si>
  <si>
    <t>100%</t>
  </si>
  <si>
    <t>设备验收合格率（骨伤科）</t>
  </si>
  <si>
    <t>考核合格率（人力资源科 全国中医护理骨干人才）</t>
  </si>
  <si>
    <t>培训时限一年（人力资源科 全国中医护理骨干人才）</t>
  </si>
  <si>
    <t>年</t>
  </si>
  <si>
    <t>1年</t>
  </si>
  <si>
    <t>培训时限一年（科教科中医规培骨干师资培训项目）</t>
  </si>
  <si>
    <t>2022年12月31日</t>
  </si>
  <si>
    <t>2023年12月31日</t>
  </si>
  <si>
    <t>培训人员业务水平（科教科全科医生转岗培训项目）</t>
  </si>
  <si>
    <t>大幅提升</t>
  </si>
  <si>
    <t>骨伤科综合服务能力和水平（骨伤科）</t>
  </si>
  <si>
    <t>继承人的中医药能力提升（人力资源科 第七批全国老中医药专家学术经验继承工作）</t>
  </si>
  <si>
    <t>患者满意度（骨伤科）</t>
  </si>
  <si>
    <t>85</t>
  </si>
  <si>
    <t>85%</t>
  </si>
  <si>
    <t>外派培训人员满意度（科教科中医规培骨干师资培训项目）</t>
  </si>
  <si>
    <t>80</t>
  </si>
  <si>
    <t>2022年医疗卫生事业发展三年行动（第二批）专项资金</t>
  </si>
  <si>
    <t>1、16万“人才培养项目”2022年目标：利用学术研修、临床实践、科学研究、团队建设等形式，借助全国、全省中医临床医学中心、重点学科、重点专科、临床研究基地、名老中医药专家学术经验继承以及名医工作室建设等项目平台，2022年按照实施方案开展高层次中医药人才培养工作，组织培养对象外出进行不少于3次的学术研修，开展团队建设，科研并将所学在院内实际工作中推广运用，服务患者，提高服务对象满意度。
2、400万“科教技能中心项目”2022年目标：按照标准化、高效率、可持续的要求，建设满足中医住院医师规范化培训的培训要求的技能中心，购买内科、外科、妇科、儿科、骨科、五官科、中医类和急诊急救等教学模型，配备完善符合要求的教具模型 ，教学中心不断提升基地中医住院医师培训质量和水平。</t>
  </si>
  <si>
    <t>1.16万“人才培养项目”：2023年学术研修、临床实践、科学研究、团队建设等形式，借助全国、全省中医临床医学中心、重点学科、重点专科、临床研究基地、名老中医药专家学术经验继承以及名医工作室建设等项目平台开展高层次人才培养。
2、400万“科教技能中心项目”按照标准化、高效率、可持续的要求，建设满足中医住院医师规范化培训的培训要求的技能中心，完成购买内科、外科、妇科、儿科、骨科、五官科、中医类和急诊急救等教学模型，配备完善符合要求的教具模型 ，教学中心不断提升基地中医住院医师培训质量和水平。</t>
  </si>
  <si>
    <t>省级中医联合专项科研项目（人事科）</t>
  </si>
  <si>
    <t>培养技术骨干（人事科）</t>
  </si>
  <si>
    <t>智能急救训练及考核系统-除颤版（科教科）</t>
  </si>
  <si>
    <t>中医临床思维综合训练系统（科教科）</t>
  </si>
  <si>
    <t>急危重智能高端综合模拟人（科教科）</t>
  </si>
  <si>
    <t>学术研修（人事科）</t>
  </si>
  <si>
    <t>次</t>
  </si>
  <si>
    <t>通过年度考核（人事科）</t>
  </si>
  <si>
    <t>验收通过率（科教科）</t>
  </si>
  <si>
    <t>设备使用年限（科教科）</t>
  </si>
  <si>
    <t>提升诊疗能力和水平，服务患者（人事科）</t>
  </si>
  <si>
    <t>600</t>
  </si>
  <si>
    <t>患者满意度（人事科）</t>
  </si>
  <si>
    <t>服务学员满意度（科教科）</t>
  </si>
  <si>
    <t>98</t>
  </si>
  <si>
    <t>2023年卫生健康事业发展省对下结算补助资金</t>
  </si>
  <si>
    <t>2023年-2024年，根据云南省卫健委下达住院医师规范化培训招生任务进行招生并开展培训，计划使用资金44.16万元，培训临床医师，提高医疗质量。为进一步推进中医住院医师规范化培训工作，医院按照省卫健委要求完成住院医师规范化培训招生任务，满足各地培训需求。2023年招录60名中医规培学员。2023年6-7月网站上进行全省公布招生简章，8月完成招考工作并确认招录学员60人，9月所有招录学员全部到基地参加培训，按质按量开展培训工作,引导各科室进一步提高疾病诊治质量、提升业务运行效率，改善患者就医体验。</t>
  </si>
  <si>
    <t>2023年，按照云南省卫健委下达招生计划，完成招录共60人，招生完成率100%；组织45名住培学员参加云南省住培结业考核，通过44人，结业考核首考通过率达97.78%。</t>
  </si>
  <si>
    <t>2023年招收住培学员人数</t>
  </si>
  <si>
    <t>组织培训期数</t>
  </si>
  <si>
    <t>&gt;</t>
  </si>
  <si>
    <t>期</t>
  </si>
  <si>
    <t>当年结业考核通过率</t>
  </si>
  <si>
    <t>97.78</t>
  </si>
  <si>
    <t>提升参培住院医师业务水平</t>
  </si>
  <si>
    <t>培训学员满意度</t>
  </si>
  <si>
    <t>96.2%</t>
  </si>
  <si>
    <t>2023年医疗服务与保障能力提升（公立医院综合改革）结算补助资金</t>
  </si>
  <si>
    <t>2023年，我医院计划开展医院安防系统建设工作，购置安防设备一套，为医护人员创造良好的工作环境，让广大医务工作者安心、放心、舒心地从事救死扶伤的神圣事业，提升医务人员职业安全感和满意度。</t>
  </si>
  <si>
    <t>医院开展医院安防系统建设工作，购置了安全检查门1套，安装于医院正门入口处；在医院的门诊楼、1号楼、2号楼、3号楼安装了监控设备4套，有效的实现了人流的检测，为医护人员创造良好的工作环境，有效提升了医疗卫生服务能力。</t>
  </si>
  <si>
    <t>建设医院安防系统</t>
  </si>
  <si>
    <t>套</t>
  </si>
  <si>
    <t>安防设备安装验收合格率</t>
  </si>
  <si>
    <t>医院安防系统安装期限</t>
  </si>
  <si>
    <t>保障医院工作环境改善</t>
  </si>
  <si>
    <t>可持续影响指标</t>
  </si>
  <si>
    <t>设备使用年限</t>
  </si>
  <si>
    <t>受益对象满意度</t>
  </si>
  <si>
    <t>2023年医疗服务与保障能力提升（公立医院综合改革）中央财政补助资金</t>
  </si>
  <si>
    <t>2023年，我单位开展补助提升中医治疗综合服务能力设备购置工作，为推拿科购置半导体激光治疗仪1台，进一步提升我院推拿科中医治疗的硬件配置水平和综合服务能力。</t>
  </si>
  <si>
    <t xml:space="preserve">2023年，我单位开展补助提升中医治疗综合服务能力设备购置工作，为推拿科购置半导体激光治疗仪1台，2023年10月签订合同，12月安装验收合格，投入使用（款项2024年支付完毕），进一步提升我院推拿科中医治疗的硬件配置水平和综合服务能力。     
</t>
  </si>
  <si>
    <t>购买设备数量</t>
  </si>
  <si>
    <t>购置设备完成率</t>
  </si>
  <si>
    <t>安装验收合格率</t>
  </si>
  <si>
    <t>患者满意度</t>
  </si>
  <si>
    <t>2023年医疗服务与保障能力提升（卫生健康人才培养培训）中央财政补助资金</t>
  </si>
  <si>
    <t>2023年，培训临床医师，提高医疗质量。为进一步推进中医住院医师规范化培训工作，医院按照省卫计委要求完成住院医师规范化培训招生任务，满足各地培训需求。6-7月网站上进行全省公布招生简章，8月完成招考工作并确认招录学员，9月所有招录学员全部到基地参加培训，按质按量开展培训工作,2023年预计招录60名中医规培学员。2.加强受援医院中医药服务能力，常见病、多发病、部分急危重症的诊疗能力显著提升，管理水平进一步改善。扩大我院影响力，提升我院向周边医院的辐射能力，确保我院对口帮扶（支援）工作落到实处，取得实效。</t>
  </si>
  <si>
    <t>住培学员招生人数</t>
  </si>
  <si>
    <t>万名医师支援县医院（每月支援人数）</t>
  </si>
  <si>
    <t>万名医师支援县医院资金由财政直接下达县区，故我单位无此项资金。</t>
  </si>
  <si>
    <t>参培住院医师业务水平</t>
  </si>
  <si>
    <t>完成对口支援县医院任务</t>
  </si>
  <si>
    <t>家</t>
  </si>
  <si>
    <t>96.2</t>
  </si>
  <si>
    <t>2023年医疗服务与保障能力提升（中医药事业传承与发展部分）补助资金</t>
  </si>
  <si>
    <t>按照云南省卫生健康委《关于组织开展2023年中医馆骨干人才培训工作的通知》和《云南省中医中医馆骨干人才培训实施方案》的安排，我院主要负责2023年中医馆骨干人才培训共70人的实践技能培训工作任务，预计在2023年10月底前完成，通过对中医馆专业技术人员进行培训，提高基层卫生技术人员运用中医药知识与技能防治常见病和多发病的能力，发挥中医药特色优势，更好地满足城乡居民对中医药服务的需求。。</t>
  </si>
  <si>
    <t>按照云南省卫健委和玉溪市卫健委要求，我院组织开展2023年中医馆骨干人才培训，共接收培训70人的实践技能培训工作任务，培训考核通过率100%，通过对中医馆专业技术人员进行培训，提高基层卫生技术人员运用中医药知识与技能防治常见病和多发病的能力，发挥中医药特色优势，更好地满足城乡居民对中医药服务的需求。</t>
  </si>
  <si>
    <t>中医馆骨干人才培训学员培训人数</t>
  </si>
  <si>
    <t>70</t>
  </si>
  <si>
    <t>中医馆骨干人才培训学员培训考核通过率</t>
  </si>
  <si>
    <t>于2023年10月31日以前完成培训</t>
  </si>
  <si>
    <t>2023-10-31</t>
  </si>
  <si>
    <t>天</t>
  </si>
  <si>
    <t>2023.9.22</t>
  </si>
  <si>
    <t>提高基层卫生技术人员运用中医药知识与技能防治常见病和多发病的能力</t>
  </si>
  <si>
    <t>中医馆骨干人才培训学员满意度</t>
  </si>
  <si>
    <t>2023年医疗服务与保障能力提升补助（中医药事业传承与发展部分）中央补助资金</t>
  </si>
  <si>
    <t>2023年医疗服务与保障能力提升补助（中医药事业传承与发展部分）中央补助资金项目2023年主要开展以下工作：                                                                                                                                                                                                                                                                                                                                                     1.中药创新能力提升项目：选择云南省名中医秦国政教授跟师弟子于波峰的“强肾生精膏”、肿瘤科调理协定方“醒脾开胃膏”，探索建立医院名老中医经验方、协定方人用经验收集管理机制；
推进“养阴消渴片”、“消痈解毒软膏”两个医院制剂产能恢得和提升；对院内制剂“红药愈伤膏”进行工艺及剂型的深化研究，推动“肺舒膏”的院企联合研究，探索联合运营模式。
2.中医类别全科医生转岗培训项目：按照省卫健委要求，我院于2023年5月15日接收10名中医类别全科医生转岗培训学员，该项目于2024年5页15日完成培训。通过项目建设，加强骨伤科专业队伍建设，提高骨伤科重大疾病医疗服务能力，为人民群众提供骨伤系重大疾病预防、诊断、中医药治疗、康复等医疗服务。3.中医规培骨干师资培训项目：按照中国医师协会和云南省卫健委规培师资培训通知要求，我院积极选派中医规范化培训基地科室教学主任和骨干师资、基层实践基地骨干师资、有关师资管理人员参加中医规培骨干师资培训。4.第七批全国老中医药专家学术经验继承工作：通过跟师学习、临床实践和理论学习等方式，2名继承人较好地继承掌握老中医药专家学术思想、临床经验与技术专长。5.建设中医药文化传播平台，拍摄一部短片，传承和弘扬中医药文化；6.提高中医药应急能力建设，提高中医药对危重症及慢性衰弱患者的救治能力和水平。</t>
  </si>
  <si>
    <t>2023年-2024年医疗服务与保障能力提升补助（中医药事业传承与发展部分）中央补助资金项目主要开展以下工作：
1.完成了养阴消渴片等制剂的产量提升工作，红药愈伤膏油纱布尝试设备生产，已经批量生产。部分制剂产品产能得到大量的提升，提升了制剂生产能力。 
2.中医类别全科医生转岗培训项目：按照省卫健委要求，我院于2023年5月15日接收9名中医类别全科医生转岗培训学员，该项目于2024年5页15日完成培训，9名均培训考核通过。
3.中医规培骨干师资培训项目：按照中国医师协会培训通知要求，我院积极选派共21名中医规培骨干师资参加中医规培骨干师资培训，全部培训考核通过并取得培训证书。                                                                                4.第七批全国老中医药专家学术经验继承工作：通过跟师学习每人每周1.5个工作日、独立临床每人每周大于2个工作日和理论学习等方式，2名继承人较好地继承掌握了老中医药专家学术思想、临床经验与技术专长。
5.以传承和弘扬中医药文化为基础，拍摄一部医院宣传短片，依托医院各类平台播放、宣传。
6.完成设施设备购置14台套，完成医护参加与本专业相关学术会议、进修、培训，提高了医院中医药应急救治能力。</t>
  </si>
  <si>
    <t>中医规培骨干师资培训选派培训人数</t>
  </si>
  <si>
    <t>中试生产强肾生精膏和醒脾开胃膏</t>
  </si>
  <si>
    <t>６００</t>
  </si>
  <si>
    <t>瓶</t>
  </si>
  <si>
    <t>完成1000字以上得学习心得或临床经验整理</t>
  </si>
  <si>
    <t>购置创呼吸机</t>
  </si>
  <si>
    <t>购置微创血流动力学监护仪</t>
  </si>
  <si>
    <t>台（件/套）</t>
  </si>
  <si>
    <t>购置电子支气管镜</t>
  </si>
  <si>
    <t>台（套）</t>
  </si>
  <si>
    <t>购置床旁血液净化设备</t>
  </si>
  <si>
    <t>购置电动吸痰仪</t>
  </si>
  <si>
    <t>购置亚低温治疗仪</t>
  </si>
  <si>
    <t>拍摄中医药文化宣传片</t>
  </si>
  <si>
    <t>中医类别全科医生转岗培训人数</t>
  </si>
  <si>
    <t>养阴消渴片和消痈解毒软膏成品率</t>
  </si>
  <si>
    <t>９９</t>
  </si>
  <si>
    <t>99</t>
  </si>
  <si>
    <t>养阴消渴片和消痈解毒软膏合格率</t>
  </si>
  <si>
    <t>９５</t>
  </si>
  <si>
    <t>95</t>
  </si>
  <si>
    <t>设备验收合格率</t>
  </si>
  <si>
    <t>保障提高中医临床诊疗履职能力</t>
  </si>
  <si>
    <t>按时完成院内制剂“红药愈伤膏”进行工艺及剂型的深化研究</t>
  </si>
  <si>
    <t>２年</t>
  </si>
  <si>
    <t>跟师学习时间</t>
  </si>
  <si>
    <t>1.5</t>
  </si>
  <si>
    <t>工作日</t>
  </si>
  <si>
    <t>独立临床时间</t>
  </si>
  <si>
    <t>培训时限三年，每年完成当年任务。</t>
  </si>
  <si>
    <t>经济效益指标</t>
  </si>
  <si>
    <t>养阴消渴片和消痈解毒软膏效益提升</t>
  </si>
  <si>
    <t>５０</t>
  </si>
  <si>
    <t>参培中医类别全科医生业务水平</t>
  </si>
  <si>
    <t>提升</t>
  </si>
  <si>
    <t>收治急危重症患者比例</t>
  </si>
  <si>
    <t>提高继承人中医临床诊疗水平，服务患者</t>
  </si>
  <si>
    <t>350</t>
  </si>
  <si>
    <t>人次</t>
  </si>
  <si>
    <t>360</t>
  </si>
  <si>
    <t>中医规培骨干师资培训人员临床教学能力和专业素养</t>
  </si>
  <si>
    <t>养阴消渴片和消痈解毒软膏可持续发展能力持续提升</t>
  </si>
  <si>
    <t>２</t>
  </si>
  <si>
    <t>服务对象满意度</t>
  </si>
  <si>
    <t>培训对象满意度</t>
  </si>
  <si>
    <t>培养对象满意度</t>
  </si>
  <si>
    <t>96.3</t>
  </si>
  <si>
    <t>选派中医规培骨干师资培训人员满意度</t>
  </si>
  <si>
    <t>2023年中医高层次人才培养经费</t>
  </si>
  <si>
    <t>利用学术研修、临床实践、科学研究、团队建设等形式，借助全国、全省中医临床医学中心、重点学科、重点专科、临床研究基地、名老中医药专家学术经验继承以及名医工作室建设等项目平台，2023年-2024年按照实施方案开展高层次中医药人才培养工作，组织培养对象外出进行不少于4次的学术研修，开展团队建设，出版著作一部，并将所学所得在院内实际工作中推广运用，服务患者，提高服务对象满意度。</t>
  </si>
  <si>
    <t>按照实施方案开展高层次中医药人才培养工作，2名培养对象完成各项培养任务并考核合格，出版专著2部，开展省级科研项目2项，外出进行4次的学术研修。开展团队建设，并将所学所得在院内实际工作中推广运用，服务患者。</t>
  </si>
  <si>
    <t>培养中医药高层次人数</t>
  </si>
  <si>
    <t>外出学术研修次数</t>
  </si>
  <si>
    <t>出版著作数量</t>
  </si>
  <si>
    <t>部</t>
  </si>
  <si>
    <t>通过年度考核人数</t>
  </si>
  <si>
    <t>通过考核</t>
  </si>
  <si>
    <t>提高中医药服务能力，服务患者数量</t>
  </si>
  <si>
    <t>200</t>
  </si>
  <si>
    <t>210</t>
  </si>
  <si>
    <t>2024年第四批医疗卫生事业高质量发展三年行动资金</t>
  </si>
  <si>
    <t>1.加强肺病科、急诊内科、重症医学科、感染性疾病科建设，配齐相应的急救设备，完善各类基础设施。                                                                                                                                                                                                                                                                                                                                                                                                                                                                                                                                                                                                                                                                                                                               2.加强人才培养，选派急诊、肺病、感染性疾病方面的医务人员外出短期学习或进修，提高重症应急救治队伍能力。
3.建成感染性疾病科、重症医学科（急诊科）和可转换传染病区、重症监护室等。</t>
  </si>
  <si>
    <t xml:space="preserve">急诊内科从院内急诊逐渐延伸至院前急救。继续深化与急救中心和急救分中心的合作，共同探索更加高效、便捷的医疗服务模式，为患者提供更加优质的医疗服务；从院前急救逐渐延伸至院内急诊。通过与急救中心、急救分中心的紧密合作，通过项目实施，加强重症医学学科建设，改善基础设施，收治患者达281人次以上，CMI值达2.1788以上，提高医护人员的专业理论和诊疗水平，提升重症医学科在急危重症救治方面的能力。肺病科中医优势病种门诊量及住院人次逐年增加。具备开展本专业前沿现代技术的能力，现代技术应用规范，水平较高，且能将中医药理论和中医药技术方法与现代技术相结合，提高临床疗效。重大疾病和疑难危重症诊疗水平较高，住院疑难危重症患者比例、抢救成功率居于本专业前列，疑难危重患者中区域外患者占一定比例。			
</t>
  </si>
  <si>
    <t>培养应急救治人才数量</t>
  </si>
  <si>
    <t>医疗设备数量</t>
  </si>
  <si>
    <t>台/套</t>
  </si>
  <si>
    <t>开展临床路径管理的病种</t>
  </si>
  <si>
    <t>急危重症救治成功率</t>
  </si>
  <si>
    <t>96</t>
  </si>
  <si>
    <t>中医医院应急救治服务能力</t>
  </si>
  <si>
    <t>明显提升</t>
  </si>
  <si>
    <t>病例组合指数（CMI值）</t>
  </si>
  <si>
    <t>1.12</t>
  </si>
  <si>
    <t>1.33</t>
  </si>
  <si>
    <t>95.88</t>
  </si>
  <si>
    <t>财政2024年12月24日下达资金指标，财政已关帐，资金指标2024年12月已收回，故支出为0.</t>
  </si>
  <si>
    <t>2024年第二批医疗卫生事业高质量发展三年行动计划资金</t>
  </si>
  <si>
    <t>为打造一批省级中医临床优势学科（推拿科和针灸科），助推中医医院高质量发展，并做好国家级中医临床重点学科项目储备。充分发挥中医药适宜技术在基层防治常见病多发病中的优势和作用，开展中医药适宜技术培训，发挥好我院作为玉溪市中医药适宜技术中心的示范带动作用，规范建设管理，提高培训质量，促进基层中医药适宜技术的推广。推进中医药人才建设，发挥省级名医（2人），高层次中医药人才（3人）的引领示范作用，壮大中医药人才队伍。</t>
  </si>
  <si>
    <t xml:space="preserve">针灸科、推拿科获建省级中医重点学科。
针灸科通过建设，成为具有相当规模的技术精湛，服务优良，设备完善，科研创新的标志性现代针灸学科。形成以诊治针灸专科优势病种为重点，具有较强的解决本学科疑难、复杂病症能力；具有对本学科关键技术、方法消化吸收和创新的能力；具有研究开发、优化推广中医适宜技术的能力；具有培养学科带头人或技术骨干的能力；具有较强的开展国内外技术合作研究和学术交流的能力。断优势病种的临床疗效，提升疑难重症的诊疗水平，拓展针灸治疗范围，辐射和引领区域内针灸专科的发展和医疗服务水平的提升，把针灸专科打造成为云南省内具影响力，临床、科研、教学能力突出的中医特色专科。
推拿科建设成云南省推拿专科领域内疑难重症的诊断与治疗示范单位，积极开展骨错缝与筋出槽手法研究，牵头制定颈腰椎骨错缝的诊疗技术规范，发挥中医推拿特色技术优势，带动本地区推拿学科的发展，建立和完善科室重点病种疗效评价体系，制定完善本专科重点病种、常见病种诊疗常规。
2024年医疗服务水平，年门诊量：26000人次，年住院病例数：4365人次，床位使用率：108%，平均住院日：11，中医治疗率97%。
医院举办中医药适宜技术4期，培训人数超过100人次，同时发挥省级名医，高层次中医药人才示范带头作用，壮大中医药人才队伍，推广中医药治疗常见病多发病。
</t>
  </si>
  <si>
    <t>中医药高层次人才</t>
  </si>
  <si>
    <t>开展适宜技术推广培训人次</t>
  </si>
  <si>
    <t>139</t>
  </si>
  <si>
    <t>医疗服务收入（不含药品耗材检查化验收入）占医疗收入的比例</t>
  </si>
  <si>
    <t>79.31</t>
  </si>
  <si>
    <t>发表论文</t>
  </si>
  <si>
    <t>技术推广次数</t>
  </si>
  <si>
    <t>次/年</t>
  </si>
  <si>
    <t>设备购置</t>
  </si>
  <si>
    <t>医疗卫生人才培养人数</t>
  </si>
  <si>
    <t>人才培养合格率</t>
  </si>
  <si>
    <t>当年适宜技术培训考核通过率</t>
  </si>
  <si>
    <t>病例组合指数（CM值）</t>
  </si>
  <si>
    <t>1.319</t>
  </si>
  <si>
    <t>1.21</t>
  </si>
  <si>
    <t>原因：收治的急危重患者较少，导致CMI值未达标。措施：严格收治标准，加强学科能力提升，加强急危重患者收治.</t>
  </si>
  <si>
    <t>当年内适宜技术培训完成时限</t>
  </si>
  <si>
    <t>2024年12月31日</t>
  </si>
  <si>
    <t>2024年12月20日</t>
  </si>
  <si>
    <t>年度培养任务完成率</t>
  </si>
  <si>
    <t>住院次均费用增幅</t>
  </si>
  <si>
    <t>3.3</t>
  </si>
  <si>
    <t>住院患者使用中医非药物疗法比例</t>
  </si>
  <si>
    <t>99.3</t>
  </si>
  <si>
    <t>高层次人才医学、科研水平</t>
  </si>
  <si>
    <t>有效提升</t>
  </si>
  <si>
    <t>中医药人才技术水平</t>
  </si>
  <si>
    <t>显著提升</t>
  </si>
  <si>
    <t>门诊次均费用增幅</t>
  </si>
  <si>
    <t>12.85</t>
  </si>
  <si>
    <t>原因分析：新技术新业务的开展，收费增高导致次均费用有所上浮          改进措施：加强基药使用，推动检测检验互认，减少患者支出.</t>
  </si>
  <si>
    <t>良</t>
  </si>
  <si>
    <t>2024年基本公共卫生服务项目中央补助结算资金</t>
  </si>
  <si>
    <t>通过对基本公共卫生服务中医药健康管理服务项目督导、检查等工作的开展，将中医药服务有机融合到基本公共卫生服务项目中，让65岁及以上老年人及0-36月儿童享受到中医药在防病治病中的作用，充分发挥中医药服务在健康促进中的优势和作用。</t>
  </si>
  <si>
    <t>已完成9个县（市、区）基本公共卫生服务中医药健康管理服务项目技术指导工作，将中医药服务有机融合到基本公共卫生服务项目中，让65岁及以上老年人及0-36月儿童享受到中医药在防病治病中的作用，充分发挥中医药服务在健康促进中的优势和作用。</t>
  </si>
  <si>
    <t>0-36月龄儿童中医药健康管理率</t>
  </si>
  <si>
    <t>84</t>
  </si>
  <si>
    <t>96.22</t>
  </si>
  <si>
    <t>对各县区考核次数</t>
  </si>
  <si>
    <t>65岁以上老年人中医药健康管理率</t>
  </si>
  <si>
    <t>74</t>
  </si>
  <si>
    <t>75.60</t>
  </si>
  <si>
    <t>中医药健康管理服务水平</t>
  </si>
  <si>
    <t>较上年提高</t>
  </si>
  <si>
    <t>93</t>
  </si>
  <si>
    <t>基本公共卫生中医药健康管理服务项目有两个绩效指标（0-36月儿童管理率及65岁及以上老年人中医药健康管理率）要统计全年数据，时间须安排在2025年才能到各县区完成技术指导，故此项工作延至3月份才开展，目前资金支付已在办理中。</t>
  </si>
  <si>
    <t>2024年卫生健康事业发展省对下补助资金</t>
  </si>
  <si>
    <t>培训临床医师，提高医疗质量。为进一步推进中医住院医师规范化培训工作，医院按照省卫计委要求完成住院医师规范化培训招生任务，满足各地培训需求。6-7月网站上进行全省公布招生简章，8月完成招考工作并确认招录学员，9月所有招录学员全部到基地参加培训，按质按量开展培训工作，2024年已按计划完成招生任务，共招录50名中医规培学员。</t>
  </si>
  <si>
    <t>2024年，按照云南省卫健委下达招生计划，完成招录共50人，招生完成率100%；组织72名住培学员参加云南省住培结业考核，首考通过71人，首考通过率达98.61%。</t>
  </si>
  <si>
    <t>住培学员计划招生人数</t>
  </si>
  <si>
    <t>当年住培结业考核通过率</t>
  </si>
  <si>
    <t>98.61</t>
  </si>
  <si>
    <t>住培招生完成时限</t>
  </si>
  <si>
    <t>2024年8月31日以前</t>
  </si>
  <si>
    <t>2024年8月10日</t>
  </si>
  <si>
    <t>参培住院医师业务水平大幅提升</t>
  </si>
  <si>
    <t>96.73</t>
  </si>
  <si>
    <t>2024年玉溪市城市中医医疗集团学科能力提升项目资金</t>
  </si>
  <si>
    <t>开展省级中医临床重点学科建设；加强省级重点专科建设、争创国家级重点专科；加强省级中医特色优势专科建设、争创国家级中医特色优势专科；推进省级临床医学分中心建设、争创省级临床医学中心；推进急诊急救“三大中心”建设，完善急救医疗体系；推进康复示范基地建设，提升中医康复能力；推进治未病中心建设，提升慢病干预管理能力；加强支撑学科建设，完善学科建设体系；强化人才培养，带动学科发展；推进医教研协调发展，促进学科能力提升；加强对分院的帮扶和引领带动作用。</t>
  </si>
  <si>
    <t xml:space="preserve">医院致力于加强中医优势专科建设，如针灸科、推拿科获建省级中医重点学科，推进中医药医教研协同发展；推进云南省区域中医（骨伤）诊疗中心建设，中心顺利通过省级验收；有序推进骨伤、针灸、脾胃病3个云南省中医临床医学中心分中心建设，通过了省级中期考核；积极建设心病科、内分泌科、康复科、妇科4个省级中医特色专科；开展省级治未病中心建设并顺利通过省级验收、获建省级康复示范基地，获建民族民间医药科等8个市级中医重点专科建设。通过分层次中医优势专科的建设，提高医院中医药服务能力。2024年1-12月门诊人次466446人、出院人次34222人，门诊、出院患者中药饮片使用率分别达40.85%、78.23%，门诊、住院患者使用中医非药物疗法比例分别达27.86%和99.3%，开展中医优势病种105个，临床路径病种137个，临床路径管理率达61.72%。			
</t>
  </si>
  <si>
    <t>45.6</t>
  </si>
  <si>
    <t>门诊人次数与出院人次数比</t>
  </si>
  <si>
    <t>&lt;</t>
  </si>
  <si>
    <t>原因：门诊科室增加，新技术新业务开展，导致门诊人次上涨，出院患者增长不足，导致未完成此指标。  改进措施：加快住院病床周转，缩短平均住院日，增加出院人数。</t>
  </si>
  <si>
    <t>按病种付费（DRG）的住院参保人员数占总住院参保人员数的比例</t>
  </si>
  <si>
    <t>97.5</t>
  </si>
  <si>
    <t>原因：因部分患者在结算时根据医保政策可按项目付费，这部分患者未按drg结算，病案首页填写不规范，入组不正确,导致未完成指标。  改进措施:加强对病案首页的质控，确保入组成功。</t>
  </si>
  <si>
    <t>出院患者微创手术占比</t>
  </si>
  <si>
    <t>16.76</t>
  </si>
  <si>
    <t>17.06</t>
  </si>
  <si>
    <t>出院患者四级手术比例</t>
  </si>
  <si>
    <t>14.96</t>
  </si>
  <si>
    <t>13.98</t>
  </si>
  <si>
    <t>原因：医院为中医医院，外科体系发展慢，手术人次较少。  改进措施：根据高质量发展规划，发展外科特色专科，介入手术等，增加三四级手术人次。</t>
  </si>
  <si>
    <t>公立医院出院患者手术占比</t>
  </si>
  <si>
    <t>25.41</t>
  </si>
  <si>
    <t>22.08</t>
  </si>
  <si>
    <t>原因：医院为中医医院，外科起步晚，开展手术种类少，手术人次不达标。  改进措施：根据高质量发展方案，大力发展外科特色专科，介入手术等，通过人次设备引进，增加手术种类，增加手术患者收治。</t>
  </si>
  <si>
    <t>1.1944</t>
  </si>
  <si>
    <t>1.179</t>
  </si>
  <si>
    <t>原因：中医医院特殊性导致外科发展偏弱，高CMI值得手术患者收治较少，急危重患者收治不足。改进措施：大力发展外科建设，增加手术术式，提升急诊重症能力，加强急危重患者救治。</t>
  </si>
  <si>
    <t>管理费用占医院费用总额的比重</t>
  </si>
  <si>
    <t>9.23</t>
  </si>
  <si>
    <t>9.52</t>
  </si>
  <si>
    <t>原因：医院运营费用（保安费、保洁费等）固定费用增加，导致比重不达标。   措施：加强运营管理，减少管理费用支出。</t>
  </si>
  <si>
    <t>经济成本指标</t>
  </si>
  <si>
    <t>社会成本指标</t>
  </si>
  <si>
    <t>住院手术患者围手术期中医治疗比例</t>
  </si>
  <si>
    <t>门诊患者使用中医非药物疗法比例</t>
  </si>
  <si>
    <t>27.86</t>
  </si>
  <si>
    <t>出院患者中药饮片使用率</t>
  </si>
  <si>
    <t>73</t>
  </si>
  <si>
    <t>78.23</t>
  </si>
  <si>
    <t>2.47</t>
  </si>
  <si>
    <t>无基本建设和设备购置非流动负债</t>
  </si>
  <si>
    <t>人员薪酬中稳定收入的比例</t>
  </si>
  <si>
    <t>53.68</t>
  </si>
  <si>
    <t>-4.42</t>
  </si>
  <si>
    <t>门诊患者中药饮片使用率</t>
  </si>
  <si>
    <t>40.85</t>
  </si>
  <si>
    <t>原因：慢性病特殊病患者增加，门诊西药寻求大，导致中药饮片使用率不达标。改进措施：加强门诊中医药使用，加强宣传，提升患者对中医药认知。</t>
  </si>
  <si>
    <t>每百名卫生技术人员科研项目经费</t>
  </si>
  <si>
    <t>0</t>
  </si>
  <si>
    <t>原因：医院对科研投入不足，导致不达标。改进措施：根据实际发展，逐步增加重点科室的科研经费投入。</t>
  </si>
  <si>
    <t>门诊患者满意度</t>
  </si>
  <si>
    <t>95.02</t>
  </si>
  <si>
    <t>住院患者满意度</t>
  </si>
  <si>
    <t>医务人员满意度</t>
  </si>
  <si>
    <t>93.96</t>
  </si>
  <si>
    <t>2024年医疗服务与保障能力提升（卫生人才）中央财政补助资金</t>
  </si>
  <si>
    <t>培训临床医师，提高医疗质量。为进一步推进中医住院医师规范化培训工作，医院按照省卫计委要求完成住院医师规范化培训招生任务，满足各地培训需求。7月网站上进行全省公布招生简章，8月完成招考工作并确认招录学员，9月所有招录学员全部到基地参加培训，按质按量开展培训工作，2024年共招录50名中医规培学员。</t>
  </si>
  <si>
    <t>2024年8月31日</t>
  </si>
  <si>
    <t>传染病监测预警和应急指挥能力提升专项资金</t>
  </si>
  <si>
    <t>购置监测服务器一台，保证医院医疗数据统一采集、自动采集和数据监测，提升医院信息化水平。</t>
  </si>
  <si>
    <t>已完成1台国家传染病智能监测预警前置软件服务器的采购及安装部署工作，前置软件及服务器均可正常运行。</t>
  </si>
  <si>
    <t>购置设备数量</t>
  </si>
  <si>
    <t>验收通过率</t>
  </si>
  <si>
    <t>设备部署及时率</t>
  </si>
  <si>
    <t>设备使用对象满意度</t>
  </si>
  <si>
    <t>使用人员满意度</t>
  </si>
  <si>
    <t>公立医院高质量发展示范项目资金</t>
  </si>
  <si>
    <t>发挥城市中医医疗集团牵头医院辐射带动作用，以提高中医临床疗效、技术水平和疾病防治能力为核心，以学科建设为抓手，充分发扬中医药特色优势，促进全市中医学科整体水平提高。提出的目标任务是按照“补短板、扬优势、促规范、提能力”的思路，通过建设骨伤、治未病、康复、针灸、推拿、脑病、脾胃病、肿瘤、肛肠、民族民间医药、妇科、儿科、皮肤科等特色优势学科群，完善急救医疗体系、建设胸痛、卒中、创伤“三大中心”，建设中医特色技术治疗中心、中药饮片质量控制体系、加强中药制剂建设等，全面提升城市中医医疗集团牵头医院综合服务能力和辐射带动作用，为“一院两片区”建设做好人才及学科储备，提升集团内及全市中医药服务能力和水平。</t>
  </si>
  <si>
    <t xml:space="preserve">我院围绕提升公立医院诊疗能力、加强智慧医院建设、控制医疗费用不合理增长，加快构建有序的就医和诊疗新格局，加强示范项目建设，成立项目领导小组，制定了玉溪市城市中医医疗集团学科能力提升项目实施方案，建立健全工作机制，保障示范项目顺利实施。通过努力，医院各项业务稳中有进，有序推进“一院三区一中心”建设，启动制剂中心提质扩容改造项目，获建2个省级重点学科、8个市级重点专科、稳步推进三大中心、3D打印中心、中药质控中心、中医经典诊疗中心建设，完成了234台套的设备购置，2024年1-12月门诊人次466446人、出院人次34222人，手术台次7556台，较上一年同期增长3.3%、5.05%、9.41%，CMI值1.179，同期增加0.0388，医疗服务收入占比达45.22%，同期增加5.12个百分点，门诊、患者满意度、医务人员满意度分别达95.02%、95.88%、93.96%。			
</t>
  </si>
  <si>
    <t>参加培训、进修人次</t>
  </si>
  <si>
    <t>97</t>
  </si>
  <si>
    <t>接诊服务任务完成率</t>
  </si>
  <si>
    <t>9.52%</t>
  </si>
  <si>
    <t>-4.42%</t>
  </si>
  <si>
    <t>72.27</t>
  </si>
  <si>
    <t>40.85%</t>
  </si>
  <si>
    <t>原因：临床科室在实际诊疗过程中对中医药文化不够自信，部分医生未开具中药处方。改进措施：加强学习，宣传中医药文化，提升文化自信，加大中药诊疗，满足患者需求。</t>
  </si>
  <si>
    <t>按照期限完成设备购置（1年内完成）</t>
  </si>
  <si>
    <t>平均住院日（天）</t>
  </si>
  <si>
    <t>9.8</t>
  </si>
  <si>
    <t>实现收支平衡</t>
  </si>
  <si>
    <t>收支平衡</t>
  </si>
  <si>
    <t>医疗服务收入（不含药品、耗材、检查、化验收入）占医疗收入的比例</t>
  </si>
  <si>
    <t>45.60%</t>
  </si>
  <si>
    <t>接诊服务能力</t>
  </si>
  <si>
    <t>基本公共卫生服务项目中央转移支付补助结算资金</t>
  </si>
  <si>
    <t>该项目2022年度目标如下：
1、基本公共卫生中医药健康管理服务项目（5万）：通过开展全市基本公共卫生中医药健康管理服务项目的技术指导和考核，使玉溪市基本公共卫生中医药健康管理服务工作达到《国家卫生计生委关于印发&lt;国家基本公共卫生服务规范（第三版）&gt;的通知》（国卫基层发〔2017〕13号）的相关要求。对城乡居民65岁以上老年人及0-3岁儿童健康问题实施中医药干预措施，减少主要健康危险因素，使其能够享受到中医药服务在健康促进中的优势和作用。
 2.老年友善医疗机构（10万）：通过项目开展，玉溪市中医医院肺病科（老年医学科）的软、硬件设施得到改善；完成全市80%以上的综合医院、中医医院、社区卫生服务机构和乡镇卫生院创建老年友善医疗机构调研指导和督导评估工作；项目持续开展后，100%完成全市创建老年友善医疗机构调研指导和督导评估。全面落实全市老年人医疗服务优待政策，保障老年人合法权益，完善各项制度措施，优化老年人就医流程，提供老年友善服务，解决老年人在就医过程中运用智能技术遇到的困难。
3、卫生应急队伍运维专项经费（3万）：按照2019年9月24日《玉溪市卫生健康委员会关于选拔市级卫生应急队员的工作安排》，组建市级卫生应急医疗队伍。通过中央财政资金，支持卫生应急队伍运维保障工作。</t>
  </si>
  <si>
    <t xml:space="preserve">
"1、基本公共卫生中医药健康管理服务项目：剩余15550.00元，2025年3月完成9个县（市、区）2024年年终基本公共卫生服务中医药健康管理服务项目技术指导工作，将中医药服务有机融合到基本公共卫生服务项目中，让65岁及以上老年人及0-36月儿童享受到中医药在防病治病中的作用，充分发挥中医药服务在健康促进中的优势和作用。
 2.老年友善医疗机构（10万）：现剩余50810.00元 ，因上级卫生行政部门未组织开展全市老年友善医疗机构创建工作的调研指导和督导评估，故未使用此经费。
3、卫生应急队伍运维专项经费（3万）：该项经费已用完。
</t>
  </si>
  <si>
    <t>对各县区考核次数（中医药健康服务项目5万）</t>
  </si>
  <si>
    <t>被考核的老年友善医疗机构考核分值(老年友善医疗机构10万)</t>
  </si>
  <si>
    <t>分</t>
  </si>
  <si>
    <t>应急演练（卫生应急队伍运维专项经费3万）</t>
  </si>
  <si>
    <t>购置应急设备（卫生应急队伍运维专项经费3万）</t>
  </si>
  <si>
    <t>0-3岁龄儿童中医药健康管理率（中医药健康服务项目5万）</t>
  </si>
  <si>
    <t>77</t>
  </si>
  <si>
    <t>65岁以上老年人中医药健康管理率（中医药健康服务项目5万）</t>
  </si>
  <si>
    <t>被考核的老年友善医疗机构配备有辅助移乘设备率（如轮椅、平车等）(老年友善医疗机构10万)</t>
  </si>
  <si>
    <t>持续发挥作用（中医药健康服务项目5万）</t>
  </si>
  <si>
    <t>持续发挥作用</t>
  </si>
  <si>
    <t>持续优化就医流程(老年友善医疗机构10万)</t>
  </si>
  <si>
    <t>持续优化</t>
  </si>
  <si>
    <t>持续提高应急专业技术水平（卫生应急队伍运维专项经费3万）</t>
  </si>
  <si>
    <t>持续提高</t>
  </si>
  <si>
    <t>服务对象满意度（中医药健康服务项目5万）</t>
  </si>
  <si>
    <t>省级中医特色专科、省级中医临床医学中心分中心补助资金</t>
  </si>
  <si>
    <t>2022年省级中医特色专科、省级中医临床医学中心分中心补助项目计划采购病床：每个专科床位数≥40张。开展中医药文化建设：开展中医药文化推广普及和专科科 普宣教工作。提高医疗服务能力和水平；提高诊疗水平；发挥中医药特色优势，加强人才队伍建设。</t>
  </si>
  <si>
    <t xml:space="preserve">遵循“强重点、育特色、补短板和重协同”的学科建设路径，修订完善重点专科（学科）建设管理办法，制定云南省中医临床重点学科建设项目规划书，督促和协调推进专科和学科建设，建设2个省级中医临床重点学科、8个市级中医临床重点专科；推进“一老一小”工作，启动老年病科、儿科建设；整合急诊外科和外1科医疗资源，优化和畅通急诊绿色通道。目前已获批建设2个省级中医临床重点学科，8个市级中医重点专科，省级区域骨伤诊疗中心通过验收，6个省级重点专科通过复评验收合格，省级治未病中心通过验收，4个省级中医优势专科和3个分中心通过省卫健委的中期考核，介入诊疗室开诊运行，开展心脏介入手术422余台（冠状动脉造影术、起搏器置入术等）。
</t>
  </si>
  <si>
    <t>专科床位数</t>
  </si>
  <si>
    <t>张</t>
  </si>
  <si>
    <t>268</t>
  </si>
  <si>
    <t>举办或申报成功省级以上继续教育项目</t>
  </si>
  <si>
    <t>开展临床路径管理的优势病种</t>
  </si>
  <si>
    <t>开展中医医疗技术种类占专科中医医疗技术清单总数比例</t>
  </si>
  <si>
    <t>71</t>
  </si>
  <si>
    <t>门诊中药（饮片、中成药、中药制剂） 
处方占门诊处方总数比例</t>
  </si>
  <si>
    <t>69</t>
  </si>
  <si>
    <t>病床使用率</t>
  </si>
  <si>
    <t>特定项目社2023079号专项资金</t>
  </si>
  <si>
    <t>患者按时服药，服药率达到项目要求。定期向患者、家属及咨询群众普及艾滋病防治知识，并向他们普及中医药治疗艾滋病相关知识。已经完成年度目标任务。</t>
  </si>
  <si>
    <t>患者治疗人数</t>
  </si>
  <si>
    <t>患者服药率</t>
  </si>
  <si>
    <t>该项任务完成时限</t>
  </si>
  <si>
    <t>患者生活状况改善</t>
  </si>
  <si>
    <t>特定项目社2024043号专项资金</t>
  </si>
  <si>
    <t xml:space="preserve"> 特定项目社2024043号专项资金</t>
  </si>
  <si>
    <t>160</t>
  </si>
  <si>
    <t>212</t>
  </si>
  <si>
    <t>改善</t>
  </si>
  <si>
    <t>医务人员临时性工作补助资金</t>
  </si>
  <si>
    <t>我院2022年4月1日至2022年12月6日参加、支援新冠肺炎疫情防治医务人员数为4人，根据项目资金的到位情况，及时发放4名疫情防治医务人员临时性工作补助600元，切实保障医务人员的权益。</t>
  </si>
  <si>
    <t>2024年8月按时足额发放我院4名疫情防治医务人员临时性工作补助600元，资金按照项目实施方案及医院内控制度发放，保障了医务人员的权益。</t>
  </si>
  <si>
    <t>发放人数</t>
  </si>
  <si>
    <t>一次性工作补贴</t>
  </si>
  <si>
    <t>1.00</t>
  </si>
  <si>
    <t>1次</t>
  </si>
  <si>
    <t>发放准确率</t>
  </si>
  <si>
    <t>发放及时率</t>
  </si>
  <si>
    <t>保障支援地区的医疗服务能力</t>
  </si>
  <si>
    <t>保障</t>
  </si>
  <si>
    <t>提前下达2023年卫生健康事业发展省对下专项资金</t>
  </si>
  <si>
    <t>2023年根据云南省卫健委下达住院医师规范化培训招生任务进行招生并开展培训，计划使用资金1325000元，培训临床医师，提高医疗质量。为进一步推进中医住院医师规范化培训工作，医院按照省卫计委要求完成住院医师规范化培训招生任务，满足各地培训需求。2023年计划招录60名中医规培学员。2023年6-7月网站上进行全省公布招生简章，8月完成招考工作并确认招录学员60人，9月所有招录学员全部到基地参加培训，按质按量开展培训工作,引导各科室进一步提高疾病诊治质量、提升业务运行效率，改善患者就医体验。</t>
  </si>
  <si>
    <t>2023新增住培学员招生人数</t>
  </si>
  <si>
    <t>按时完成招生任务</t>
  </si>
  <si>
    <t>每年8月31日以前完成招生</t>
  </si>
  <si>
    <t>日</t>
  </si>
  <si>
    <t>2023年8月10日</t>
  </si>
  <si>
    <t>保障大幅提升参培住院医师业务水平</t>
  </si>
  <si>
    <t>提前下达2024年卫生健康人才中央补助资金</t>
  </si>
  <si>
    <t>培训临床医师，提高医疗质量。为进一步推进中医住院医师规范化培训工作，医院按照省卫计委要求完成住院医师规范化培训招生任务，满足各地培训需求。6-7月网站上进行全省公布招生简章，8月完成招考工作并确认招录学员，9月所有招录学员全部到基地参加培训，按质按量开展培训工作，2024年计划招录45名中医规培学员。</t>
  </si>
  <si>
    <t>组织住培学员培训期数</t>
  </si>
  <si>
    <t>住培学员师承结业考核通过率</t>
  </si>
  <si>
    <t>提前下达2024年医疗服务与保障能力提升补助（中央级）资金</t>
  </si>
  <si>
    <t>1.开展老年病科和儿科设备配置、人才队伍建设、科研教学、流程改造、义诊宣传、技术推广等，提升中医医院老年病和儿童疾病在救治能力。
2.卓越师资（中医规培骨干）培训项目：为提升中医住院医师规范化培训质量，基地安排10人参加卓越中医药师资（中医规培师资）培训并取得师资培训合格证书，从而提高中医规范化培训骨干师资的临床教学能力和带教质量。
3.第七批全国老中医药专家学术经验继承工作：通过跟师学习、临床实践和理论学习等方式，2名继承人较好地继承掌握老中医药专家学术思想、临床经验与技术专长。
4.组织开展中医药文化宣传活动：通过展播中医药漫画作品、发放中医药文化宣传单、展示中医药标本、开展中医健康义诊、启动三伏灸贴敷活动、推广普及中医药文化养生文化、中医科普活动、中医药舸体验、中医保健操展演等活动，用百姓听得懂的语言胡方法和进行阐释，讲好中医药故事，更好服务“健康玉溪”建设。</t>
  </si>
  <si>
    <t>1.中医老年病科2024年9月10日开展老年病科门诊业务，住院部改造正在推进中，已购置满足科室业务发展的基础设备，开展人员培训，加强人才培养；开展义诊宣传等工作；中医儿科目前已完成设备采购，完成1人医师进修，2人短期培训。2.卓越师资（中医规培骨干）培训项目。基地和基层培养基地共安排20人参加卓越中医药师资（中医规培师资）培训并取得师资培训合格证书，从而提高中医规范化培训骨干师资的临床教学能力和带教质量。3.第七批全国老中医药专家学术经验继承工作，2名继承人按照实施方案学习指标要求完成各项任务，较好的继承和掌握老中医药专家学术思想、临床经验与技术专长，继承人中医临床诊疗水平得到了极大的提升，更好的服务患者。4.组织开展“玉溪市中医医院中医药文化服务月”活动，活动，内容包括：印制中医药文化宣传单，宣传中医药文化、中医养生保健知识，提升广大群众中医药健康文化素养，增进社会对中医药的认知和认同；制作2期中医药漫画作品依托玉溪日报、医院微信公众号平台、杏林之家院报、院内大屏等进行宣传，把专业深奥的中医药知识以漫画为载体，进行通俗易懂的可视化呈现；购置一批中草药标本，打造中草药展示区，拉近中医药与群众之间的距离，讲好中医药故事，提高中医药文化宣传教育基地的宣传教育能力。</t>
  </si>
  <si>
    <t>卓越中医药师资（中医规培骨干）培训人数</t>
  </si>
  <si>
    <t>开展一场中医药文化宣传活动</t>
  </si>
  <si>
    <t>场</t>
  </si>
  <si>
    <t>购置医用设备</t>
  </si>
  <si>
    <t>台套</t>
  </si>
  <si>
    <t>部分设备已采购，待安装后验收。</t>
  </si>
  <si>
    <t>卓越中医药师资（中医规培骨干）培训考核通过率</t>
  </si>
  <si>
    <t>于2024年12月31日以前完成培训</t>
  </si>
  <si>
    <t>学员中医药健康文化素养水平</t>
  </si>
  <si>
    <t>制定3个重点病种的中医治疗方案</t>
  </si>
  <si>
    <t>卓越中医药师资（中医规培骨干）培训人员满意度</t>
  </si>
  <si>
    <t>93.75</t>
  </si>
  <si>
    <t>温伟波卫生行业专家科研工作站专项经费</t>
  </si>
  <si>
    <t>2023年根据中共玉溪市委人才工作领导小组关于印发《玉溪市“兴玉英才支持计划”实施办法》的通知（玉党人才〔2022〕1号），玉溪市“兴玉英才支持计划”即玉溪市高层次人才引进培养支持计划，旨在围绕全面实施“绿色发展、工业强市、共同富裕”核心战略，高质量推进“一极两区”建设，促进人才链、创新链、价值链与产业链深度融合，引进急需紧缺人才，为玉溪实现“十四五”经济社会发展目标、谱写玉溪社会主义现代化建设新篇章提供人才支撑。“卫生行业专家工作站”是依托省内外医疗卫生单位、高等院校、科研院所等机构的高层次人才，聚焦优质资源，以建站单位为主体，以医疗技术提升及学科建设为导向，以医教研合作项目为基础，以高层次专家及其团队为技术核心，在医疗卫生单位建立的一种创新服务平台。医院配合进站专家开展科研和技术推广工作的专业技术人才队伍，做好带动示范作用明显的优先建站，具有较强的研发能力和成果转化条件。我院申请建站，温伟波行业专家工作站2021年获批建站，医院积极开展建站工作，促进我院卫生事业发展，为全市人民服务。</t>
  </si>
  <si>
    <t>温伟波行业专家工作站2021年获批建站，医院积极开展了建站工作，促进了我院卫生事业发展，2023年-2024年，医院配合进站专家开展了科研技术推广和专业技术人才队伍培养工作，完成了温伟波专家教学义诊3次、学术讲座3次、学科咨询3次，提升了建站科室的学科发展，促进了医院卫生事业的发展，为全市人民服务。</t>
  </si>
  <si>
    <t>开展教学义诊</t>
  </si>
  <si>
    <t>开展学术讲座</t>
  </si>
  <si>
    <t>开展学科咨询</t>
  </si>
  <si>
    <t>提升建站科室的学科建设水平</t>
  </si>
  <si>
    <t>项目开展时间</t>
  </si>
  <si>
    <t>促进玉溪及医院卫生事业发展</t>
  </si>
  <si>
    <t>新冠病毒感染过渡期医务人员临时性工作补助（省级）结算资金</t>
  </si>
  <si>
    <t>根据《财政部 人力资源社会保障部 国家卫生健康委 国家中医药局 国家疾控局关于预拨相关义务人员临时性工作补助资金的通知》有关规定，按期发放过渡期（2022年12月7日--2023年3月31日）医务人员临时性工作补助，及时足额兑付到个人。</t>
  </si>
  <si>
    <t>2024年3月按时足额发放我院893名医务人员过渡期（2022年12月7日--2023年3月31日）临时性工作补助41万元，资金按照项目实施方案及医院内控制度发放，保障了医务人员的权益。</t>
  </si>
  <si>
    <t>893</t>
  </si>
  <si>
    <t>893人</t>
  </si>
  <si>
    <t>发放到位率</t>
  </si>
  <si>
    <t>职工满意度</t>
  </si>
  <si>
    <t>90%</t>
  </si>
  <si>
    <t>新冠病毒感染过渡期医务人员临时性工作补助（中央）结算资金</t>
  </si>
  <si>
    <t>2024年3月按时足额发放我院893名医务人员过渡期（2022年12月7日--2023年3月31日）临时性工作补助60.29万元，资金按照项目实施方案及医院内控制度发放，保障了医务人员的权益。</t>
  </si>
  <si>
    <t>制剂中心项目(前期）工作经费</t>
  </si>
  <si>
    <t>完成制剂中心提质扩容可行性研究报告、环评报告等前期工作，为建设重要民族药制剂研发平台、中药厨房个性化加工服务、中药制剂临床应用得成果转化奠定基础。</t>
  </si>
  <si>
    <t>2024年度完成玉溪市高新区工业园区九龙园区D3栋1-2层6000平方米标准厂房租赁，用于制剂中心项目建设。年内完成科研报告设计服务编制招标，初设方案评审通过，提交审批中心批复；完成环评编制服务招标，组织专家评审取得环评批复；完成第一批设备21台套采购工作，进入安装调试工作阶段。</t>
  </si>
  <si>
    <t>可行性研究报告编制</t>
  </si>
  <si>
    <t>项目环评报告编制</t>
  </si>
  <si>
    <t>按时完成可研报告</t>
  </si>
  <si>
    <t>制剂产品满足医院医疗需求</t>
  </si>
  <si>
    <t>医院职工满意度</t>
  </si>
  <si>
    <t>玉溪市中医医院事业支出经费</t>
  </si>
  <si>
    <t>1.持续加强医院设备投入，逐步推进几大中心建设，加强完善设施设备，根据业务发展情况，每年至少投入资金3000万元以上。
2.力求实现中医特色明显，医疗水平、管理水平、服务水平一流，医院环境优越。
3.以人为本，患者满意度极大提升。
4.医院文化管理形成，职工自豪感幸福感强，队伍稳定。</t>
  </si>
  <si>
    <t>1.持续增加投入公改示范项目初显成效。优势学科群建设卓有成效，获批2个省级中医临床重点学科、8个市级中医临床重点专科，省级区域骨伤诊疗中心通过验收，三大中心启动运行拓展合作网络，5个临床医学中心分中心全面推进，10个院内遴选品牌专科建设成效显著；启动运行老年病医学科，“一老一小”健康服务体系初见成效；3D打印中心开启精准医疗新篇章，心脏介入手术、胸外科内镜诊疗等高精尖技术取得突破，累计新开展新技术新项目60项，完成介入手术400余台，医院建设投入超过5000万元。
2.坚持以中医为主导的办院方向。聚焦“国考”6项中医药核心指标，全力推动医疗服务能力提升、中医诊疗思维深化、内部管理方式转变，通过精细化管理与创新发展模式，提升中医诊疗水平。积极构建医疗、养生、康复协同发展模式，整合全院康复资源，聚焦个体健康需求，凭借深厚的中医底蕴和现代康复技术，打造一体化健康服务平台，引领本地区中医健康产业新的发展。持续规范中医医疗技术的开展及监管，积极落实“改善中医药服务行动”，优化中医优势病种诊疗方案，制定和优化中医优势病种诊疗方案98个、临床路径136个。
3.以人为本，大力推进人才队伍建设，成果丰硕，引进16名硕士研究生，为医院建设注入新鲜血液；精准选调3名紧缺专业人才，填补关键岗位空缺；柔性引进4个高层次医学团队，借智借力提升医疗技术水平；21位医护人员顺利通过高职评审，专业能力得到权威认可；完成新一轮中层干部的选聘上岗工作，优化管理队伍结构。“人才引擎”驱动医院发展增添活力，有2人获批云南省名中医，2人获第八届云南省优秀青年中医称号，3人入选为云南省高层次中医药学科带头人培养对象，1人入选为第二批云南省中医临床优秀人才研修项目研修学员，5名专家入选云南省名老中医药专家传承工作室建设项目，1人获云南中医传承传播“突出贡献个人”奖。
4.文化宣传更具影响。医院构建起以微信公众号、视频号、抖音号为核心等11个平台的线上线下传播矩阵，公众号用户达26.5万，发布文章268篇、视频25条，省内国内各大官媒采纳和转发信息共计39条，精准触达受众；393个宣教二维码广泛铺设，“玉中生发饮”带动社会传播热潮；组织参与“120国家急救日”“中国医师节”等多项大型活动与竞赛，开展职工技能大赛、趣味运动会等多样文体活动，营造和谐家园氛围，获评2014—2024年云南中医传承传播工作先进单位称号。</t>
  </si>
  <si>
    <t>促进中医药事业发展</t>
  </si>
  <si>
    <t>促进</t>
  </si>
  <si>
    <t>部门运转</t>
  </si>
  <si>
    <t>正常运转</t>
  </si>
  <si>
    <t>年初预算数27164.91万元，全年预算数5000万元（此项只用于增加政府采购指标），2024年实际支出19658.10万元。</t>
  </si>
</sst>
</file>

<file path=xl/styles.xml><?xml version="1.0" encoding="utf-8"?>
<styleSheet xmlns="http://schemas.openxmlformats.org/spreadsheetml/2006/main">
  <numFmts count="6">
    <numFmt numFmtId="176" formatCode="#,##0.00_ "/>
    <numFmt numFmtId="177" formatCode="_ * #,##0.00_ ;_ * \-#,##0.00_ ;_ * &quot;&quot;??_ ;_ @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8">
    <font>
      <sz val="11"/>
      <color indexed="8"/>
      <name val="宋体"/>
      <charset val="134"/>
      <scheme val="minor"/>
    </font>
    <font>
      <sz val="12"/>
      <name val="宋体"/>
      <charset val="134"/>
    </font>
    <font>
      <sz val="10"/>
      <color indexed="8"/>
      <name val="宋体"/>
      <charset val="134"/>
      <scheme val="minor"/>
    </font>
    <font>
      <b/>
      <sz val="22"/>
      <color indexed="8"/>
      <name val="宋体"/>
      <charset val="134"/>
    </font>
    <font>
      <sz val="10"/>
      <color indexed="8"/>
      <name val="Arial"/>
      <charset val="134"/>
    </font>
    <font>
      <sz val="10"/>
      <color indexed="8"/>
      <name val="宋体"/>
      <charset val="134"/>
    </font>
    <font>
      <b/>
      <sz val="20"/>
      <color theme="1"/>
      <name val="宋体"/>
      <charset val="134"/>
      <scheme val="minor"/>
    </font>
    <font>
      <sz val="10"/>
      <color theme="1"/>
      <name val="宋体"/>
      <charset val="134"/>
      <scheme val="minor"/>
    </font>
    <font>
      <b/>
      <sz val="18"/>
      <color theme="1"/>
      <name val="宋体"/>
      <charset val="134"/>
      <scheme val="minor"/>
    </font>
    <font>
      <sz val="12"/>
      <color theme="1"/>
      <name val="宋体"/>
      <charset val="134"/>
      <scheme val="minor"/>
    </font>
    <font>
      <sz val="10"/>
      <name val="宋体"/>
      <charset val="134"/>
    </font>
    <font>
      <sz val="22"/>
      <color indexed="8"/>
      <name val="宋体"/>
      <charset val="134"/>
    </font>
    <font>
      <sz val="8"/>
      <color theme="1"/>
      <name val="宋体"/>
      <charset val="134"/>
      <scheme val="minor"/>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u/>
      <sz val="11"/>
      <color rgb="FF800080"/>
      <name val="宋体"/>
      <charset val="0"/>
      <scheme val="minor"/>
    </font>
    <font>
      <sz val="11"/>
      <color rgb="FFFF0000"/>
      <name val="宋体"/>
      <charset val="0"/>
      <scheme val="minor"/>
    </font>
    <font>
      <u/>
      <sz val="11"/>
      <color rgb="FF0000FF"/>
      <name val="宋体"/>
      <charset val="0"/>
      <scheme val="minor"/>
    </font>
    <font>
      <b/>
      <sz val="13"/>
      <color theme="3"/>
      <name val="宋体"/>
      <charset val="134"/>
      <scheme val="minor"/>
    </font>
    <font>
      <b/>
      <sz val="11"/>
      <color theme="1"/>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sz val="11"/>
      <color rgb="FF3F3F76"/>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799981688894314"/>
        <bgColor indexed="64"/>
      </patternFill>
    </fill>
    <fill>
      <patternFill patternType="solid">
        <fgColor theme="7"/>
        <bgColor indexed="64"/>
      </patternFill>
    </fill>
    <fill>
      <patternFill patternType="solid">
        <fgColor rgb="FFA5A5A5"/>
        <bgColor indexed="64"/>
      </patternFill>
    </fill>
  </fills>
  <borders count="4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medium">
        <color auto="1"/>
      </left>
      <right/>
      <top style="thin">
        <color auto="1"/>
      </top>
      <bottom/>
      <diagonal/>
    </border>
    <border>
      <left/>
      <right/>
      <top style="thin">
        <color auto="1"/>
      </top>
      <bottom/>
      <diagonal/>
    </border>
    <border>
      <left style="medium">
        <color auto="1"/>
      </left>
      <right/>
      <top/>
      <bottom style="medium">
        <color auto="1"/>
      </bottom>
      <diagonal/>
    </border>
    <border>
      <left/>
      <right/>
      <top/>
      <bottom style="medium">
        <color auto="1"/>
      </bottom>
      <diagonal/>
    </border>
    <border>
      <left/>
      <right style="thin">
        <color auto="1"/>
      </right>
      <top style="thin">
        <color auto="1"/>
      </top>
      <bottom/>
      <diagonal/>
    </border>
    <border>
      <left/>
      <right style="thin">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19" fillId="19" borderId="0" applyNumberFormat="0" applyBorder="0" applyAlignment="0" applyProtection="0">
      <alignment vertical="center"/>
    </xf>
    <xf numFmtId="0" fontId="19" fillId="22"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15" borderId="0" applyNumberFormat="0" applyBorder="0" applyAlignment="0" applyProtection="0">
      <alignment vertical="center"/>
    </xf>
    <xf numFmtId="0" fontId="18" fillId="21" borderId="0" applyNumberFormat="0" applyBorder="0" applyAlignment="0" applyProtection="0">
      <alignment vertical="center"/>
    </xf>
    <xf numFmtId="0" fontId="19" fillId="20" borderId="0" applyNumberFormat="0" applyBorder="0" applyAlignment="0" applyProtection="0">
      <alignment vertical="center"/>
    </xf>
    <xf numFmtId="0" fontId="22" fillId="0" borderId="34" applyNumberFormat="0" applyFill="0" applyAlignment="0" applyProtection="0">
      <alignment vertical="center"/>
    </xf>
    <xf numFmtId="0" fontId="31" fillId="0" borderId="0" applyNumberFormat="0" applyFill="0" applyBorder="0" applyAlignment="0" applyProtection="0">
      <alignment vertical="center"/>
    </xf>
    <xf numFmtId="0" fontId="30" fillId="0" borderId="36" applyNumberFormat="0" applyFill="0" applyAlignment="0" applyProtection="0">
      <alignment vertical="center"/>
    </xf>
    <xf numFmtId="9" fontId="25" fillId="0" borderId="0" applyFont="0" applyFill="0" applyBorder="0" applyAlignment="0" applyProtection="0">
      <alignment vertical="center"/>
    </xf>
    <xf numFmtId="43" fontId="25" fillId="0" borderId="0" applyFont="0" applyFill="0" applyBorder="0" applyAlignment="0" applyProtection="0">
      <alignment vertical="center"/>
    </xf>
    <xf numFmtId="0" fontId="29" fillId="0" borderId="35" applyNumberFormat="0" applyFill="0" applyAlignment="0" applyProtection="0">
      <alignment vertical="center"/>
    </xf>
    <xf numFmtId="42" fontId="25" fillId="0" borderId="0" applyFont="0" applyFill="0" applyBorder="0" applyAlignment="0" applyProtection="0">
      <alignment vertical="center"/>
    </xf>
    <xf numFmtId="0" fontId="18" fillId="14" borderId="0" applyNumberFormat="0" applyBorder="0" applyAlignment="0" applyProtection="0">
      <alignment vertical="center"/>
    </xf>
    <xf numFmtId="0" fontId="27" fillId="0" borderId="0" applyNumberFormat="0" applyFill="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32" fillId="0" borderId="35" applyNumberFormat="0" applyFill="0" applyAlignment="0" applyProtection="0">
      <alignment vertical="center"/>
    </xf>
    <xf numFmtId="0" fontId="28" fillId="0" borderId="0" applyNumberFormat="0" applyFill="0" applyBorder="0" applyAlignment="0" applyProtection="0">
      <alignment vertical="center"/>
    </xf>
    <xf numFmtId="0" fontId="19" fillId="27" borderId="0" applyNumberFormat="0" applyBorder="0" applyAlignment="0" applyProtection="0">
      <alignment vertical="center"/>
    </xf>
    <xf numFmtId="44" fontId="25" fillId="0" borderId="0" applyFont="0" applyFill="0" applyBorder="0" applyAlignment="0" applyProtection="0">
      <alignment vertical="center"/>
    </xf>
    <xf numFmtId="0" fontId="1" fillId="0" borderId="0"/>
    <xf numFmtId="0" fontId="19" fillId="32" borderId="0" applyNumberFormat="0" applyBorder="0" applyAlignment="0" applyProtection="0">
      <alignment vertical="center"/>
    </xf>
    <xf numFmtId="0" fontId="35" fillId="29" borderId="38" applyNumberFormat="0" applyAlignment="0" applyProtection="0">
      <alignment vertical="center"/>
    </xf>
    <xf numFmtId="0" fontId="26" fillId="0" borderId="0" applyNumberFormat="0" applyFill="0" applyBorder="0" applyAlignment="0" applyProtection="0">
      <alignment vertical="center"/>
    </xf>
    <xf numFmtId="41" fontId="25" fillId="0" borderId="0" applyFont="0" applyFill="0" applyBorder="0" applyAlignment="0" applyProtection="0">
      <alignment vertical="center"/>
    </xf>
    <xf numFmtId="0" fontId="18" fillId="33" borderId="0" applyNumberFormat="0" applyBorder="0" applyAlignment="0" applyProtection="0">
      <alignment vertical="center"/>
    </xf>
    <xf numFmtId="0" fontId="19" fillId="30" borderId="0" applyNumberFormat="0" applyBorder="0" applyAlignment="0" applyProtection="0">
      <alignment vertical="center"/>
    </xf>
    <xf numFmtId="0" fontId="18" fillId="28" borderId="0" applyNumberFormat="0" applyBorder="0" applyAlignment="0" applyProtection="0">
      <alignment vertical="center"/>
    </xf>
    <xf numFmtId="0" fontId="34" fillId="31" borderId="38" applyNumberFormat="0" applyAlignment="0" applyProtection="0">
      <alignment vertical="center"/>
    </xf>
    <xf numFmtId="0" fontId="33" fillId="29" borderId="37" applyNumberFormat="0" applyAlignment="0" applyProtection="0">
      <alignment vertical="center"/>
    </xf>
    <xf numFmtId="0" fontId="36" fillId="34" borderId="39" applyNumberFormat="0" applyAlignment="0" applyProtection="0">
      <alignment vertical="center"/>
    </xf>
    <xf numFmtId="0" fontId="37" fillId="0" borderId="40" applyNumberFormat="0" applyFill="0" applyAlignment="0" applyProtection="0">
      <alignment vertical="center"/>
    </xf>
    <xf numFmtId="0" fontId="18" fillId="16" borderId="0" applyNumberFormat="0" applyBorder="0" applyAlignment="0" applyProtection="0">
      <alignment vertical="center"/>
    </xf>
    <xf numFmtId="0" fontId="18" fillId="18" borderId="0" applyNumberFormat="0" applyBorder="0" applyAlignment="0" applyProtection="0">
      <alignment vertical="center"/>
    </xf>
    <xf numFmtId="0" fontId="25" fillId="13" borderId="33" applyNumberFormat="0" applyFont="0" applyAlignment="0" applyProtection="0">
      <alignment vertical="center"/>
    </xf>
    <xf numFmtId="0" fontId="24" fillId="0" borderId="0" applyNumberFormat="0" applyFill="0" applyBorder="0" applyAlignment="0" applyProtection="0">
      <alignment vertical="center"/>
    </xf>
    <xf numFmtId="0" fontId="23" fillId="12" borderId="0" applyNumberFormat="0" applyBorder="0" applyAlignment="0" applyProtection="0">
      <alignment vertical="center"/>
    </xf>
    <xf numFmtId="0" fontId="22" fillId="0" borderId="0" applyNumberFormat="0" applyFill="0" applyBorder="0" applyAlignment="0" applyProtection="0">
      <alignment vertical="center"/>
    </xf>
    <xf numFmtId="0" fontId="18" fillId="11" borderId="0" applyNumberFormat="0" applyBorder="0" applyAlignment="0" applyProtection="0">
      <alignment vertical="center"/>
    </xf>
    <xf numFmtId="0" fontId="21" fillId="10" borderId="0" applyNumberFormat="0" applyBorder="0" applyAlignment="0" applyProtection="0">
      <alignment vertical="center"/>
    </xf>
    <xf numFmtId="0" fontId="19" fillId="9" borderId="0" applyNumberFormat="0" applyBorder="0" applyAlignment="0" applyProtection="0">
      <alignment vertical="center"/>
    </xf>
    <xf numFmtId="0" fontId="20" fillId="8" borderId="0" applyNumberFormat="0" applyBorder="0" applyAlignment="0" applyProtection="0">
      <alignment vertical="center"/>
    </xf>
    <xf numFmtId="0" fontId="18" fillId="7" borderId="0" applyNumberFormat="0" applyBorder="0" applyAlignment="0" applyProtection="0">
      <alignment vertical="center"/>
    </xf>
    <xf numFmtId="0" fontId="19" fillId="6" borderId="0" applyNumberFormat="0" applyBorder="0" applyAlignment="0" applyProtection="0">
      <alignment vertical="center"/>
    </xf>
    <xf numFmtId="0" fontId="18" fillId="17" borderId="0" applyNumberFormat="0" applyBorder="0" applyAlignment="0" applyProtection="0">
      <alignment vertical="center"/>
    </xf>
    <xf numFmtId="0" fontId="19" fillId="5" borderId="0" applyNumberFormat="0" applyBorder="0" applyAlignment="0" applyProtection="0">
      <alignment vertical="center"/>
    </xf>
    <xf numFmtId="0" fontId="18" fillId="4" borderId="0" applyNumberFormat="0" applyBorder="0" applyAlignment="0" applyProtection="0">
      <alignment vertical="center"/>
    </xf>
  </cellStyleXfs>
  <cellXfs count="122">
    <xf numFmtId="0" fontId="0" fillId="0" borderId="0" xfId="0" applyFont="1">
      <alignment vertical="center"/>
    </xf>
    <xf numFmtId="0" fontId="1" fillId="0" borderId="0" xfId="0" applyFont="1" applyFill="1" applyAlignment="1"/>
    <xf numFmtId="0" fontId="2" fillId="0" borderId="0" xfId="0" applyFont="1">
      <alignment vertical="center"/>
    </xf>
    <xf numFmtId="0" fontId="3" fillId="0" borderId="0" xfId="0" applyFont="1" applyFill="1" applyAlignment="1">
      <alignment horizontal="center" wrapText="1"/>
    </xf>
    <xf numFmtId="0" fontId="4" fillId="0" borderId="0" xfId="0" applyFont="1" applyFill="1" applyAlignment="1"/>
    <xf numFmtId="0" fontId="5" fillId="0" borderId="0" xfId="0" applyFont="1" applyFill="1" applyAlignment="1"/>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49" fontId="7" fillId="2" borderId="4" xfId="0" applyNumberFormat="1" applyFont="1" applyFill="1" applyBorder="1" applyAlignment="1">
      <alignment horizontal="left" vertical="center"/>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4" xfId="0" applyFont="1" applyFill="1" applyBorder="1" applyAlignment="1">
      <alignment vertical="center"/>
    </xf>
    <xf numFmtId="177" fontId="7" fillId="2" borderId="5" xfId="0" applyNumberFormat="1" applyFont="1" applyFill="1" applyBorder="1" applyAlignment="1">
      <alignment horizontal="right" vertical="center"/>
    </xf>
    <xf numFmtId="49" fontId="7" fillId="2" borderId="3"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xf>
    <xf numFmtId="49" fontId="7" fillId="2" borderId="4" xfId="0" applyNumberFormat="1" applyFont="1" applyFill="1" applyBorder="1" applyAlignment="1">
      <alignment horizontal="left" vertical="top" wrapText="1"/>
    </xf>
    <xf numFmtId="0" fontId="8"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4" xfId="0" applyFont="1" applyFill="1" applyBorder="1" applyAlignment="1">
      <alignment vertical="center"/>
    </xf>
    <xf numFmtId="49" fontId="7" fillId="0" borderId="6" xfId="0" applyNumberFormat="1" applyFont="1" applyFill="1" applyBorder="1" applyAlignment="1">
      <alignment horizontal="left" vertical="center"/>
    </xf>
    <xf numFmtId="49" fontId="7" fillId="0" borderId="8" xfId="0" applyNumberFormat="1" applyFont="1" applyFill="1" applyBorder="1" applyAlignment="1">
      <alignment horizontal="left" vertical="center"/>
    </xf>
    <xf numFmtId="49" fontId="7" fillId="0" borderId="4" xfId="0" applyNumberFormat="1" applyFont="1" applyFill="1" applyBorder="1" applyAlignment="1">
      <alignment horizontal="left" vertical="center"/>
    </xf>
    <xf numFmtId="0" fontId="10" fillId="0" borderId="9" xfId="0" applyNumberFormat="1" applyFont="1" applyFill="1" applyBorder="1" applyAlignment="1">
      <alignment vertical="center"/>
    </xf>
    <xf numFmtId="49" fontId="7" fillId="2" borderId="4" xfId="0" applyNumberFormat="1"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5" fillId="0" borderId="0" xfId="0" applyFont="1" applyFill="1" applyAlignment="1">
      <alignment horizontal="center"/>
    </xf>
    <xf numFmtId="0" fontId="7" fillId="2" borderId="8" xfId="0" applyFont="1" applyFill="1" applyBorder="1" applyAlignment="1">
      <alignment horizontal="center" vertical="center"/>
    </xf>
    <xf numFmtId="177" fontId="7" fillId="2" borderId="8" xfId="0" applyNumberFormat="1" applyFont="1" applyFill="1" applyBorder="1" applyAlignment="1">
      <alignment horizontal="right" vertical="center"/>
    </xf>
    <xf numFmtId="177" fontId="7" fillId="2" borderId="4" xfId="0" applyNumberFormat="1" applyFont="1" applyFill="1" applyBorder="1" applyAlignment="1">
      <alignment horizontal="right" vertical="center"/>
    </xf>
    <xf numFmtId="0" fontId="7" fillId="2" borderId="7"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11" fillId="0" borderId="0" xfId="0" applyFont="1" applyFill="1" applyAlignment="1">
      <alignment wrapText="1"/>
    </xf>
    <xf numFmtId="0" fontId="5" fillId="0" borderId="0" xfId="0" applyFont="1" applyFill="1" applyAlignment="1">
      <alignment horizontal="right"/>
    </xf>
    <xf numFmtId="0" fontId="6" fillId="0" borderId="16" xfId="0" applyFont="1" applyFill="1" applyBorder="1" applyAlignment="1">
      <alignment horizontal="center" vertical="center"/>
    </xf>
    <xf numFmtId="49" fontId="7" fillId="2" borderId="17" xfId="0" applyNumberFormat="1" applyFont="1" applyFill="1" applyBorder="1" applyAlignment="1">
      <alignment horizontal="left" vertical="center"/>
    </xf>
    <xf numFmtId="0" fontId="7" fillId="2" borderId="17" xfId="0" applyFont="1" applyFill="1" applyBorder="1" applyAlignment="1">
      <alignment horizontal="center" vertical="center"/>
    </xf>
    <xf numFmtId="177" fontId="7" fillId="2" borderId="4" xfId="0" applyNumberFormat="1" applyFont="1" applyFill="1" applyBorder="1" applyAlignment="1">
      <alignment horizontal="center" vertical="center" wrapText="1"/>
    </xf>
    <xf numFmtId="177" fontId="7" fillId="2" borderId="17" xfId="0" applyNumberFormat="1" applyFont="1" applyFill="1" applyBorder="1" applyAlignment="1">
      <alignment horizontal="center" vertical="center"/>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wrapText="1"/>
    </xf>
    <xf numFmtId="0" fontId="7" fillId="2" borderId="23" xfId="0" applyFont="1" applyFill="1" applyBorder="1" applyAlignment="1">
      <alignment horizontal="center" vertical="center"/>
    </xf>
    <xf numFmtId="49" fontId="7" fillId="2" borderId="17" xfId="0" applyNumberFormat="1" applyFont="1" applyFill="1" applyBorder="1" applyAlignment="1">
      <alignment horizontal="center" vertical="center"/>
    </xf>
    <xf numFmtId="49" fontId="7" fillId="2" borderId="17" xfId="0" applyNumberFormat="1" applyFont="1" applyFill="1" applyBorder="1" applyAlignment="1">
      <alignment horizontal="left" vertical="top" wrapText="1"/>
    </xf>
    <xf numFmtId="0" fontId="9" fillId="2" borderId="24"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17" xfId="0" applyFont="1" applyFill="1" applyBorder="1" applyAlignment="1">
      <alignment vertical="center" wrapText="1"/>
    </xf>
    <xf numFmtId="177" fontId="7" fillId="0" borderId="4" xfId="0" applyNumberFormat="1" applyFont="1" applyFill="1" applyBorder="1" applyAlignment="1">
      <alignment horizontal="center" vertical="center"/>
    </xf>
    <xf numFmtId="49" fontId="7" fillId="0" borderId="17" xfId="0" applyNumberFormat="1" applyFont="1" applyFill="1" applyBorder="1" applyAlignment="1">
      <alignment horizontal="left" vertical="top" wrapText="1"/>
    </xf>
    <xf numFmtId="49" fontId="7" fillId="2" borderId="17" xfId="0" applyNumberFormat="1" applyFont="1" applyFill="1" applyBorder="1" applyAlignment="1">
      <alignment horizontal="center" vertical="center" wrapText="1"/>
    </xf>
    <xf numFmtId="177" fontId="7" fillId="2" borderId="25" xfId="0" applyNumberFormat="1" applyFont="1" applyFill="1" applyBorder="1" applyAlignment="1">
      <alignment horizontal="center" vertical="center" wrapText="1"/>
    </xf>
    <xf numFmtId="49" fontId="7" fillId="2" borderId="26" xfId="0" applyNumberFormat="1" applyFont="1" applyFill="1" applyBorder="1" applyAlignment="1">
      <alignment horizontal="center" vertical="center" wrapText="1"/>
    </xf>
    <xf numFmtId="0" fontId="7" fillId="2" borderId="0" xfId="0" applyFont="1" applyFill="1" applyAlignment="1">
      <alignment horizontal="center" vertical="center"/>
    </xf>
    <xf numFmtId="177" fontId="7" fillId="2" borderId="0" xfId="0" applyNumberFormat="1" applyFont="1" applyFill="1" applyAlignment="1">
      <alignment horizontal="center" vertical="center" wrapText="1"/>
    </xf>
    <xf numFmtId="49" fontId="7" fillId="2" borderId="0" xfId="0" applyNumberFormat="1" applyFont="1" applyFill="1" applyAlignment="1">
      <alignment horizontal="center" vertical="center" wrapText="1"/>
    </xf>
    <xf numFmtId="49" fontId="12" fillId="2" borderId="4" xfId="0" applyNumberFormat="1" applyFont="1" applyFill="1" applyBorder="1" applyAlignment="1">
      <alignment horizontal="left" vertical="top" wrapText="1"/>
    </xf>
    <xf numFmtId="49" fontId="12" fillId="2" borderId="17" xfId="0" applyNumberFormat="1" applyFont="1" applyFill="1" applyBorder="1" applyAlignment="1">
      <alignment horizontal="left" vertical="top" wrapText="1"/>
    </xf>
    <xf numFmtId="0" fontId="10" fillId="0" borderId="0" xfId="0" applyFont="1" applyFill="1" applyAlignment="1"/>
    <xf numFmtId="0" fontId="10" fillId="0" borderId="0" xfId="0" applyFont="1" applyFill="1" applyAlignment="1">
      <alignment horizontal="center"/>
    </xf>
    <xf numFmtId="176" fontId="10" fillId="0" borderId="0" xfId="0" applyNumberFormat="1" applyFont="1" applyFill="1" applyAlignment="1"/>
    <xf numFmtId="0" fontId="1" fillId="0" borderId="0" xfId="23" applyAlignment="1">
      <alignment vertical="center"/>
    </xf>
    <xf numFmtId="0" fontId="1" fillId="0" borderId="0" xfId="23" applyAlignment="1">
      <alignment vertical="center" wrapText="1"/>
    </xf>
    <xf numFmtId="0" fontId="11" fillId="0" borderId="0" xfId="0" applyFont="1" applyFill="1" applyAlignment="1">
      <alignment horizontal="center"/>
    </xf>
    <xf numFmtId="0" fontId="5" fillId="0" borderId="4" xfId="0" applyFont="1" applyFill="1" applyBorder="1" applyAlignment="1">
      <alignment horizontal="center" vertical="center" shrinkToFit="1"/>
    </xf>
    <xf numFmtId="0" fontId="5" fillId="0" borderId="27" xfId="0" applyFont="1" applyFill="1" applyBorder="1" applyAlignment="1">
      <alignment horizontal="center" vertical="center" shrinkToFit="1"/>
    </xf>
    <xf numFmtId="0" fontId="5" fillId="0" borderId="4" xfId="0" applyFont="1" applyFill="1" applyBorder="1" applyAlignment="1">
      <alignment horizontal="center" vertical="center" wrapText="1"/>
    </xf>
    <xf numFmtId="0" fontId="5" fillId="0" borderId="28" xfId="0" applyFont="1" applyFill="1" applyBorder="1" applyAlignment="1">
      <alignment horizontal="center" vertical="center" shrinkToFit="1"/>
    </xf>
    <xf numFmtId="0" fontId="5" fillId="0" borderId="29" xfId="0" applyFont="1" applyFill="1" applyBorder="1" applyAlignment="1">
      <alignment horizontal="center" vertical="center" shrinkToFit="1"/>
    </xf>
    <xf numFmtId="49" fontId="5" fillId="0" borderId="4" xfId="0" applyNumberFormat="1" applyFont="1" applyFill="1" applyBorder="1" applyAlignment="1">
      <alignment horizontal="center" vertical="center" shrinkToFit="1"/>
    </xf>
    <xf numFmtId="176" fontId="5" fillId="0" borderId="4" xfId="0" applyNumberFormat="1" applyFont="1" applyFill="1" applyBorder="1" applyAlignment="1">
      <alignment horizontal="left" vertical="center" shrinkToFit="1"/>
    </xf>
    <xf numFmtId="176" fontId="5" fillId="0" borderId="4" xfId="0" applyNumberFormat="1" applyFont="1" applyFill="1" applyBorder="1" applyAlignment="1">
      <alignment horizontal="center" vertical="center" shrinkToFit="1"/>
    </xf>
    <xf numFmtId="176" fontId="5" fillId="0" borderId="4" xfId="0" applyNumberFormat="1" applyFont="1" applyFill="1" applyBorder="1" applyAlignment="1">
      <alignment horizontal="right" vertical="center" shrinkToFit="1"/>
    </xf>
    <xf numFmtId="0" fontId="10" fillId="0" borderId="0" xfId="0" applyFont="1" applyFill="1" applyAlignment="1">
      <alignment horizontal="left" vertical="top" wrapText="1"/>
    </xf>
    <xf numFmtId="4" fontId="5" fillId="0" borderId="27" xfId="0" applyNumberFormat="1" applyFont="1" applyFill="1" applyBorder="1" applyAlignment="1">
      <alignment horizontal="center" vertical="center" shrinkToFit="1"/>
    </xf>
    <xf numFmtId="4" fontId="5" fillId="0" borderId="11" xfId="0" applyNumberFormat="1" applyFont="1" applyFill="1" applyBorder="1" applyAlignment="1">
      <alignment horizontal="center" vertical="center" shrinkToFit="1"/>
    </xf>
    <xf numFmtId="4" fontId="5" fillId="0" borderId="4" xfId="0" applyNumberFormat="1" applyFont="1" applyFill="1" applyBorder="1" applyAlignment="1">
      <alignment horizontal="center" vertical="center" shrinkToFit="1"/>
    </xf>
    <xf numFmtId="4" fontId="5" fillId="0" borderId="5" xfId="0" applyNumberFormat="1" applyFont="1" applyFill="1" applyBorder="1" applyAlignment="1">
      <alignment horizontal="center" vertical="center" shrinkToFit="1"/>
    </xf>
    <xf numFmtId="4" fontId="5" fillId="0" borderId="8" xfId="0" applyNumberFormat="1" applyFont="1" applyFill="1" applyBorder="1" applyAlignment="1">
      <alignment horizontal="center" vertical="center" shrinkToFit="1"/>
    </xf>
    <xf numFmtId="4" fontId="5" fillId="0" borderId="4" xfId="0" applyNumberFormat="1" applyFont="1" applyFill="1" applyBorder="1" applyAlignment="1">
      <alignment horizontal="center" vertical="center" wrapText="1" shrinkToFit="1"/>
    </xf>
    <xf numFmtId="0" fontId="11" fillId="0" borderId="0" xfId="0" applyFont="1" applyFill="1" applyAlignment="1">
      <alignment horizontal="center" wrapText="1"/>
    </xf>
    <xf numFmtId="0" fontId="1" fillId="0" borderId="0" xfId="0" applyFont="1" applyFill="1" applyAlignment="1">
      <alignment wrapText="1"/>
    </xf>
    <xf numFmtId="4" fontId="5" fillId="0" borderId="11" xfId="0" applyNumberFormat="1" applyFont="1" applyFill="1" applyBorder="1" applyAlignment="1">
      <alignment horizontal="center" vertical="center" wrapText="1" shrinkToFit="1"/>
    </xf>
    <xf numFmtId="4" fontId="5" fillId="0" borderId="14" xfId="0" applyNumberFormat="1" applyFont="1" applyFill="1" applyBorder="1" applyAlignment="1">
      <alignment horizontal="center" vertical="center" shrinkToFit="1"/>
    </xf>
    <xf numFmtId="0" fontId="5" fillId="0" borderId="4" xfId="0" applyFont="1" applyFill="1" applyBorder="1" applyAlignment="1">
      <alignment horizontal="center" vertical="center" wrapText="1" shrinkToFit="1"/>
    </xf>
    <xf numFmtId="0" fontId="10" fillId="0" borderId="4" xfId="0" applyFont="1" applyFill="1" applyBorder="1" applyAlignment="1">
      <alignment horizontal="center" vertical="center"/>
    </xf>
    <xf numFmtId="176" fontId="5" fillId="0" borderId="4" xfId="0" applyNumberFormat="1" applyFont="1" applyFill="1" applyBorder="1" applyAlignment="1">
      <alignment horizontal="right" vertical="center" wrapText="1" shrinkToFit="1"/>
    </xf>
    <xf numFmtId="176" fontId="10" fillId="0" borderId="4" xfId="0" applyNumberFormat="1" applyFont="1" applyFill="1" applyBorder="1" applyAlignment="1">
      <alignment horizontal="right" vertical="center"/>
    </xf>
    <xf numFmtId="176" fontId="10" fillId="0" borderId="4" xfId="0" applyNumberFormat="1" applyFont="1" applyFill="1" applyBorder="1" applyAlignment="1"/>
    <xf numFmtId="0" fontId="5" fillId="0" borderId="14"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5" fillId="0" borderId="31" xfId="0" applyFont="1" applyFill="1" applyBorder="1" applyAlignment="1">
      <alignment horizontal="center" vertical="center" shrinkToFit="1"/>
    </xf>
    <xf numFmtId="49" fontId="5" fillId="0" borderId="5" xfId="0" applyNumberFormat="1" applyFont="1" applyFill="1" applyBorder="1" applyAlignment="1">
      <alignment horizontal="center" vertical="center" shrinkToFit="1"/>
    </xf>
    <xf numFmtId="0" fontId="13" fillId="0" borderId="0" xfId="0" applyFont="1" applyAlignment="1">
      <alignment horizontal="center" vertical="center"/>
    </xf>
    <xf numFmtId="0" fontId="10" fillId="0" borderId="0" xfId="0" applyFont="1" applyAlignment="1"/>
    <xf numFmtId="0" fontId="14" fillId="2" borderId="32" xfId="0" applyNumberFormat="1" applyFont="1" applyFill="1" applyBorder="1" applyAlignment="1">
      <alignment horizontal="center" vertical="center"/>
    </xf>
    <xf numFmtId="0" fontId="14" fillId="2" borderId="32" xfId="0" applyNumberFormat="1" applyFont="1" applyFill="1" applyBorder="1" applyAlignment="1">
      <alignment horizontal="left" vertical="center"/>
    </xf>
    <xf numFmtId="4" fontId="14" fillId="2" borderId="32" xfId="0" applyNumberFormat="1" applyFont="1" applyFill="1" applyBorder="1" applyAlignment="1">
      <alignment horizontal="right" vertical="center"/>
    </xf>
    <xf numFmtId="0" fontId="14" fillId="2" borderId="32" xfId="0" applyNumberFormat="1" applyFont="1" applyFill="1" applyBorder="1" applyAlignment="1">
      <alignment horizontal="left" vertical="center" wrapText="1"/>
    </xf>
    <xf numFmtId="0" fontId="15" fillId="0" borderId="0" xfId="0" applyFont="1" applyAlignment="1"/>
    <xf numFmtId="3" fontId="14" fillId="2" borderId="32" xfId="0" applyNumberFormat="1" applyFont="1" applyFill="1" applyBorder="1" applyAlignment="1">
      <alignment horizontal="right" vertical="center"/>
    </xf>
    <xf numFmtId="0" fontId="1" fillId="0" borderId="0" xfId="0" applyFont="1" applyAlignment="1"/>
    <xf numFmtId="0" fontId="14" fillId="3" borderId="32" xfId="0" applyNumberFormat="1" applyFont="1" applyFill="1" applyBorder="1" applyAlignment="1">
      <alignment horizontal="center" vertical="center" wrapText="1"/>
    </xf>
    <xf numFmtId="0" fontId="16" fillId="0" borderId="0" xfId="0" applyFont="1" applyAlignment="1">
      <alignment horizontal="center" vertical="center"/>
    </xf>
    <xf numFmtId="0" fontId="14" fillId="3" borderId="32" xfId="0" applyNumberFormat="1" applyFont="1" applyFill="1" applyBorder="1" applyAlignment="1">
      <alignment horizontal="center" vertical="center"/>
    </xf>
    <xf numFmtId="0" fontId="14" fillId="3" borderId="32" xfId="0" applyNumberFormat="1" applyFont="1" applyFill="1" applyBorder="1" applyAlignment="1">
      <alignment horizontal="left" vertical="center"/>
    </xf>
    <xf numFmtId="0" fontId="17" fillId="2" borderId="32" xfId="0" applyNumberFormat="1" applyFont="1" applyFill="1" applyBorder="1" applyAlignment="1">
      <alignment horizontal="right" vertical="center"/>
    </xf>
    <xf numFmtId="0" fontId="14" fillId="2" borderId="32" xfId="0" applyNumberFormat="1" applyFont="1" applyFill="1" applyBorder="1" applyAlignment="1">
      <alignment horizontal="right" vertical="center"/>
    </xf>
    <xf numFmtId="4" fontId="17" fillId="2" borderId="32" xfId="0" applyNumberFormat="1" applyFont="1" applyFill="1" applyBorder="1" applyAlignment="1">
      <alignment horizontal="right" vertical="center"/>
    </xf>
    <xf numFmtId="4" fontId="14" fillId="2" borderId="32" xfId="0" applyNumberFormat="1" applyFont="1" applyFill="1" applyBorder="1" applyAlignment="1">
      <alignment horizontal="left" vertical="center"/>
    </xf>
    <xf numFmtId="4" fontId="14" fillId="3" borderId="32" xfId="0" applyNumberFormat="1" applyFont="1" applyFill="1" applyBorder="1" applyAlignment="1">
      <alignment horizontal="center"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常规_04-分类改革-预算表" xfId="23"/>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I13" sqref="I13"/>
    </sheetView>
  </sheetViews>
  <sheetFormatPr defaultColWidth="9" defaultRowHeight="14.2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4" t="s">
        <v>0</v>
      </c>
    </row>
    <row r="2" ht="15.75" spans="6:6">
      <c r="F2" s="112" t="s">
        <v>1</v>
      </c>
    </row>
    <row r="3" ht="15.75" spans="1:6">
      <c r="A3" s="112" t="s">
        <v>2</v>
      </c>
      <c r="F3" s="112" t="s">
        <v>3</v>
      </c>
    </row>
    <row r="4" ht="19.5" customHeight="1" spans="1:6">
      <c r="A4" s="115" t="s">
        <v>4</v>
      </c>
      <c r="B4" s="115"/>
      <c r="C4" s="115"/>
      <c r="D4" s="115" t="s">
        <v>5</v>
      </c>
      <c r="E4" s="115"/>
      <c r="F4" s="115"/>
    </row>
    <row r="5" ht="19.5" customHeight="1" spans="1:6">
      <c r="A5" s="115" t="s">
        <v>6</v>
      </c>
      <c r="B5" s="115" t="s">
        <v>7</v>
      </c>
      <c r="C5" s="115" t="s">
        <v>8</v>
      </c>
      <c r="D5" s="115" t="s">
        <v>9</v>
      </c>
      <c r="E5" s="115" t="s">
        <v>7</v>
      </c>
      <c r="F5" s="115" t="s">
        <v>8</v>
      </c>
    </row>
    <row r="6" ht="19.5" customHeight="1" spans="1:6">
      <c r="A6" s="115" t="s">
        <v>10</v>
      </c>
      <c r="B6" s="115"/>
      <c r="C6" s="115" t="s">
        <v>11</v>
      </c>
      <c r="D6" s="115" t="s">
        <v>10</v>
      </c>
      <c r="E6" s="115"/>
      <c r="F6" s="115" t="s">
        <v>12</v>
      </c>
    </row>
    <row r="7" ht="19.5" customHeight="1" spans="1:6">
      <c r="A7" s="116" t="s">
        <v>13</v>
      </c>
      <c r="B7" s="115" t="s">
        <v>11</v>
      </c>
      <c r="C7" s="108">
        <v>69049569.77</v>
      </c>
      <c r="D7" s="116" t="s">
        <v>14</v>
      </c>
      <c r="E7" s="115" t="s">
        <v>15</v>
      </c>
      <c r="F7" s="108">
        <v>60000</v>
      </c>
    </row>
    <row r="8" ht="19.5" customHeight="1" spans="1:6">
      <c r="A8" s="116" t="s">
        <v>16</v>
      </c>
      <c r="B8" s="115" t="s">
        <v>12</v>
      </c>
      <c r="C8" s="108">
        <v>0</v>
      </c>
      <c r="D8" s="116" t="s">
        <v>17</v>
      </c>
      <c r="E8" s="115" t="s">
        <v>18</v>
      </c>
      <c r="F8" s="108">
        <v>0</v>
      </c>
    </row>
    <row r="9" ht="19.5" customHeight="1" spans="1:6">
      <c r="A9" s="116" t="s">
        <v>19</v>
      </c>
      <c r="B9" s="115" t="s">
        <v>20</v>
      </c>
      <c r="C9" s="108">
        <v>0</v>
      </c>
      <c r="D9" s="116" t="s">
        <v>21</v>
      </c>
      <c r="E9" s="115" t="s">
        <v>22</v>
      </c>
      <c r="F9" s="108">
        <v>0</v>
      </c>
    </row>
    <row r="10" ht="19.5" customHeight="1" spans="1:6">
      <c r="A10" s="116" t="s">
        <v>23</v>
      </c>
      <c r="B10" s="115" t="s">
        <v>24</v>
      </c>
      <c r="C10" s="108">
        <v>0</v>
      </c>
      <c r="D10" s="116" t="s">
        <v>25</v>
      </c>
      <c r="E10" s="115" t="s">
        <v>26</v>
      </c>
      <c r="F10" s="108">
        <v>0</v>
      </c>
    </row>
    <row r="11" ht="19.5" customHeight="1" spans="1:6">
      <c r="A11" s="116" t="s">
        <v>27</v>
      </c>
      <c r="B11" s="115" t="s">
        <v>28</v>
      </c>
      <c r="C11" s="108">
        <v>380490358.88</v>
      </c>
      <c r="D11" s="116" t="s">
        <v>29</v>
      </c>
      <c r="E11" s="115" t="s">
        <v>30</v>
      </c>
      <c r="F11" s="108">
        <v>0</v>
      </c>
    </row>
    <row r="12" ht="19.5" customHeight="1" spans="1:6">
      <c r="A12" s="116" t="s">
        <v>31</v>
      </c>
      <c r="B12" s="115" t="s">
        <v>32</v>
      </c>
      <c r="C12" s="108">
        <v>0</v>
      </c>
      <c r="D12" s="116" t="s">
        <v>33</v>
      </c>
      <c r="E12" s="115" t="s">
        <v>34</v>
      </c>
      <c r="F12" s="108">
        <v>0</v>
      </c>
    </row>
    <row r="13" ht="19.5" customHeight="1" spans="1:6">
      <c r="A13" s="116" t="s">
        <v>35</v>
      </c>
      <c r="B13" s="115" t="s">
        <v>36</v>
      </c>
      <c r="C13" s="108">
        <v>0</v>
      </c>
      <c r="D13" s="116" t="s">
        <v>37</v>
      </c>
      <c r="E13" s="115" t="s">
        <v>38</v>
      </c>
      <c r="F13" s="108">
        <v>0</v>
      </c>
    </row>
    <row r="14" ht="19.5" customHeight="1" spans="1:6">
      <c r="A14" s="116" t="s">
        <v>39</v>
      </c>
      <c r="B14" s="115" t="s">
        <v>40</v>
      </c>
      <c r="C14" s="108">
        <v>2313709.57</v>
      </c>
      <c r="D14" s="116" t="s">
        <v>41</v>
      </c>
      <c r="E14" s="115" t="s">
        <v>42</v>
      </c>
      <c r="F14" s="108">
        <v>9550000</v>
      </c>
    </row>
    <row r="15" ht="19.5" customHeight="1" spans="1:6">
      <c r="A15" s="116"/>
      <c r="B15" s="115" t="s">
        <v>43</v>
      </c>
      <c r="C15" s="118"/>
      <c r="D15" s="116" t="s">
        <v>44</v>
      </c>
      <c r="E15" s="115" t="s">
        <v>45</v>
      </c>
      <c r="F15" s="108">
        <v>448330729.92</v>
      </c>
    </row>
    <row r="16" ht="19.5" customHeight="1" spans="1:6">
      <c r="A16" s="116"/>
      <c r="B16" s="115" t="s">
        <v>46</v>
      </c>
      <c r="C16" s="118"/>
      <c r="D16" s="116" t="s">
        <v>47</v>
      </c>
      <c r="E16" s="115" t="s">
        <v>48</v>
      </c>
      <c r="F16" s="108">
        <v>0</v>
      </c>
    </row>
    <row r="17" ht="19.5" customHeight="1" spans="1:6">
      <c r="A17" s="116"/>
      <c r="B17" s="115" t="s">
        <v>49</v>
      </c>
      <c r="C17" s="118"/>
      <c r="D17" s="116" t="s">
        <v>50</v>
      </c>
      <c r="E17" s="115" t="s">
        <v>51</v>
      </c>
      <c r="F17" s="108">
        <v>0</v>
      </c>
    </row>
    <row r="18" ht="19.5" customHeight="1" spans="1:6">
      <c r="A18" s="116"/>
      <c r="B18" s="115" t="s">
        <v>52</v>
      </c>
      <c r="C18" s="118"/>
      <c r="D18" s="116" t="s">
        <v>53</v>
      </c>
      <c r="E18" s="115" t="s">
        <v>54</v>
      </c>
      <c r="F18" s="108">
        <v>0</v>
      </c>
    </row>
    <row r="19" ht="19.5" customHeight="1" spans="1:6">
      <c r="A19" s="116"/>
      <c r="B19" s="115" t="s">
        <v>55</v>
      </c>
      <c r="C19" s="118"/>
      <c r="D19" s="116" t="s">
        <v>56</v>
      </c>
      <c r="E19" s="115" t="s">
        <v>57</v>
      </c>
      <c r="F19" s="108">
        <v>0</v>
      </c>
    </row>
    <row r="20" ht="19.5" customHeight="1" spans="1:6">
      <c r="A20" s="116"/>
      <c r="B20" s="115" t="s">
        <v>58</v>
      </c>
      <c r="C20" s="118"/>
      <c r="D20" s="116" t="s">
        <v>59</v>
      </c>
      <c r="E20" s="115" t="s">
        <v>60</v>
      </c>
      <c r="F20" s="108">
        <v>0</v>
      </c>
    </row>
    <row r="21" ht="19.5" customHeight="1" spans="1:6">
      <c r="A21" s="116"/>
      <c r="B21" s="115" t="s">
        <v>61</v>
      </c>
      <c r="C21" s="118"/>
      <c r="D21" s="116" t="s">
        <v>62</v>
      </c>
      <c r="E21" s="115" t="s">
        <v>63</v>
      </c>
      <c r="F21" s="108">
        <v>0</v>
      </c>
    </row>
    <row r="22" ht="19.5" customHeight="1" spans="1:6">
      <c r="A22" s="116"/>
      <c r="B22" s="115" t="s">
        <v>64</v>
      </c>
      <c r="C22" s="118"/>
      <c r="D22" s="116" t="s">
        <v>65</v>
      </c>
      <c r="E22" s="115" t="s">
        <v>66</v>
      </c>
      <c r="F22" s="108">
        <v>0</v>
      </c>
    </row>
    <row r="23" ht="19.5" customHeight="1" spans="1:6">
      <c r="A23" s="116"/>
      <c r="B23" s="115" t="s">
        <v>67</v>
      </c>
      <c r="C23" s="118"/>
      <c r="D23" s="116" t="s">
        <v>68</v>
      </c>
      <c r="E23" s="115" t="s">
        <v>69</v>
      </c>
      <c r="F23" s="108">
        <v>0</v>
      </c>
    </row>
    <row r="24" ht="19.5" customHeight="1" spans="1:6">
      <c r="A24" s="116"/>
      <c r="B24" s="115" t="s">
        <v>70</v>
      </c>
      <c r="C24" s="118"/>
      <c r="D24" s="116" t="s">
        <v>71</v>
      </c>
      <c r="E24" s="115" t="s">
        <v>72</v>
      </c>
      <c r="F24" s="108">
        <v>0</v>
      </c>
    </row>
    <row r="25" ht="19.5" customHeight="1" spans="1:6">
      <c r="A25" s="116"/>
      <c r="B25" s="115" t="s">
        <v>73</v>
      </c>
      <c r="C25" s="118"/>
      <c r="D25" s="116" t="s">
        <v>74</v>
      </c>
      <c r="E25" s="115" t="s">
        <v>75</v>
      </c>
      <c r="F25" s="108">
        <v>0</v>
      </c>
    </row>
    <row r="26" ht="19.5" customHeight="1" spans="1:6">
      <c r="A26" s="116"/>
      <c r="B26" s="115" t="s">
        <v>76</v>
      </c>
      <c r="C26" s="118"/>
      <c r="D26" s="116" t="s">
        <v>77</v>
      </c>
      <c r="E26" s="115" t="s">
        <v>78</v>
      </c>
      <c r="F26" s="108">
        <v>0</v>
      </c>
    </row>
    <row r="27" ht="19.5" customHeight="1" spans="1:6">
      <c r="A27" s="116"/>
      <c r="B27" s="115" t="s">
        <v>79</v>
      </c>
      <c r="C27" s="118"/>
      <c r="D27" s="116" t="s">
        <v>80</v>
      </c>
      <c r="E27" s="115" t="s">
        <v>81</v>
      </c>
      <c r="F27" s="108">
        <v>0</v>
      </c>
    </row>
    <row r="28" ht="19.5" customHeight="1" spans="1:6">
      <c r="A28" s="116"/>
      <c r="B28" s="115" t="s">
        <v>82</v>
      </c>
      <c r="C28" s="118"/>
      <c r="D28" s="116" t="s">
        <v>83</v>
      </c>
      <c r="E28" s="115" t="s">
        <v>84</v>
      </c>
      <c r="F28" s="108">
        <v>0</v>
      </c>
    </row>
    <row r="29" ht="19.5" customHeight="1" spans="1:6">
      <c r="A29" s="116"/>
      <c r="B29" s="115" t="s">
        <v>85</v>
      </c>
      <c r="C29" s="118"/>
      <c r="D29" s="116" t="s">
        <v>86</v>
      </c>
      <c r="E29" s="115" t="s">
        <v>87</v>
      </c>
      <c r="F29" s="108">
        <v>0</v>
      </c>
    </row>
    <row r="30" ht="19.5" customHeight="1" spans="1:6">
      <c r="A30" s="115"/>
      <c r="B30" s="115" t="s">
        <v>88</v>
      </c>
      <c r="C30" s="118"/>
      <c r="D30" s="116" t="s">
        <v>89</v>
      </c>
      <c r="E30" s="115" t="s">
        <v>90</v>
      </c>
      <c r="F30" s="108">
        <v>0</v>
      </c>
    </row>
    <row r="31" ht="19.5" customHeight="1" spans="1:6">
      <c r="A31" s="115"/>
      <c r="B31" s="115" t="s">
        <v>91</v>
      </c>
      <c r="C31" s="118"/>
      <c r="D31" s="116" t="s">
        <v>92</v>
      </c>
      <c r="E31" s="115" t="s">
        <v>93</v>
      </c>
      <c r="F31" s="108">
        <v>0</v>
      </c>
    </row>
    <row r="32" ht="19.5" customHeight="1" spans="1:6">
      <c r="A32" s="115"/>
      <c r="B32" s="115" t="s">
        <v>94</v>
      </c>
      <c r="C32" s="118"/>
      <c r="D32" s="116" t="s">
        <v>95</v>
      </c>
      <c r="E32" s="115" t="s">
        <v>96</v>
      </c>
      <c r="F32" s="108">
        <v>0</v>
      </c>
    </row>
    <row r="33" ht="19.5" customHeight="1" spans="1:6">
      <c r="A33" s="115" t="s">
        <v>97</v>
      </c>
      <c r="B33" s="115" t="s">
        <v>98</v>
      </c>
      <c r="C33" s="108">
        <v>451853638.22</v>
      </c>
      <c r="D33" s="115" t="s">
        <v>99</v>
      </c>
      <c r="E33" s="115" t="s">
        <v>100</v>
      </c>
      <c r="F33" s="108">
        <v>457940729.92</v>
      </c>
    </row>
    <row r="34" ht="19.5" customHeight="1" spans="1:6">
      <c r="A34" s="115" t="s">
        <v>101</v>
      </c>
      <c r="B34" s="115" t="s">
        <v>102</v>
      </c>
      <c r="C34" s="108">
        <v>782608.7</v>
      </c>
      <c r="D34" s="116" t="s">
        <v>103</v>
      </c>
      <c r="E34" s="115" t="s">
        <v>104</v>
      </c>
      <c r="F34" s="108">
        <v>0</v>
      </c>
    </row>
    <row r="35" ht="19.5" customHeight="1" spans="1:6">
      <c r="A35" s="115" t="s">
        <v>105</v>
      </c>
      <c r="B35" s="115" t="s">
        <v>106</v>
      </c>
      <c r="C35" s="108">
        <v>20430250.04</v>
      </c>
      <c r="D35" s="116" t="s">
        <v>107</v>
      </c>
      <c r="E35" s="115" t="s">
        <v>108</v>
      </c>
      <c r="F35" s="108">
        <v>15125767.04</v>
      </c>
    </row>
    <row r="36" ht="19.5" customHeight="1" spans="1:6">
      <c r="A36" s="115" t="s">
        <v>109</v>
      </c>
      <c r="B36" s="115" t="s">
        <v>110</v>
      </c>
      <c r="C36" s="108">
        <v>473066496.96</v>
      </c>
      <c r="D36" s="115" t="s">
        <v>109</v>
      </c>
      <c r="E36" s="115" t="s">
        <v>111</v>
      </c>
      <c r="F36" s="108">
        <v>473066496.96</v>
      </c>
    </row>
    <row r="37" ht="19.5" customHeight="1" spans="1:6">
      <c r="A37" s="107" t="s">
        <v>112</v>
      </c>
      <c r="B37" s="107"/>
      <c r="C37" s="107"/>
      <c r="D37" s="107"/>
      <c r="E37" s="107"/>
      <c r="F37" s="107"/>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1" sqref="A1"/>
    </sheetView>
  </sheetViews>
  <sheetFormatPr defaultColWidth="9" defaultRowHeight="14.25" outlineLevelCol="4"/>
  <cols>
    <col min="1" max="1" width="35.875" customWidth="1"/>
    <col min="2" max="2" width="6" customWidth="1"/>
    <col min="3" max="5" width="25" customWidth="1"/>
  </cols>
  <sheetData>
    <row r="1" ht="25.5" spans="3:3">
      <c r="C1" s="104" t="s">
        <v>421</v>
      </c>
    </row>
    <row r="2" spans="5:5">
      <c r="E2" s="105" t="s">
        <v>422</v>
      </c>
    </row>
    <row r="3" spans="1:5">
      <c r="A3" s="105" t="s">
        <v>2</v>
      </c>
      <c r="E3" s="105" t="s">
        <v>3</v>
      </c>
    </row>
    <row r="4" ht="15" customHeight="1" spans="1:5">
      <c r="A4" s="106" t="s">
        <v>423</v>
      </c>
      <c r="B4" s="106" t="s">
        <v>7</v>
      </c>
      <c r="C4" s="106" t="s">
        <v>424</v>
      </c>
      <c r="D4" s="106" t="s">
        <v>425</v>
      </c>
      <c r="E4" s="106" t="s">
        <v>426</v>
      </c>
    </row>
    <row r="5" ht="15" customHeight="1" spans="1:5">
      <c r="A5" s="106" t="s">
        <v>427</v>
      </c>
      <c r="B5" s="106"/>
      <c r="C5" s="106" t="s">
        <v>11</v>
      </c>
      <c r="D5" s="106" t="s">
        <v>12</v>
      </c>
      <c r="E5" s="106" t="s">
        <v>20</v>
      </c>
    </row>
    <row r="6" ht="15" customHeight="1" spans="1:5">
      <c r="A6" s="107" t="s">
        <v>428</v>
      </c>
      <c r="B6" s="106" t="s">
        <v>11</v>
      </c>
      <c r="C6" s="106" t="s">
        <v>429</v>
      </c>
      <c r="D6" s="106" t="s">
        <v>429</v>
      </c>
      <c r="E6" s="106" t="s">
        <v>429</v>
      </c>
    </row>
    <row r="7" ht="15" customHeight="1" spans="1:5">
      <c r="A7" s="107" t="s">
        <v>430</v>
      </c>
      <c r="B7" s="106" t="s">
        <v>12</v>
      </c>
      <c r="C7" s="108">
        <v>0</v>
      </c>
      <c r="D7" s="108">
        <v>0</v>
      </c>
      <c r="E7" s="108">
        <v>0</v>
      </c>
    </row>
    <row r="8" ht="15" customHeight="1" spans="1:5">
      <c r="A8" s="107" t="s">
        <v>431</v>
      </c>
      <c r="B8" s="106" t="s">
        <v>20</v>
      </c>
      <c r="C8" s="108">
        <v>0</v>
      </c>
      <c r="D8" s="108">
        <v>0</v>
      </c>
      <c r="E8" s="108">
        <v>0</v>
      </c>
    </row>
    <row r="9" ht="15" customHeight="1" spans="1:5">
      <c r="A9" s="107" t="s">
        <v>432</v>
      </c>
      <c r="B9" s="106" t="s">
        <v>24</v>
      </c>
      <c r="C9" s="108">
        <v>0</v>
      </c>
      <c r="D9" s="108">
        <v>0</v>
      </c>
      <c r="E9" s="108">
        <v>0</v>
      </c>
    </row>
    <row r="10" ht="15" customHeight="1" spans="1:5">
      <c r="A10" s="107" t="s">
        <v>433</v>
      </c>
      <c r="B10" s="106" t="s">
        <v>28</v>
      </c>
      <c r="C10" s="108">
        <v>0</v>
      </c>
      <c r="D10" s="108">
        <v>0</v>
      </c>
      <c r="E10" s="108">
        <v>0</v>
      </c>
    </row>
    <row r="11" ht="15" customHeight="1" spans="1:5">
      <c r="A11" s="107" t="s">
        <v>434</v>
      </c>
      <c r="B11" s="106" t="s">
        <v>32</v>
      </c>
      <c r="C11" s="108">
        <v>0</v>
      </c>
      <c r="D11" s="108">
        <v>0</v>
      </c>
      <c r="E11" s="108">
        <v>0</v>
      </c>
    </row>
    <row r="12" ht="15" customHeight="1" spans="1:5">
      <c r="A12" s="107" t="s">
        <v>435</v>
      </c>
      <c r="B12" s="106" t="s">
        <v>36</v>
      </c>
      <c r="C12" s="108">
        <v>0</v>
      </c>
      <c r="D12" s="108">
        <v>0</v>
      </c>
      <c r="E12" s="108">
        <v>0</v>
      </c>
    </row>
    <row r="13" ht="15" customHeight="1" spans="1:5">
      <c r="A13" s="107" t="s">
        <v>436</v>
      </c>
      <c r="B13" s="106" t="s">
        <v>40</v>
      </c>
      <c r="C13" s="106" t="s">
        <v>429</v>
      </c>
      <c r="D13" s="106" t="s">
        <v>429</v>
      </c>
      <c r="E13" s="108">
        <v>0</v>
      </c>
    </row>
    <row r="14" ht="15" customHeight="1" spans="1:5">
      <c r="A14" s="107" t="s">
        <v>437</v>
      </c>
      <c r="B14" s="106" t="s">
        <v>43</v>
      </c>
      <c r="C14" s="106" t="s">
        <v>429</v>
      </c>
      <c r="D14" s="106" t="s">
        <v>429</v>
      </c>
      <c r="E14" s="108">
        <v>0</v>
      </c>
    </row>
    <row r="15" ht="15" customHeight="1" spans="1:5">
      <c r="A15" s="107" t="s">
        <v>438</v>
      </c>
      <c r="B15" s="106" t="s">
        <v>46</v>
      </c>
      <c r="C15" s="106" t="s">
        <v>429</v>
      </c>
      <c r="D15" s="106" t="s">
        <v>429</v>
      </c>
      <c r="E15" s="108">
        <v>0</v>
      </c>
    </row>
    <row r="16" ht="15" customHeight="1" spans="1:5">
      <c r="A16" s="107" t="s">
        <v>439</v>
      </c>
      <c r="B16" s="106" t="s">
        <v>49</v>
      </c>
      <c r="C16" s="106" t="s">
        <v>429</v>
      </c>
      <c r="D16" s="106" t="s">
        <v>429</v>
      </c>
      <c r="E16" s="106" t="s">
        <v>429</v>
      </c>
    </row>
    <row r="17" ht="15" customHeight="1" spans="1:5">
      <c r="A17" s="107" t="s">
        <v>440</v>
      </c>
      <c r="B17" s="106" t="s">
        <v>52</v>
      </c>
      <c r="C17" s="106" t="s">
        <v>429</v>
      </c>
      <c r="D17" s="106" t="s">
        <v>429</v>
      </c>
      <c r="E17" s="111">
        <v>0</v>
      </c>
    </row>
    <row r="18" ht="15" customHeight="1" spans="1:5">
      <c r="A18" s="107" t="s">
        <v>441</v>
      </c>
      <c r="B18" s="106" t="s">
        <v>55</v>
      </c>
      <c r="C18" s="106" t="s">
        <v>429</v>
      </c>
      <c r="D18" s="106" t="s">
        <v>429</v>
      </c>
      <c r="E18" s="111">
        <v>0</v>
      </c>
    </row>
    <row r="19" ht="15" customHeight="1" spans="1:5">
      <c r="A19" s="107" t="s">
        <v>442</v>
      </c>
      <c r="B19" s="106" t="s">
        <v>58</v>
      </c>
      <c r="C19" s="106" t="s">
        <v>429</v>
      </c>
      <c r="D19" s="106" t="s">
        <v>429</v>
      </c>
      <c r="E19" s="111">
        <v>0</v>
      </c>
    </row>
    <row r="20" ht="15" customHeight="1" spans="1:5">
      <c r="A20" s="107" t="s">
        <v>443</v>
      </c>
      <c r="B20" s="106" t="s">
        <v>61</v>
      </c>
      <c r="C20" s="106" t="s">
        <v>429</v>
      </c>
      <c r="D20" s="106" t="s">
        <v>429</v>
      </c>
      <c r="E20" s="111">
        <v>0</v>
      </c>
    </row>
    <row r="21" ht="15" customHeight="1" spans="1:5">
      <c r="A21" s="107" t="s">
        <v>444</v>
      </c>
      <c r="B21" s="106" t="s">
        <v>64</v>
      </c>
      <c r="C21" s="106" t="s">
        <v>429</v>
      </c>
      <c r="D21" s="106" t="s">
        <v>429</v>
      </c>
      <c r="E21" s="111">
        <v>0</v>
      </c>
    </row>
    <row r="22" ht="15" customHeight="1" spans="1:5">
      <c r="A22" s="107" t="s">
        <v>445</v>
      </c>
      <c r="B22" s="106" t="s">
        <v>67</v>
      </c>
      <c r="C22" s="106" t="s">
        <v>429</v>
      </c>
      <c r="D22" s="106" t="s">
        <v>429</v>
      </c>
      <c r="E22" s="111">
        <v>0</v>
      </c>
    </row>
    <row r="23" ht="15" customHeight="1" spans="1:5">
      <c r="A23" s="107" t="s">
        <v>446</v>
      </c>
      <c r="B23" s="106" t="s">
        <v>70</v>
      </c>
      <c r="C23" s="106" t="s">
        <v>429</v>
      </c>
      <c r="D23" s="106" t="s">
        <v>429</v>
      </c>
      <c r="E23" s="111">
        <v>0</v>
      </c>
    </row>
    <row r="24" ht="15" customHeight="1" spans="1:5">
      <c r="A24" s="107" t="s">
        <v>447</v>
      </c>
      <c r="B24" s="106" t="s">
        <v>73</v>
      </c>
      <c r="C24" s="106" t="s">
        <v>429</v>
      </c>
      <c r="D24" s="106" t="s">
        <v>429</v>
      </c>
      <c r="E24" s="111">
        <v>0</v>
      </c>
    </row>
    <row r="25" ht="15" customHeight="1" spans="1:5">
      <c r="A25" s="107" t="s">
        <v>448</v>
      </c>
      <c r="B25" s="106" t="s">
        <v>76</v>
      </c>
      <c r="C25" s="106" t="s">
        <v>429</v>
      </c>
      <c r="D25" s="106" t="s">
        <v>429</v>
      </c>
      <c r="E25" s="111">
        <v>0</v>
      </c>
    </row>
    <row r="26" ht="15" customHeight="1" spans="1:5">
      <c r="A26" s="107" t="s">
        <v>449</v>
      </c>
      <c r="B26" s="106" t="s">
        <v>79</v>
      </c>
      <c r="C26" s="106" t="s">
        <v>429</v>
      </c>
      <c r="D26" s="106" t="s">
        <v>429</v>
      </c>
      <c r="E26" s="111">
        <v>0</v>
      </c>
    </row>
    <row r="27" ht="15" customHeight="1" spans="1:5">
      <c r="A27" s="107" t="s">
        <v>450</v>
      </c>
      <c r="B27" s="106" t="s">
        <v>82</v>
      </c>
      <c r="C27" s="106" t="s">
        <v>429</v>
      </c>
      <c r="D27" s="106" t="s">
        <v>429</v>
      </c>
      <c r="E27" s="108">
        <v>0</v>
      </c>
    </row>
    <row r="28" ht="15" customHeight="1" spans="1:5">
      <c r="A28" s="107" t="s">
        <v>451</v>
      </c>
      <c r="B28" s="106" t="s">
        <v>85</v>
      </c>
      <c r="C28" s="106" t="s">
        <v>429</v>
      </c>
      <c r="D28" s="106" t="s">
        <v>429</v>
      </c>
      <c r="E28" s="108">
        <v>0</v>
      </c>
    </row>
    <row r="29" ht="15" customHeight="1" spans="1:5">
      <c r="A29" s="107" t="s">
        <v>452</v>
      </c>
      <c r="B29" s="106" t="s">
        <v>88</v>
      </c>
      <c r="C29" s="106" t="s">
        <v>429</v>
      </c>
      <c r="D29" s="106" t="s">
        <v>429</v>
      </c>
      <c r="E29" s="108">
        <v>0</v>
      </c>
    </row>
    <row r="30" ht="41.25" customHeight="1" spans="1:5">
      <c r="A30" s="109" t="s">
        <v>453</v>
      </c>
      <c r="B30" s="109"/>
      <c r="C30" s="109"/>
      <c r="D30" s="109"/>
      <c r="E30" s="109"/>
    </row>
    <row r="31" ht="15" customHeight="1" spans="1:5">
      <c r="A31" s="107" t="s">
        <v>454</v>
      </c>
      <c r="B31" s="107"/>
      <c r="C31" s="107"/>
      <c r="D31" s="107"/>
      <c r="E31" s="107"/>
    </row>
    <row r="33" spans="3:3">
      <c r="C33" s="110" t="s">
        <v>455</v>
      </c>
    </row>
  </sheetData>
  <mergeCells count="3">
    <mergeCell ref="A30:E30"/>
    <mergeCell ref="A31:E31"/>
    <mergeCell ref="B4:B5"/>
  </mergeCells>
  <pageMargins left="0.75196850393782" right="0.75196850393782" top="1.00000000000108" bottom="1.00000000000108" header="0.3" footer="0.3"/>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A1" sqref="A1"/>
    </sheetView>
  </sheetViews>
  <sheetFormatPr defaultColWidth="9" defaultRowHeight="14.25" outlineLevelCol="4"/>
  <cols>
    <col min="1" max="1" width="31.875" customWidth="1"/>
    <col min="2" max="2" width="6.125" customWidth="1"/>
    <col min="3" max="3" width="21.5" customWidth="1"/>
    <col min="4" max="4" width="23.75" customWidth="1"/>
    <col min="5" max="5" width="22.5" customWidth="1"/>
  </cols>
  <sheetData>
    <row r="1" ht="25.5" spans="3:3">
      <c r="C1" s="104" t="s">
        <v>456</v>
      </c>
    </row>
    <row r="2" spans="5:5">
      <c r="E2" s="105" t="s">
        <v>457</v>
      </c>
    </row>
    <row r="3" spans="1:5">
      <c r="A3" s="105" t="s">
        <v>2</v>
      </c>
      <c r="E3" s="105" t="s">
        <v>3</v>
      </c>
    </row>
    <row r="4" ht="15" customHeight="1" spans="1:5">
      <c r="A4" s="106" t="s">
        <v>423</v>
      </c>
      <c r="B4" s="106" t="s">
        <v>7</v>
      </c>
      <c r="C4" s="106" t="s">
        <v>424</v>
      </c>
      <c r="D4" s="106" t="s">
        <v>425</v>
      </c>
      <c r="E4" s="106" t="s">
        <v>426</v>
      </c>
    </row>
    <row r="5" ht="15" customHeight="1" spans="1:5">
      <c r="A5" s="106" t="s">
        <v>427</v>
      </c>
      <c r="B5" s="106"/>
      <c r="C5" s="106" t="s">
        <v>11</v>
      </c>
      <c r="D5" s="106" t="s">
        <v>12</v>
      </c>
      <c r="E5" s="106" t="s">
        <v>20</v>
      </c>
    </row>
    <row r="6" ht="15" customHeight="1" spans="1:5">
      <c r="A6" s="107" t="s">
        <v>458</v>
      </c>
      <c r="B6" s="106" t="s">
        <v>11</v>
      </c>
      <c r="C6" s="106" t="s">
        <v>429</v>
      </c>
      <c r="D6" s="106" t="s">
        <v>429</v>
      </c>
      <c r="E6" s="106" t="s">
        <v>429</v>
      </c>
    </row>
    <row r="7" ht="15" customHeight="1" spans="1:5">
      <c r="A7" s="107" t="s">
        <v>430</v>
      </c>
      <c r="B7" s="106" t="s">
        <v>12</v>
      </c>
      <c r="C7" s="108">
        <v>0</v>
      </c>
      <c r="D7" s="108">
        <v>0</v>
      </c>
      <c r="E7" s="108">
        <v>0</v>
      </c>
    </row>
    <row r="8" ht="15" customHeight="1" spans="1:5">
      <c r="A8" s="107" t="s">
        <v>431</v>
      </c>
      <c r="B8" s="106" t="s">
        <v>20</v>
      </c>
      <c r="C8" s="108">
        <v>0</v>
      </c>
      <c r="D8" s="108">
        <v>0</v>
      </c>
      <c r="E8" s="108">
        <v>0</v>
      </c>
    </row>
    <row r="9" ht="15" customHeight="1" spans="1:5">
      <c r="A9" s="107" t="s">
        <v>432</v>
      </c>
      <c r="B9" s="106" t="s">
        <v>24</v>
      </c>
      <c r="C9" s="108">
        <v>0</v>
      </c>
      <c r="D9" s="108">
        <v>0</v>
      </c>
      <c r="E9" s="108">
        <v>0</v>
      </c>
    </row>
    <row r="10" ht="15" customHeight="1" spans="1:5">
      <c r="A10" s="107" t="s">
        <v>433</v>
      </c>
      <c r="B10" s="106" t="s">
        <v>28</v>
      </c>
      <c r="C10" s="108">
        <v>0</v>
      </c>
      <c r="D10" s="108">
        <v>0</v>
      </c>
      <c r="E10" s="108">
        <v>0</v>
      </c>
    </row>
    <row r="11" ht="15" customHeight="1" spans="1:5">
      <c r="A11" s="107" t="s">
        <v>434</v>
      </c>
      <c r="B11" s="106" t="s">
        <v>32</v>
      </c>
      <c r="C11" s="108">
        <v>0</v>
      </c>
      <c r="D11" s="108">
        <v>0</v>
      </c>
      <c r="E11" s="108">
        <v>0</v>
      </c>
    </row>
    <row r="12" ht="15" customHeight="1" spans="1:5">
      <c r="A12" s="107" t="s">
        <v>435</v>
      </c>
      <c r="B12" s="106" t="s">
        <v>36</v>
      </c>
      <c r="C12" s="108">
        <v>0</v>
      </c>
      <c r="D12" s="108">
        <v>0</v>
      </c>
      <c r="E12" s="108">
        <v>0</v>
      </c>
    </row>
    <row r="13" ht="15" customHeight="1" spans="1:5">
      <c r="A13" s="107" t="s">
        <v>436</v>
      </c>
      <c r="B13" s="106" t="s">
        <v>40</v>
      </c>
      <c r="C13" s="106" t="s">
        <v>429</v>
      </c>
      <c r="D13" s="106" t="s">
        <v>429</v>
      </c>
      <c r="E13" s="108">
        <v>0</v>
      </c>
    </row>
    <row r="14" ht="15" customHeight="1" spans="1:5">
      <c r="A14" s="107" t="s">
        <v>437</v>
      </c>
      <c r="B14" s="106" t="s">
        <v>43</v>
      </c>
      <c r="C14" s="106" t="s">
        <v>429</v>
      </c>
      <c r="D14" s="106" t="s">
        <v>429</v>
      </c>
      <c r="E14" s="108">
        <v>0</v>
      </c>
    </row>
    <row r="15" ht="15" customHeight="1" spans="1:5">
      <c r="A15" s="107" t="s">
        <v>438</v>
      </c>
      <c r="B15" s="106" t="s">
        <v>46</v>
      </c>
      <c r="C15" s="106" t="s">
        <v>429</v>
      </c>
      <c r="D15" s="106" t="s">
        <v>429</v>
      </c>
      <c r="E15" s="108">
        <v>0</v>
      </c>
    </row>
    <row r="16" ht="15" customHeight="1" spans="1:5">
      <c r="A16" s="107" t="s">
        <v>439</v>
      </c>
      <c r="B16" s="106" t="s">
        <v>49</v>
      </c>
      <c r="C16" s="106" t="s">
        <v>429</v>
      </c>
      <c r="D16" s="106" t="s">
        <v>429</v>
      </c>
      <c r="E16" s="106" t="s">
        <v>429</v>
      </c>
    </row>
    <row r="17" ht="15" customHeight="1" spans="1:5">
      <c r="A17" s="107" t="s">
        <v>440</v>
      </c>
      <c r="B17" s="106" t="s">
        <v>52</v>
      </c>
      <c r="C17" s="106" t="s">
        <v>429</v>
      </c>
      <c r="D17" s="106" t="s">
        <v>429</v>
      </c>
      <c r="E17" s="111">
        <v>0</v>
      </c>
    </row>
    <row r="18" ht="15" customHeight="1" spans="1:5">
      <c r="A18" s="107" t="s">
        <v>441</v>
      </c>
      <c r="B18" s="106" t="s">
        <v>55</v>
      </c>
      <c r="C18" s="106" t="s">
        <v>429</v>
      </c>
      <c r="D18" s="106" t="s">
        <v>429</v>
      </c>
      <c r="E18" s="111">
        <v>0</v>
      </c>
    </row>
    <row r="19" ht="15" customHeight="1" spans="1:5">
      <c r="A19" s="107" t="s">
        <v>442</v>
      </c>
      <c r="B19" s="106" t="s">
        <v>58</v>
      </c>
      <c r="C19" s="106" t="s">
        <v>429</v>
      </c>
      <c r="D19" s="106" t="s">
        <v>429</v>
      </c>
      <c r="E19" s="111">
        <v>0</v>
      </c>
    </row>
    <row r="20" ht="15" customHeight="1" spans="1:5">
      <c r="A20" s="107" t="s">
        <v>443</v>
      </c>
      <c r="B20" s="106" t="s">
        <v>61</v>
      </c>
      <c r="C20" s="106" t="s">
        <v>429</v>
      </c>
      <c r="D20" s="106" t="s">
        <v>429</v>
      </c>
      <c r="E20" s="111">
        <v>0</v>
      </c>
    </row>
    <row r="21" ht="15" customHeight="1" spans="1:5">
      <c r="A21" s="107" t="s">
        <v>444</v>
      </c>
      <c r="B21" s="106" t="s">
        <v>64</v>
      </c>
      <c r="C21" s="106" t="s">
        <v>429</v>
      </c>
      <c r="D21" s="106" t="s">
        <v>429</v>
      </c>
      <c r="E21" s="111">
        <v>0</v>
      </c>
    </row>
    <row r="22" ht="15" customHeight="1" spans="1:5">
      <c r="A22" s="107" t="s">
        <v>445</v>
      </c>
      <c r="B22" s="106" t="s">
        <v>67</v>
      </c>
      <c r="C22" s="106" t="s">
        <v>429</v>
      </c>
      <c r="D22" s="106" t="s">
        <v>429</v>
      </c>
      <c r="E22" s="111">
        <v>0</v>
      </c>
    </row>
    <row r="23" ht="15" customHeight="1" spans="1:5">
      <c r="A23" s="107" t="s">
        <v>446</v>
      </c>
      <c r="B23" s="106" t="s">
        <v>70</v>
      </c>
      <c r="C23" s="106" t="s">
        <v>429</v>
      </c>
      <c r="D23" s="106" t="s">
        <v>429</v>
      </c>
      <c r="E23" s="111">
        <v>0</v>
      </c>
    </row>
    <row r="24" ht="15" customHeight="1" spans="1:5">
      <c r="A24" s="107" t="s">
        <v>447</v>
      </c>
      <c r="B24" s="106" t="s">
        <v>73</v>
      </c>
      <c r="C24" s="106" t="s">
        <v>429</v>
      </c>
      <c r="D24" s="106" t="s">
        <v>429</v>
      </c>
      <c r="E24" s="111">
        <v>0</v>
      </c>
    </row>
    <row r="25" ht="15" customHeight="1" spans="1:5">
      <c r="A25" s="107" t="s">
        <v>448</v>
      </c>
      <c r="B25" s="106" t="s">
        <v>76</v>
      </c>
      <c r="C25" s="106" t="s">
        <v>429</v>
      </c>
      <c r="D25" s="106" t="s">
        <v>429</v>
      </c>
      <c r="E25" s="111">
        <v>0</v>
      </c>
    </row>
    <row r="26" ht="15" customHeight="1" spans="1:5">
      <c r="A26" s="107" t="s">
        <v>449</v>
      </c>
      <c r="B26" s="106" t="s">
        <v>79</v>
      </c>
      <c r="C26" s="106" t="s">
        <v>429</v>
      </c>
      <c r="D26" s="106" t="s">
        <v>429</v>
      </c>
      <c r="E26" s="111">
        <v>0</v>
      </c>
    </row>
    <row r="27" ht="41.25" customHeight="1" spans="1:5">
      <c r="A27" s="109" t="s">
        <v>459</v>
      </c>
      <c r="B27" s="109"/>
      <c r="C27" s="109"/>
      <c r="D27" s="109"/>
      <c r="E27" s="109"/>
    </row>
    <row r="29" spans="3:3">
      <c r="C29" s="110" t="s">
        <v>455</v>
      </c>
    </row>
  </sheetData>
  <mergeCells count="2">
    <mergeCell ref="A27:E27"/>
    <mergeCell ref="B4:B5"/>
  </mergeCells>
  <pageMargins left="0.75196850393782" right="0.75196850393782" top="1.00000000000108" bottom="1.00000000000108" header="0.3" footer="0.3"/>
  <pageSetup paperSize="9" scale="9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G13" sqref="G13"/>
    </sheetView>
  </sheetViews>
  <sheetFormatPr defaultColWidth="9" defaultRowHeight="15.75"/>
  <cols>
    <col min="1" max="1" width="5" style="71" customWidth="1"/>
    <col min="2" max="2" width="5.75" style="71" customWidth="1"/>
    <col min="3" max="3" width="14.375" style="71" customWidth="1"/>
    <col min="4" max="4" width="15" style="71" customWidth="1"/>
    <col min="5" max="5" width="14" style="71" customWidth="1"/>
    <col min="6" max="8" width="15" style="71" customWidth="1"/>
    <col min="9" max="9" width="14" style="71" customWidth="1"/>
    <col min="10" max="10" width="13.125" style="71" customWidth="1"/>
    <col min="11" max="11" width="11.125" style="71" customWidth="1"/>
    <col min="12" max="13" width="14" style="71" customWidth="1"/>
    <col min="14" max="14" width="15" style="72" customWidth="1"/>
    <col min="15" max="15" width="14" style="71" customWidth="1"/>
    <col min="16" max="16" width="9.625" style="71" customWidth="1"/>
    <col min="17" max="17" width="13.125" style="71" customWidth="1"/>
    <col min="18" max="18" width="14" style="71" customWidth="1"/>
    <col min="19" max="21" width="13.125" style="71" customWidth="1"/>
    <col min="22" max="16384" width="9" style="71"/>
  </cols>
  <sheetData>
    <row r="1" s="1" customFormat="1" ht="36" customHeight="1" spans="1:21">
      <c r="A1" s="73" t="s">
        <v>460</v>
      </c>
      <c r="B1" s="73"/>
      <c r="C1" s="73"/>
      <c r="D1" s="73"/>
      <c r="E1" s="73"/>
      <c r="F1" s="73"/>
      <c r="G1" s="73"/>
      <c r="H1" s="73"/>
      <c r="I1" s="73"/>
      <c r="J1" s="73"/>
      <c r="K1" s="73"/>
      <c r="L1" s="73"/>
      <c r="M1" s="73"/>
      <c r="N1" s="90"/>
      <c r="O1" s="73"/>
      <c r="P1" s="73"/>
      <c r="Q1" s="73"/>
      <c r="R1" s="73"/>
      <c r="S1" s="73"/>
      <c r="T1" s="73"/>
      <c r="U1" s="73"/>
    </row>
    <row r="2" s="1" customFormat="1" ht="18" customHeight="1" spans="1:21">
      <c r="A2" s="4"/>
      <c r="B2" s="4"/>
      <c r="C2" s="4"/>
      <c r="D2" s="4"/>
      <c r="E2" s="4"/>
      <c r="F2" s="4"/>
      <c r="G2" s="4"/>
      <c r="H2" s="4"/>
      <c r="I2" s="4"/>
      <c r="J2" s="4"/>
      <c r="K2" s="4"/>
      <c r="L2" s="4"/>
      <c r="M2" s="4"/>
      <c r="N2" s="91"/>
      <c r="U2" s="41" t="s">
        <v>461</v>
      </c>
    </row>
    <row r="3" s="1" customFormat="1" ht="18" customHeight="1" spans="1:21">
      <c r="A3" s="5" t="s">
        <v>2</v>
      </c>
      <c r="B3" s="4"/>
      <c r="C3" s="4"/>
      <c r="D3" s="4"/>
      <c r="E3" s="33"/>
      <c r="F3" s="33"/>
      <c r="G3" s="4"/>
      <c r="H3" s="4"/>
      <c r="I3" s="4"/>
      <c r="J3" s="4"/>
      <c r="K3" s="4"/>
      <c r="L3" s="4"/>
      <c r="M3" s="4"/>
      <c r="N3" s="91"/>
      <c r="U3" s="41" t="s">
        <v>3</v>
      </c>
    </row>
    <row r="4" s="68" customFormat="1" ht="24" customHeight="1" spans="1:21">
      <c r="A4" s="74" t="s">
        <v>6</v>
      </c>
      <c r="B4" s="74" t="s">
        <v>7</v>
      </c>
      <c r="C4" s="75" t="s">
        <v>462</v>
      </c>
      <c r="D4" s="76" t="s">
        <v>463</v>
      </c>
      <c r="E4" s="74" t="s">
        <v>464</v>
      </c>
      <c r="F4" s="84" t="s">
        <v>465</v>
      </c>
      <c r="G4" s="85"/>
      <c r="H4" s="85"/>
      <c r="I4" s="85"/>
      <c r="J4" s="85"/>
      <c r="K4" s="85"/>
      <c r="L4" s="85"/>
      <c r="M4" s="85"/>
      <c r="N4" s="92"/>
      <c r="O4" s="93"/>
      <c r="P4" s="94" t="s">
        <v>466</v>
      </c>
      <c r="Q4" s="74" t="s">
        <v>467</v>
      </c>
      <c r="R4" s="75" t="s">
        <v>468</v>
      </c>
      <c r="S4" s="99"/>
      <c r="T4" s="100" t="s">
        <v>469</v>
      </c>
      <c r="U4" s="99"/>
    </row>
    <row r="5" s="68" customFormat="1" ht="36" customHeight="1" spans="1:21">
      <c r="A5" s="74"/>
      <c r="B5" s="74"/>
      <c r="C5" s="77"/>
      <c r="D5" s="76"/>
      <c r="E5" s="74"/>
      <c r="F5" s="86" t="s">
        <v>123</v>
      </c>
      <c r="G5" s="86"/>
      <c r="H5" s="86" t="s">
        <v>470</v>
      </c>
      <c r="I5" s="86"/>
      <c r="J5" s="87" t="s">
        <v>471</v>
      </c>
      <c r="K5" s="88"/>
      <c r="L5" s="89" t="s">
        <v>472</v>
      </c>
      <c r="M5" s="89"/>
      <c r="N5" s="95" t="s">
        <v>473</v>
      </c>
      <c r="O5" s="95"/>
      <c r="P5" s="94"/>
      <c r="Q5" s="74"/>
      <c r="R5" s="78"/>
      <c r="S5" s="101"/>
      <c r="T5" s="102"/>
      <c r="U5" s="101"/>
    </row>
    <row r="6" s="68" customFormat="1" ht="24" customHeight="1" spans="1:21">
      <c r="A6" s="74"/>
      <c r="B6" s="74"/>
      <c r="C6" s="78"/>
      <c r="D6" s="76"/>
      <c r="E6" s="74"/>
      <c r="F6" s="86" t="s">
        <v>474</v>
      </c>
      <c r="G6" s="79" t="s">
        <v>475</v>
      </c>
      <c r="H6" s="86" t="s">
        <v>474</v>
      </c>
      <c r="I6" s="79" t="s">
        <v>475</v>
      </c>
      <c r="J6" s="86" t="s">
        <v>474</v>
      </c>
      <c r="K6" s="79" t="s">
        <v>475</v>
      </c>
      <c r="L6" s="86" t="s">
        <v>474</v>
      </c>
      <c r="M6" s="79" t="s">
        <v>475</v>
      </c>
      <c r="N6" s="86" t="s">
        <v>474</v>
      </c>
      <c r="O6" s="79" t="s">
        <v>475</v>
      </c>
      <c r="P6" s="94"/>
      <c r="Q6" s="74"/>
      <c r="R6" s="86" t="s">
        <v>474</v>
      </c>
      <c r="S6" s="103" t="s">
        <v>475</v>
      </c>
      <c r="T6" s="86" t="s">
        <v>474</v>
      </c>
      <c r="U6" s="79" t="s">
        <v>475</v>
      </c>
    </row>
    <row r="7" s="69" customFormat="1" ht="24" customHeight="1" spans="1:21">
      <c r="A7" s="74" t="s">
        <v>10</v>
      </c>
      <c r="B7" s="74"/>
      <c r="C7" s="74">
        <v>1</v>
      </c>
      <c r="D7" s="79" t="s">
        <v>12</v>
      </c>
      <c r="E7" s="74">
        <v>3</v>
      </c>
      <c r="F7" s="74">
        <v>4</v>
      </c>
      <c r="G7" s="79" t="s">
        <v>28</v>
      </c>
      <c r="H7" s="74">
        <v>6</v>
      </c>
      <c r="I7" s="74">
        <v>7</v>
      </c>
      <c r="J7" s="79" t="s">
        <v>40</v>
      </c>
      <c r="K7" s="74">
        <v>9</v>
      </c>
      <c r="L7" s="74">
        <v>10</v>
      </c>
      <c r="M7" s="79" t="s">
        <v>49</v>
      </c>
      <c r="N7" s="74">
        <v>12</v>
      </c>
      <c r="O7" s="74">
        <v>13</v>
      </c>
      <c r="P7" s="79" t="s">
        <v>58</v>
      </c>
      <c r="Q7" s="74">
        <v>15</v>
      </c>
      <c r="R7" s="74">
        <v>16</v>
      </c>
      <c r="S7" s="79" t="s">
        <v>67</v>
      </c>
      <c r="T7" s="74">
        <v>18</v>
      </c>
      <c r="U7" s="74">
        <v>19</v>
      </c>
    </row>
    <row r="8" s="70" customFormat="1" ht="24" customHeight="1" spans="1:21">
      <c r="A8" s="80" t="s">
        <v>128</v>
      </c>
      <c r="B8" s="81">
        <v>1</v>
      </c>
      <c r="C8" s="80">
        <v>298652857.97</v>
      </c>
      <c r="D8" s="82">
        <f>E8+F8+P8+Q8+R8+T8</f>
        <v>544564869.52</v>
      </c>
      <c r="E8" s="82">
        <v>99830819.33</v>
      </c>
      <c r="F8" s="82">
        <v>422694842.86</v>
      </c>
      <c r="G8" s="82">
        <v>183892827.09</v>
      </c>
      <c r="H8" s="82">
        <v>112872059.46</v>
      </c>
      <c r="I8" s="82">
        <v>68825312.18</v>
      </c>
      <c r="J8" s="82">
        <v>2004463.14</v>
      </c>
      <c r="K8" s="82">
        <v>691587.28</v>
      </c>
      <c r="L8" s="82">
        <v>84239300</v>
      </c>
      <c r="M8" s="82">
        <v>30148366.38</v>
      </c>
      <c r="N8" s="96">
        <f>F8-H8-J8-L8</f>
        <v>223579020.26</v>
      </c>
      <c r="O8" s="97">
        <f>G8-I8-K8-M8</f>
        <v>84227561.25</v>
      </c>
      <c r="P8" s="98">
        <v>0</v>
      </c>
      <c r="Q8" s="98">
        <v>3888000</v>
      </c>
      <c r="R8" s="98">
        <v>13154826.4</v>
      </c>
      <c r="S8" s="98">
        <v>6044830.62</v>
      </c>
      <c r="T8" s="98">
        <f>C8-E8-G8-P8-Q8-S8</f>
        <v>4996380.93000004</v>
      </c>
      <c r="U8" s="98">
        <v>4996380.93</v>
      </c>
    </row>
    <row r="9" s="1" customFormat="1" ht="49" customHeight="1" spans="1:21">
      <c r="A9" s="83" t="s">
        <v>476</v>
      </c>
      <c r="B9" s="83"/>
      <c r="C9" s="83"/>
      <c r="D9" s="83"/>
      <c r="E9" s="83"/>
      <c r="F9" s="83"/>
      <c r="G9" s="83"/>
      <c r="H9" s="83"/>
      <c r="I9" s="83"/>
      <c r="J9" s="83"/>
      <c r="K9" s="83"/>
      <c r="L9" s="83"/>
      <c r="M9" s="83"/>
      <c r="N9" s="83"/>
      <c r="O9" s="83"/>
      <c r="P9" s="83"/>
      <c r="Q9" s="83"/>
      <c r="R9" s="83"/>
      <c r="S9" s="83"/>
      <c r="T9" s="83"/>
      <c r="U9" s="83"/>
    </row>
    <row r="10" s="71" customFormat="1" ht="26.25" customHeight="1" spans="14:14">
      <c r="N10" s="72"/>
    </row>
    <row r="11" s="71" customFormat="1" ht="26.25" customHeight="1" spans="14:14">
      <c r="N11" s="72"/>
    </row>
    <row r="12" s="71" customFormat="1" ht="26.25" customHeight="1" spans="14:14">
      <c r="N12" s="72"/>
    </row>
    <row r="13" s="71" customFormat="1" ht="26.25" customHeight="1" spans="14:14">
      <c r="N13" s="72"/>
    </row>
    <row r="14" s="71" customFormat="1" ht="26.25" customHeight="1" spans="14:14">
      <c r="N14" s="72"/>
    </row>
    <row r="15" s="71" customFormat="1" ht="26.25" customHeight="1" spans="14:14">
      <c r="N15" s="72"/>
    </row>
    <row r="16" s="71" customFormat="1" ht="26.25" customHeight="1" spans="14:14">
      <c r="N16" s="72"/>
    </row>
    <row r="17" s="71" customFormat="1" ht="26.25" customHeight="1" spans="14:14">
      <c r="N17" s="72"/>
    </row>
    <row r="18" s="71" customFormat="1" ht="26.25" customHeight="1" spans="14:14">
      <c r="N18" s="72"/>
    </row>
    <row r="19" s="71" customFormat="1" ht="26.25" customHeight="1" spans="14:14">
      <c r="N19" s="72"/>
    </row>
    <row r="20" s="71" customFormat="1" ht="26.25" customHeight="1" spans="14:14">
      <c r="N20" s="72"/>
    </row>
    <row r="21" s="71" customFormat="1" ht="26.25" customHeight="1" spans="14:14">
      <c r="N21" s="72"/>
    </row>
    <row r="22" s="71" customFormat="1" ht="26.25" customHeight="1" spans="14:14">
      <c r="N22" s="72"/>
    </row>
    <row r="23" s="71" customFormat="1" ht="26.25" customHeight="1" spans="14:14">
      <c r="N23" s="72"/>
    </row>
    <row r="24" s="71" customFormat="1" ht="26.25" customHeight="1" spans="14:14">
      <c r="N24" s="72"/>
    </row>
    <row r="25" s="71" customFormat="1" ht="26.25" customHeight="1" spans="14:14">
      <c r="N25" s="72"/>
    </row>
    <row r="26" s="71" customFormat="1" ht="26.25" customHeight="1" spans="14:14">
      <c r="N26" s="72"/>
    </row>
    <row r="27" s="71" customFormat="1" ht="26.25" customHeight="1" spans="14:14">
      <c r="N27" s="72"/>
    </row>
    <row r="28" s="71" customFormat="1" ht="26.25" customHeight="1" spans="14:14">
      <c r="N28" s="72"/>
    </row>
    <row r="29" s="71" customFormat="1" ht="26.25" customHeight="1" spans="14:14">
      <c r="N29" s="72"/>
    </row>
    <row r="30" s="71" customFormat="1" ht="26.25" customHeight="1" spans="14:14">
      <c r="N30" s="72"/>
    </row>
    <row r="31" s="71" customFormat="1" ht="26.25" customHeight="1" spans="14:14">
      <c r="N31" s="72"/>
    </row>
    <row r="32" s="71" customFormat="1" ht="26.25" customHeight="1" spans="14:14">
      <c r="N32" s="72"/>
    </row>
    <row r="33" s="71" customFormat="1" ht="26.25" customHeight="1" spans="14:14">
      <c r="N33" s="72"/>
    </row>
    <row r="34" s="71" customFormat="1" ht="26.25" customHeight="1" spans="14:14">
      <c r="N34" s="72"/>
    </row>
    <row r="35" s="71" customFormat="1" ht="26.25" customHeight="1" spans="14:14">
      <c r="N35" s="72"/>
    </row>
    <row r="36" s="71" customFormat="1" ht="26.25" customHeight="1" spans="14:14">
      <c r="N36" s="72"/>
    </row>
    <row r="37" s="71" customFormat="1" ht="26.25" customHeight="1" spans="14:14">
      <c r="N37" s="72"/>
    </row>
    <row r="38" s="71" customFormat="1" ht="26.25" customHeight="1" spans="14:14">
      <c r="N38" s="72"/>
    </row>
    <row r="39" s="71" customFormat="1" ht="26.25" customHeight="1" spans="14:14">
      <c r="N39" s="72"/>
    </row>
    <row r="40" s="71" customFormat="1" ht="26.25" customHeight="1" spans="14:14">
      <c r="N40" s="72"/>
    </row>
    <row r="41" s="71" customFormat="1" ht="26.25" customHeight="1" spans="14:14">
      <c r="N41" s="72"/>
    </row>
    <row r="42" s="71" customFormat="1" ht="26.25" customHeight="1" spans="14:14">
      <c r="N42" s="72"/>
    </row>
    <row r="43" s="71" customFormat="1" ht="26.25" customHeight="1" spans="14:14">
      <c r="N43" s="72"/>
    </row>
    <row r="44" s="71" customFormat="1" ht="26.25" customHeight="1" spans="14:14">
      <c r="N44" s="72"/>
    </row>
    <row r="45" s="71" customFormat="1" ht="26.25" customHeight="1" spans="14:14">
      <c r="N45" s="72"/>
    </row>
    <row r="46" s="71" customFormat="1" ht="26.25" customHeight="1" spans="14:14">
      <c r="N46" s="72"/>
    </row>
    <row r="47" s="71" customFormat="1" ht="26.25" customHeight="1" spans="14:14">
      <c r="N47" s="72"/>
    </row>
    <row r="48" s="71" customFormat="1" ht="26.25" customHeight="1" spans="14:14">
      <c r="N48" s="72"/>
    </row>
    <row r="49" s="71" customFormat="1" ht="26.25" customHeight="1" spans="14:14">
      <c r="N49" s="72"/>
    </row>
    <row r="50" s="71" customFormat="1" ht="26.25" customHeight="1" spans="14:14">
      <c r="N50" s="72"/>
    </row>
    <row r="51" s="71" customFormat="1" ht="26.25" customHeight="1" spans="14:14">
      <c r="N51" s="72"/>
    </row>
    <row r="52" s="71" customFormat="1" ht="26.25" customHeight="1" spans="14:14">
      <c r="N52" s="72"/>
    </row>
    <row r="53" s="71" customFormat="1" ht="26.25" customHeight="1" spans="14:14">
      <c r="N53" s="72"/>
    </row>
    <row r="54" s="71" customFormat="1" ht="26.25" customHeight="1" spans="14:14">
      <c r="N54" s="72"/>
    </row>
    <row r="55" s="71" customFormat="1" ht="26.25" customHeight="1" spans="14:14">
      <c r="N55" s="72"/>
    </row>
    <row r="56" s="71" customFormat="1" ht="26.25" customHeight="1" spans="14:14">
      <c r="N56" s="72"/>
    </row>
    <row r="57" s="71" customFormat="1" ht="26.25" customHeight="1" spans="14:14">
      <c r="N57" s="72"/>
    </row>
    <row r="58" s="71" customFormat="1" ht="26.25" customHeight="1" spans="14:14">
      <c r="N58" s="72"/>
    </row>
    <row r="59" s="71" customFormat="1" ht="26.25" customHeight="1" spans="14:14">
      <c r="N59" s="72"/>
    </row>
    <row r="60" s="71" customFormat="1" ht="26.25" customHeight="1" spans="14:14">
      <c r="N60" s="72"/>
    </row>
    <row r="61" s="71" customFormat="1" ht="26.25" customHeight="1" spans="14:14">
      <c r="N61" s="72"/>
    </row>
    <row r="62" s="71" customFormat="1" ht="26.25" customHeight="1" spans="14:14">
      <c r="N62" s="72"/>
    </row>
    <row r="63" s="71" customFormat="1" ht="26.25" customHeight="1" spans="14:14">
      <c r="N63" s="72"/>
    </row>
    <row r="64" s="71" customFormat="1" ht="26.25" customHeight="1" spans="14:14">
      <c r="N64" s="72"/>
    </row>
    <row r="65" s="71" customFormat="1" ht="26.25" customHeight="1" spans="14:14">
      <c r="N65" s="72"/>
    </row>
    <row r="66" s="71" customFormat="1" ht="26.25" customHeight="1" spans="14:14">
      <c r="N66" s="72"/>
    </row>
    <row r="67" s="71" customFormat="1" ht="26.25" customHeight="1" spans="14:14">
      <c r="N67" s="72"/>
    </row>
    <row r="68" s="71" customFormat="1" ht="26.25" customHeight="1" spans="14:14">
      <c r="N68" s="72"/>
    </row>
    <row r="69" s="71" customFormat="1" ht="26.25" customHeight="1" spans="14:14">
      <c r="N69" s="72"/>
    </row>
    <row r="70" s="71" customFormat="1" ht="26.25" customHeight="1" spans="14:14">
      <c r="N70" s="72"/>
    </row>
    <row r="71" s="71" customFormat="1" ht="26.25" customHeight="1" spans="14:14">
      <c r="N71" s="72"/>
    </row>
    <row r="72" s="71" customFormat="1" ht="26.25" customHeight="1" spans="14:14">
      <c r="N72" s="72"/>
    </row>
    <row r="73" s="71" customFormat="1" ht="26.25" customHeight="1" spans="14:14">
      <c r="N73" s="72"/>
    </row>
    <row r="74" s="71" customFormat="1" ht="26.25" customHeight="1" spans="14:14">
      <c r="N74" s="72"/>
    </row>
    <row r="75" s="71" customFormat="1" ht="26.25" customHeight="1" spans="14:14">
      <c r="N75" s="72"/>
    </row>
    <row r="76" s="71" customFormat="1" ht="26.25" customHeight="1" spans="14:14">
      <c r="N76" s="72"/>
    </row>
    <row r="77" s="71" customFormat="1" ht="26.25" customHeight="1" spans="14:14">
      <c r="N77" s="72"/>
    </row>
    <row r="78" s="71" customFormat="1" ht="26.25" customHeight="1" spans="14:14">
      <c r="N78" s="72"/>
    </row>
    <row r="79" s="71" customFormat="1" ht="26.25" customHeight="1" spans="14:14">
      <c r="N79" s="72"/>
    </row>
    <row r="80" s="71" customFormat="1" ht="26.25" customHeight="1" spans="14:14">
      <c r="N80" s="72"/>
    </row>
    <row r="81" s="71" customFormat="1" ht="26.25" customHeight="1" spans="14:14">
      <c r="N81" s="72"/>
    </row>
    <row r="82" s="71" customFormat="1" ht="26.25" customHeight="1" spans="14:14">
      <c r="N82" s="72"/>
    </row>
    <row r="83" s="71" customFormat="1" ht="26.25" customHeight="1" spans="14:14">
      <c r="N83" s="72"/>
    </row>
    <row r="84" s="71" customFormat="1" ht="26.25" customHeight="1" spans="14:14">
      <c r="N84" s="72"/>
    </row>
    <row r="85" s="71" customFormat="1" ht="26.25" customHeight="1" spans="14:14">
      <c r="N85" s="72"/>
    </row>
    <row r="86" s="71" customFormat="1" ht="26.25" customHeight="1" spans="14:14">
      <c r="N86" s="72"/>
    </row>
    <row r="87" s="71" customFormat="1" ht="26.25" customHeight="1" spans="14:14">
      <c r="N87" s="72"/>
    </row>
    <row r="88" s="71" customFormat="1" ht="26.25" customHeight="1" spans="14:14">
      <c r="N88" s="72"/>
    </row>
    <row r="89" s="71" customFormat="1" ht="26.25" customHeight="1" spans="14:14">
      <c r="N89" s="72"/>
    </row>
    <row r="90" s="71" customFormat="1" ht="26.25" customHeight="1" spans="14:14">
      <c r="N90" s="72"/>
    </row>
    <row r="91" s="71" customFormat="1" ht="26.25" customHeight="1" spans="14:14">
      <c r="N91" s="72"/>
    </row>
    <row r="92" s="71" customFormat="1" ht="26.25" customHeight="1" spans="14:14">
      <c r="N92" s="72"/>
    </row>
    <row r="93" s="71" customFormat="1" ht="26.25" customHeight="1" spans="14:14">
      <c r="N93" s="72"/>
    </row>
    <row r="94" s="71" customFormat="1" ht="26.25" customHeight="1" spans="14:14">
      <c r="N94" s="72"/>
    </row>
    <row r="95" s="71" customFormat="1" ht="26.25" customHeight="1" spans="14:14">
      <c r="N95" s="72"/>
    </row>
    <row r="96" s="71" customFormat="1" ht="26.25" customHeight="1" spans="14:14">
      <c r="N96" s="72"/>
    </row>
    <row r="97" s="71" customFormat="1" ht="26.25" customHeight="1" spans="14:14">
      <c r="N97" s="72"/>
    </row>
    <row r="98" s="71" customFormat="1" ht="26.25" customHeight="1" spans="14:14">
      <c r="N98" s="72"/>
    </row>
    <row r="99" s="71" customFormat="1" ht="26.25" customHeight="1" spans="14:14">
      <c r="N99" s="72"/>
    </row>
    <row r="100" s="71" customFormat="1" ht="26.25" customHeight="1" spans="14:14">
      <c r="N100" s="72"/>
    </row>
    <row r="101" s="71" customFormat="1" ht="26.25" customHeight="1" spans="14:14">
      <c r="N101" s="72"/>
    </row>
    <row r="102" s="71" customFormat="1" ht="26.25" customHeight="1" spans="14:14">
      <c r="N102" s="72"/>
    </row>
    <row r="103" s="71" customFormat="1" ht="26.25" customHeight="1" spans="14:14">
      <c r="N103" s="72"/>
    </row>
    <row r="104" s="71" customFormat="1" ht="26.25" customHeight="1" spans="14:14">
      <c r="N104" s="72"/>
    </row>
    <row r="105" s="71" customFormat="1" ht="26.25" customHeight="1" spans="14:14">
      <c r="N105" s="72"/>
    </row>
    <row r="106" s="71" customFormat="1" ht="26.25" customHeight="1" spans="14:14">
      <c r="N106" s="72"/>
    </row>
    <row r="107" s="71" customFormat="1" ht="26.25" customHeight="1" spans="14:14">
      <c r="N107" s="72"/>
    </row>
    <row r="108" s="71" customFormat="1" ht="26.25" customHeight="1" spans="14:14">
      <c r="N108" s="72"/>
    </row>
    <row r="109" s="71" customFormat="1" ht="26.25" customHeight="1" spans="14:14">
      <c r="N109" s="72"/>
    </row>
    <row r="110" s="71" customFormat="1" ht="26.25" customHeight="1" spans="14:14">
      <c r="N110" s="72"/>
    </row>
    <row r="111" s="71" customFormat="1" ht="26.25" customHeight="1" spans="14:14">
      <c r="N111" s="72"/>
    </row>
    <row r="112" s="71" customFormat="1" ht="26.25" customHeight="1" spans="14:14">
      <c r="N112" s="72"/>
    </row>
    <row r="113" s="71" customFormat="1" ht="26.25" customHeight="1" spans="14:14">
      <c r="N113" s="72"/>
    </row>
    <row r="114" s="71" customFormat="1" ht="26.25" customHeight="1" spans="14:14">
      <c r="N114" s="72"/>
    </row>
    <row r="115" s="71" customFormat="1" ht="26.25" customHeight="1" spans="14:14">
      <c r="N115" s="72"/>
    </row>
    <row r="116" s="71" customFormat="1" ht="26.25" customHeight="1" spans="14:14">
      <c r="N116" s="72"/>
    </row>
    <row r="117" s="71" customFormat="1" ht="26.25" customHeight="1" spans="14:14">
      <c r="N117" s="72"/>
    </row>
    <row r="118" s="71" customFormat="1" ht="26.25" customHeight="1" spans="14:14">
      <c r="N118" s="72"/>
    </row>
    <row r="119" s="71" customFormat="1" ht="26.25" customHeight="1" spans="14:14">
      <c r="N119" s="72"/>
    </row>
    <row r="120" s="71" customFormat="1" ht="26.25" customHeight="1" spans="14:14">
      <c r="N120" s="72"/>
    </row>
    <row r="121" s="71" customFormat="1" ht="26.25" customHeight="1" spans="14:14">
      <c r="N121" s="72"/>
    </row>
    <row r="122" s="71" customFormat="1" ht="26.25" customHeight="1" spans="14:14">
      <c r="N122" s="72"/>
    </row>
    <row r="123" s="71" customFormat="1" ht="26.25" customHeight="1" spans="14:14">
      <c r="N123" s="72"/>
    </row>
    <row r="124" s="71" customFormat="1" ht="26.25" customHeight="1" spans="14:14">
      <c r="N124" s="72"/>
    </row>
    <row r="125" s="71" customFormat="1" ht="26.25" customHeight="1" spans="14:14">
      <c r="N125" s="72"/>
    </row>
    <row r="126" s="71" customFormat="1" ht="26.25" customHeight="1" spans="14:14">
      <c r="N126" s="72"/>
    </row>
    <row r="127" s="71" customFormat="1" ht="26.25" customHeight="1" spans="14:14">
      <c r="N127" s="72"/>
    </row>
    <row r="128" s="71" customFormat="1" ht="26.25" customHeight="1" spans="14:14">
      <c r="N128" s="72"/>
    </row>
    <row r="129" s="71" customFormat="1" ht="26.25" customHeight="1" spans="14:14">
      <c r="N129" s="72"/>
    </row>
    <row r="130" s="71" customFormat="1" ht="26.25" customHeight="1" spans="14:14">
      <c r="N130" s="72"/>
    </row>
    <row r="131" s="71" customFormat="1" ht="26.25" customHeight="1" spans="14:14">
      <c r="N131" s="72"/>
    </row>
    <row r="132" s="71" customFormat="1" ht="26.25" customHeight="1" spans="14:14">
      <c r="N132" s="72"/>
    </row>
    <row r="133" s="71" customFormat="1" ht="26.25" customHeight="1" spans="14:14">
      <c r="N133" s="72"/>
    </row>
    <row r="134" s="71" customFormat="1" ht="26.25" customHeight="1" spans="14:14">
      <c r="N134" s="72"/>
    </row>
    <row r="135" s="71" customFormat="1" ht="26.25" customHeight="1" spans="14:14">
      <c r="N135" s="72"/>
    </row>
    <row r="136" s="71" customFormat="1" ht="26.25" customHeight="1" spans="14:14">
      <c r="N136" s="72"/>
    </row>
    <row r="137" s="71" customFormat="1" ht="26.25" customHeight="1" spans="14:14">
      <c r="N137" s="72"/>
    </row>
    <row r="138" s="71" customFormat="1" ht="26.25" customHeight="1" spans="14:14">
      <c r="N138" s="72"/>
    </row>
    <row r="139" s="71" customFormat="1" ht="26.25" customHeight="1" spans="14:14">
      <c r="N139" s="72"/>
    </row>
    <row r="140" s="71" customFormat="1" ht="26.25" customHeight="1" spans="14:14">
      <c r="N140" s="72"/>
    </row>
    <row r="141" s="71" customFormat="1" ht="26.25" customHeight="1" spans="14:14">
      <c r="N141" s="72"/>
    </row>
    <row r="142" s="71" customFormat="1" ht="26.25" customHeight="1" spans="14:14">
      <c r="N142" s="72"/>
    </row>
    <row r="143" s="71" customFormat="1" ht="26.25" customHeight="1" spans="14:14">
      <c r="N143" s="72"/>
    </row>
    <row r="144" s="71" customFormat="1" ht="26.25" customHeight="1" spans="14:14">
      <c r="N144" s="72"/>
    </row>
    <row r="145" s="71" customFormat="1" ht="26.25" customHeight="1" spans="14:14">
      <c r="N145" s="72"/>
    </row>
    <row r="146" s="71" customFormat="1" ht="26.25" customHeight="1" spans="14:14">
      <c r="N146" s="72"/>
    </row>
    <row r="147" s="71" customFormat="1" ht="26.25" customHeight="1" spans="14:14">
      <c r="N147" s="72"/>
    </row>
    <row r="148" s="71" customFormat="1" ht="26.25" customHeight="1" spans="14:14">
      <c r="N148" s="72"/>
    </row>
    <row r="149" s="71" customFormat="1" ht="26.25" customHeight="1" spans="14:14">
      <c r="N149" s="72"/>
    </row>
    <row r="150" s="71" customFormat="1" ht="26.25" customHeight="1" spans="14:14">
      <c r="N150" s="72"/>
    </row>
    <row r="151" s="71" customFormat="1" ht="26.25" customHeight="1" spans="14:14">
      <c r="N151" s="72"/>
    </row>
    <row r="152" s="71" customFormat="1" ht="19.9" customHeight="1" spans="14:14">
      <c r="N152" s="72"/>
    </row>
    <row r="153" s="71" customFormat="1" ht="19.9" customHeight="1" spans="14:14">
      <c r="N153" s="72"/>
    </row>
    <row r="154" s="71" customFormat="1" ht="19.9" customHeight="1" spans="14:14">
      <c r="N154" s="72"/>
    </row>
    <row r="155" s="71" customFormat="1" ht="19.9" customHeight="1" spans="14:14">
      <c r="N155" s="7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156944444444444" right="0.118055555555556" top="0.826388888888889" bottom="1" header="0.5" footer="0.5"/>
  <pageSetup paperSize="9" scale="5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60"/>
  <sheetViews>
    <sheetView tabSelected="1" topLeftCell="B637" workbookViewId="0">
      <selection activeCell="N652" sqref="N652"/>
    </sheetView>
  </sheetViews>
  <sheetFormatPr defaultColWidth="9" defaultRowHeight="14.25"/>
  <cols>
    <col min="2" max="2" width="2.5" customWidth="1"/>
    <col min="3" max="3" width="18.275" customWidth="1"/>
    <col min="4" max="4" width="46.875" customWidth="1"/>
    <col min="8" max="8" width="11.5"/>
    <col min="9" max="10" width="9.375"/>
    <col min="11" max="11" width="11.25" customWidth="1"/>
  </cols>
  <sheetData>
    <row r="1" s="1" customFormat="1" ht="24" customHeight="1" spans="1:12">
      <c r="A1" s="3" t="s">
        <v>477</v>
      </c>
      <c r="B1" s="3"/>
      <c r="C1" s="3"/>
      <c r="D1" s="3"/>
      <c r="E1" s="3"/>
      <c r="F1" s="3"/>
      <c r="G1" s="3"/>
      <c r="H1" s="3"/>
      <c r="I1" s="3"/>
      <c r="J1" s="3"/>
      <c r="K1" s="3"/>
      <c r="L1" s="40"/>
    </row>
    <row r="2" s="1" customFormat="1" ht="12" customHeight="1" spans="1:12">
      <c r="A2" s="4"/>
      <c r="B2" s="4"/>
      <c r="C2" s="4"/>
      <c r="D2" s="4"/>
      <c r="E2" s="4"/>
      <c r="F2" s="4"/>
      <c r="G2" s="4"/>
      <c r="H2" s="4"/>
      <c r="I2" s="4"/>
      <c r="J2" s="4"/>
      <c r="K2" s="41" t="s">
        <v>478</v>
      </c>
      <c r="L2" s="4"/>
    </row>
    <row r="3" s="1" customFormat="1" ht="15" customHeight="1" spans="1:12">
      <c r="A3" s="5" t="s">
        <v>2</v>
      </c>
      <c r="B3" s="4"/>
      <c r="C3" s="4"/>
      <c r="D3" s="4"/>
      <c r="E3" s="33"/>
      <c r="F3" s="33"/>
      <c r="G3" s="4"/>
      <c r="H3" s="4"/>
      <c r="I3" s="4"/>
      <c r="J3" s="4"/>
      <c r="K3" s="41" t="s">
        <v>479</v>
      </c>
      <c r="L3" s="4"/>
    </row>
    <row r="4" ht="25.5" spans="1:11">
      <c r="A4" s="6" t="s">
        <v>477</v>
      </c>
      <c r="B4" s="7"/>
      <c r="C4" s="7"/>
      <c r="D4" s="7"/>
      <c r="E4" s="7"/>
      <c r="F4" s="7"/>
      <c r="G4" s="7"/>
      <c r="H4" s="7"/>
      <c r="I4" s="7"/>
      <c r="J4" s="7"/>
      <c r="K4" s="42"/>
    </row>
    <row r="5" s="2" customFormat="1" ht="12.75" spans="1:11">
      <c r="A5" s="8" t="s">
        <v>480</v>
      </c>
      <c r="B5" s="9"/>
      <c r="C5" s="10" t="s">
        <v>481</v>
      </c>
      <c r="D5" s="10"/>
      <c r="E5" s="10"/>
      <c r="F5" s="10"/>
      <c r="G5" s="10"/>
      <c r="H5" s="10"/>
      <c r="I5" s="10"/>
      <c r="J5" s="10"/>
      <c r="K5" s="43"/>
    </row>
    <row r="6" s="2" customFormat="1" ht="12.75" spans="1:11">
      <c r="A6" s="8" t="s">
        <v>482</v>
      </c>
      <c r="B6" s="9"/>
      <c r="C6" s="10" t="s">
        <v>483</v>
      </c>
      <c r="D6" s="10"/>
      <c r="E6" s="10"/>
      <c r="F6" s="10"/>
      <c r="G6" s="10"/>
      <c r="H6" s="17" t="s">
        <v>484</v>
      </c>
      <c r="I6" s="10" t="s">
        <v>485</v>
      </c>
      <c r="J6" s="10"/>
      <c r="K6" s="43"/>
    </row>
    <row r="7" s="2" customFormat="1" ht="12.75" spans="1:11">
      <c r="A7" s="11" t="s">
        <v>486</v>
      </c>
      <c r="B7" s="12"/>
      <c r="C7" s="9"/>
      <c r="D7" s="13" t="s">
        <v>487</v>
      </c>
      <c r="E7" s="34"/>
      <c r="F7" s="13" t="s">
        <v>425</v>
      </c>
      <c r="G7" s="34"/>
      <c r="H7" s="9" t="s">
        <v>488</v>
      </c>
      <c r="I7" s="9" t="s">
        <v>489</v>
      </c>
      <c r="J7" s="9" t="s">
        <v>490</v>
      </c>
      <c r="K7" s="44" t="s">
        <v>491</v>
      </c>
    </row>
    <row r="8" s="2" customFormat="1" ht="12.75" spans="1:11">
      <c r="A8" s="11"/>
      <c r="B8" s="12"/>
      <c r="C8" s="14" t="s">
        <v>492</v>
      </c>
      <c r="D8" s="15">
        <v>0</v>
      </c>
      <c r="E8" s="35"/>
      <c r="F8" s="15">
        <v>6</v>
      </c>
      <c r="G8" s="35"/>
      <c r="H8" s="36">
        <v>6</v>
      </c>
      <c r="I8" s="45">
        <v>10</v>
      </c>
      <c r="J8" s="45">
        <v>100</v>
      </c>
      <c r="K8" s="46">
        <v>10</v>
      </c>
    </row>
    <row r="9" s="2" customFormat="1" ht="12.75" spans="1:11">
      <c r="A9" s="11"/>
      <c r="B9" s="12"/>
      <c r="C9" s="14" t="s">
        <v>493</v>
      </c>
      <c r="D9" s="15">
        <v>0</v>
      </c>
      <c r="E9" s="35"/>
      <c r="F9" s="15">
        <v>0</v>
      </c>
      <c r="G9" s="35"/>
      <c r="H9" s="36">
        <v>0</v>
      </c>
      <c r="I9" s="47"/>
      <c r="J9" s="45">
        <v>0</v>
      </c>
      <c r="K9" s="48"/>
    </row>
    <row r="10" s="2" customFormat="1" ht="12.75" spans="1:11">
      <c r="A10" s="11"/>
      <c r="B10" s="12"/>
      <c r="C10" s="14" t="s">
        <v>494</v>
      </c>
      <c r="D10" s="15">
        <v>0</v>
      </c>
      <c r="E10" s="35"/>
      <c r="F10" s="15">
        <v>6</v>
      </c>
      <c r="G10" s="35"/>
      <c r="H10" s="36">
        <v>6</v>
      </c>
      <c r="I10" s="49"/>
      <c r="J10" s="45">
        <v>100</v>
      </c>
      <c r="K10" s="50"/>
    </row>
    <row r="11" s="2" customFormat="1" ht="12.75" spans="1:11">
      <c r="A11" s="11"/>
      <c r="B11" s="12"/>
      <c r="C11" s="9" t="s">
        <v>495</v>
      </c>
      <c r="D11" s="15">
        <v>0</v>
      </c>
      <c r="E11" s="35"/>
      <c r="F11" s="15">
        <v>0</v>
      </c>
      <c r="G11" s="35"/>
      <c r="H11" s="36">
        <v>0</v>
      </c>
      <c r="I11" s="51"/>
      <c r="J11" s="45">
        <v>0</v>
      </c>
      <c r="K11" s="52"/>
    </row>
    <row r="12" s="2" customFormat="1" ht="18" customHeight="1" spans="1:11">
      <c r="A12" s="16" t="s">
        <v>496</v>
      </c>
      <c r="B12" s="17" t="s">
        <v>497</v>
      </c>
      <c r="C12" s="17"/>
      <c r="D12" s="17"/>
      <c r="E12" s="17"/>
      <c r="F12" s="17"/>
      <c r="G12" s="17"/>
      <c r="H12" s="17" t="s">
        <v>498</v>
      </c>
      <c r="I12" s="17"/>
      <c r="J12" s="17"/>
      <c r="K12" s="53"/>
    </row>
    <row r="13" s="2" customFormat="1" ht="78" customHeight="1" spans="1:11">
      <c r="A13" s="16"/>
      <c r="B13" s="18" t="s">
        <v>499</v>
      </c>
      <c r="C13" s="18"/>
      <c r="D13" s="18"/>
      <c r="E13" s="18"/>
      <c r="F13" s="18"/>
      <c r="G13" s="18"/>
      <c r="H13" s="18" t="s">
        <v>500</v>
      </c>
      <c r="I13" s="18"/>
      <c r="J13" s="18"/>
      <c r="K13" s="54"/>
    </row>
    <row r="14" ht="22.5" spans="1:11">
      <c r="A14" s="19" t="s">
        <v>501</v>
      </c>
      <c r="B14" s="20"/>
      <c r="C14" s="20"/>
      <c r="D14" s="20"/>
      <c r="E14" s="20"/>
      <c r="F14" s="20"/>
      <c r="G14" s="20"/>
      <c r="H14" s="20"/>
      <c r="I14" s="20"/>
      <c r="J14" s="20"/>
      <c r="K14" s="55"/>
    </row>
    <row r="15" s="2" customFormat="1" ht="12.75" spans="1:11">
      <c r="A15" s="8" t="s">
        <v>502</v>
      </c>
      <c r="B15" s="9"/>
      <c r="C15" s="9"/>
      <c r="D15" s="9"/>
      <c r="E15" s="13" t="s">
        <v>503</v>
      </c>
      <c r="F15" s="37"/>
      <c r="G15" s="34"/>
      <c r="H15" s="13" t="s">
        <v>504</v>
      </c>
      <c r="I15" s="37"/>
      <c r="J15" s="37"/>
      <c r="K15" s="56"/>
    </row>
    <row r="16" s="2" customFormat="1" ht="25.5" spans="1:11">
      <c r="A16" s="21" t="s">
        <v>505</v>
      </c>
      <c r="B16" s="22"/>
      <c r="C16" s="23" t="s">
        <v>506</v>
      </c>
      <c r="D16" s="23" t="s">
        <v>507</v>
      </c>
      <c r="E16" s="22" t="s">
        <v>508</v>
      </c>
      <c r="F16" s="22" t="s">
        <v>509</v>
      </c>
      <c r="G16" s="9" t="s">
        <v>510</v>
      </c>
      <c r="H16" s="14" t="s">
        <v>511</v>
      </c>
      <c r="I16" s="14" t="s">
        <v>489</v>
      </c>
      <c r="J16" s="14" t="s">
        <v>491</v>
      </c>
      <c r="K16" s="57" t="s">
        <v>512</v>
      </c>
    </row>
    <row r="17" s="2" customFormat="1" ht="12.75" spans="1:11">
      <c r="A17" s="24" t="s">
        <v>513</v>
      </c>
      <c r="B17" s="25"/>
      <c r="C17" s="26" t="s">
        <v>514</v>
      </c>
      <c r="D17" s="26" t="s">
        <v>515</v>
      </c>
      <c r="E17" s="26" t="s">
        <v>516</v>
      </c>
      <c r="F17" s="26" t="s">
        <v>11</v>
      </c>
      <c r="G17" s="26" t="s">
        <v>517</v>
      </c>
      <c r="H17" s="26" t="s">
        <v>518</v>
      </c>
      <c r="I17" s="58">
        <v>15</v>
      </c>
      <c r="J17" s="58">
        <v>15</v>
      </c>
      <c r="K17" s="59" t="s">
        <v>519</v>
      </c>
    </row>
    <row r="18" s="2" customFormat="1" ht="12.75" spans="1:11">
      <c r="A18" s="24" t="s">
        <v>513</v>
      </c>
      <c r="B18" s="27"/>
      <c r="C18" s="26" t="s">
        <v>520</v>
      </c>
      <c r="D18" s="26" t="s">
        <v>521</v>
      </c>
      <c r="E18" s="26" t="s">
        <v>516</v>
      </c>
      <c r="F18" s="26" t="s">
        <v>522</v>
      </c>
      <c r="G18" s="26" t="s">
        <v>523</v>
      </c>
      <c r="H18" s="26" t="s">
        <v>522</v>
      </c>
      <c r="I18" s="58">
        <v>10</v>
      </c>
      <c r="J18" s="58">
        <v>10</v>
      </c>
      <c r="K18" s="59" t="s">
        <v>519</v>
      </c>
    </row>
    <row r="19" s="2" customFormat="1" ht="12.75" spans="1:11">
      <c r="A19" s="24" t="s">
        <v>513</v>
      </c>
      <c r="B19" s="27"/>
      <c r="C19" s="26" t="s">
        <v>524</v>
      </c>
      <c r="D19" s="26" t="s">
        <v>525</v>
      </c>
      <c r="E19" s="26" t="s">
        <v>526</v>
      </c>
      <c r="F19" s="26" t="s">
        <v>12</v>
      </c>
      <c r="G19" s="26" t="s">
        <v>527</v>
      </c>
      <c r="H19" s="26" t="s">
        <v>528</v>
      </c>
      <c r="I19" s="58">
        <v>10</v>
      </c>
      <c r="J19" s="58">
        <v>10</v>
      </c>
      <c r="K19" s="59" t="s">
        <v>519</v>
      </c>
    </row>
    <row r="20" s="2" customFormat="1" ht="12.75" spans="1:11">
      <c r="A20" s="24" t="s">
        <v>513</v>
      </c>
      <c r="B20" s="27"/>
      <c r="C20" s="26" t="s">
        <v>529</v>
      </c>
      <c r="D20" s="26" t="s">
        <v>530</v>
      </c>
      <c r="E20" s="26" t="s">
        <v>516</v>
      </c>
      <c r="F20" s="26" t="s">
        <v>531</v>
      </c>
      <c r="G20" s="26" t="s">
        <v>532</v>
      </c>
      <c r="H20" s="26" t="s">
        <v>531</v>
      </c>
      <c r="I20" s="58">
        <v>15</v>
      </c>
      <c r="J20" s="58">
        <v>15</v>
      </c>
      <c r="K20" s="59" t="s">
        <v>519</v>
      </c>
    </row>
    <row r="21" s="2" customFormat="1" ht="12.75" spans="1:11">
      <c r="A21" s="24" t="s">
        <v>533</v>
      </c>
      <c r="B21" s="27"/>
      <c r="C21" s="26" t="s">
        <v>534</v>
      </c>
      <c r="D21" s="26" t="s">
        <v>535</v>
      </c>
      <c r="E21" s="26" t="s">
        <v>536</v>
      </c>
      <c r="F21" s="26" t="s">
        <v>537</v>
      </c>
      <c r="G21" s="26" t="s">
        <v>517</v>
      </c>
      <c r="H21" s="26" t="s">
        <v>538</v>
      </c>
      <c r="I21" s="58">
        <v>30</v>
      </c>
      <c r="J21" s="58">
        <v>30</v>
      </c>
      <c r="K21" s="59" t="s">
        <v>519</v>
      </c>
    </row>
    <row r="22" s="2" customFormat="1" ht="12.75" spans="1:11">
      <c r="A22" s="24" t="s">
        <v>539</v>
      </c>
      <c r="B22" s="27"/>
      <c r="C22" s="26" t="s">
        <v>540</v>
      </c>
      <c r="D22" s="26" t="s">
        <v>541</v>
      </c>
      <c r="E22" s="26" t="s">
        <v>536</v>
      </c>
      <c r="F22" s="26" t="s">
        <v>542</v>
      </c>
      <c r="G22" s="26" t="s">
        <v>523</v>
      </c>
      <c r="H22" s="26" t="s">
        <v>543</v>
      </c>
      <c r="I22" s="58">
        <v>10</v>
      </c>
      <c r="J22" s="58">
        <v>10</v>
      </c>
      <c r="K22" s="59" t="s">
        <v>519</v>
      </c>
    </row>
    <row r="23" s="2" customFormat="1" ht="12.75" spans="1:11">
      <c r="A23" s="16" t="s">
        <v>544</v>
      </c>
      <c r="B23" s="28"/>
      <c r="C23" s="28"/>
      <c r="D23" s="18" t="s">
        <v>532</v>
      </c>
      <c r="E23" s="18"/>
      <c r="F23" s="18"/>
      <c r="G23" s="18"/>
      <c r="H23" s="18"/>
      <c r="I23" s="18"/>
      <c r="J23" s="18"/>
      <c r="K23" s="54"/>
    </row>
    <row r="24" s="2" customFormat="1" ht="12.75" spans="1:11">
      <c r="A24" s="29" t="s">
        <v>545</v>
      </c>
      <c r="B24" s="30"/>
      <c r="C24" s="30"/>
      <c r="D24" s="30"/>
      <c r="E24" s="30"/>
      <c r="F24" s="30"/>
      <c r="G24" s="30"/>
      <c r="H24" s="38"/>
      <c r="I24" s="28" t="s">
        <v>546</v>
      </c>
      <c r="J24" s="28" t="s">
        <v>547</v>
      </c>
      <c r="K24" s="60" t="s">
        <v>548</v>
      </c>
    </row>
    <row r="25" s="2" customFormat="1" ht="13.5" spans="1:11">
      <c r="A25" s="31"/>
      <c r="B25" s="32"/>
      <c r="C25" s="32"/>
      <c r="D25" s="32"/>
      <c r="E25" s="32"/>
      <c r="F25" s="32"/>
      <c r="G25" s="32"/>
      <c r="H25" s="39"/>
      <c r="I25" s="61">
        <v>100</v>
      </c>
      <c r="J25" s="61">
        <v>100</v>
      </c>
      <c r="K25" s="62" t="s">
        <v>549</v>
      </c>
    </row>
    <row r="28" ht="15"/>
    <row r="29" ht="25.5" spans="1:11">
      <c r="A29" s="6" t="s">
        <v>477</v>
      </c>
      <c r="B29" s="7"/>
      <c r="C29" s="7"/>
      <c r="D29" s="7"/>
      <c r="E29" s="7"/>
      <c r="F29" s="7"/>
      <c r="G29" s="7"/>
      <c r="H29" s="7"/>
      <c r="I29" s="7"/>
      <c r="J29" s="7"/>
      <c r="K29" s="42"/>
    </row>
    <row r="30" spans="1:11">
      <c r="A30" s="8" t="s">
        <v>480</v>
      </c>
      <c r="B30" s="9"/>
      <c r="C30" s="10" t="s">
        <v>550</v>
      </c>
      <c r="D30" s="10"/>
      <c r="E30" s="10"/>
      <c r="F30" s="10"/>
      <c r="G30" s="10"/>
      <c r="H30" s="10"/>
      <c r="I30" s="10"/>
      <c r="J30" s="10"/>
      <c r="K30" s="43"/>
    </row>
    <row r="31" spans="1:11">
      <c r="A31" s="8" t="s">
        <v>482</v>
      </c>
      <c r="B31" s="9"/>
      <c r="C31" s="10" t="s">
        <v>483</v>
      </c>
      <c r="D31" s="10"/>
      <c r="E31" s="10"/>
      <c r="F31" s="10"/>
      <c r="G31" s="10"/>
      <c r="H31" s="17" t="s">
        <v>484</v>
      </c>
      <c r="I31" s="10" t="s">
        <v>485</v>
      </c>
      <c r="J31" s="10"/>
      <c r="K31" s="43"/>
    </row>
    <row r="32" spans="1:11">
      <c r="A32" s="11" t="s">
        <v>486</v>
      </c>
      <c r="B32" s="12"/>
      <c r="C32" s="9"/>
      <c r="D32" s="13" t="s">
        <v>487</v>
      </c>
      <c r="E32" s="34"/>
      <c r="F32" s="13" t="s">
        <v>425</v>
      </c>
      <c r="G32" s="34"/>
      <c r="H32" s="9" t="s">
        <v>488</v>
      </c>
      <c r="I32" s="9" t="s">
        <v>489</v>
      </c>
      <c r="J32" s="9" t="s">
        <v>490</v>
      </c>
      <c r="K32" s="44" t="s">
        <v>491</v>
      </c>
    </row>
    <row r="33" spans="1:11">
      <c r="A33" s="11"/>
      <c r="B33" s="12"/>
      <c r="C33" s="14" t="s">
        <v>492</v>
      </c>
      <c r="D33" s="15">
        <v>0</v>
      </c>
      <c r="E33" s="35"/>
      <c r="F33" s="15">
        <v>0.58</v>
      </c>
      <c r="G33" s="35"/>
      <c r="H33" s="36">
        <v>0.58</v>
      </c>
      <c r="I33" s="45">
        <v>10</v>
      </c>
      <c r="J33" s="45">
        <v>100</v>
      </c>
      <c r="K33" s="46">
        <v>10</v>
      </c>
    </row>
    <row r="34" spans="1:11">
      <c r="A34" s="11"/>
      <c r="B34" s="12"/>
      <c r="C34" s="14" t="s">
        <v>493</v>
      </c>
      <c r="D34" s="15">
        <v>0</v>
      </c>
      <c r="E34" s="35"/>
      <c r="F34" s="15">
        <v>0</v>
      </c>
      <c r="G34" s="35"/>
      <c r="H34" s="36">
        <v>0</v>
      </c>
      <c r="I34" s="47"/>
      <c r="J34" s="45">
        <v>0</v>
      </c>
      <c r="K34" s="48"/>
    </row>
    <row r="35" spans="1:11">
      <c r="A35" s="11"/>
      <c r="B35" s="12"/>
      <c r="C35" s="14" t="s">
        <v>494</v>
      </c>
      <c r="D35" s="15">
        <v>0</v>
      </c>
      <c r="E35" s="35"/>
      <c r="F35" s="15">
        <v>0.58</v>
      </c>
      <c r="G35" s="35"/>
      <c r="H35" s="36">
        <v>0.58</v>
      </c>
      <c r="I35" s="49"/>
      <c r="J35" s="45">
        <v>100</v>
      </c>
      <c r="K35" s="50"/>
    </row>
    <row r="36" spans="1:11">
      <c r="A36" s="11"/>
      <c r="B36" s="12"/>
      <c r="C36" s="9" t="s">
        <v>495</v>
      </c>
      <c r="D36" s="15">
        <v>0</v>
      </c>
      <c r="E36" s="35"/>
      <c r="F36" s="15">
        <v>0</v>
      </c>
      <c r="G36" s="35"/>
      <c r="H36" s="36">
        <v>0</v>
      </c>
      <c r="I36" s="51"/>
      <c r="J36" s="45">
        <v>0</v>
      </c>
      <c r="K36" s="52"/>
    </row>
    <row r="37" spans="1:11">
      <c r="A37" s="16" t="s">
        <v>496</v>
      </c>
      <c r="B37" s="17" t="s">
        <v>497</v>
      </c>
      <c r="C37" s="17"/>
      <c r="D37" s="17"/>
      <c r="E37" s="17"/>
      <c r="F37" s="17"/>
      <c r="G37" s="17"/>
      <c r="H37" s="17" t="s">
        <v>498</v>
      </c>
      <c r="I37" s="17"/>
      <c r="J37" s="17"/>
      <c r="K37" s="53"/>
    </row>
    <row r="38" ht="164" customHeight="1" spans="1:11">
      <c r="A38" s="16"/>
      <c r="B38" s="18" t="s">
        <v>551</v>
      </c>
      <c r="C38" s="18"/>
      <c r="D38" s="18"/>
      <c r="E38" s="18"/>
      <c r="F38" s="18"/>
      <c r="G38" s="18"/>
      <c r="H38" s="18" t="s">
        <v>552</v>
      </c>
      <c r="I38" s="18"/>
      <c r="J38" s="18"/>
      <c r="K38" s="54"/>
    </row>
    <row r="39" ht="22.5" spans="1:11">
      <c r="A39" s="19" t="s">
        <v>501</v>
      </c>
      <c r="B39" s="20"/>
      <c r="C39" s="20"/>
      <c r="D39" s="20"/>
      <c r="E39" s="20"/>
      <c r="F39" s="20"/>
      <c r="G39" s="20"/>
      <c r="H39" s="20"/>
      <c r="I39" s="20"/>
      <c r="J39" s="20"/>
      <c r="K39" s="55"/>
    </row>
    <row r="40" s="2" customFormat="1" ht="12.75" spans="1:11">
      <c r="A40" s="8" t="s">
        <v>502</v>
      </c>
      <c r="B40" s="9"/>
      <c r="C40" s="9"/>
      <c r="D40" s="9"/>
      <c r="E40" s="13" t="s">
        <v>503</v>
      </c>
      <c r="F40" s="37"/>
      <c r="G40" s="34"/>
      <c r="H40" s="13" t="s">
        <v>504</v>
      </c>
      <c r="I40" s="37"/>
      <c r="J40" s="37"/>
      <c r="K40" s="56"/>
    </row>
    <row r="41" s="2" customFormat="1" ht="25.5" spans="1:11">
      <c r="A41" s="21" t="s">
        <v>505</v>
      </c>
      <c r="B41" s="22"/>
      <c r="C41" s="23" t="s">
        <v>506</v>
      </c>
      <c r="D41" s="23" t="s">
        <v>507</v>
      </c>
      <c r="E41" s="22" t="s">
        <v>508</v>
      </c>
      <c r="F41" s="22" t="s">
        <v>509</v>
      </c>
      <c r="G41" s="9" t="s">
        <v>510</v>
      </c>
      <c r="H41" s="14" t="s">
        <v>511</v>
      </c>
      <c r="I41" s="14" t="s">
        <v>489</v>
      </c>
      <c r="J41" s="14" t="s">
        <v>491</v>
      </c>
      <c r="K41" s="57" t="s">
        <v>512</v>
      </c>
    </row>
    <row r="42" s="2" customFormat="1" ht="12.75" spans="1:11">
      <c r="A42" s="24" t="s">
        <v>513</v>
      </c>
      <c r="B42" s="25"/>
      <c r="C42" s="26" t="s">
        <v>514</v>
      </c>
      <c r="D42" s="26" t="s">
        <v>553</v>
      </c>
      <c r="E42" s="26" t="s">
        <v>516</v>
      </c>
      <c r="F42" s="26" t="s">
        <v>46</v>
      </c>
      <c r="G42" s="26" t="s">
        <v>517</v>
      </c>
      <c r="H42" s="26" t="s">
        <v>46</v>
      </c>
      <c r="I42" s="58">
        <v>5</v>
      </c>
      <c r="J42" s="58">
        <v>5</v>
      </c>
      <c r="K42" s="59" t="s">
        <v>519</v>
      </c>
    </row>
    <row r="43" s="2" customFormat="1" ht="12.75" spans="1:11">
      <c r="A43" s="24" t="s">
        <v>513</v>
      </c>
      <c r="B43" s="27"/>
      <c r="C43" s="26" t="s">
        <v>514</v>
      </c>
      <c r="D43" s="26" t="s">
        <v>554</v>
      </c>
      <c r="E43" s="26" t="s">
        <v>536</v>
      </c>
      <c r="F43" s="26" t="s">
        <v>11</v>
      </c>
      <c r="G43" s="26" t="s">
        <v>555</v>
      </c>
      <c r="H43" s="26" t="s">
        <v>11</v>
      </c>
      <c r="I43" s="58">
        <v>5</v>
      </c>
      <c r="J43" s="58">
        <v>5</v>
      </c>
      <c r="K43" s="59" t="s">
        <v>519</v>
      </c>
    </row>
    <row r="44" s="2" customFormat="1" ht="12.75" spans="1:11">
      <c r="A44" s="24" t="s">
        <v>513</v>
      </c>
      <c r="B44" s="27"/>
      <c r="C44" s="26" t="s">
        <v>514</v>
      </c>
      <c r="D44" s="26" t="s">
        <v>556</v>
      </c>
      <c r="E44" s="26" t="s">
        <v>536</v>
      </c>
      <c r="F44" s="26" t="s">
        <v>11</v>
      </c>
      <c r="G44" s="26" t="s">
        <v>555</v>
      </c>
      <c r="H44" s="26" t="s">
        <v>11</v>
      </c>
      <c r="I44" s="58">
        <v>5</v>
      </c>
      <c r="J44" s="58">
        <v>5</v>
      </c>
      <c r="K44" s="59" t="s">
        <v>519</v>
      </c>
    </row>
    <row r="45" s="2" customFormat="1" ht="12.75" spans="1:11">
      <c r="A45" s="24" t="s">
        <v>513</v>
      </c>
      <c r="B45" s="27"/>
      <c r="C45" s="26" t="s">
        <v>514</v>
      </c>
      <c r="D45" s="26" t="s">
        <v>557</v>
      </c>
      <c r="E45" s="26" t="s">
        <v>516</v>
      </c>
      <c r="F45" s="26" t="s">
        <v>20</v>
      </c>
      <c r="G45" s="26" t="s">
        <v>558</v>
      </c>
      <c r="H45" s="26" t="s">
        <v>20</v>
      </c>
      <c r="I45" s="58">
        <v>5</v>
      </c>
      <c r="J45" s="58">
        <v>5</v>
      </c>
      <c r="K45" s="59" t="s">
        <v>519</v>
      </c>
    </row>
    <row r="46" s="2" customFormat="1" ht="12.75" spans="1:11">
      <c r="A46" s="24" t="s">
        <v>513</v>
      </c>
      <c r="B46" s="27"/>
      <c r="C46" s="26" t="s">
        <v>514</v>
      </c>
      <c r="D46" s="26" t="s">
        <v>559</v>
      </c>
      <c r="E46" s="26" t="s">
        <v>536</v>
      </c>
      <c r="F46" s="26" t="s">
        <v>64</v>
      </c>
      <c r="G46" s="26" t="s">
        <v>560</v>
      </c>
      <c r="H46" s="26" t="s">
        <v>64</v>
      </c>
      <c r="I46" s="58">
        <v>5</v>
      </c>
      <c r="J46" s="58">
        <v>5</v>
      </c>
      <c r="K46" s="59" t="s">
        <v>519</v>
      </c>
    </row>
    <row r="47" s="2" customFormat="1" ht="12.75" spans="1:11">
      <c r="A47" s="24" t="s">
        <v>513</v>
      </c>
      <c r="B47" s="27"/>
      <c r="C47" s="26" t="s">
        <v>520</v>
      </c>
      <c r="D47" s="26" t="s">
        <v>561</v>
      </c>
      <c r="E47" s="26" t="s">
        <v>516</v>
      </c>
      <c r="F47" s="26" t="s">
        <v>562</v>
      </c>
      <c r="G47" s="26" t="s">
        <v>523</v>
      </c>
      <c r="H47" s="26" t="s">
        <v>563</v>
      </c>
      <c r="I47" s="58">
        <v>5</v>
      </c>
      <c r="J47" s="58">
        <v>5</v>
      </c>
      <c r="K47" s="59" t="s">
        <v>519</v>
      </c>
    </row>
    <row r="48" s="2" customFormat="1" ht="12.75" spans="1:11">
      <c r="A48" s="24" t="s">
        <v>513</v>
      </c>
      <c r="B48" s="27"/>
      <c r="C48" s="26" t="s">
        <v>520</v>
      </c>
      <c r="D48" s="26" t="s">
        <v>564</v>
      </c>
      <c r="E48" s="26" t="s">
        <v>516</v>
      </c>
      <c r="F48" s="26" t="s">
        <v>562</v>
      </c>
      <c r="G48" s="26" t="s">
        <v>523</v>
      </c>
      <c r="H48" s="26" t="s">
        <v>563</v>
      </c>
      <c r="I48" s="58">
        <v>5</v>
      </c>
      <c r="J48" s="58">
        <v>5</v>
      </c>
      <c r="K48" s="59" t="s">
        <v>519</v>
      </c>
    </row>
    <row r="49" s="2" customFormat="1" ht="12.75" spans="1:11">
      <c r="A49" s="24" t="s">
        <v>513</v>
      </c>
      <c r="B49" s="27"/>
      <c r="C49" s="26" t="s">
        <v>520</v>
      </c>
      <c r="D49" s="26" t="s">
        <v>565</v>
      </c>
      <c r="E49" s="26" t="s">
        <v>516</v>
      </c>
      <c r="F49" s="26" t="s">
        <v>562</v>
      </c>
      <c r="G49" s="26" t="s">
        <v>523</v>
      </c>
      <c r="H49" s="26" t="s">
        <v>563</v>
      </c>
      <c r="I49" s="58">
        <v>5</v>
      </c>
      <c r="J49" s="58">
        <v>5</v>
      </c>
      <c r="K49" s="59" t="s">
        <v>519</v>
      </c>
    </row>
    <row r="50" s="2" customFormat="1" ht="12.75" spans="1:11">
      <c r="A50" s="24" t="s">
        <v>513</v>
      </c>
      <c r="B50" s="27"/>
      <c r="C50" s="26" t="s">
        <v>524</v>
      </c>
      <c r="D50" s="26" t="s">
        <v>566</v>
      </c>
      <c r="E50" s="26" t="s">
        <v>516</v>
      </c>
      <c r="F50" s="26" t="s">
        <v>11</v>
      </c>
      <c r="G50" s="26" t="s">
        <v>567</v>
      </c>
      <c r="H50" s="26" t="s">
        <v>568</v>
      </c>
      <c r="I50" s="58">
        <v>5</v>
      </c>
      <c r="J50" s="58">
        <v>5</v>
      </c>
      <c r="K50" s="59" t="s">
        <v>519</v>
      </c>
    </row>
    <row r="51" s="2" customFormat="1" ht="12.75" spans="1:11">
      <c r="A51" s="24" t="s">
        <v>513</v>
      </c>
      <c r="B51" s="27"/>
      <c r="C51" s="26" t="s">
        <v>524</v>
      </c>
      <c r="D51" s="26" t="s">
        <v>569</v>
      </c>
      <c r="E51" s="26" t="s">
        <v>516</v>
      </c>
      <c r="F51" s="26" t="s">
        <v>570</v>
      </c>
      <c r="G51" s="26" t="s">
        <v>567</v>
      </c>
      <c r="H51" s="26" t="s">
        <v>571</v>
      </c>
      <c r="I51" s="58">
        <v>5</v>
      </c>
      <c r="J51" s="58">
        <v>5</v>
      </c>
      <c r="K51" s="59" t="s">
        <v>519</v>
      </c>
    </row>
    <row r="52" s="2" customFormat="1" ht="12.75" spans="1:11">
      <c r="A52" s="24" t="s">
        <v>533</v>
      </c>
      <c r="B52" s="27"/>
      <c r="C52" s="26" t="s">
        <v>534</v>
      </c>
      <c r="D52" s="26" t="s">
        <v>572</v>
      </c>
      <c r="E52" s="26" t="s">
        <v>516</v>
      </c>
      <c r="F52" s="26" t="s">
        <v>573</v>
      </c>
      <c r="G52" s="26" t="s">
        <v>523</v>
      </c>
      <c r="H52" s="26" t="s">
        <v>573</v>
      </c>
      <c r="I52" s="58">
        <v>10</v>
      </c>
      <c r="J52" s="58">
        <v>10</v>
      </c>
      <c r="K52" s="59" t="s">
        <v>519</v>
      </c>
    </row>
    <row r="53" s="2" customFormat="1" ht="12.75" spans="1:11">
      <c r="A53" s="24" t="s">
        <v>533</v>
      </c>
      <c r="B53" s="27"/>
      <c r="C53" s="26" t="s">
        <v>534</v>
      </c>
      <c r="D53" s="26" t="s">
        <v>574</v>
      </c>
      <c r="E53" s="26" t="s">
        <v>516</v>
      </c>
      <c r="F53" s="26" t="s">
        <v>573</v>
      </c>
      <c r="G53" s="26" t="s">
        <v>523</v>
      </c>
      <c r="H53" s="26" t="s">
        <v>573</v>
      </c>
      <c r="I53" s="58">
        <v>10</v>
      </c>
      <c r="J53" s="58">
        <v>10</v>
      </c>
      <c r="K53" s="59" t="s">
        <v>519</v>
      </c>
    </row>
    <row r="54" s="2" customFormat="1" ht="12.75" spans="1:11">
      <c r="A54" s="24" t="s">
        <v>533</v>
      </c>
      <c r="B54" s="27"/>
      <c r="C54" s="26" t="s">
        <v>534</v>
      </c>
      <c r="D54" s="26" t="s">
        <v>575</v>
      </c>
      <c r="E54" s="26" t="s">
        <v>516</v>
      </c>
      <c r="F54" s="26" t="s">
        <v>573</v>
      </c>
      <c r="G54" s="26" t="s">
        <v>523</v>
      </c>
      <c r="H54" s="26" t="s">
        <v>573</v>
      </c>
      <c r="I54" s="58">
        <v>10</v>
      </c>
      <c r="J54" s="58">
        <v>10</v>
      </c>
      <c r="K54" s="59" t="s">
        <v>519</v>
      </c>
    </row>
    <row r="55" s="2" customFormat="1" ht="12.75" spans="1:11">
      <c r="A55" s="24" t="s">
        <v>539</v>
      </c>
      <c r="B55" s="27"/>
      <c r="C55" s="26" t="s">
        <v>540</v>
      </c>
      <c r="D55" s="26" t="s">
        <v>576</v>
      </c>
      <c r="E55" s="26" t="s">
        <v>536</v>
      </c>
      <c r="F55" s="26" t="s">
        <v>577</v>
      </c>
      <c r="G55" s="26" t="s">
        <v>523</v>
      </c>
      <c r="H55" s="26" t="s">
        <v>578</v>
      </c>
      <c r="I55" s="58">
        <v>5</v>
      </c>
      <c r="J55" s="58">
        <v>5</v>
      </c>
      <c r="K55" s="59" t="s">
        <v>519</v>
      </c>
    </row>
    <row r="56" s="2" customFormat="1" ht="12.75" spans="1:11">
      <c r="A56" s="24" t="s">
        <v>539</v>
      </c>
      <c r="B56" s="27"/>
      <c r="C56" s="26" t="s">
        <v>540</v>
      </c>
      <c r="D56" s="26" t="s">
        <v>579</v>
      </c>
      <c r="E56" s="26" t="s">
        <v>536</v>
      </c>
      <c r="F56" s="26" t="s">
        <v>580</v>
      </c>
      <c r="G56" s="26" t="s">
        <v>523</v>
      </c>
      <c r="H56" s="26" t="s">
        <v>563</v>
      </c>
      <c r="I56" s="58">
        <v>5</v>
      </c>
      <c r="J56" s="58">
        <v>5</v>
      </c>
      <c r="K56" s="59" t="s">
        <v>519</v>
      </c>
    </row>
    <row r="57" s="2" customFormat="1" ht="12.75" spans="1:11">
      <c r="A57" s="16" t="s">
        <v>544</v>
      </c>
      <c r="B57" s="28"/>
      <c r="C57" s="28"/>
      <c r="D57" s="18" t="s">
        <v>532</v>
      </c>
      <c r="E57" s="18"/>
      <c r="F57" s="18"/>
      <c r="G57" s="18"/>
      <c r="H57" s="18"/>
      <c r="I57" s="18"/>
      <c r="J57" s="18"/>
      <c r="K57" s="54"/>
    </row>
    <row r="58" s="2" customFormat="1" ht="12.75" spans="1:11">
      <c r="A58" s="29" t="s">
        <v>545</v>
      </c>
      <c r="B58" s="30"/>
      <c r="C58" s="30"/>
      <c r="D58" s="30"/>
      <c r="E58" s="30"/>
      <c r="F58" s="30"/>
      <c r="G58" s="30"/>
      <c r="H58" s="38"/>
      <c r="I58" s="28" t="s">
        <v>546</v>
      </c>
      <c r="J58" s="28" t="s">
        <v>547</v>
      </c>
      <c r="K58" s="60" t="s">
        <v>548</v>
      </c>
    </row>
    <row r="59" s="2" customFormat="1" ht="13.5" spans="1:11">
      <c r="A59" s="31"/>
      <c r="B59" s="32"/>
      <c r="C59" s="32"/>
      <c r="D59" s="32"/>
      <c r="E59" s="32"/>
      <c r="F59" s="32"/>
      <c r="G59" s="32"/>
      <c r="H59" s="39"/>
      <c r="I59" s="61">
        <v>100</v>
      </c>
      <c r="J59" s="61">
        <v>100</v>
      </c>
      <c r="K59" s="62" t="s">
        <v>549</v>
      </c>
    </row>
    <row r="62" ht="15"/>
    <row r="63" ht="25.5" spans="1:11">
      <c r="A63" s="6" t="s">
        <v>477</v>
      </c>
      <c r="B63" s="7"/>
      <c r="C63" s="7"/>
      <c r="D63" s="7"/>
      <c r="E63" s="7"/>
      <c r="F63" s="7"/>
      <c r="G63" s="7"/>
      <c r="H63" s="7"/>
      <c r="I63" s="7"/>
      <c r="J63" s="7"/>
      <c r="K63" s="42"/>
    </row>
    <row r="64" s="2" customFormat="1" ht="12.75" spans="1:11">
      <c r="A64" s="8" t="s">
        <v>480</v>
      </c>
      <c r="B64" s="9"/>
      <c r="C64" s="10" t="s">
        <v>581</v>
      </c>
      <c r="D64" s="10"/>
      <c r="E64" s="10"/>
      <c r="F64" s="10"/>
      <c r="G64" s="10"/>
      <c r="H64" s="10"/>
      <c r="I64" s="10"/>
      <c r="J64" s="10"/>
      <c r="K64" s="43"/>
    </row>
    <row r="65" s="2" customFormat="1" ht="12.75" spans="1:11">
      <c r="A65" s="8" t="s">
        <v>482</v>
      </c>
      <c r="B65" s="9"/>
      <c r="C65" s="10" t="s">
        <v>483</v>
      </c>
      <c r="D65" s="10"/>
      <c r="E65" s="10"/>
      <c r="F65" s="10"/>
      <c r="G65" s="10"/>
      <c r="H65" s="17" t="s">
        <v>484</v>
      </c>
      <c r="I65" s="10" t="s">
        <v>485</v>
      </c>
      <c r="J65" s="10"/>
      <c r="K65" s="43"/>
    </row>
    <row r="66" s="2" customFormat="1" ht="12.75" spans="1:11">
      <c r="A66" s="11" t="s">
        <v>486</v>
      </c>
      <c r="B66" s="12"/>
      <c r="C66" s="9"/>
      <c r="D66" s="13" t="s">
        <v>487</v>
      </c>
      <c r="E66" s="34"/>
      <c r="F66" s="13" t="s">
        <v>425</v>
      </c>
      <c r="G66" s="34"/>
      <c r="H66" s="9" t="s">
        <v>488</v>
      </c>
      <c r="I66" s="9" t="s">
        <v>489</v>
      </c>
      <c r="J66" s="9" t="s">
        <v>490</v>
      </c>
      <c r="K66" s="44" t="s">
        <v>491</v>
      </c>
    </row>
    <row r="67" s="2" customFormat="1" ht="12.75" spans="1:11">
      <c r="A67" s="11"/>
      <c r="B67" s="12"/>
      <c r="C67" s="14" t="s">
        <v>492</v>
      </c>
      <c r="D67" s="15">
        <v>0</v>
      </c>
      <c r="E67" s="35"/>
      <c r="F67" s="15">
        <v>3.8</v>
      </c>
      <c r="G67" s="35"/>
      <c r="H67" s="36">
        <v>3.8</v>
      </c>
      <c r="I67" s="45">
        <v>10</v>
      </c>
      <c r="J67" s="45">
        <v>100</v>
      </c>
      <c r="K67" s="46">
        <v>10</v>
      </c>
    </row>
    <row r="68" s="2" customFormat="1" ht="12.75" spans="1:11">
      <c r="A68" s="11"/>
      <c r="B68" s="12"/>
      <c r="C68" s="14" t="s">
        <v>493</v>
      </c>
      <c r="D68" s="15">
        <v>0</v>
      </c>
      <c r="E68" s="35"/>
      <c r="F68" s="15">
        <v>0</v>
      </c>
      <c r="G68" s="35"/>
      <c r="H68" s="36">
        <v>0</v>
      </c>
      <c r="I68" s="47"/>
      <c r="J68" s="45">
        <v>0</v>
      </c>
      <c r="K68" s="48"/>
    </row>
    <row r="69" s="2" customFormat="1" ht="12.75" spans="1:11">
      <c r="A69" s="11"/>
      <c r="B69" s="12"/>
      <c r="C69" s="14" t="s">
        <v>494</v>
      </c>
      <c r="D69" s="15">
        <v>0</v>
      </c>
      <c r="E69" s="35"/>
      <c r="F69" s="15">
        <v>3.8</v>
      </c>
      <c r="G69" s="35"/>
      <c r="H69" s="36">
        <v>3.8</v>
      </c>
      <c r="I69" s="49"/>
      <c r="J69" s="45">
        <v>100</v>
      </c>
      <c r="K69" s="50"/>
    </row>
    <row r="70" s="2" customFormat="1" ht="12.75" spans="1:11">
      <c r="A70" s="11"/>
      <c r="B70" s="12"/>
      <c r="C70" s="9" t="s">
        <v>495</v>
      </c>
      <c r="D70" s="15">
        <v>0</v>
      </c>
      <c r="E70" s="35"/>
      <c r="F70" s="15">
        <v>0</v>
      </c>
      <c r="G70" s="35"/>
      <c r="H70" s="36">
        <v>0</v>
      </c>
      <c r="I70" s="51"/>
      <c r="J70" s="45">
        <v>0</v>
      </c>
      <c r="K70" s="52"/>
    </row>
    <row r="71" s="2" customFormat="1" ht="12.75" spans="1:11">
      <c r="A71" s="16" t="s">
        <v>496</v>
      </c>
      <c r="B71" s="17" t="s">
        <v>497</v>
      </c>
      <c r="C71" s="17"/>
      <c r="D71" s="17"/>
      <c r="E71" s="17"/>
      <c r="F71" s="17"/>
      <c r="G71" s="17"/>
      <c r="H71" s="17" t="s">
        <v>498</v>
      </c>
      <c r="I71" s="17"/>
      <c r="J71" s="17"/>
      <c r="K71" s="53"/>
    </row>
    <row r="72" s="2" customFormat="1" ht="147" customHeight="1" spans="1:11">
      <c r="A72" s="16"/>
      <c r="B72" s="18" t="s">
        <v>582</v>
      </c>
      <c r="C72" s="18"/>
      <c r="D72" s="18"/>
      <c r="E72" s="18"/>
      <c r="F72" s="18"/>
      <c r="G72" s="18"/>
      <c r="H72" s="18" t="s">
        <v>583</v>
      </c>
      <c r="I72" s="18"/>
      <c r="J72" s="18"/>
      <c r="K72" s="54"/>
    </row>
    <row r="73" ht="22.5" spans="1:11">
      <c r="A73" s="19" t="s">
        <v>501</v>
      </c>
      <c r="B73" s="20"/>
      <c r="C73" s="20"/>
      <c r="D73" s="20"/>
      <c r="E73" s="20"/>
      <c r="F73" s="20"/>
      <c r="G73" s="20"/>
      <c r="H73" s="20"/>
      <c r="I73" s="20"/>
      <c r="J73" s="20"/>
      <c r="K73" s="55"/>
    </row>
    <row r="74" s="2" customFormat="1" ht="12.75" spans="1:11">
      <c r="A74" s="8" t="s">
        <v>502</v>
      </c>
      <c r="B74" s="9"/>
      <c r="C74" s="9"/>
      <c r="D74" s="9"/>
      <c r="E74" s="13" t="s">
        <v>503</v>
      </c>
      <c r="F74" s="37"/>
      <c r="G74" s="34"/>
      <c r="H74" s="13" t="s">
        <v>504</v>
      </c>
      <c r="I74" s="37"/>
      <c r="J74" s="37"/>
      <c r="K74" s="56"/>
    </row>
    <row r="75" s="2" customFormat="1" ht="25.5" spans="1:11">
      <c r="A75" s="21" t="s">
        <v>505</v>
      </c>
      <c r="B75" s="22"/>
      <c r="C75" s="23" t="s">
        <v>506</v>
      </c>
      <c r="D75" s="23" t="s">
        <v>507</v>
      </c>
      <c r="E75" s="22" t="s">
        <v>508</v>
      </c>
      <c r="F75" s="22" t="s">
        <v>509</v>
      </c>
      <c r="G75" s="9" t="s">
        <v>510</v>
      </c>
      <c r="H75" s="14" t="s">
        <v>511</v>
      </c>
      <c r="I75" s="14" t="s">
        <v>489</v>
      </c>
      <c r="J75" s="14" t="s">
        <v>491</v>
      </c>
      <c r="K75" s="57" t="s">
        <v>512</v>
      </c>
    </row>
    <row r="76" s="2" customFormat="1" ht="12.75" spans="1:11">
      <c r="A76" s="24" t="s">
        <v>513</v>
      </c>
      <c r="B76" s="25"/>
      <c r="C76" s="26" t="s">
        <v>514</v>
      </c>
      <c r="D76" s="26" t="s">
        <v>584</v>
      </c>
      <c r="E76" s="26" t="s">
        <v>516</v>
      </c>
      <c r="F76" s="26" t="s">
        <v>11</v>
      </c>
      <c r="G76" s="26" t="s">
        <v>127</v>
      </c>
      <c r="H76" s="26" t="s">
        <v>11</v>
      </c>
      <c r="I76" s="58">
        <v>6</v>
      </c>
      <c r="J76" s="58">
        <v>6</v>
      </c>
      <c r="K76" s="59" t="s">
        <v>519</v>
      </c>
    </row>
    <row r="77" s="2" customFormat="1" ht="12.75" spans="1:11">
      <c r="A77" s="24" t="s">
        <v>513</v>
      </c>
      <c r="B77" s="27"/>
      <c r="C77" s="26" t="s">
        <v>514</v>
      </c>
      <c r="D77" s="26" t="s">
        <v>585</v>
      </c>
      <c r="E77" s="26" t="s">
        <v>516</v>
      </c>
      <c r="F77" s="26" t="s">
        <v>12</v>
      </c>
      <c r="G77" s="26" t="s">
        <v>517</v>
      </c>
      <c r="H77" s="26" t="s">
        <v>12</v>
      </c>
      <c r="I77" s="58">
        <v>6</v>
      </c>
      <c r="J77" s="58">
        <v>6</v>
      </c>
      <c r="K77" s="59" t="s">
        <v>519</v>
      </c>
    </row>
    <row r="78" s="2" customFormat="1" ht="12.75" spans="1:11">
      <c r="A78" s="24" t="s">
        <v>513</v>
      </c>
      <c r="B78" s="27"/>
      <c r="C78" s="26" t="s">
        <v>514</v>
      </c>
      <c r="D78" s="26" t="s">
        <v>586</v>
      </c>
      <c r="E78" s="26" t="s">
        <v>536</v>
      </c>
      <c r="F78" s="26" t="s">
        <v>11</v>
      </c>
      <c r="G78" s="26" t="s">
        <v>558</v>
      </c>
      <c r="H78" s="26" t="s">
        <v>11</v>
      </c>
      <c r="I78" s="58">
        <v>6</v>
      </c>
      <c r="J78" s="58">
        <v>6</v>
      </c>
      <c r="K78" s="59" t="s">
        <v>519</v>
      </c>
    </row>
    <row r="79" s="2" customFormat="1" ht="12.75" spans="1:11">
      <c r="A79" s="24" t="s">
        <v>513</v>
      </c>
      <c r="B79" s="27"/>
      <c r="C79" s="26" t="s">
        <v>514</v>
      </c>
      <c r="D79" s="26" t="s">
        <v>587</v>
      </c>
      <c r="E79" s="26" t="s">
        <v>536</v>
      </c>
      <c r="F79" s="26" t="s">
        <v>11</v>
      </c>
      <c r="G79" s="26" t="s">
        <v>558</v>
      </c>
      <c r="H79" s="26" t="s">
        <v>11</v>
      </c>
      <c r="I79" s="58">
        <v>6</v>
      </c>
      <c r="J79" s="58">
        <v>6</v>
      </c>
      <c r="K79" s="59" t="s">
        <v>519</v>
      </c>
    </row>
    <row r="80" s="2" customFormat="1" ht="12.75" spans="1:11">
      <c r="A80" s="24" t="s">
        <v>513</v>
      </c>
      <c r="B80" s="27"/>
      <c r="C80" s="26" t="s">
        <v>514</v>
      </c>
      <c r="D80" s="26" t="s">
        <v>588</v>
      </c>
      <c r="E80" s="26" t="s">
        <v>536</v>
      </c>
      <c r="F80" s="26" t="s">
        <v>11</v>
      </c>
      <c r="G80" s="26" t="s">
        <v>558</v>
      </c>
      <c r="H80" s="26" t="s">
        <v>11</v>
      </c>
      <c r="I80" s="58">
        <v>6</v>
      </c>
      <c r="J80" s="58">
        <v>6</v>
      </c>
      <c r="K80" s="59" t="s">
        <v>519</v>
      </c>
    </row>
    <row r="81" s="2" customFormat="1" ht="12.75" spans="1:11">
      <c r="A81" s="24" t="s">
        <v>513</v>
      </c>
      <c r="B81" s="27"/>
      <c r="C81" s="26" t="s">
        <v>514</v>
      </c>
      <c r="D81" s="26" t="s">
        <v>589</v>
      </c>
      <c r="E81" s="26" t="s">
        <v>536</v>
      </c>
      <c r="F81" s="26" t="s">
        <v>24</v>
      </c>
      <c r="G81" s="26" t="s">
        <v>590</v>
      </c>
      <c r="H81" s="26" t="s">
        <v>24</v>
      </c>
      <c r="I81" s="58">
        <v>6</v>
      </c>
      <c r="J81" s="58">
        <v>6</v>
      </c>
      <c r="K81" s="59" t="s">
        <v>519</v>
      </c>
    </row>
    <row r="82" s="2" customFormat="1" ht="12.75" spans="1:11">
      <c r="A82" s="24" t="s">
        <v>513</v>
      </c>
      <c r="B82" s="27"/>
      <c r="C82" s="26" t="s">
        <v>520</v>
      </c>
      <c r="D82" s="26" t="s">
        <v>591</v>
      </c>
      <c r="E82" s="26" t="s">
        <v>516</v>
      </c>
      <c r="F82" s="26" t="s">
        <v>562</v>
      </c>
      <c r="G82" s="26" t="s">
        <v>523</v>
      </c>
      <c r="H82" s="26" t="s">
        <v>562</v>
      </c>
      <c r="I82" s="58">
        <v>7</v>
      </c>
      <c r="J82" s="58">
        <v>7</v>
      </c>
      <c r="K82" s="59" t="s">
        <v>519</v>
      </c>
    </row>
    <row r="83" s="2" customFormat="1" ht="12.75" spans="1:11">
      <c r="A83" s="24" t="s">
        <v>513</v>
      </c>
      <c r="B83" s="27"/>
      <c r="C83" s="26" t="s">
        <v>520</v>
      </c>
      <c r="D83" s="26" t="s">
        <v>592</v>
      </c>
      <c r="E83" s="26" t="s">
        <v>516</v>
      </c>
      <c r="F83" s="26" t="s">
        <v>562</v>
      </c>
      <c r="G83" s="26" t="s">
        <v>523</v>
      </c>
      <c r="H83" s="26" t="s">
        <v>562</v>
      </c>
      <c r="I83" s="58">
        <v>7</v>
      </c>
      <c r="J83" s="58">
        <v>7</v>
      </c>
      <c r="K83" s="59" t="s">
        <v>519</v>
      </c>
    </row>
    <row r="84" s="2" customFormat="1" ht="12.75" spans="1:11">
      <c r="A84" s="24" t="s">
        <v>533</v>
      </c>
      <c r="B84" s="27"/>
      <c r="C84" s="26" t="s">
        <v>534</v>
      </c>
      <c r="D84" s="26" t="s">
        <v>593</v>
      </c>
      <c r="E84" s="26" t="s">
        <v>536</v>
      </c>
      <c r="F84" s="26" t="s">
        <v>28</v>
      </c>
      <c r="G84" s="26" t="s">
        <v>567</v>
      </c>
      <c r="H84" s="26" t="s">
        <v>28</v>
      </c>
      <c r="I84" s="58">
        <v>15</v>
      </c>
      <c r="J84" s="58">
        <v>15</v>
      </c>
      <c r="K84" s="59" t="s">
        <v>519</v>
      </c>
    </row>
    <row r="85" s="2" customFormat="1" ht="12.75" spans="1:11">
      <c r="A85" s="24" t="s">
        <v>533</v>
      </c>
      <c r="B85" s="27"/>
      <c r="C85" s="26" t="s">
        <v>534</v>
      </c>
      <c r="D85" s="26" t="s">
        <v>594</v>
      </c>
      <c r="E85" s="26" t="s">
        <v>536</v>
      </c>
      <c r="F85" s="26" t="s">
        <v>595</v>
      </c>
      <c r="G85" s="26" t="s">
        <v>517</v>
      </c>
      <c r="H85" s="26" t="s">
        <v>595</v>
      </c>
      <c r="I85" s="58">
        <v>15</v>
      </c>
      <c r="J85" s="58">
        <v>15</v>
      </c>
      <c r="K85" s="59" t="s">
        <v>519</v>
      </c>
    </row>
    <row r="86" s="2" customFormat="1" ht="12.75" spans="1:11">
      <c r="A86" s="24" t="s">
        <v>539</v>
      </c>
      <c r="B86" s="27"/>
      <c r="C86" s="26" t="s">
        <v>540</v>
      </c>
      <c r="D86" s="26" t="s">
        <v>596</v>
      </c>
      <c r="E86" s="26" t="s">
        <v>536</v>
      </c>
      <c r="F86" s="26" t="s">
        <v>542</v>
      </c>
      <c r="G86" s="26" t="s">
        <v>523</v>
      </c>
      <c r="H86" s="26" t="s">
        <v>542</v>
      </c>
      <c r="I86" s="58">
        <v>5</v>
      </c>
      <c r="J86" s="58">
        <v>5</v>
      </c>
      <c r="K86" s="59" t="s">
        <v>519</v>
      </c>
    </row>
    <row r="87" s="2" customFormat="1" ht="12.75" spans="1:11">
      <c r="A87" s="24" t="s">
        <v>539</v>
      </c>
      <c r="B87" s="27"/>
      <c r="C87" s="26" t="s">
        <v>540</v>
      </c>
      <c r="D87" s="26" t="s">
        <v>597</v>
      </c>
      <c r="E87" s="26" t="s">
        <v>536</v>
      </c>
      <c r="F87" s="26" t="s">
        <v>580</v>
      </c>
      <c r="G87" s="26" t="s">
        <v>523</v>
      </c>
      <c r="H87" s="26" t="s">
        <v>598</v>
      </c>
      <c r="I87" s="58">
        <v>5</v>
      </c>
      <c r="J87" s="58">
        <v>5</v>
      </c>
      <c r="K87" s="59" t="s">
        <v>519</v>
      </c>
    </row>
    <row r="88" s="2" customFormat="1" ht="12.75" spans="1:11">
      <c r="A88" s="16" t="s">
        <v>544</v>
      </c>
      <c r="B88" s="28"/>
      <c r="C88" s="28"/>
      <c r="D88" s="18" t="s">
        <v>532</v>
      </c>
      <c r="E88" s="18"/>
      <c r="F88" s="18"/>
      <c r="G88" s="18"/>
      <c r="H88" s="18"/>
      <c r="I88" s="18"/>
      <c r="J88" s="18"/>
      <c r="K88" s="54"/>
    </row>
    <row r="89" s="2" customFormat="1" ht="12.75" spans="1:11">
      <c r="A89" s="29" t="s">
        <v>545</v>
      </c>
      <c r="B89" s="30"/>
      <c r="C89" s="30"/>
      <c r="D89" s="30"/>
      <c r="E89" s="30"/>
      <c r="F89" s="30"/>
      <c r="G89" s="30"/>
      <c r="H89" s="38"/>
      <c r="I89" s="28" t="s">
        <v>546</v>
      </c>
      <c r="J89" s="28" t="s">
        <v>547</v>
      </c>
      <c r="K89" s="60" t="s">
        <v>548</v>
      </c>
    </row>
    <row r="90" s="2" customFormat="1" ht="13.5" spans="1:11">
      <c r="A90" s="31"/>
      <c r="B90" s="32"/>
      <c r="C90" s="32"/>
      <c r="D90" s="32"/>
      <c r="E90" s="32"/>
      <c r="F90" s="32"/>
      <c r="G90" s="32"/>
      <c r="H90" s="39"/>
      <c r="I90" s="61">
        <v>100</v>
      </c>
      <c r="J90" s="61">
        <v>100</v>
      </c>
      <c r="K90" s="62" t="s">
        <v>549</v>
      </c>
    </row>
    <row r="93" ht="15"/>
    <row r="94" ht="25.5" spans="1:11">
      <c r="A94" s="6" t="s">
        <v>477</v>
      </c>
      <c r="B94" s="7"/>
      <c r="C94" s="7"/>
      <c r="D94" s="7"/>
      <c r="E94" s="7"/>
      <c r="F94" s="7"/>
      <c r="G94" s="7"/>
      <c r="H94" s="7"/>
      <c r="I94" s="7"/>
      <c r="J94" s="7"/>
      <c r="K94" s="42"/>
    </row>
    <row r="95" s="2" customFormat="1" ht="12.75" spans="1:11">
      <c r="A95" s="8" t="s">
        <v>480</v>
      </c>
      <c r="B95" s="9"/>
      <c r="C95" s="10" t="s">
        <v>599</v>
      </c>
      <c r="D95" s="10"/>
      <c r="E95" s="10"/>
      <c r="F95" s="10"/>
      <c r="G95" s="10"/>
      <c r="H95" s="10"/>
      <c r="I95" s="10"/>
      <c r="J95" s="10"/>
      <c r="K95" s="43"/>
    </row>
    <row r="96" s="2" customFormat="1" ht="12.75" spans="1:11">
      <c r="A96" s="8" t="s">
        <v>482</v>
      </c>
      <c r="B96" s="9"/>
      <c r="C96" s="10" t="s">
        <v>483</v>
      </c>
      <c r="D96" s="10"/>
      <c r="E96" s="10"/>
      <c r="F96" s="10"/>
      <c r="G96" s="10"/>
      <c r="H96" s="17" t="s">
        <v>484</v>
      </c>
      <c r="I96" s="10" t="s">
        <v>485</v>
      </c>
      <c r="J96" s="10"/>
      <c r="K96" s="43"/>
    </row>
    <row r="97" s="2" customFormat="1" ht="12.75" spans="1:11">
      <c r="A97" s="11" t="s">
        <v>486</v>
      </c>
      <c r="B97" s="12"/>
      <c r="C97" s="9"/>
      <c r="D97" s="13" t="s">
        <v>487</v>
      </c>
      <c r="E97" s="34"/>
      <c r="F97" s="13" t="s">
        <v>425</v>
      </c>
      <c r="G97" s="34"/>
      <c r="H97" s="9" t="s">
        <v>488</v>
      </c>
      <c r="I97" s="9" t="s">
        <v>489</v>
      </c>
      <c r="J97" s="9" t="s">
        <v>490</v>
      </c>
      <c r="K97" s="44" t="s">
        <v>491</v>
      </c>
    </row>
    <row r="98" s="2" customFormat="1" ht="12.75" spans="1:11">
      <c r="A98" s="11"/>
      <c r="B98" s="12"/>
      <c r="C98" s="14" t="s">
        <v>492</v>
      </c>
      <c r="D98" s="15">
        <v>0</v>
      </c>
      <c r="E98" s="35"/>
      <c r="F98" s="15">
        <v>44.16</v>
      </c>
      <c r="G98" s="35"/>
      <c r="H98" s="36">
        <v>44.16</v>
      </c>
      <c r="I98" s="45">
        <v>10</v>
      </c>
      <c r="J98" s="45">
        <v>100</v>
      </c>
      <c r="K98" s="46">
        <v>10</v>
      </c>
    </row>
    <row r="99" s="2" customFormat="1" ht="12.75" spans="1:11">
      <c r="A99" s="11"/>
      <c r="B99" s="12"/>
      <c r="C99" s="14" t="s">
        <v>493</v>
      </c>
      <c r="D99" s="15">
        <v>0</v>
      </c>
      <c r="E99" s="35"/>
      <c r="F99" s="15">
        <v>0</v>
      </c>
      <c r="G99" s="35"/>
      <c r="H99" s="36">
        <v>0</v>
      </c>
      <c r="I99" s="47"/>
      <c r="J99" s="45">
        <v>0</v>
      </c>
      <c r="K99" s="48"/>
    </row>
    <row r="100" s="2" customFormat="1" ht="12.75" spans="1:11">
      <c r="A100" s="11"/>
      <c r="B100" s="12"/>
      <c r="C100" s="14" t="s">
        <v>494</v>
      </c>
      <c r="D100" s="15">
        <v>0</v>
      </c>
      <c r="E100" s="35"/>
      <c r="F100" s="15">
        <v>44.16</v>
      </c>
      <c r="G100" s="35"/>
      <c r="H100" s="36">
        <v>44.16</v>
      </c>
      <c r="I100" s="49"/>
      <c r="J100" s="45">
        <v>100</v>
      </c>
      <c r="K100" s="50"/>
    </row>
    <row r="101" s="2" customFormat="1" ht="12.75" spans="1:11">
      <c r="A101" s="11"/>
      <c r="B101" s="12"/>
      <c r="C101" s="9" t="s">
        <v>495</v>
      </c>
      <c r="D101" s="15">
        <v>0</v>
      </c>
      <c r="E101" s="35"/>
      <c r="F101" s="15">
        <v>0</v>
      </c>
      <c r="G101" s="35"/>
      <c r="H101" s="36">
        <v>0</v>
      </c>
      <c r="I101" s="51"/>
      <c r="J101" s="45">
        <v>0</v>
      </c>
      <c r="K101" s="52"/>
    </row>
    <row r="102" s="2" customFormat="1" ht="12.75" spans="1:11">
      <c r="A102" s="16" t="s">
        <v>496</v>
      </c>
      <c r="B102" s="17" t="s">
        <v>497</v>
      </c>
      <c r="C102" s="17"/>
      <c r="D102" s="17"/>
      <c r="E102" s="17"/>
      <c r="F102" s="17"/>
      <c r="G102" s="17"/>
      <c r="H102" s="17" t="s">
        <v>498</v>
      </c>
      <c r="I102" s="17"/>
      <c r="J102" s="17"/>
      <c r="K102" s="53"/>
    </row>
    <row r="103" s="2" customFormat="1" ht="71" customHeight="1" spans="1:11">
      <c r="A103" s="16"/>
      <c r="B103" s="18" t="s">
        <v>600</v>
      </c>
      <c r="C103" s="18"/>
      <c r="D103" s="18"/>
      <c r="E103" s="18"/>
      <c r="F103" s="18"/>
      <c r="G103" s="18"/>
      <c r="H103" s="18" t="s">
        <v>601</v>
      </c>
      <c r="I103" s="18"/>
      <c r="J103" s="18"/>
      <c r="K103" s="54"/>
    </row>
    <row r="104" ht="22.5" spans="1:11">
      <c r="A104" s="19" t="s">
        <v>501</v>
      </c>
      <c r="B104" s="20"/>
      <c r="C104" s="20"/>
      <c r="D104" s="20"/>
      <c r="E104" s="20"/>
      <c r="F104" s="20"/>
      <c r="G104" s="20"/>
      <c r="H104" s="20"/>
      <c r="I104" s="20"/>
      <c r="J104" s="20"/>
      <c r="K104" s="55"/>
    </row>
    <row r="105" s="2" customFormat="1" ht="12.75" spans="1:11">
      <c r="A105" s="8" t="s">
        <v>502</v>
      </c>
      <c r="B105" s="9"/>
      <c r="C105" s="9"/>
      <c r="D105" s="9"/>
      <c r="E105" s="13" t="s">
        <v>503</v>
      </c>
      <c r="F105" s="37"/>
      <c r="G105" s="34"/>
      <c r="H105" s="13" t="s">
        <v>504</v>
      </c>
      <c r="I105" s="37"/>
      <c r="J105" s="37"/>
      <c r="K105" s="56"/>
    </row>
    <row r="106" s="2" customFormat="1" ht="25.5" spans="1:11">
      <c r="A106" s="21" t="s">
        <v>505</v>
      </c>
      <c r="B106" s="22"/>
      <c r="C106" s="23" t="s">
        <v>506</v>
      </c>
      <c r="D106" s="23" t="s">
        <v>507</v>
      </c>
      <c r="E106" s="22" t="s">
        <v>508</v>
      </c>
      <c r="F106" s="22" t="s">
        <v>509</v>
      </c>
      <c r="G106" s="9" t="s">
        <v>510</v>
      </c>
      <c r="H106" s="14" t="s">
        <v>511</v>
      </c>
      <c r="I106" s="14" t="s">
        <v>489</v>
      </c>
      <c r="J106" s="14" t="s">
        <v>491</v>
      </c>
      <c r="K106" s="57" t="s">
        <v>512</v>
      </c>
    </row>
    <row r="107" s="2" customFormat="1" ht="12.75" spans="1:11">
      <c r="A107" s="24" t="s">
        <v>513</v>
      </c>
      <c r="B107" s="25"/>
      <c r="C107" s="26" t="s">
        <v>514</v>
      </c>
      <c r="D107" s="26" t="s">
        <v>602</v>
      </c>
      <c r="E107" s="26" t="s">
        <v>516</v>
      </c>
      <c r="F107" s="26" t="s">
        <v>111</v>
      </c>
      <c r="G107" s="26" t="s">
        <v>517</v>
      </c>
      <c r="H107" s="26" t="s">
        <v>111</v>
      </c>
      <c r="I107" s="58">
        <v>20</v>
      </c>
      <c r="J107" s="58">
        <v>20</v>
      </c>
      <c r="K107" s="59" t="s">
        <v>519</v>
      </c>
    </row>
    <row r="108" s="2" customFormat="1" ht="12.75" spans="1:11">
      <c r="A108" s="24" t="s">
        <v>513</v>
      </c>
      <c r="B108" s="27"/>
      <c r="C108" s="26" t="s">
        <v>514</v>
      </c>
      <c r="D108" s="26" t="s">
        <v>603</v>
      </c>
      <c r="E108" s="26" t="s">
        <v>604</v>
      </c>
      <c r="F108" s="26" t="s">
        <v>11</v>
      </c>
      <c r="G108" s="26" t="s">
        <v>605</v>
      </c>
      <c r="H108" s="26" t="s">
        <v>20</v>
      </c>
      <c r="I108" s="58">
        <v>15</v>
      </c>
      <c r="J108" s="58">
        <v>15</v>
      </c>
      <c r="K108" s="59" t="s">
        <v>519</v>
      </c>
    </row>
    <row r="109" s="2" customFormat="1" ht="12.75" spans="1:11">
      <c r="A109" s="24" t="s">
        <v>513</v>
      </c>
      <c r="B109" s="27"/>
      <c r="C109" s="26" t="s">
        <v>520</v>
      </c>
      <c r="D109" s="26" t="s">
        <v>606</v>
      </c>
      <c r="E109" s="26" t="s">
        <v>536</v>
      </c>
      <c r="F109" s="26" t="s">
        <v>542</v>
      </c>
      <c r="G109" s="26" t="s">
        <v>523</v>
      </c>
      <c r="H109" s="26" t="s">
        <v>607</v>
      </c>
      <c r="I109" s="58">
        <v>15</v>
      </c>
      <c r="J109" s="58">
        <v>15</v>
      </c>
      <c r="K109" s="59" t="s">
        <v>519</v>
      </c>
    </row>
    <row r="110" s="2" customFormat="1" ht="12.75" spans="1:11">
      <c r="A110" s="24" t="s">
        <v>533</v>
      </c>
      <c r="B110" s="27"/>
      <c r="C110" s="26" t="s">
        <v>534</v>
      </c>
      <c r="D110" s="26" t="s">
        <v>608</v>
      </c>
      <c r="E110" s="26" t="s">
        <v>516</v>
      </c>
      <c r="F110" s="26" t="s">
        <v>573</v>
      </c>
      <c r="G110" s="26" t="s">
        <v>523</v>
      </c>
      <c r="H110" s="26" t="s">
        <v>573</v>
      </c>
      <c r="I110" s="58">
        <v>30</v>
      </c>
      <c r="J110" s="58">
        <v>30</v>
      </c>
      <c r="K110" s="59" t="s">
        <v>519</v>
      </c>
    </row>
    <row r="111" s="2" customFormat="1" ht="12.75" spans="1:11">
      <c r="A111" s="24" t="s">
        <v>539</v>
      </c>
      <c r="B111" s="27"/>
      <c r="C111" s="26" t="s">
        <v>540</v>
      </c>
      <c r="D111" s="26" t="s">
        <v>609</v>
      </c>
      <c r="E111" s="26" t="s">
        <v>536</v>
      </c>
      <c r="F111" s="26" t="s">
        <v>580</v>
      </c>
      <c r="G111" s="26" t="s">
        <v>523</v>
      </c>
      <c r="H111" s="26" t="s">
        <v>610</v>
      </c>
      <c r="I111" s="58">
        <v>10</v>
      </c>
      <c r="J111" s="58">
        <v>10</v>
      </c>
      <c r="K111" s="59" t="s">
        <v>519</v>
      </c>
    </row>
    <row r="112" s="2" customFormat="1" ht="12.75" spans="1:11">
      <c r="A112" s="16" t="s">
        <v>544</v>
      </c>
      <c r="B112" s="28"/>
      <c r="C112" s="28"/>
      <c r="D112" s="18" t="s">
        <v>532</v>
      </c>
      <c r="E112" s="18"/>
      <c r="F112" s="18"/>
      <c r="G112" s="18"/>
      <c r="H112" s="18"/>
      <c r="I112" s="18"/>
      <c r="J112" s="18"/>
      <c r="K112" s="54"/>
    </row>
    <row r="113" s="2" customFormat="1" ht="12.75" spans="1:11">
      <c r="A113" s="29" t="s">
        <v>545</v>
      </c>
      <c r="B113" s="30"/>
      <c r="C113" s="30"/>
      <c r="D113" s="30"/>
      <c r="E113" s="30"/>
      <c r="F113" s="30"/>
      <c r="G113" s="30"/>
      <c r="H113" s="38"/>
      <c r="I113" s="28" t="s">
        <v>546</v>
      </c>
      <c r="J113" s="28" t="s">
        <v>547</v>
      </c>
      <c r="K113" s="60" t="s">
        <v>548</v>
      </c>
    </row>
    <row r="114" s="2" customFormat="1" ht="13.5" spans="1:11">
      <c r="A114" s="31"/>
      <c r="B114" s="32"/>
      <c r="C114" s="32"/>
      <c r="D114" s="32"/>
      <c r="E114" s="32"/>
      <c r="F114" s="32"/>
      <c r="G114" s="32"/>
      <c r="H114" s="39"/>
      <c r="I114" s="61">
        <v>100</v>
      </c>
      <c r="J114" s="61">
        <v>100</v>
      </c>
      <c r="K114" s="62" t="s">
        <v>549</v>
      </c>
    </row>
    <row r="117" ht="15"/>
    <row r="118" ht="25.5" spans="1:11">
      <c r="A118" s="6" t="s">
        <v>477</v>
      </c>
      <c r="B118" s="7"/>
      <c r="C118" s="7"/>
      <c r="D118" s="7"/>
      <c r="E118" s="7"/>
      <c r="F118" s="7"/>
      <c r="G118" s="7"/>
      <c r="H118" s="7"/>
      <c r="I118" s="7"/>
      <c r="J118" s="7"/>
      <c r="K118" s="42"/>
    </row>
    <row r="119" s="2" customFormat="1" ht="12.75" spans="1:11">
      <c r="A119" s="8" t="s">
        <v>480</v>
      </c>
      <c r="B119" s="9"/>
      <c r="C119" s="10" t="s">
        <v>611</v>
      </c>
      <c r="D119" s="10"/>
      <c r="E119" s="10"/>
      <c r="F119" s="10"/>
      <c r="G119" s="10"/>
      <c r="H119" s="10"/>
      <c r="I119" s="10"/>
      <c r="J119" s="10"/>
      <c r="K119" s="43"/>
    </row>
    <row r="120" s="2" customFormat="1" ht="12.75" spans="1:11">
      <c r="A120" s="8" t="s">
        <v>482</v>
      </c>
      <c r="B120" s="9"/>
      <c r="C120" s="10" t="s">
        <v>483</v>
      </c>
      <c r="D120" s="10"/>
      <c r="E120" s="10"/>
      <c r="F120" s="10"/>
      <c r="G120" s="10"/>
      <c r="H120" s="17" t="s">
        <v>484</v>
      </c>
      <c r="I120" s="10" t="s">
        <v>485</v>
      </c>
      <c r="J120" s="10"/>
      <c r="K120" s="43"/>
    </row>
    <row r="121" s="2" customFormat="1" ht="12.75" spans="1:11">
      <c r="A121" s="11" t="s">
        <v>486</v>
      </c>
      <c r="B121" s="12"/>
      <c r="C121" s="9"/>
      <c r="D121" s="13" t="s">
        <v>487</v>
      </c>
      <c r="E121" s="34"/>
      <c r="F121" s="13" t="s">
        <v>425</v>
      </c>
      <c r="G121" s="34"/>
      <c r="H121" s="9" t="s">
        <v>488</v>
      </c>
      <c r="I121" s="9" t="s">
        <v>489</v>
      </c>
      <c r="J121" s="9" t="s">
        <v>490</v>
      </c>
      <c r="K121" s="44" t="s">
        <v>491</v>
      </c>
    </row>
    <row r="122" s="2" customFormat="1" ht="12.75" spans="1:11">
      <c r="A122" s="11"/>
      <c r="B122" s="12"/>
      <c r="C122" s="14" t="s">
        <v>492</v>
      </c>
      <c r="D122" s="15">
        <v>0</v>
      </c>
      <c r="E122" s="35"/>
      <c r="F122" s="15">
        <v>40</v>
      </c>
      <c r="G122" s="35"/>
      <c r="H122" s="36">
        <v>40</v>
      </c>
      <c r="I122" s="45">
        <v>10</v>
      </c>
      <c r="J122" s="45">
        <v>100</v>
      </c>
      <c r="K122" s="46">
        <v>10</v>
      </c>
    </row>
    <row r="123" s="2" customFormat="1" ht="12.75" spans="1:11">
      <c r="A123" s="11"/>
      <c r="B123" s="12"/>
      <c r="C123" s="14" t="s">
        <v>493</v>
      </c>
      <c r="D123" s="15">
        <v>0</v>
      </c>
      <c r="E123" s="35"/>
      <c r="F123" s="15">
        <v>0</v>
      </c>
      <c r="G123" s="35"/>
      <c r="H123" s="36">
        <v>0</v>
      </c>
      <c r="I123" s="47"/>
      <c r="J123" s="45">
        <v>0</v>
      </c>
      <c r="K123" s="48"/>
    </row>
    <row r="124" s="2" customFormat="1" ht="12.75" spans="1:11">
      <c r="A124" s="11"/>
      <c r="B124" s="12"/>
      <c r="C124" s="14" t="s">
        <v>494</v>
      </c>
      <c r="D124" s="15">
        <v>0</v>
      </c>
      <c r="E124" s="35"/>
      <c r="F124" s="15">
        <v>40</v>
      </c>
      <c r="G124" s="35"/>
      <c r="H124" s="36">
        <v>40</v>
      </c>
      <c r="I124" s="49"/>
      <c r="J124" s="45">
        <v>100</v>
      </c>
      <c r="K124" s="50"/>
    </row>
    <row r="125" s="2" customFormat="1" ht="12.75" spans="1:11">
      <c r="A125" s="11"/>
      <c r="B125" s="12"/>
      <c r="C125" s="9" t="s">
        <v>495</v>
      </c>
      <c r="D125" s="15">
        <v>0</v>
      </c>
      <c r="E125" s="35"/>
      <c r="F125" s="15">
        <v>0</v>
      </c>
      <c r="G125" s="35"/>
      <c r="H125" s="36">
        <v>0</v>
      </c>
      <c r="I125" s="51"/>
      <c r="J125" s="45">
        <v>0</v>
      </c>
      <c r="K125" s="52"/>
    </row>
    <row r="126" s="2" customFormat="1" ht="12.75" spans="1:11">
      <c r="A126" s="16" t="s">
        <v>496</v>
      </c>
      <c r="B126" s="17" t="s">
        <v>497</v>
      </c>
      <c r="C126" s="17"/>
      <c r="D126" s="17"/>
      <c r="E126" s="17"/>
      <c r="F126" s="17"/>
      <c r="G126" s="17"/>
      <c r="H126" s="17" t="s">
        <v>498</v>
      </c>
      <c r="I126" s="17"/>
      <c r="J126" s="17"/>
      <c r="K126" s="53"/>
    </row>
    <row r="127" s="2" customFormat="1" ht="72" customHeight="1" spans="1:11">
      <c r="A127" s="16"/>
      <c r="B127" s="18" t="s">
        <v>612</v>
      </c>
      <c r="C127" s="18"/>
      <c r="D127" s="18"/>
      <c r="E127" s="18"/>
      <c r="F127" s="18"/>
      <c r="G127" s="18"/>
      <c r="H127" s="18" t="s">
        <v>613</v>
      </c>
      <c r="I127" s="18"/>
      <c r="J127" s="18"/>
      <c r="K127" s="54"/>
    </row>
    <row r="128" ht="22.5" spans="1:11">
      <c r="A128" s="19" t="s">
        <v>501</v>
      </c>
      <c r="B128" s="20"/>
      <c r="C128" s="20"/>
      <c r="D128" s="20"/>
      <c r="E128" s="20"/>
      <c r="F128" s="20"/>
      <c r="G128" s="20"/>
      <c r="H128" s="20"/>
      <c r="I128" s="20"/>
      <c r="J128" s="20"/>
      <c r="K128" s="55"/>
    </row>
    <row r="129" s="2" customFormat="1" ht="12.75" spans="1:11">
      <c r="A129" s="8" t="s">
        <v>502</v>
      </c>
      <c r="B129" s="9"/>
      <c r="C129" s="9"/>
      <c r="D129" s="9"/>
      <c r="E129" s="13" t="s">
        <v>503</v>
      </c>
      <c r="F129" s="37"/>
      <c r="G129" s="34"/>
      <c r="H129" s="13" t="s">
        <v>504</v>
      </c>
      <c r="I129" s="37"/>
      <c r="J129" s="37"/>
      <c r="K129" s="56"/>
    </row>
    <row r="130" s="2" customFormat="1" ht="25.5" spans="1:11">
      <c r="A130" s="21" t="s">
        <v>505</v>
      </c>
      <c r="B130" s="22"/>
      <c r="C130" s="23" t="s">
        <v>506</v>
      </c>
      <c r="D130" s="23" t="s">
        <v>507</v>
      </c>
      <c r="E130" s="22" t="s">
        <v>508</v>
      </c>
      <c r="F130" s="22" t="s">
        <v>509</v>
      </c>
      <c r="G130" s="9" t="s">
        <v>510</v>
      </c>
      <c r="H130" s="14" t="s">
        <v>511</v>
      </c>
      <c r="I130" s="14" t="s">
        <v>489</v>
      </c>
      <c r="J130" s="14" t="s">
        <v>491</v>
      </c>
      <c r="K130" s="57" t="s">
        <v>512</v>
      </c>
    </row>
    <row r="131" s="2" customFormat="1" ht="12.75" spans="1:11">
      <c r="A131" s="24" t="s">
        <v>513</v>
      </c>
      <c r="B131" s="25"/>
      <c r="C131" s="26" t="s">
        <v>514</v>
      </c>
      <c r="D131" s="26" t="s">
        <v>614</v>
      </c>
      <c r="E131" s="26" t="s">
        <v>516</v>
      </c>
      <c r="F131" s="26" t="s">
        <v>24</v>
      </c>
      <c r="G131" s="26" t="s">
        <v>615</v>
      </c>
      <c r="H131" s="26" t="s">
        <v>24</v>
      </c>
      <c r="I131" s="58">
        <v>10</v>
      </c>
      <c r="J131" s="58">
        <v>10</v>
      </c>
      <c r="K131" s="59" t="s">
        <v>519</v>
      </c>
    </row>
    <row r="132" s="2" customFormat="1" ht="12.75" spans="1:11">
      <c r="A132" s="24" t="s">
        <v>513</v>
      </c>
      <c r="B132" s="27"/>
      <c r="C132" s="26" t="s">
        <v>520</v>
      </c>
      <c r="D132" s="26" t="s">
        <v>616</v>
      </c>
      <c r="E132" s="26" t="s">
        <v>516</v>
      </c>
      <c r="F132" s="26" t="s">
        <v>562</v>
      </c>
      <c r="G132" s="26" t="s">
        <v>523</v>
      </c>
      <c r="H132" s="26" t="s">
        <v>562</v>
      </c>
      <c r="I132" s="58">
        <v>20</v>
      </c>
      <c r="J132" s="58">
        <v>20</v>
      </c>
      <c r="K132" s="59" t="s">
        <v>519</v>
      </c>
    </row>
    <row r="133" s="2" customFormat="1" ht="12.75" spans="1:11">
      <c r="A133" s="24" t="s">
        <v>513</v>
      </c>
      <c r="B133" s="27"/>
      <c r="C133" s="26" t="s">
        <v>524</v>
      </c>
      <c r="D133" s="26" t="s">
        <v>617</v>
      </c>
      <c r="E133" s="26" t="s">
        <v>526</v>
      </c>
      <c r="F133" s="26" t="s">
        <v>24</v>
      </c>
      <c r="G133" s="26" t="s">
        <v>527</v>
      </c>
      <c r="H133" s="26" t="s">
        <v>24</v>
      </c>
      <c r="I133" s="58">
        <v>20</v>
      </c>
      <c r="J133" s="58">
        <v>20</v>
      </c>
      <c r="K133" s="59" t="s">
        <v>519</v>
      </c>
    </row>
    <row r="134" s="2" customFormat="1" ht="12.75" spans="1:11">
      <c r="A134" s="24" t="s">
        <v>533</v>
      </c>
      <c r="B134" s="27"/>
      <c r="C134" s="26" t="s">
        <v>534</v>
      </c>
      <c r="D134" s="26" t="s">
        <v>618</v>
      </c>
      <c r="E134" s="26" t="s">
        <v>516</v>
      </c>
      <c r="F134" s="26" t="s">
        <v>562</v>
      </c>
      <c r="G134" s="26" t="s">
        <v>523</v>
      </c>
      <c r="H134" s="26" t="s">
        <v>562</v>
      </c>
      <c r="I134" s="58">
        <v>15</v>
      </c>
      <c r="J134" s="58">
        <v>15</v>
      </c>
      <c r="K134" s="59" t="s">
        <v>519</v>
      </c>
    </row>
    <row r="135" s="2" customFormat="1" ht="12.75" spans="1:11">
      <c r="A135" s="24" t="s">
        <v>533</v>
      </c>
      <c r="B135" s="27"/>
      <c r="C135" s="26" t="s">
        <v>619</v>
      </c>
      <c r="D135" s="26" t="s">
        <v>620</v>
      </c>
      <c r="E135" s="26" t="s">
        <v>536</v>
      </c>
      <c r="F135" s="26" t="s">
        <v>28</v>
      </c>
      <c r="G135" s="26" t="s">
        <v>567</v>
      </c>
      <c r="H135" s="26" t="s">
        <v>28</v>
      </c>
      <c r="I135" s="58">
        <v>15</v>
      </c>
      <c r="J135" s="58">
        <v>15</v>
      </c>
      <c r="K135" s="59" t="s">
        <v>519</v>
      </c>
    </row>
    <row r="136" s="2" customFormat="1" ht="12.75" spans="1:11">
      <c r="A136" s="24" t="s">
        <v>539</v>
      </c>
      <c r="B136" s="27"/>
      <c r="C136" s="26" t="s">
        <v>540</v>
      </c>
      <c r="D136" s="26" t="s">
        <v>621</v>
      </c>
      <c r="E136" s="26" t="s">
        <v>536</v>
      </c>
      <c r="F136" s="26" t="s">
        <v>577</v>
      </c>
      <c r="G136" s="26" t="s">
        <v>523</v>
      </c>
      <c r="H136" s="26" t="s">
        <v>577</v>
      </c>
      <c r="I136" s="58">
        <v>10</v>
      </c>
      <c r="J136" s="58">
        <v>10</v>
      </c>
      <c r="K136" s="59" t="s">
        <v>519</v>
      </c>
    </row>
    <row r="137" s="2" customFormat="1" ht="12.75" spans="1:11">
      <c r="A137" s="16" t="s">
        <v>544</v>
      </c>
      <c r="B137" s="28"/>
      <c r="C137" s="28"/>
      <c r="D137" s="18" t="s">
        <v>532</v>
      </c>
      <c r="E137" s="18"/>
      <c r="F137" s="18"/>
      <c r="G137" s="18"/>
      <c r="H137" s="18"/>
      <c r="I137" s="18"/>
      <c r="J137" s="18"/>
      <c r="K137" s="54"/>
    </row>
    <row r="138" s="2" customFormat="1" ht="12.75" spans="1:11">
      <c r="A138" s="29" t="s">
        <v>545</v>
      </c>
      <c r="B138" s="30"/>
      <c r="C138" s="30"/>
      <c r="D138" s="30"/>
      <c r="E138" s="30"/>
      <c r="F138" s="30"/>
      <c r="G138" s="30"/>
      <c r="H138" s="38"/>
      <c r="I138" s="28" t="s">
        <v>546</v>
      </c>
      <c r="J138" s="28" t="s">
        <v>547</v>
      </c>
      <c r="K138" s="60" t="s">
        <v>548</v>
      </c>
    </row>
    <row r="139" s="2" customFormat="1" ht="13.5" spans="1:11">
      <c r="A139" s="31"/>
      <c r="B139" s="32"/>
      <c r="C139" s="32"/>
      <c r="D139" s="32"/>
      <c r="E139" s="32"/>
      <c r="F139" s="32"/>
      <c r="G139" s="32"/>
      <c r="H139" s="39"/>
      <c r="I139" s="61">
        <v>100</v>
      </c>
      <c r="J139" s="61">
        <v>100</v>
      </c>
      <c r="K139" s="62" t="s">
        <v>549</v>
      </c>
    </row>
    <row r="142" ht="15"/>
    <row r="143" ht="25.5" spans="1:11">
      <c r="A143" s="6" t="s">
        <v>477</v>
      </c>
      <c r="B143" s="7"/>
      <c r="C143" s="7"/>
      <c r="D143" s="7"/>
      <c r="E143" s="7"/>
      <c r="F143" s="7"/>
      <c r="G143" s="7"/>
      <c r="H143" s="7"/>
      <c r="I143" s="7"/>
      <c r="J143" s="7"/>
      <c r="K143" s="42"/>
    </row>
    <row r="144" s="2" customFormat="1" ht="12.75" spans="1:11">
      <c r="A144" s="8" t="s">
        <v>480</v>
      </c>
      <c r="B144" s="9"/>
      <c r="C144" s="10" t="s">
        <v>622</v>
      </c>
      <c r="D144" s="10"/>
      <c r="E144" s="10"/>
      <c r="F144" s="10"/>
      <c r="G144" s="10"/>
      <c r="H144" s="10"/>
      <c r="I144" s="10"/>
      <c r="J144" s="10"/>
      <c r="K144" s="43"/>
    </row>
    <row r="145" s="2" customFormat="1" ht="12.75" spans="1:11">
      <c r="A145" s="8" t="s">
        <v>482</v>
      </c>
      <c r="B145" s="9"/>
      <c r="C145" s="10" t="s">
        <v>483</v>
      </c>
      <c r="D145" s="10"/>
      <c r="E145" s="10"/>
      <c r="F145" s="10"/>
      <c r="G145" s="10"/>
      <c r="H145" s="17" t="s">
        <v>484</v>
      </c>
      <c r="I145" s="10" t="s">
        <v>485</v>
      </c>
      <c r="J145" s="10"/>
      <c r="K145" s="43"/>
    </row>
    <row r="146" s="2" customFormat="1" ht="12.75" spans="1:11">
      <c r="A146" s="11" t="s">
        <v>486</v>
      </c>
      <c r="B146" s="12"/>
      <c r="C146" s="9"/>
      <c r="D146" s="13" t="s">
        <v>487</v>
      </c>
      <c r="E146" s="34"/>
      <c r="F146" s="13" t="s">
        <v>425</v>
      </c>
      <c r="G146" s="34"/>
      <c r="H146" s="9" t="s">
        <v>488</v>
      </c>
      <c r="I146" s="9" t="s">
        <v>489</v>
      </c>
      <c r="J146" s="9" t="s">
        <v>490</v>
      </c>
      <c r="K146" s="44" t="s">
        <v>491</v>
      </c>
    </row>
    <row r="147" s="2" customFormat="1" ht="12.75" spans="1:11">
      <c r="A147" s="11"/>
      <c r="B147" s="12"/>
      <c r="C147" s="14" t="s">
        <v>492</v>
      </c>
      <c r="D147" s="15">
        <v>0</v>
      </c>
      <c r="E147" s="35"/>
      <c r="F147" s="15">
        <v>50</v>
      </c>
      <c r="G147" s="35"/>
      <c r="H147" s="36">
        <v>50</v>
      </c>
      <c r="I147" s="45">
        <v>10</v>
      </c>
      <c r="J147" s="45">
        <v>100</v>
      </c>
      <c r="K147" s="46">
        <v>10</v>
      </c>
    </row>
    <row r="148" s="2" customFormat="1" ht="12.75" spans="1:11">
      <c r="A148" s="11"/>
      <c r="B148" s="12"/>
      <c r="C148" s="14" t="s">
        <v>493</v>
      </c>
      <c r="D148" s="15">
        <v>0</v>
      </c>
      <c r="E148" s="35"/>
      <c r="F148" s="15">
        <v>0</v>
      </c>
      <c r="G148" s="35"/>
      <c r="H148" s="36">
        <v>0</v>
      </c>
      <c r="I148" s="47"/>
      <c r="J148" s="45">
        <v>0</v>
      </c>
      <c r="K148" s="48"/>
    </row>
    <row r="149" s="2" customFormat="1" ht="12.75" spans="1:11">
      <c r="A149" s="11"/>
      <c r="B149" s="12"/>
      <c r="C149" s="14" t="s">
        <v>494</v>
      </c>
      <c r="D149" s="15">
        <v>0</v>
      </c>
      <c r="E149" s="35"/>
      <c r="F149" s="15">
        <v>50</v>
      </c>
      <c r="G149" s="35"/>
      <c r="H149" s="36">
        <v>50</v>
      </c>
      <c r="I149" s="49"/>
      <c r="J149" s="45">
        <v>100</v>
      </c>
      <c r="K149" s="50"/>
    </row>
    <row r="150" s="2" customFormat="1" ht="12.75" spans="1:11">
      <c r="A150" s="11"/>
      <c r="B150" s="12"/>
      <c r="C150" s="9" t="s">
        <v>495</v>
      </c>
      <c r="D150" s="15">
        <v>0</v>
      </c>
      <c r="E150" s="35"/>
      <c r="F150" s="15">
        <v>0</v>
      </c>
      <c r="G150" s="35"/>
      <c r="H150" s="36">
        <v>0</v>
      </c>
      <c r="I150" s="51"/>
      <c r="J150" s="45">
        <v>0</v>
      </c>
      <c r="K150" s="52"/>
    </row>
    <row r="151" s="2" customFormat="1" ht="12.75" spans="1:11">
      <c r="A151" s="16" t="s">
        <v>496</v>
      </c>
      <c r="B151" s="17" t="s">
        <v>497</v>
      </c>
      <c r="C151" s="17"/>
      <c r="D151" s="17"/>
      <c r="E151" s="17"/>
      <c r="F151" s="17"/>
      <c r="G151" s="17"/>
      <c r="H151" s="17" t="s">
        <v>498</v>
      </c>
      <c r="I151" s="17"/>
      <c r="J151" s="17"/>
      <c r="K151" s="53"/>
    </row>
    <row r="152" s="2" customFormat="1" ht="91" customHeight="1" spans="1:11">
      <c r="A152" s="16"/>
      <c r="B152" s="18" t="s">
        <v>623</v>
      </c>
      <c r="C152" s="18"/>
      <c r="D152" s="18"/>
      <c r="E152" s="18"/>
      <c r="F152" s="18"/>
      <c r="G152" s="18"/>
      <c r="H152" s="18" t="s">
        <v>624</v>
      </c>
      <c r="I152" s="18"/>
      <c r="J152" s="18"/>
      <c r="K152" s="54"/>
    </row>
    <row r="153" ht="22.5" spans="1:11">
      <c r="A153" s="19" t="s">
        <v>501</v>
      </c>
      <c r="B153" s="20"/>
      <c r="C153" s="20"/>
      <c r="D153" s="20"/>
      <c r="E153" s="20"/>
      <c r="F153" s="20"/>
      <c r="G153" s="20"/>
      <c r="H153" s="20"/>
      <c r="I153" s="20"/>
      <c r="J153" s="20"/>
      <c r="K153" s="55"/>
    </row>
    <row r="154" s="2" customFormat="1" ht="12.75" spans="1:11">
      <c r="A154" s="8" t="s">
        <v>502</v>
      </c>
      <c r="B154" s="9"/>
      <c r="C154" s="9"/>
      <c r="D154" s="9"/>
      <c r="E154" s="13" t="s">
        <v>503</v>
      </c>
      <c r="F154" s="37"/>
      <c r="G154" s="34"/>
      <c r="H154" s="13" t="s">
        <v>504</v>
      </c>
      <c r="I154" s="37"/>
      <c r="J154" s="37"/>
      <c r="K154" s="56"/>
    </row>
    <row r="155" s="2" customFormat="1" ht="25.5" spans="1:11">
      <c r="A155" s="21" t="s">
        <v>505</v>
      </c>
      <c r="B155" s="22"/>
      <c r="C155" s="23" t="s">
        <v>506</v>
      </c>
      <c r="D155" s="23" t="s">
        <v>507</v>
      </c>
      <c r="E155" s="22" t="s">
        <v>508</v>
      </c>
      <c r="F155" s="22" t="s">
        <v>509</v>
      </c>
      <c r="G155" s="9" t="s">
        <v>510</v>
      </c>
      <c r="H155" s="14" t="s">
        <v>511</v>
      </c>
      <c r="I155" s="14" t="s">
        <v>489</v>
      </c>
      <c r="J155" s="14" t="s">
        <v>491</v>
      </c>
      <c r="K155" s="57" t="s">
        <v>512</v>
      </c>
    </row>
    <row r="156" s="2" customFormat="1" ht="12.75" spans="1:11">
      <c r="A156" s="24" t="s">
        <v>513</v>
      </c>
      <c r="B156" s="25"/>
      <c r="C156" s="26" t="s">
        <v>514</v>
      </c>
      <c r="D156" s="26" t="s">
        <v>625</v>
      </c>
      <c r="E156" s="26" t="s">
        <v>516</v>
      </c>
      <c r="F156" s="26" t="s">
        <v>11</v>
      </c>
      <c r="G156" s="26" t="s">
        <v>555</v>
      </c>
      <c r="H156" s="26" t="s">
        <v>11</v>
      </c>
      <c r="I156" s="58">
        <v>20</v>
      </c>
      <c r="J156" s="58">
        <v>20</v>
      </c>
      <c r="K156" s="59" t="s">
        <v>519</v>
      </c>
    </row>
    <row r="157" s="2" customFormat="1" ht="12.75" spans="1:11">
      <c r="A157" s="24" t="s">
        <v>513</v>
      </c>
      <c r="B157" s="27"/>
      <c r="C157" s="26" t="s">
        <v>514</v>
      </c>
      <c r="D157" s="26" t="s">
        <v>626</v>
      </c>
      <c r="E157" s="26" t="s">
        <v>516</v>
      </c>
      <c r="F157" s="26" t="s">
        <v>562</v>
      </c>
      <c r="G157" s="26" t="s">
        <v>523</v>
      </c>
      <c r="H157" s="26" t="s">
        <v>562</v>
      </c>
      <c r="I157" s="58">
        <v>15</v>
      </c>
      <c r="J157" s="58">
        <v>15</v>
      </c>
      <c r="K157" s="59" t="s">
        <v>519</v>
      </c>
    </row>
    <row r="158" s="2" customFormat="1" ht="12.75" spans="1:11">
      <c r="A158" s="24" t="s">
        <v>513</v>
      </c>
      <c r="B158" s="27"/>
      <c r="C158" s="26" t="s">
        <v>520</v>
      </c>
      <c r="D158" s="26" t="s">
        <v>627</v>
      </c>
      <c r="E158" s="26" t="s">
        <v>516</v>
      </c>
      <c r="F158" s="26" t="s">
        <v>562</v>
      </c>
      <c r="G158" s="26" t="s">
        <v>523</v>
      </c>
      <c r="H158" s="26" t="s">
        <v>562</v>
      </c>
      <c r="I158" s="58">
        <v>15</v>
      </c>
      <c r="J158" s="58">
        <v>15</v>
      </c>
      <c r="K158" s="59" t="s">
        <v>519</v>
      </c>
    </row>
    <row r="159" s="2" customFormat="1" ht="12.75" spans="1:11">
      <c r="A159" s="24" t="s">
        <v>533</v>
      </c>
      <c r="B159" s="27"/>
      <c r="C159" s="26" t="s">
        <v>619</v>
      </c>
      <c r="D159" s="26" t="s">
        <v>620</v>
      </c>
      <c r="E159" s="26" t="s">
        <v>536</v>
      </c>
      <c r="F159" s="26" t="s">
        <v>28</v>
      </c>
      <c r="G159" s="26" t="s">
        <v>567</v>
      </c>
      <c r="H159" s="26" t="s">
        <v>28</v>
      </c>
      <c r="I159" s="58">
        <v>30</v>
      </c>
      <c r="J159" s="58">
        <v>30</v>
      </c>
      <c r="K159" s="59" t="s">
        <v>519</v>
      </c>
    </row>
    <row r="160" s="2" customFormat="1" ht="12.75" spans="1:11">
      <c r="A160" s="24" t="s">
        <v>539</v>
      </c>
      <c r="B160" s="27"/>
      <c r="C160" s="26" t="s">
        <v>540</v>
      </c>
      <c r="D160" s="26" t="s">
        <v>628</v>
      </c>
      <c r="E160" s="26" t="s">
        <v>536</v>
      </c>
      <c r="F160" s="26" t="s">
        <v>542</v>
      </c>
      <c r="G160" s="26" t="s">
        <v>523</v>
      </c>
      <c r="H160" s="26" t="s">
        <v>542</v>
      </c>
      <c r="I160" s="58">
        <v>10</v>
      </c>
      <c r="J160" s="58">
        <v>10</v>
      </c>
      <c r="K160" s="59" t="s">
        <v>519</v>
      </c>
    </row>
    <row r="161" s="2" customFormat="1" ht="12.75" spans="1:11">
      <c r="A161" s="16" t="s">
        <v>544</v>
      </c>
      <c r="B161" s="28"/>
      <c r="C161" s="28"/>
      <c r="D161" s="18" t="s">
        <v>532</v>
      </c>
      <c r="E161" s="18"/>
      <c r="F161" s="18"/>
      <c r="G161" s="18"/>
      <c r="H161" s="18"/>
      <c r="I161" s="18"/>
      <c r="J161" s="18"/>
      <c r="K161" s="54"/>
    </row>
    <row r="162" s="2" customFormat="1" ht="12.75" spans="1:11">
      <c r="A162" s="29" t="s">
        <v>545</v>
      </c>
      <c r="B162" s="30"/>
      <c r="C162" s="30"/>
      <c r="D162" s="30"/>
      <c r="E162" s="30"/>
      <c r="F162" s="30"/>
      <c r="G162" s="30"/>
      <c r="H162" s="38"/>
      <c r="I162" s="28" t="s">
        <v>546</v>
      </c>
      <c r="J162" s="28" t="s">
        <v>547</v>
      </c>
      <c r="K162" s="60" t="s">
        <v>548</v>
      </c>
    </row>
    <row r="163" s="2" customFormat="1" ht="13.5" spans="1:11">
      <c r="A163" s="31"/>
      <c r="B163" s="32"/>
      <c r="C163" s="32"/>
      <c r="D163" s="32"/>
      <c r="E163" s="32"/>
      <c r="F163" s="32"/>
      <c r="G163" s="32"/>
      <c r="H163" s="39"/>
      <c r="I163" s="61">
        <v>100</v>
      </c>
      <c r="J163" s="61">
        <v>100</v>
      </c>
      <c r="K163" s="62" t="s">
        <v>549</v>
      </c>
    </row>
    <row r="166" ht="15"/>
    <row r="167" ht="25.5" spans="1:11">
      <c r="A167" s="6" t="s">
        <v>477</v>
      </c>
      <c r="B167" s="7"/>
      <c r="C167" s="7"/>
      <c r="D167" s="7"/>
      <c r="E167" s="7"/>
      <c r="F167" s="7"/>
      <c r="G167" s="7"/>
      <c r="H167" s="7"/>
      <c r="I167" s="7"/>
      <c r="J167" s="7"/>
      <c r="K167" s="42"/>
    </row>
    <row r="168" s="2" customFormat="1" ht="12.75" spans="1:11">
      <c r="A168" s="8" t="s">
        <v>480</v>
      </c>
      <c r="B168" s="9"/>
      <c r="C168" s="10" t="s">
        <v>629</v>
      </c>
      <c r="D168" s="10"/>
      <c r="E168" s="10"/>
      <c r="F168" s="10"/>
      <c r="G168" s="10"/>
      <c r="H168" s="10"/>
      <c r="I168" s="10"/>
      <c r="J168" s="10"/>
      <c r="K168" s="43"/>
    </row>
    <row r="169" s="2" customFormat="1" ht="12.75" spans="1:11">
      <c r="A169" s="8" t="s">
        <v>482</v>
      </c>
      <c r="B169" s="9"/>
      <c r="C169" s="10" t="s">
        <v>483</v>
      </c>
      <c r="D169" s="10"/>
      <c r="E169" s="10"/>
      <c r="F169" s="10"/>
      <c r="G169" s="10"/>
      <c r="H169" s="17" t="s">
        <v>484</v>
      </c>
      <c r="I169" s="10" t="s">
        <v>485</v>
      </c>
      <c r="J169" s="10"/>
      <c r="K169" s="43"/>
    </row>
    <row r="170" s="2" customFormat="1" ht="12.75" spans="1:11">
      <c r="A170" s="11" t="s">
        <v>486</v>
      </c>
      <c r="B170" s="12"/>
      <c r="C170" s="9"/>
      <c r="D170" s="13" t="s">
        <v>487</v>
      </c>
      <c r="E170" s="34"/>
      <c r="F170" s="13" t="s">
        <v>425</v>
      </c>
      <c r="G170" s="34"/>
      <c r="H170" s="9" t="s">
        <v>488</v>
      </c>
      <c r="I170" s="9" t="s">
        <v>489</v>
      </c>
      <c r="J170" s="9" t="s">
        <v>490</v>
      </c>
      <c r="K170" s="44" t="s">
        <v>491</v>
      </c>
    </row>
    <row r="171" s="2" customFormat="1" ht="12.75" spans="1:11">
      <c r="A171" s="11"/>
      <c r="B171" s="12"/>
      <c r="C171" s="14" t="s">
        <v>492</v>
      </c>
      <c r="D171" s="15">
        <v>0</v>
      </c>
      <c r="E171" s="35"/>
      <c r="F171" s="15">
        <v>93.89</v>
      </c>
      <c r="G171" s="35"/>
      <c r="H171" s="36">
        <v>93.89</v>
      </c>
      <c r="I171" s="45">
        <v>10</v>
      </c>
      <c r="J171" s="45">
        <v>100</v>
      </c>
      <c r="K171" s="46">
        <v>10</v>
      </c>
    </row>
    <row r="172" s="2" customFormat="1" ht="12.75" spans="1:11">
      <c r="A172" s="11"/>
      <c r="B172" s="12"/>
      <c r="C172" s="14" t="s">
        <v>493</v>
      </c>
      <c r="D172" s="15">
        <v>0</v>
      </c>
      <c r="E172" s="35"/>
      <c r="F172" s="15">
        <v>0</v>
      </c>
      <c r="G172" s="35"/>
      <c r="H172" s="36">
        <v>0</v>
      </c>
      <c r="I172" s="47"/>
      <c r="J172" s="45">
        <v>0</v>
      </c>
      <c r="K172" s="48"/>
    </row>
    <row r="173" s="2" customFormat="1" ht="12.75" spans="1:11">
      <c r="A173" s="11"/>
      <c r="B173" s="12"/>
      <c r="C173" s="14" t="s">
        <v>494</v>
      </c>
      <c r="D173" s="15">
        <v>0</v>
      </c>
      <c r="E173" s="35"/>
      <c r="F173" s="15">
        <v>93.89</v>
      </c>
      <c r="G173" s="35"/>
      <c r="H173" s="36">
        <v>93.89</v>
      </c>
      <c r="I173" s="49"/>
      <c r="J173" s="45">
        <v>100</v>
      </c>
      <c r="K173" s="50"/>
    </row>
    <row r="174" s="2" customFormat="1" ht="12.75" spans="1:11">
      <c r="A174" s="11"/>
      <c r="B174" s="12"/>
      <c r="C174" s="9" t="s">
        <v>495</v>
      </c>
      <c r="D174" s="15">
        <v>0</v>
      </c>
      <c r="E174" s="35"/>
      <c r="F174" s="15">
        <v>0</v>
      </c>
      <c r="G174" s="35"/>
      <c r="H174" s="36">
        <v>0</v>
      </c>
      <c r="I174" s="51"/>
      <c r="J174" s="45">
        <v>0</v>
      </c>
      <c r="K174" s="52"/>
    </row>
    <row r="175" s="2" customFormat="1" ht="12.75" spans="1:11">
      <c r="A175" s="16" t="s">
        <v>496</v>
      </c>
      <c r="B175" s="17" t="s">
        <v>497</v>
      </c>
      <c r="C175" s="17"/>
      <c r="D175" s="17"/>
      <c r="E175" s="17"/>
      <c r="F175" s="17"/>
      <c r="G175" s="17"/>
      <c r="H175" s="17" t="s">
        <v>498</v>
      </c>
      <c r="I175" s="17"/>
      <c r="J175" s="17"/>
      <c r="K175" s="53"/>
    </row>
    <row r="176" s="2" customFormat="1" ht="78" customHeight="1" spans="1:11">
      <c r="A176" s="16"/>
      <c r="B176" s="18" t="s">
        <v>630</v>
      </c>
      <c r="C176" s="18"/>
      <c r="D176" s="18"/>
      <c r="E176" s="18"/>
      <c r="F176" s="18"/>
      <c r="G176" s="18"/>
      <c r="H176" s="18" t="s">
        <v>601</v>
      </c>
      <c r="I176" s="18"/>
      <c r="J176" s="18"/>
      <c r="K176" s="54"/>
    </row>
    <row r="177" ht="22.5" spans="1:11">
      <c r="A177" s="19" t="s">
        <v>501</v>
      </c>
      <c r="B177" s="20"/>
      <c r="C177" s="20"/>
      <c r="D177" s="20"/>
      <c r="E177" s="20"/>
      <c r="F177" s="20"/>
      <c r="G177" s="20"/>
      <c r="H177" s="20"/>
      <c r="I177" s="20"/>
      <c r="J177" s="20"/>
      <c r="K177" s="55"/>
    </row>
    <row r="178" s="2" customFormat="1" ht="12.75" spans="1:11">
      <c r="A178" s="8" t="s">
        <v>502</v>
      </c>
      <c r="B178" s="9"/>
      <c r="C178" s="9"/>
      <c r="D178" s="9"/>
      <c r="E178" s="13" t="s">
        <v>503</v>
      </c>
      <c r="F178" s="37"/>
      <c r="G178" s="34"/>
      <c r="H178" s="13" t="s">
        <v>504</v>
      </c>
      <c r="I178" s="37"/>
      <c r="J178" s="37"/>
      <c r="K178" s="56"/>
    </row>
    <row r="179" s="2" customFormat="1" ht="25.5" spans="1:11">
      <c r="A179" s="21" t="s">
        <v>505</v>
      </c>
      <c r="B179" s="22"/>
      <c r="C179" s="23" t="s">
        <v>506</v>
      </c>
      <c r="D179" s="23" t="s">
        <v>507</v>
      </c>
      <c r="E179" s="22" t="s">
        <v>508</v>
      </c>
      <c r="F179" s="22" t="s">
        <v>509</v>
      </c>
      <c r="G179" s="9" t="s">
        <v>510</v>
      </c>
      <c r="H179" s="14" t="s">
        <v>511</v>
      </c>
      <c r="I179" s="14" t="s">
        <v>489</v>
      </c>
      <c r="J179" s="14" t="s">
        <v>491</v>
      </c>
      <c r="K179" s="57" t="s">
        <v>512</v>
      </c>
    </row>
    <row r="180" s="2" customFormat="1" ht="12.75" spans="1:11">
      <c r="A180" s="24" t="s">
        <v>513</v>
      </c>
      <c r="B180" s="25"/>
      <c r="C180" s="26" t="s">
        <v>514</v>
      </c>
      <c r="D180" s="26" t="s">
        <v>631</v>
      </c>
      <c r="E180" s="26" t="s">
        <v>516</v>
      </c>
      <c r="F180" s="26" t="s">
        <v>111</v>
      </c>
      <c r="G180" s="26" t="s">
        <v>517</v>
      </c>
      <c r="H180" s="26" t="s">
        <v>111</v>
      </c>
      <c r="I180" s="58">
        <v>20</v>
      </c>
      <c r="J180" s="58">
        <v>20</v>
      </c>
      <c r="K180" s="59" t="s">
        <v>519</v>
      </c>
    </row>
    <row r="181" s="2" customFormat="1" ht="76.5" spans="1:11">
      <c r="A181" s="24" t="s">
        <v>513</v>
      </c>
      <c r="B181" s="27"/>
      <c r="C181" s="26" t="s">
        <v>514</v>
      </c>
      <c r="D181" s="26" t="s">
        <v>632</v>
      </c>
      <c r="E181" s="26" t="s">
        <v>536</v>
      </c>
      <c r="F181" s="26" t="s">
        <v>32</v>
      </c>
      <c r="G181" s="26" t="s">
        <v>517</v>
      </c>
      <c r="H181" s="26" t="s">
        <v>32</v>
      </c>
      <c r="I181" s="58">
        <v>15</v>
      </c>
      <c r="J181" s="58">
        <v>15</v>
      </c>
      <c r="K181" s="59" t="s">
        <v>633</v>
      </c>
    </row>
    <row r="182" s="2" customFormat="1" ht="12.75" spans="1:11">
      <c r="A182" s="24" t="s">
        <v>513</v>
      </c>
      <c r="B182" s="27"/>
      <c r="C182" s="26" t="s">
        <v>520</v>
      </c>
      <c r="D182" s="26" t="s">
        <v>606</v>
      </c>
      <c r="E182" s="26" t="s">
        <v>536</v>
      </c>
      <c r="F182" s="26" t="s">
        <v>580</v>
      </c>
      <c r="G182" s="26" t="s">
        <v>523</v>
      </c>
      <c r="H182" s="26" t="s">
        <v>607</v>
      </c>
      <c r="I182" s="58">
        <v>15</v>
      </c>
      <c r="J182" s="58">
        <v>15</v>
      </c>
      <c r="K182" s="59" t="s">
        <v>519</v>
      </c>
    </row>
    <row r="183" s="2" customFormat="1" ht="12.75" spans="1:11">
      <c r="A183" s="24" t="s">
        <v>533</v>
      </c>
      <c r="B183" s="27"/>
      <c r="C183" s="26" t="s">
        <v>534</v>
      </c>
      <c r="D183" s="26" t="s">
        <v>634</v>
      </c>
      <c r="E183" s="26" t="s">
        <v>516</v>
      </c>
      <c r="F183" s="26" t="s">
        <v>573</v>
      </c>
      <c r="G183" s="26" t="s">
        <v>523</v>
      </c>
      <c r="H183" s="26" t="s">
        <v>573</v>
      </c>
      <c r="I183" s="58">
        <v>15</v>
      </c>
      <c r="J183" s="58">
        <v>15</v>
      </c>
      <c r="K183" s="59" t="s">
        <v>519</v>
      </c>
    </row>
    <row r="184" s="2" customFormat="1" ht="76.5" spans="1:11">
      <c r="A184" s="24" t="s">
        <v>533</v>
      </c>
      <c r="B184" s="27"/>
      <c r="C184" s="26" t="s">
        <v>534</v>
      </c>
      <c r="D184" s="26" t="s">
        <v>635</v>
      </c>
      <c r="E184" s="26" t="s">
        <v>516</v>
      </c>
      <c r="F184" s="26" t="s">
        <v>32</v>
      </c>
      <c r="G184" s="26" t="s">
        <v>636</v>
      </c>
      <c r="H184" s="26" t="s">
        <v>32</v>
      </c>
      <c r="I184" s="58">
        <v>15</v>
      </c>
      <c r="J184" s="58">
        <v>15</v>
      </c>
      <c r="K184" s="59" t="s">
        <v>633</v>
      </c>
    </row>
    <row r="185" s="2" customFormat="1" ht="12.75" spans="1:11">
      <c r="A185" s="24" t="s">
        <v>539</v>
      </c>
      <c r="B185" s="27"/>
      <c r="C185" s="26" t="s">
        <v>540</v>
      </c>
      <c r="D185" s="26" t="s">
        <v>609</v>
      </c>
      <c r="E185" s="26" t="s">
        <v>516</v>
      </c>
      <c r="F185" s="26" t="s">
        <v>580</v>
      </c>
      <c r="G185" s="26" t="s">
        <v>523</v>
      </c>
      <c r="H185" s="26" t="s">
        <v>637</v>
      </c>
      <c r="I185" s="58">
        <v>10</v>
      </c>
      <c r="J185" s="58">
        <v>10</v>
      </c>
      <c r="K185" s="59" t="s">
        <v>519</v>
      </c>
    </row>
    <row r="186" s="2" customFormat="1" ht="12.75" spans="1:11">
      <c r="A186" s="16" t="s">
        <v>544</v>
      </c>
      <c r="B186" s="28"/>
      <c r="C186" s="28"/>
      <c r="D186" s="18" t="s">
        <v>532</v>
      </c>
      <c r="E186" s="18"/>
      <c r="F186" s="18"/>
      <c r="G186" s="18"/>
      <c r="H186" s="18"/>
      <c r="I186" s="18"/>
      <c r="J186" s="18"/>
      <c r="K186" s="54"/>
    </row>
    <row r="187" s="2" customFormat="1" ht="12.75" spans="1:11">
      <c r="A187" s="29" t="s">
        <v>545</v>
      </c>
      <c r="B187" s="30"/>
      <c r="C187" s="30"/>
      <c r="D187" s="30"/>
      <c r="E187" s="30"/>
      <c r="F187" s="30"/>
      <c r="G187" s="30"/>
      <c r="H187" s="38"/>
      <c r="I187" s="28" t="s">
        <v>546</v>
      </c>
      <c r="J187" s="28" t="s">
        <v>547</v>
      </c>
      <c r="K187" s="60" t="s">
        <v>548</v>
      </c>
    </row>
    <row r="188" s="2" customFormat="1" ht="13.5" spans="1:11">
      <c r="A188" s="31"/>
      <c r="B188" s="32"/>
      <c r="C188" s="32"/>
      <c r="D188" s="32"/>
      <c r="E188" s="32"/>
      <c r="F188" s="32"/>
      <c r="G188" s="32"/>
      <c r="H188" s="39"/>
      <c r="I188" s="61">
        <v>100</v>
      </c>
      <c r="J188" s="61">
        <v>100</v>
      </c>
      <c r="K188" s="62" t="s">
        <v>549</v>
      </c>
    </row>
    <row r="191" ht="15"/>
    <row r="192" ht="25.5" spans="1:11">
      <c r="A192" s="6" t="s">
        <v>477</v>
      </c>
      <c r="B192" s="7"/>
      <c r="C192" s="7"/>
      <c r="D192" s="7"/>
      <c r="E192" s="7"/>
      <c r="F192" s="7"/>
      <c r="G192" s="7"/>
      <c r="H192" s="7"/>
      <c r="I192" s="7"/>
      <c r="J192" s="7"/>
      <c r="K192" s="42"/>
    </row>
    <row r="193" s="2" customFormat="1" ht="12.75" spans="1:11">
      <c r="A193" s="8" t="s">
        <v>480</v>
      </c>
      <c r="B193" s="9"/>
      <c r="C193" s="10" t="s">
        <v>638</v>
      </c>
      <c r="D193" s="10"/>
      <c r="E193" s="10"/>
      <c r="F193" s="10"/>
      <c r="G193" s="10"/>
      <c r="H193" s="10"/>
      <c r="I193" s="10"/>
      <c r="J193" s="10"/>
      <c r="K193" s="43"/>
    </row>
    <row r="194" s="2" customFormat="1" ht="12.75" spans="1:11">
      <c r="A194" s="8" t="s">
        <v>482</v>
      </c>
      <c r="B194" s="9"/>
      <c r="C194" s="10" t="s">
        <v>483</v>
      </c>
      <c r="D194" s="10"/>
      <c r="E194" s="10"/>
      <c r="F194" s="10"/>
      <c r="G194" s="10"/>
      <c r="H194" s="17" t="s">
        <v>484</v>
      </c>
      <c r="I194" s="10" t="s">
        <v>485</v>
      </c>
      <c r="J194" s="10"/>
      <c r="K194" s="43"/>
    </row>
    <row r="195" s="2" customFormat="1" ht="12.75" spans="1:11">
      <c r="A195" s="11" t="s">
        <v>486</v>
      </c>
      <c r="B195" s="12"/>
      <c r="C195" s="9"/>
      <c r="D195" s="13" t="s">
        <v>487</v>
      </c>
      <c r="E195" s="34"/>
      <c r="F195" s="13" t="s">
        <v>425</v>
      </c>
      <c r="G195" s="34"/>
      <c r="H195" s="9" t="s">
        <v>488</v>
      </c>
      <c r="I195" s="9" t="s">
        <v>489</v>
      </c>
      <c r="J195" s="9" t="s">
        <v>490</v>
      </c>
      <c r="K195" s="44" t="s">
        <v>491</v>
      </c>
    </row>
    <row r="196" s="2" customFormat="1" ht="12.75" spans="1:11">
      <c r="A196" s="11"/>
      <c r="B196" s="12"/>
      <c r="C196" s="14" t="s">
        <v>492</v>
      </c>
      <c r="D196" s="15">
        <v>0</v>
      </c>
      <c r="E196" s="35"/>
      <c r="F196" s="15">
        <v>8.17</v>
      </c>
      <c r="G196" s="35"/>
      <c r="H196" s="36">
        <v>6.52</v>
      </c>
      <c r="I196" s="45">
        <v>10</v>
      </c>
      <c r="J196" s="45">
        <v>79.8</v>
      </c>
      <c r="K196" s="46">
        <v>7.98</v>
      </c>
    </row>
    <row r="197" s="2" customFormat="1" ht="12.75" spans="1:11">
      <c r="A197" s="11"/>
      <c r="B197" s="12"/>
      <c r="C197" s="14" t="s">
        <v>493</v>
      </c>
      <c r="D197" s="15">
        <v>0</v>
      </c>
      <c r="E197" s="35"/>
      <c r="F197" s="15">
        <v>0</v>
      </c>
      <c r="G197" s="35"/>
      <c r="H197" s="36">
        <v>0</v>
      </c>
      <c r="I197" s="47"/>
      <c r="J197" s="45">
        <v>0</v>
      </c>
      <c r="K197" s="48"/>
    </row>
    <row r="198" s="2" customFormat="1" ht="12.75" spans="1:11">
      <c r="A198" s="11"/>
      <c r="B198" s="12"/>
      <c r="C198" s="14" t="s">
        <v>494</v>
      </c>
      <c r="D198" s="15">
        <v>0</v>
      </c>
      <c r="E198" s="35"/>
      <c r="F198" s="15">
        <v>8.17</v>
      </c>
      <c r="G198" s="35"/>
      <c r="H198" s="36">
        <v>6.52</v>
      </c>
      <c r="I198" s="49"/>
      <c r="J198" s="45">
        <v>79.8</v>
      </c>
      <c r="K198" s="50"/>
    </row>
    <row r="199" s="2" customFormat="1" ht="12.75" spans="1:11">
      <c r="A199" s="11"/>
      <c r="B199" s="12"/>
      <c r="C199" s="9" t="s">
        <v>495</v>
      </c>
      <c r="D199" s="15">
        <v>0</v>
      </c>
      <c r="E199" s="35"/>
      <c r="F199" s="15">
        <v>0</v>
      </c>
      <c r="G199" s="35"/>
      <c r="H199" s="36">
        <v>0</v>
      </c>
      <c r="I199" s="51"/>
      <c r="J199" s="45">
        <v>0</v>
      </c>
      <c r="K199" s="52"/>
    </row>
    <row r="200" s="2" customFormat="1" ht="12.75" spans="1:11">
      <c r="A200" s="16" t="s">
        <v>496</v>
      </c>
      <c r="B200" s="17" t="s">
        <v>497</v>
      </c>
      <c r="C200" s="17"/>
      <c r="D200" s="17"/>
      <c r="E200" s="17"/>
      <c r="F200" s="17"/>
      <c r="G200" s="17"/>
      <c r="H200" s="17" t="s">
        <v>498</v>
      </c>
      <c r="I200" s="17"/>
      <c r="J200" s="17"/>
      <c r="K200" s="53"/>
    </row>
    <row r="201" s="2" customFormat="1" ht="96" customHeight="1" spans="1:11">
      <c r="A201" s="16"/>
      <c r="B201" s="18" t="s">
        <v>639</v>
      </c>
      <c r="C201" s="18"/>
      <c r="D201" s="18"/>
      <c r="E201" s="18"/>
      <c r="F201" s="18"/>
      <c r="G201" s="18"/>
      <c r="H201" s="18" t="s">
        <v>640</v>
      </c>
      <c r="I201" s="18"/>
      <c r="J201" s="18"/>
      <c r="K201" s="54"/>
    </row>
    <row r="202" ht="22.5" spans="1:11">
      <c r="A202" s="19" t="s">
        <v>501</v>
      </c>
      <c r="B202" s="20"/>
      <c r="C202" s="20"/>
      <c r="D202" s="20"/>
      <c r="E202" s="20"/>
      <c r="F202" s="20"/>
      <c r="G202" s="20"/>
      <c r="H202" s="20"/>
      <c r="I202" s="20"/>
      <c r="J202" s="20"/>
      <c r="K202" s="55"/>
    </row>
    <row r="203" s="2" customFormat="1" ht="12.75" spans="1:11">
      <c r="A203" s="8" t="s">
        <v>502</v>
      </c>
      <c r="B203" s="9"/>
      <c r="C203" s="9"/>
      <c r="D203" s="9"/>
      <c r="E203" s="13" t="s">
        <v>503</v>
      </c>
      <c r="F203" s="37"/>
      <c r="G203" s="34"/>
      <c r="H203" s="13" t="s">
        <v>504</v>
      </c>
      <c r="I203" s="37"/>
      <c r="J203" s="37"/>
      <c r="K203" s="56"/>
    </row>
    <row r="204" s="2" customFormat="1" ht="25.5" spans="1:11">
      <c r="A204" s="21" t="s">
        <v>505</v>
      </c>
      <c r="B204" s="22"/>
      <c r="C204" s="23" t="s">
        <v>506</v>
      </c>
      <c r="D204" s="23" t="s">
        <v>507</v>
      </c>
      <c r="E204" s="22" t="s">
        <v>508</v>
      </c>
      <c r="F204" s="22" t="s">
        <v>509</v>
      </c>
      <c r="G204" s="9" t="s">
        <v>510</v>
      </c>
      <c r="H204" s="14" t="s">
        <v>511</v>
      </c>
      <c r="I204" s="14" t="s">
        <v>489</v>
      </c>
      <c r="J204" s="14" t="s">
        <v>491</v>
      </c>
      <c r="K204" s="57" t="s">
        <v>512</v>
      </c>
    </row>
    <row r="205" s="2" customFormat="1" ht="12.75" spans="1:11">
      <c r="A205" s="24" t="s">
        <v>513</v>
      </c>
      <c r="B205" s="25"/>
      <c r="C205" s="26" t="s">
        <v>514</v>
      </c>
      <c r="D205" s="26" t="s">
        <v>641</v>
      </c>
      <c r="E205" s="26" t="s">
        <v>516</v>
      </c>
      <c r="F205" s="26" t="s">
        <v>642</v>
      </c>
      <c r="G205" s="26" t="s">
        <v>517</v>
      </c>
      <c r="H205" s="26" t="s">
        <v>642</v>
      </c>
      <c r="I205" s="58">
        <v>20</v>
      </c>
      <c r="J205" s="58">
        <v>20</v>
      </c>
      <c r="K205" s="59" t="s">
        <v>519</v>
      </c>
    </row>
    <row r="206" s="2" customFormat="1" ht="12.75" spans="1:11">
      <c r="A206" s="24" t="s">
        <v>513</v>
      </c>
      <c r="B206" s="27"/>
      <c r="C206" s="26" t="s">
        <v>520</v>
      </c>
      <c r="D206" s="26" t="s">
        <v>643</v>
      </c>
      <c r="E206" s="26" t="s">
        <v>536</v>
      </c>
      <c r="F206" s="26" t="s">
        <v>580</v>
      </c>
      <c r="G206" s="26" t="s">
        <v>523</v>
      </c>
      <c r="H206" s="26" t="s">
        <v>562</v>
      </c>
      <c r="I206" s="58">
        <v>15</v>
      </c>
      <c r="J206" s="58">
        <v>15</v>
      </c>
      <c r="K206" s="59" t="s">
        <v>519</v>
      </c>
    </row>
    <row r="207" s="2" customFormat="1" ht="12.75" spans="1:11">
      <c r="A207" s="24" t="s">
        <v>513</v>
      </c>
      <c r="B207" s="27"/>
      <c r="C207" s="26" t="s">
        <v>524</v>
      </c>
      <c r="D207" s="26" t="s">
        <v>644</v>
      </c>
      <c r="E207" s="26" t="s">
        <v>526</v>
      </c>
      <c r="F207" s="26" t="s">
        <v>645</v>
      </c>
      <c r="G207" s="26" t="s">
        <v>646</v>
      </c>
      <c r="H207" s="26" t="s">
        <v>647</v>
      </c>
      <c r="I207" s="58">
        <v>15</v>
      </c>
      <c r="J207" s="58">
        <v>15</v>
      </c>
      <c r="K207" s="59" t="s">
        <v>519</v>
      </c>
    </row>
    <row r="208" s="2" customFormat="1" ht="12.75" spans="1:11">
      <c r="A208" s="24" t="s">
        <v>533</v>
      </c>
      <c r="B208" s="27"/>
      <c r="C208" s="26" t="s">
        <v>534</v>
      </c>
      <c r="D208" s="26" t="s">
        <v>648</v>
      </c>
      <c r="E208" s="26" t="s">
        <v>516</v>
      </c>
      <c r="F208" s="26" t="s">
        <v>573</v>
      </c>
      <c r="G208" s="26" t="s">
        <v>523</v>
      </c>
      <c r="H208" s="26" t="s">
        <v>573</v>
      </c>
      <c r="I208" s="58">
        <v>30</v>
      </c>
      <c r="J208" s="58">
        <v>30</v>
      </c>
      <c r="K208" s="59" t="s">
        <v>519</v>
      </c>
    </row>
    <row r="209" s="2" customFormat="1" ht="12.75" spans="1:11">
      <c r="A209" s="24" t="s">
        <v>539</v>
      </c>
      <c r="B209" s="27"/>
      <c r="C209" s="26" t="s">
        <v>540</v>
      </c>
      <c r="D209" s="26" t="s">
        <v>649</v>
      </c>
      <c r="E209" s="26" t="s">
        <v>536</v>
      </c>
      <c r="F209" s="26" t="s">
        <v>580</v>
      </c>
      <c r="G209" s="26" t="s">
        <v>523</v>
      </c>
      <c r="H209" s="26" t="s">
        <v>562</v>
      </c>
      <c r="I209" s="58">
        <v>10</v>
      </c>
      <c r="J209" s="58">
        <v>10</v>
      </c>
      <c r="K209" s="59" t="s">
        <v>519</v>
      </c>
    </row>
    <row r="210" s="2" customFormat="1" ht="12.75" spans="1:11">
      <c r="A210" s="16" t="s">
        <v>544</v>
      </c>
      <c r="B210" s="28"/>
      <c r="C210" s="28"/>
      <c r="D210" s="18" t="s">
        <v>532</v>
      </c>
      <c r="E210" s="18"/>
      <c r="F210" s="18"/>
      <c r="G210" s="18"/>
      <c r="H210" s="18"/>
      <c r="I210" s="18"/>
      <c r="J210" s="18"/>
      <c r="K210" s="54"/>
    </row>
    <row r="211" s="2" customFormat="1" ht="12.75" spans="1:11">
      <c r="A211" s="29" t="s">
        <v>545</v>
      </c>
      <c r="B211" s="30"/>
      <c r="C211" s="30"/>
      <c r="D211" s="30"/>
      <c r="E211" s="30"/>
      <c r="F211" s="30"/>
      <c r="G211" s="30"/>
      <c r="H211" s="38"/>
      <c r="I211" s="28" t="s">
        <v>546</v>
      </c>
      <c r="J211" s="28" t="s">
        <v>547</v>
      </c>
      <c r="K211" s="60" t="s">
        <v>548</v>
      </c>
    </row>
    <row r="212" s="2" customFormat="1" ht="13.5" spans="1:11">
      <c r="A212" s="31"/>
      <c r="B212" s="32"/>
      <c r="C212" s="32"/>
      <c r="D212" s="32"/>
      <c r="E212" s="32"/>
      <c r="F212" s="32"/>
      <c r="G212" s="32"/>
      <c r="H212" s="39"/>
      <c r="I212" s="61">
        <v>100</v>
      </c>
      <c r="J212" s="61">
        <v>97.98</v>
      </c>
      <c r="K212" s="62" t="s">
        <v>549</v>
      </c>
    </row>
    <row r="215" ht="15"/>
    <row r="216" ht="25.5" spans="1:11">
      <c r="A216" s="6" t="s">
        <v>477</v>
      </c>
      <c r="B216" s="7"/>
      <c r="C216" s="7"/>
      <c r="D216" s="7"/>
      <c r="E216" s="7"/>
      <c r="F216" s="7"/>
      <c r="G216" s="7"/>
      <c r="H216" s="7"/>
      <c r="I216" s="7"/>
      <c r="J216" s="7"/>
      <c r="K216" s="42"/>
    </row>
    <row r="217" s="2" customFormat="1" ht="12.75" spans="1:11">
      <c r="A217" s="8" t="s">
        <v>480</v>
      </c>
      <c r="B217" s="9"/>
      <c r="C217" s="10" t="s">
        <v>650</v>
      </c>
      <c r="D217" s="10"/>
      <c r="E217" s="10"/>
      <c r="F217" s="10"/>
      <c r="G217" s="10"/>
      <c r="H217" s="10"/>
      <c r="I217" s="10"/>
      <c r="J217" s="10"/>
      <c r="K217" s="43"/>
    </row>
    <row r="218" s="2" customFormat="1" ht="12.75" spans="1:11">
      <c r="A218" s="8" t="s">
        <v>482</v>
      </c>
      <c r="B218" s="9"/>
      <c r="C218" s="10" t="s">
        <v>483</v>
      </c>
      <c r="D218" s="10"/>
      <c r="E218" s="10"/>
      <c r="F218" s="10"/>
      <c r="G218" s="10"/>
      <c r="H218" s="17" t="s">
        <v>484</v>
      </c>
      <c r="I218" s="10" t="s">
        <v>485</v>
      </c>
      <c r="J218" s="10"/>
      <c r="K218" s="43"/>
    </row>
    <row r="219" s="2" customFormat="1" ht="12.75" spans="1:11">
      <c r="A219" s="11" t="s">
        <v>486</v>
      </c>
      <c r="B219" s="12"/>
      <c r="C219" s="9"/>
      <c r="D219" s="13" t="s">
        <v>487</v>
      </c>
      <c r="E219" s="34"/>
      <c r="F219" s="13" t="s">
        <v>425</v>
      </c>
      <c r="G219" s="34"/>
      <c r="H219" s="9" t="s">
        <v>488</v>
      </c>
      <c r="I219" s="9" t="s">
        <v>489</v>
      </c>
      <c r="J219" s="9" t="s">
        <v>490</v>
      </c>
      <c r="K219" s="44" t="s">
        <v>491</v>
      </c>
    </row>
    <row r="220" s="2" customFormat="1" ht="12.75" spans="1:11">
      <c r="A220" s="11"/>
      <c r="B220" s="12"/>
      <c r="C220" s="14" t="s">
        <v>492</v>
      </c>
      <c r="D220" s="15">
        <v>0</v>
      </c>
      <c r="E220" s="35"/>
      <c r="F220" s="15">
        <v>594.1</v>
      </c>
      <c r="G220" s="35"/>
      <c r="H220" s="36">
        <v>593.02</v>
      </c>
      <c r="I220" s="45">
        <v>10</v>
      </c>
      <c r="J220" s="45">
        <v>99.82</v>
      </c>
      <c r="K220" s="46">
        <v>9.98</v>
      </c>
    </row>
    <row r="221" s="2" customFormat="1" ht="12.75" spans="1:11">
      <c r="A221" s="11"/>
      <c r="B221" s="12"/>
      <c r="C221" s="14" t="s">
        <v>493</v>
      </c>
      <c r="D221" s="15">
        <v>0</v>
      </c>
      <c r="E221" s="35"/>
      <c r="F221" s="15">
        <v>0</v>
      </c>
      <c r="G221" s="35"/>
      <c r="H221" s="36">
        <v>0</v>
      </c>
      <c r="I221" s="47"/>
      <c r="J221" s="45">
        <v>0</v>
      </c>
      <c r="K221" s="48"/>
    </row>
    <row r="222" s="2" customFormat="1" ht="12.75" spans="1:11">
      <c r="A222" s="11"/>
      <c r="B222" s="12"/>
      <c r="C222" s="14" t="s">
        <v>494</v>
      </c>
      <c r="D222" s="15">
        <v>0</v>
      </c>
      <c r="E222" s="35"/>
      <c r="F222" s="15">
        <v>594.1</v>
      </c>
      <c r="G222" s="35"/>
      <c r="H222" s="36">
        <v>593.02</v>
      </c>
      <c r="I222" s="49"/>
      <c r="J222" s="45">
        <v>99.82</v>
      </c>
      <c r="K222" s="50"/>
    </row>
    <row r="223" s="2" customFormat="1" ht="12.75" spans="1:11">
      <c r="A223" s="11"/>
      <c r="B223" s="12"/>
      <c r="C223" s="9" t="s">
        <v>495</v>
      </c>
      <c r="D223" s="15">
        <v>0</v>
      </c>
      <c r="E223" s="35"/>
      <c r="F223" s="15">
        <v>0</v>
      </c>
      <c r="G223" s="35"/>
      <c r="H223" s="36">
        <v>0</v>
      </c>
      <c r="I223" s="51"/>
      <c r="J223" s="45">
        <v>0</v>
      </c>
      <c r="K223" s="52"/>
    </row>
    <row r="224" s="2" customFormat="1" ht="12.75" spans="1:11">
      <c r="A224" s="16" t="s">
        <v>496</v>
      </c>
      <c r="B224" s="17" t="s">
        <v>497</v>
      </c>
      <c r="C224" s="17"/>
      <c r="D224" s="17"/>
      <c r="E224" s="17"/>
      <c r="F224" s="17"/>
      <c r="G224" s="17"/>
      <c r="H224" s="17" t="s">
        <v>498</v>
      </c>
      <c r="I224" s="17"/>
      <c r="J224" s="17"/>
      <c r="K224" s="53"/>
    </row>
    <row r="225" s="2" customFormat="1" ht="303" customHeight="1" spans="1:11">
      <c r="A225" s="16"/>
      <c r="B225" s="18" t="s">
        <v>651</v>
      </c>
      <c r="C225" s="18"/>
      <c r="D225" s="18"/>
      <c r="E225" s="18"/>
      <c r="F225" s="18"/>
      <c r="G225" s="18"/>
      <c r="H225" s="18" t="s">
        <v>652</v>
      </c>
      <c r="I225" s="18"/>
      <c r="J225" s="18"/>
      <c r="K225" s="54"/>
    </row>
    <row r="226" ht="22.5" spans="1:11">
      <c r="A226" s="19" t="s">
        <v>501</v>
      </c>
      <c r="B226" s="20"/>
      <c r="C226" s="20"/>
      <c r="D226" s="20"/>
      <c r="E226" s="20"/>
      <c r="F226" s="20"/>
      <c r="G226" s="20"/>
      <c r="H226" s="20"/>
      <c r="I226" s="20"/>
      <c r="J226" s="20"/>
      <c r="K226" s="55"/>
    </row>
    <row r="227" s="2" customFormat="1" ht="12.75" spans="1:11">
      <c r="A227" s="8" t="s">
        <v>502</v>
      </c>
      <c r="B227" s="9"/>
      <c r="C227" s="9"/>
      <c r="D227" s="9"/>
      <c r="E227" s="13" t="s">
        <v>503</v>
      </c>
      <c r="F227" s="37"/>
      <c r="G227" s="34"/>
      <c r="H227" s="13" t="s">
        <v>504</v>
      </c>
      <c r="I227" s="37"/>
      <c r="J227" s="37"/>
      <c r="K227" s="56"/>
    </row>
    <row r="228" s="2" customFormat="1" ht="25.5" spans="1:11">
      <c r="A228" s="21" t="s">
        <v>505</v>
      </c>
      <c r="B228" s="22"/>
      <c r="C228" s="23" t="s">
        <v>506</v>
      </c>
      <c r="D228" s="23" t="s">
        <v>507</v>
      </c>
      <c r="E228" s="22" t="s">
        <v>508</v>
      </c>
      <c r="F228" s="22" t="s">
        <v>509</v>
      </c>
      <c r="G228" s="9" t="s">
        <v>510</v>
      </c>
      <c r="H228" s="14" t="s">
        <v>511</v>
      </c>
      <c r="I228" s="14" t="s">
        <v>489</v>
      </c>
      <c r="J228" s="14" t="s">
        <v>491</v>
      </c>
      <c r="K228" s="57" t="s">
        <v>512</v>
      </c>
    </row>
    <row r="229" s="2" customFormat="1" ht="12.75" spans="1:11">
      <c r="A229" s="24" t="s">
        <v>513</v>
      </c>
      <c r="B229" s="25"/>
      <c r="C229" s="26" t="s">
        <v>514</v>
      </c>
      <c r="D229" s="26" t="s">
        <v>653</v>
      </c>
      <c r="E229" s="26" t="s">
        <v>536</v>
      </c>
      <c r="F229" s="26" t="s">
        <v>46</v>
      </c>
      <c r="G229" s="26" t="s">
        <v>517</v>
      </c>
      <c r="H229" s="26" t="s">
        <v>79</v>
      </c>
      <c r="I229" s="58">
        <v>2</v>
      </c>
      <c r="J229" s="58">
        <v>2</v>
      </c>
      <c r="K229" s="59" t="s">
        <v>519</v>
      </c>
    </row>
    <row r="230" s="2" customFormat="1" ht="12.75" spans="1:11">
      <c r="A230" s="24" t="s">
        <v>513</v>
      </c>
      <c r="B230" s="27"/>
      <c r="C230" s="26" t="s">
        <v>514</v>
      </c>
      <c r="D230" s="26" t="s">
        <v>654</v>
      </c>
      <c r="E230" s="26" t="s">
        <v>536</v>
      </c>
      <c r="F230" s="26" t="s">
        <v>655</v>
      </c>
      <c r="G230" s="26" t="s">
        <v>656</v>
      </c>
      <c r="H230" s="26" t="s">
        <v>595</v>
      </c>
      <c r="I230" s="58">
        <v>3</v>
      </c>
      <c r="J230" s="58">
        <v>3</v>
      </c>
      <c r="K230" s="59" t="s">
        <v>519</v>
      </c>
    </row>
    <row r="231" s="2" customFormat="1" ht="12.75" spans="1:11">
      <c r="A231" s="24" t="s">
        <v>513</v>
      </c>
      <c r="B231" s="27"/>
      <c r="C231" s="26" t="s">
        <v>514</v>
      </c>
      <c r="D231" s="26" t="s">
        <v>657</v>
      </c>
      <c r="E231" s="26" t="s">
        <v>536</v>
      </c>
      <c r="F231" s="26" t="s">
        <v>52</v>
      </c>
      <c r="G231" s="26" t="s">
        <v>560</v>
      </c>
      <c r="H231" s="26" t="s">
        <v>52</v>
      </c>
      <c r="I231" s="58">
        <v>3</v>
      </c>
      <c r="J231" s="58">
        <v>3</v>
      </c>
      <c r="K231" s="59" t="s">
        <v>519</v>
      </c>
    </row>
    <row r="232" s="2" customFormat="1" ht="12.75" spans="1:11">
      <c r="A232" s="24" t="s">
        <v>513</v>
      </c>
      <c r="B232" s="27"/>
      <c r="C232" s="26" t="s">
        <v>514</v>
      </c>
      <c r="D232" s="26" t="s">
        <v>658</v>
      </c>
      <c r="E232" s="26" t="s">
        <v>536</v>
      </c>
      <c r="F232" s="26" t="s">
        <v>24</v>
      </c>
      <c r="G232" s="26" t="s">
        <v>615</v>
      </c>
      <c r="H232" s="26" t="s">
        <v>24</v>
      </c>
      <c r="I232" s="58">
        <v>2</v>
      </c>
      <c r="J232" s="58">
        <v>2</v>
      </c>
      <c r="K232" s="59" t="s">
        <v>519</v>
      </c>
    </row>
    <row r="233" s="2" customFormat="1" ht="12.75" spans="1:11">
      <c r="A233" s="24" t="s">
        <v>513</v>
      </c>
      <c r="B233" s="27"/>
      <c r="C233" s="26" t="s">
        <v>514</v>
      </c>
      <c r="D233" s="26" t="s">
        <v>659</v>
      </c>
      <c r="E233" s="26" t="s">
        <v>516</v>
      </c>
      <c r="F233" s="26" t="s">
        <v>11</v>
      </c>
      <c r="G233" s="26" t="s">
        <v>660</v>
      </c>
      <c r="H233" s="26" t="s">
        <v>11</v>
      </c>
      <c r="I233" s="58">
        <v>2</v>
      </c>
      <c r="J233" s="58">
        <v>2</v>
      </c>
      <c r="K233" s="59" t="s">
        <v>519</v>
      </c>
    </row>
    <row r="234" s="2" customFormat="1" ht="12.75" spans="1:11">
      <c r="A234" s="24" t="s">
        <v>513</v>
      </c>
      <c r="B234" s="27"/>
      <c r="C234" s="26" t="s">
        <v>514</v>
      </c>
      <c r="D234" s="26" t="s">
        <v>661</v>
      </c>
      <c r="E234" s="26" t="s">
        <v>516</v>
      </c>
      <c r="F234" s="26" t="s">
        <v>11</v>
      </c>
      <c r="G234" s="26" t="s">
        <v>662</v>
      </c>
      <c r="H234" s="26" t="s">
        <v>11</v>
      </c>
      <c r="I234" s="58">
        <v>2</v>
      </c>
      <c r="J234" s="58">
        <v>2</v>
      </c>
      <c r="K234" s="59" t="s">
        <v>519</v>
      </c>
    </row>
    <row r="235" s="2" customFormat="1" ht="12.75" spans="1:11">
      <c r="A235" s="24" t="s">
        <v>513</v>
      </c>
      <c r="B235" s="27"/>
      <c r="C235" s="26" t="s">
        <v>514</v>
      </c>
      <c r="D235" s="26" t="s">
        <v>663</v>
      </c>
      <c r="E235" s="26" t="s">
        <v>516</v>
      </c>
      <c r="F235" s="26" t="s">
        <v>11</v>
      </c>
      <c r="G235" s="26" t="s">
        <v>555</v>
      </c>
      <c r="H235" s="26" t="s">
        <v>11</v>
      </c>
      <c r="I235" s="58">
        <v>2</v>
      </c>
      <c r="J235" s="58">
        <v>2</v>
      </c>
      <c r="K235" s="59" t="s">
        <v>519</v>
      </c>
    </row>
    <row r="236" s="2" customFormat="1" ht="12.75" spans="1:11">
      <c r="A236" s="24" t="s">
        <v>513</v>
      </c>
      <c r="B236" s="27"/>
      <c r="C236" s="26" t="s">
        <v>514</v>
      </c>
      <c r="D236" s="26" t="s">
        <v>664</v>
      </c>
      <c r="E236" s="26" t="s">
        <v>516</v>
      </c>
      <c r="F236" s="26" t="s">
        <v>11</v>
      </c>
      <c r="G236" s="26" t="s">
        <v>555</v>
      </c>
      <c r="H236" s="26" t="s">
        <v>11</v>
      </c>
      <c r="I236" s="58">
        <v>2</v>
      </c>
      <c r="J236" s="58">
        <v>2</v>
      </c>
      <c r="K236" s="59" t="s">
        <v>519</v>
      </c>
    </row>
    <row r="237" s="2" customFormat="1" ht="12.75" spans="1:11">
      <c r="A237" s="24" t="s">
        <v>513</v>
      </c>
      <c r="B237" s="27"/>
      <c r="C237" s="26" t="s">
        <v>514</v>
      </c>
      <c r="D237" s="26" t="s">
        <v>665</v>
      </c>
      <c r="E237" s="26" t="s">
        <v>516</v>
      </c>
      <c r="F237" s="26" t="s">
        <v>11</v>
      </c>
      <c r="G237" s="26" t="s">
        <v>555</v>
      </c>
      <c r="H237" s="26" t="s">
        <v>11</v>
      </c>
      <c r="I237" s="58">
        <v>2</v>
      </c>
      <c r="J237" s="58">
        <v>2</v>
      </c>
      <c r="K237" s="59" t="s">
        <v>519</v>
      </c>
    </row>
    <row r="238" s="2" customFormat="1" ht="12.75" spans="1:11">
      <c r="A238" s="24" t="s">
        <v>513</v>
      </c>
      <c r="B238" s="27"/>
      <c r="C238" s="26" t="s">
        <v>514</v>
      </c>
      <c r="D238" s="26" t="s">
        <v>666</v>
      </c>
      <c r="E238" s="26" t="s">
        <v>536</v>
      </c>
      <c r="F238" s="26" t="s">
        <v>11</v>
      </c>
      <c r="G238" s="26" t="s">
        <v>558</v>
      </c>
      <c r="H238" s="26" t="s">
        <v>11</v>
      </c>
      <c r="I238" s="58">
        <v>5</v>
      </c>
      <c r="J238" s="58">
        <v>5</v>
      </c>
      <c r="K238" s="59" t="s">
        <v>519</v>
      </c>
    </row>
    <row r="239" s="2" customFormat="1" ht="12.75" spans="1:11">
      <c r="A239" s="24" t="s">
        <v>513</v>
      </c>
      <c r="B239" s="27"/>
      <c r="C239" s="26" t="s">
        <v>514</v>
      </c>
      <c r="D239" s="26" t="s">
        <v>667</v>
      </c>
      <c r="E239" s="26" t="s">
        <v>536</v>
      </c>
      <c r="F239" s="26" t="s">
        <v>46</v>
      </c>
      <c r="G239" s="26" t="s">
        <v>517</v>
      </c>
      <c r="H239" s="26" t="s">
        <v>43</v>
      </c>
      <c r="I239" s="58">
        <v>3</v>
      </c>
      <c r="J239" s="58">
        <v>3</v>
      </c>
      <c r="K239" s="59" t="s">
        <v>519</v>
      </c>
    </row>
    <row r="240" s="2" customFormat="1" ht="12.75" spans="1:11">
      <c r="A240" s="24" t="s">
        <v>513</v>
      </c>
      <c r="B240" s="27"/>
      <c r="C240" s="26" t="s">
        <v>520</v>
      </c>
      <c r="D240" s="26" t="s">
        <v>668</v>
      </c>
      <c r="E240" s="26" t="s">
        <v>536</v>
      </c>
      <c r="F240" s="26" t="s">
        <v>669</v>
      </c>
      <c r="G240" s="26" t="s">
        <v>523</v>
      </c>
      <c r="H240" s="26" t="s">
        <v>670</v>
      </c>
      <c r="I240" s="58">
        <v>3</v>
      </c>
      <c r="J240" s="58">
        <v>3</v>
      </c>
      <c r="K240" s="59" t="s">
        <v>519</v>
      </c>
    </row>
    <row r="241" s="2" customFormat="1" ht="12.75" spans="1:11">
      <c r="A241" s="24" t="s">
        <v>513</v>
      </c>
      <c r="B241" s="27"/>
      <c r="C241" s="26" t="s">
        <v>520</v>
      </c>
      <c r="D241" s="26" t="s">
        <v>671</v>
      </c>
      <c r="E241" s="26" t="s">
        <v>516</v>
      </c>
      <c r="F241" s="26" t="s">
        <v>672</v>
      </c>
      <c r="G241" s="26" t="s">
        <v>523</v>
      </c>
      <c r="H241" s="26" t="s">
        <v>673</v>
      </c>
      <c r="I241" s="58">
        <v>3</v>
      </c>
      <c r="J241" s="58">
        <v>3</v>
      </c>
      <c r="K241" s="59" t="s">
        <v>519</v>
      </c>
    </row>
    <row r="242" s="2" customFormat="1" ht="12.75" spans="1:11">
      <c r="A242" s="24" t="s">
        <v>513</v>
      </c>
      <c r="B242" s="27"/>
      <c r="C242" s="26" t="s">
        <v>520</v>
      </c>
      <c r="D242" s="26" t="s">
        <v>674</v>
      </c>
      <c r="E242" s="26" t="s">
        <v>516</v>
      </c>
      <c r="F242" s="26" t="s">
        <v>562</v>
      </c>
      <c r="G242" s="26" t="s">
        <v>523</v>
      </c>
      <c r="H242" s="26" t="s">
        <v>562</v>
      </c>
      <c r="I242" s="58">
        <v>3</v>
      </c>
      <c r="J242" s="58">
        <v>3</v>
      </c>
      <c r="K242" s="59" t="s">
        <v>519</v>
      </c>
    </row>
    <row r="243" s="2" customFormat="1" ht="12.75" spans="1:11">
      <c r="A243" s="24" t="s">
        <v>513</v>
      </c>
      <c r="B243" s="27"/>
      <c r="C243" s="26" t="s">
        <v>520</v>
      </c>
      <c r="D243" s="26" t="s">
        <v>675</v>
      </c>
      <c r="E243" s="26" t="s">
        <v>516</v>
      </c>
      <c r="F243" s="26" t="s">
        <v>562</v>
      </c>
      <c r="G243" s="26" t="s">
        <v>523</v>
      </c>
      <c r="H243" s="26" t="s">
        <v>562</v>
      </c>
      <c r="I243" s="58">
        <v>3</v>
      </c>
      <c r="J243" s="58">
        <v>3</v>
      </c>
      <c r="K243" s="59" t="s">
        <v>519</v>
      </c>
    </row>
    <row r="244" s="2" customFormat="1" ht="12.75" spans="1:11">
      <c r="A244" s="24" t="s">
        <v>513</v>
      </c>
      <c r="B244" s="27"/>
      <c r="C244" s="26" t="s">
        <v>524</v>
      </c>
      <c r="D244" s="26" t="s">
        <v>676</v>
      </c>
      <c r="E244" s="26" t="s">
        <v>516</v>
      </c>
      <c r="F244" s="26" t="s">
        <v>677</v>
      </c>
      <c r="G244" s="26" t="s">
        <v>567</v>
      </c>
      <c r="H244" s="26" t="s">
        <v>12</v>
      </c>
      <c r="I244" s="58">
        <v>3</v>
      </c>
      <c r="J244" s="58">
        <v>3</v>
      </c>
      <c r="K244" s="59" t="s">
        <v>519</v>
      </c>
    </row>
    <row r="245" s="2" customFormat="1" ht="12.75" spans="1:11">
      <c r="A245" s="24" t="s">
        <v>513</v>
      </c>
      <c r="B245" s="27"/>
      <c r="C245" s="26" t="s">
        <v>524</v>
      </c>
      <c r="D245" s="26" t="s">
        <v>678</v>
      </c>
      <c r="E245" s="26" t="s">
        <v>536</v>
      </c>
      <c r="F245" s="26" t="s">
        <v>679</v>
      </c>
      <c r="G245" s="26" t="s">
        <v>680</v>
      </c>
      <c r="H245" s="26" t="s">
        <v>679</v>
      </c>
      <c r="I245" s="58">
        <v>3</v>
      </c>
      <c r="J245" s="58">
        <v>3</v>
      </c>
      <c r="K245" s="59" t="s">
        <v>519</v>
      </c>
    </row>
    <row r="246" s="2" customFormat="1" ht="12.75" spans="1:11">
      <c r="A246" s="24" t="s">
        <v>513</v>
      </c>
      <c r="B246" s="27"/>
      <c r="C246" s="26" t="s">
        <v>524</v>
      </c>
      <c r="D246" s="26" t="s">
        <v>681</v>
      </c>
      <c r="E246" s="26" t="s">
        <v>536</v>
      </c>
      <c r="F246" s="26" t="s">
        <v>12</v>
      </c>
      <c r="G246" s="26" t="s">
        <v>680</v>
      </c>
      <c r="H246" s="26" t="s">
        <v>12</v>
      </c>
      <c r="I246" s="58">
        <v>2</v>
      </c>
      <c r="J246" s="58">
        <v>2</v>
      </c>
      <c r="K246" s="59" t="s">
        <v>519</v>
      </c>
    </row>
    <row r="247" s="2" customFormat="1" ht="12.75" spans="1:11">
      <c r="A247" s="24" t="s">
        <v>513</v>
      </c>
      <c r="B247" s="27"/>
      <c r="C247" s="26" t="s">
        <v>524</v>
      </c>
      <c r="D247" s="26" t="s">
        <v>682</v>
      </c>
      <c r="E247" s="26" t="s">
        <v>516</v>
      </c>
      <c r="F247" s="26" t="s">
        <v>20</v>
      </c>
      <c r="G247" s="26" t="s">
        <v>567</v>
      </c>
      <c r="H247" s="26" t="s">
        <v>20</v>
      </c>
      <c r="I247" s="58">
        <v>2</v>
      </c>
      <c r="J247" s="58">
        <v>2</v>
      </c>
      <c r="K247" s="59" t="s">
        <v>519</v>
      </c>
    </row>
    <row r="248" s="2" customFormat="1" ht="12.75" spans="1:11">
      <c r="A248" s="24" t="s">
        <v>533</v>
      </c>
      <c r="B248" s="27"/>
      <c r="C248" s="26" t="s">
        <v>683</v>
      </c>
      <c r="D248" s="26" t="s">
        <v>684</v>
      </c>
      <c r="E248" s="26" t="s">
        <v>536</v>
      </c>
      <c r="F248" s="26" t="s">
        <v>685</v>
      </c>
      <c r="G248" s="26" t="s">
        <v>523</v>
      </c>
      <c r="H248" s="26" t="s">
        <v>78</v>
      </c>
      <c r="I248" s="58">
        <v>5</v>
      </c>
      <c r="J248" s="58">
        <v>5</v>
      </c>
      <c r="K248" s="59" t="s">
        <v>519</v>
      </c>
    </row>
    <row r="249" s="2" customFormat="1" ht="12.75" spans="1:11">
      <c r="A249" s="24" t="s">
        <v>533</v>
      </c>
      <c r="B249" s="27"/>
      <c r="C249" s="26" t="s">
        <v>534</v>
      </c>
      <c r="D249" s="26" t="s">
        <v>686</v>
      </c>
      <c r="E249" s="26" t="s">
        <v>536</v>
      </c>
      <c r="F249" s="26" t="s">
        <v>687</v>
      </c>
      <c r="G249" s="26" t="s">
        <v>523</v>
      </c>
      <c r="H249" s="26" t="s">
        <v>687</v>
      </c>
      <c r="I249" s="58">
        <v>4</v>
      </c>
      <c r="J249" s="58">
        <v>4</v>
      </c>
      <c r="K249" s="59" t="s">
        <v>519</v>
      </c>
    </row>
    <row r="250" s="2" customFormat="1" ht="12.75" spans="1:11">
      <c r="A250" s="24" t="s">
        <v>533</v>
      </c>
      <c r="B250" s="27"/>
      <c r="C250" s="26" t="s">
        <v>534</v>
      </c>
      <c r="D250" s="26" t="s">
        <v>688</v>
      </c>
      <c r="E250" s="26" t="s">
        <v>536</v>
      </c>
      <c r="F250" s="26" t="s">
        <v>580</v>
      </c>
      <c r="G250" s="26" t="s">
        <v>523</v>
      </c>
      <c r="H250" s="26" t="s">
        <v>580</v>
      </c>
      <c r="I250" s="58">
        <v>4</v>
      </c>
      <c r="J250" s="58">
        <v>4</v>
      </c>
      <c r="K250" s="59" t="s">
        <v>519</v>
      </c>
    </row>
    <row r="251" s="2" customFormat="1" ht="12.75" spans="1:11">
      <c r="A251" s="24" t="s">
        <v>533</v>
      </c>
      <c r="B251" s="27"/>
      <c r="C251" s="26" t="s">
        <v>534</v>
      </c>
      <c r="D251" s="26" t="s">
        <v>689</v>
      </c>
      <c r="E251" s="26" t="s">
        <v>536</v>
      </c>
      <c r="F251" s="26" t="s">
        <v>690</v>
      </c>
      <c r="G251" s="26" t="s">
        <v>691</v>
      </c>
      <c r="H251" s="26" t="s">
        <v>692</v>
      </c>
      <c r="I251" s="58">
        <v>4</v>
      </c>
      <c r="J251" s="58">
        <v>4</v>
      </c>
      <c r="K251" s="59" t="s">
        <v>519</v>
      </c>
    </row>
    <row r="252" s="2" customFormat="1" ht="12.75" spans="1:11">
      <c r="A252" s="24" t="s">
        <v>533</v>
      </c>
      <c r="B252" s="27"/>
      <c r="C252" s="26" t="s">
        <v>534</v>
      </c>
      <c r="D252" s="26" t="s">
        <v>693</v>
      </c>
      <c r="E252" s="26" t="s">
        <v>536</v>
      </c>
      <c r="F252" s="26" t="s">
        <v>687</v>
      </c>
      <c r="G252" s="26" t="s">
        <v>523</v>
      </c>
      <c r="H252" s="26" t="s">
        <v>687</v>
      </c>
      <c r="I252" s="58">
        <v>5</v>
      </c>
      <c r="J252" s="58">
        <v>5</v>
      </c>
      <c r="K252" s="59" t="s">
        <v>519</v>
      </c>
    </row>
    <row r="253" s="2" customFormat="1" ht="12.75" spans="1:11">
      <c r="A253" s="24" t="s">
        <v>533</v>
      </c>
      <c r="B253" s="27"/>
      <c r="C253" s="26" t="s">
        <v>619</v>
      </c>
      <c r="D253" s="26" t="s">
        <v>694</v>
      </c>
      <c r="E253" s="26" t="s">
        <v>516</v>
      </c>
      <c r="F253" s="26" t="s">
        <v>695</v>
      </c>
      <c r="G253" s="26" t="s">
        <v>567</v>
      </c>
      <c r="H253" s="26" t="s">
        <v>12</v>
      </c>
      <c r="I253" s="58">
        <v>4</v>
      </c>
      <c r="J253" s="58">
        <v>4</v>
      </c>
      <c r="K253" s="59" t="s">
        <v>519</v>
      </c>
    </row>
    <row r="254" s="2" customFormat="1" ht="12.75" spans="1:11">
      <c r="A254" s="24" t="s">
        <v>533</v>
      </c>
      <c r="B254" s="27"/>
      <c r="C254" s="26" t="s">
        <v>619</v>
      </c>
      <c r="D254" s="26" t="s">
        <v>620</v>
      </c>
      <c r="E254" s="26" t="s">
        <v>536</v>
      </c>
      <c r="F254" s="26" t="s">
        <v>28</v>
      </c>
      <c r="G254" s="26" t="s">
        <v>567</v>
      </c>
      <c r="H254" s="26" t="s">
        <v>28</v>
      </c>
      <c r="I254" s="58">
        <v>4</v>
      </c>
      <c r="J254" s="58">
        <v>4</v>
      </c>
      <c r="K254" s="59" t="s">
        <v>519</v>
      </c>
    </row>
    <row r="255" s="2" customFormat="1" ht="12.75" spans="1:11">
      <c r="A255" s="24" t="s">
        <v>539</v>
      </c>
      <c r="B255" s="27"/>
      <c r="C255" s="26" t="s">
        <v>540</v>
      </c>
      <c r="D255" s="26" t="s">
        <v>696</v>
      </c>
      <c r="E255" s="26" t="s">
        <v>536</v>
      </c>
      <c r="F255" s="26" t="s">
        <v>580</v>
      </c>
      <c r="G255" s="26" t="s">
        <v>523</v>
      </c>
      <c r="H255" s="26" t="s">
        <v>673</v>
      </c>
      <c r="I255" s="58">
        <v>2.5</v>
      </c>
      <c r="J255" s="58">
        <v>2.5</v>
      </c>
      <c r="K255" s="59" t="s">
        <v>519</v>
      </c>
    </row>
    <row r="256" s="2" customFormat="1" ht="12.75" spans="1:11">
      <c r="A256" s="24" t="s">
        <v>539</v>
      </c>
      <c r="B256" s="27"/>
      <c r="C256" s="26" t="s">
        <v>540</v>
      </c>
      <c r="D256" s="26" t="s">
        <v>697</v>
      </c>
      <c r="E256" s="26" t="s">
        <v>536</v>
      </c>
      <c r="F256" s="26" t="s">
        <v>580</v>
      </c>
      <c r="G256" s="26" t="s">
        <v>523</v>
      </c>
      <c r="H256" s="26" t="s">
        <v>562</v>
      </c>
      <c r="I256" s="58">
        <v>2.5</v>
      </c>
      <c r="J256" s="58">
        <v>2.5</v>
      </c>
      <c r="K256" s="59" t="s">
        <v>519</v>
      </c>
    </row>
    <row r="257" s="2" customFormat="1" ht="12.75" spans="1:11">
      <c r="A257" s="24" t="s">
        <v>539</v>
      </c>
      <c r="B257" s="27"/>
      <c r="C257" s="26" t="s">
        <v>540</v>
      </c>
      <c r="D257" s="26" t="s">
        <v>698</v>
      </c>
      <c r="E257" s="26" t="s">
        <v>516</v>
      </c>
      <c r="F257" s="26" t="s">
        <v>580</v>
      </c>
      <c r="G257" s="26" t="s">
        <v>523</v>
      </c>
      <c r="H257" s="26" t="s">
        <v>699</v>
      </c>
      <c r="I257" s="58">
        <v>2.5</v>
      </c>
      <c r="J257" s="58">
        <v>2.5</v>
      </c>
      <c r="K257" s="59" t="s">
        <v>519</v>
      </c>
    </row>
    <row r="258" s="2" customFormat="1" ht="12.75" spans="1:11">
      <c r="A258" s="24" t="s">
        <v>539</v>
      </c>
      <c r="B258" s="27"/>
      <c r="C258" s="26" t="s">
        <v>540</v>
      </c>
      <c r="D258" s="26" t="s">
        <v>700</v>
      </c>
      <c r="E258" s="26" t="s">
        <v>516</v>
      </c>
      <c r="F258" s="26" t="s">
        <v>580</v>
      </c>
      <c r="G258" s="26" t="s">
        <v>523</v>
      </c>
      <c r="H258" s="26" t="s">
        <v>562</v>
      </c>
      <c r="I258" s="58">
        <v>2.5</v>
      </c>
      <c r="J258" s="58">
        <v>2.5</v>
      </c>
      <c r="K258" s="59" t="s">
        <v>519</v>
      </c>
    </row>
    <row r="259" s="2" customFormat="1" ht="12.75" spans="1:11">
      <c r="A259" s="16" t="s">
        <v>544</v>
      </c>
      <c r="B259" s="28"/>
      <c r="C259" s="28"/>
      <c r="D259" s="18" t="s">
        <v>532</v>
      </c>
      <c r="E259" s="18"/>
      <c r="F259" s="18"/>
      <c r="G259" s="18"/>
      <c r="H259" s="18"/>
      <c r="I259" s="18"/>
      <c r="J259" s="18"/>
      <c r="K259" s="54"/>
    </row>
    <row r="260" s="2" customFormat="1" ht="12.75" spans="1:11">
      <c r="A260" s="29" t="s">
        <v>545</v>
      </c>
      <c r="B260" s="30"/>
      <c r="C260" s="30"/>
      <c r="D260" s="30"/>
      <c r="E260" s="30"/>
      <c r="F260" s="30"/>
      <c r="G260" s="30"/>
      <c r="H260" s="38"/>
      <c r="I260" s="28" t="s">
        <v>546</v>
      </c>
      <c r="J260" s="28" t="s">
        <v>547</v>
      </c>
      <c r="K260" s="60" t="s">
        <v>548</v>
      </c>
    </row>
    <row r="261" s="2" customFormat="1" ht="13.5" spans="1:11">
      <c r="A261" s="31"/>
      <c r="B261" s="32"/>
      <c r="C261" s="32"/>
      <c r="D261" s="32"/>
      <c r="E261" s="32"/>
      <c r="F261" s="32"/>
      <c r="G261" s="32"/>
      <c r="H261" s="39"/>
      <c r="I261" s="61">
        <v>100</v>
      </c>
      <c r="J261" s="61">
        <v>99.98</v>
      </c>
      <c r="K261" s="62" t="s">
        <v>549</v>
      </c>
    </row>
    <row r="264" ht="15"/>
    <row r="265" ht="25.5" spans="1:11">
      <c r="A265" s="6" t="s">
        <v>477</v>
      </c>
      <c r="B265" s="7"/>
      <c r="C265" s="7"/>
      <c r="D265" s="7"/>
      <c r="E265" s="7"/>
      <c r="F265" s="7"/>
      <c r="G265" s="7"/>
      <c r="H265" s="7"/>
      <c r="I265" s="7"/>
      <c r="J265" s="7"/>
      <c r="K265" s="42"/>
    </row>
    <row r="266" s="2" customFormat="1" ht="12.75" spans="1:11">
      <c r="A266" s="8" t="s">
        <v>480</v>
      </c>
      <c r="B266" s="9"/>
      <c r="C266" s="10" t="s">
        <v>701</v>
      </c>
      <c r="D266" s="10"/>
      <c r="E266" s="10"/>
      <c r="F266" s="10"/>
      <c r="G266" s="10"/>
      <c r="H266" s="10"/>
      <c r="I266" s="10"/>
      <c r="J266" s="10"/>
      <c r="K266" s="43"/>
    </row>
    <row r="267" s="2" customFormat="1" ht="12.75" spans="1:11">
      <c r="A267" s="8" t="s">
        <v>482</v>
      </c>
      <c r="B267" s="9"/>
      <c r="C267" s="10" t="s">
        <v>483</v>
      </c>
      <c r="D267" s="10"/>
      <c r="E267" s="10"/>
      <c r="F267" s="10"/>
      <c r="G267" s="10"/>
      <c r="H267" s="17" t="s">
        <v>484</v>
      </c>
      <c r="I267" s="10" t="s">
        <v>485</v>
      </c>
      <c r="J267" s="10"/>
      <c r="K267" s="43"/>
    </row>
    <row r="268" s="2" customFormat="1" ht="12.75" spans="1:11">
      <c r="A268" s="11" t="s">
        <v>486</v>
      </c>
      <c r="B268" s="12"/>
      <c r="C268" s="9"/>
      <c r="D268" s="13" t="s">
        <v>487</v>
      </c>
      <c r="E268" s="34"/>
      <c r="F268" s="13" t="s">
        <v>425</v>
      </c>
      <c r="G268" s="34"/>
      <c r="H268" s="9" t="s">
        <v>488</v>
      </c>
      <c r="I268" s="9" t="s">
        <v>489</v>
      </c>
      <c r="J268" s="9" t="s">
        <v>490</v>
      </c>
      <c r="K268" s="44" t="s">
        <v>491</v>
      </c>
    </row>
    <row r="269" s="2" customFormat="1" ht="12.75" spans="1:11">
      <c r="A269" s="11"/>
      <c r="B269" s="12"/>
      <c r="C269" s="14" t="s">
        <v>492</v>
      </c>
      <c r="D269" s="15">
        <v>0</v>
      </c>
      <c r="E269" s="35"/>
      <c r="F269" s="15">
        <v>16</v>
      </c>
      <c r="G269" s="35"/>
      <c r="H269" s="36">
        <v>15.63</v>
      </c>
      <c r="I269" s="45">
        <v>10</v>
      </c>
      <c r="J269" s="45">
        <v>97.69</v>
      </c>
      <c r="K269" s="46">
        <v>9.77</v>
      </c>
    </row>
    <row r="270" s="2" customFormat="1" ht="12.75" spans="1:11">
      <c r="A270" s="11"/>
      <c r="B270" s="12"/>
      <c r="C270" s="14" t="s">
        <v>493</v>
      </c>
      <c r="D270" s="15">
        <v>0</v>
      </c>
      <c r="E270" s="35"/>
      <c r="F270" s="15">
        <v>0</v>
      </c>
      <c r="G270" s="35"/>
      <c r="H270" s="36">
        <v>0</v>
      </c>
      <c r="I270" s="47"/>
      <c r="J270" s="45">
        <v>0</v>
      </c>
      <c r="K270" s="48"/>
    </row>
    <row r="271" s="2" customFormat="1" ht="12.75" spans="1:11">
      <c r="A271" s="11"/>
      <c r="B271" s="12"/>
      <c r="C271" s="14" t="s">
        <v>494</v>
      </c>
      <c r="D271" s="15">
        <v>0</v>
      </c>
      <c r="E271" s="35"/>
      <c r="F271" s="15">
        <v>16</v>
      </c>
      <c r="G271" s="35"/>
      <c r="H271" s="36">
        <v>15.63</v>
      </c>
      <c r="I271" s="49"/>
      <c r="J271" s="45">
        <v>97.69</v>
      </c>
      <c r="K271" s="50"/>
    </row>
    <row r="272" s="2" customFormat="1" ht="12.75" spans="1:11">
      <c r="A272" s="11"/>
      <c r="B272" s="12"/>
      <c r="C272" s="9" t="s">
        <v>495</v>
      </c>
      <c r="D272" s="15">
        <v>0</v>
      </c>
      <c r="E272" s="35"/>
      <c r="F272" s="15">
        <v>0</v>
      </c>
      <c r="G272" s="35"/>
      <c r="H272" s="36">
        <v>0</v>
      </c>
      <c r="I272" s="51"/>
      <c r="J272" s="45">
        <v>0</v>
      </c>
      <c r="K272" s="52"/>
    </row>
    <row r="273" s="2" customFormat="1" ht="12.75" spans="1:11">
      <c r="A273" s="16" t="s">
        <v>496</v>
      </c>
      <c r="B273" s="17" t="s">
        <v>497</v>
      </c>
      <c r="C273" s="17"/>
      <c r="D273" s="17"/>
      <c r="E273" s="17"/>
      <c r="F273" s="17"/>
      <c r="G273" s="17"/>
      <c r="H273" s="17" t="s">
        <v>498</v>
      </c>
      <c r="I273" s="17"/>
      <c r="J273" s="17"/>
      <c r="K273" s="53"/>
    </row>
    <row r="274" s="2" customFormat="1" ht="63" customHeight="1" spans="1:11">
      <c r="A274" s="16"/>
      <c r="B274" s="18" t="s">
        <v>702</v>
      </c>
      <c r="C274" s="18"/>
      <c r="D274" s="18"/>
      <c r="E274" s="18"/>
      <c r="F274" s="18"/>
      <c r="G274" s="18"/>
      <c r="H274" s="18" t="s">
        <v>703</v>
      </c>
      <c r="I274" s="18"/>
      <c r="J274" s="18"/>
      <c r="K274" s="54"/>
    </row>
    <row r="275" ht="22.5" spans="1:11">
      <c r="A275" s="19" t="s">
        <v>501</v>
      </c>
      <c r="B275" s="20"/>
      <c r="C275" s="20"/>
      <c r="D275" s="20"/>
      <c r="E275" s="20"/>
      <c r="F275" s="20"/>
      <c r="G275" s="20"/>
      <c r="H275" s="20"/>
      <c r="I275" s="20"/>
      <c r="J275" s="20"/>
      <c r="K275" s="55"/>
    </row>
    <row r="276" s="2" customFormat="1" ht="12.75" spans="1:11">
      <c r="A276" s="8" t="s">
        <v>502</v>
      </c>
      <c r="B276" s="9"/>
      <c r="C276" s="9"/>
      <c r="D276" s="9"/>
      <c r="E276" s="13" t="s">
        <v>503</v>
      </c>
      <c r="F276" s="37"/>
      <c r="G276" s="34"/>
      <c r="H276" s="13" t="s">
        <v>504</v>
      </c>
      <c r="I276" s="37"/>
      <c r="J276" s="37"/>
      <c r="K276" s="56"/>
    </row>
    <row r="277" s="2" customFormat="1" ht="25.5" spans="1:11">
      <c r="A277" s="21" t="s">
        <v>505</v>
      </c>
      <c r="B277" s="22"/>
      <c r="C277" s="23" t="s">
        <v>506</v>
      </c>
      <c r="D277" s="23" t="s">
        <v>507</v>
      </c>
      <c r="E277" s="22" t="s">
        <v>508</v>
      </c>
      <c r="F277" s="22" t="s">
        <v>509</v>
      </c>
      <c r="G277" s="9" t="s">
        <v>510</v>
      </c>
      <c r="H277" s="14" t="s">
        <v>511</v>
      </c>
      <c r="I277" s="14" t="s">
        <v>489</v>
      </c>
      <c r="J277" s="14" t="s">
        <v>491</v>
      </c>
      <c r="K277" s="57" t="s">
        <v>512</v>
      </c>
    </row>
    <row r="278" s="2" customFormat="1" ht="12.75" spans="1:11">
      <c r="A278" s="24" t="s">
        <v>513</v>
      </c>
      <c r="B278" s="25"/>
      <c r="C278" s="26" t="s">
        <v>514</v>
      </c>
      <c r="D278" s="26" t="s">
        <v>704</v>
      </c>
      <c r="E278" s="26" t="s">
        <v>516</v>
      </c>
      <c r="F278" s="26" t="s">
        <v>12</v>
      </c>
      <c r="G278" s="26" t="s">
        <v>517</v>
      </c>
      <c r="H278" s="26" t="s">
        <v>12</v>
      </c>
      <c r="I278" s="58">
        <v>10</v>
      </c>
      <c r="J278" s="58">
        <v>10</v>
      </c>
      <c r="K278" s="59" t="s">
        <v>519</v>
      </c>
    </row>
    <row r="279" s="2" customFormat="1" ht="12.75" spans="1:11">
      <c r="A279" s="24" t="s">
        <v>513</v>
      </c>
      <c r="B279" s="27"/>
      <c r="C279" s="26" t="s">
        <v>514</v>
      </c>
      <c r="D279" s="26" t="s">
        <v>705</v>
      </c>
      <c r="E279" s="26" t="s">
        <v>536</v>
      </c>
      <c r="F279" s="26" t="s">
        <v>24</v>
      </c>
      <c r="G279" s="26" t="s">
        <v>590</v>
      </c>
      <c r="H279" s="26" t="s">
        <v>24</v>
      </c>
      <c r="I279" s="58">
        <v>15</v>
      </c>
      <c r="J279" s="58">
        <v>15</v>
      </c>
      <c r="K279" s="59" t="s">
        <v>519</v>
      </c>
    </row>
    <row r="280" s="2" customFormat="1" ht="12.75" spans="1:11">
      <c r="A280" s="24" t="s">
        <v>513</v>
      </c>
      <c r="B280" s="27"/>
      <c r="C280" s="26" t="s">
        <v>514</v>
      </c>
      <c r="D280" s="26" t="s">
        <v>706</v>
      </c>
      <c r="E280" s="26" t="s">
        <v>516</v>
      </c>
      <c r="F280" s="26" t="s">
        <v>11</v>
      </c>
      <c r="G280" s="26" t="s">
        <v>707</v>
      </c>
      <c r="H280" s="26" t="s">
        <v>12</v>
      </c>
      <c r="I280" s="58">
        <v>15</v>
      </c>
      <c r="J280" s="58">
        <v>15</v>
      </c>
      <c r="K280" s="59" t="s">
        <v>519</v>
      </c>
    </row>
    <row r="281" s="2" customFormat="1" ht="12.75" spans="1:11">
      <c r="A281" s="24" t="s">
        <v>513</v>
      </c>
      <c r="B281" s="27"/>
      <c r="C281" s="26" t="s">
        <v>520</v>
      </c>
      <c r="D281" s="26" t="s">
        <v>708</v>
      </c>
      <c r="E281" s="26" t="s">
        <v>516</v>
      </c>
      <c r="F281" s="26" t="s">
        <v>709</v>
      </c>
      <c r="G281" s="26" t="s">
        <v>523</v>
      </c>
      <c r="H281" s="26" t="s">
        <v>709</v>
      </c>
      <c r="I281" s="58">
        <v>10</v>
      </c>
      <c r="J281" s="58">
        <v>10</v>
      </c>
      <c r="K281" s="59" t="s">
        <v>519</v>
      </c>
    </row>
    <row r="282" s="2" customFormat="1" ht="12.75" spans="1:11">
      <c r="A282" s="24" t="s">
        <v>533</v>
      </c>
      <c r="B282" s="27"/>
      <c r="C282" s="26" t="s">
        <v>534</v>
      </c>
      <c r="D282" s="26" t="s">
        <v>710</v>
      </c>
      <c r="E282" s="26" t="s">
        <v>536</v>
      </c>
      <c r="F282" s="26" t="s">
        <v>711</v>
      </c>
      <c r="G282" s="26" t="s">
        <v>517</v>
      </c>
      <c r="H282" s="26" t="s">
        <v>712</v>
      </c>
      <c r="I282" s="58">
        <v>30</v>
      </c>
      <c r="J282" s="58">
        <v>30</v>
      </c>
      <c r="K282" s="59" t="s">
        <v>519</v>
      </c>
    </row>
    <row r="283" s="2" customFormat="1" ht="12.75" spans="1:11">
      <c r="A283" s="24" t="s">
        <v>539</v>
      </c>
      <c r="B283" s="27"/>
      <c r="C283" s="26" t="s">
        <v>540</v>
      </c>
      <c r="D283" s="26" t="s">
        <v>628</v>
      </c>
      <c r="E283" s="26" t="s">
        <v>536</v>
      </c>
      <c r="F283" s="26" t="s">
        <v>542</v>
      </c>
      <c r="G283" s="26" t="s">
        <v>523</v>
      </c>
      <c r="H283" s="26" t="s">
        <v>673</v>
      </c>
      <c r="I283" s="58">
        <v>10</v>
      </c>
      <c r="J283" s="58">
        <v>10</v>
      </c>
      <c r="K283" s="59" t="s">
        <v>519</v>
      </c>
    </row>
    <row r="284" s="2" customFormat="1" ht="12.75" spans="1:11">
      <c r="A284" s="16" t="s">
        <v>544</v>
      </c>
      <c r="B284" s="28"/>
      <c r="C284" s="28"/>
      <c r="D284" s="18" t="s">
        <v>532</v>
      </c>
      <c r="E284" s="18"/>
      <c r="F284" s="18"/>
      <c r="G284" s="18"/>
      <c r="H284" s="18"/>
      <c r="I284" s="18"/>
      <c r="J284" s="18"/>
      <c r="K284" s="54"/>
    </row>
    <row r="285" s="2" customFormat="1" ht="12.75" spans="1:11">
      <c r="A285" s="29" t="s">
        <v>545</v>
      </c>
      <c r="B285" s="30"/>
      <c r="C285" s="30"/>
      <c r="D285" s="30"/>
      <c r="E285" s="30"/>
      <c r="F285" s="30"/>
      <c r="G285" s="30"/>
      <c r="H285" s="38"/>
      <c r="I285" s="28" t="s">
        <v>546</v>
      </c>
      <c r="J285" s="28" t="s">
        <v>547</v>
      </c>
      <c r="K285" s="60" t="s">
        <v>548</v>
      </c>
    </row>
    <row r="286" s="2" customFormat="1" ht="13.5" spans="1:11">
      <c r="A286" s="31"/>
      <c r="B286" s="32"/>
      <c r="C286" s="32"/>
      <c r="D286" s="32"/>
      <c r="E286" s="32"/>
      <c r="F286" s="32"/>
      <c r="G286" s="32"/>
      <c r="H286" s="39"/>
      <c r="I286" s="61">
        <v>100</v>
      </c>
      <c r="J286" s="61">
        <v>99.77</v>
      </c>
      <c r="K286" s="62" t="s">
        <v>549</v>
      </c>
    </row>
    <row r="287" s="2" customFormat="1" ht="12.75" spans="1:11">
      <c r="A287" s="63"/>
      <c r="B287" s="63"/>
      <c r="C287" s="63"/>
      <c r="D287" s="63"/>
      <c r="E287" s="63"/>
      <c r="F287" s="63"/>
      <c r="G287" s="63"/>
      <c r="H287" s="63"/>
      <c r="I287" s="64"/>
      <c r="J287" s="64"/>
      <c r="K287" s="65"/>
    </row>
    <row r="288" s="2" customFormat="1" ht="12.75" spans="1:11">
      <c r="A288" s="63"/>
      <c r="B288" s="63"/>
      <c r="C288" s="63"/>
      <c r="D288" s="63"/>
      <c r="E288" s="63"/>
      <c r="F288" s="63"/>
      <c r="G288" s="63"/>
      <c r="H288" s="63"/>
      <c r="I288" s="64"/>
      <c r="J288" s="64"/>
      <c r="K288" s="65"/>
    </row>
    <row r="289" ht="15"/>
    <row r="290" ht="25.5" spans="1:11">
      <c r="A290" s="6" t="s">
        <v>477</v>
      </c>
      <c r="B290" s="7"/>
      <c r="C290" s="7"/>
      <c r="D290" s="7"/>
      <c r="E290" s="7"/>
      <c r="F290" s="7"/>
      <c r="G290" s="7"/>
      <c r="H290" s="7"/>
      <c r="I290" s="7"/>
      <c r="J290" s="7"/>
      <c r="K290" s="42"/>
    </row>
    <row r="291" s="2" customFormat="1" ht="12.75" spans="1:11">
      <c r="A291" s="8" t="s">
        <v>480</v>
      </c>
      <c r="B291" s="9"/>
      <c r="C291" s="10" t="s">
        <v>713</v>
      </c>
      <c r="D291" s="10"/>
      <c r="E291" s="10"/>
      <c r="F291" s="10"/>
      <c r="G291" s="10"/>
      <c r="H291" s="10"/>
      <c r="I291" s="10"/>
      <c r="J291" s="10"/>
      <c r="K291" s="43"/>
    </row>
    <row r="292" s="2" customFormat="1" ht="12.75" spans="1:11">
      <c r="A292" s="8" t="s">
        <v>482</v>
      </c>
      <c r="B292" s="9"/>
      <c r="C292" s="10" t="s">
        <v>483</v>
      </c>
      <c r="D292" s="10"/>
      <c r="E292" s="10"/>
      <c r="F292" s="10"/>
      <c r="G292" s="10"/>
      <c r="H292" s="17" t="s">
        <v>484</v>
      </c>
      <c r="I292" s="10" t="s">
        <v>485</v>
      </c>
      <c r="J292" s="10"/>
      <c r="K292" s="43"/>
    </row>
    <row r="293" s="2" customFormat="1" ht="12.75" spans="1:11">
      <c r="A293" s="11" t="s">
        <v>486</v>
      </c>
      <c r="B293" s="12"/>
      <c r="C293" s="9"/>
      <c r="D293" s="13" t="s">
        <v>487</v>
      </c>
      <c r="E293" s="34"/>
      <c r="F293" s="13" t="s">
        <v>425</v>
      </c>
      <c r="G293" s="34"/>
      <c r="H293" s="9" t="s">
        <v>488</v>
      </c>
      <c r="I293" s="9" t="s">
        <v>489</v>
      </c>
      <c r="J293" s="9" t="s">
        <v>490</v>
      </c>
      <c r="K293" s="44" t="s">
        <v>491</v>
      </c>
    </row>
    <row r="294" s="2" customFormat="1" ht="12.75" spans="1:11">
      <c r="A294" s="11"/>
      <c r="B294" s="12"/>
      <c r="C294" s="14" t="s">
        <v>492</v>
      </c>
      <c r="D294" s="15">
        <v>0</v>
      </c>
      <c r="E294" s="35"/>
      <c r="F294" s="15">
        <v>300</v>
      </c>
      <c r="G294" s="35"/>
      <c r="H294" s="36">
        <v>0</v>
      </c>
      <c r="I294" s="45">
        <v>10</v>
      </c>
      <c r="J294" s="45">
        <v>0</v>
      </c>
      <c r="K294" s="46">
        <v>0</v>
      </c>
    </row>
    <row r="295" s="2" customFormat="1" ht="12.75" spans="1:11">
      <c r="A295" s="11"/>
      <c r="B295" s="12"/>
      <c r="C295" s="14" t="s">
        <v>493</v>
      </c>
      <c r="D295" s="15">
        <v>0</v>
      </c>
      <c r="E295" s="35"/>
      <c r="F295" s="15">
        <v>300</v>
      </c>
      <c r="G295" s="35"/>
      <c r="H295" s="36">
        <v>0</v>
      </c>
      <c r="I295" s="47"/>
      <c r="J295" s="45">
        <v>0</v>
      </c>
      <c r="K295" s="48"/>
    </row>
    <row r="296" s="2" customFormat="1" ht="12.75" spans="1:11">
      <c r="A296" s="11"/>
      <c r="B296" s="12"/>
      <c r="C296" s="14" t="s">
        <v>494</v>
      </c>
      <c r="D296" s="15">
        <v>0</v>
      </c>
      <c r="E296" s="35"/>
      <c r="F296" s="15">
        <v>0</v>
      </c>
      <c r="G296" s="35"/>
      <c r="H296" s="36">
        <v>0</v>
      </c>
      <c r="I296" s="49"/>
      <c r="J296" s="45">
        <v>0</v>
      </c>
      <c r="K296" s="50"/>
    </row>
    <row r="297" s="2" customFormat="1" ht="12.75" spans="1:11">
      <c r="A297" s="11"/>
      <c r="B297" s="12"/>
      <c r="C297" s="9" t="s">
        <v>495</v>
      </c>
      <c r="D297" s="15">
        <v>0</v>
      </c>
      <c r="E297" s="35"/>
      <c r="F297" s="15">
        <v>0</v>
      </c>
      <c r="G297" s="35"/>
      <c r="H297" s="36">
        <v>0</v>
      </c>
      <c r="I297" s="51"/>
      <c r="J297" s="45">
        <v>0</v>
      </c>
      <c r="K297" s="52"/>
    </row>
    <row r="298" s="2" customFormat="1" ht="12.75" spans="1:11">
      <c r="A298" s="16" t="s">
        <v>496</v>
      </c>
      <c r="B298" s="17" t="s">
        <v>497</v>
      </c>
      <c r="C298" s="17"/>
      <c r="D298" s="17"/>
      <c r="E298" s="17"/>
      <c r="F298" s="17"/>
      <c r="G298" s="17"/>
      <c r="H298" s="17" t="s">
        <v>498</v>
      </c>
      <c r="I298" s="17"/>
      <c r="J298" s="17"/>
      <c r="K298" s="53"/>
    </row>
    <row r="299" s="2" customFormat="1" ht="189" customHeight="1" spans="1:11">
      <c r="A299" s="16"/>
      <c r="B299" s="18" t="s">
        <v>714</v>
      </c>
      <c r="C299" s="18"/>
      <c r="D299" s="18"/>
      <c r="E299" s="18"/>
      <c r="F299" s="18"/>
      <c r="G299" s="18"/>
      <c r="H299" s="18" t="s">
        <v>715</v>
      </c>
      <c r="I299" s="18"/>
      <c r="J299" s="18"/>
      <c r="K299" s="54"/>
    </row>
    <row r="300" ht="22.5" spans="1:11">
      <c r="A300" s="19" t="s">
        <v>501</v>
      </c>
      <c r="B300" s="20"/>
      <c r="C300" s="20"/>
      <c r="D300" s="20"/>
      <c r="E300" s="20"/>
      <c r="F300" s="20"/>
      <c r="G300" s="20"/>
      <c r="H300" s="20"/>
      <c r="I300" s="20"/>
      <c r="J300" s="20"/>
      <c r="K300" s="55"/>
    </row>
    <row r="301" s="2" customFormat="1" ht="12.75" spans="1:11">
      <c r="A301" s="8" t="s">
        <v>502</v>
      </c>
      <c r="B301" s="9"/>
      <c r="C301" s="9"/>
      <c r="D301" s="9"/>
      <c r="E301" s="13" t="s">
        <v>503</v>
      </c>
      <c r="F301" s="37"/>
      <c r="G301" s="34"/>
      <c r="H301" s="13" t="s">
        <v>504</v>
      </c>
      <c r="I301" s="37"/>
      <c r="J301" s="37"/>
      <c r="K301" s="56"/>
    </row>
    <row r="302" s="2" customFormat="1" ht="25.5" spans="1:11">
      <c r="A302" s="21" t="s">
        <v>505</v>
      </c>
      <c r="B302" s="22"/>
      <c r="C302" s="23" t="s">
        <v>506</v>
      </c>
      <c r="D302" s="23" t="s">
        <v>507</v>
      </c>
      <c r="E302" s="22" t="s">
        <v>508</v>
      </c>
      <c r="F302" s="22" t="s">
        <v>509</v>
      </c>
      <c r="G302" s="9" t="s">
        <v>510</v>
      </c>
      <c r="H302" s="14" t="s">
        <v>511</v>
      </c>
      <c r="I302" s="14" t="s">
        <v>489</v>
      </c>
      <c r="J302" s="14" t="s">
        <v>491</v>
      </c>
      <c r="K302" s="57" t="s">
        <v>512</v>
      </c>
    </row>
    <row r="303" s="2" customFormat="1" ht="12.75" spans="1:11">
      <c r="A303" s="24" t="s">
        <v>513</v>
      </c>
      <c r="B303" s="25"/>
      <c r="C303" s="26" t="s">
        <v>514</v>
      </c>
      <c r="D303" s="26" t="s">
        <v>716</v>
      </c>
      <c r="E303" s="26" t="s">
        <v>536</v>
      </c>
      <c r="F303" s="26" t="s">
        <v>46</v>
      </c>
      <c r="G303" s="26" t="s">
        <v>517</v>
      </c>
      <c r="H303" s="26" t="s">
        <v>76</v>
      </c>
      <c r="I303" s="58">
        <v>10</v>
      </c>
      <c r="J303" s="58">
        <v>10</v>
      </c>
      <c r="K303" s="59" t="s">
        <v>519</v>
      </c>
    </row>
    <row r="304" s="2" customFormat="1" ht="12.75" spans="1:11">
      <c r="A304" s="24" t="s">
        <v>513</v>
      </c>
      <c r="B304" s="27"/>
      <c r="C304" s="26" t="s">
        <v>514</v>
      </c>
      <c r="D304" s="26" t="s">
        <v>717</v>
      </c>
      <c r="E304" s="26" t="s">
        <v>536</v>
      </c>
      <c r="F304" s="26" t="s">
        <v>76</v>
      </c>
      <c r="G304" s="26" t="s">
        <v>718</v>
      </c>
      <c r="H304" s="26" t="s">
        <v>110</v>
      </c>
      <c r="I304" s="58">
        <v>20</v>
      </c>
      <c r="J304" s="58">
        <v>20</v>
      </c>
      <c r="K304" s="59" t="s">
        <v>519</v>
      </c>
    </row>
    <row r="305" s="2" customFormat="1" ht="12.75" spans="1:11">
      <c r="A305" s="24" t="s">
        <v>513</v>
      </c>
      <c r="B305" s="27"/>
      <c r="C305" s="26" t="s">
        <v>520</v>
      </c>
      <c r="D305" s="26" t="s">
        <v>719</v>
      </c>
      <c r="E305" s="26" t="s">
        <v>536</v>
      </c>
      <c r="F305" s="26" t="s">
        <v>28</v>
      </c>
      <c r="G305" s="26" t="s">
        <v>523</v>
      </c>
      <c r="H305" s="26" t="s">
        <v>43</v>
      </c>
      <c r="I305" s="58">
        <v>10</v>
      </c>
      <c r="J305" s="58">
        <v>10</v>
      </c>
      <c r="K305" s="59" t="s">
        <v>519</v>
      </c>
    </row>
    <row r="306" s="2" customFormat="1" ht="12.75" spans="1:11">
      <c r="A306" s="24" t="s">
        <v>513</v>
      </c>
      <c r="B306" s="27"/>
      <c r="C306" s="26" t="s">
        <v>520</v>
      </c>
      <c r="D306" s="26" t="s">
        <v>674</v>
      </c>
      <c r="E306" s="26" t="s">
        <v>516</v>
      </c>
      <c r="F306" s="26" t="s">
        <v>562</v>
      </c>
      <c r="G306" s="26" t="s">
        <v>523</v>
      </c>
      <c r="H306" s="26" t="s">
        <v>562</v>
      </c>
      <c r="I306" s="58">
        <v>10</v>
      </c>
      <c r="J306" s="58">
        <v>10</v>
      </c>
      <c r="K306" s="59" t="s">
        <v>519</v>
      </c>
    </row>
    <row r="307" s="2" customFormat="1" ht="12.75" spans="1:11">
      <c r="A307" s="24" t="s">
        <v>533</v>
      </c>
      <c r="B307" s="27"/>
      <c r="C307" s="26" t="s">
        <v>534</v>
      </c>
      <c r="D307" s="26" t="s">
        <v>720</v>
      </c>
      <c r="E307" s="26" t="s">
        <v>536</v>
      </c>
      <c r="F307" s="26" t="s">
        <v>673</v>
      </c>
      <c r="G307" s="26" t="s">
        <v>523</v>
      </c>
      <c r="H307" s="26" t="s">
        <v>721</v>
      </c>
      <c r="I307" s="58">
        <v>8</v>
      </c>
      <c r="J307" s="58">
        <v>8</v>
      </c>
      <c r="K307" s="59" t="s">
        <v>519</v>
      </c>
    </row>
    <row r="308" s="2" customFormat="1" ht="12.75" spans="1:11">
      <c r="A308" s="24" t="s">
        <v>533</v>
      </c>
      <c r="B308" s="27"/>
      <c r="C308" s="26" t="s">
        <v>619</v>
      </c>
      <c r="D308" s="26" t="s">
        <v>620</v>
      </c>
      <c r="E308" s="26" t="s">
        <v>536</v>
      </c>
      <c r="F308" s="26" t="s">
        <v>32</v>
      </c>
      <c r="G308" s="26" t="s">
        <v>567</v>
      </c>
      <c r="H308" s="26" t="s">
        <v>46</v>
      </c>
      <c r="I308" s="58">
        <v>8</v>
      </c>
      <c r="J308" s="58">
        <v>8</v>
      </c>
      <c r="K308" s="59" t="s">
        <v>519</v>
      </c>
    </row>
    <row r="309" s="2" customFormat="1" ht="12.75" spans="1:11">
      <c r="A309" s="24" t="s">
        <v>533</v>
      </c>
      <c r="B309" s="27"/>
      <c r="C309" s="26" t="s">
        <v>619</v>
      </c>
      <c r="D309" s="26" t="s">
        <v>722</v>
      </c>
      <c r="E309" s="26" t="s">
        <v>516</v>
      </c>
      <c r="F309" s="26" t="s">
        <v>723</v>
      </c>
      <c r="G309" s="26" t="s">
        <v>523</v>
      </c>
      <c r="H309" s="26" t="s">
        <v>723</v>
      </c>
      <c r="I309" s="58">
        <v>7</v>
      </c>
      <c r="J309" s="58">
        <v>7</v>
      </c>
      <c r="K309" s="59" t="s">
        <v>519</v>
      </c>
    </row>
    <row r="310" s="2" customFormat="1" ht="12.75" spans="1:11">
      <c r="A310" s="24" t="s">
        <v>533</v>
      </c>
      <c r="B310" s="27"/>
      <c r="C310" s="26" t="s">
        <v>619</v>
      </c>
      <c r="D310" s="26" t="s">
        <v>724</v>
      </c>
      <c r="E310" s="26" t="s">
        <v>536</v>
      </c>
      <c r="F310" s="26" t="s">
        <v>725</v>
      </c>
      <c r="G310" s="26" t="s">
        <v>523</v>
      </c>
      <c r="H310" s="26" t="s">
        <v>726</v>
      </c>
      <c r="I310" s="58">
        <v>7</v>
      </c>
      <c r="J310" s="58">
        <v>7</v>
      </c>
      <c r="K310" s="59" t="s">
        <v>519</v>
      </c>
    </row>
    <row r="311" s="2" customFormat="1" ht="12.75" spans="1:11">
      <c r="A311" s="24" t="s">
        <v>539</v>
      </c>
      <c r="B311" s="27"/>
      <c r="C311" s="26" t="s">
        <v>540</v>
      </c>
      <c r="D311" s="26" t="s">
        <v>628</v>
      </c>
      <c r="E311" s="26" t="s">
        <v>536</v>
      </c>
      <c r="F311" s="26" t="s">
        <v>542</v>
      </c>
      <c r="G311" s="26" t="s">
        <v>523</v>
      </c>
      <c r="H311" s="26" t="s">
        <v>727</v>
      </c>
      <c r="I311" s="58">
        <v>10</v>
      </c>
      <c r="J311" s="58">
        <v>10</v>
      </c>
      <c r="K311" s="59" t="s">
        <v>519</v>
      </c>
    </row>
    <row r="312" s="2" customFormat="1" ht="12.75" spans="1:11">
      <c r="A312" s="16" t="s">
        <v>544</v>
      </c>
      <c r="B312" s="28"/>
      <c r="C312" s="28"/>
      <c r="D312" s="18" t="s">
        <v>728</v>
      </c>
      <c r="E312" s="18"/>
      <c r="F312" s="18"/>
      <c r="G312" s="18"/>
      <c r="H312" s="18"/>
      <c r="I312" s="18"/>
      <c r="J312" s="18"/>
      <c r="K312" s="54"/>
    </row>
    <row r="313" s="2" customFormat="1" ht="12.75" spans="1:11">
      <c r="A313" s="29" t="s">
        <v>545</v>
      </c>
      <c r="B313" s="30"/>
      <c r="C313" s="30"/>
      <c r="D313" s="30"/>
      <c r="E313" s="30"/>
      <c r="F313" s="30"/>
      <c r="G313" s="30"/>
      <c r="H313" s="38"/>
      <c r="I313" s="28" t="s">
        <v>546</v>
      </c>
      <c r="J313" s="28" t="s">
        <v>547</v>
      </c>
      <c r="K313" s="60" t="s">
        <v>548</v>
      </c>
    </row>
    <row r="314" s="2" customFormat="1" ht="13.5" spans="1:11">
      <c r="A314" s="31"/>
      <c r="B314" s="32"/>
      <c r="C314" s="32"/>
      <c r="D314" s="32"/>
      <c r="E314" s="32"/>
      <c r="F314" s="32"/>
      <c r="G314" s="32"/>
      <c r="H314" s="39"/>
      <c r="I314" s="61">
        <v>100</v>
      </c>
      <c r="J314" s="61">
        <v>90</v>
      </c>
      <c r="K314" s="62" t="s">
        <v>549</v>
      </c>
    </row>
    <row r="324" ht="15"/>
    <row r="325" ht="25.5" spans="1:11">
      <c r="A325" s="6" t="s">
        <v>477</v>
      </c>
      <c r="B325" s="7"/>
      <c r="C325" s="7"/>
      <c r="D325" s="7"/>
      <c r="E325" s="7"/>
      <c r="F325" s="7"/>
      <c r="G325" s="7"/>
      <c r="H325" s="7"/>
      <c r="I325" s="7"/>
      <c r="J325" s="7"/>
      <c r="K325" s="42"/>
    </row>
    <row r="326" s="2" customFormat="1" ht="12.75" spans="1:11">
      <c r="A326" s="8" t="s">
        <v>480</v>
      </c>
      <c r="B326" s="9"/>
      <c r="C326" s="10" t="s">
        <v>729</v>
      </c>
      <c r="D326" s="10"/>
      <c r="E326" s="10"/>
      <c r="F326" s="10"/>
      <c r="G326" s="10"/>
      <c r="H326" s="10"/>
      <c r="I326" s="10"/>
      <c r="J326" s="10"/>
      <c r="K326" s="43"/>
    </row>
    <row r="327" s="2" customFormat="1" ht="12.75" spans="1:11">
      <c r="A327" s="8" t="s">
        <v>482</v>
      </c>
      <c r="B327" s="9"/>
      <c r="C327" s="10" t="s">
        <v>483</v>
      </c>
      <c r="D327" s="10"/>
      <c r="E327" s="10"/>
      <c r="F327" s="10"/>
      <c r="G327" s="10"/>
      <c r="H327" s="17" t="s">
        <v>484</v>
      </c>
      <c r="I327" s="10" t="s">
        <v>485</v>
      </c>
      <c r="J327" s="10"/>
      <c r="K327" s="43"/>
    </row>
    <row r="328" s="2" customFormat="1" ht="12.75" spans="1:11">
      <c r="A328" s="11" t="s">
        <v>486</v>
      </c>
      <c r="B328" s="12"/>
      <c r="C328" s="9"/>
      <c r="D328" s="13" t="s">
        <v>487</v>
      </c>
      <c r="E328" s="34"/>
      <c r="F328" s="13" t="s">
        <v>425</v>
      </c>
      <c r="G328" s="34"/>
      <c r="H328" s="9" t="s">
        <v>488</v>
      </c>
      <c r="I328" s="9" t="s">
        <v>489</v>
      </c>
      <c r="J328" s="9" t="s">
        <v>490</v>
      </c>
      <c r="K328" s="44" t="s">
        <v>491</v>
      </c>
    </row>
    <row r="329" s="2" customFormat="1" ht="12.75" spans="1:11">
      <c r="A329" s="11"/>
      <c r="B329" s="12"/>
      <c r="C329" s="14" t="s">
        <v>492</v>
      </c>
      <c r="D329" s="15">
        <v>0</v>
      </c>
      <c r="E329" s="35"/>
      <c r="F329" s="15">
        <v>360</v>
      </c>
      <c r="G329" s="35"/>
      <c r="H329" s="36">
        <v>105.87</v>
      </c>
      <c r="I329" s="45">
        <v>10</v>
      </c>
      <c r="J329" s="45">
        <v>29.41</v>
      </c>
      <c r="K329" s="46">
        <v>2.94</v>
      </c>
    </row>
    <row r="330" s="2" customFormat="1" ht="12.75" spans="1:11">
      <c r="A330" s="11"/>
      <c r="B330" s="12"/>
      <c r="C330" s="14" t="s">
        <v>493</v>
      </c>
      <c r="D330" s="15">
        <v>0</v>
      </c>
      <c r="E330" s="35"/>
      <c r="F330" s="15">
        <v>360</v>
      </c>
      <c r="G330" s="35"/>
      <c r="H330" s="36">
        <v>105.87</v>
      </c>
      <c r="I330" s="47"/>
      <c r="J330" s="45">
        <v>29.41</v>
      </c>
      <c r="K330" s="48"/>
    </row>
    <row r="331" s="2" customFormat="1" ht="12.75" spans="1:11">
      <c r="A331" s="11"/>
      <c r="B331" s="12"/>
      <c r="C331" s="14" t="s">
        <v>494</v>
      </c>
      <c r="D331" s="15">
        <v>0</v>
      </c>
      <c r="E331" s="35"/>
      <c r="F331" s="15">
        <v>0</v>
      </c>
      <c r="G331" s="35"/>
      <c r="H331" s="36">
        <v>0</v>
      </c>
      <c r="I331" s="49"/>
      <c r="J331" s="45">
        <v>0</v>
      </c>
      <c r="K331" s="50"/>
    </row>
    <row r="332" s="2" customFormat="1" ht="12.75" spans="1:11">
      <c r="A332" s="11"/>
      <c r="B332" s="12"/>
      <c r="C332" s="9" t="s">
        <v>495</v>
      </c>
      <c r="D332" s="15">
        <v>0</v>
      </c>
      <c r="E332" s="35"/>
      <c r="F332" s="15">
        <v>0</v>
      </c>
      <c r="G332" s="35"/>
      <c r="H332" s="36">
        <v>0</v>
      </c>
      <c r="I332" s="51"/>
      <c r="J332" s="45">
        <v>0</v>
      </c>
      <c r="K332" s="52"/>
    </row>
    <row r="333" s="2" customFormat="1" ht="12.75" spans="1:11">
      <c r="A333" s="16" t="s">
        <v>496</v>
      </c>
      <c r="B333" s="17" t="s">
        <v>497</v>
      </c>
      <c r="C333" s="17"/>
      <c r="D333" s="17"/>
      <c r="E333" s="17"/>
      <c r="F333" s="17"/>
      <c r="G333" s="17"/>
      <c r="H333" s="17" t="s">
        <v>498</v>
      </c>
      <c r="I333" s="17"/>
      <c r="J333" s="17"/>
      <c r="K333" s="53"/>
    </row>
    <row r="334" s="2" customFormat="1" ht="298" customHeight="1" spans="1:11">
      <c r="A334" s="16"/>
      <c r="B334" s="18" t="s">
        <v>730</v>
      </c>
      <c r="C334" s="18"/>
      <c r="D334" s="18"/>
      <c r="E334" s="18"/>
      <c r="F334" s="18"/>
      <c r="G334" s="18"/>
      <c r="H334" s="18" t="s">
        <v>731</v>
      </c>
      <c r="I334" s="18"/>
      <c r="J334" s="18"/>
      <c r="K334" s="54"/>
    </row>
    <row r="335" ht="22.5" spans="1:11">
      <c r="A335" s="19" t="s">
        <v>501</v>
      </c>
      <c r="B335" s="20"/>
      <c r="C335" s="20"/>
      <c r="D335" s="20"/>
      <c r="E335" s="20"/>
      <c r="F335" s="20"/>
      <c r="G335" s="20"/>
      <c r="H335" s="20"/>
      <c r="I335" s="20"/>
      <c r="J335" s="20"/>
      <c r="K335" s="55"/>
    </row>
    <row r="336" s="2" customFormat="1" ht="12.75" spans="1:11">
      <c r="A336" s="8" t="s">
        <v>502</v>
      </c>
      <c r="B336" s="9"/>
      <c r="C336" s="9"/>
      <c r="D336" s="9"/>
      <c r="E336" s="13" t="s">
        <v>503</v>
      </c>
      <c r="F336" s="37"/>
      <c r="G336" s="34"/>
      <c r="H336" s="13" t="s">
        <v>504</v>
      </c>
      <c r="I336" s="37"/>
      <c r="J336" s="37"/>
      <c r="K336" s="56"/>
    </row>
    <row r="337" s="2" customFormat="1" ht="25.5" spans="1:11">
      <c r="A337" s="21" t="s">
        <v>505</v>
      </c>
      <c r="B337" s="22"/>
      <c r="C337" s="23" t="s">
        <v>506</v>
      </c>
      <c r="D337" s="23" t="s">
        <v>507</v>
      </c>
      <c r="E337" s="22" t="s">
        <v>508</v>
      </c>
      <c r="F337" s="22" t="s">
        <v>509</v>
      </c>
      <c r="G337" s="9" t="s">
        <v>510</v>
      </c>
      <c r="H337" s="14" t="s">
        <v>511</v>
      </c>
      <c r="I337" s="14" t="s">
        <v>489</v>
      </c>
      <c r="J337" s="14" t="s">
        <v>491</v>
      </c>
      <c r="K337" s="57" t="s">
        <v>512</v>
      </c>
    </row>
    <row r="338" s="2" customFormat="1" ht="12.75" spans="1:11">
      <c r="A338" s="24" t="s">
        <v>513</v>
      </c>
      <c r="B338" s="25"/>
      <c r="C338" s="26" t="s">
        <v>514</v>
      </c>
      <c r="D338" s="26" t="s">
        <v>732</v>
      </c>
      <c r="E338" s="26" t="s">
        <v>516</v>
      </c>
      <c r="F338" s="26" t="s">
        <v>20</v>
      </c>
      <c r="G338" s="26" t="s">
        <v>517</v>
      </c>
      <c r="H338" s="26" t="s">
        <v>20</v>
      </c>
      <c r="I338" s="58">
        <v>5</v>
      </c>
      <c r="J338" s="58">
        <v>5</v>
      </c>
      <c r="K338" s="59" t="s">
        <v>519</v>
      </c>
    </row>
    <row r="339" s="2" customFormat="1" ht="12.75" spans="1:11">
      <c r="A339" s="24" t="s">
        <v>513</v>
      </c>
      <c r="B339" s="27"/>
      <c r="C339" s="26" t="s">
        <v>514</v>
      </c>
      <c r="D339" s="26" t="s">
        <v>733</v>
      </c>
      <c r="E339" s="26" t="s">
        <v>536</v>
      </c>
      <c r="F339" s="26" t="s">
        <v>111</v>
      </c>
      <c r="G339" s="26" t="s">
        <v>691</v>
      </c>
      <c r="H339" s="26" t="s">
        <v>734</v>
      </c>
      <c r="I339" s="58">
        <v>5</v>
      </c>
      <c r="J339" s="58">
        <v>5</v>
      </c>
      <c r="K339" s="59" t="s">
        <v>519</v>
      </c>
    </row>
    <row r="340" s="2" customFormat="1" ht="12.75" spans="1:11">
      <c r="A340" s="24" t="s">
        <v>513</v>
      </c>
      <c r="B340" s="27"/>
      <c r="C340" s="26" t="s">
        <v>514</v>
      </c>
      <c r="D340" s="26" t="s">
        <v>735</v>
      </c>
      <c r="E340" s="26" t="s">
        <v>536</v>
      </c>
      <c r="F340" s="26" t="s">
        <v>78</v>
      </c>
      <c r="G340" s="26" t="s">
        <v>523</v>
      </c>
      <c r="H340" s="26" t="s">
        <v>736</v>
      </c>
      <c r="I340" s="58">
        <v>5</v>
      </c>
      <c r="J340" s="58">
        <v>5</v>
      </c>
      <c r="K340" s="59" t="s">
        <v>519</v>
      </c>
    </row>
    <row r="341" s="2" customFormat="1" ht="12.75" spans="1:11">
      <c r="A341" s="24" t="s">
        <v>513</v>
      </c>
      <c r="B341" s="27"/>
      <c r="C341" s="26" t="s">
        <v>514</v>
      </c>
      <c r="D341" s="26" t="s">
        <v>737</v>
      </c>
      <c r="E341" s="26" t="s">
        <v>536</v>
      </c>
      <c r="F341" s="26" t="s">
        <v>20</v>
      </c>
      <c r="G341" s="26" t="s">
        <v>560</v>
      </c>
      <c r="H341" s="26" t="s">
        <v>32</v>
      </c>
      <c r="I341" s="58">
        <v>5</v>
      </c>
      <c r="J341" s="58">
        <v>5</v>
      </c>
      <c r="K341" s="59" t="s">
        <v>519</v>
      </c>
    </row>
    <row r="342" s="2" customFormat="1" ht="12.75" spans="1:11">
      <c r="A342" s="24" t="s">
        <v>513</v>
      </c>
      <c r="B342" s="27"/>
      <c r="C342" s="26" t="s">
        <v>514</v>
      </c>
      <c r="D342" s="26" t="s">
        <v>738</v>
      </c>
      <c r="E342" s="26" t="s">
        <v>536</v>
      </c>
      <c r="F342" s="26" t="s">
        <v>24</v>
      </c>
      <c r="G342" s="26" t="s">
        <v>739</v>
      </c>
      <c r="H342" s="26" t="s">
        <v>24</v>
      </c>
      <c r="I342" s="58">
        <v>3</v>
      </c>
      <c r="J342" s="58">
        <v>3</v>
      </c>
      <c r="K342" s="59" t="s">
        <v>519</v>
      </c>
    </row>
    <row r="343" s="2" customFormat="1" ht="12.75" spans="1:11">
      <c r="A343" s="24" t="s">
        <v>513</v>
      </c>
      <c r="B343" s="27"/>
      <c r="C343" s="26" t="s">
        <v>514</v>
      </c>
      <c r="D343" s="26" t="s">
        <v>740</v>
      </c>
      <c r="E343" s="26" t="s">
        <v>536</v>
      </c>
      <c r="F343" s="26" t="s">
        <v>24</v>
      </c>
      <c r="G343" s="26" t="s">
        <v>718</v>
      </c>
      <c r="H343" s="26" t="s">
        <v>24</v>
      </c>
      <c r="I343" s="58">
        <v>4</v>
      </c>
      <c r="J343" s="58">
        <v>4</v>
      </c>
      <c r="K343" s="59" t="s">
        <v>519</v>
      </c>
    </row>
    <row r="344" s="2" customFormat="1" ht="12.75" spans="1:11">
      <c r="A344" s="24" t="s">
        <v>513</v>
      </c>
      <c r="B344" s="27"/>
      <c r="C344" s="26" t="s">
        <v>514</v>
      </c>
      <c r="D344" s="26" t="s">
        <v>741</v>
      </c>
      <c r="E344" s="26" t="s">
        <v>536</v>
      </c>
      <c r="F344" s="26" t="s">
        <v>24</v>
      </c>
      <c r="G344" s="26" t="s">
        <v>517</v>
      </c>
      <c r="H344" s="26" t="s">
        <v>81</v>
      </c>
      <c r="I344" s="58">
        <v>3</v>
      </c>
      <c r="J344" s="58">
        <v>3</v>
      </c>
      <c r="K344" s="59" t="s">
        <v>519</v>
      </c>
    </row>
    <row r="345" s="2" customFormat="1" ht="12.75" spans="1:11">
      <c r="A345" s="24" t="s">
        <v>513</v>
      </c>
      <c r="B345" s="27"/>
      <c r="C345" s="26" t="s">
        <v>520</v>
      </c>
      <c r="D345" s="26" t="s">
        <v>742</v>
      </c>
      <c r="E345" s="26" t="s">
        <v>536</v>
      </c>
      <c r="F345" s="26" t="s">
        <v>673</v>
      </c>
      <c r="G345" s="26" t="s">
        <v>523</v>
      </c>
      <c r="H345" s="26" t="s">
        <v>562</v>
      </c>
      <c r="I345" s="58">
        <v>5</v>
      </c>
      <c r="J345" s="58">
        <v>5</v>
      </c>
      <c r="K345" s="59" t="s">
        <v>519</v>
      </c>
    </row>
    <row r="346" s="2" customFormat="1" ht="12.75" spans="1:11">
      <c r="A346" s="24" t="s">
        <v>513</v>
      </c>
      <c r="B346" s="27"/>
      <c r="C346" s="26" t="s">
        <v>520</v>
      </c>
      <c r="D346" s="26" t="s">
        <v>743</v>
      </c>
      <c r="E346" s="26" t="s">
        <v>536</v>
      </c>
      <c r="F346" s="26" t="s">
        <v>673</v>
      </c>
      <c r="G346" s="26" t="s">
        <v>523</v>
      </c>
      <c r="H346" s="26" t="s">
        <v>562</v>
      </c>
      <c r="I346" s="58">
        <v>4</v>
      </c>
      <c r="J346" s="58">
        <v>4</v>
      </c>
      <c r="K346" s="59" t="s">
        <v>519</v>
      </c>
    </row>
    <row r="347" s="2" customFormat="1" ht="114.75" spans="1:11">
      <c r="A347" s="24" t="s">
        <v>513</v>
      </c>
      <c r="B347" s="27"/>
      <c r="C347" s="26" t="s">
        <v>520</v>
      </c>
      <c r="D347" s="26" t="s">
        <v>744</v>
      </c>
      <c r="E347" s="26" t="s">
        <v>604</v>
      </c>
      <c r="F347" s="26" t="s">
        <v>745</v>
      </c>
      <c r="G347" s="26" t="s">
        <v>523</v>
      </c>
      <c r="H347" s="26" t="s">
        <v>746</v>
      </c>
      <c r="I347" s="58">
        <v>5</v>
      </c>
      <c r="J347" s="58">
        <v>3</v>
      </c>
      <c r="K347" s="59" t="s">
        <v>747</v>
      </c>
    </row>
    <row r="348" s="2" customFormat="1" ht="12.75" spans="1:11">
      <c r="A348" s="24" t="s">
        <v>513</v>
      </c>
      <c r="B348" s="27"/>
      <c r="C348" s="26" t="s">
        <v>524</v>
      </c>
      <c r="D348" s="26" t="s">
        <v>748</v>
      </c>
      <c r="E348" s="26" t="s">
        <v>526</v>
      </c>
      <c r="F348" s="26" t="s">
        <v>749</v>
      </c>
      <c r="G348" s="26" t="s">
        <v>646</v>
      </c>
      <c r="H348" s="26" t="s">
        <v>750</v>
      </c>
      <c r="I348" s="58">
        <v>3</v>
      </c>
      <c r="J348" s="58">
        <v>3</v>
      </c>
      <c r="K348" s="59" t="s">
        <v>519</v>
      </c>
    </row>
    <row r="349" s="2" customFormat="1" ht="12.75" spans="1:11">
      <c r="A349" s="24" t="s">
        <v>513</v>
      </c>
      <c r="B349" s="27"/>
      <c r="C349" s="26" t="s">
        <v>524</v>
      </c>
      <c r="D349" s="26" t="s">
        <v>751</v>
      </c>
      <c r="E349" s="26" t="s">
        <v>536</v>
      </c>
      <c r="F349" s="26" t="s">
        <v>542</v>
      </c>
      <c r="G349" s="26" t="s">
        <v>523</v>
      </c>
      <c r="H349" s="26" t="s">
        <v>543</v>
      </c>
      <c r="I349" s="58">
        <v>3</v>
      </c>
      <c r="J349" s="58">
        <v>3</v>
      </c>
      <c r="K349" s="59" t="s">
        <v>519</v>
      </c>
    </row>
    <row r="350" s="2" customFormat="1" ht="12.75" spans="1:11">
      <c r="A350" s="24" t="s">
        <v>533</v>
      </c>
      <c r="B350" s="27"/>
      <c r="C350" s="26" t="s">
        <v>534</v>
      </c>
      <c r="D350" s="26" t="s">
        <v>752</v>
      </c>
      <c r="E350" s="26" t="s">
        <v>526</v>
      </c>
      <c r="F350" s="26" t="s">
        <v>28</v>
      </c>
      <c r="G350" s="26" t="s">
        <v>523</v>
      </c>
      <c r="H350" s="26" t="s">
        <v>753</v>
      </c>
      <c r="I350" s="58">
        <v>6</v>
      </c>
      <c r="J350" s="58">
        <v>6</v>
      </c>
      <c r="K350" s="59" t="s">
        <v>519</v>
      </c>
    </row>
    <row r="351" s="2" customFormat="1" ht="12.75" spans="1:11">
      <c r="A351" s="24" t="s">
        <v>533</v>
      </c>
      <c r="B351" s="27"/>
      <c r="C351" s="26" t="s">
        <v>534</v>
      </c>
      <c r="D351" s="26" t="s">
        <v>754</v>
      </c>
      <c r="E351" s="26" t="s">
        <v>536</v>
      </c>
      <c r="F351" s="26" t="s">
        <v>110</v>
      </c>
      <c r="G351" s="26" t="s">
        <v>523</v>
      </c>
      <c r="H351" s="26" t="s">
        <v>755</v>
      </c>
      <c r="I351" s="58">
        <v>5</v>
      </c>
      <c r="J351" s="58">
        <v>5</v>
      </c>
      <c r="K351" s="59" t="s">
        <v>519</v>
      </c>
    </row>
    <row r="352" s="2" customFormat="1" ht="12.75" spans="1:11">
      <c r="A352" s="24" t="s">
        <v>533</v>
      </c>
      <c r="B352" s="27"/>
      <c r="C352" s="26" t="s">
        <v>534</v>
      </c>
      <c r="D352" s="26" t="s">
        <v>756</v>
      </c>
      <c r="E352" s="26" t="s">
        <v>516</v>
      </c>
      <c r="F352" s="26" t="s">
        <v>757</v>
      </c>
      <c r="G352" s="26" t="s">
        <v>523</v>
      </c>
      <c r="H352" s="26" t="s">
        <v>757</v>
      </c>
      <c r="I352" s="58">
        <v>7</v>
      </c>
      <c r="J352" s="58">
        <v>7</v>
      </c>
      <c r="K352" s="59" t="s">
        <v>519</v>
      </c>
    </row>
    <row r="353" s="2" customFormat="1" ht="12.75" spans="1:11">
      <c r="A353" s="24" t="s">
        <v>533</v>
      </c>
      <c r="B353" s="27"/>
      <c r="C353" s="26" t="s">
        <v>534</v>
      </c>
      <c r="D353" s="26" t="s">
        <v>758</v>
      </c>
      <c r="E353" s="26" t="s">
        <v>516</v>
      </c>
      <c r="F353" s="26" t="s">
        <v>759</v>
      </c>
      <c r="G353" s="26" t="s">
        <v>523</v>
      </c>
      <c r="H353" s="26" t="s">
        <v>759</v>
      </c>
      <c r="I353" s="58">
        <v>7</v>
      </c>
      <c r="J353" s="58">
        <v>7</v>
      </c>
      <c r="K353" s="59" t="s">
        <v>519</v>
      </c>
    </row>
    <row r="354" s="2" customFormat="1" ht="127.5" spans="1:11">
      <c r="A354" s="24" t="s">
        <v>533</v>
      </c>
      <c r="B354" s="27"/>
      <c r="C354" s="26" t="s">
        <v>534</v>
      </c>
      <c r="D354" s="26" t="s">
        <v>760</v>
      </c>
      <c r="E354" s="26" t="s">
        <v>526</v>
      </c>
      <c r="F354" s="26" t="s">
        <v>28</v>
      </c>
      <c r="G354" s="26" t="s">
        <v>523</v>
      </c>
      <c r="H354" s="26" t="s">
        <v>761</v>
      </c>
      <c r="I354" s="58">
        <v>5</v>
      </c>
      <c r="J354" s="58">
        <v>0</v>
      </c>
      <c r="K354" s="59" t="s">
        <v>762</v>
      </c>
    </row>
    <row r="355" s="2" customFormat="1" ht="12.75" spans="1:11">
      <c r="A355" s="24" t="s">
        <v>539</v>
      </c>
      <c r="B355" s="27"/>
      <c r="C355" s="26" t="s">
        <v>540</v>
      </c>
      <c r="D355" s="26" t="s">
        <v>698</v>
      </c>
      <c r="E355" s="26" t="s">
        <v>536</v>
      </c>
      <c r="F355" s="26" t="s">
        <v>577</v>
      </c>
      <c r="G355" s="26" t="s">
        <v>523</v>
      </c>
      <c r="H355" s="26" t="s">
        <v>673</v>
      </c>
      <c r="I355" s="58">
        <v>5</v>
      </c>
      <c r="J355" s="58">
        <v>5</v>
      </c>
      <c r="K355" s="59" t="s">
        <v>519</v>
      </c>
    </row>
    <row r="356" s="2" customFormat="1" ht="12.75" spans="1:11">
      <c r="A356" s="24" t="s">
        <v>539</v>
      </c>
      <c r="B356" s="27"/>
      <c r="C356" s="26" t="s">
        <v>540</v>
      </c>
      <c r="D356" s="26" t="s">
        <v>628</v>
      </c>
      <c r="E356" s="26" t="s">
        <v>536</v>
      </c>
      <c r="F356" s="26" t="s">
        <v>542</v>
      </c>
      <c r="G356" s="26" t="s">
        <v>523</v>
      </c>
      <c r="H356" s="26" t="s">
        <v>727</v>
      </c>
      <c r="I356" s="58">
        <v>5</v>
      </c>
      <c r="J356" s="58">
        <v>5</v>
      </c>
      <c r="K356" s="59" t="s">
        <v>519</v>
      </c>
    </row>
    <row r="357" s="2" customFormat="1" ht="12.75" spans="1:11">
      <c r="A357" s="16" t="s">
        <v>544</v>
      </c>
      <c r="B357" s="28"/>
      <c r="C357" s="28"/>
      <c r="D357" s="18" t="s">
        <v>532</v>
      </c>
      <c r="E357" s="18"/>
      <c r="F357" s="18"/>
      <c r="G357" s="18"/>
      <c r="H357" s="18"/>
      <c r="I357" s="18"/>
      <c r="J357" s="18"/>
      <c r="K357" s="54"/>
    </row>
    <row r="358" s="2" customFormat="1" ht="12.75" spans="1:11">
      <c r="A358" s="29" t="s">
        <v>545</v>
      </c>
      <c r="B358" s="30"/>
      <c r="C358" s="30"/>
      <c r="D358" s="30"/>
      <c r="E358" s="30"/>
      <c r="F358" s="30"/>
      <c r="G358" s="30"/>
      <c r="H358" s="38"/>
      <c r="I358" s="28" t="s">
        <v>546</v>
      </c>
      <c r="J358" s="28" t="s">
        <v>547</v>
      </c>
      <c r="K358" s="60" t="s">
        <v>548</v>
      </c>
    </row>
    <row r="359" s="2" customFormat="1" ht="13.5" spans="1:11">
      <c r="A359" s="31"/>
      <c r="B359" s="32"/>
      <c r="C359" s="32"/>
      <c r="D359" s="32"/>
      <c r="E359" s="32"/>
      <c r="F359" s="32"/>
      <c r="G359" s="32"/>
      <c r="H359" s="39"/>
      <c r="I359" s="61">
        <v>100</v>
      </c>
      <c r="J359" s="61">
        <v>85.94</v>
      </c>
      <c r="K359" s="62" t="s">
        <v>763</v>
      </c>
    </row>
    <row r="363" ht="15"/>
    <row r="364" ht="25.5" spans="1:11">
      <c r="A364" s="6" t="s">
        <v>477</v>
      </c>
      <c r="B364" s="7"/>
      <c r="C364" s="7"/>
      <c r="D364" s="7"/>
      <c r="E364" s="7"/>
      <c r="F364" s="7"/>
      <c r="G364" s="7"/>
      <c r="H364" s="7"/>
      <c r="I364" s="7"/>
      <c r="J364" s="7"/>
      <c r="K364" s="42"/>
    </row>
    <row r="365" s="2" customFormat="1" ht="12.75" spans="1:11">
      <c r="A365" s="8" t="s">
        <v>480</v>
      </c>
      <c r="B365" s="9"/>
      <c r="C365" s="10" t="s">
        <v>764</v>
      </c>
      <c r="D365" s="10"/>
      <c r="E365" s="10"/>
      <c r="F365" s="10"/>
      <c r="G365" s="10"/>
      <c r="H365" s="10"/>
      <c r="I365" s="10"/>
      <c r="J365" s="10"/>
      <c r="K365" s="43"/>
    </row>
    <row r="366" s="2" customFormat="1" ht="12.75" spans="1:11">
      <c r="A366" s="8" t="s">
        <v>482</v>
      </c>
      <c r="B366" s="9"/>
      <c r="C366" s="10" t="s">
        <v>483</v>
      </c>
      <c r="D366" s="10"/>
      <c r="E366" s="10"/>
      <c r="F366" s="10"/>
      <c r="G366" s="10"/>
      <c r="H366" s="17" t="s">
        <v>484</v>
      </c>
      <c r="I366" s="10" t="s">
        <v>485</v>
      </c>
      <c r="J366" s="10"/>
      <c r="K366" s="43"/>
    </row>
    <row r="367" s="2" customFormat="1" ht="12.75" spans="1:11">
      <c r="A367" s="11" t="s">
        <v>486</v>
      </c>
      <c r="B367" s="12"/>
      <c r="C367" s="9"/>
      <c r="D367" s="13" t="s">
        <v>487</v>
      </c>
      <c r="E367" s="34"/>
      <c r="F367" s="13" t="s">
        <v>425</v>
      </c>
      <c r="G367" s="34"/>
      <c r="H367" s="9" t="s">
        <v>488</v>
      </c>
      <c r="I367" s="9" t="s">
        <v>489</v>
      </c>
      <c r="J367" s="9" t="s">
        <v>490</v>
      </c>
      <c r="K367" s="44" t="s">
        <v>491</v>
      </c>
    </row>
    <row r="368" s="2" customFormat="1" ht="12.75" spans="1:11">
      <c r="A368" s="11"/>
      <c r="B368" s="12"/>
      <c r="C368" s="14" t="s">
        <v>492</v>
      </c>
      <c r="D368" s="15">
        <v>0</v>
      </c>
      <c r="E368" s="35"/>
      <c r="F368" s="15">
        <v>1</v>
      </c>
      <c r="G368" s="35"/>
      <c r="H368" s="36">
        <v>0</v>
      </c>
      <c r="I368" s="45">
        <v>10</v>
      </c>
      <c r="J368" s="45">
        <v>0</v>
      </c>
      <c r="K368" s="46">
        <v>0</v>
      </c>
    </row>
    <row r="369" s="2" customFormat="1" ht="12.75" spans="1:11">
      <c r="A369" s="11"/>
      <c r="B369" s="12"/>
      <c r="C369" s="14" t="s">
        <v>493</v>
      </c>
      <c r="D369" s="15">
        <v>0</v>
      </c>
      <c r="E369" s="35"/>
      <c r="F369" s="15">
        <v>1</v>
      </c>
      <c r="G369" s="35"/>
      <c r="H369" s="36">
        <v>0</v>
      </c>
      <c r="I369" s="47"/>
      <c r="J369" s="45">
        <v>0</v>
      </c>
      <c r="K369" s="48"/>
    </row>
    <row r="370" s="2" customFormat="1" ht="12.75" spans="1:11">
      <c r="A370" s="11"/>
      <c r="B370" s="12"/>
      <c r="C370" s="14" t="s">
        <v>494</v>
      </c>
      <c r="D370" s="15">
        <v>0</v>
      </c>
      <c r="E370" s="35"/>
      <c r="F370" s="15">
        <v>0</v>
      </c>
      <c r="G370" s="35"/>
      <c r="H370" s="36">
        <v>0</v>
      </c>
      <c r="I370" s="49"/>
      <c r="J370" s="45">
        <v>0</v>
      </c>
      <c r="K370" s="50"/>
    </row>
    <row r="371" s="2" customFormat="1" ht="12.75" spans="1:11">
      <c r="A371" s="11"/>
      <c r="B371" s="12"/>
      <c r="C371" s="9" t="s">
        <v>495</v>
      </c>
      <c r="D371" s="15">
        <v>0</v>
      </c>
      <c r="E371" s="35"/>
      <c r="F371" s="15">
        <v>0</v>
      </c>
      <c r="G371" s="35"/>
      <c r="H371" s="36">
        <v>0</v>
      </c>
      <c r="I371" s="51"/>
      <c r="J371" s="45">
        <v>0</v>
      </c>
      <c r="K371" s="52"/>
    </row>
    <row r="372" s="2" customFormat="1" ht="12.75" spans="1:11">
      <c r="A372" s="16" t="s">
        <v>496</v>
      </c>
      <c r="B372" s="17" t="s">
        <v>497</v>
      </c>
      <c r="C372" s="17"/>
      <c r="D372" s="17"/>
      <c r="E372" s="17"/>
      <c r="F372" s="17"/>
      <c r="G372" s="17"/>
      <c r="H372" s="17" t="s">
        <v>498</v>
      </c>
      <c r="I372" s="17"/>
      <c r="J372" s="17"/>
      <c r="K372" s="53"/>
    </row>
    <row r="373" s="2" customFormat="1" ht="66" customHeight="1" spans="1:11">
      <c r="A373" s="16"/>
      <c r="B373" s="18" t="s">
        <v>765</v>
      </c>
      <c r="C373" s="18"/>
      <c r="D373" s="18"/>
      <c r="E373" s="18"/>
      <c r="F373" s="18"/>
      <c r="G373" s="18"/>
      <c r="H373" s="18" t="s">
        <v>766</v>
      </c>
      <c r="I373" s="18"/>
      <c r="J373" s="18"/>
      <c r="K373" s="54"/>
    </row>
    <row r="374" ht="22.5" spans="1:11">
      <c r="A374" s="19" t="s">
        <v>501</v>
      </c>
      <c r="B374" s="20"/>
      <c r="C374" s="20"/>
      <c r="D374" s="20"/>
      <c r="E374" s="20"/>
      <c r="F374" s="20"/>
      <c r="G374" s="20"/>
      <c r="H374" s="20"/>
      <c r="I374" s="20"/>
      <c r="J374" s="20"/>
      <c r="K374" s="55"/>
    </row>
    <row r="375" s="2" customFormat="1" ht="12.75" spans="1:11">
      <c r="A375" s="8" t="s">
        <v>502</v>
      </c>
      <c r="B375" s="9"/>
      <c r="C375" s="9"/>
      <c r="D375" s="9"/>
      <c r="E375" s="13" t="s">
        <v>503</v>
      </c>
      <c r="F375" s="37"/>
      <c r="G375" s="34"/>
      <c r="H375" s="13" t="s">
        <v>504</v>
      </c>
      <c r="I375" s="37"/>
      <c r="J375" s="37"/>
      <c r="K375" s="56"/>
    </row>
    <row r="376" s="2" customFormat="1" ht="25.5" spans="1:11">
      <c r="A376" s="21" t="s">
        <v>505</v>
      </c>
      <c r="B376" s="22"/>
      <c r="C376" s="23" t="s">
        <v>506</v>
      </c>
      <c r="D376" s="23" t="s">
        <v>507</v>
      </c>
      <c r="E376" s="22" t="s">
        <v>508</v>
      </c>
      <c r="F376" s="22" t="s">
        <v>509</v>
      </c>
      <c r="G376" s="9" t="s">
        <v>510</v>
      </c>
      <c r="H376" s="14" t="s">
        <v>511</v>
      </c>
      <c r="I376" s="14" t="s">
        <v>489</v>
      </c>
      <c r="J376" s="14" t="s">
        <v>491</v>
      </c>
      <c r="K376" s="57" t="s">
        <v>512</v>
      </c>
    </row>
    <row r="377" s="2" customFormat="1" ht="12.75" spans="1:11">
      <c r="A377" s="24" t="s">
        <v>513</v>
      </c>
      <c r="B377" s="25"/>
      <c r="C377" s="26" t="s">
        <v>514</v>
      </c>
      <c r="D377" s="26" t="s">
        <v>767</v>
      </c>
      <c r="E377" s="26" t="s">
        <v>536</v>
      </c>
      <c r="F377" s="26" t="s">
        <v>768</v>
      </c>
      <c r="G377" s="26" t="s">
        <v>523</v>
      </c>
      <c r="H377" s="26" t="s">
        <v>769</v>
      </c>
      <c r="I377" s="58">
        <v>15</v>
      </c>
      <c r="J377" s="58">
        <v>15</v>
      </c>
      <c r="K377" s="59" t="s">
        <v>519</v>
      </c>
    </row>
    <row r="378" s="2" customFormat="1" ht="12.75" spans="1:11">
      <c r="A378" s="24" t="s">
        <v>513</v>
      </c>
      <c r="B378" s="27"/>
      <c r="C378" s="26" t="s">
        <v>514</v>
      </c>
      <c r="D378" s="26" t="s">
        <v>770</v>
      </c>
      <c r="E378" s="26" t="s">
        <v>516</v>
      </c>
      <c r="F378" s="26" t="s">
        <v>43</v>
      </c>
      <c r="G378" s="26" t="s">
        <v>590</v>
      </c>
      <c r="H378" s="26" t="s">
        <v>43</v>
      </c>
      <c r="I378" s="58">
        <v>20</v>
      </c>
      <c r="J378" s="58">
        <v>20</v>
      </c>
      <c r="K378" s="59" t="s">
        <v>519</v>
      </c>
    </row>
    <row r="379" s="2" customFormat="1" ht="12.75" spans="1:11">
      <c r="A379" s="24" t="s">
        <v>513</v>
      </c>
      <c r="B379" s="27"/>
      <c r="C379" s="26" t="s">
        <v>514</v>
      </c>
      <c r="D379" s="26" t="s">
        <v>771</v>
      </c>
      <c r="E379" s="26" t="s">
        <v>536</v>
      </c>
      <c r="F379" s="26" t="s">
        <v>772</v>
      </c>
      <c r="G379" s="26" t="s">
        <v>523</v>
      </c>
      <c r="H379" s="26" t="s">
        <v>773</v>
      </c>
      <c r="I379" s="58">
        <v>15</v>
      </c>
      <c r="J379" s="58">
        <v>15</v>
      </c>
      <c r="K379" s="59" t="s">
        <v>519</v>
      </c>
    </row>
    <row r="380" s="2" customFormat="1" ht="12.75" spans="1:11">
      <c r="A380" s="24" t="s">
        <v>533</v>
      </c>
      <c r="B380" s="27"/>
      <c r="C380" s="26" t="s">
        <v>619</v>
      </c>
      <c r="D380" s="26" t="s">
        <v>774</v>
      </c>
      <c r="E380" s="26" t="s">
        <v>516</v>
      </c>
      <c r="F380" s="26" t="s">
        <v>775</v>
      </c>
      <c r="G380" s="26" t="s">
        <v>532</v>
      </c>
      <c r="H380" s="26" t="s">
        <v>775</v>
      </c>
      <c r="I380" s="58">
        <v>30</v>
      </c>
      <c r="J380" s="58">
        <v>30</v>
      </c>
      <c r="K380" s="59" t="s">
        <v>519</v>
      </c>
    </row>
    <row r="381" s="2" customFormat="1" ht="12.75" spans="1:11">
      <c r="A381" s="24" t="s">
        <v>539</v>
      </c>
      <c r="B381" s="27"/>
      <c r="C381" s="26" t="s">
        <v>540</v>
      </c>
      <c r="D381" s="26" t="s">
        <v>696</v>
      </c>
      <c r="E381" s="26" t="s">
        <v>536</v>
      </c>
      <c r="F381" s="26" t="s">
        <v>580</v>
      </c>
      <c r="G381" s="26" t="s">
        <v>523</v>
      </c>
      <c r="H381" s="26" t="s">
        <v>776</v>
      </c>
      <c r="I381" s="58">
        <v>10</v>
      </c>
      <c r="J381" s="58">
        <v>10</v>
      </c>
      <c r="K381" s="59" t="s">
        <v>519</v>
      </c>
    </row>
    <row r="382" s="2" customFormat="1" ht="28" customHeight="1" spans="1:11">
      <c r="A382" s="16" t="s">
        <v>544</v>
      </c>
      <c r="B382" s="28"/>
      <c r="C382" s="28"/>
      <c r="D382" s="18" t="s">
        <v>777</v>
      </c>
      <c r="E382" s="18"/>
      <c r="F382" s="18"/>
      <c r="G382" s="18"/>
      <c r="H382" s="18"/>
      <c r="I382" s="18"/>
      <c r="J382" s="18"/>
      <c r="K382" s="54"/>
    </row>
    <row r="383" s="2" customFormat="1" ht="12.75" spans="1:11">
      <c r="A383" s="29" t="s">
        <v>545</v>
      </c>
      <c r="B383" s="30"/>
      <c r="C383" s="30"/>
      <c r="D383" s="30"/>
      <c r="E383" s="30"/>
      <c r="F383" s="30"/>
      <c r="G383" s="30"/>
      <c r="H383" s="38"/>
      <c r="I383" s="28" t="s">
        <v>546</v>
      </c>
      <c r="J383" s="28" t="s">
        <v>547</v>
      </c>
      <c r="K383" s="60" t="s">
        <v>548</v>
      </c>
    </row>
    <row r="384" s="2" customFormat="1" ht="13.5" spans="1:11">
      <c r="A384" s="31"/>
      <c r="B384" s="32"/>
      <c r="C384" s="32"/>
      <c r="D384" s="32"/>
      <c r="E384" s="32"/>
      <c r="F384" s="32"/>
      <c r="G384" s="32"/>
      <c r="H384" s="39"/>
      <c r="I384" s="61">
        <v>100</v>
      </c>
      <c r="J384" s="61">
        <v>90</v>
      </c>
      <c r="K384" s="62" t="s">
        <v>549</v>
      </c>
    </row>
    <row r="387" ht="15"/>
    <row r="388" ht="25.5" spans="1:11">
      <c r="A388" s="6" t="s">
        <v>477</v>
      </c>
      <c r="B388" s="7"/>
      <c r="C388" s="7"/>
      <c r="D388" s="7"/>
      <c r="E388" s="7"/>
      <c r="F388" s="7"/>
      <c r="G388" s="7"/>
      <c r="H388" s="7"/>
      <c r="I388" s="7"/>
      <c r="J388" s="7"/>
      <c r="K388" s="42"/>
    </row>
    <row r="389" s="2" customFormat="1" ht="12.75" spans="1:11">
      <c r="A389" s="8" t="s">
        <v>480</v>
      </c>
      <c r="B389" s="9"/>
      <c r="C389" s="10" t="s">
        <v>778</v>
      </c>
      <c r="D389" s="10"/>
      <c r="E389" s="10"/>
      <c r="F389" s="10"/>
      <c r="G389" s="10"/>
      <c r="H389" s="10"/>
      <c r="I389" s="10"/>
      <c r="J389" s="10"/>
      <c r="K389" s="43"/>
    </row>
    <row r="390" s="2" customFormat="1" ht="12.75" spans="1:11">
      <c r="A390" s="8" t="s">
        <v>482</v>
      </c>
      <c r="B390" s="9"/>
      <c r="C390" s="10" t="s">
        <v>483</v>
      </c>
      <c r="D390" s="10"/>
      <c r="E390" s="10"/>
      <c r="F390" s="10"/>
      <c r="G390" s="10"/>
      <c r="H390" s="17" t="s">
        <v>484</v>
      </c>
      <c r="I390" s="10" t="s">
        <v>485</v>
      </c>
      <c r="J390" s="10"/>
      <c r="K390" s="43"/>
    </row>
    <row r="391" s="2" customFormat="1" ht="12.75" spans="1:11">
      <c r="A391" s="11" t="s">
        <v>486</v>
      </c>
      <c r="B391" s="12"/>
      <c r="C391" s="9"/>
      <c r="D391" s="13" t="s">
        <v>487</v>
      </c>
      <c r="E391" s="34"/>
      <c r="F391" s="13" t="s">
        <v>425</v>
      </c>
      <c r="G391" s="34"/>
      <c r="H391" s="9" t="s">
        <v>488</v>
      </c>
      <c r="I391" s="9" t="s">
        <v>489</v>
      </c>
      <c r="J391" s="9" t="s">
        <v>490</v>
      </c>
      <c r="K391" s="44" t="s">
        <v>491</v>
      </c>
    </row>
    <row r="392" s="2" customFormat="1" ht="12.75" spans="1:11">
      <c r="A392" s="11"/>
      <c r="B392" s="12"/>
      <c r="C392" s="14" t="s">
        <v>492</v>
      </c>
      <c r="D392" s="15">
        <v>0</v>
      </c>
      <c r="E392" s="35"/>
      <c r="F392" s="15">
        <v>189.33</v>
      </c>
      <c r="G392" s="35"/>
      <c r="H392" s="36">
        <v>189.28</v>
      </c>
      <c r="I392" s="45">
        <v>10</v>
      </c>
      <c r="J392" s="45">
        <v>99.97</v>
      </c>
      <c r="K392" s="46">
        <v>10</v>
      </c>
    </row>
    <row r="393" s="2" customFormat="1" ht="12.75" spans="1:11">
      <c r="A393" s="11"/>
      <c r="B393" s="12"/>
      <c r="C393" s="14" t="s">
        <v>493</v>
      </c>
      <c r="D393" s="15">
        <v>0</v>
      </c>
      <c r="E393" s="35"/>
      <c r="F393" s="15">
        <v>189.33</v>
      </c>
      <c r="G393" s="35"/>
      <c r="H393" s="36">
        <v>189.28</v>
      </c>
      <c r="I393" s="47"/>
      <c r="J393" s="45">
        <v>99.97</v>
      </c>
      <c r="K393" s="48"/>
    </row>
    <row r="394" s="2" customFormat="1" ht="12.75" spans="1:11">
      <c r="A394" s="11"/>
      <c r="B394" s="12"/>
      <c r="C394" s="14" t="s">
        <v>494</v>
      </c>
      <c r="D394" s="15">
        <v>0</v>
      </c>
      <c r="E394" s="35"/>
      <c r="F394" s="15">
        <v>0</v>
      </c>
      <c r="G394" s="35"/>
      <c r="H394" s="36">
        <v>0</v>
      </c>
      <c r="I394" s="49"/>
      <c r="J394" s="45">
        <v>0</v>
      </c>
      <c r="K394" s="50"/>
    </row>
    <row r="395" s="2" customFormat="1" ht="12.75" spans="1:11">
      <c r="A395" s="11"/>
      <c r="B395" s="12"/>
      <c r="C395" s="9" t="s">
        <v>495</v>
      </c>
      <c r="D395" s="15">
        <v>0</v>
      </c>
      <c r="E395" s="35"/>
      <c r="F395" s="15">
        <v>0</v>
      </c>
      <c r="G395" s="35"/>
      <c r="H395" s="36">
        <v>0</v>
      </c>
      <c r="I395" s="51"/>
      <c r="J395" s="45">
        <v>0</v>
      </c>
      <c r="K395" s="52"/>
    </row>
    <row r="396" s="2" customFormat="1" ht="12.75" spans="1:11">
      <c r="A396" s="16" t="s">
        <v>496</v>
      </c>
      <c r="B396" s="17" t="s">
        <v>497</v>
      </c>
      <c r="C396" s="17"/>
      <c r="D396" s="17"/>
      <c r="E396" s="17"/>
      <c r="F396" s="17"/>
      <c r="G396" s="17"/>
      <c r="H396" s="17" t="s">
        <v>498</v>
      </c>
      <c r="I396" s="17"/>
      <c r="J396" s="17"/>
      <c r="K396" s="53"/>
    </row>
    <row r="397" s="2" customFormat="1" ht="51" customHeight="1" spans="1:11">
      <c r="A397" s="16"/>
      <c r="B397" s="18" t="s">
        <v>779</v>
      </c>
      <c r="C397" s="18"/>
      <c r="D397" s="18"/>
      <c r="E397" s="18"/>
      <c r="F397" s="18"/>
      <c r="G397" s="18"/>
      <c r="H397" s="18" t="s">
        <v>780</v>
      </c>
      <c r="I397" s="18"/>
      <c r="J397" s="18"/>
      <c r="K397" s="54"/>
    </row>
    <row r="398" ht="22.5" spans="1:11">
      <c r="A398" s="19" t="s">
        <v>501</v>
      </c>
      <c r="B398" s="20"/>
      <c r="C398" s="20"/>
      <c r="D398" s="20"/>
      <c r="E398" s="20"/>
      <c r="F398" s="20"/>
      <c r="G398" s="20"/>
      <c r="H398" s="20"/>
      <c r="I398" s="20"/>
      <c r="J398" s="20"/>
      <c r="K398" s="55"/>
    </row>
    <row r="399" s="2" customFormat="1" ht="12.75" spans="1:11">
      <c r="A399" s="8" t="s">
        <v>502</v>
      </c>
      <c r="B399" s="9"/>
      <c r="C399" s="9"/>
      <c r="D399" s="9"/>
      <c r="E399" s="13" t="s">
        <v>503</v>
      </c>
      <c r="F399" s="37"/>
      <c r="G399" s="34"/>
      <c r="H399" s="13" t="s">
        <v>504</v>
      </c>
      <c r="I399" s="37"/>
      <c r="J399" s="37"/>
      <c r="K399" s="56"/>
    </row>
    <row r="400" s="2" customFormat="1" ht="25.5" spans="1:11">
      <c r="A400" s="21" t="s">
        <v>505</v>
      </c>
      <c r="B400" s="22"/>
      <c r="C400" s="23" t="s">
        <v>506</v>
      </c>
      <c r="D400" s="23" t="s">
        <v>507</v>
      </c>
      <c r="E400" s="22" t="s">
        <v>508</v>
      </c>
      <c r="F400" s="22" t="s">
        <v>509</v>
      </c>
      <c r="G400" s="9" t="s">
        <v>510</v>
      </c>
      <c r="H400" s="14" t="s">
        <v>511</v>
      </c>
      <c r="I400" s="14" t="s">
        <v>489</v>
      </c>
      <c r="J400" s="14" t="s">
        <v>491</v>
      </c>
      <c r="K400" s="57" t="s">
        <v>512</v>
      </c>
    </row>
    <row r="401" s="2" customFormat="1" ht="12.75" spans="1:11">
      <c r="A401" s="24" t="s">
        <v>513</v>
      </c>
      <c r="B401" s="25"/>
      <c r="C401" s="26" t="s">
        <v>514</v>
      </c>
      <c r="D401" s="26" t="s">
        <v>781</v>
      </c>
      <c r="E401" s="26" t="s">
        <v>516</v>
      </c>
      <c r="F401" s="26" t="s">
        <v>78</v>
      </c>
      <c r="G401" s="26" t="s">
        <v>517</v>
      </c>
      <c r="H401" s="26" t="s">
        <v>78</v>
      </c>
      <c r="I401" s="58">
        <v>20</v>
      </c>
      <c r="J401" s="58">
        <v>20</v>
      </c>
      <c r="K401" s="59" t="s">
        <v>519</v>
      </c>
    </row>
    <row r="402" s="2" customFormat="1" ht="12.75" spans="1:11">
      <c r="A402" s="24" t="s">
        <v>513</v>
      </c>
      <c r="B402" s="27"/>
      <c r="C402" s="26" t="s">
        <v>520</v>
      </c>
      <c r="D402" s="26" t="s">
        <v>782</v>
      </c>
      <c r="E402" s="26" t="s">
        <v>536</v>
      </c>
      <c r="F402" s="26" t="s">
        <v>580</v>
      </c>
      <c r="G402" s="26" t="s">
        <v>523</v>
      </c>
      <c r="H402" s="26" t="s">
        <v>783</v>
      </c>
      <c r="I402" s="58">
        <v>15</v>
      </c>
      <c r="J402" s="58">
        <v>15</v>
      </c>
      <c r="K402" s="59" t="s">
        <v>519</v>
      </c>
    </row>
    <row r="403" s="2" customFormat="1" ht="12.75" spans="1:11">
      <c r="A403" s="24" t="s">
        <v>513</v>
      </c>
      <c r="B403" s="27"/>
      <c r="C403" s="26" t="s">
        <v>524</v>
      </c>
      <c r="D403" s="26" t="s">
        <v>784</v>
      </c>
      <c r="E403" s="26" t="s">
        <v>526</v>
      </c>
      <c r="F403" s="26" t="s">
        <v>785</v>
      </c>
      <c r="G403" s="26" t="s">
        <v>646</v>
      </c>
      <c r="H403" s="26" t="s">
        <v>786</v>
      </c>
      <c r="I403" s="58">
        <v>15</v>
      </c>
      <c r="J403" s="58">
        <v>15</v>
      </c>
      <c r="K403" s="59" t="s">
        <v>519</v>
      </c>
    </row>
    <row r="404" s="2" customFormat="1" ht="12.75" spans="1:11">
      <c r="A404" s="24" t="s">
        <v>533</v>
      </c>
      <c r="B404" s="27"/>
      <c r="C404" s="26" t="s">
        <v>534</v>
      </c>
      <c r="D404" s="26" t="s">
        <v>787</v>
      </c>
      <c r="E404" s="26" t="s">
        <v>536</v>
      </c>
      <c r="F404" s="26" t="s">
        <v>573</v>
      </c>
      <c r="G404" s="26" t="s">
        <v>523</v>
      </c>
      <c r="H404" s="26" t="s">
        <v>573</v>
      </c>
      <c r="I404" s="58">
        <v>30</v>
      </c>
      <c r="J404" s="58">
        <v>30</v>
      </c>
      <c r="K404" s="59" t="s">
        <v>519</v>
      </c>
    </row>
    <row r="405" s="2" customFormat="1" ht="12.75" spans="1:11">
      <c r="A405" s="24" t="s">
        <v>539</v>
      </c>
      <c r="B405" s="27"/>
      <c r="C405" s="26" t="s">
        <v>540</v>
      </c>
      <c r="D405" s="26" t="s">
        <v>697</v>
      </c>
      <c r="E405" s="26" t="s">
        <v>536</v>
      </c>
      <c r="F405" s="26" t="s">
        <v>580</v>
      </c>
      <c r="G405" s="26" t="s">
        <v>523</v>
      </c>
      <c r="H405" s="26" t="s">
        <v>788</v>
      </c>
      <c r="I405" s="58">
        <v>10</v>
      </c>
      <c r="J405" s="58">
        <v>10</v>
      </c>
      <c r="K405" s="59" t="s">
        <v>519</v>
      </c>
    </row>
    <row r="406" s="2" customFormat="1" ht="12.75" spans="1:11">
      <c r="A406" s="16" t="s">
        <v>544</v>
      </c>
      <c r="B406" s="28"/>
      <c r="C406" s="28"/>
      <c r="D406" s="18" t="s">
        <v>532</v>
      </c>
      <c r="E406" s="18"/>
      <c r="F406" s="18"/>
      <c r="G406" s="18"/>
      <c r="H406" s="18"/>
      <c r="I406" s="18"/>
      <c r="J406" s="18"/>
      <c r="K406" s="54"/>
    </row>
    <row r="407" s="2" customFormat="1" ht="12.75" spans="1:11">
      <c r="A407" s="29" t="s">
        <v>545</v>
      </c>
      <c r="B407" s="30"/>
      <c r="C407" s="30"/>
      <c r="D407" s="30"/>
      <c r="E407" s="30"/>
      <c r="F407" s="30"/>
      <c r="G407" s="30"/>
      <c r="H407" s="38"/>
      <c r="I407" s="28" t="s">
        <v>546</v>
      </c>
      <c r="J407" s="28" t="s">
        <v>547</v>
      </c>
      <c r="K407" s="60" t="s">
        <v>548</v>
      </c>
    </row>
    <row r="408" s="2" customFormat="1" ht="13.5" spans="1:11">
      <c r="A408" s="31"/>
      <c r="B408" s="32"/>
      <c r="C408" s="32"/>
      <c r="D408" s="32"/>
      <c r="E408" s="32"/>
      <c r="F408" s="32"/>
      <c r="G408" s="32"/>
      <c r="H408" s="39"/>
      <c r="I408" s="61">
        <v>100</v>
      </c>
      <c r="J408" s="61">
        <v>100</v>
      </c>
      <c r="K408" s="62" t="s">
        <v>549</v>
      </c>
    </row>
    <row r="411" ht="15"/>
    <row r="412" ht="25.5" spans="1:11">
      <c r="A412" s="6" t="s">
        <v>477</v>
      </c>
      <c r="B412" s="7"/>
      <c r="C412" s="7"/>
      <c r="D412" s="7"/>
      <c r="E412" s="7"/>
      <c r="F412" s="7"/>
      <c r="G412" s="7"/>
      <c r="H412" s="7"/>
      <c r="I412" s="7"/>
      <c r="J412" s="7"/>
      <c r="K412" s="42"/>
    </row>
    <row r="413" s="2" customFormat="1" ht="12.75" spans="1:11">
      <c r="A413" s="8" t="s">
        <v>480</v>
      </c>
      <c r="B413" s="9"/>
      <c r="C413" s="10" t="s">
        <v>789</v>
      </c>
      <c r="D413" s="10"/>
      <c r="E413" s="10"/>
      <c r="F413" s="10"/>
      <c r="G413" s="10"/>
      <c r="H413" s="10"/>
      <c r="I413" s="10"/>
      <c r="J413" s="10"/>
      <c r="K413" s="43"/>
    </row>
    <row r="414" s="2" customFormat="1" ht="12.75" spans="1:11">
      <c r="A414" s="8" t="s">
        <v>482</v>
      </c>
      <c r="B414" s="9"/>
      <c r="C414" s="10" t="s">
        <v>483</v>
      </c>
      <c r="D414" s="10"/>
      <c r="E414" s="10"/>
      <c r="F414" s="10"/>
      <c r="G414" s="10"/>
      <c r="H414" s="17" t="s">
        <v>484</v>
      </c>
      <c r="I414" s="10" t="s">
        <v>485</v>
      </c>
      <c r="J414" s="10"/>
      <c r="K414" s="43"/>
    </row>
    <row r="415" s="2" customFormat="1" ht="12.75" spans="1:11">
      <c r="A415" s="11" t="s">
        <v>486</v>
      </c>
      <c r="B415" s="12"/>
      <c r="C415" s="9"/>
      <c r="D415" s="13" t="s">
        <v>487</v>
      </c>
      <c r="E415" s="34"/>
      <c r="F415" s="13" t="s">
        <v>425</v>
      </c>
      <c r="G415" s="34"/>
      <c r="H415" s="9" t="s">
        <v>488</v>
      </c>
      <c r="I415" s="9" t="s">
        <v>489</v>
      </c>
      <c r="J415" s="9" t="s">
        <v>490</v>
      </c>
      <c r="K415" s="44" t="s">
        <v>491</v>
      </c>
    </row>
    <row r="416" s="2" customFormat="1" ht="12.75" spans="1:11">
      <c r="A416" s="11"/>
      <c r="B416" s="12"/>
      <c r="C416" s="14" t="s">
        <v>492</v>
      </c>
      <c r="D416" s="15">
        <v>0</v>
      </c>
      <c r="E416" s="35"/>
      <c r="F416" s="15">
        <v>1280.02</v>
      </c>
      <c r="G416" s="35"/>
      <c r="H416" s="36">
        <v>443.46</v>
      </c>
      <c r="I416" s="45">
        <v>10</v>
      </c>
      <c r="J416" s="45">
        <v>34.64</v>
      </c>
      <c r="K416" s="46">
        <v>3.46</v>
      </c>
    </row>
    <row r="417" s="2" customFormat="1" ht="12.75" spans="1:11">
      <c r="A417" s="11"/>
      <c r="B417" s="12"/>
      <c r="C417" s="14" t="s">
        <v>493</v>
      </c>
      <c r="D417" s="15">
        <v>0</v>
      </c>
      <c r="E417" s="35"/>
      <c r="F417" s="15">
        <v>1280.02</v>
      </c>
      <c r="G417" s="35"/>
      <c r="H417" s="36">
        <v>443.46</v>
      </c>
      <c r="I417" s="47"/>
      <c r="J417" s="45">
        <v>34.64</v>
      </c>
      <c r="K417" s="48"/>
    </row>
    <row r="418" s="2" customFormat="1" ht="12.75" spans="1:11">
      <c r="A418" s="11"/>
      <c r="B418" s="12"/>
      <c r="C418" s="14" t="s">
        <v>494</v>
      </c>
      <c r="D418" s="15">
        <v>0</v>
      </c>
      <c r="E418" s="35"/>
      <c r="F418" s="15">
        <v>0</v>
      </c>
      <c r="G418" s="35"/>
      <c r="H418" s="36">
        <v>0</v>
      </c>
      <c r="I418" s="49"/>
      <c r="J418" s="45">
        <v>0</v>
      </c>
      <c r="K418" s="50"/>
    </row>
    <row r="419" s="2" customFormat="1" ht="12.75" spans="1:11">
      <c r="A419" s="11"/>
      <c r="B419" s="12"/>
      <c r="C419" s="9" t="s">
        <v>495</v>
      </c>
      <c r="D419" s="15">
        <v>0</v>
      </c>
      <c r="E419" s="35"/>
      <c r="F419" s="15">
        <v>0</v>
      </c>
      <c r="G419" s="35"/>
      <c r="H419" s="36">
        <v>0</v>
      </c>
      <c r="I419" s="51"/>
      <c r="J419" s="45">
        <v>0</v>
      </c>
      <c r="K419" s="52"/>
    </row>
    <row r="420" s="2" customFormat="1" ht="12.75" spans="1:11">
      <c r="A420" s="16" t="s">
        <v>496</v>
      </c>
      <c r="B420" s="17" t="s">
        <v>497</v>
      </c>
      <c r="C420" s="17"/>
      <c r="D420" s="17"/>
      <c r="E420" s="17"/>
      <c r="F420" s="17"/>
      <c r="G420" s="17"/>
      <c r="H420" s="17" t="s">
        <v>498</v>
      </c>
      <c r="I420" s="17"/>
      <c r="J420" s="17"/>
      <c r="K420" s="53"/>
    </row>
    <row r="421" s="2" customFormat="1" ht="178" customHeight="1" spans="1:11">
      <c r="A421" s="16"/>
      <c r="B421" s="18" t="s">
        <v>790</v>
      </c>
      <c r="C421" s="18"/>
      <c r="D421" s="18"/>
      <c r="E421" s="18"/>
      <c r="F421" s="18"/>
      <c r="G421" s="18"/>
      <c r="H421" s="18" t="s">
        <v>791</v>
      </c>
      <c r="I421" s="18"/>
      <c r="J421" s="18"/>
      <c r="K421" s="54"/>
    </row>
    <row r="422" ht="22.5" spans="1:11">
      <c r="A422" s="19" t="s">
        <v>501</v>
      </c>
      <c r="B422" s="20"/>
      <c r="C422" s="20"/>
      <c r="D422" s="20"/>
      <c r="E422" s="20"/>
      <c r="F422" s="20"/>
      <c r="G422" s="20"/>
      <c r="H422" s="20"/>
      <c r="I422" s="20"/>
      <c r="J422" s="20"/>
      <c r="K422" s="55"/>
    </row>
    <row r="423" s="2" customFormat="1" ht="12.75" spans="1:11">
      <c r="A423" s="8" t="s">
        <v>502</v>
      </c>
      <c r="B423" s="9"/>
      <c r="C423" s="9"/>
      <c r="D423" s="9"/>
      <c r="E423" s="13" t="s">
        <v>503</v>
      </c>
      <c r="F423" s="37"/>
      <c r="G423" s="34"/>
      <c r="H423" s="13" t="s">
        <v>504</v>
      </c>
      <c r="I423" s="37"/>
      <c r="J423" s="37"/>
      <c r="K423" s="56"/>
    </row>
    <row r="424" s="2" customFormat="1" ht="25.5" spans="1:11">
      <c r="A424" s="21" t="s">
        <v>505</v>
      </c>
      <c r="B424" s="22"/>
      <c r="C424" s="23" t="s">
        <v>506</v>
      </c>
      <c r="D424" s="23" t="s">
        <v>507</v>
      </c>
      <c r="E424" s="22" t="s">
        <v>508</v>
      </c>
      <c r="F424" s="22" t="s">
        <v>509</v>
      </c>
      <c r="G424" s="9" t="s">
        <v>510</v>
      </c>
      <c r="H424" s="14" t="s">
        <v>511</v>
      </c>
      <c r="I424" s="14" t="s">
        <v>489</v>
      </c>
      <c r="J424" s="14" t="s">
        <v>491</v>
      </c>
      <c r="K424" s="57" t="s">
        <v>512</v>
      </c>
    </row>
    <row r="425" s="2" customFormat="1" ht="12.75" spans="1:11">
      <c r="A425" s="24" t="s">
        <v>513</v>
      </c>
      <c r="B425" s="25"/>
      <c r="C425" s="26" t="s">
        <v>514</v>
      </c>
      <c r="D425" s="26" t="s">
        <v>735</v>
      </c>
      <c r="E425" s="26" t="s">
        <v>604</v>
      </c>
      <c r="F425" s="26" t="s">
        <v>48</v>
      </c>
      <c r="G425" s="26" t="s">
        <v>523</v>
      </c>
      <c r="H425" s="26" t="s">
        <v>792</v>
      </c>
      <c r="I425" s="58">
        <v>5</v>
      </c>
      <c r="J425" s="58">
        <v>5</v>
      </c>
      <c r="K425" s="59" t="s">
        <v>519</v>
      </c>
    </row>
    <row r="426" s="2" customFormat="1" ht="165.75" spans="1:11">
      <c r="A426" s="24" t="s">
        <v>513</v>
      </c>
      <c r="B426" s="27"/>
      <c r="C426" s="26" t="s">
        <v>514</v>
      </c>
      <c r="D426" s="26" t="s">
        <v>793</v>
      </c>
      <c r="E426" s="26" t="s">
        <v>794</v>
      </c>
      <c r="F426" s="26" t="s">
        <v>55</v>
      </c>
      <c r="G426" s="26" t="s">
        <v>523</v>
      </c>
      <c r="H426" s="26" t="s">
        <v>58</v>
      </c>
      <c r="I426" s="58">
        <v>5</v>
      </c>
      <c r="J426" s="58">
        <v>4.8</v>
      </c>
      <c r="K426" s="59" t="s">
        <v>795</v>
      </c>
    </row>
    <row r="427" s="2" customFormat="1" ht="180" customHeight="1" spans="1:11">
      <c r="A427" s="24" t="s">
        <v>513</v>
      </c>
      <c r="B427" s="27"/>
      <c r="C427" s="26" t="s">
        <v>514</v>
      </c>
      <c r="D427" s="26" t="s">
        <v>796</v>
      </c>
      <c r="E427" s="26" t="s">
        <v>604</v>
      </c>
      <c r="F427" s="26" t="s">
        <v>562</v>
      </c>
      <c r="G427" s="26" t="s">
        <v>523</v>
      </c>
      <c r="H427" s="26" t="s">
        <v>797</v>
      </c>
      <c r="I427" s="58">
        <v>5</v>
      </c>
      <c r="J427" s="58">
        <v>4.5</v>
      </c>
      <c r="K427" s="59" t="s">
        <v>798</v>
      </c>
    </row>
    <row r="428" s="2" customFormat="1" ht="12.75" spans="1:11">
      <c r="A428" s="24" t="s">
        <v>513</v>
      </c>
      <c r="B428" s="27"/>
      <c r="C428" s="26" t="s">
        <v>520</v>
      </c>
      <c r="D428" s="26" t="s">
        <v>799</v>
      </c>
      <c r="E428" s="26" t="s">
        <v>604</v>
      </c>
      <c r="F428" s="26" t="s">
        <v>800</v>
      </c>
      <c r="G428" s="26" t="s">
        <v>523</v>
      </c>
      <c r="H428" s="26" t="s">
        <v>801</v>
      </c>
      <c r="I428" s="58">
        <v>5</v>
      </c>
      <c r="J428" s="58">
        <v>5</v>
      </c>
      <c r="K428" s="59" t="s">
        <v>519</v>
      </c>
    </row>
    <row r="429" s="2" customFormat="1" ht="147" customHeight="1" spans="1:11">
      <c r="A429" s="24" t="s">
        <v>513</v>
      </c>
      <c r="B429" s="27"/>
      <c r="C429" s="26" t="s">
        <v>520</v>
      </c>
      <c r="D429" s="26" t="s">
        <v>802</v>
      </c>
      <c r="E429" s="26" t="s">
        <v>604</v>
      </c>
      <c r="F429" s="26" t="s">
        <v>803</v>
      </c>
      <c r="G429" s="26" t="s">
        <v>523</v>
      </c>
      <c r="H429" s="26" t="s">
        <v>804</v>
      </c>
      <c r="I429" s="58">
        <v>5</v>
      </c>
      <c r="J429" s="58">
        <v>4.8</v>
      </c>
      <c r="K429" s="59" t="s">
        <v>805</v>
      </c>
    </row>
    <row r="430" s="2" customFormat="1" ht="204" spans="1:11">
      <c r="A430" s="24" t="s">
        <v>513</v>
      </c>
      <c r="B430" s="27"/>
      <c r="C430" s="26" t="s">
        <v>520</v>
      </c>
      <c r="D430" s="26" t="s">
        <v>806</v>
      </c>
      <c r="E430" s="26" t="s">
        <v>604</v>
      </c>
      <c r="F430" s="26" t="s">
        <v>807</v>
      </c>
      <c r="G430" s="26" t="s">
        <v>523</v>
      </c>
      <c r="H430" s="26" t="s">
        <v>808</v>
      </c>
      <c r="I430" s="58">
        <v>5</v>
      </c>
      <c r="J430" s="58">
        <v>0</v>
      </c>
      <c r="K430" s="59" t="s">
        <v>809</v>
      </c>
    </row>
    <row r="431" s="2" customFormat="1" ht="191.25" spans="1:11">
      <c r="A431" s="24" t="s">
        <v>513</v>
      </c>
      <c r="B431" s="27"/>
      <c r="C431" s="26" t="s">
        <v>520</v>
      </c>
      <c r="D431" s="26" t="s">
        <v>724</v>
      </c>
      <c r="E431" s="26" t="s">
        <v>604</v>
      </c>
      <c r="F431" s="26" t="s">
        <v>810</v>
      </c>
      <c r="G431" s="26" t="s">
        <v>523</v>
      </c>
      <c r="H431" s="26" t="s">
        <v>811</v>
      </c>
      <c r="I431" s="58">
        <v>5</v>
      </c>
      <c r="J431" s="58">
        <v>4.96</v>
      </c>
      <c r="K431" s="59" t="s">
        <v>812</v>
      </c>
    </row>
    <row r="432" s="2" customFormat="1" ht="127.5" spans="1:11">
      <c r="A432" s="24" t="s">
        <v>513</v>
      </c>
      <c r="B432" s="27"/>
      <c r="C432" s="26" t="s">
        <v>520</v>
      </c>
      <c r="D432" s="26" t="s">
        <v>813</v>
      </c>
      <c r="E432" s="26" t="s">
        <v>794</v>
      </c>
      <c r="F432" s="26" t="s">
        <v>814</v>
      </c>
      <c r="G432" s="26" t="s">
        <v>523</v>
      </c>
      <c r="H432" s="26" t="s">
        <v>815</v>
      </c>
      <c r="I432" s="58">
        <v>5</v>
      </c>
      <c r="J432" s="58">
        <v>4.42</v>
      </c>
      <c r="K432" s="59" t="s">
        <v>816</v>
      </c>
    </row>
    <row r="433" s="2" customFormat="1" ht="12.75" spans="1:11">
      <c r="A433" s="24" t="s">
        <v>513</v>
      </c>
      <c r="B433" s="27"/>
      <c r="C433" s="26" t="s">
        <v>529</v>
      </c>
      <c r="D433" s="26" t="s">
        <v>817</v>
      </c>
      <c r="E433" s="26" t="s">
        <v>516</v>
      </c>
      <c r="F433" s="26" t="s">
        <v>562</v>
      </c>
      <c r="G433" s="26" t="s">
        <v>523</v>
      </c>
      <c r="H433" s="26" t="s">
        <v>562</v>
      </c>
      <c r="I433" s="58">
        <v>5</v>
      </c>
      <c r="J433" s="58">
        <v>5</v>
      </c>
      <c r="K433" s="59" t="s">
        <v>519</v>
      </c>
    </row>
    <row r="434" s="2" customFormat="1" ht="12.75" spans="1:11">
      <c r="A434" s="24" t="s">
        <v>513</v>
      </c>
      <c r="B434" s="27"/>
      <c r="C434" s="26" t="s">
        <v>529</v>
      </c>
      <c r="D434" s="26" t="s">
        <v>818</v>
      </c>
      <c r="E434" s="26" t="s">
        <v>794</v>
      </c>
      <c r="F434" s="26" t="s">
        <v>46</v>
      </c>
      <c r="G434" s="26" t="s">
        <v>646</v>
      </c>
      <c r="H434" s="26" t="s">
        <v>43</v>
      </c>
      <c r="I434" s="58">
        <v>5</v>
      </c>
      <c r="J434" s="58">
        <v>5</v>
      </c>
      <c r="K434" s="59" t="s">
        <v>519</v>
      </c>
    </row>
    <row r="435" s="2" customFormat="1" ht="12.75" spans="1:11">
      <c r="A435" s="24" t="s">
        <v>533</v>
      </c>
      <c r="B435" s="27"/>
      <c r="C435" s="26" t="s">
        <v>534</v>
      </c>
      <c r="D435" s="26" t="s">
        <v>819</v>
      </c>
      <c r="E435" s="26" t="s">
        <v>516</v>
      </c>
      <c r="F435" s="26" t="s">
        <v>562</v>
      </c>
      <c r="G435" s="26" t="s">
        <v>523</v>
      </c>
      <c r="H435" s="26" t="s">
        <v>562</v>
      </c>
      <c r="I435" s="58">
        <v>3</v>
      </c>
      <c r="J435" s="58">
        <v>3</v>
      </c>
      <c r="K435" s="59" t="s">
        <v>519</v>
      </c>
    </row>
    <row r="436" s="2" customFormat="1" ht="12.75" spans="1:11">
      <c r="A436" s="24" t="s">
        <v>533</v>
      </c>
      <c r="B436" s="27"/>
      <c r="C436" s="26" t="s">
        <v>534</v>
      </c>
      <c r="D436" s="26" t="s">
        <v>754</v>
      </c>
      <c r="E436" s="26" t="s">
        <v>604</v>
      </c>
      <c r="F436" s="26" t="s">
        <v>598</v>
      </c>
      <c r="G436" s="26" t="s">
        <v>523</v>
      </c>
      <c r="H436" s="26" t="s">
        <v>755</v>
      </c>
      <c r="I436" s="58">
        <v>3</v>
      </c>
      <c r="J436" s="58">
        <v>3</v>
      </c>
      <c r="K436" s="59" t="s">
        <v>519</v>
      </c>
    </row>
    <row r="437" s="2" customFormat="1" ht="12.75" spans="1:11">
      <c r="A437" s="24" t="s">
        <v>533</v>
      </c>
      <c r="B437" s="27"/>
      <c r="C437" s="26" t="s">
        <v>534</v>
      </c>
      <c r="D437" s="26" t="s">
        <v>820</v>
      </c>
      <c r="E437" s="26" t="s">
        <v>604</v>
      </c>
      <c r="F437" s="26" t="s">
        <v>98</v>
      </c>
      <c r="G437" s="26" t="s">
        <v>523</v>
      </c>
      <c r="H437" s="26" t="s">
        <v>821</v>
      </c>
      <c r="I437" s="58">
        <v>3</v>
      </c>
      <c r="J437" s="58">
        <v>3</v>
      </c>
      <c r="K437" s="59" t="s">
        <v>519</v>
      </c>
    </row>
    <row r="438" s="2" customFormat="1" ht="12.75" spans="1:11">
      <c r="A438" s="24" t="s">
        <v>533</v>
      </c>
      <c r="B438" s="27"/>
      <c r="C438" s="26" t="s">
        <v>534</v>
      </c>
      <c r="D438" s="26" t="s">
        <v>822</v>
      </c>
      <c r="E438" s="26" t="s">
        <v>536</v>
      </c>
      <c r="F438" s="26" t="s">
        <v>823</v>
      </c>
      <c r="G438" s="26" t="s">
        <v>523</v>
      </c>
      <c r="H438" s="26" t="s">
        <v>824</v>
      </c>
      <c r="I438" s="58">
        <v>3</v>
      </c>
      <c r="J438" s="58">
        <v>3</v>
      </c>
      <c r="K438" s="59" t="s">
        <v>519</v>
      </c>
    </row>
    <row r="439" s="2" customFormat="1" ht="12.75" spans="1:11">
      <c r="A439" s="24" t="s">
        <v>533</v>
      </c>
      <c r="B439" s="27"/>
      <c r="C439" s="26" t="s">
        <v>534</v>
      </c>
      <c r="D439" s="26" t="s">
        <v>760</v>
      </c>
      <c r="E439" s="26" t="s">
        <v>794</v>
      </c>
      <c r="F439" s="26" t="s">
        <v>28</v>
      </c>
      <c r="G439" s="26" t="s">
        <v>523</v>
      </c>
      <c r="H439" s="26" t="s">
        <v>825</v>
      </c>
      <c r="I439" s="58">
        <v>3</v>
      </c>
      <c r="J439" s="58">
        <v>3</v>
      </c>
      <c r="K439" s="59" t="s">
        <v>519</v>
      </c>
    </row>
    <row r="440" s="2" customFormat="1" ht="12.75" spans="1:11">
      <c r="A440" s="24" t="s">
        <v>533</v>
      </c>
      <c r="B440" s="27"/>
      <c r="C440" s="26" t="s">
        <v>534</v>
      </c>
      <c r="D440" s="26" t="s">
        <v>826</v>
      </c>
      <c r="E440" s="26" t="s">
        <v>516</v>
      </c>
      <c r="F440" s="26" t="s">
        <v>562</v>
      </c>
      <c r="G440" s="26" t="s">
        <v>523</v>
      </c>
      <c r="H440" s="26" t="s">
        <v>562</v>
      </c>
      <c r="I440" s="58">
        <v>3</v>
      </c>
      <c r="J440" s="58">
        <v>3</v>
      </c>
      <c r="K440" s="59" t="s">
        <v>519</v>
      </c>
    </row>
    <row r="441" s="2" customFormat="1" ht="12.75" spans="1:11">
      <c r="A441" s="24" t="s">
        <v>533</v>
      </c>
      <c r="B441" s="27"/>
      <c r="C441" s="26" t="s">
        <v>534</v>
      </c>
      <c r="D441" s="26" t="s">
        <v>827</v>
      </c>
      <c r="E441" s="26" t="s">
        <v>604</v>
      </c>
      <c r="F441" s="26" t="s">
        <v>48</v>
      </c>
      <c r="G441" s="26" t="s">
        <v>523</v>
      </c>
      <c r="H441" s="26" t="s">
        <v>828</v>
      </c>
      <c r="I441" s="58">
        <v>3</v>
      </c>
      <c r="J441" s="58">
        <v>3</v>
      </c>
      <c r="K441" s="59" t="s">
        <v>519</v>
      </c>
    </row>
    <row r="442" s="2" customFormat="1" ht="12.75" spans="1:11">
      <c r="A442" s="24" t="s">
        <v>533</v>
      </c>
      <c r="B442" s="27"/>
      <c r="C442" s="26" t="s">
        <v>534</v>
      </c>
      <c r="D442" s="26" t="s">
        <v>752</v>
      </c>
      <c r="E442" s="26" t="s">
        <v>794</v>
      </c>
      <c r="F442" s="26" t="s">
        <v>28</v>
      </c>
      <c r="G442" s="26" t="s">
        <v>523</v>
      </c>
      <c r="H442" s="26" t="s">
        <v>829</v>
      </c>
      <c r="I442" s="58">
        <v>3</v>
      </c>
      <c r="J442" s="58">
        <v>3</v>
      </c>
      <c r="K442" s="59" t="s">
        <v>519</v>
      </c>
    </row>
    <row r="443" s="2" customFormat="1" ht="153" spans="1:11">
      <c r="A443" s="24" t="s">
        <v>533</v>
      </c>
      <c r="B443" s="27"/>
      <c r="C443" s="26" t="s">
        <v>534</v>
      </c>
      <c r="D443" s="26" t="s">
        <v>830</v>
      </c>
      <c r="E443" s="26" t="s">
        <v>604</v>
      </c>
      <c r="F443" s="26" t="s">
        <v>54</v>
      </c>
      <c r="G443" s="26" t="s">
        <v>523</v>
      </c>
      <c r="H443" s="26" t="s">
        <v>831</v>
      </c>
      <c r="I443" s="58">
        <v>3</v>
      </c>
      <c r="J443" s="58">
        <v>2.77</v>
      </c>
      <c r="K443" s="59" t="s">
        <v>832</v>
      </c>
    </row>
    <row r="444" s="2" customFormat="1" ht="114.75" spans="1:11">
      <c r="A444" s="24" t="s">
        <v>533</v>
      </c>
      <c r="B444" s="27"/>
      <c r="C444" s="26" t="s">
        <v>619</v>
      </c>
      <c r="D444" s="26" t="s">
        <v>833</v>
      </c>
      <c r="E444" s="26" t="s">
        <v>604</v>
      </c>
      <c r="F444" s="26" t="s">
        <v>46</v>
      </c>
      <c r="G444" s="26" t="s">
        <v>523</v>
      </c>
      <c r="H444" s="26" t="s">
        <v>834</v>
      </c>
      <c r="I444" s="58">
        <v>3</v>
      </c>
      <c r="J444" s="58">
        <v>0</v>
      </c>
      <c r="K444" s="59" t="s">
        <v>835</v>
      </c>
    </row>
    <row r="445" s="2" customFormat="1" ht="12.75" spans="1:11">
      <c r="A445" s="24" t="s">
        <v>539</v>
      </c>
      <c r="B445" s="27"/>
      <c r="C445" s="26" t="s">
        <v>540</v>
      </c>
      <c r="D445" s="26" t="s">
        <v>836</v>
      </c>
      <c r="E445" s="26" t="s">
        <v>604</v>
      </c>
      <c r="F445" s="26" t="s">
        <v>542</v>
      </c>
      <c r="G445" s="26" t="s">
        <v>523</v>
      </c>
      <c r="H445" s="26" t="s">
        <v>837</v>
      </c>
      <c r="I445" s="58">
        <v>3</v>
      </c>
      <c r="J445" s="58">
        <v>3</v>
      </c>
      <c r="K445" s="59" t="s">
        <v>519</v>
      </c>
    </row>
    <row r="446" s="2" customFormat="1" ht="12.75" spans="1:11">
      <c r="A446" s="24" t="s">
        <v>539</v>
      </c>
      <c r="B446" s="27"/>
      <c r="C446" s="26" t="s">
        <v>540</v>
      </c>
      <c r="D446" s="26" t="s">
        <v>838</v>
      </c>
      <c r="E446" s="26" t="s">
        <v>604</v>
      </c>
      <c r="F446" s="26" t="s">
        <v>776</v>
      </c>
      <c r="G446" s="26" t="s">
        <v>523</v>
      </c>
      <c r="H446" s="26" t="s">
        <v>727</v>
      </c>
      <c r="I446" s="58">
        <v>4</v>
      </c>
      <c r="J446" s="58">
        <v>4</v>
      </c>
      <c r="K446" s="59" t="s">
        <v>519</v>
      </c>
    </row>
    <row r="447" s="2" customFormat="1" ht="12.75" spans="1:11">
      <c r="A447" s="24" t="s">
        <v>539</v>
      </c>
      <c r="B447" s="27"/>
      <c r="C447" s="26" t="s">
        <v>540</v>
      </c>
      <c r="D447" s="26" t="s">
        <v>839</v>
      </c>
      <c r="E447" s="26" t="s">
        <v>604</v>
      </c>
      <c r="F447" s="26" t="s">
        <v>577</v>
      </c>
      <c r="G447" s="26" t="s">
        <v>523</v>
      </c>
      <c r="H447" s="26" t="s">
        <v>840</v>
      </c>
      <c r="I447" s="58">
        <v>3</v>
      </c>
      <c r="J447" s="58">
        <v>3</v>
      </c>
      <c r="K447" s="59" t="s">
        <v>519</v>
      </c>
    </row>
    <row r="448" s="2" customFormat="1" ht="12.75" spans="1:11">
      <c r="A448" s="16" t="s">
        <v>544</v>
      </c>
      <c r="B448" s="28"/>
      <c r="C448" s="28"/>
      <c r="D448" s="18" t="s">
        <v>532</v>
      </c>
      <c r="E448" s="18"/>
      <c r="F448" s="18"/>
      <c r="G448" s="18"/>
      <c r="H448" s="18"/>
      <c r="I448" s="18"/>
      <c r="J448" s="18"/>
      <c r="K448" s="54"/>
    </row>
    <row r="449" s="2" customFormat="1" ht="12.75" spans="1:11">
      <c r="A449" s="29" t="s">
        <v>545</v>
      </c>
      <c r="B449" s="30"/>
      <c r="C449" s="30"/>
      <c r="D449" s="30"/>
      <c r="E449" s="30"/>
      <c r="F449" s="30"/>
      <c r="G449" s="30"/>
      <c r="H449" s="38"/>
      <c r="I449" s="28" t="s">
        <v>546</v>
      </c>
      <c r="J449" s="28" t="s">
        <v>547</v>
      </c>
      <c r="K449" s="60" t="s">
        <v>548</v>
      </c>
    </row>
    <row r="450" s="2" customFormat="1" ht="13.5" spans="1:11">
      <c r="A450" s="31"/>
      <c r="B450" s="32"/>
      <c r="C450" s="32"/>
      <c r="D450" s="32"/>
      <c r="E450" s="32"/>
      <c r="F450" s="32"/>
      <c r="G450" s="32"/>
      <c r="H450" s="39"/>
      <c r="I450" s="61">
        <v>100</v>
      </c>
      <c r="J450" s="61">
        <v>83.71</v>
      </c>
      <c r="K450" s="62" t="s">
        <v>763</v>
      </c>
    </row>
    <row r="451" s="2" customFormat="1" ht="12.75" spans="1:11">
      <c r="A451" s="63"/>
      <c r="B451" s="63"/>
      <c r="C451" s="63"/>
      <c r="D451" s="63"/>
      <c r="E451" s="63"/>
      <c r="F451" s="63"/>
      <c r="G451" s="63"/>
      <c r="H451" s="63"/>
      <c r="I451" s="64"/>
      <c r="J451" s="64"/>
      <c r="K451" s="65"/>
    </row>
    <row r="452" s="2" customFormat="1" ht="12.75" spans="1:11">
      <c r="A452" s="63"/>
      <c r="B452" s="63"/>
      <c r="C452" s="63"/>
      <c r="D452" s="63"/>
      <c r="E452" s="63"/>
      <c r="F452" s="63"/>
      <c r="G452" s="63"/>
      <c r="H452" s="63"/>
      <c r="I452" s="64"/>
      <c r="J452" s="64"/>
      <c r="K452" s="65"/>
    </row>
    <row r="453" ht="15"/>
    <row r="454" ht="25.5" spans="1:11">
      <c r="A454" s="6" t="s">
        <v>477</v>
      </c>
      <c r="B454" s="7"/>
      <c r="C454" s="7"/>
      <c r="D454" s="7"/>
      <c r="E454" s="7"/>
      <c r="F454" s="7"/>
      <c r="G454" s="7"/>
      <c r="H454" s="7"/>
      <c r="I454" s="7"/>
      <c r="J454" s="7"/>
      <c r="K454" s="42"/>
    </row>
    <row r="455" s="2" customFormat="1" ht="12.75" spans="1:11">
      <c r="A455" s="8" t="s">
        <v>480</v>
      </c>
      <c r="B455" s="9"/>
      <c r="C455" s="10" t="s">
        <v>841</v>
      </c>
      <c r="D455" s="10"/>
      <c r="E455" s="10"/>
      <c r="F455" s="10"/>
      <c r="G455" s="10"/>
      <c r="H455" s="10"/>
      <c r="I455" s="10"/>
      <c r="J455" s="10"/>
      <c r="K455" s="43"/>
    </row>
    <row r="456" s="2" customFormat="1" ht="12.75" spans="1:11">
      <c r="A456" s="8" t="s">
        <v>482</v>
      </c>
      <c r="B456" s="9"/>
      <c r="C456" s="10" t="s">
        <v>483</v>
      </c>
      <c r="D456" s="10"/>
      <c r="E456" s="10"/>
      <c r="F456" s="10"/>
      <c r="G456" s="10"/>
      <c r="H456" s="17" t="s">
        <v>484</v>
      </c>
      <c r="I456" s="10" t="s">
        <v>485</v>
      </c>
      <c r="J456" s="10"/>
      <c r="K456" s="43"/>
    </row>
    <row r="457" s="2" customFormat="1" ht="12.75" spans="1:11">
      <c r="A457" s="11" t="s">
        <v>486</v>
      </c>
      <c r="B457" s="12"/>
      <c r="C457" s="9"/>
      <c r="D457" s="13" t="s">
        <v>487</v>
      </c>
      <c r="E457" s="34"/>
      <c r="F457" s="13" t="s">
        <v>425</v>
      </c>
      <c r="G457" s="34"/>
      <c r="H457" s="9" t="s">
        <v>488</v>
      </c>
      <c r="I457" s="9" t="s">
        <v>489</v>
      </c>
      <c r="J457" s="9" t="s">
        <v>490</v>
      </c>
      <c r="K457" s="44" t="s">
        <v>491</v>
      </c>
    </row>
    <row r="458" s="2" customFormat="1" ht="12.75" spans="1:11">
      <c r="A458" s="11"/>
      <c r="B458" s="12"/>
      <c r="C458" s="14" t="s">
        <v>492</v>
      </c>
      <c r="D458" s="15">
        <v>0</v>
      </c>
      <c r="E458" s="35"/>
      <c r="F458" s="15">
        <v>15</v>
      </c>
      <c r="G458" s="35"/>
      <c r="H458" s="36">
        <v>13.22</v>
      </c>
      <c r="I458" s="45">
        <v>10</v>
      </c>
      <c r="J458" s="45">
        <v>88.13</v>
      </c>
      <c r="K458" s="46">
        <v>8.81</v>
      </c>
    </row>
    <row r="459" s="2" customFormat="1" ht="12.75" spans="1:11">
      <c r="A459" s="11"/>
      <c r="B459" s="12"/>
      <c r="C459" s="14" t="s">
        <v>493</v>
      </c>
      <c r="D459" s="15">
        <v>0</v>
      </c>
      <c r="E459" s="35"/>
      <c r="F459" s="15">
        <v>15</v>
      </c>
      <c r="G459" s="35"/>
      <c r="H459" s="36">
        <v>13.22</v>
      </c>
      <c r="I459" s="47"/>
      <c r="J459" s="45">
        <v>88.13</v>
      </c>
      <c r="K459" s="48"/>
    </row>
    <row r="460" s="2" customFormat="1" ht="12.75" spans="1:11">
      <c r="A460" s="11"/>
      <c r="B460" s="12"/>
      <c r="C460" s="14" t="s">
        <v>494</v>
      </c>
      <c r="D460" s="15">
        <v>0</v>
      </c>
      <c r="E460" s="35"/>
      <c r="F460" s="15">
        <v>0</v>
      </c>
      <c r="G460" s="35"/>
      <c r="H460" s="36">
        <v>0</v>
      </c>
      <c r="I460" s="49"/>
      <c r="J460" s="45">
        <v>0</v>
      </c>
      <c r="K460" s="50"/>
    </row>
    <row r="461" s="2" customFormat="1" ht="12.75" spans="1:11">
      <c r="A461" s="11"/>
      <c r="B461" s="12"/>
      <c r="C461" s="9" t="s">
        <v>495</v>
      </c>
      <c r="D461" s="15">
        <v>0</v>
      </c>
      <c r="E461" s="35"/>
      <c r="F461" s="15">
        <v>0</v>
      </c>
      <c r="G461" s="35"/>
      <c r="H461" s="36">
        <v>0</v>
      </c>
      <c r="I461" s="51"/>
      <c r="J461" s="45">
        <v>0</v>
      </c>
      <c r="K461" s="52"/>
    </row>
    <row r="462" s="2" customFormat="1" ht="12.75" spans="1:11">
      <c r="A462" s="16" t="s">
        <v>496</v>
      </c>
      <c r="B462" s="17" t="s">
        <v>497</v>
      </c>
      <c r="C462" s="17"/>
      <c r="D462" s="17"/>
      <c r="E462" s="17"/>
      <c r="F462" s="17"/>
      <c r="G462" s="17"/>
      <c r="H462" s="17" t="s">
        <v>498</v>
      </c>
      <c r="I462" s="17"/>
      <c r="J462" s="17"/>
      <c r="K462" s="53"/>
    </row>
    <row r="463" s="2" customFormat="1" ht="51" customHeight="1" spans="1:11">
      <c r="A463" s="16"/>
      <c r="B463" s="18" t="s">
        <v>842</v>
      </c>
      <c r="C463" s="18"/>
      <c r="D463" s="18"/>
      <c r="E463" s="18"/>
      <c r="F463" s="18"/>
      <c r="G463" s="18"/>
      <c r="H463" s="18" t="s">
        <v>780</v>
      </c>
      <c r="I463" s="18"/>
      <c r="J463" s="18"/>
      <c r="K463" s="54"/>
    </row>
    <row r="464" ht="22.5" spans="1:11">
      <c r="A464" s="19" t="s">
        <v>501</v>
      </c>
      <c r="B464" s="20"/>
      <c r="C464" s="20"/>
      <c r="D464" s="20"/>
      <c r="E464" s="20"/>
      <c r="F464" s="20"/>
      <c r="G464" s="20"/>
      <c r="H464" s="20"/>
      <c r="I464" s="20"/>
      <c r="J464" s="20"/>
      <c r="K464" s="55"/>
    </row>
    <row r="465" s="2" customFormat="1" ht="12.75" spans="1:11">
      <c r="A465" s="8" t="s">
        <v>502</v>
      </c>
      <c r="B465" s="9"/>
      <c r="C465" s="9"/>
      <c r="D465" s="9"/>
      <c r="E465" s="13" t="s">
        <v>503</v>
      </c>
      <c r="F465" s="37"/>
      <c r="G465" s="34"/>
      <c r="H465" s="13" t="s">
        <v>504</v>
      </c>
      <c r="I465" s="37"/>
      <c r="J465" s="37"/>
      <c r="K465" s="56"/>
    </row>
    <row r="466" s="2" customFormat="1" ht="25.5" spans="1:11">
      <c r="A466" s="21" t="s">
        <v>505</v>
      </c>
      <c r="B466" s="22"/>
      <c r="C466" s="23" t="s">
        <v>506</v>
      </c>
      <c r="D466" s="23" t="s">
        <v>507</v>
      </c>
      <c r="E466" s="22" t="s">
        <v>508</v>
      </c>
      <c r="F466" s="22" t="s">
        <v>509</v>
      </c>
      <c r="G466" s="9" t="s">
        <v>510</v>
      </c>
      <c r="H466" s="14" t="s">
        <v>511</v>
      </c>
      <c r="I466" s="14" t="s">
        <v>489</v>
      </c>
      <c r="J466" s="14" t="s">
        <v>491</v>
      </c>
      <c r="K466" s="57" t="s">
        <v>512</v>
      </c>
    </row>
    <row r="467" s="2" customFormat="1" ht="12.75" spans="1:11">
      <c r="A467" s="24" t="s">
        <v>513</v>
      </c>
      <c r="B467" s="25"/>
      <c r="C467" s="26" t="s">
        <v>514</v>
      </c>
      <c r="D467" s="26" t="s">
        <v>781</v>
      </c>
      <c r="E467" s="26" t="s">
        <v>516</v>
      </c>
      <c r="F467" s="26" t="s">
        <v>78</v>
      </c>
      <c r="G467" s="26" t="s">
        <v>517</v>
      </c>
      <c r="H467" s="26" t="s">
        <v>78</v>
      </c>
      <c r="I467" s="58">
        <v>20</v>
      </c>
      <c r="J467" s="58">
        <v>20</v>
      </c>
      <c r="K467" s="59" t="s">
        <v>519</v>
      </c>
    </row>
    <row r="468" s="2" customFormat="1" ht="12.75" spans="1:11">
      <c r="A468" s="24" t="s">
        <v>513</v>
      </c>
      <c r="B468" s="27"/>
      <c r="C468" s="26" t="s">
        <v>520</v>
      </c>
      <c r="D468" s="26" t="s">
        <v>782</v>
      </c>
      <c r="E468" s="26" t="s">
        <v>536</v>
      </c>
      <c r="F468" s="26" t="s">
        <v>580</v>
      </c>
      <c r="G468" s="26" t="s">
        <v>523</v>
      </c>
      <c r="H468" s="26" t="s">
        <v>783</v>
      </c>
      <c r="I468" s="58">
        <v>15</v>
      </c>
      <c r="J468" s="58">
        <v>15</v>
      </c>
      <c r="K468" s="59" t="s">
        <v>519</v>
      </c>
    </row>
    <row r="469" s="2" customFormat="1" ht="12.75" spans="1:11">
      <c r="A469" s="24" t="s">
        <v>513</v>
      </c>
      <c r="B469" s="27"/>
      <c r="C469" s="26" t="s">
        <v>524</v>
      </c>
      <c r="D469" s="26" t="s">
        <v>784</v>
      </c>
      <c r="E469" s="26" t="s">
        <v>526</v>
      </c>
      <c r="F469" s="26" t="s">
        <v>843</v>
      </c>
      <c r="G469" s="26" t="s">
        <v>646</v>
      </c>
      <c r="H469" s="26" t="s">
        <v>786</v>
      </c>
      <c r="I469" s="58">
        <v>15</v>
      </c>
      <c r="J469" s="58">
        <v>15</v>
      </c>
      <c r="K469" s="59" t="s">
        <v>519</v>
      </c>
    </row>
    <row r="470" s="2" customFormat="1" ht="12.75" spans="1:11">
      <c r="A470" s="24" t="s">
        <v>533</v>
      </c>
      <c r="B470" s="27"/>
      <c r="C470" s="26" t="s">
        <v>534</v>
      </c>
      <c r="D470" s="26" t="s">
        <v>787</v>
      </c>
      <c r="E470" s="26" t="s">
        <v>536</v>
      </c>
      <c r="F470" s="26" t="s">
        <v>573</v>
      </c>
      <c r="G470" s="26" t="s">
        <v>523</v>
      </c>
      <c r="H470" s="26" t="s">
        <v>573</v>
      </c>
      <c r="I470" s="58">
        <v>30</v>
      </c>
      <c r="J470" s="58">
        <v>30</v>
      </c>
      <c r="K470" s="59" t="s">
        <v>519</v>
      </c>
    </row>
    <row r="471" s="2" customFormat="1" ht="12.75" spans="1:11">
      <c r="A471" s="24" t="s">
        <v>539</v>
      </c>
      <c r="B471" s="27"/>
      <c r="C471" s="26" t="s">
        <v>540</v>
      </c>
      <c r="D471" s="26" t="s">
        <v>697</v>
      </c>
      <c r="E471" s="26" t="s">
        <v>536</v>
      </c>
      <c r="F471" s="26" t="s">
        <v>580</v>
      </c>
      <c r="G471" s="26" t="s">
        <v>523</v>
      </c>
      <c r="H471" s="26" t="s">
        <v>788</v>
      </c>
      <c r="I471" s="58">
        <v>10</v>
      </c>
      <c r="J471" s="58">
        <v>10</v>
      </c>
      <c r="K471" s="59" t="s">
        <v>519</v>
      </c>
    </row>
    <row r="472" s="2" customFormat="1" ht="12.75" spans="1:11">
      <c r="A472" s="16" t="s">
        <v>544</v>
      </c>
      <c r="B472" s="28"/>
      <c r="C472" s="28"/>
      <c r="D472" s="18" t="s">
        <v>532</v>
      </c>
      <c r="E472" s="18"/>
      <c r="F472" s="18"/>
      <c r="G472" s="18"/>
      <c r="H472" s="18"/>
      <c r="I472" s="18"/>
      <c r="J472" s="18"/>
      <c r="K472" s="54"/>
    </row>
    <row r="473" s="2" customFormat="1" ht="12.75" spans="1:11">
      <c r="A473" s="29" t="s">
        <v>545</v>
      </c>
      <c r="B473" s="30"/>
      <c r="C473" s="30"/>
      <c r="D473" s="30"/>
      <c r="E473" s="30"/>
      <c r="F473" s="30"/>
      <c r="G473" s="30"/>
      <c r="H473" s="38"/>
      <c r="I473" s="28" t="s">
        <v>546</v>
      </c>
      <c r="J473" s="28" t="s">
        <v>547</v>
      </c>
      <c r="K473" s="60" t="s">
        <v>548</v>
      </c>
    </row>
    <row r="474" s="2" customFormat="1" ht="13.5" spans="1:11">
      <c r="A474" s="31"/>
      <c r="B474" s="32"/>
      <c r="C474" s="32"/>
      <c r="D474" s="32"/>
      <c r="E474" s="32"/>
      <c r="F474" s="32"/>
      <c r="G474" s="32"/>
      <c r="H474" s="39"/>
      <c r="I474" s="61">
        <v>100</v>
      </c>
      <c r="J474" s="61">
        <v>98.81</v>
      </c>
      <c r="K474" s="62" t="s">
        <v>549</v>
      </c>
    </row>
    <row r="476" ht="15"/>
    <row r="477" ht="25.5" spans="1:11">
      <c r="A477" s="6" t="s">
        <v>477</v>
      </c>
      <c r="B477" s="7"/>
      <c r="C477" s="7"/>
      <c r="D477" s="7"/>
      <c r="E477" s="7"/>
      <c r="F477" s="7"/>
      <c r="G477" s="7"/>
      <c r="H477" s="7"/>
      <c r="I477" s="7"/>
      <c r="J477" s="7"/>
      <c r="K477" s="42"/>
    </row>
    <row r="478" s="2" customFormat="1" ht="12.75" spans="1:11">
      <c r="A478" s="8" t="s">
        <v>480</v>
      </c>
      <c r="B478" s="9"/>
      <c r="C478" s="10" t="s">
        <v>844</v>
      </c>
      <c r="D478" s="10"/>
      <c r="E478" s="10"/>
      <c r="F478" s="10"/>
      <c r="G478" s="10"/>
      <c r="H478" s="10"/>
      <c r="I478" s="10"/>
      <c r="J478" s="10"/>
      <c r="K478" s="43"/>
    </row>
    <row r="479" s="2" customFormat="1" ht="12.75" spans="1:11">
      <c r="A479" s="8" t="s">
        <v>482</v>
      </c>
      <c r="B479" s="9"/>
      <c r="C479" s="10" t="s">
        <v>483</v>
      </c>
      <c r="D479" s="10"/>
      <c r="E479" s="10"/>
      <c r="F479" s="10"/>
      <c r="G479" s="10"/>
      <c r="H479" s="17" t="s">
        <v>484</v>
      </c>
      <c r="I479" s="10" t="s">
        <v>485</v>
      </c>
      <c r="J479" s="10"/>
      <c r="K479" s="43"/>
    </row>
    <row r="480" s="2" customFormat="1" ht="12.75" spans="1:11">
      <c r="A480" s="11" t="s">
        <v>486</v>
      </c>
      <c r="B480" s="12"/>
      <c r="C480" s="9"/>
      <c r="D480" s="13" t="s">
        <v>487</v>
      </c>
      <c r="E480" s="34"/>
      <c r="F480" s="13" t="s">
        <v>425</v>
      </c>
      <c r="G480" s="34"/>
      <c r="H480" s="9" t="s">
        <v>488</v>
      </c>
      <c r="I480" s="9" t="s">
        <v>489</v>
      </c>
      <c r="J480" s="9" t="s">
        <v>490</v>
      </c>
      <c r="K480" s="44" t="s">
        <v>491</v>
      </c>
    </row>
    <row r="481" s="2" customFormat="1" ht="12.75" spans="1:11">
      <c r="A481" s="11"/>
      <c r="B481" s="12"/>
      <c r="C481" s="14" t="s">
        <v>492</v>
      </c>
      <c r="D481" s="15">
        <v>0</v>
      </c>
      <c r="E481" s="35"/>
      <c r="F481" s="15">
        <v>3.4</v>
      </c>
      <c r="G481" s="35"/>
      <c r="H481" s="36">
        <v>3.4</v>
      </c>
      <c r="I481" s="45">
        <v>10</v>
      </c>
      <c r="J481" s="45">
        <v>100</v>
      </c>
      <c r="K481" s="46">
        <v>10</v>
      </c>
    </row>
    <row r="482" s="2" customFormat="1" ht="12.75" spans="1:11">
      <c r="A482" s="11"/>
      <c r="B482" s="12"/>
      <c r="C482" s="14" t="s">
        <v>493</v>
      </c>
      <c r="D482" s="15">
        <v>0</v>
      </c>
      <c r="E482" s="35"/>
      <c r="F482" s="15">
        <v>3.4</v>
      </c>
      <c r="G482" s="35"/>
      <c r="H482" s="36">
        <v>3.4</v>
      </c>
      <c r="I482" s="47"/>
      <c r="J482" s="45">
        <v>100</v>
      </c>
      <c r="K482" s="48"/>
    </row>
    <row r="483" s="2" customFormat="1" ht="12.75" spans="1:11">
      <c r="A483" s="11"/>
      <c r="B483" s="12"/>
      <c r="C483" s="14" t="s">
        <v>494</v>
      </c>
      <c r="D483" s="15">
        <v>0</v>
      </c>
      <c r="E483" s="35"/>
      <c r="F483" s="15">
        <v>0</v>
      </c>
      <c r="G483" s="35"/>
      <c r="H483" s="36">
        <v>0</v>
      </c>
      <c r="I483" s="49"/>
      <c r="J483" s="45">
        <v>0</v>
      </c>
      <c r="K483" s="50"/>
    </row>
    <row r="484" s="2" customFormat="1" ht="12.75" spans="1:11">
      <c r="A484" s="11"/>
      <c r="B484" s="12"/>
      <c r="C484" s="9" t="s">
        <v>495</v>
      </c>
      <c r="D484" s="15">
        <v>0</v>
      </c>
      <c r="E484" s="35"/>
      <c r="F484" s="15">
        <v>0</v>
      </c>
      <c r="G484" s="35"/>
      <c r="H484" s="36">
        <v>0</v>
      </c>
      <c r="I484" s="51"/>
      <c r="J484" s="45">
        <v>0</v>
      </c>
      <c r="K484" s="52"/>
    </row>
    <row r="485" s="2" customFormat="1" ht="12.75" spans="1:11">
      <c r="A485" s="16" t="s">
        <v>496</v>
      </c>
      <c r="B485" s="17" t="s">
        <v>497</v>
      </c>
      <c r="C485" s="17"/>
      <c r="D485" s="17"/>
      <c r="E485" s="17"/>
      <c r="F485" s="17"/>
      <c r="G485" s="17"/>
      <c r="H485" s="17" t="s">
        <v>498</v>
      </c>
      <c r="I485" s="17"/>
      <c r="J485" s="17"/>
      <c r="K485" s="53"/>
    </row>
    <row r="486" s="2" customFormat="1" ht="42" customHeight="1" spans="1:11">
      <c r="A486" s="16"/>
      <c r="B486" s="18" t="s">
        <v>845</v>
      </c>
      <c r="C486" s="18"/>
      <c r="D486" s="18"/>
      <c r="E486" s="18"/>
      <c r="F486" s="18"/>
      <c r="G486" s="18"/>
      <c r="H486" s="18" t="s">
        <v>846</v>
      </c>
      <c r="I486" s="18"/>
      <c r="J486" s="18"/>
      <c r="K486" s="54"/>
    </row>
    <row r="487" ht="22.5" spans="1:11">
      <c r="A487" s="19" t="s">
        <v>501</v>
      </c>
      <c r="B487" s="20"/>
      <c r="C487" s="20"/>
      <c r="D487" s="20"/>
      <c r="E487" s="20"/>
      <c r="F487" s="20"/>
      <c r="G487" s="20"/>
      <c r="H487" s="20"/>
      <c r="I487" s="20"/>
      <c r="J487" s="20"/>
      <c r="K487" s="55"/>
    </row>
    <row r="488" s="2" customFormat="1" ht="12.75" spans="1:11">
      <c r="A488" s="8" t="s">
        <v>502</v>
      </c>
      <c r="B488" s="9"/>
      <c r="C488" s="9"/>
      <c r="D488" s="9"/>
      <c r="E488" s="13" t="s">
        <v>503</v>
      </c>
      <c r="F488" s="37"/>
      <c r="G488" s="34"/>
      <c r="H488" s="13" t="s">
        <v>504</v>
      </c>
      <c r="I488" s="37"/>
      <c r="J488" s="37"/>
      <c r="K488" s="56"/>
    </row>
    <row r="489" s="2" customFormat="1" ht="25.5" spans="1:11">
      <c r="A489" s="21" t="s">
        <v>505</v>
      </c>
      <c r="B489" s="22"/>
      <c r="C489" s="23" t="s">
        <v>506</v>
      </c>
      <c r="D489" s="23" t="s">
        <v>507</v>
      </c>
      <c r="E489" s="22" t="s">
        <v>508</v>
      </c>
      <c r="F489" s="22" t="s">
        <v>509</v>
      </c>
      <c r="G489" s="9" t="s">
        <v>510</v>
      </c>
      <c r="H489" s="14" t="s">
        <v>511</v>
      </c>
      <c r="I489" s="14" t="s">
        <v>489</v>
      </c>
      <c r="J489" s="14" t="s">
        <v>491</v>
      </c>
      <c r="K489" s="57" t="s">
        <v>512</v>
      </c>
    </row>
    <row r="490" s="2" customFormat="1" ht="12.75" spans="1:11">
      <c r="A490" s="24" t="s">
        <v>513</v>
      </c>
      <c r="B490" s="25"/>
      <c r="C490" s="26" t="s">
        <v>514</v>
      </c>
      <c r="D490" s="26" t="s">
        <v>847</v>
      </c>
      <c r="E490" s="26" t="s">
        <v>516</v>
      </c>
      <c r="F490" s="26" t="s">
        <v>11</v>
      </c>
      <c r="G490" s="26" t="s">
        <v>662</v>
      </c>
      <c r="H490" s="26" t="s">
        <v>11</v>
      </c>
      <c r="I490" s="58">
        <v>20</v>
      </c>
      <c r="J490" s="58">
        <v>20</v>
      </c>
      <c r="K490" s="59" t="s">
        <v>519</v>
      </c>
    </row>
    <row r="491" s="2" customFormat="1" ht="12.75" spans="1:11">
      <c r="A491" s="24" t="s">
        <v>513</v>
      </c>
      <c r="B491" s="27"/>
      <c r="C491" s="26" t="s">
        <v>520</v>
      </c>
      <c r="D491" s="26" t="s">
        <v>848</v>
      </c>
      <c r="E491" s="26" t="s">
        <v>516</v>
      </c>
      <c r="F491" s="26" t="s">
        <v>562</v>
      </c>
      <c r="G491" s="26" t="s">
        <v>523</v>
      </c>
      <c r="H491" s="26" t="s">
        <v>562</v>
      </c>
      <c r="I491" s="58">
        <v>15</v>
      </c>
      <c r="J491" s="58">
        <v>15</v>
      </c>
      <c r="K491" s="59" t="s">
        <v>519</v>
      </c>
    </row>
    <row r="492" s="2" customFormat="1" ht="12.75" spans="1:11">
      <c r="A492" s="24" t="s">
        <v>513</v>
      </c>
      <c r="B492" s="27"/>
      <c r="C492" s="26" t="s">
        <v>524</v>
      </c>
      <c r="D492" s="26" t="s">
        <v>849</v>
      </c>
      <c r="E492" s="26" t="s">
        <v>516</v>
      </c>
      <c r="F492" s="26" t="s">
        <v>562</v>
      </c>
      <c r="G492" s="26" t="s">
        <v>523</v>
      </c>
      <c r="H492" s="26" t="s">
        <v>562</v>
      </c>
      <c r="I492" s="58">
        <v>15</v>
      </c>
      <c r="J492" s="58">
        <v>15</v>
      </c>
      <c r="K492" s="59" t="s">
        <v>519</v>
      </c>
    </row>
    <row r="493" s="2" customFormat="1" ht="12.75" spans="1:11">
      <c r="A493" s="24" t="s">
        <v>533</v>
      </c>
      <c r="B493" s="27"/>
      <c r="C493" s="26" t="s">
        <v>619</v>
      </c>
      <c r="D493" s="26" t="s">
        <v>620</v>
      </c>
      <c r="E493" s="26" t="s">
        <v>536</v>
      </c>
      <c r="F493" s="26" t="s">
        <v>32</v>
      </c>
      <c r="G493" s="26" t="s">
        <v>567</v>
      </c>
      <c r="H493" s="26" t="s">
        <v>32</v>
      </c>
      <c r="I493" s="58">
        <v>30</v>
      </c>
      <c r="J493" s="58">
        <v>30</v>
      </c>
      <c r="K493" s="59" t="s">
        <v>519</v>
      </c>
    </row>
    <row r="494" s="2" customFormat="1" ht="12.75" spans="1:11">
      <c r="A494" s="24" t="s">
        <v>539</v>
      </c>
      <c r="B494" s="27"/>
      <c r="C494" s="26" t="s">
        <v>540</v>
      </c>
      <c r="D494" s="26" t="s">
        <v>850</v>
      </c>
      <c r="E494" s="26" t="s">
        <v>536</v>
      </c>
      <c r="F494" s="26" t="s">
        <v>542</v>
      </c>
      <c r="G494" s="26" t="s">
        <v>523</v>
      </c>
      <c r="H494" s="26" t="s">
        <v>562</v>
      </c>
      <c r="I494" s="58">
        <v>5</v>
      </c>
      <c r="J494" s="58">
        <v>5</v>
      </c>
      <c r="K494" s="59" t="s">
        <v>519</v>
      </c>
    </row>
    <row r="495" s="2" customFormat="1" ht="12.75" spans="1:11">
      <c r="A495" s="24" t="s">
        <v>539</v>
      </c>
      <c r="B495" s="27"/>
      <c r="C495" s="26" t="s">
        <v>540</v>
      </c>
      <c r="D495" s="26" t="s">
        <v>851</v>
      </c>
      <c r="E495" s="26" t="s">
        <v>536</v>
      </c>
      <c r="F495" s="26" t="s">
        <v>542</v>
      </c>
      <c r="G495" s="26" t="s">
        <v>523</v>
      </c>
      <c r="H495" s="26" t="s">
        <v>562</v>
      </c>
      <c r="I495" s="58">
        <v>5</v>
      </c>
      <c r="J495" s="58">
        <v>5</v>
      </c>
      <c r="K495" s="59" t="s">
        <v>519</v>
      </c>
    </row>
    <row r="496" s="2" customFormat="1" ht="12.75" spans="1:11">
      <c r="A496" s="16" t="s">
        <v>544</v>
      </c>
      <c r="B496" s="28"/>
      <c r="C496" s="28"/>
      <c r="D496" s="18" t="s">
        <v>532</v>
      </c>
      <c r="E496" s="18"/>
      <c r="F496" s="18"/>
      <c r="G496" s="18"/>
      <c r="H496" s="18"/>
      <c r="I496" s="18"/>
      <c r="J496" s="18"/>
      <c r="K496" s="54"/>
    </row>
    <row r="497" s="2" customFormat="1" ht="12" customHeight="1" spans="1:11">
      <c r="A497" s="29" t="s">
        <v>545</v>
      </c>
      <c r="B497" s="30"/>
      <c r="C497" s="30"/>
      <c r="D497" s="30"/>
      <c r="E497" s="30"/>
      <c r="F497" s="30"/>
      <c r="G497" s="30"/>
      <c r="H497" s="38"/>
      <c r="I497" s="28" t="s">
        <v>546</v>
      </c>
      <c r="J497" s="28" t="s">
        <v>547</v>
      </c>
      <c r="K497" s="60" t="s">
        <v>548</v>
      </c>
    </row>
    <row r="498" s="2" customFormat="1" ht="13.5" spans="1:11">
      <c r="A498" s="31"/>
      <c r="B498" s="32"/>
      <c r="C498" s="32"/>
      <c r="D498" s="32"/>
      <c r="E498" s="32"/>
      <c r="F498" s="32"/>
      <c r="G498" s="32"/>
      <c r="H498" s="39"/>
      <c r="I498" s="61">
        <v>100</v>
      </c>
      <c r="J498" s="61">
        <v>100</v>
      </c>
      <c r="K498" s="62" t="s">
        <v>549</v>
      </c>
    </row>
    <row r="501" ht="15"/>
    <row r="502" ht="25.5" spans="1:11">
      <c r="A502" s="6" t="s">
        <v>477</v>
      </c>
      <c r="B502" s="7"/>
      <c r="C502" s="7"/>
      <c r="D502" s="7"/>
      <c r="E502" s="7"/>
      <c r="F502" s="7"/>
      <c r="G502" s="7"/>
      <c r="H502" s="7"/>
      <c r="I502" s="7"/>
      <c r="J502" s="7"/>
      <c r="K502" s="42"/>
    </row>
    <row r="503" s="2" customFormat="1" ht="12.75" spans="1:11">
      <c r="A503" s="8" t="s">
        <v>480</v>
      </c>
      <c r="B503" s="9"/>
      <c r="C503" s="10" t="s">
        <v>852</v>
      </c>
      <c r="D503" s="10"/>
      <c r="E503" s="10"/>
      <c r="F503" s="10"/>
      <c r="G503" s="10"/>
      <c r="H503" s="10"/>
      <c r="I503" s="10"/>
      <c r="J503" s="10"/>
      <c r="K503" s="43"/>
    </row>
    <row r="504" s="2" customFormat="1" ht="12.75" spans="1:11">
      <c r="A504" s="8" t="s">
        <v>482</v>
      </c>
      <c r="B504" s="9"/>
      <c r="C504" s="10" t="s">
        <v>483</v>
      </c>
      <c r="D504" s="10"/>
      <c r="E504" s="10"/>
      <c r="F504" s="10"/>
      <c r="G504" s="10"/>
      <c r="H504" s="17" t="s">
        <v>484</v>
      </c>
      <c r="I504" s="10" t="s">
        <v>485</v>
      </c>
      <c r="J504" s="10"/>
      <c r="K504" s="43"/>
    </row>
    <row r="505" s="2" customFormat="1" ht="12.75" spans="1:11">
      <c r="A505" s="11" t="s">
        <v>486</v>
      </c>
      <c r="B505" s="12"/>
      <c r="C505" s="9"/>
      <c r="D505" s="13" t="s">
        <v>487</v>
      </c>
      <c r="E505" s="34"/>
      <c r="F505" s="13" t="s">
        <v>425</v>
      </c>
      <c r="G505" s="34"/>
      <c r="H505" s="9" t="s">
        <v>488</v>
      </c>
      <c r="I505" s="9" t="s">
        <v>489</v>
      </c>
      <c r="J505" s="9" t="s">
        <v>490</v>
      </c>
      <c r="K505" s="44" t="s">
        <v>491</v>
      </c>
    </row>
    <row r="506" s="2" customFormat="1" ht="12.75" spans="1:11">
      <c r="A506" s="11"/>
      <c r="B506" s="12"/>
      <c r="C506" s="14" t="s">
        <v>492</v>
      </c>
      <c r="D506" s="15">
        <v>0</v>
      </c>
      <c r="E506" s="35"/>
      <c r="F506" s="15">
        <v>2541.2</v>
      </c>
      <c r="G506" s="35"/>
      <c r="H506" s="36">
        <v>2534.48</v>
      </c>
      <c r="I506" s="45">
        <v>10</v>
      </c>
      <c r="J506" s="45">
        <v>99.74</v>
      </c>
      <c r="K506" s="46">
        <v>9.97</v>
      </c>
    </row>
    <row r="507" s="2" customFormat="1" ht="12.75" spans="1:11">
      <c r="A507" s="11"/>
      <c r="B507" s="12"/>
      <c r="C507" s="14" t="s">
        <v>493</v>
      </c>
      <c r="D507" s="15">
        <v>0</v>
      </c>
      <c r="E507" s="35"/>
      <c r="F507" s="15">
        <v>0</v>
      </c>
      <c r="G507" s="35"/>
      <c r="H507" s="36">
        <v>0</v>
      </c>
      <c r="I507" s="47"/>
      <c r="J507" s="45">
        <v>0</v>
      </c>
      <c r="K507" s="48"/>
    </row>
    <row r="508" s="2" customFormat="1" ht="12.75" spans="1:11">
      <c r="A508" s="11"/>
      <c r="B508" s="12"/>
      <c r="C508" s="14" t="s">
        <v>494</v>
      </c>
      <c r="D508" s="15">
        <v>0</v>
      </c>
      <c r="E508" s="35"/>
      <c r="F508" s="15">
        <v>2541.2</v>
      </c>
      <c r="G508" s="35"/>
      <c r="H508" s="36">
        <v>2534.48</v>
      </c>
      <c r="I508" s="49"/>
      <c r="J508" s="45">
        <v>99.74</v>
      </c>
      <c r="K508" s="50"/>
    </row>
    <row r="509" s="2" customFormat="1" ht="12.75" spans="1:11">
      <c r="A509" s="11"/>
      <c r="B509" s="12"/>
      <c r="C509" s="9" t="s">
        <v>495</v>
      </c>
      <c r="D509" s="15">
        <v>0</v>
      </c>
      <c r="E509" s="35"/>
      <c r="F509" s="15">
        <v>0</v>
      </c>
      <c r="G509" s="35"/>
      <c r="H509" s="36">
        <v>0</v>
      </c>
      <c r="I509" s="51"/>
      <c r="J509" s="45">
        <v>0</v>
      </c>
      <c r="K509" s="52"/>
    </row>
    <row r="510" s="2" customFormat="1" ht="12.75" spans="1:11">
      <c r="A510" s="16" t="s">
        <v>496</v>
      </c>
      <c r="B510" s="17" t="s">
        <v>497</v>
      </c>
      <c r="C510" s="17"/>
      <c r="D510" s="17"/>
      <c r="E510" s="17"/>
      <c r="F510" s="17"/>
      <c r="G510" s="17"/>
      <c r="H510" s="17" t="s">
        <v>498</v>
      </c>
      <c r="I510" s="17"/>
      <c r="J510" s="17"/>
      <c r="K510" s="53"/>
    </row>
    <row r="511" s="2" customFormat="1" ht="192" customHeight="1" spans="1:11">
      <c r="A511" s="16"/>
      <c r="B511" s="18" t="s">
        <v>853</v>
      </c>
      <c r="C511" s="18"/>
      <c r="D511" s="18"/>
      <c r="E511" s="18"/>
      <c r="F511" s="18"/>
      <c r="G511" s="18"/>
      <c r="H511" s="18" t="s">
        <v>854</v>
      </c>
      <c r="I511" s="18"/>
      <c r="J511" s="18"/>
      <c r="K511" s="54"/>
    </row>
    <row r="512" ht="22.5" spans="1:11">
      <c r="A512" s="19" t="s">
        <v>501</v>
      </c>
      <c r="B512" s="20"/>
      <c r="C512" s="20"/>
      <c r="D512" s="20"/>
      <c r="E512" s="20"/>
      <c r="F512" s="20"/>
      <c r="G512" s="20"/>
      <c r="H512" s="20"/>
      <c r="I512" s="20"/>
      <c r="J512" s="20"/>
      <c r="K512" s="55"/>
    </row>
    <row r="513" s="2" customFormat="1" ht="12.75" spans="1:11">
      <c r="A513" s="8" t="s">
        <v>502</v>
      </c>
      <c r="B513" s="9"/>
      <c r="C513" s="9"/>
      <c r="D513" s="9"/>
      <c r="E513" s="13" t="s">
        <v>503</v>
      </c>
      <c r="F513" s="37"/>
      <c r="G513" s="34"/>
      <c r="H513" s="13" t="s">
        <v>504</v>
      </c>
      <c r="I513" s="37"/>
      <c r="J513" s="37"/>
      <c r="K513" s="56"/>
    </row>
    <row r="514" s="2" customFormat="1" ht="25.5" spans="1:11">
      <c r="A514" s="21" t="s">
        <v>505</v>
      </c>
      <c r="B514" s="22"/>
      <c r="C514" s="23" t="s">
        <v>506</v>
      </c>
      <c r="D514" s="23" t="s">
        <v>507</v>
      </c>
      <c r="E514" s="22" t="s">
        <v>508</v>
      </c>
      <c r="F514" s="22" t="s">
        <v>509</v>
      </c>
      <c r="G514" s="9" t="s">
        <v>510</v>
      </c>
      <c r="H514" s="14" t="s">
        <v>511</v>
      </c>
      <c r="I514" s="14" t="s">
        <v>489</v>
      </c>
      <c r="J514" s="14" t="s">
        <v>491</v>
      </c>
      <c r="K514" s="57" t="s">
        <v>512</v>
      </c>
    </row>
    <row r="515" s="2" customFormat="1" ht="12.75" spans="1:11">
      <c r="A515" s="24" t="s">
        <v>513</v>
      </c>
      <c r="B515" s="25"/>
      <c r="C515" s="26" t="s">
        <v>514</v>
      </c>
      <c r="D515" s="26" t="s">
        <v>847</v>
      </c>
      <c r="E515" s="26" t="s">
        <v>604</v>
      </c>
      <c r="F515" s="26" t="s">
        <v>30</v>
      </c>
      <c r="G515" s="26" t="s">
        <v>662</v>
      </c>
      <c r="H515" s="26" t="s">
        <v>78</v>
      </c>
      <c r="I515" s="58">
        <v>5</v>
      </c>
      <c r="J515" s="58">
        <v>5</v>
      </c>
      <c r="K515" s="59" t="s">
        <v>519</v>
      </c>
    </row>
    <row r="516" s="2" customFormat="1" ht="12.75" spans="1:11">
      <c r="A516" s="24" t="s">
        <v>513</v>
      </c>
      <c r="B516" s="27"/>
      <c r="C516" s="26" t="s">
        <v>514</v>
      </c>
      <c r="D516" s="26" t="s">
        <v>855</v>
      </c>
      <c r="E516" s="26" t="s">
        <v>536</v>
      </c>
      <c r="F516" s="26" t="s">
        <v>78</v>
      </c>
      <c r="G516" s="26" t="s">
        <v>691</v>
      </c>
      <c r="H516" s="26" t="s">
        <v>856</v>
      </c>
      <c r="I516" s="58">
        <v>5</v>
      </c>
      <c r="J516" s="58">
        <v>5</v>
      </c>
      <c r="K516" s="59" t="s">
        <v>519</v>
      </c>
    </row>
    <row r="517" s="2" customFormat="1" ht="12.75" spans="1:11">
      <c r="A517" s="24" t="s">
        <v>513</v>
      </c>
      <c r="B517" s="27"/>
      <c r="C517" s="26" t="s">
        <v>520</v>
      </c>
      <c r="D517" s="26" t="s">
        <v>857</v>
      </c>
      <c r="E517" s="26" t="s">
        <v>516</v>
      </c>
      <c r="F517" s="26" t="s">
        <v>562</v>
      </c>
      <c r="G517" s="26" t="s">
        <v>523</v>
      </c>
      <c r="H517" s="26" t="s">
        <v>562</v>
      </c>
      <c r="I517" s="58">
        <v>5</v>
      </c>
      <c r="J517" s="58">
        <v>5</v>
      </c>
      <c r="K517" s="59" t="s">
        <v>519</v>
      </c>
    </row>
    <row r="518" s="2" customFormat="1" ht="12.75" spans="1:11">
      <c r="A518" s="24" t="s">
        <v>513</v>
      </c>
      <c r="B518" s="27"/>
      <c r="C518" s="26" t="s">
        <v>520</v>
      </c>
      <c r="D518" s="26" t="s">
        <v>813</v>
      </c>
      <c r="E518" s="26" t="s">
        <v>526</v>
      </c>
      <c r="F518" s="26" t="s">
        <v>46</v>
      </c>
      <c r="G518" s="26" t="s">
        <v>523</v>
      </c>
      <c r="H518" s="26" t="s">
        <v>858</v>
      </c>
      <c r="I518" s="58">
        <v>5</v>
      </c>
      <c r="J518" s="58">
        <v>5</v>
      </c>
      <c r="K518" s="59" t="s">
        <v>519</v>
      </c>
    </row>
    <row r="519" s="2" customFormat="1" ht="12.75" spans="1:11">
      <c r="A519" s="24" t="s">
        <v>513</v>
      </c>
      <c r="B519" s="27"/>
      <c r="C519" s="26" t="s">
        <v>520</v>
      </c>
      <c r="D519" s="26" t="s">
        <v>752</v>
      </c>
      <c r="E519" s="26" t="s">
        <v>526</v>
      </c>
      <c r="F519" s="26" t="s">
        <v>32</v>
      </c>
      <c r="G519" s="26" t="s">
        <v>523</v>
      </c>
      <c r="H519" s="26" t="s">
        <v>859</v>
      </c>
      <c r="I519" s="58">
        <v>5</v>
      </c>
      <c r="J519" s="58">
        <v>5</v>
      </c>
      <c r="K519" s="59" t="s">
        <v>519</v>
      </c>
    </row>
    <row r="520" s="2" customFormat="1" ht="12.75" spans="1:11">
      <c r="A520" s="24" t="s">
        <v>513</v>
      </c>
      <c r="B520" s="27"/>
      <c r="C520" s="26" t="s">
        <v>520</v>
      </c>
      <c r="D520" s="26" t="s">
        <v>822</v>
      </c>
      <c r="E520" s="26" t="s">
        <v>536</v>
      </c>
      <c r="F520" s="26" t="s">
        <v>642</v>
      </c>
      <c r="G520" s="26" t="s">
        <v>523</v>
      </c>
      <c r="H520" s="26" t="s">
        <v>860</v>
      </c>
      <c r="I520" s="58">
        <v>5</v>
      </c>
      <c r="J520" s="58">
        <v>5</v>
      </c>
      <c r="K520" s="59" t="s">
        <v>519</v>
      </c>
    </row>
    <row r="521" s="2" customFormat="1" ht="178.5" spans="1:11">
      <c r="A521" s="24" t="s">
        <v>513</v>
      </c>
      <c r="B521" s="27"/>
      <c r="C521" s="26" t="s">
        <v>520</v>
      </c>
      <c r="D521" s="26" t="s">
        <v>830</v>
      </c>
      <c r="E521" s="26" t="s">
        <v>536</v>
      </c>
      <c r="F521" s="26" t="s">
        <v>54</v>
      </c>
      <c r="G521" s="26" t="s">
        <v>523</v>
      </c>
      <c r="H521" s="26" t="s">
        <v>861</v>
      </c>
      <c r="I521" s="58">
        <v>5</v>
      </c>
      <c r="J521" s="58">
        <v>4.42</v>
      </c>
      <c r="K521" s="59" t="s">
        <v>862</v>
      </c>
    </row>
    <row r="522" s="2" customFormat="1" ht="12.75" spans="1:11">
      <c r="A522" s="24" t="s">
        <v>513</v>
      </c>
      <c r="B522" s="27"/>
      <c r="C522" s="26" t="s">
        <v>524</v>
      </c>
      <c r="D522" s="26" t="s">
        <v>863</v>
      </c>
      <c r="E522" s="26" t="s">
        <v>516</v>
      </c>
      <c r="F522" s="26" t="s">
        <v>11</v>
      </c>
      <c r="G522" s="26" t="s">
        <v>567</v>
      </c>
      <c r="H522" s="26" t="s">
        <v>11</v>
      </c>
      <c r="I522" s="58">
        <v>5</v>
      </c>
      <c r="J522" s="58">
        <v>5</v>
      </c>
      <c r="K522" s="59" t="s">
        <v>519</v>
      </c>
    </row>
    <row r="523" s="2" customFormat="1" ht="12.75" spans="1:11">
      <c r="A523" s="24" t="s">
        <v>513</v>
      </c>
      <c r="B523" s="27"/>
      <c r="C523" s="26" t="s">
        <v>524</v>
      </c>
      <c r="D523" s="26" t="s">
        <v>864</v>
      </c>
      <c r="E523" s="26" t="s">
        <v>526</v>
      </c>
      <c r="F523" s="26" t="s">
        <v>46</v>
      </c>
      <c r="G523" s="26" t="s">
        <v>646</v>
      </c>
      <c r="H523" s="26" t="s">
        <v>865</v>
      </c>
      <c r="I523" s="58">
        <v>5</v>
      </c>
      <c r="J523" s="58">
        <v>5</v>
      </c>
      <c r="K523" s="59" t="s">
        <v>519</v>
      </c>
    </row>
    <row r="524" s="2" customFormat="1" ht="12.75" spans="1:11">
      <c r="A524" s="24" t="s">
        <v>513</v>
      </c>
      <c r="B524" s="27"/>
      <c r="C524" s="26" t="s">
        <v>529</v>
      </c>
      <c r="D524" s="26" t="s">
        <v>866</v>
      </c>
      <c r="E524" s="26" t="s">
        <v>516</v>
      </c>
      <c r="F524" s="26" t="s">
        <v>867</v>
      </c>
      <c r="G524" s="26" t="s">
        <v>523</v>
      </c>
      <c r="H524" s="26" t="s">
        <v>867</v>
      </c>
      <c r="I524" s="58">
        <v>5</v>
      </c>
      <c r="J524" s="58">
        <v>5</v>
      </c>
      <c r="K524" s="59" t="s">
        <v>519</v>
      </c>
    </row>
    <row r="525" s="2" customFormat="1" ht="12.75" spans="1:11">
      <c r="A525" s="24" t="s">
        <v>533</v>
      </c>
      <c r="B525" s="27"/>
      <c r="C525" s="26" t="s">
        <v>683</v>
      </c>
      <c r="D525" s="26" t="s">
        <v>868</v>
      </c>
      <c r="E525" s="26" t="s">
        <v>536</v>
      </c>
      <c r="F525" s="26" t="s">
        <v>48</v>
      </c>
      <c r="G525" s="26" t="s">
        <v>523</v>
      </c>
      <c r="H525" s="26" t="s">
        <v>869</v>
      </c>
      <c r="I525" s="58">
        <v>15</v>
      </c>
      <c r="J525" s="58">
        <v>15</v>
      </c>
      <c r="K525" s="59" t="s">
        <v>519</v>
      </c>
    </row>
    <row r="526" s="2" customFormat="1" ht="12.75" spans="1:11">
      <c r="A526" s="24" t="s">
        <v>533</v>
      </c>
      <c r="B526" s="27"/>
      <c r="C526" s="26" t="s">
        <v>534</v>
      </c>
      <c r="D526" s="26" t="s">
        <v>870</v>
      </c>
      <c r="E526" s="26" t="s">
        <v>516</v>
      </c>
      <c r="F526" s="26" t="s">
        <v>687</v>
      </c>
      <c r="G526" s="26" t="s">
        <v>523</v>
      </c>
      <c r="H526" s="26" t="s">
        <v>687</v>
      </c>
      <c r="I526" s="58">
        <v>15</v>
      </c>
      <c r="J526" s="58">
        <v>15</v>
      </c>
      <c r="K526" s="59" t="s">
        <v>519</v>
      </c>
    </row>
    <row r="527" s="2" customFormat="1" ht="12.75" spans="1:11">
      <c r="A527" s="24" t="s">
        <v>539</v>
      </c>
      <c r="B527" s="27"/>
      <c r="C527" s="26" t="s">
        <v>540</v>
      </c>
      <c r="D527" s="26" t="s">
        <v>628</v>
      </c>
      <c r="E527" s="26" t="s">
        <v>536</v>
      </c>
      <c r="F527" s="26" t="s">
        <v>577</v>
      </c>
      <c r="G527" s="26" t="s">
        <v>523</v>
      </c>
      <c r="H527" s="26" t="s">
        <v>727</v>
      </c>
      <c r="I527" s="58">
        <v>5</v>
      </c>
      <c r="J527" s="58">
        <v>5</v>
      </c>
      <c r="K527" s="59" t="s">
        <v>519</v>
      </c>
    </row>
    <row r="528" s="2" customFormat="1" ht="12.75" spans="1:11">
      <c r="A528" s="24" t="s">
        <v>539</v>
      </c>
      <c r="B528" s="27"/>
      <c r="C528" s="26" t="s">
        <v>540</v>
      </c>
      <c r="D528" s="26" t="s">
        <v>839</v>
      </c>
      <c r="E528" s="26" t="s">
        <v>536</v>
      </c>
      <c r="F528" s="26" t="s">
        <v>577</v>
      </c>
      <c r="G528" s="26" t="s">
        <v>523</v>
      </c>
      <c r="H528" s="26" t="s">
        <v>840</v>
      </c>
      <c r="I528" s="58">
        <v>5</v>
      </c>
      <c r="J528" s="58">
        <v>5</v>
      </c>
      <c r="K528" s="59" t="s">
        <v>519</v>
      </c>
    </row>
    <row r="529" s="2" customFormat="1" ht="12.75" spans="1:11">
      <c r="A529" s="16" t="s">
        <v>544</v>
      </c>
      <c r="B529" s="28"/>
      <c r="C529" s="28"/>
      <c r="D529" s="18" t="s">
        <v>532</v>
      </c>
      <c r="E529" s="18"/>
      <c r="F529" s="18"/>
      <c r="G529" s="18"/>
      <c r="H529" s="18"/>
      <c r="I529" s="18"/>
      <c r="J529" s="18"/>
      <c r="K529" s="54"/>
    </row>
    <row r="530" s="2" customFormat="1" ht="12.75" spans="1:11">
      <c r="A530" s="29" t="s">
        <v>545</v>
      </c>
      <c r="B530" s="30"/>
      <c r="C530" s="30"/>
      <c r="D530" s="30"/>
      <c r="E530" s="30"/>
      <c r="F530" s="30"/>
      <c r="G530" s="30"/>
      <c r="H530" s="38"/>
      <c r="I530" s="28" t="s">
        <v>546</v>
      </c>
      <c r="J530" s="28" t="s">
        <v>547</v>
      </c>
      <c r="K530" s="60" t="s">
        <v>548</v>
      </c>
    </row>
    <row r="531" s="2" customFormat="1" ht="13.5" spans="1:11">
      <c r="A531" s="31"/>
      <c r="B531" s="32"/>
      <c r="C531" s="32"/>
      <c r="D531" s="32"/>
      <c r="E531" s="32"/>
      <c r="F531" s="32"/>
      <c r="G531" s="32"/>
      <c r="H531" s="39"/>
      <c r="I531" s="61">
        <v>100</v>
      </c>
      <c r="J531" s="61">
        <v>99.39</v>
      </c>
      <c r="K531" s="62" t="s">
        <v>549</v>
      </c>
    </row>
    <row r="534" ht="15"/>
    <row r="535" ht="25.5" spans="1:11">
      <c r="A535" s="6" t="s">
        <v>477</v>
      </c>
      <c r="B535" s="7"/>
      <c r="C535" s="7"/>
      <c r="D535" s="7"/>
      <c r="E535" s="7"/>
      <c r="F535" s="7"/>
      <c r="G535" s="7"/>
      <c r="H535" s="7"/>
      <c r="I535" s="7"/>
      <c r="J535" s="7"/>
      <c r="K535" s="42"/>
    </row>
    <row r="536" s="2" customFormat="1" ht="12.75" spans="1:11">
      <c r="A536" s="8" t="s">
        <v>480</v>
      </c>
      <c r="B536" s="9"/>
      <c r="C536" s="10" t="s">
        <v>871</v>
      </c>
      <c r="D536" s="10"/>
      <c r="E536" s="10"/>
      <c r="F536" s="10"/>
      <c r="G536" s="10"/>
      <c r="H536" s="10"/>
      <c r="I536" s="10"/>
      <c r="J536" s="10"/>
      <c r="K536" s="43"/>
    </row>
    <row r="537" s="2" customFormat="1" ht="12.75" spans="1:11">
      <c r="A537" s="8" t="s">
        <v>482</v>
      </c>
      <c r="B537" s="9"/>
      <c r="C537" s="10" t="s">
        <v>483</v>
      </c>
      <c r="D537" s="10"/>
      <c r="E537" s="10"/>
      <c r="F537" s="10"/>
      <c r="G537" s="10"/>
      <c r="H537" s="17" t="s">
        <v>484</v>
      </c>
      <c r="I537" s="10" t="s">
        <v>485</v>
      </c>
      <c r="J537" s="10"/>
      <c r="K537" s="43"/>
    </row>
    <row r="538" s="2" customFormat="1" ht="12.75" spans="1:11">
      <c r="A538" s="11" t="s">
        <v>486</v>
      </c>
      <c r="B538" s="12"/>
      <c r="C538" s="9"/>
      <c r="D538" s="13" t="s">
        <v>487</v>
      </c>
      <c r="E538" s="34"/>
      <c r="F538" s="13" t="s">
        <v>425</v>
      </c>
      <c r="G538" s="34"/>
      <c r="H538" s="9" t="s">
        <v>488</v>
      </c>
      <c r="I538" s="9" t="s">
        <v>489</v>
      </c>
      <c r="J538" s="9" t="s">
        <v>490</v>
      </c>
      <c r="K538" s="44" t="s">
        <v>491</v>
      </c>
    </row>
    <row r="539" s="2" customFormat="1" ht="12.75" spans="1:11">
      <c r="A539" s="11"/>
      <c r="B539" s="12"/>
      <c r="C539" s="14" t="s">
        <v>492</v>
      </c>
      <c r="D539" s="15">
        <v>0</v>
      </c>
      <c r="E539" s="35"/>
      <c r="F539" s="15">
        <v>6.8</v>
      </c>
      <c r="G539" s="35"/>
      <c r="H539" s="36">
        <v>0.16</v>
      </c>
      <c r="I539" s="45">
        <v>10</v>
      </c>
      <c r="J539" s="45">
        <v>2.35</v>
      </c>
      <c r="K539" s="46">
        <v>0.24</v>
      </c>
    </row>
    <row r="540" s="2" customFormat="1" ht="12.75" spans="1:11">
      <c r="A540" s="11"/>
      <c r="B540" s="12"/>
      <c r="C540" s="14" t="s">
        <v>493</v>
      </c>
      <c r="D540" s="15">
        <v>0</v>
      </c>
      <c r="E540" s="35"/>
      <c r="F540" s="15">
        <v>0</v>
      </c>
      <c r="G540" s="35"/>
      <c r="H540" s="36">
        <v>0</v>
      </c>
      <c r="I540" s="47"/>
      <c r="J540" s="45">
        <v>0</v>
      </c>
      <c r="K540" s="48"/>
    </row>
    <row r="541" s="2" customFormat="1" ht="12.75" spans="1:11">
      <c r="A541" s="11"/>
      <c r="B541" s="12"/>
      <c r="C541" s="14" t="s">
        <v>494</v>
      </c>
      <c r="D541" s="15">
        <v>0</v>
      </c>
      <c r="E541" s="35"/>
      <c r="F541" s="15">
        <v>6.8</v>
      </c>
      <c r="G541" s="35"/>
      <c r="H541" s="36">
        <v>0.16</v>
      </c>
      <c r="I541" s="49"/>
      <c r="J541" s="45">
        <v>2.35</v>
      </c>
      <c r="K541" s="50"/>
    </row>
    <row r="542" s="2" customFormat="1" ht="12.75" spans="1:11">
      <c r="A542" s="11"/>
      <c r="B542" s="12"/>
      <c r="C542" s="9" t="s">
        <v>495</v>
      </c>
      <c r="D542" s="15">
        <v>0</v>
      </c>
      <c r="E542" s="35"/>
      <c r="F542" s="15">
        <v>0</v>
      </c>
      <c r="G542" s="35"/>
      <c r="H542" s="36">
        <v>0</v>
      </c>
      <c r="I542" s="51"/>
      <c r="J542" s="45">
        <v>0</v>
      </c>
      <c r="K542" s="52"/>
    </row>
    <row r="543" s="2" customFormat="1" ht="12.75" spans="1:11">
      <c r="A543" s="16" t="s">
        <v>496</v>
      </c>
      <c r="B543" s="17" t="s">
        <v>497</v>
      </c>
      <c r="C543" s="17"/>
      <c r="D543" s="17"/>
      <c r="E543" s="17"/>
      <c r="F543" s="17"/>
      <c r="G543" s="17"/>
      <c r="H543" s="17" t="s">
        <v>498</v>
      </c>
      <c r="I543" s="17"/>
      <c r="J543" s="17"/>
      <c r="K543" s="53"/>
    </row>
    <row r="544" s="2" customFormat="1" ht="159" customHeight="1" spans="1:11">
      <c r="A544" s="16"/>
      <c r="B544" s="18" t="s">
        <v>872</v>
      </c>
      <c r="C544" s="18"/>
      <c r="D544" s="18"/>
      <c r="E544" s="18"/>
      <c r="F544" s="18"/>
      <c r="G544" s="18"/>
      <c r="H544" s="18" t="s">
        <v>873</v>
      </c>
      <c r="I544" s="18"/>
      <c r="J544" s="18"/>
      <c r="K544" s="54"/>
    </row>
    <row r="545" ht="22.5" spans="1:11">
      <c r="A545" s="19" t="s">
        <v>501</v>
      </c>
      <c r="B545" s="20"/>
      <c r="C545" s="20"/>
      <c r="D545" s="20"/>
      <c r="E545" s="20"/>
      <c r="F545" s="20"/>
      <c r="G545" s="20"/>
      <c r="H545" s="20"/>
      <c r="I545" s="20"/>
      <c r="J545" s="20"/>
      <c r="K545" s="55"/>
    </row>
    <row r="546" s="2" customFormat="1" ht="12.75" spans="1:11">
      <c r="A546" s="8" t="s">
        <v>502</v>
      </c>
      <c r="B546" s="9"/>
      <c r="C546" s="9"/>
      <c r="D546" s="9"/>
      <c r="E546" s="13" t="s">
        <v>503</v>
      </c>
      <c r="F546" s="37"/>
      <c r="G546" s="34"/>
      <c r="H546" s="13" t="s">
        <v>504</v>
      </c>
      <c r="I546" s="37"/>
      <c r="J546" s="37"/>
      <c r="K546" s="56"/>
    </row>
    <row r="547" s="2" customFormat="1" ht="25.5" spans="1:11">
      <c r="A547" s="21" t="s">
        <v>505</v>
      </c>
      <c r="B547" s="22"/>
      <c r="C547" s="23" t="s">
        <v>506</v>
      </c>
      <c r="D547" s="23" t="s">
        <v>507</v>
      </c>
      <c r="E547" s="22" t="s">
        <v>508</v>
      </c>
      <c r="F547" s="22" t="s">
        <v>509</v>
      </c>
      <c r="G547" s="9" t="s">
        <v>510</v>
      </c>
      <c r="H547" s="14" t="s">
        <v>511</v>
      </c>
      <c r="I547" s="14" t="s">
        <v>489</v>
      </c>
      <c r="J547" s="14" t="s">
        <v>491</v>
      </c>
      <c r="K547" s="57" t="s">
        <v>512</v>
      </c>
    </row>
    <row r="548" s="2" customFormat="1" ht="12.75" spans="1:11">
      <c r="A548" s="24" t="s">
        <v>513</v>
      </c>
      <c r="B548" s="25"/>
      <c r="C548" s="26" t="s">
        <v>514</v>
      </c>
      <c r="D548" s="26" t="s">
        <v>874</v>
      </c>
      <c r="E548" s="26" t="s">
        <v>516</v>
      </c>
      <c r="F548" s="26" t="s">
        <v>11</v>
      </c>
      <c r="G548" s="26" t="s">
        <v>590</v>
      </c>
      <c r="H548" s="26" t="s">
        <v>11</v>
      </c>
      <c r="I548" s="58">
        <v>10</v>
      </c>
      <c r="J548" s="58">
        <v>10</v>
      </c>
      <c r="K548" s="59" t="s">
        <v>519</v>
      </c>
    </row>
    <row r="549" s="2" customFormat="1" ht="12.75" spans="1:11">
      <c r="A549" s="24" t="s">
        <v>513</v>
      </c>
      <c r="B549" s="27"/>
      <c r="C549" s="26" t="s">
        <v>514</v>
      </c>
      <c r="D549" s="26" t="s">
        <v>875</v>
      </c>
      <c r="E549" s="26" t="s">
        <v>536</v>
      </c>
      <c r="F549" s="26" t="s">
        <v>580</v>
      </c>
      <c r="G549" s="26" t="s">
        <v>876</v>
      </c>
      <c r="H549" s="26" t="s">
        <v>580</v>
      </c>
      <c r="I549" s="58">
        <v>5</v>
      </c>
      <c r="J549" s="58">
        <v>5</v>
      </c>
      <c r="K549" s="59" t="s">
        <v>519</v>
      </c>
    </row>
    <row r="550" s="2" customFormat="1" ht="12.75" spans="1:11">
      <c r="A550" s="24" t="s">
        <v>513</v>
      </c>
      <c r="B550" s="27"/>
      <c r="C550" s="26" t="s">
        <v>514</v>
      </c>
      <c r="D550" s="26" t="s">
        <v>877</v>
      </c>
      <c r="E550" s="26" t="s">
        <v>536</v>
      </c>
      <c r="F550" s="26" t="s">
        <v>11</v>
      </c>
      <c r="G550" s="26" t="s">
        <v>590</v>
      </c>
      <c r="H550" s="26" t="s">
        <v>11</v>
      </c>
      <c r="I550" s="58">
        <v>10</v>
      </c>
      <c r="J550" s="58">
        <v>10</v>
      </c>
      <c r="K550" s="59" t="s">
        <v>519</v>
      </c>
    </row>
    <row r="551" s="2" customFormat="1" ht="12.75" spans="1:11">
      <c r="A551" s="24" t="s">
        <v>513</v>
      </c>
      <c r="B551" s="27"/>
      <c r="C551" s="26" t="s">
        <v>514</v>
      </c>
      <c r="D551" s="26" t="s">
        <v>878</v>
      </c>
      <c r="E551" s="26" t="s">
        <v>536</v>
      </c>
      <c r="F551" s="26" t="s">
        <v>11</v>
      </c>
      <c r="G551" s="26" t="s">
        <v>555</v>
      </c>
      <c r="H551" s="26" t="s">
        <v>11</v>
      </c>
      <c r="I551" s="58">
        <v>5</v>
      </c>
      <c r="J551" s="58">
        <v>5</v>
      </c>
      <c r="K551" s="59" t="s">
        <v>519</v>
      </c>
    </row>
    <row r="552" s="2" customFormat="1" ht="12.75" spans="1:11">
      <c r="A552" s="24" t="s">
        <v>513</v>
      </c>
      <c r="B552" s="27"/>
      <c r="C552" s="26" t="s">
        <v>520</v>
      </c>
      <c r="D552" s="26" t="s">
        <v>879</v>
      </c>
      <c r="E552" s="26" t="s">
        <v>536</v>
      </c>
      <c r="F552" s="26" t="s">
        <v>880</v>
      </c>
      <c r="G552" s="26" t="s">
        <v>523</v>
      </c>
      <c r="H552" s="26" t="s">
        <v>769</v>
      </c>
      <c r="I552" s="58">
        <v>5</v>
      </c>
      <c r="J552" s="58">
        <v>5</v>
      </c>
      <c r="K552" s="59" t="s">
        <v>519</v>
      </c>
    </row>
    <row r="553" s="2" customFormat="1" ht="12.75" spans="1:11">
      <c r="A553" s="24" t="s">
        <v>513</v>
      </c>
      <c r="B553" s="27"/>
      <c r="C553" s="26" t="s">
        <v>520</v>
      </c>
      <c r="D553" s="26" t="s">
        <v>881</v>
      </c>
      <c r="E553" s="26" t="s">
        <v>536</v>
      </c>
      <c r="F553" s="26" t="s">
        <v>642</v>
      </c>
      <c r="G553" s="26" t="s">
        <v>523</v>
      </c>
      <c r="H553" s="26" t="s">
        <v>773</v>
      </c>
      <c r="I553" s="58">
        <v>10</v>
      </c>
      <c r="J553" s="58">
        <v>10</v>
      </c>
      <c r="K553" s="59" t="s">
        <v>519</v>
      </c>
    </row>
    <row r="554" s="2" customFormat="1" ht="12.75" spans="1:11">
      <c r="A554" s="24" t="s">
        <v>513</v>
      </c>
      <c r="B554" s="27"/>
      <c r="C554" s="26" t="s">
        <v>520</v>
      </c>
      <c r="D554" s="26" t="s">
        <v>882</v>
      </c>
      <c r="E554" s="26" t="s">
        <v>516</v>
      </c>
      <c r="F554" s="26" t="s">
        <v>562</v>
      </c>
      <c r="G554" s="26" t="s">
        <v>523</v>
      </c>
      <c r="H554" s="26" t="s">
        <v>46</v>
      </c>
      <c r="I554" s="58">
        <v>5</v>
      </c>
      <c r="J554" s="58">
        <v>5</v>
      </c>
      <c r="K554" s="59" t="s">
        <v>519</v>
      </c>
    </row>
    <row r="555" s="2" customFormat="1" ht="12.75" spans="1:11">
      <c r="A555" s="24" t="s">
        <v>533</v>
      </c>
      <c r="B555" s="27"/>
      <c r="C555" s="26" t="s">
        <v>619</v>
      </c>
      <c r="D555" s="26" t="s">
        <v>883</v>
      </c>
      <c r="E555" s="26" t="s">
        <v>516</v>
      </c>
      <c r="F555" s="26" t="s">
        <v>884</v>
      </c>
      <c r="G555" s="26" t="s">
        <v>523</v>
      </c>
      <c r="H555" s="26" t="s">
        <v>884</v>
      </c>
      <c r="I555" s="58">
        <v>10</v>
      </c>
      <c r="J555" s="58">
        <v>10</v>
      </c>
      <c r="K555" s="59" t="s">
        <v>519</v>
      </c>
    </row>
    <row r="556" s="2" customFormat="1" ht="12.75" spans="1:11">
      <c r="A556" s="24" t="s">
        <v>533</v>
      </c>
      <c r="B556" s="27"/>
      <c r="C556" s="26" t="s">
        <v>619</v>
      </c>
      <c r="D556" s="26" t="s">
        <v>885</v>
      </c>
      <c r="E556" s="26" t="s">
        <v>516</v>
      </c>
      <c r="F556" s="26" t="s">
        <v>886</v>
      </c>
      <c r="G556" s="26" t="s">
        <v>523</v>
      </c>
      <c r="H556" s="26" t="s">
        <v>886</v>
      </c>
      <c r="I556" s="58">
        <v>10</v>
      </c>
      <c r="J556" s="58">
        <v>10</v>
      </c>
      <c r="K556" s="59" t="s">
        <v>519</v>
      </c>
    </row>
    <row r="557" s="2" customFormat="1" ht="12.75" spans="1:11">
      <c r="A557" s="24" t="s">
        <v>533</v>
      </c>
      <c r="B557" s="27"/>
      <c r="C557" s="26" t="s">
        <v>619</v>
      </c>
      <c r="D557" s="26" t="s">
        <v>887</v>
      </c>
      <c r="E557" s="26" t="s">
        <v>516</v>
      </c>
      <c r="F557" s="26" t="s">
        <v>888</v>
      </c>
      <c r="G557" s="26" t="s">
        <v>523</v>
      </c>
      <c r="H557" s="26" t="s">
        <v>888</v>
      </c>
      <c r="I557" s="58">
        <v>10</v>
      </c>
      <c r="J557" s="58">
        <v>10</v>
      </c>
      <c r="K557" s="59" t="s">
        <v>519</v>
      </c>
    </row>
    <row r="558" s="2" customFormat="1" ht="12.75" spans="1:11">
      <c r="A558" s="24" t="s">
        <v>539</v>
      </c>
      <c r="B558" s="27"/>
      <c r="C558" s="26" t="s">
        <v>540</v>
      </c>
      <c r="D558" s="26" t="s">
        <v>889</v>
      </c>
      <c r="E558" s="26" t="s">
        <v>536</v>
      </c>
      <c r="F558" s="26" t="s">
        <v>580</v>
      </c>
      <c r="G558" s="26" t="s">
        <v>523</v>
      </c>
      <c r="H558" s="26" t="s">
        <v>776</v>
      </c>
      <c r="I558" s="58">
        <v>10</v>
      </c>
      <c r="J558" s="58">
        <v>10</v>
      </c>
      <c r="K558" s="59" t="s">
        <v>519</v>
      </c>
    </row>
    <row r="559" s="2" customFormat="1" ht="12.75" spans="1:11">
      <c r="A559" s="16" t="s">
        <v>544</v>
      </c>
      <c r="B559" s="28"/>
      <c r="C559" s="28"/>
      <c r="D559" s="18" t="s">
        <v>532</v>
      </c>
      <c r="E559" s="18"/>
      <c r="F559" s="18"/>
      <c r="G559" s="18"/>
      <c r="H559" s="18"/>
      <c r="I559" s="18"/>
      <c r="J559" s="18"/>
      <c r="K559" s="54"/>
    </row>
    <row r="560" s="2" customFormat="1" ht="12.75" spans="1:11">
      <c r="A560" s="29" t="s">
        <v>545</v>
      </c>
      <c r="B560" s="30"/>
      <c r="C560" s="30"/>
      <c r="D560" s="30"/>
      <c r="E560" s="30"/>
      <c r="F560" s="30"/>
      <c r="G560" s="30"/>
      <c r="H560" s="38"/>
      <c r="I560" s="28" t="s">
        <v>546</v>
      </c>
      <c r="J560" s="28" t="s">
        <v>547</v>
      </c>
      <c r="K560" s="60" t="s">
        <v>548</v>
      </c>
    </row>
    <row r="561" s="2" customFormat="1" ht="13.5" spans="1:11">
      <c r="A561" s="31"/>
      <c r="B561" s="32"/>
      <c r="C561" s="32"/>
      <c r="D561" s="32"/>
      <c r="E561" s="32"/>
      <c r="F561" s="32"/>
      <c r="G561" s="32"/>
      <c r="H561" s="39"/>
      <c r="I561" s="61">
        <v>100</v>
      </c>
      <c r="J561" s="61">
        <v>90.24</v>
      </c>
      <c r="K561" s="62" t="s">
        <v>549</v>
      </c>
    </row>
    <row r="564" ht="15"/>
    <row r="565" ht="25.5" spans="1:11">
      <c r="A565" s="6" t="s">
        <v>477</v>
      </c>
      <c r="B565" s="7"/>
      <c r="C565" s="7"/>
      <c r="D565" s="7"/>
      <c r="E565" s="7"/>
      <c r="F565" s="7"/>
      <c r="G565" s="7"/>
      <c r="H565" s="7"/>
      <c r="I565" s="7"/>
      <c r="J565" s="7"/>
      <c r="K565" s="42"/>
    </row>
    <row r="566" s="2" customFormat="1" ht="12.75" spans="1:11">
      <c r="A566" s="8" t="s">
        <v>480</v>
      </c>
      <c r="B566" s="9"/>
      <c r="C566" s="10" t="s">
        <v>890</v>
      </c>
      <c r="D566" s="10"/>
      <c r="E566" s="10"/>
      <c r="F566" s="10"/>
      <c r="G566" s="10"/>
      <c r="H566" s="10"/>
      <c r="I566" s="10"/>
      <c r="J566" s="10"/>
      <c r="K566" s="43"/>
    </row>
    <row r="567" s="2" customFormat="1" ht="12.75" spans="1:11">
      <c r="A567" s="8" t="s">
        <v>482</v>
      </c>
      <c r="B567" s="9"/>
      <c r="C567" s="10" t="s">
        <v>483</v>
      </c>
      <c r="D567" s="10"/>
      <c r="E567" s="10"/>
      <c r="F567" s="10"/>
      <c r="G567" s="10"/>
      <c r="H567" s="17" t="s">
        <v>484</v>
      </c>
      <c r="I567" s="10" t="s">
        <v>485</v>
      </c>
      <c r="J567" s="10"/>
      <c r="K567" s="43"/>
    </row>
    <row r="568" s="2" customFormat="1" ht="12.75" spans="1:11">
      <c r="A568" s="11" t="s">
        <v>486</v>
      </c>
      <c r="B568" s="12"/>
      <c r="C568" s="9"/>
      <c r="D568" s="13" t="s">
        <v>487</v>
      </c>
      <c r="E568" s="34"/>
      <c r="F568" s="13" t="s">
        <v>425</v>
      </c>
      <c r="G568" s="34"/>
      <c r="H568" s="9" t="s">
        <v>488</v>
      </c>
      <c r="I568" s="9" t="s">
        <v>489</v>
      </c>
      <c r="J568" s="9" t="s">
        <v>490</v>
      </c>
      <c r="K568" s="44" t="s">
        <v>491</v>
      </c>
    </row>
    <row r="569" s="2" customFormat="1" ht="12.75" spans="1:11">
      <c r="A569" s="11"/>
      <c r="B569" s="12"/>
      <c r="C569" s="14" t="s">
        <v>492</v>
      </c>
      <c r="D569" s="15">
        <v>0</v>
      </c>
      <c r="E569" s="35"/>
      <c r="F569" s="15">
        <v>825.39</v>
      </c>
      <c r="G569" s="35"/>
      <c r="H569" s="36">
        <v>745.82</v>
      </c>
      <c r="I569" s="45">
        <v>10</v>
      </c>
      <c r="J569" s="45">
        <v>90.36</v>
      </c>
      <c r="K569" s="46">
        <v>9.04</v>
      </c>
    </row>
    <row r="570" s="2" customFormat="1" ht="12.75" spans="1:11">
      <c r="A570" s="11"/>
      <c r="B570" s="12"/>
      <c r="C570" s="14" t="s">
        <v>493</v>
      </c>
      <c r="D570" s="15">
        <v>0</v>
      </c>
      <c r="E570" s="35"/>
      <c r="F570" s="15">
        <v>0</v>
      </c>
      <c r="G570" s="35"/>
      <c r="H570" s="36">
        <v>0</v>
      </c>
      <c r="I570" s="47"/>
      <c r="J570" s="45">
        <v>0</v>
      </c>
      <c r="K570" s="48"/>
    </row>
    <row r="571" s="2" customFormat="1" ht="12.75" spans="1:11">
      <c r="A571" s="11"/>
      <c r="B571" s="12"/>
      <c r="C571" s="14" t="s">
        <v>494</v>
      </c>
      <c r="D571" s="15">
        <v>0</v>
      </c>
      <c r="E571" s="35"/>
      <c r="F571" s="15">
        <v>825.39</v>
      </c>
      <c r="G571" s="35"/>
      <c r="H571" s="36">
        <v>745.82</v>
      </c>
      <c r="I571" s="49"/>
      <c r="J571" s="45">
        <v>90.36</v>
      </c>
      <c r="K571" s="50"/>
    </row>
    <row r="572" s="2" customFormat="1" ht="12.75" spans="1:11">
      <c r="A572" s="11"/>
      <c r="B572" s="12"/>
      <c r="C572" s="9" t="s">
        <v>495</v>
      </c>
      <c r="D572" s="15">
        <v>0</v>
      </c>
      <c r="E572" s="35"/>
      <c r="F572" s="15">
        <v>0</v>
      </c>
      <c r="G572" s="35"/>
      <c r="H572" s="36">
        <v>0</v>
      </c>
      <c r="I572" s="51"/>
      <c r="J572" s="45">
        <v>0</v>
      </c>
      <c r="K572" s="52"/>
    </row>
    <row r="573" s="2" customFormat="1" ht="12.75" spans="1:11">
      <c r="A573" s="16" t="s">
        <v>496</v>
      </c>
      <c r="B573" s="17" t="s">
        <v>497</v>
      </c>
      <c r="C573" s="17"/>
      <c r="D573" s="17"/>
      <c r="E573" s="17"/>
      <c r="F573" s="17"/>
      <c r="G573" s="17"/>
      <c r="H573" s="17" t="s">
        <v>498</v>
      </c>
      <c r="I573" s="17"/>
      <c r="J573" s="17"/>
      <c r="K573" s="53"/>
    </row>
    <row r="574" s="2" customFormat="1" ht="156" customHeight="1" spans="1:11">
      <c r="A574" s="16"/>
      <c r="B574" s="18" t="s">
        <v>891</v>
      </c>
      <c r="C574" s="18"/>
      <c r="D574" s="18"/>
      <c r="E574" s="18"/>
      <c r="F574" s="18"/>
      <c r="G574" s="18"/>
      <c r="H574" s="18" t="s">
        <v>892</v>
      </c>
      <c r="I574" s="18"/>
      <c r="J574" s="18"/>
      <c r="K574" s="54"/>
    </row>
    <row r="575" ht="22.5" spans="1:11">
      <c r="A575" s="19" t="s">
        <v>501</v>
      </c>
      <c r="B575" s="20"/>
      <c r="C575" s="20"/>
      <c r="D575" s="20"/>
      <c r="E575" s="20"/>
      <c r="F575" s="20"/>
      <c r="G575" s="20"/>
      <c r="H575" s="20"/>
      <c r="I575" s="20"/>
      <c r="J575" s="20"/>
      <c r="K575" s="55"/>
    </row>
    <row r="576" s="2" customFormat="1" ht="12.75" spans="1:11">
      <c r="A576" s="8" t="s">
        <v>502</v>
      </c>
      <c r="B576" s="9"/>
      <c r="C576" s="9"/>
      <c r="D576" s="9"/>
      <c r="E576" s="13" t="s">
        <v>503</v>
      </c>
      <c r="F576" s="37"/>
      <c r="G576" s="34"/>
      <c r="H576" s="13" t="s">
        <v>504</v>
      </c>
      <c r="I576" s="37"/>
      <c r="J576" s="37"/>
      <c r="K576" s="56"/>
    </row>
    <row r="577" s="2" customFormat="1" ht="25.5" spans="1:11">
      <c r="A577" s="21" t="s">
        <v>505</v>
      </c>
      <c r="B577" s="22"/>
      <c r="C577" s="23" t="s">
        <v>506</v>
      </c>
      <c r="D577" s="23" t="s">
        <v>507</v>
      </c>
      <c r="E577" s="22" t="s">
        <v>508</v>
      </c>
      <c r="F577" s="22" t="s">
        <v>509</v>
      </c>
      <c r="G577" s="9" t="s">
        <v>510</v>
      </c>
      <c r="H577" s="14" t="s">
        <v>511</v>
      </c>
      <c r="I577" s="14" t="s">
        <v>489</v>
      </c>
      <c r="J577" s="14" t="s">
        <v>491</v>
      </c>
      <c r="K577" s="57" t="s">
        <v>512</v>
      </c>
    </row>
    <row r="578" s="2" customFormat="1" ht="12.75" spans="1:11">
      <c r="A578" s="24" t="s">
        <v>513</v>
      </c>
      <c r="B578" s="25"/>
      <c r="C578" s="26" t="s">
        <v>514</v>
      </c>
      <c r="D578" s="26" t="s">
        <v>893</v>
      </c>
      <c r="E578" s="26" t="s">
        <v>536</v>
      </c>
      <c r="F578" s="26" t="s">
        <v>48</v>
      </c>
      <c r="G578" s="26" t="s">
        <v>894</v>
      </c>
      <c r="H578" s="26" t="s">
        <v>895</v>
      </c>
      <c r="I578" s="58">
        <v>20</v>
      </c>
      <c r="J578" s="58">
        <v>20</v>
      </c>
      <c r="K578" s="59" t="s">
        <v>519</v>
      </c>
    </row>
    <row r="579" s="2" customFormat="1" ht="12.75" spans="1:11">
      <c r="A579" s="24" t="s">
        <v>513</v>
      </c>
      <c r="B579" s="27"/>
      <c r="C579" s="26" t="s">
        <v>514</v>
      </c>
      <c r="D579" s="26" t="s">
        <v>896</v>
      </c>
      <c r="E579" s="26" t="s">
        <v>536</v>
      </c>
      <c r="F579" s="26" t="s">
        <v>12</v>
      </c>
      <c r="G579" s="26" t="s">
        <v>127</v>
      </c>
      <c r="H579" s="26" t="s">
        <v>24</v>
      </c>
      <c r="I579" s="58">
        <v>10</v>
      </c>
      <c r="J579" s="58">
        <v>10</v>
      </c>
      <c r="K579" s="59" t="s">
        <v>519</v>
      </c>
    </row>
    <row r="580" s="2" customFormat="1" ht="12.75" spans="1:11">
      <c r="A580" s="24" t="s">
        <v>513</v>
      </c>
      <c r="B580" s="27"/>
      <c r="C580" s="26" t="s">
        <v>514</v>
      </c>
      <c r="D580" s="26" t="s">
        <v>897</v>
      </c>
      <c r="E580" s="26" t="s">
        <v>536</v>
      </c>
      <c r="F580" s="26" t="s">
        <v>20</v>
      </c>
      <c r="G580" s="26" t="s">
        <v>558</v>
      </c>
      <c r="H580" s="26" t="s">
        <v>70</v>
      </c>
      <c r="I580" s="58">
        <v>10</v>
      </c>
      <c r="J580" s="58">
        <v>10</v>
      </c>
      <c r="K580" s="59" t="s">
        <v>519</v>
      </c>
    </row>
    <row r="581" s="2" customFormat="1" ht="12.75" spans="1:11">
      <c r="A581" s="24" t="s">
        <v>513</v>
      </c>
      <c r="B581" s="27"/>
      <c r="C581" s="26" t="s">
        <v>520</v>
      </c>
      <c r="D581" s="26" t="s">
        <v>898</v>
      </c>
      <c r="E581" s="26" t="s">
        <v>536</v>
      </c>
      <c r="F581" s="26" t="s">
        <v>642</v>
      </c>
      <c r="G581" s="26" t="s">
        <v>523</v>
      </c>
      <c r="H581" s="26" t="s">
        <v>899</v>
      </c>
      <c r="I581" s="58">
        <v>10</v>
      </c>
      <c r="J581" s="58">
        <v>10</v>
      </c>
      <c r="K581" s="59" t="s">
        <v>519</v>
      </c>
    </row>
    <row r="582" s="2" customFormat="1" ht="12.75" spans="1:11">
      <c r="A582" s="24" t="s">
        <v>533</v>
      </c>
      <c r="B582" s="27"/>
      <c r="C582" s="26" t="s">
        <v>534</v>
      </c>
      <c r="D582" s="26" t="s">
        <v>900</v>
      </c>
      <c r="E582" s="26" t="s">
        <v>536</v>
      </c>
      <c r="F582" s="26" t="s">
        <v>111</v>
      </c>
      <c r="G582" s="26" t="s">
        <v>523</v>
      </c>
      <c r="H582" s="26" t="s">
        <v>901</v>
      </c>
      <c r="I582" s="58">
        <v>15</v>
      </c>
      <c r="J582" s="58">
        <v>15</v>
      </c>
      <c r="K582" s="59" t="s">
        <v>519</v>
      </c>
    </row>
    <row r="583" s="2" customFormat="1" ht="12.75" spans="1:11">
      <c r="A583" s="24" t="s">
        <v>533</v>
      </c>
      <c r="B583" s="27"/>
      <c r="C583" s="26" t="s">
        <v>534</v>
      </c>
      <c r="D583" s="26" t="s">
        <v>902</v>
      </c>
      <c r="E583" s="26" t="s">
        <v>536</v>
      </c>
      <c r="F583" s="26" t="s">
        <v>580</v>
      </c>
      <c r="G583" s="26" t="s">
        <v>523</v>
      </c>
      <c r="H583" s="26" t="s">
        <v>776</v>
      </c>
      <c r="I583" s="58">
        <v>15</v>
      </c>
      <c r="J583" s="58">
        <v>15</v>
      </c>
      <c r="K583" s="59" t="s">
        <v>519</v>
      </c>
    </row>
    <row r="584" s="2" customFormat="1" ht="12.75" spans="1:11">
      <c r="A584" s="24" t="s">
        <v>539</v>
      </c>
      <c r="B584" s="27"/>
      <c r="C584" s="26" t="s">
        <v>540</v>
      </c>
      <c r="D584" s="26" t="s">
        <v>628</v>
      </c>
      <c r="E584" s="26" t="s">
        <v>536</v>
      </c>
      <c r="F584" s="26" t="s">
        <v>577</v>
      </c>
      <c r="G584" s="26" t="s">
        <v>523</v>
      </c>
      <c r="H584" s="26" t="s">
        <v>727</v>
      </c>
      <c r="I584" s="58">
        <v>10</v>
      </c>
      <c r="J584" s="58">
        <v>10</v>
      </c>
      <c r="K584" s="59" t="s">
        <v>519</v>
      </c>
    </row>
    <row r="585" s="2" customFormat="1" ht="12.75" spans="1:11">
      <c r="A585" s="16" t="s">
        <v>544</v>
      </c>
      <c r="B585" s="28"/>
      <c r="C585" s="28"/>
      <c r="D585" s="18" t="s">
        <v>532</v>
      </c>
      <c r="E585" s="18"/>
      <c r="F585" s="18"/>
      <c r="G585" s="18"/>
      <c r="H585" s="18"/>
      <c r="I585" s="18"/>
      <c r="J585" s="18"/>
      <c r="K585" s="54"/>
    </row>
    <row r="586" s="2" customFormat="1" ht="12.75" spans="1:11">
      <c r="A586" s="29" t="s">
        <v>545</v>
      </c>
      <c r="B586" s="30"/>
      <c r="C586" s="30"/>
      <c r="D586" s="30"/>
      <c r="E586" s="30"/>
      <c r="F586" s="30"/>
      <c r="G586" s="30"/>
      <c r="H586" s="38"/>
      <c r="I586" s="28" t="s">
        <v>546</v>
      </c>
      <c r="J586" s="28" t="s">
        <v>547</v>
      </c>
      <c r="K586" s="60" t="s">
        <v>548</v>
      </c>
    </row>
    <row r="587" s="2" customFormat="1" ht="13.5" spans="1:11">
      <c r="A587" s="31"/>
      <c r="B587" s="32"/>
      <c r="C587" s="32"/>
      <c r="D587" s="32"/>
      <c r="E587" s="32"/>
      <c r="F587" s="32"/>
      <c r="G587" s="32"/>
      <c r="H587" s="39"/>
      <c r="I587" s="61">
        <v>100</v>
      </c>
      <c r="J587" s="61">
        <v>99.04</v>
      </c>
      <c r="K587" s="62" t="s">
        <v>549</v>
      </c>
    </row>
    <row r="590" ht="15"/>
    <row r="591" ht="25.5" spans="1:11">
      <c r="A591" s="6" t="s">
        <v>477</v>
      </c>
      <c r="B591" s="7"/>
      <c r="C591" s="7"/>
      <c r="D591" s="7"/>
      <c r="E591" s="7"/>
      <c r="F591" s="7"/>
      <c r="G591" s="7"/>
      <c r="H591" s="7"/>
      <c r="I591" s="7"/>
      <c r="J591" s="7"/>
      <c r="K591" s="42"/>
    </row>
    <row r="592" s="2" customFormat="1" ht="12.75" spans="1:11">
      <c r="A592" s="8" t="s">
        <v>480</v>
      </c>
      <c r="B592" s="9"/>
      <c r="C592" s="10" t="s">
        <v>903</v>
      </c>
      <c r="D592" s="10"/>
      <c r="E592" s="10"/>
      <c r="F592" s="10"/>
      <c r="G592" s="10"/>
      <c r="H592" s="10"/>
      <c r="I592" s="10"/>
      <c r="J592" s="10"/>
      <c r="K592" s="43"/>
    </row>
    <row r="593" s="2" customFormat="1" ht="12.75" spans="1:11">
      <c r="A593" s="8" t="s">
        <v>482</v>
      </c>
      <c r="B593" s="9"/>
      <c r="C593" s="10" t="s">
        <v>483</v>
      </c>
      <c r="D593" s="10"/>
      <c r="E593" s="10"/>
      <c r="F593" s="10"/>
      <c r="G593" s="10"/>
      <c r="H593" s="17" t="s">
        <v>484</v>
      </c>
      <c r="I593" s="10" t="s">
        <v>485</v>
      </c>
      <c r="J593" s="10"/>
      <c r="K593" s="43"/>
    </row>
    <row r="594" s="2" customFormat="1" ht="12.75" spans="1:11">
      <c r="A594" s="11" t="s">
        <v>486</v>
      </c>
      <c r="B594" s="12"/>
      <c r="C594" s="9"/>
      <c r="D594" s="13" t="s">
        <v>487</v>
      </c>
      <c r="E594" s="34"/>
      <c r="F594" s="13" t="s">
        <v>425</v>
      </c>
      <c r="G594" s="34"/>
      <c r="H594" s="9" t="s">
        <v>488</v>
      </c>
      <c r="I594" s="9" t="s">
        <v>489</v>
      </c>
      <c r="J594" s="9" t="s">
        <v>490</v>
      </c>
      <c r="K594" s="44" t="s">
        <v>491</v>
      </c>
    </row>
    <row r="595" s="2" customFormat="1" ht="12.75" spans="1:11">
      <c r="A595" s="11"/>
      <c r="B595" s="12"/>
      <c r="C595" s="14" t="s">
        <v>492</v>
      </c>
      <c r="D595" s="15">
        <v>0</v>
      </c>
      <c r="E595" s="35"/>
      <c r="F595" s="15">
        <v>2.8</v>
      </c>
      <c r="G595" s="35"/>
      <c r="H595" s="36">
        <v>2.8</v>
      </c>
      <c r="I595" s="45">
        <v>10</v>
      </c>
      <c r="J595" s="45">
        <v>100</v>
      </c>
      <c r="K595" s="46">
        <v>10</v>
      </c>
    </row>
    <row r="596" s="2" customFormat="1" ht="12.75" spans="1:11">
      <c r="A596" s="11"/>
      <c r="B596" s="12"/>
      <c r="C596" s="14" t="s">
        <v>493</v>
      </c>
      <c r="D596" s="15">
        <v>0</v>
      </c>
      <c r="E596" s="35"/>
      <c r="F596" s="15">
        <v>0</v>
      </c>
      <c r="G596" s="35"/>
      <c r="H596" s="36">
        <v>0</v>
      </c>
      <c r="I596" s="47"/>
      <c r="J596" s="45">
        <v>0</v>
      </c>
      <c r="K596" s="48"/>
    </row>
    <row r="597" s="2" customFormat="1" ht="12.75" spans="1:11">
      <c r="A597" s="11"/>
      <c r="B597" s="12"/>
      <c r="C597" s="14" t="s">
        <v>494</v>
      </c>
      <c r="D597" s="15">
        <v>0</v>
      </c>
      <c r="E597" s="35"/>
      <c r="F597" s="15">
        <v>2.8</v>
      </c>
      <c r="G597" s="35"/>
      <c r="H597" s="36">
        <v>2.8</v>
      </c>
      <c r="I597" s="49"/>
      <c r="J597" s="45">
        <v>100</v>
      </c>
      <c r="K597" s="50"/>
    </row>
    <row r="598" s="2" customFormat="1" ht="12.75" spans="1:11">
      <c r="A598" s="11"/>
      <c r="B598" s="12"/>
      <c r="C598" s="9" t="s">
        <v>495</v>
      </c>
      <c r="D598" s="15">
        <v>0</v>
      </c>
      <c r="E598" s="35"/>
      <c r="F598" s="15">
        <v>0</v>
      </c>
      <c r="G598" s="35"/>
      <c r="H598" s="36">
        <v>0</v>
      </c>
      <c r="I598" s="51"/>
      <c r="J598" s="45">
        <v>0</v>
      </c>
      <c r="K598" s="52"/>
    </row>
    <row r="599" s="2" customFormat="1" ht="12.75" spans="1:11">
      <c r="A599" s="16" t="s">
        <v>496</v>
      </c>
      <c r="B599" s="17" t="s">
        <v>497</v>
      </c>
      <c r="C599" s="17"/>
      <c r="D599" s="17"/>
      <c r="E599" s="17"/>
      <c r="F599" s="17"/>
      <c r="G599" s="17"/>
      <c r="H599" s="17" t="s">
        <v>498</v>
      </c>
      <c r="I599" s="17"/>
      <c r="J599" s="17"/>
      <c r="K599" s="53"/>
    </row>
    <row r="600" s="2" customFormat="1" ht="40" customHeight="1" spans="1:11">
      <c r="A600" s="16"/>
      <c r="B600" s="18" t="s">
        <v>903</v>
      </c>
      <c r="C600" s="18"/>
      <c r="D600" s="18"/>
      <c r="E600" s="18"/>
      <c r="F600" s="18"/>
      <c r="G600" s="18"/>
      <c r="H600" s="18" t="s">
        <v>904</v>
      </c>
      <c r="I600" s="18"/>
      <c r="J600" s="18"/>
      <c r="K600" s="54"/>
    </row>
    <row r="601" ht="22.5" spans="1:11">
      <c r="A601" s="19" t="s">
        <v>501</v>
      </c>
      <c r="B601" s="20"/>
      <c r="C601" s="20"/>
      <c r="D601" s="20"/>
      <c r="E601" s="20"/>
      <c r="F601" s="20"/>
      <c r="G601" s="20"/>
      <c r="H601" s="20"/>
      <c r="I601" s="20"/>
      <c r="J601" s="20"/>
      <c r="K601" s="55"/>
    </row>
    <row r="602" s="2" customFormat="1" ht="12.75" spans="1:11">
      <c r="A602" s="8" t="s">
        <v>502</v>
      </c>
      <c r="B602" s="9"/>
      <c r="C602" s="9"/>
      <c r="D602" s="9"/>
      <c r="E602" s="13" t="s">
        <v>503</v>
      </c>
      <c r="F602" s="37"/>
      <c r="G602" s="34"/>
      <c r="H602" s="13" t="s">
        <v>504</v>
      </c>
      <c r="I602" s="37"/>
      <c r="J602" s="37"/>
      <c r="K602" s="56"/>
    </row>
    <row r="603" s="2" customFormat="1" ht="25.5" spans="1:11">
      <c r="A603" s="21" t="s">
        <v>505</v>
      </c>
      <c r="B603" s="22"/>
      <c r="C603" s="23" t="s">
        <v>506</v>
      </c>
      <c r="D603" s="23" t="s">
        <v>507</v>
      </c>
      <c r="E603" s="22" t="s">
        <v>508</v>
      </c>
      <c r="F603" s="22" t="s">
        <v>509</v>
      </c>
      <c r="G603" s="9" t="s">
        <v>510</v>
      </c>
      <c r="H603" s="14" t="s">
        <v>511</v>
      </c>
      <c r="I603" s="14" t="s">
        <v>489</v>
      </c>
      <c r="J603" s="14" t="s">
        <v>491</v>
      </c>
      <c r="K603" s="57" t="s">
        <v>512</v>
      </c>
    </row>
    <row r="604" s="2" customFormat="1" ht="12.75" spans="1:11">
      <c r="A604" s="24" t="s">
        <v>513</v>
      </c>
      <c r="B604" s="25"/>
      <c r="C604" s="26" t="s">
        <v>514</v>
      </c>
      <c r="D604" s="26" t="s">
        <v>905</v>
      </c>
      <c r="E604" s="26" t="s">
        <v>516</v>
      </c>
      <c r="F604" s="26" t="s">
        <v>642</v>
      </c>
      <c r="G604" s="26" t="s">
        <v>517</v>
      </c>
      <c r="H604" s="26" t="s">
        <v>580</v>
      </c>
      <c r="I604" s="58">
        <v>20</v>
      </c>
      <c r="J604" s="58">
        <v>20</v>
      </c>
      <c r="K604" s="59" t="s">
        <v>519</v>
      </c>
    </row>
    <row r="605" s="2" customFormat="1" ht="12.75" spans="1:11">
      <c r="A605" s="24" t="s">
        <v>513</v>
      </c>
      <c r="B605" s="27"/>
      <c r="C605" s="26" t="s">
        <v>520</v>
      </c>
      <c r="D605" s="26" t="s">
        <v>906</v>
      </c>
      <c r="E605" s="26" t="s">
        <v>536</v>
      </c>
      <c r="F605" s="26" t="s">
        <v>580</v>
      </c>
      <c r="G605" s="26" t="s">
        <v>523</v>
      </c>
      <c r="H605" s="26" t="s">
        <v>542</v>
      </c>
      <c r="I605" s="58">
        <v>15</v>
      </c>
      <c r="J605" s="58">
        <v>15</v>
      </c>
      <c r="K605" s="59" t="s">
        <v>519</v>
      </c>
    </row>
    <row r="606" s="2" customFormat="1" ht="12.75" spans="1:11">
      <c r="A606" s="24" t="s">
        <v>513</v>
      </c>
      <c r="B606" s="27"/>
      <c r="C606" s="26" t="s">
        <v>524</v>
      </c>
      <c r="D606" s="26" t="s">
        <v>907</v>
      </c>
      <c r="E606" s="26" t="s">
        <v>516</v>
      </c>
      <c r="F606" s="26" t="s">
        <v>11</v>
      </c>
      <c r="G606" s="26" t="s">
        <v>567</v>
      </c>
      <c r="H606" s="26" t="s">
        <v>11</v>
      </c>
      <c r="I606" s="58">
        <v>15</v>
      </c>
      <c r="J606" s="58">
        <v>15</v>
      </c>
      <c r="K606" s="59" t="s">
        <v>519</v>
      </c>
    </row>
    <row r="607" s="2" customFormat="1" ht="12.75" spans="1:11">
      <c r="A607" s="24" t="s">
        <v>533</v>
      </c>
      <c r="B607" s="27"/>
      <c r="C607" s="26" t="s">
        <v>534</v>
      </c>
      <c r="D607" s="26" t="s">
        <v>908</v>
      </c>
      <c r="E607" s="26" t="s">
        <v>516</v>
      </c>
      <c r="F607" s="26" t="s">
        <v>580</v>
      </c>
      <c r="G607" s="26" t="s">
        <v>523</v>
      </c>
      <c r="H607" s="26" t="s">
        <v>562</v>
      </c>
      <c r="I607" s="58">
        <v>30</v>
      </c>
      <c r="J607" s="58">
        <v>30</v>
      </c>
      <c r="K607" s="59" t="s">
        <v>519</v>
      </c>
    </row>
    <row r="608" s="2" customFormat="1" ht="12.75" spans="1:11">
      <c r="A608" s="24" t="s">
        <v>539</v>
      </c>
      <c r="B608" s="27"/>
      <c r="C608" s="26" t="s">
        <v>540</v>
      </c>
      <c r="D608" s="26" t="s">
        <v>628</v>
      </c>
      <c r="E608" s="26" t="s">
        <v>536</v>
      </c>
      <c r="F608" s="26" t="s">
        <v>542</v>
      </c>
      <c r="G608" s="26" t="s">
        <v>523</v>
      </c>
      <c r="H608" s="26" t="s">
        <v>542</v>
      </c>
      <c r="I608" s="58">
        <v>10</v>
      </c>
      <c r="J608" s="58">
        <v>10</v>
      </c>
      <c r="K608" s="59" t="s">
        <v>519</v>
      </c>
    </row>
    <row r="609" s="2" customFormat="1" ht="12.75" spans="1:11">
      <c r="A609" s="16" t="s">
        <v>544</v>
      </c>
      <c r="B609" s="28"/>
      <c r="C609" s="28"/>
      <c r="D609" s="18" t="s">
        <v>532</v>
      </c>
      <c r="E609" s="18"/>
      <c r="F609" s="18"/>
      <c r="G609" s="18"/>
      <c r="H609" s="18"/>
      <c r="I609" s="18"/>
      <c r="J609" s="18"/>
      <c r="K609" s="54"/>
    </row>
    <row r="610" s="2" customFormat="1" ht="12.75" spans="1:11">
      <c r="A610" s="29" t="s">
        <v>545</v>
      </c>
      <c r="B610" s="30"/>
      <c r="C610" s="30"/>
      <c r="D610" s="30"/>
      <c r="E610" s="30"/>
      <c r="F610" s="30"/>
      <c r="G610" s="30"/>
      <c r="H610" s="38"/>
      <c r="I610" s="28" t="s">
        <v>546</v>
      </c>
      <c r="J610" s="28" t="s">
        <v>547</v>
      </c>
      <c r="K610" s="60" t="s">
        <v>548</v>
      </c>
    </row>
    <row r="611" s="2" customFormat="1" ht="13.5" spans="1:11">
      <c r="A611" s="31"/>
      <c r="B611" s="32"/>
      <c r="C611" s="32"/>
      <c r="D611" s="32"/>
      <c r="E611" s="32"/>
      <c r="F611" s="32"/>
      <c r="G611" s="32"/>
      <c r="H611" s="39"/>
      <c r="I611" s="61">
        <v>100</v>
      </c>
      <c r="J611" s="61">
        <v>100</v>
      </c>
      <c r="K611" s="62" t="s">
        <v>549</v>
      </c>
    </row>
    <row r="613" ht="15"/>
    <row r="614" ht="25.5" spans="1:11">
      <c r="A614" s="6" t="s">
        <v>477</v>
      </c>
      <c r="B614" s="7"/>
      <c r="C614" s="7"/>
      <c r="D614" s="7"/>
      <c r="E614" s="7"/>
      <c r="F614" s="7"/>
      <c r="G614" s="7"/>
      <c r="H614" s="7"/>
      <c r="I614" s="7"/>
      <c r="J614" s="7"/>
      <c r="K614" s="42"/>
    </row>
    <row r="615" s="2" customFormat="1" ht="12.75" spans="1:11">
      <c r="A615" s="8" t="s">
        <v>480</v>
      </c>
      <c r="B615" s="9"/>
      <c r="C615" s="10" t="s">
        <v>909</v>
      </c>
      <c r="D615" s="10"/>
      <c r="E615" s="10"/>
      <c r="F615" s="10"/>
      <c r="G615" s="10"/>
      <c r="H615" s="10"/>
      <c r="I615" s="10"/>
      <c r="J615" s="10"/>
      <c r="K615" s="43"/>
    </row>
    <row r="616" s="2" customFormat="1" ht="12.75" spans="1:11">
      <c r="A616" s="8" t="s">
        <v>482</v>
      </c>
      <c r="B616" s="9"/>
      <c r="C616" s="10" t="s">
        <v>483</v>
      </c>
      <c r="D616" s="10"/>
      <c r="E616" s="10"/>
      <c r="F616" s="10"/>
      <c r="G616" s="10"/>
      <c r="H616" s="17" t="s">
        <v>484</v>
      </c>
      <c r="I616" s="10" t="s">
        <v>485</v>
      </c>
      <c r="J616" s="10"/>
      <c r="K616" s="43"/>
    </row>
    <row r="617" s="2" customFormat="1" ht="12.75" spans="1:11">
      <c r="A617" s="11" t="s">
        <v>486</v>
      </c>
      <c r="B617" s="12"/>
      <c r="C617" s="9"/>
      <c r="D617" s="13" t="s">
        <v>487</v>
      </c>
      <c r="E617" s="34"/>
      <c r="F617" s="13" t="s">
        <v>425</v>
      </c>
      <c r="G617" s="34"/>
      <c r="H617" s="9" t="s">
        <v>488</v>
      </c>
      <c r="I617" s="9" t="s">
        <v>489</v>
      </c>
      <c r="J617" s="9" t="s">
        <v>490</v>
      </c>
      <c r="K617" s="44" t="s">
        <v>491</v>
      </c>
    </row>
    <row r="618" s="2" customFormat="1" ht="12.75" spans="1:11">
      <c r="A618" s="11"/>
      <c r="B618" s="12"/>
      <c r="C618" s="14" t="s">
        <v>492</v>
      </c>
      <c r="D618" s="15">
        <v>0</v>
      </c>
      <c r="E618" s="35"/>
      <c r="F618" s="15">
        <v>80.25</v>
      </c>
      <c r="G618" s="35"/>
      <c r="H618" s="36">
        <v>24.82</v>
      </c>
      <c r="I618" s="45">
        <v>10</v>
      </c>
      <c r="J618" s="45">
        <v>30.93</v>
      </c>
      <c r="K618" s="46">
        <v>3.09</v>
      </c>
    </row>
    <row r="619" s="2" customFormat="1" ht="12.75" spans="1:11">
      <c r="A619" s="11"/>
      <c r="B619" s="12"/>
      <c r="C619" s="14" t="s">
        <v>493</v>
      </c>
      <c r="D619" s="15">
        <v>0</v>
      </c>
      <c r="E619" s="35"/>
      <c r="F619" s="15">
        <v>80.25</v>
      </c>
      <c r="G619" s="35"/>
      <c r="H619" s="36">
        <v>24.82</v>
      </c>
      <c r="I619" s="47"/>
      <c r="J619" s="45">
        <v>30.93</v>
      </c>
      <c r="K619" s="48"/>
    </row>
    <row r="620" s="2" customFormat="1" ht="12.75" spans="1:11">
      <c r="A620" s="11"/>
      <c r="B620" s="12"/>
      <c r="C620" s="14" t="s">
        <v>494</v>
      </c>
      <c r="D620" s="15">
        <v>0</v>
      </c>
      <c r="E620" s="35"/>
      <c r="F620" s="15">
        <v>0</v>
      </c>
      <c r="G620" s="35"/>
      <c r="H620" s="36">
        <v>0</v>
      </c>
      <c r="I620" s="49"/>
      <c r="J620" s="45">
        <v>0</v>
      </c>
      <c r="K620" s="50"/>
    </row>
    <row r="621" s="2" customFormat="1" ht="12.75" spans="1:11">
      <c r="A621" s="11"/>
      <c r="B621" s="12"/>
      <c r="C621" s="9" t="s">
        <v>495</v>
      </c>
      <c r="D621" s="15">
        <v>0</v>
      </c>
      <c r="E621" s="35"/>
      <c r="F621" s="15">
        <v>0</v>
      </c>
      <c r="G621" s="35"/>
      <c r="H621" s="36">
        <v>0</v>
      </c>
      <c r="I621" s="51"/>
      <c r="J621" s="45">
        <v>0</v>
      </c>
      <c r="K621" s="52"/>
    </row>
    <row r="622" s="2" customFormat="1" ht="12.75" spans="1:11">
      <c r="A622" s="16" t="s">
        <v>496</v>
      </c>
      <c r="B622" s="17" t="s">
        <v>497</v>
      </c>
      <c r="C622" s="17"/>
      <c r="D622" s="17"/>
      <c r="E622" s="17"/>
      <c r="F622" s="17"/>
      <c r="G622" s="17"/>
      <c r="H622" s="17" t="s">
        <v>498</v>
      </c>
      <c r="I622" s="17"/>
      <c r="J622" s="17"/>
      <c r="K622" s="53"/>
    </row>
    <row r="623" s="2" customFormat="1" ht="50" customHeight="1" spans="1:11">
      <c r="A623" s="16"/>
      <c r="B623" s="18" t="s">
        <v>910</v>
      </c>
      <c r="C623" s="18"/>
      <c r="D623" s="18"/>
      <c r="E623" s="18"/>
      <c r="F623" s="18"/>
      <c r="G623" s="18"/>
      <c r="H623" s="18" t="s">
        <v>904</v>
      </c>
      <c r="I623" s="18"/>
      <c r="J623" s="18"/>
      <c r="K623" s="54"/>
    </row>
    <row r="624" ht="22.5" spans="1:11">
      <c r="A624" s="19" t="s">
        <v>501</v>
      </c>
      <c r="B624" s="20"/>
      <c r="C624" s="20"/>
      <c r="D624" s="20"/>
      <c r="E624" s="20"/>
      <c r="F624" s="20"/>
      <c r="G624" s="20"/>
      <c r="H624" s="20"/>
      <c r="I624" s="20"/>
      <c r="J624" s="20"/>
      <c r="K624" s="55"/>
    </row>
    <row r="625" s="2" customFormat="1" ht="12.75" spans="1:11">
      <c r="A625" s="8" t="s">
        <v>502</v>
      </c>
      <c r="B625" s="9"/>
      <c r="C625" s="9"/>
      <c r="D625" s="9"/>
      <c r="E625" s="13" t="s">
        <v>503</v>
      </c>
      <c r="F625" s="37"/>
      <c r="G625" s="34"/>
      <c r="H625" s="13" t="s">
        <v>504</v>
      </c>
      <c r="I625" s="37"/>
      <c r="J625" s="37"/>
      <c r="K625" s="56"/>
    </row>
    <row r="626" s="2" customFormat="1" ht="25.5" spans="1:11">
      <c r="A626" s="21" t="s">
        <v>505</v>
      </c>
      <c r="B626" s="22"/>
      <c r="C626" s="23" t="s">
        <v>506</v>
      </c>
      <c r="D626" s="23" t="s">
        <v>507</v>
      </c>
      <c r="E626" s="22" t="s">
        <v>508</v>
      </c>
      <c r="F626" s="22" t="s">
        <v>509</v>
      </c>
      <c r="G626" s="9" t="s">
        <v>510</v>
      </c>
      <c r="H626" s="14" t="s">
        <v>511</v>
      </c>
      <c r="I626" s="14" t="s">
        <v>489</v>
      </c>
      <c r="J626" s="14" t="s">
        <v>491</v>
      </c>
      <c r="K626" s="57" t="s">
        <v>512</v>
      </c>
    </row>
    <row r="627" s="2" customFormat="1" ht="12.75" spans="1:11">
      <c r="A627" s="24" t="s">
        <v>513</v>
      </c>
      <c r="B627" s="25"/>
      <c r="C627" s="26" t="s">
        <v>514</v>
      </c>
      <c r="D627" s="26" t="s">
        <v>905</v>
      </c>
      <c r="E627" s="26" t="s">
        <v>536</v>
      </c>
      <c r="F627" s="26" t="s">
        <v>911</v>
      </c>
      <c r="G627" s="26" t="s">
        <v>517</v>
      </c>
      <c r="H627" s="26" t="s">
        <v>912</v>
      </c>
      <c r="I627" s="58">
        <v>20</v>
      </c>
      <c r="J627" s="58">
        <v>20</v>
      </c>
      <c r="K627" s="59" t="s">
        <v>519</v>
      </c>
    </row>
    <row r="628" s="2" customFormat="1" ht="12.75" spans="1:11">
      <c r="A628" s="24" t="s">
        <v>513</v>
      </c>
      <c r="B628" s="27"/>
      <c r="C628" s="26" t="s">
        <v>520</v>
      </c>
      <c r="D628" s="26" t="s">
        <v>906</v>
      </c>
      <c r="E628" s="26" t="s">
        <v>536</v>
      </c>
      <c r="F628" s="26" t="s">
        <v>580</v>
      </c>
      <c r="G628" s="26" t="s">
        <v>523</v>
      </c>
      <c r="H628" s="26" t="s">
        <v>542</v>
      </c>
      <c r="I628" s="58">
        <v>15</v>
      </c>
      <c r="J628" s="58">
        <v>15</v>
      </c>
      <c r="K628" s="59" t="s">
        <v>519</v>
      </c>
    </row>
    <row r="629" s="2" customFormat="1" ht="12.75" spans="1:11">
      <c r="A629" s="24" t="s">
        <v>513</v>
      </c>
      <c r="B629" s="27"/>
      <c r="C629" s="26" t="s">
        <v>524</v>
      </c>
      <c r="D629" s="26" t="s">
        <v>907</v>
      </c>
      <c r="E629" s="26" t="s">
        <v>516</v>
      </c>
      <c r="F629" s="26" t="s">
        <v>11</v>
      </c>
      <c r="G629" s="26" t="s">
        <v>567</v>
      </c>
      <c r="H629" s="26" t="s">
        <v>11</v>
      </c>
      <c r="I629" s="58">
        <v>15</v>
      </c>
      <c r="J629" s="58">
        <v>15</v>
      </c>
      <c r="K629" s="59" t="s">
        <v>519</v>
      </c>
    </row>
    <row r="630" s="2" customFormat="1" ht="12.75" spans="1:11">
      <c r="A630" s="24" t="s">
        <v>533</v>
      </c>
      <c r="B630" s="27"/>
      <c r="C630" s="26" t="s">
        <v>534</v>
      </c>
      <c r="D630" s="26" t="s">
        <v>908</v>
      </c>
      <c r="E630" s="26" t="s">
        <v>516</v>
      </c>
      <c r="F630" s="26" t="s">
        <v>913</v>
      </c>
      <c r="G630" s="26" t="s">
        <v>523</v>
      </c>
      <c r="H630" s="26" t="s">
        <v>913</v>
      </c>
      <c r="I630" s="58">
        <v>30</v>
      </c>
      <c r="J630" s="58">
        <v>30</v>
      </c>
      <c r="K630" s="59" t="s">
        <v>519</v>
      </c>
    </row>
    <row r="631" s="2" customFormat="1" ht="12.75" spans="1:11">
      <c r="A631" s="24" t="s">
        <v>539</v>
      </c>
      <c r="B631" s="27"/>
      <c r="C631" s="26" t="s">
        <v>540</v>
      </c>
      <c r="D631" s="26" t="s">
        <v>628</v>
      </c>
      <c r="E631" s="26" t="s">
        <v>536</v>
      </c>
      <c r="F631" s="26" t="s">
        <v>542</v>
      </c>
      <c r="G631" s="26" t="s">
        <v>523</v>
      </c>
      <c r="H631" s="26" t="s">
        <v>542</v>
      </c>
      <c r="I631" s="58">
        <v>10</v>
      </c>
      <c r="J631" s="58">
        <v>10</v>
      </c>
      <c r="K631" s="59" t="s">
        <v>519</v>
      </c>
    </row>
    <row r="632" s="2" customFormat="1" ht="12.75" spans="1:11">
      <c r="A632" s="16" t="s">
        <v>544</v>
      </c>
      <c r="B632" s="28"/>
      <c r="C632" s="28"/>
      <c r="D632" s="18" t="s">
        <v>532</v>
      </c>
      <c r="E632" s="18"/>
      <c r="F632" s="18"/>
      <c r="G632" s="18"/>
      <c r="H632" s="18"/>
      <c r="I632" s="18"/>
      <c r="J632" s="18"/>
      <c r="K632" s="54"/>
    </row>
    <row r="633" s="2" customFormat="1" ht="12.75" spans="1:11">
      <c r="A633" s="29" t="s">
        <v>545</v>
      </c>
      <c r="B633" s="30"/>
      <c r="C633" s="30"/>
      <c r="D633" s="30"/>
      <c r="E633" s="30"/>
      <c r="F633" s="30"/>
      <c r="G633" s="30"/>
      <c r="H633" s="38"/>
      <c r="I633" s="28" t="s">
        <v>546</v>
      </c>
      <c r="J633" s="28" t="s">
        <v>547</v>
      </c>
      <c r="K633" s="60" t="s">
        <v>548</v>
      </c>
    </row>
    <row r="634" s="2" customFormat="1" ht="13.5" spans="1:11">
      <c r="A634" s="31"/>
      <c r="B634" s="32"/>
      <c r="C634" s="32"/>
      <c r="D634" s="32"/>
      <c r="E634" s="32"/>
      <c r="F634" s="32"/>
      <c r="G634" s="32"/>
      <c r="H634" s="39"/>
      <c r="I634" s="61">
        <v>100</v>
      </c>
      <c r="J634" s="61">
        <v>93.09</v>
      </c>
      <c r="K634" s="62" t="s">
        <v>549</v>
      </c>
    </row>
    <row r="635" s="2" customFormat="1" ht="12.75" spans="1:11">
      <c r="A635" s="63"/>
      <c r="B635" s="63"/>
      <c r="C635" s="63"/>
      <c r="D635" s="63"/>
      <c r="E635" s="63"/>
      <c r="F635" s="63"/>
      <c r="G635" s="63"/>
      <c r="H635" s="63"/>
      <c r="I635" s="64"/>
      <c r="J635" s="64"/>
      <c r="K635" s="65"/>
    </row>
    <row r="636" ht="15"/>
    <row r="637" ht="25.5" spans="1:11">
      <c r="A637" s="6" t="s">
        <v>477</v>
      </c>
      <c r="B637" s="7"/>
      <c r="C637" s="7"/>
      <c r="D637" s="7"/>
      <c r="E637" s="7"/>
      <c r="F637" s="7"/>
      <c r="G637" s="7"/>
      <c r="H637" s="7"/>
      <c r="I637" s="7"/>
      <c r="J637" s="7"/>
      <c r="K637" s="42"/>
    </row>
    <row r="638" s="2" customFormat="1" ht="12.75" spans="1:11">
      <c r="A638" s="8" t="s">
        <v>480</v>
      </c>
      <c r="B638" s="9"/>
      <c r="C638" s="10" t="s">
        <v>914</v>
      </c>
      <c r="D638" s="10"/>
      <c r="E638" s="10"/>
      <c r="F638" s="10"/>
      <c r="G638" s="10"/>
      <c r="H638" s="10"/>
      <c r="I638" s="10"/>
      <c r="J638" s="10"/>
      <c r="K638" s="43"/>
    </row>
    <row r="639" s="2" customFormat="1" ht="12.75" spans="1:11">
      <c r="A639" s="8" t="s">
        <v>482</v>
      </c>
      <c r="B639" s="9"/>
      <c r="C639" s="10" t="s">
        <v>483</v>
      </c>
      <c r="D639" s="10"/>
      <c r="E639" s="10"/>
      <c r="F639" s="10"/>
      <c r="G639" s="10"/>
      <c r="H639" s="17" t="s">
        <v>484</v>
      </c>
      <c r="I639" s="10" t="s">
        <v>485</v>
      </c>
      <c r="J639" s="10"/>
      <c r="K639" s="43"/>
    </row>
    <row r="640" s="2" customFormat="1" ht="12.75" spans="1:11">
      <c r="A640" s="11" t="s">
        <v>486</v>
      </c>
      <c r="B640" s="12"/>
      <c r="C640" s="9"/>
      <c r="D640" s="13" t="s">
        <v>487</v>
      </c>
      <c r="E640" s="34"/>
      <c r="F640" s="13" t="s">
        <v>425</v>
      </c>
      <c r="G640" s="34"/>
      <c r="H640" s="9" t="s">
        <v>488</v>
      </c>
      <c r="I640" s="9" t="s">
        <v>489</v>
      </c>
      <c r="J640" s="9" t="s">
        <v>490</v>
      </c>
      <c r="K640" s="44" t="s">
        <v>491</v>
      </c>
    </row>
    <row r="641" s="2" customFormat="1" ht="12.75" spans="1:11">
      <c r="A641" s="11"/>
      <c r="B641" s="12"/>
      <c r="C641" s="14" t="s">
        <v>492</v>
      </c>
      <c r="D641" s="15">
        <v>0</v>
      </c>
      <c r="E641" s="35"/>
      <c r="F641" s="15">
        <v>0.06</v>
      </c>
      <c r="G641" s="35"/>
      <c r="H641" s="36">
        <v>0.06</v>
      </c>
      <c r="I641" s="45">
        <v>10</v>
      </c>
      <c r="J641" s="45">
        <v>100</v>
      </c>
      <c r="K641" s="46">
        <v>10</v>
      </c>
    </row>
    <row r="642" s="2" customFormat="1" ht="12.75" spans="1:11">
      <c r="A642" s="11"/>
      <c r="B642" s="12"/>
      <c r="C642" s="14" t="s">
        <v>493</v>
      </c>
      <c r="D642" s="15">
        <v>0</v>
      </c>
      <c r="E642" s="35"/>
      <c r="F642" s="15">
        <v>0.06</v>
      </c>
      <c r="G642" s="35"/>
      <c r="H642" s="36">
        <v>0.06</v>
      </c>
      <c r="I642" s="47"/>
      <c r="J642" s="45">
        <v>100</v>
      </c>
      <c r="K642" s="48"/>
    </row>
    <row r="643" s="2" customFormat="1" ht="12.75" spans="1:11">
      <c r="A643" s="11"/>
      <c r="B643" s="12"/>
      <c r="C643" s="14" t="s">
        <v>494</v>
      </c>
      <c r="D643" s="15">
        <v>0</v>
      </c>
      <c r="E643" s="35"/>
      <c r="F643" s="15">
        <v>0</v>
      </c>
      <c r="G643" s="35"/>
      <c r="H643" s="36">
        <v>0</v>
      </c>
      <c r="I643" s="49"/>
      <c r="J643" s="45">
        <v>0</v>
      </c>
      <c r="K643" s="50"/>
    </row>
    <row r="644" s="2" customFormat="1" ht="12.75" spans="1:11">
      <c r="A644" s="11"/>
      <c r="B644" s="12"/>
      <c r="C644" s="9" t="s">
        <v>495</v>
      </c>
      <c r="D644" s="15">
        <v>0</v>
      </c>
      <c r="E644" s="35"/>
      <c r="F644" s="15">
        <v>0</v>
      </c>
      <c r="G644" s="35"/>
      <c r="H644" s="36">
        <v>0</v>
      </c>
      <c r="I644" s="51"/>
      <c r="J644" s="45">
        <v>0</v>
      </c>
      <c r="K644" s="52"/>
    </row>
    <row r="645" s="2" customFormat="1" ht="12.75" spans="1:11">
      <c r="A645" s="16" t="s">
        <v>496</v>
      </c>
      <c r="B645" s="17" t="s">
        <v>497</v>
      </c>
      <c r="C645" s="17"/>
      <c r="D645" s="17"/>
      <c r="E645" s="17"/>
      <c r="F645" s="17"/>
      <c r="G645" s="17"/>
      <c r="H645" s="17" t="s">
        <v>498</v>
      </c>
      <c r="I645" s="17"/>
      <c r="J645" s="17"/>
      <c r="K645" s="53"/>
    </row>
    <row r="646" s="2" customFormat="1" ht="45" customHeight="1" spans="1:11">
      <c r="A646" s="16"/>
      <c r="B646" s="18" t="s">
        <v>915</v>
      </c>
      <c r="C646" s="18"/>
      <c r="D646" s="18"/>
      <c r="E646" s="18"/>
      <c r="F646" s="18"/>
      <c r="G646" s="18"/>
      <c r="H646" s="18" t="s">
        <v>916</v>
      </c>
      <c r="I646" s="18"/>
      <c r="J646" s="18"/>
      <c r="K646" s="54"/>
    </row>
    <row r="647" ht="22.5" spans="1:11">
      <c r="A647" s="19" t="s">
        <v>501</v>
      </c>
      <c r="B647" s="20"/>
      <c r="C647" s="20"/>
      <c r="D647" s="20"/>
      <c r="E647" s="20"/>
      <c r="F647" s="20"/>
      <c r="G647" s="20"/>
      <c r="H647" s="20"/>
      <c r="I647" s="20"/>
      <c r="J647" s="20"/>
      <c r="K647" s="55"/>
    </row>
    <row r="648" s="2" customFormat="1" ht="12.75" spans="1:11">
      <c r="A648" s="8" t="s">
        <v>502</v>
      </c>
      <c r="B648" s="9"/>
      <c r="C648" s="9"/>
      <c r="D648" s="9"/>
      <c r="E648" s="13" t="s">
        <v>503</v>
      </c>
      <c r="F648" s="37"/>
      <c r="G648" s="34"/>
      <c r="H648" s="13" t="s">
        <v>504</v>
      </c>
      <c r="I648" s="37"/>
      <c r="J648" s="37"/>
      <c r="K648" s="56"/>
    </row>
    <row r="649" s="2" customFormat="1" ht="25.5" spans="1:11">
      <c r="A649" s="21" t="s">
        <v>505</v>
      </c>
      <c r="B649" s="22"/>
      <c r="C649" s="23" t="s">
        <v>506</v>
      </c>
      <c r="D649" s="23" t="s">
        <v>507</v>
      </c>
      <c r="E649" s="22" t="s">
        <v>508</v>
      </c>
      <c r="F649" s="22" t="s">
        <v>509</v>
      </c>
      <c r="G649" s="9" t="s">
        <v>510</v>
      </c>
      <c r="H649" s="14" t="s">
        <v>511</v>
      </c>
      <c r="I649" s="14" t="s">
        <v>489</v>
      </c>
      <c r="J649" s="14" t="s">
        <v>491</v>
      </c>
      <c r="K649" s="57" t="s">
        <v>512</v>
      </c>
    </row>
    <row r="650" s="2" customFormat="1" ht="12.75" spans="1:11">
      <c r="A650" s="24" t="s">
        <v>513</v>
      </c>
      <c r="B650" s="25"/>
      <c r="C650" s="26" t="s">
        <v>514</v>
      </c>
      <c r="D650" s="26" t="s">
        <v>917</v>
      </c>
      <c r="E650" s="26" t="s">
        <v>516</v>
      </c>
      <c r="F650" s="26" t="s">
        <v>24</v>
      </c>
      <c r="G650" s="26" t="s">
        <v>517</v>
      </c>
      <c r="H650" s="26" t="s">
        <v>24</v>
      </c>
      <c r="I650" s="58">
        <v>20</v>
      </c>
      <c r="J650" s="58">
        <v>20</v>
      </c>
      <c r="K650" s="59" t="s">
        <v>519</v>
      </c>
    </row>
    <row r="651" s="2" customFormat="1" ht="12.75" spans="1:11">
      <c r="A651" s="24" t="s">
        <v>513</v>
      </c>
      <c r="B651" s="27"/>
      <c r="C651" s="26" t="s">
        <v>514</v>
      </c>
      <c r="D651" s="26" t="s">
        <v>918</v>
      </c>
      <c r="E651" s="26" t="s">
        <v>516</v>
      </c>
      <c r="F651" s="26" t="s">
        <v>919</v>
      </c>
      <c r="G651" s="26" t="s">
        <v>590</v>
      </c>
      <c r="H651" s="26" t="s">
        <v>920</v>
      </c>
      <c r="I651" s="58">
        <v>10</v>
      </c>
      <c r="J651" s="58">
        <v>10</v>
      </c>
      <c r="K651" s="59" t="s">
        <v>519</v>
      </c>
    </row>
    <row r="652" s="2" customFormat="1" ht="12.75" spans="1:11">
      <c r="A652" s="24" t="s">
        <v>513</v>
      </c>
      <c r="B652" s="27"/>
      <c r="C652" s="26" t="s">
        <v>520</v>
      </c>
      <c r="D652" s="26" t="s">
        <v>921</v>
      </c>
      <c r="E652" s="26" t="s">
        <v>516</v>
      </c>
      <c r="F652" s="26" t="s">
        <v>562</v>
      </c>
      <c r="G652" s="26" t="s">
        <v>523</v>
      </c>
      <c r="H652" s="26" t="s">
        <v>563</v>
      </c>
      <c r="I652" s="58">
        <v>10</v>
      </c>
      <c r="J652" s="58">
        <v>10</v>
      </c>
      <c r="K652" s="59" t="s">
        <v>519</v>
      </c>
    </row>
    <row r="653" s="2" customFormat="1" ht="12.75" spans="1:11">
      <c r="A653" s="24" t="s">
        <v>513</v>
      </c>
      <c r="B653" s="27"/>
      <c r="C653" s="26" t="s">
        <v>524</v>
      </c>
      <c r="D653" s="26" t="s">
        <v>922</v>
      </c>
      <c r="E653" s="26" t="s">
        <v>516</v>
      </c>
      <c r="F653" s="26" t="s">
        <v>562</v>
      </c>
      <c r="G653" s="26" t="s">
        <v>523</v>
      </c>
      <c r="H653" s="26" t="s">
        <v>563</v>
      </c>
      <c r="I653" s="58">
        <v>10</v>
      </c>
      <c r="J653" s="58">
        <v>10</v>
      </c>
      <c r="K653" s="59" t="s">
        <v>519</v>
      </c>
    </row>
    <row r="654" s="2" customFormat="1" ht="12.75" spans="1:11">
      <c r="A654" s="24" t="s">
        <v>533</v>
      </c>
      <c r="B654" s="27"/>
      <c r="C654" s="26" t="s">
        <v>534</v>
      </c>
      <c r="D654" s="26" t="s">
        <v>923</v>
      </c>
      <c r="E654" s="26" t="s">
        <v>516</v>
      </c>
      <c r="F654" s="26" t="s">
        <v>924</v>
      </c>
      <c r="G654" s="26" t="s">
        <v>523</v>
      </c>
      <c r="H654" s="26" t="s">
        <v>924</v>
      </c>
      <c r="I654" s="58">
        <v>30</v>
      </c>
      <c r="J654" s="58">
        <v>30</v>
      </c>
      <c r="K654" s="59" t="s">
        <v>519</v>
      </c>
    </row>
    <row r="655" s="2" customFormat="1" ht="12.75" spans="1:11">
      <c r="A655" s="24" t="s">
        <v>539</v>
      </c>
      <c r="B655" s="27"/>
      <c r="C655" s="26" t="s">
        <v>540</v>
      </c>
      <c r="D655" s="26" t="s">
        <v>621</v>
      </c>
      <c r="E655" s="26" t="s">
        <v>536</v>
      </c>
      <c r="F655" s="26" t="s">
        <v>577</v>
      </c>
      <c r="G655" s="26" t="s">
        <v>523</v>
      </c>
      <c r="H655" s="26" t="s">
        <v>543</v>
      </c>
      <c r="I655" s="58">
        <v>10</v>
      </c>
      <c r="J655" s="58">
        <v>10</v>
      </c>
      <c r="K655" s="59" t="s">
        <v>519</v>
      </c>
    </row>
    <row r="656" s="2" customFormat="1" ht="12.75" spans="1:11">
      <c r="A656" s="16" t="s">
        <v>544</v>
      </c>
      <c r="B656" s="28"/>
      <c r="C656" s="28"/>
      <c r="D656" s="18" t="s">
        <v>532</v>
      </c>
      <c r="E656" s="18"/>
      <c r="F656" s="18"/>
      <c r="G656" s="18"/>
      <c r="H656" s="18"/>
      <c r="I656" s="18"/>
      <c r="J656" s="18"/>
      <c r="K656" s="54"/>
    </row>
    <row r="657" s="2" customFormat="1" ht="12.75" spans="1:11">
      <c r="A657" s="29" t="s">
        <v>545</v>
      </c>
      <c r="B657" s="30"/>
      <c r="C657" s="30"/>
      <c r="D657" s="30"/>
      <c r="E657" s="30"/>
      <c r="F657" s="30"/>
      <c r="G657" s="30"/>
      <c r="H657" s="38"/>
      <c r="I657" s="28" t="s">
        <v>546</v>
      </c>
      <c r="J657" s="28" t="s">
        <v>547</v>
      </c>
      <c r="K657" s="60" t="s">
        <v>548</v>
      </c>
    </row>
    <row r="658" s="2" customFormat="1" ht="13.5" spans="1:11">
      <c r="A658" s="31"/>
      <c r="B658" s="32"/>
      <c r="C658" s="32"/>
      <c r="D658" s="32"/>
      <c r="E658" s="32"/>
      <c r="F658" s="32"/>
      <c r="G658" s="32"/>
      <c r="H658" s="39"/>
      <c r="I658" s="61">
        <v>100</v>
      </c>
      <c r="J658" s="61">
        <v>100</v>
      </c>
      <c r="K658" s="62" t="s">
        <v>549</v>
      </c>
    </row>
    <row r="660" ht="15"/>
    <row r="661" ht="25.5" spans="1:11">
      <c r="A661" s="6" t="s">
        <v>477</v>
      </c>
      <c r="B661" s="7"/>
      <c r="C661" s="7"/>
      <c r="D661" s="7"/>
      <c r="E661" s="7"/>
      <c r="F661" s="7"/>
      <c r="G661" s="7"/>
      <c r="H661" s="7"/>
      <c r="I661" s="7"/>
      <c r="J661" s="7"/>
      <c r="K661" s="42"/>
    </row>
    <row r="662" s="2" customFormat="1" ht="12.75" spans="1:11">
      <c r="A662" s="8" t="s">
        <v>480</v>
      </c>
      <c r="B662" s="9"/>
      <c r="C662" s="10" t="s">
        <v>925</v>
      </c>
      <c r="D662" s="10"/>
      <c r="E662" s="10"/>
      <c r="F662" s="10"/>
      <c r="G662" s="10"/>
      <c r="H662" s="10"/>
      <c r="I662" s="10"/>
      <c r="J662" s="10"/>
      <c r="K662" s="43"/>
    </row>
    <row r="663" s="2" customFormat="1" ht="12.75" spans="1:11">
      <c r="A663" s="8" t="s">
        <v>482</v>
      </c>
      <c r="B663" s="9"/>
      <c r="C663" s="10" t="s">
        <v>483</v>
      </c>
      <c r="D663" s="10"/>
      <c r="E663" s="10"/>
      <c r="F663" s="10"/>
      <c r="G663" s="10"/>
      <c r="H663" s="17" t="s">
        <v>484</v>
      </c>
      <c r="I663" s="10" t="s">
        <v>485</v>
      </c>
      <c r="J663" s="10"/>
      <c r="K663" s="43"/>
    </row>
    <row r="664" s="2" customFormat="1" ht="12.75" spans="1:11">
      <c r="A664" s="11" t="s">
        <v>486</v>
      </c>
      <c r="B664" s="12"/>
      <c r="C664" s="9"/>
      <c r="D664" s="13" t="s">
        <v>487</v>
      </c>
      <c r="E664" s="34"/>
      <c r="F664" s="13" t="s">
        <v>425</v>
      </c>
      <c r="G664" s="34"/>
      <c r="H664" s="9" t="s">
        <v>488</v>
      </c>
      <c r="I664" s="9" t="s">
        <v>489</v>
      </c>
      <c r="J664" s="9" t="s">
        <v>490</v>
      </c>
      <c r="K664" s="44" t="s">
        <v>491</v>
      </c>
    </row>
    <row r="665" s="2" customFormat="1" ht="12.75" spans="1:11">
      <c r="A665" s="11"/>
      <c r="B665" s="12"/>
      <c r="C665" s="14" t="s">
        <v>492</v>
      </c>
      <c r="D665" s="15">
        <v>0</v>
      </c>
      <c r="E665" s="35"/>
      <c r="F665" s="15">
        <v>1.92</v>
      </c>
      <c r="G665" s="35"/>
      <c r="H665" s="36">
        <v>1.92</v>
      </c>
      <c r="I665" s="45">
        <v>10</v>
      </c>
      <c r="J665" s="45">
        <v>100</v>
      </c>
      <c r="K665" s="46">
        <v>10</v>
      </c>
    </row>
    <row r="666" s="2" customFormat="1" ht="12.75" spans="1:11">
      <c r="A666" s="11"/>
      <c r="B666" s="12"/>
      <c r="C666" s="14" t="s">
        <v>493</v>
      </c>
      <c r="D666" s="15">
        <v>0</v>
      </c>
      <c r="E666" s="35"/>
      <c r="F666" s="15">
        <v>0</v>
      </c>
      <c r="G666" s="35"/>
      <c r="H666" s="36">
        <v>0</v>
      </c>
      <c r="I666" s="47"/>
      <c r="J666" s="45">
        <v>0</v>
      </c>
      <c r="K666" s="48"/>
    </row>
    <row r="667" s="2" customFormat="1" ht="12.75" spans="1:11">
      <c r="A667" s="11"/>
      <c r="B667" s="12"/>
      <c r="C667" s="14" t="s">
        <v>494</v>
      </c>
      <c r="D667" s="15">
        <v>0</v>
      </c>
      <c r="E667" s="35"/>
      <c r="F667" s="15">
        <v>1.92</v>
      </c>
      <c r="G667" s="35"/>
      <c r="H667" s="36">
        <v>1.92</v>
      </c>
      <c r="I667" s="49"/>
      <c r="J667" s="45">
        <v>100</v>
      </c>
      <c r="K667" s="50"/>
    </row>
    <row r="668" s="2" customFormat="1" ht="12.75" spans="1:11">
      <c r="A668" s="11"/>
      <c r="B668" s="12"/>
      <c r="C668" s="9" t="s">
        <v>495</v>
      </c>
      <c r="D668" s="15">
        <v>0</v>
      </c>
      <c r="E668" s="35"/>
      <c r="F668" s="15">
        <v>0</v>
      </c>
      <c r="G668" s="35"/>
      <c r="H668" s="36">
        <v>0</v>
      </c>
      <c r="I668" s="51"/>
      <c r="J668" s="45">
        <v>0</v>
      </c>
      <c r="K668" s="52"/>
    </row>
    <row r="669" s="2" customFormat="1" ht="12.75" spans="1:11">
      <c r="A669" s="16" t="s">
        <v>496</v>
      </c>
      <c r="B669" s="17" t="s">
        <v>497</v>
      </c>
      <c r="C669" s="17"/>
      <c r="D669" s="17"/>
      <c r="E669" s="17"/>
      <c r="F669" s="17"/>
      <c r="G669" s="17"/>
      <c r="H669" s="17" t="s">
        <v>498</v>
      </c>
      <c r="I669" s="17"/>
      <c r="J669" s="17"/>
      <c r="K669" s="53"/>
    </row>
    <row r="670" s="2" customFormat="1" ht="70" customHeight="1" spans="1:11">
      <c r="A670" s="16"/>
      <c r="B670" s="18" t="s">
        <v>926</v>
      </c>
      <c r="C670" s="18"/>
      <c r="D670" s="18"/>
      <c r="E670" s="18"/>
      <c r="F670" s="18"/>
      <c r="G670" s="18"/>
      <c r="H670" s="18" t="s">
        <v>601</v>
      </c>
      <c r="I670" s="18"/>
      <c r="J670" s="18"/>
      <c r="K670" s="54"/>
    </row>
    <row r="671" ht="22.5" spans="1:11">
      <c r="A671" s="19" t="s">
        <v>501</v>
      </c>
      <c r="B671" s="20"/>
      <c r="C671" s="20"/>
      <c r="D671" s="20"/>
      <c r="E671" s="20"/>
      <c r="F671" s="20"/>
      <c r="G671" s="20"/>
      <c r="H671" s="20"/>
      <c r="I671" s="20"/>
      <c r="J671" s="20"/>
      <c r="K671" s="55"/>
    </row>
    <row r="672" s="2" customFormat="1" ht="12.75" spans="1:11">
      <c r="A672" s="8" t="s">
        <v>502</v>
      </c>
      <c r="B672" s="9"/>
      <c r="C672" s="9"/>
      <c r="D672" s="9"/>
      <c r="E672" s="13" t="s">
        <v>503</v>
      </c>
      <c r="F672" s="37"/>
      <c r="G672" s="34"/>
      <c r="H672" s="13" t="s">
        <v>504</v>
      </c>
      <c r="I672" s="37"/>
      <c r="J672" s="37"/>
      <c r="K672" s="56"/>
    </row>
    <row r="673" s="2" customFormat="1" ht="25.5" spans="1:11">
      <c r="A673" s="21" t="s">
        <v>505</v>
      </c>
      <c r="B673" s="22"/>
      <c r="C673" s="23" t="s">
        <v>506</v>
      </c>
      <c r="D673" s="23" t="s">
        <v>507</v>
      </c>
      <c r="E673" s="22" t="s">
        <v>508</v>
      </c>
      <c r="F673" s="22" t="s">
        <v>509</v>
      </c>
      <c r="G673" s="9" t="s">
        <v>510</v>
      </c>
      <c r="H673" s="14" t="s">
        <v>511</v>
      </c>
      <c r="I673" s="14" t="s">
        <v>489</v>
      </c>
      <c r="J673" s="14" t="s">
        <v>491</v>
      </c>
      <c r="K673" s="57" t="s">
        <v>512</v>
      </c>
    </row>
    <row r="674" s="2" customFormat="1" ht="12.75" spans="1:11">
      <c r="A674" s="24" t="s">
        <v>513</v>
      </c>
      <c r="B674" s="25"/>
      <c r="C674" s="26" t="s">
        <v>514</v>
      </c>
      <c r="D674" s="26" t="s">
        <v>603</v>
      </c>
      <c r="E674" s="26" t="s">
        <v>536</v>
      </c>
      <c r="F674" s="26" t="s">
        <v>11</v>
      </c>
      <c r="G674" s="26" t="s">
        <v>605</v>
      </c>
      <c r="H674" s="26" t="s">
        <v>20</v>
      </c>
      <c r="I674" s="58">
        <v>10</v>
      </c>
      <c r="J674" s="58">
        <v>10</v>
      </c>
      <c r="K674" s="59" t="s">
        <v>519</v>
      </c>
    </row>
    <row r="675" s="2" customFormat="1" ht="12.75" spans="1:11">
      <c r="A675" s="24" t="s">
        <v>513</v>
      </c>
      <c r="B675" s="27"/>
      <c r="C675" s="26" t="s">
        <v>514</v>
      </c>
      <c r="D675" s="26" t="s">
        <v>927</v>
      </c>
      <c r="E675" s="26" t="s">
        <v>526</v>
      </c>
      <c r="F675" s="26" t="s">
        <v>111</v>
      </c>
      <c r="G675" s="26" t="s">
        <v>517</v>
      </c>
      <c r="H675" s="26" t="s">
        <v>111</v>
      </c>
      <c r="I675" s="58">
        <v>20</v>
      </c>
      <c r="J675" s="58">
        <v>20</v>
      </c>
      <c r="K675" s="59" t="s">
        <v>519</v>
      </c>
    </row>
    <row r="676" s="2" customFormat="1" ht="12.75" spans="1:11">
      <c r="A676" s="24" t="s">
        <v>513</v>
      </c>
      <c r="B676" s="27"/>
      <c r="C676" s="26" t="s">
        <v>520</v>
      </c>
      <c r="D676" s="26" t="s">
        <v>606</v>
      </c>
      <c r="E676" s="26" t="s">
        <v>536</v>
      </c>
      <c r="F676" s="26" t="s">
        <v>580</v>
      </c>
      <c r="G676" s="26" t="s">
        <v>523</v>
      </c>
      <c r="H676" s="26" t="s">
        <v>607</v>
      </c>
      <c r="I676" s="58">
        <v>10</v>
      </c>
      <c r="J676" s="58">
        <v>10</v>
      </c>
      <c r="K676" s="59" t="s">
        <v>519</v>
      </c>
    </row>
    <row r="677" s="2" customFormat="1" ht="12.75" spans="1:11">
      <c r="A677" s="24" t="s">
        <v>513</v>
      </c>
      <c r="B677" s="27"/>
      <c r="C677" s="26" t="s">
        <v>524</v>
      </c>
      <c r="D677" s="26" t="s">
        <v>928</v>
      </c>
      <c r="E677" s="26" t="s">
        <v>516</v>
      </c>
      <c r="F677" s="26" t="s">
        <v>929</v>
      </c>
      <c r="G677" s="26" t="s">
        <v>930</v>
      </c>
      <c r="H677" s="26" t="s">
        <v>931</v>
      </c>
      <c r="I677" s="58">
        <v>10</v>
      </c>
      <c r="J677" s="58">
        <v>10</v>
      </c>
      <c r="K677" s="59" t="s">
        <v>519</v>
      </c>
    </row>
    <row r="678" s="2" customFormat="1" ht="12.75" spans="1:11">
      <c r="A678" s="24" t="s">
        <v>533</v>
      </c>
      <c r="B678" s="27"/>
      <c r="C678" s="26" t="s">
        <v>534</v>
      </c>
      <c r="D678" s="26" t="s">
        <v>932</v>
      </c>
      <c r="E678" s="26" t="s">
        <v>516</v>
      </c>
      <c r="F678" s="26" t="s">
        <v>562</v>
      </c>
      <c r="G678" s="26" t="s">
        <v>523</v>
      </c>
      <c r="H678" s="26" t="s">
        <v>562</v>
      </c>
      <c r="I678" s="58">
        <v>30</v>
      </c>
      <c r="J678" s="58">
        <v>30</v>
      </c>
      <c r="K678" s="59" t="s">
        <v>519</v>
      </c>
    </row>
    <row r="679" s="2" customFormat="1" ht="12.75" spans="1:11">
      <c r="A679" s="24" t="s">
        <v>539</v>
      </c>
      <c r="B679" s="27"/>
      <c r="C679" s="26" t="s">
        <v>540</v>
      </c>
      <c r="D679" s="26" t="s">
        <v>609</v>
      </c>
      <c r="E679" s="26" t="s">
        <v>536</v>
      </c>
      <c r="F679" s="26" t="s">
        <v>580</v>
      </c>
      <c r="G679" s="26" t="s">
        <v>523</v>
      </c>
      <c r="H679" s="26" t="s">
        <v>637</v>
      </c>
      <c r="I679" s="58">
        <v>10</v>
      </c>
      <c r="J679" s="58">
        <v>10</v>
      </c>
      <c r="K679" s="59" t="s">
        <v>519</v>
      </c>
    </row>
    <row r="680" s="2" customFormat="1" ht="12.75" spans="1:11">
      <c r="A680" s="16" t="s">
        <v>544</v>
      </c>
      <c r="B680" s="28"/>
      <c r="C680" s="28"/>
      <c r="D680" s="18" t="s">
        <v>532</v>
      </c>
      <c r="E680" s="18"/>
      <c r="F680" s="18"/>
      <c r="G680" s="18"/>
      <c r="H680" s="18"/>
      <c r="I680" s="18"/>
      <c r="J680" s="18"/>
      <c r="K680" s="54"/>
    </row>
    <row r="681" s="2" customFormat="1" ht="12.75" spans="1:11">
      <c r="A681" s="29" t="s">
        <v>545</v>
      </c>
      <c r="B681" s="30"/>
      <c r="C681" s="30"/>
      <c r="D681" s="30"/>
      <c r="E681" s="30"/>
      <c r="F681" s="30"/>
      <c r="G681" s="30"/>
      <c r="H681" s="38"/>
      <c r="I681" s="28" t="s">
        <v>546</v>
      </c>
      <c r="J681" s="28" t="s">
        <v>547</v>
      </c>
      <c r="K681" s="60" t="s">
        <v>548</v>
      </c>
    </row>
    <row r="682" s="2" customFormat="1" ht="13.5" spans="1:11">
      <c r="A682" s="31"/>
      <c r="B682" s="32"/>
      <c r="C682" s="32"/>
      <c r="D682" s="32"/>
      <c r="E682" s="32"/>
      <c r="F682" s="32"/>
      <c r="G682" s="32"/>
      <c r="H682" s="39"/>
      <c r="I682" s="61">
        <v>100</v>
      </c>
      <c r="J682" s="61">
        <v>100</v>
      </c>
      <c r="K682" s="62" t="s">
        <v>549</v>
      </c>
    </row>
    <row r="683" s="2" customFormat="1" ht="12.75"/>
    <row r="685" ht="15"/>
    <row r="686" ht="25.5" spans="1:11">
      <c r="A686" s="6" t="s">
        <v>477</v>
      </c>
      <c r="B686" s="7"/>
      <c r="C686" s="7"/>
      <c r="D686" s="7"/>
      <c r="E686" s="7"/>
      <c r="F686" s="7"/>
      <c r="G686" s="7"/>
      <c r="H686" s="7"/>
      <c r="I686" s="7"/>
      <c r="J686" s="7"/>
      <c r="K686" s="42"/>
    </row>
    <row r="687" s="2" customFormat="1" ht="12.75" spans="1:11">
      <c r="A687" s="8" t="s">
        <v>480</v>
      </c>
      <c r="B687" s="9"/>
      <c r="C687" s="10" t="s">
        <v>933</v>
      </c>
      <c r="D687" s="10"/>
      <c r="E687" s="10"/>
      <c r="F687" s="10"/>
      <c r="G687" s="10"/>
      <c r="H687" s="10"/>
      <c r="I687" s="10"/>
      <c r="J687" s="10"/>
      <c r="K687" s="43"/>
    </row>
    <row r="688" s="2" customFormat="1" ht="12.75" spans="1:11">
      <c r="A688" s="8" t="s">
        <v>482</v>
      </c>
      <c r="B688" s="9"/>
      <c r="C688" s="10" t="s">
        <v>483</v>
      </c>
      <c r="D688" s="10"/>
      <c r="E688" s="10"/>
      <c r="F688" s="10"/>
      <c r="G688" s="10"/>
      <c r="H688" s="17" t="s">
        <v>484</v>
      </c>
      <c r="I688" s="10" t="s">
        <v>485</v>
      </c>
      <c r="J688" s="10"/>
      <c r="K688" s="43"/>
    </row>
    <row r="689" s="2" customFormat="1" ht="12.75" spans="1:11">
      <c r="A689" s="11" t="s">
        <v>486</v>
      </c>
      <c r="B689" s="12"/>
      <c r="C689" s="9"/>
      <c r="D689" s="13" t="s">
        <v>487</v>
      </c>
      <c r="E689" s="34"/>
      <c r="F689" s="13" t="s">
        <v>425</v>
      </c>
      <c r="G689" s="34"/>
      <c r="H689" s="9" t="s">
        <v>488</v>
      </c>
      <c r="I689" s="9" t="s">
        <v>489</v>
      </c>
      <c r="J689" s="9" t="s">
        <v>490</v>
      </c>
      <c r="K689" s="44" t="s">
        <v>491</v>
      </c>
    </row>
    <row r="690" s="2" customFormat="1" ht="12.75" spans="1:11">
      <c r="A690" s="11"/>
      <c r="B690" s="12"/>
      <c r="C690" s="14" t="s">
        <v>492</v>
      </c>
      <c r="D690" s="15">
        <v>0</v>
      </c>
      <c r="E690" s="35"/>
      <c r="F690" s="15">
        <v>507</v>
      </c>
      <c r="G690" s="35"/>
      <c r="H690" s="36">
        <v>506.05</v>
      </c>
      <c r="I690" s="45">
        <v>10</v>
      </c>
      <c r="J690" s="45">
        <v>99.81</v>
      </c>
      <c r="K690" s="46">
        <v>9.98</v>
      </c>
    </row>
    <row r="691" s="2" customFormat="1" ht="12.75" spans="1:11">
      <c r="A691" s="11"/>
      <c r="B691" s="12"/>
      <c r="C691" s="14" t="s">
        <v>493</v>
      </c>
      <c r="D691" s="15">
        <v>0</v>
      </c>
      <c r="E691" s="35"/>
      <c r="F691" s="15">
        <v>507</v>
      </c>
      <c r="G691" s="35"/>
      <c r="H691" s="36">
        <v>506.05</v>
      </c>
      <c r="I691" s="47"/>
      <c r="J691" s="45">
        <v>99.81</v>
      </c>
      <c r="K691" s="48"/>
    </row>
    <row r="692" s="2" customFormat="1" ht="12.75" spans="1:11">
      <c r="A692" s="11"/>
      <c r="B692" s="12"/>
      <c r="C692" s="14" t="s">
        <v>494</v>
      </c>
      <c r="D692" s="15">
        <v>0</v>
      </c>
      <c r="E692" s="35"/>
      <c r="F692" s="15">
        <v>0</v>
      </c>
      <c r="G692" s="35"/>
      <c r="H692" s="36">
        <v>0</v>
      </c>
      <c r="I692" s="49"/>
      <c r="J692" s="45">
        <v>0</v>
      </c>
      <c r="K692" s="50"/>
    </row>
    <row r="693" s="2" customFormat="1" ht="12.75" spans="1:11">
      <c r="A693" s="11"/>
      <c r="B693" s="12"/>
      <c r="C693" s="9" t="s">
        <v>495</v>
      </c>
      <c r="D693" s="15">
        <v>0</v>
      </c>
      <c r="E693" s="35"/>
      <c r="F693" s="15">
        <v>0</v>
      </c>
      <c r="G693" s="35"/>
      <c r="H693" s="36">
        <v>0</v>
      </c>
      <c r="I693" s="51"/>
      <c r="J693" s="45">
        <v>0</v>
      </c>
      <c r="K693" s="52"/>
    </row>
    <row r="694" s="2" customFormat="1" ht="12.75" spans="1:11">
      <c r="A694" s="16" t="s">
        <v>496</v>
      </c>
      <c r="B694" s="17" t="s">
        <v>497</v>
      </c>
      <c r="C694" s="17"/>
      <c r="D694" s="17"/>
      <c r="E694" s="17"/>
      <c r="F694" s="17"/>
      <c r="G694" s="17"/>
      <c r="H694" s="17" t="s">
        <v>498</v>
      </c>
      <c r="I694" s="17"/>
      <c r="J694" s="17"/>
      <c r="K694" s="53"/>
    </row>
    <row r="695" s="2" customFormat="1" ht="44" customHeight="1" spans="1:11">
      <c r="A695" s="16"/>
      <c r="B695" s="18" t="s">
        <v>934</v>
      </c>
      <c r="C695" s="18"/>
      <c r="D695" s="18"/>
      <c r="E695" s="18"/>
      <c r="F695" s="18"/>
      <c r="G695" s="18"/>
      <c r="H695" s="18" t="s">
        <v>780</v>
      </c>
      <c r="I695" s="18"/>
      <c r="J695" s="18"/>
      <c r="K695" s="54"/>
    </row>
    <row r="696" ht="22.5" spans="1:11">
      <c r="A696" s="19" t="s">
        <v>501</v>
      </c>
      <c r="B696" s="20"/>
      <c r="C696" s="20"/>
      <c r="D696" s="20"/>
      <c r="E696" s="20"/>
      <c r="F696" s="20"/>
      <c r="G696" s="20"/>
      <c r="H696" s="20"/>
      <c r="I696" s="20"/>
      <c r="J696" s="20"/>
      <c r="K696" s="55"/>
    </row>
    <row r="697" s="2" customFormat="1" ht="12.75" spans="1:11">
      <c r="A697" s="8" t="s">
        <v>502</v>
      </c>
      <c r="B697" s="9"/>
      <c r="C697" s="9"/>
      <c r="D697" s="9"/>
      <c r="E697" s="13" t="s">
        <v>503</v>
      </c>
      <c r="F697" s="37"/>
      <c r="G697" s="34"/>
      <c r="H697" s="13" t="s">
        <v>504</v>
      </c>
      <c r="I697" s="37"/>
      <c r="J697" s="37"/>
      <c r="K697" s="56"/>
    </row>
    <row r="698" s="2" customFormat="1" ht="25.5" spans="1:11">
      <c r="A698" s="21" t="s">
        <v>505</v>
      </c>
      <c r="B698" s="22"/>
      <c r="C698" s="23" t="s">
        <v>506</v>
      </c>
      <c r="D698" s="23" t="s">
        <v>507</v>
      </c>
      <c r="E698" s="22" t="s">
        <v>508</v>
      </c>
      <c r="F698" s="22" t="s">
        <v>509</v>
      </c>
      <c r="G698" s="9" t="s">
        <v>510</v>
      </c>
      <c r="H698" s="14" t="s">
        <v>511</v>
      </c>
      <c r="I698" s="14" t="s">
        <v>489</v>
      </c>
      <c r="J698" s="14" t="s">
        <v>491</v>
      </c>
      <c r="K698" s="57" t="s">
        <v>512</v>
      </c>
    </row>
    <row r="699" s="2" customFormat="1" ht="12.75" spans="1:11">
      <c r="A699" s="24" t="s">
        <v>513</v>
      </c>
      <c r="B699" s="25"/>
      <c r="C699" s="26" t="s">
        <v>514</v>
      </c>
      <c r="D699" s="26" t="s">
        <v>935</v>
      </c>
      <c r="E699" s="26" t="s">
        <v>536</v>
      </c>
      <c r="F699" s="26" t="s">
        <v>20</v>
      </c>
      <c r="G699" s="26" t="s">
        <v>605</v>
      </c>
      <c r="H699" s="26" t="s">
        <v>20</v>
      </c>
      <c r="I699" s="58">
        <v>10</v>
      </c>
      <c r="J699" s="58">
        <v>10</v>
      </c>
      <c r="K699" s="59" t="s">
        <v>519</v>
      </c>
    </row>
    <row r="700" s="2" customFormat="1" ht="12.75" spans="1:11">
      <c r="A700" s="24" t="s">
        <v>513</v>
      </c>
      <c r="B700" s="27"/>
      <c r="C700" s="26" t="s">
        <v>514</v>
      </c>
      <c r="D700" s="26" t="s">
        <v>781</v>
      </c>
      <c r="E700" s="26" t="s">
        <v>516</v>
      </c>
      <c r="F700" s="26" t="s">
        <v>63</v>
      </c>
      <c r="G700" s="26" t="s">
        <v>517</v>
      </c>
      <c r="H700" s="26" t="s">
        <v>78</v>
      </c>
      <c r="I700" s="58">
        <v>10</v>
      </c>
      <c r="J700" s="58">
        <v>10</v>
      </c>
      <c r="K700" s="59" t="s">
        <v>519</v>
      </c>
    </row>
    <row r="701" s="2" customFormat="1" ht="12.75" spans="1:11">
      <c r="A701" s="24" t="s">
        <v>513</v>
      </c>
      <c r="B701" s="27"/>
      <c r="C701" s="26" t="s">
        <v>520</v>
      </c>
      <c r="D701" s="26" t="s">
        <v>936</v>
      </c>
      <c r="E701" s="26" t="s">
        <v>516</v>
      </c>
      <c r="F701" s="26" t="s">
        <v>562</v>
      </c>
      <c r="G701" s="26" t="s">
        <v>523</v>
      </c>
      <c r="H701" s="26" t="s">
        <v>562</v>
      </c>
      <c r="I701" s="58">
        <v>10</v>
      </c>
      <c r="J701" s="58">
        <v>10</v>
      </c>
      <c r="K701" s="59" t="s">
        <v>519</v>
      </c>
    </row>
    <row r="702" s="2" customFormat="1" ht="12.75" spans="1:11">
      <c r="A702" s="24" t="s">
        <v>513</v>
      </c>
      <c r="B702" s="27"/>
      <c r="C702" s="26" t="s">
        <v>520</v>
      </c>
      <c r="D702" s="26" t="s">
        <v>782</v>
      </c>
      <c r="E702" s="26" t="s">
        <v>536</v>
      </c>
      <c r="F702" s="26" t="s">
        <v>580</v>
      </c>
      <c r="G702" s="26" t="s">
        <v>523</v>
      </c>
      <c r="H702" s="26" t="s">
        <v>783</v>
      </c>
      <c r="I702" s="58">
        <v>10</v>
      </c>
      <c r="J702" s="58">
        <v>10</v>
      </c>
      <c r="K702" s="59" t="s">
        <v>519</v>
      </c>
    </row>
    <row r="703" s="2" customFormat="1" ht="12.75" spans="1:11">
      <c r="A703" s="24" t="s">
        <v>513</v>
      </c>
      <c r="B703" s="27"/>
      <c r="C703" s="26" t="s">
        <v>524</v>
      </c>
      <c r="D703" s="26" t="s">
        <v>784</v>
      </c>
      <c r="E703" s="26" t="s">
        <v>526</v>
      </c>
      <c r="F703" s="26" t="s">
        <v>843</v>
      </c>
      <c r="G703" s="26" t="s">
        <v>646</v>
      </c>
      <c r="H703" s="26" t="s">
        <v>786</v>
      </c>
      <c r="I703" s="58">
        <v>10</v>
      </c>
      <c r="J703" s="58">
        <v>10</v>
      </c>
      <c r="K703" s="59" t="s">
        <v>519</v>
      </c>
    </row>
    <row r="704" s="2" customFormat="1" ht="12.75" spans="1:11">
      <c r="A704" s="24" t="s">
        <v>533</v>
      </c>
      <c r="B704" s="27"/>
      <c r="C704" s="26" t="s">
        <v>534</v>
      </c>
      <c r="D704" s="26" t="s">
        <v>787</v>
      </c>
      <c r="E704" s="26" t="s">
        <v>536</v>
      </c>
      <c r="F704" s="26" t="s">
        <v>573</v>
      </c>
      <c r="G704" s="26" t="s">
        <v>523</v>
      </c>
      <c r="H704" s="26" t="s">
        <v>573</v>
      </c>
      <c r="I704" s="58">
        <v>30</v>
      </c>
      <c r="J704" s="58">
        <v>30</v>
      </c>
      <c r="K704" s="59" t="s">
        <v>519</v>
      </c>
    </row>
    <row r="705" s="2" customFormat="1" ht="12.75" spans="1:11">
      <c r="A705" s="24" t="s">
        <v>539</v>
      </c>
      <c r="B705" s="27"/>
      <c r="C705" s="26" t="s">
        <v>540</v>
      </c>
      <c r="D705" s="26" t="s">
        <v>697</v>
      </c>
      <c r="E705" s="26" t="s">
        <v>536</v>
      </c>
      <c r="F705" s="26" t="s">
        <v>580</v>
      </c>
      <c r="G705" s="26" t="s">
        <v>523</v>
      </c>
      <c r="H705" s="26" t="s">
        <v>788</v>
      </c>
      <c r="I705" s="58">
        <v>10</v>
      </c>
      <c r="J705" s="58">
        <v>10</v>
      </c>
      <c r="K705" s="59" t="s">
        <v>519</v>
      </c>
    </row>
    <row r="706" s="2" customFormat="1" ht="12.75" spans="1:11">
      <c r="A706" s="16" t="s">
        <v>544</v>
      </c>
      <c r="B706" s="28"/>
      <c r="C706" s="28"/>
      <c r="D706" s="18" t="s">
        <v>532</v>
      </c>
      <c r="E706" s="18"/>
      <c r="F706" s="18"/>
      <c r="G706" s="18"/>
      <c r="H706" s="18"/>
      <c r="I706" s="18"/>
      <c r="J706" s="18"/>
      <c r="K706" s="54"/>
    </row>
    <row r="707" s="2" customFormat="1" ht="12.75" spans="1:11">
      <c r="A707" s="29" t="s">
        <v>545</v>
      </c>
      <c r="B707" s="30"/>
      <c r="C707" s="30"/>
      <c r="D707" s="30"/>
      <c r="E707" s="30"/>
      <c r="F707" s="30"/>
      <c r="G707" s="30"/>
      <c r="H707" s="38"/>
      <c r="I707" s="28" t="s">
        <v>546</v>
      </c>
      <c r="J707" s="28" t="s">
        <v>547</v>
      </c>
      <c r="K707" s="60" t="s">
        <v>548</v>
      </c>
    </row>
    <row r="708" s="2" customFormat="1" ht="13.5" spans="1:11">
      <c r="A708" s="31"/>
      <c r="B708" s="32"/>
      <c r="C708" s="32"/>
      <c r="D708" s="32"/>
      <c r="E708" s="32"/>
      <c r="F708" s="32"/>
      <c r="G708" s="32"/>
      <c r="H708" s="39"/>
      <c r="I708" s="61">
        <v>100</v>
      </c>
      <c r="J708" s="61">
        <v>99.98</v>
      </c>
      <c r="K708" s="62" t="s">
        <v>549</v>
      </c>
    </row>
    <row r="711" ht="15"/>
    <row r="712" ht="25.5" spans="1:11">
      <c r="A712" s="6" t="s">
        <v>477</v>
      </c>
      <c r="B712" s="7"/>
      <c r="C712" s="7"/>
      <c r="D712" s="7"/>
      <c r="E712" s="7"/>
      <c r="F712" s="7"/>
      <c r="G712" s="7"/>
      <c r="H712" s="7"/>
      <c r="I712" s="7"/>
      <c r="J712" s="7"/>
      <c r="K712" s="42"/>
    </row>
    <row r="713" s="2" customFormat="1" ht="12.75" spans="1:11">
      <c r="A713" s="8" t="s">
        <v>480</v>
      </c>
      <c r="B713" s="9"/>
      <c r="C713" s="10" t="s">
        <v>937</v>
      </c>
      <c r="D713" s="10"/>
      <c r="E713" s="10"/>
      <c r="F713" s="10"/>
      <c r="G713" s="10"/>
      <c r="H713" s="10"/>
      <c r="I713" s="10"/>
      <c r="J713" s="10"/>
      <c r="K713" s="43"/>
    </row>
    <row r="714" s="2" customFormat="1" ht="12.75" spans="1:11">
      <c r="A714" s="8" t="s">
        <v>482</v>
      </c>
      <c r="B714" s="9"/>
      <c r="C714" s="10" t="s">
        <v>483</v>
      </c>
      <c r="D714" s="10"/>
      <c r="E714" s="10"/>
      <c r="F714" s="10"/>
      <c r="G714" s="10"/>
      <c r="H714" s="17" t="s">
        <v>484</v>
      </c>
      <c r="I714" s="10" t="s">
        <v>485</v>
      </c>
      <c r="J714" s="10"/>
      <c r="K714" s="43"/>
    </row>
    <row r="715" s="2" customFormat="1" ht="12.75" spans="1:11">
      <c r="A715" s="11" t="s">
        <v>486</v>
      </c>
      <c r="B715" s="12"/>
      <c r="C715" s="9"/>
      <c r="D715" s="13" t="s">
        <v>487</v>
      </c>
      <c r="E715" s="34"/>
      <c r="F715" s="13" t="s">
        <v>425</v>
      </c>
      <c r="G715" s="34"/>
      <c r="H715" s="9" t="s">
        <v>488</v>
      </c>
      <c r="I715" s="9" t="s">
        <v>489</v>
      </c>
      <c r="J715" s="9" t="s">
        <v>490</v>
      </c>
      <c r="K715" s="44" t="s">
        <v>491</v>
      </c>
    </row>
    <row r="716" s="2" customFormat="1" ht="12.75" spans="1:11">
      <c r="A716" s="11"/>
      <c r="B716" s="12"/>
      <c r="C716" s="14" t="s">
        <v>492</v>
      </c>
      <c r="D716" s="15">
        <v>0</v>
      </c>
      <c r="E716" s="35"/>
      <c r="F716" s="15">
        <v>368</v>
      </c>
      <c r="G716" s="35"/>
      <c r="H716" s="36">
        <v>19.51</v>
      </c>
      <c r="I716" s="45">
        <v>10</v>
      </c>
      <c r="J716" s="45">
        <v>5.3</v>
      </c>
      <c r="K716" s="46">
        <v>0.53</v>
      </c>
    </row>
    <row r="717" s="2" customFormat="1" ht="12.75" spans="1:11">
      <c r="A717" s="11"/>
      <c r="B717" s="12"/>
      <c r="C717" s="14" t="s">
        <v>493</v>
      </c>
      <c r="D717" s="15">
        <v>0</v>
      </c>
      <c r="E717" s="35"/>
      <c r="F717" s="15">
        <v>368</v>
      </c>
      <c r="G717" s="35"/>
      <c r="H717" s="36">
        <v>19.51</v>
      </c>
      <c r="I717" s="47"/>
      <c r="J717" s="45">
        <v>5.3</v>
      </c>
      <c r="K717" s="48"/>
    </row>
    <row r="718" s="2" customFormat="1" ht="12.75" spans="1:11">
      <c r="A718" s="11"/>
      <c r="B718" s="12"/>
      <c r="C718" s="14" t="s">
        <v>494</v>
      </c>
      <c r="D718" s="15">
        <v>0</v>
      </c>
      <c r="E718" s="35"/>
      <c r="F718" s="15">
        <v>0</v>
      </c>
      <c r="G718" s="35"/>
      <c r="H718" s="36">
        <v>0</v>
      </c>
      <c r="I718" s="49"/>
      <c r="J718" s="45">
        <v>0</v>
      </c>
      <c r="K718" s="50"/>
    </row>
    <row r="719" s="2" customFormat="1" ht="12.75" spans="1:11">
      <c r="A719" s="11"/>
      <c r="B719" s="12"/>
      <c r="C719" s="9" t="s">
        <v>495</v>
      </c>
      <c r="D719" s="15">
        <v>0</v>
      </c>
      <c r="E719" s="35"/>
      <c r="F719" s="15">
        <v>0</v>
      </c>
      <c r="G719" s="35"/>
      <c r="H719" s="36">
        <v>0</v>
      </c>
      <c r="I719" s="51"/>
      <c r="J719" s="45">
        <v>0</v>
      </c>
      <c r="K719" s="52"/>
    </row>
    <row r="720" s="2" customFormat="1" ht="12.75" spans="1:11">
      <c r="A720" s="16" t="s">
        <v>496</v>
      </c>
      <c r="B720" s="17" t="s">
        <v>497</v>
      </c>
      <c r="C720" s="17"/>
      <c r="D720" s="17"/>
      <c r="E720" s="17"/>
      <c r="F720" s="17"/>
      <c r="G720" s="17"/>
      <c r="H720" s="17" t="s">
        <v>498</v>
      </c>
      <c r="I720" s="17"/>
      <c r="J720" s="17"/>
      <c r="K720" s="53"/>
    </row>
    <row r="721" s="2" customFormat="1" ht="270" customHeight="1" spans="1:11">
      <c r="A721" s="16"/>
      <c r="B721" s="18" t="s">
        <v>938</v>
      </c>
      <c r="C721" s="18"/>
      <c r="D721" s="18"/>
      <c r="E721" s="18"/>
      <c r="F721" s="18"/>
      <c r="G721" s="18"/>
      <c r="H721" s="18" t="s">
        <v>939</v>
      </c>
      <c r="I721" s="18"/>
      <c r="J721" s="18"/>
      <c r="K721" s="54"/>
    </row>
    <row r="722" ht="22.5" spans="1:11">
      <c r="A722" s="19" t="s">
        <v>501</v>
      </c>
      <c r="B722" s="20"/>
      <c r="C722" s="20"/>
      <c r="D722" s="20"/>
      <c r="E722" s="20"/>
      <c r="F722" s="20"/>
      <c r="G722" s="20"/>
      <c r="H722" s="20"/>
      <c r="I722" s="20"/>
      <c r="J722" s="20"/>
      <c r="K722" s="55"/>
    </row>
    <row r="723" s="2" customFormat="1" ht="12.75" spans="1:11">
      <c r="A723" s="8" t="s">
        <v>502</v>
      </c>
      <c r="B723" s="9"/>
      <c r="C723" s="9"/>
      <c r="D723" s="9"/>
      <c r="E723" s="13" t="s">
        <v>503</v>
      </c>
      <c r="F723" s="37"/>
      <c r="G723" s="34"/>
      <c r="H723" s="13" t="s">
        <v>504</v>
      </c>
      <c r="I723" s="37"/>
      <c r="J723" s="37"/>
      <c r="K723" s="56"/>
    </row>
    <row r="724" s="2" customFormat="1" ht="25.5" spans="1:11">
      <c r="A724" s="21" t="s">
        <v>505</v>
      </c>
      <c r="B724" s="22"/>
      <c r="C724" s="23" t="s">
        <v>506</v>
      </c>
      <c r="D724" s="23" t="s">
        <v>507</v>
      </c>
      <c r="E724" s="22" t="s">
        <v>508</v>
      </c>
      <c r="F724" s="22" t="s">
        <v>509</v>
      </c>
      <c r="G724" s="9" t="s">
        <v>510</v>
      </c>
      <c r="H724" s="14" t="s">
        <v>511</v>
      </c>
      <c r="I724" s="14" t="s">
        <v>489</v>
      </c>
      <c r="J724" s="14" t="s">
        <v>491</v>
      </c>
      <c r="K724" s="57" t="s">
        <v>512</v>
      </c>
    </row>
    <row r="725" s="2" customFormat="1" ht="12.75" spans="1:11">
      <c r="A725" s="24" t="s">
        <v>513</v>
      </c>
      <c r="B725" s="25"/>
      <c r="C725" s="26" t="s">
        <v>514</v>
      </c>
      <c r="D725" s="26" t="s">
        <v>940</v>
      </c>
      <c r="E725" s="26" t="s">
        <v>516</v>
      </c>
      <c r="F725" s="26" t="s">
        <v>46</v>
      </c>
      <c r="G725" s="26" t="s">
        <v>517</v>
      </c>
      <c r="H725" s="26" t="s">
        <v>79</v>
      </c>
      <c r="I725" s="58">
        <v>8</v>
      </c>
      <c r="J725" s="58">
        <v>8</v>
      </c>
      <c r="K725" s="59" t="s">
        <v>519</v>
      </c>
    </row>
    <row r="726" s="2" customFormat="1" ht="12.75" spans="1:11">
      <c r="A726" s="24" t="s">
        <v>513</v>
      </c>
      <c r="B726" s="27"/>
      <c r="C726" s="26" t="s">
        <v>514</v>
      </c>
      <c r="D726" s="26" t="s">
        <v>941</v>
      </c>
      <c r="E726" s="26" t="s">
        <v>516</v>
      </c>
      <c r="F726" s="26" t="s">
        <v>11</v>
      </c>
      <c r="G726" s="26" t="s">
        <v>942</v>
      </c>
      <c r="H726" s="26" t="s">
        <v>11</v>
      </c>
      <c r="I726" s="58">
        <v>7</v>
      </c>
      <c r="J726" s="58">
        <v>7</v>
      </c>
      <c r="K726" s="59" t="s">
        <v>519</v>
      </c>
    </row>
    <row r="727" s="2" customFormat="1" ht="38.25" spans="1:11">
      <c r="A727" s="24" t="s">
        <v>513</v>
      </c>
      <c r="B727" s="27"/>
      <c r="C727" s="26" t="s">
        <v>514</v>
      </c>
      <c r="D727" s="26" t="s">
        <v>943</v>
      </c>
      <c r="E727" s="26" t="s">
        <v>536</v>
      </c>
      <c r="F727" s="26" t="s">
        <v>40</v>
      </c>
      <c r="G727" s="26" t="s">
        <v>944</v>
      </c>
      <c r="H727" s="26" t="s">
        <v>40</v>
      </c>
      <c r="I727" s="58">
        <v>7</v>
      </c>
      <c r="J727" s="58">
        <v>7</v>
      </c>
      <c r="K727" s="59" t="s">
        <v>945</v>
      </c>
    </row>
    <row r="728" s="2" customFormat="1" ht="12.75" spans="1:11">
      <c r="A728" s="24" t="s">
        <v>513</v>
      </c>
      <c r="B728" s="27"/>
      <c r="C728" s="26" t="s">
        <v>520</v>
      </c>
      <c r="D728" s="26" t="s">
        <v>946</v>
      </c>
      <c r="E728" s="26" t="s">
        <v>536</v>
      </c>
      <c r="F728" s="26" t="s">
        <v>542</v>
      </c>
      <c r="G728" s="26" t="s">
        <v>523</v>
      </c>
      <c r="H728" s="26" t="s">
        <v>562</v>
      </c>
      <c r="I728" s="58">
        <v>7</v>
      </c>
      <c r="J728" s="58">
        <v>7</v>
      </c>
      <c r="K728" s="59" t="s">
        <v>519</v>
      </c>
    </row>
    <row r="729" s="2" customFormat="1" ht="12.75" spans="1:11">
      <c r="A729" s="24" t="s">
        <v>513</v>
      </c>
      <c r="B729" s="27"/>
      <c r="C729" s="26" t="s">
        <v>520</v>
      </c>
      <c r="D729" s="26" t="s">
        <v>674</v>
      </c>
      <c r="E729" s="26" t="s">
        <v>516</v>
      </c>
      <c r="F729" s="26" t="s">
        <v>562</v>
      </c>
      <c r="G729" s="26" t="s">
        <v>523</v>
      </c>
      <c r="H729" s="26" t="s">
        <v>562</v>
      </c>
      <c r="I729" s="58">
        <v>7</v>
      </c>
      <c r="J729" s="58">
        <v>7</v>
      </c>
      <c r="K729" s="59" t="s">
        <v>519</v>
      </c>
    </row>
    <row r="730" s="2" customFormat="1" ht="12.75" spans="1:11">
      <c r="A730" s="24" t="s">
        <v>513</v>
      </c>
      <c r="B730" s="27"/>
      <c r="C730" s="26" t="s">
        <v>524</v>
      </c>
      <c r="D730" s="26" t="s">
        <v>947</v>
      </c>
      <c r="E730" s="26" t="s">
        <v>516</v>
      </c>
      <c r="F730" s="26" t="s">
        <v>749</v>
      </c>
      <c r="G730" s="26" t="s">
        <v>646</v>
      </c>
      <c r="H730" s="26" t="s">
        <v>749</v>
      </c>
      <c r="I730" s="58">
        <v>7</v>
      </c>
      <c r="J730" s="58">
        <v>7</v>
      </c>
      <c r="K730" s="59" t="s">
        <v>519</v>
      </c>
    </row>
    <row r="731" s="2" customFormat="1" ht="12.75" spans="1:11">
      <c r="A731" s="24" t="s">
        <v>513</v>
      </c>
      <c r="B731" s="27"/>
      <c r="C731" s="26" t="s">
        <v>524</v>
      </c>
      <c r="D731" s="26" t="s">
        <v>675</v>
      </c>
      <c r="E731" s="26" t="s">
        <v>516</v>
      </c>
      <c r="F731" s="26" t="s">
        <v>562</v>
      </c>
      <c r="G731" s="26" t="s">
        <v>523</v>
      </c>
      <c r="H731" s="26" t="s">
        <v>562</v>
      </c>
      <c r="I731" s="58">
        <v>7</v>
      </c>
      <c r="J731" s="58">
        <v>7</v>
      </c>
      <c r="K731" s="59" t="s">
        <v>519</v>
      </c>
    </row>
    <row r="732" s="2" customFormat="1" ht="12.75" spans="1:11">
      <c r="A732" s="24" t="s">
        <v>533</v>
      </c>
      <c r="B732" s="27"/>
      <c r="C732" s="26" t="s">
        <v>534</v>
      </c>
      <c r="D732" s="26" t="s">
        <v>948</v>
      </c>
      <c r="E732" s="26" t="s">
        <v>516</v>
      </c>
      <c r="F732" s="26" t="s">
        <v>573</v>
      </c>
      <c r="G732" s="26" t="s">
        <v>523</v>
      </c>
      <c r="H732" s="26" t="s">
        <v>573</v>
      </c>
      <c r="I732" s="58">
        <v>15</v>
      </c>
      <c r="J732" s="58">
        <v>15</v>
      </c>
      <c r="K732" s="59" t="s">
        <v>519</v>
      </c>
    </row>
    <row r="733" s="2" customFormat="1" ht="12.75" spans="1:11">
      <c r="A733" s="24" t="s">
        <v>533</v>
      </c>
      <c r="B733" s="27"/>
      <c r="C733" s="26" t="s">
        <v>534</v>
      </c>
      <c r="D733" s="26" t="s">
        <v>949</v>
      </c>
      <c r="E733" s="26" t="s">
        <v>516</v>
      </c>
      <c r="F733" s="26" t="s">
        <v>20</v>
      </c>
      <c r="G733" s="26" t="s">
        <v>558</v>
      </c>
      <c r="H733" s="26" t="s">
        <v>20</v>
      </c>
      <c r="I733" s="58">
        <v>15</v>
      </c>
      <c r="J733" s="58">
        <v>15</v>
      </c>
      <c r="K733" s="59" t="s">
        <v>519</v>
      </c>
    </row>
    <row r="734" s="2" customFormat="1" ht="12.75" spans="1:11">
      <c r="A734" s="24" t="s">
        <v>539</v>
      </c>
      <c r="B734" s="27"/>
      <c r="C734" s="26" t="s">
        <v>540</v>
      </c>
      <c r="D734" s="26" t="s">
        <v>950</v>
      </c>
      <c r="E734" s="26" t="s">
        <v>536</v>
      </c>
      <c r="F734" s="26" t="s">
        <v>542</v>
      </c>
      <c r="G734" s="26" t="s">
        <v>523</v>
      </c>
      <c r="H734" s="26" t="s">
        <v>951</v>
      </c>
      <c r="I734" s="58">
        <v>5</v>
      </c>
      <c r="J734" s="58">
        <v>5</v>
      </c>
      <c r="K734" s="59" t="s">
        <v>519</v>
      </c>
    </row>
    <row r="735" s="2" customFormat="1" ht="12.75" spans="1:11">
      <c r="A735" s="24" t="s">
        <v>539</v>
      </c>
      <c r="B735" s="27"/>
      <c r="C735" s="26" t="s">
        <v>540</v>
      </c>
      <c r="D735" s="26" t="s">
        <v>628</v>
      </c>
      <c r="E735" s="26" t="s">
        <v>536</v>
      </c>
      <c r="F735" s="26" t="s">
        <v>577</v>
      </c>
      <c r="G735" s="26" t="s">
        <v>523</v>
      </c>
      <c r="H735" s="26" t="s">
        <v>542</v>
      </c>
      <c r="I735" s="58">
        <v>5</v>
      </c>
      <c r="J735" s="58">
        <v>5</v>
      </c>
      <c r="K735" s="59" t="s">
        <v>519</v>
      </c>
    </row>
    <row r="736" s="2" customFormat="1" ht="12.75" spans="1:11">
      <c r="A736" s="16" t="s">
        <v>544</v>
      </c>
      <c r="B736" s="28"/>
      <c r="C736" s="28"/>
      <c r="D736" s="18" t="s">
        <v>532</v>
      </c>
      <c r="E736" s="18"/>
      <c r="F736" s="18"/>
      <c r="G736" s="18"/>
      <c r="H736" s="18"/>
      <c r="I736" s="18"/>
      <c r="J736" s="18"/>
      <c r="K736" s="54"/>
    </row>
    <row r="737" s="2" customFormat="1" ht="12.75" spans="1:11">
      <c r="A737" s="29" t="s">
        <v>545</v>
      </c>
      <c r="B737" s="30"/>
      <c r="C737" s="30"/>
      <c r="D737" s="30"/>
      <c r="E737" s="30"/>
      <c r="F737" s="30"/>
      <c r="G737" s="30"/>
      <c r="H737" s="38"/>
      <c r="I737" s="28" t="s">
        <v>546</v>
      </c>
      <c r="J737" s="28" t="s">
        <v>547</v>
      </c>
      <c r="K737" s="60" t="s">
        <v>548</v>
      </c>
    </row>
    <row r="738" s="2" customFormat="1" ht="13.5" spans="1:11">
      <c r="A738" s="31"/>
      <c r="B738" s="32"/>
      <c r="C738" s="32"/>
      <c r="D738" s="32"/>
      <c r="E738" s="32"/>
      <c r="F738" s="32"/>
      <c r="G738" s="32"/>
      <c r="H738" s="39"/>
      <c r="I738" s="61">
        <v>100</v>
      </c>
      <c r="J738" s="61">
        <v>90.53</v>
      </c>
      <c r="K738" s="62" t="s">
        <v>549</v>
      </c>
    </row>
    <row r="741" ht="15"/>
    <row r="742" ht="25.5" spans="1:11">
      <c r="A742" s="6" t="s">
        <v>477</v>
      </c>
      <c r="B742" s="7"/>
      <c r="C742" s="7"/>
      <c r="D742" s="7"/>
      <c r="E742" s="7"/>
      <c r="F742" s="7"/>
      <c r="G742" s="7"/>
      <c r="H742" s="7"/>
      <c r="I742" s="7"/>
      <c r="J742" s="7"/>
      <c r="K742" s="42"/>
    </row>
    <row r="743" s="2" customFormat="1" ht="12.75" spans="1:11">
      <c r="A743" s="8" t="s">
        <v>480</v>
      </c>
      <c r="B743" s="9"/>
      <c r="C743" s="10" t="s">
        <v>952</v>
      </c>
      <c r="D743" s="10"/>
      <c r="E743" s="10"/>
      <c r="F743" s="10"/>
      <c r="G743" s="10"/>
      <c r="H743" s="10"/>
      <c r="I743" s="10"/>
      <c r="J743" s="10"/>
      <c r="K743" s="43"/>
    </row>
    <row r="744" s="2" customFormat="1" ht="12.75" spans="1:11">
      <c r="A744" s="8" t="s">
        <v>482</v>
      </c>
      <c r="B744" s="9"/>
      <c r="C744" s="10" t="s">
        <v>483</v>
      </c>
      <c r="D744" s="10"/>
      <c r="E744" s="10"/>
      <c r="F744" s="10"/>
      <c r="G744" s="10"/>
      <c r="H744" s="17" t="s">
        <v>484</v>
      </c>
      <c r="I744" s="10" t="s">
        <v>485</v>
      </c>
      <c r="J744" s="10"/>
      <c r="K744" s="43"/>
    </row>
    <row r="745" s="2" customFormat="1" ht="12.75" spans="1:11">
      <c r="A745" s="11" t="s">
        <v>486</v>
      </c>
      <c r="B745" s="12"/>
      <c r="C745" s="9"/>
      <c r="D745" s="13" t="s">
        <v>487</v>
      </c>
      <c r="E745" s="34"/>
      <c r="F745" s="13" t="s">
        <v>425</v>
      </c>
      <c r="G745" s="34"/>
      <c r="H745" s="9" t="s">
        <v>488</v>
      </c>
      <c r="I745" s="9" t="s">
        <v>489</v>
      </c>
      <c r="J745" s="9" t="s">
        <v>490</v>
      </c>
      <c r="K745" s="44" t="s">
        <v>491</v>
      </c>
    </row>
    <row r="746" s="2" customFormat="1" ht="12.75" spans="1:11">
      <c r="A746" s="11"/>
      <c r="B746" s="12"/>
      <c r="C746" s="14" t="s">
        <v>492</v>
      </c>
      <c r="D746" s="15">
        <v>0</v>
      </c>
      <c r="E746" s="35"/>
      <c r="F746" s="15">
        <v>2.22</v>
      </c>
      <c r="G746" s="35"/>
      <c r="H746" s="36">
        <v>2.22</v>
      </c>
      <c r="I746" s="45">
        <v>10</v>
      </c>
      <c r="J746" s="45">
        <v>100</v>
      </c>
      <c r="K746" s="46">
        <v>10</v>
      </c>
    </row>
    <row r="747" s="2" customFormat="1" ht="12.75" spans="1:11">
      <c r="A747" s="11"/>
      <c r="B747" s="12"/>
      <c r="C747" s="14" t="s">
        <v>493</v>
      </c>
      <c r="D747" s="15">
        <v>0</v>
      </c>
      <c r="E747" s="35"/>
      <c r="F747" s="15">
        <v>0</v>
      </c>
      <c r="G747" s="35"/>
      <c r="H747" s="36">
        <v>0</v>
      </c>
      <c r="I747" s="47"/>
      <c r="J747" s="45">
        <v>0</v>
      </c>
      <c r="K747" s="48"/>
    </row>
    <row r="748" s="2" customFormat="1" ht="12.75" spans="1:11">
      <c r="A748" s="11"/>
      <c r="B748" s="12"/>
      <c r="C748" s="14" t="s">
        <v>494</v>
      </c>
      <c r="D748" s="15">
        <v>0</v>
      </c>
      <c r="E748" s="35"/>
      <c r="F748" s="15">
        <v>2.22</v>
      </c>
      <c r="G748" s="35"/>
      <c r="H748" s="36">
        <v>2.22</v>
      </c>
      <c r="I748" s="49"/>
      <c r="J748" s="45">
        <v>100</v>
      </c>
      <c r="K748" s="50"/>
    </row>
    <row r="749" s="2" customFormat="1" ht="12.75" spans="1:11">
      <c r="A749" s="11"/>
      <c r="B749" s="12"/>
      <c r="C749" s="9" t="s">
        <v>495</v>
      </c>
      <c r="D749" s="15">
        <v>0</v>
      </c>
      <c r="E749" s="35"/>
      <c r="F749" s="15">
        <v>0</v>
      </c>
      <c r="G749" s="35"/>
      <c r="H749" s="36">
        <v>0</v>
      </c>
      <c r="I749" s="51"/>
      <c r="J749" s="45">
        <v>0</v>
      </c>
      <c r="K749" s="52"/>
    </row>
    <row r="750" s="2" customFormat="1" ht="12.75" spans="1:11">
      <c r="A750" s="16" t="s">
        <v>496</v>
      </c>
      <c r="B750" s="17" t="s">
        <v>497</v>
      </c>
      <c r="C750" s="17"/>
      <c r="D750" s="17"/>
      <c r="E750" s="17"/>
      <c r="F750" s="17"/>
      <c r="G750" s="17"/>
      <c r="H750" s="17" t="s">
        <v>498</v>
      </c>
      <c r="I750" s="17"/>
      <c r="J750" s="17"/>
      <c r="K750" s="53"/>
    </row>
    <row r="751" s="2" customFormat="1" ht="111" customHeight="1" spans="1:11">
      <c r="A751" s="16"/>
      <c r="B751" s="18" t="s">
        <v>953</v>
      </c>
      <c r="C751" s="18"/>
      <c r="D751" s="18"/>
      <c r="E751" s="18"/>
      <c r="F751" s="18"/>
      <c r="G751" s="18"/>
      <c r="H751" s="18" t="s">
        <v>954</v>
      </c>
      <c r="I751" s="18"/>
      <c r="J751" s="18"/>
      <c r="K751" s="54"/>
    </row>
    <row r="752" ht="22.5" spans="1:11">
      <c r="A752" s="19" t="s">
        <v>501</v>
      </c>
      <c r="B752" s="20"/>
      <c r="C752" s="20"/>
      <c r="D752" s="20"/>
      <c r="E752" s="20"/>
      <c r="F752" s="20"/>
      <c r="G752" s="20"/>
      <c r="H752" s="20"/>
      <c r="I752" s="20"/>
      <c r="J752" s="20"/>
      <c r="K752" s="55"/>
    </row>
    <row r="753" s="2" customFormat="1" ht="12.75" spans="1:11">
      <c r="A753" s="8" t="s">
        <v>502</v>
      </c>
      <c r="B753" s="9"/>
      <c r="C753" s="9"/>
      <c r="D753" s="9"/>
      <c r="E753" s="13" t="s">
        <v>503</v>
      </c>
      <c r="F753" s="37"/>
      <c r="G753" s="34"/>
      <c r="H753" s="13" t="s">
        <v>504</v>
      </c>
      <c r="I753" s="37"/>
      <c r="J753" s="37"/>
      <c r="K753" s="56"/>
    </row>
    <row r="754" s="2" customFormat="1" ht="25.5" spans="1:11">
      <c r="A754" s="21" t="s">
        <v>505</v>
      </c>
      <c r="B754" s="22"/>
      <c r="C754" s="23" t="s">
        <v>506</v>
      </c>
      <c r="D754" s="23" t="s">
        <v>507</v>
      </c>
      <c r="E754" s="22" t="s">
        <v>508</v>
      </c>
      <c r="F754" s="22" t="s">
        <v>509</v>
      </c>
      <c r="G754" s="9" t="s">
        <v>510</v>
      </c>
      <c r="H754" s="14" t="s">
        <v>511</v>
      </c>
      <c r="I754" s="14" t="s">
        <v>489</v>
      </c>
      <c r="J754" s="14" t="s">
        <v>491</v>
      </c>
      <c r="K754" s="57" t="s">
        <v>512</v>
      </c>
    </row>
    <row r="755" s="2" customFormat="1" ht="12.75" spans="1:11">
      <c r="A755" s="24" t="s">
        <v>513</v>
      </c>
      <c r="B755" s="25"/>
      <c r="C755" s="26" t="s">
        <v>514</v>
      </c>
      <c r="D755" s="26" t="s">
        <v>955</v>
      </c>
      <c r="E755" s="26" t="s">
        <v>536</v>
      </c>
      <c r="F755" s="26" t="s">
        <v>20</v>
      </c>
      <c r="G755" s="26" t="s">
        <v>590</v>
      </c>
      <c r="H755" s="26" t="s">
        <v>20</v>
      </c>
      <c r="I755" s="58">
        <v>10</v>
      </c>
      <c r="J755" s="58">
        <v>10</v>
      </c>
      <c r="K755" s="59" t="s">
        <v>519</v>
      </c>
    </row>
    <row r="756" s="2" customFormat="1" ht="12.75" spans="1:11">
      <c r="A756" s="24" t="s">
        <v>513</v>
      </c>
      <c r="B756" s="27"/>
      <c r="C756" s="26" t="s">
        <v>514</v>
      </c>
      <c r="D756" s="26" t="s">
        <v>956</v>
      </c>
      <c r="E756" s="26" t="s">
        <v>536</v>
      </c>
      <c r="F756" s="26" t="s">
        <v>20</v>
      </c>
      <c r="G756" s="26" t="s">
        <v>590</v>
      </c>
      <c r="H756" s="26" t="s">
        <v>20</v>
      </c>
      <c r="I756" s="58">
        <v>10</v>
      </c>
      <c r="J756" s="58">
        <v>10</v>
      </c>
      <c r="K756" s="59" t="s">
        <v>519</v>
      </c>
    </row>
    <row r="757" s="2" customFormat="1" ht="12.75" spans="1:11">
      <c r="A757" s="24" t="s">
        <v>513</v>
      </c>
      <c r="B757" s="27"/>
      <c r="C757" s="26" t="s">
        <v>514</v>
      </c>
      <c r="D757" s="26" t="s">
        <v>957</v>
      </c>
      <c r="E757" s="26" t="s">
        <v>536</v>
      </c>
      <c r="F757" s="26" t="s">
        <v>20</v>
      </c>
      <c r="G757" s="26" t="s">
        <v>590</v>
      </c>
      <c r="H757" s="26" t="s">
        <v>20</v>
      </c>
      <c r="I757" s="58">
        <v>10</v>
      </c>
      <c r="J757" s="58">
        <v>10</v>
      </c>
      <c r="K757" s="59" t="s">
        <v>519</v>
      </c>
    </row>
    <row r="758" s="2" customFormat="1" ht="12.75" spans="1:11">
      <c r="A758" s="24" t="s">
        <v>513</v>
      </c>
      <c r="B758" s="27"/>
      <c r="C758" s="26" t="s">
        <v>520</v>
      </c>
      <c r="D758" s="26" t="s">
        <v>958</v>
      </c>
      <c r="E758" s="26" t="s">
        <v>536</v>
      </c>
      <c r="F758" s="26" t="s">
        <v>562</v>
      </c>
      <c r="G758" s="26" t="s">
        <v>523</v>
      </c>
      <c r="H758" s="26" t="s">
        <v>562</v>
      </c>
      <c r="I758" s="58">
        <v>10</v>
      </c>
      <c r="J758" s="58">
        <v>10</v>
      </c>
      <c r="K758" s="59" t="s">
        <v>519</v>
      </c>
    </row>
    <row r="759" s="2" customFormat="1" ht="12.75" spans="1:11">
      <c r="A759" s="24" t="s">
        <v>513</v>
      </c>
      <c r="B759" s="27"/>
      <c r="C759" s="26" t="s">
        <v>524</v>
      </c>
      <c r="D759" s="26" t="s">
        <v>959</v>
      </c>
      <c r="E759" s="26" t="s">
        <v>516</v>
      </c>
      <c r="F759" s="26" t="s">
        <v>20</v>
      </c>
      <c r="G759" s="26" t="s">
        <v>567</v>
      </c>
      <c r="H759" s="26" t="s">
        <v>20</v>
      </c>
      <c r="I759" s="58">
        <v>10</v>
      </c>
      <c r="J759" s="58">
        <v>10</v>
      </c>
      <c r="K759" s="59" t="s">
        <v>519</v>
      </c>
    </row>
    <row r="760" s="2" customFormat="1" ht="12.75" spans="1:11">
      <c r="A760" s="24" t="s">
        <v>533</v>
      </c>
      <c r="B760" s="27"/>
      <c r="C760" s="26" t="s">
        <v>534</v>
      </c>
      <c r="D760" s="26" t="s">
        <v>960</v>
      </c>
      <c r="E760" s="26" t="s">
        <v>536</v>
      </c>
      <c r="F760" s="26" t="s">
        <v>711</v>
      </c>
      <c r="G760" s="26" t="s">
        <v>517</v>
      </c>
      <c r="H760" s="26" t="s">
        <v>711</v>
      </c>
      <c r="I760" s="58">
        <v>30</v>
      </c>
      <c r="J760" s="58">
        <v>30</v>
      </c>
      <c r="K760" s="59" t="s">
        <v>519</v>
      </c>
    </row>
    <row r="761" s="2" customFormat="1" ht="12.75" spans="1:11">
      <c r="A761" s="24" t="s">
        <v>539</v>
      </c>
      <c r="B761" s="27"/>
      <c r="C761" s="26" t="s">
        <v>540</v>
      </c>
      <c r="D761" s="26" t="s">
        <v>696</v>
      </c>
      <c r="E761" s="26" t="s">
        <v>536</v>
      </c>
      <c r="F761" s="26" t="s">
        <v>542</v>
      </c>
      <c r="G761" s="26" t="s">
        <v>523</v>
      </c>
      <c r="H761" s="26" t="s">
        <v>673</v>
      </c>
      <c r="I761" s="58">
        <v>10</v>
      </c>
      <c r="J761" s="58">
        <v>10</v>
      </c>
      <c r="K761" s="59" t="s">
        <v>519</v>
      </c>
    </row>
    <row r="762" s="2" customFormat="1" ht="12.75" spans="1:11">
      <c r="A762" s="16" t="s">
        <v>544</v>
      </c>
      <c r="B762" s="28"/>
      <c r="C762" s="28"/>
      <c r="D762" s="18" t="s">
        <v>532</v>
      </c>
      <c r="E762" s="18"/>
      <c r="F762" s="18"/>
      <c r="G762" s="18"/>
      <c r="H762" s="18"/>
      <c r="I762" s="18"/>
      <c r="J762" s="18"/>
      <c r="K762" s="54"/>
    </row>
    <row r="763" s="2" customFormat="1" ht="12.75" spans="1:11">
      <c r="A763" s="29" t="s">
        <v>545</v>
      </c>
      <c r="B763" s="30"/>
      <c r="C763" s="30"/>
      <c r="D763" s="30"/>
      <c r="E763" s="30"/>
      <c r="F763" s="30"/>
      <c r="G763" s="30"/>
      <c r="H763" s="38"/>
      <c r="I763" s="28" t="s">
        <v>546</v>
      </c>
      <c r="J763" s="28" t="s">
        <v>547</v>
      </c>
      <c r="K763" s="60" t="s">
        <v>548</v>
      </c>
    </row>
    <row r="764" s="2" customFormat="1" ht="13.5" spans="1:11">
      <c r="A764" s="31"/>
      <c r="B764" s="32"/>
      <c r="C764" s="32"/>
      <c r="D764" s="32"/>
      <c r="E764" s="32"/>
      <c r="F764" s="32"/>
      <c r="G764" s="32"/>
      <c r="H764" s="39"/>
      <c r="I764" s="61">
        <v>100</v>
      </c>
      <c r="J764" s="61">
        <v>100</v>
      </c>
      <c r="K764" s="62" t="s">
        <v>549</v>
      </c>
    </row>
    <row r="767" ht="15"/>
    <row r="768" ht="25.5" spans="1:11">
      <c r="A768" s="6" t="s">
        <v>477</v>
      </c>
      <c r="B768" s="7"/>
      <c r="C768" s="7"/>
      <c r="D768" s="7"/>
      <c r="E768" s="7"/>
      <c r="F768" s="7"/>
      <c r="G768" s="7"/>
      <c r="H768" s="7"/>
      <c r="I768" s="7"/>
      <c r="J768" s="7"/>
      <c r="K768" s="42"/>
    </row>
    <row r="769" s="2" customFormat="1" ht="12.75" spans="1:11">
      <c r="A769" s="8" t="s">
        <v>480</v>
      </c>
      <c r="B769" s="9"/>
      <c r="C769" s="10" t="s">
        <v>961</v>
      </c>
      <c r="D769" s="10"/>
      <c r="E769" s="10"/>
      <c r="F769" s="10"/>
      <c r="G769" s="10"/>
      <c r="H769" s="10"/>
      <c r="I769" s="10"/>
      <c r="J769" s="10"/>
      <c r="K769" s="43"/>
    </row>
    <row r="770" s="2" customFormat="1" ht="12.75" spans="1:11">
      <c r="A770" s="8" t="s">
        <v>482</v>
      </c>
      <c r="B770" s="9"/>
      <c r="C770" s="10" t="s">
        <v>483</v>
      </c>
      <c r="D770" s="10"/>
      <c r="E770" s="10"/>
      <c r="F770" s="10"/>
      <c r="G770" s="10"/>
      <c r="H770" s="17" t="s">
        <v>484</v>
      </c>
      <c r="I770" s="10" t="s">
        <v>485</v>
      </c>
      <c r="J770" s="10"/>
      <c r="K770" s="43"/>
    </row>
    <row r="771" s="2" customFormat="1" ht="12.75" spans="1:11">
      <c r="A771" s="11" t="s">
        <v>486</v>
      </c>
      <c r="B771" s="12"/>
      <c r="C771" s="9"/>
      <c r="D771" s="13" t="s">
        <v>487</v>
      </c>
      <c r="E771" s="34"/>
      <c r="F771" s="13" t="s">
        <v>425</v>
      </c>
      <c r="G771" s="34"/>
      <c r="H771" s="9" t="s">
        <v>488</v>
      </c>
      <c r="I771" s="9" t="s">
        <v>489</v>
      </c>
      <c r="J771" s="9" t="s">
        <v>490</v>
      </c>
      <c r="K771" s="44" t="s">
        <v>491</v>
      </c>
    </row>
    <row r="772" s="2" customFormat="1" ht="12.75" spans="1:11">
      <c r="A772" s="11"/>
      <c r="B772" s="12"/>
      <c r="C772" s="14" t="s">
        <v>492</v>
      </c>
      <c r="D772" s="15">
        <v>0</v>
      </c>
      <c r="E772" s="35"/>
      <c r="F772" s="15">
        <v>41</v>
      </c>
      <c r="G772" s="35"/>
      <c r="H772" s="36">
        <v>41</v>
      </c>
      <c r="I772" s="45">
        <v>10</v>
      </c>
      <c r="J772" s="45">
        <v>100</v>
      </c>
      <c r="K772" s="46">
        <v>10</v>
      </c>
    </row>
    <row r="773" s="2" customFormat="1" ht="12.75" spans="1:11">
      <c r="A773" s="11"/>
      <c r="B773" s="12"/>
      <c r="C773" s="14" t="s">
        <v>493</v>
      </c>
      <c r="D773" s="15">
        <v>0</v>
      </c>
      <c r="E773" s="35"/>
      <c r="F773" s="15">
        <v>0</v>
      </c>
      <c r="G773" s="35"/>
      <c r="H773" s="36">
        <v>0</v>
      </c>
      <c r="I773" s="47"/>
      <c r="J773" s="45">
        <v>0</v>
      </c>
      <c r="K773" s="48"/>
    </row>
    <row r="774" s="2" customFormat="1" ht="12.75" spans="1:11">
      <c r="A774" s="11"/>
      <c r="B774" s="12"/>
      <c r="C774" s="14" t="s">
        <v>494</v>
      </c>
      <c r="D774" s="15">
        <v>0</v>
      </c>
      <c r="E774" s="35"/>
      <c r="F774" s="15">
        <v>41</v>
      </c>
      <c r="G774" s="35"/>
      <c r="H774" s="36">
        <v>41</v>
      </c>
      <c r="I774" s="49"/>
      <c r="J774" s="45">
        <v>100</v>
      </c>
      <c r="K774" s="50"/>
    </row>
    <row r="775" s="2" customFormat="1" ht="12.75" spans="1:11">
      <c r="A775" s="11"/>
      <c r="B775" s="12"/>
      <c r="C775" s="9" t="s">
        <v>495</v>
      </c>
      <c r="D775" s="15">
        <v>0</v>
      </c>
      <c r="E775" s="35"/>
      <c r="F775" s="15">
        <v>0</v>
      </c>
      <c r="G775" s="35"/>
      <c r="H775" s="36">
        <v>0</v>
      </c>
      <c r="I775" s="51"/>
      <c r="J775" s="45">
        <v>0</v>
      </c>
      <c r="K775" s="52"/>
    </row>
    <row r="776" s="2" customFormat="1" ht="12.75" spans="1:11">
      <c r="A776" s="16" t="s">
        <v>496</v>
      </c>
      <c r="B776" s="17" t="s">
        <v>497</v>
      </c>
      <c r="C776" s="17"/>
      <c r="D776" s="17"/>
      <c r="E776" s="17"/>
      <c r="F776" s="17"/>
      <c r="G776" s="17"/>
      <c r="H776" s="17" t="s">
        <v>498</v>
      </c>
      <c r="I776" s="17"/>
      <c r="J776" s="17"/>
      <c r="K776" s="53"/>
    </row>
    <row r="777" s="2" customFormat="1" ht="55" customHeight="1" spans="1:11">
      <c r="A777" s="16"/>
      <c r="B777" s="18" t="s">
        <v>962</v>
      </c>
      <c r="C777" s="18"/>
      <c r="D777" s="18"/>
      <c r="E777" s="18"/>
      <c r="F777" s="18"/>
      <c r="G777" s="18"/>
      <c r="H777" s="18" t="s">
        <v>963</v>
      </c>
      <c r="I777" s="18"/>
      <c r="J777" s="18"/>
      <c r="K777" s="54"/>
    </row>
    <row r="778" ht="22.5" spans="1:11">
      <c r="A778" s="19" t="s">
        <v>501</v>
      </c>
      <c r="B778" s="20"/>
      <c r="C778" s="20"/>
      <c r="D778" s="20"/>
      <c r="E778" s="20"/>
      <c r="F778" s="20"/>
      <c r="G778" s="20"/>
      <c r="H778" s="20"/>
      <c r="I778" s="20"/>
      <c r="J778" s="20"/>
      <c r="K778" s="55"/>
    </row>
    <row r="779" s="2" customFormat="1" ht="12.75" spans="1:11">
      <c r="A779" s="8" t="s">
        <v>502</v>
      </c>
      <c r="B779" s="9"/>
      <c r="C779" s="9"/>
      <c r="D779" s="9"/>
      <c r="E779" s="13" t="s">
        <v>503</v>
      </c>
      <c r="F779" s="37"/>
      <c r="G779" s="34"/>
      <c r="H779" s="13" t="s">
        <v>504</v>
      </c>
      <c r="I779" s="37"/>
      <c r="J779" s="37"/>
      <c r="K779" s="56"/>
    </row>
    <row r="780" s="2" customFormat="1" ht="25.5" spans="1:11">
      <c r="A780" s="21" t="s">
        <v>505</v>
      </c>
      <c r="B780" s="22"/>
      <c r="C780" s="23" t="s">
        <v>506</v>
      </c>
      <c r="D780" s="23" t="s">
        <v>507</v>
      </c>
      <c r="E780" s="22" t="s">
        <v>508</v>
      </c>
      <c r="F780" s="22" t="s">
        <v>509</v>
      </c>
      <c r="G780" s="9" t="s">
        <v>510</v>
      </c>
      <c r="H780" s="14" t="s">
        <v>511</v>
      </c>
      <c r="I780" s="14" t="s">
        <v>489</v>
      </c>
      <c r="J780" s="14" t="s">
        <v>491</v>
      </c>
      <c r="K780" s="57" t="s">
        <v>512</v>
      </c>
    </row>
    <row r="781" s="2" customFormat="1" ht="12.75" spans="1:11">
      <c r="A781" s="24" t="s">
        <v>513</v>
      </c>
      <c r="B781" s="25"/>
      <c r="C781" s="26" t="s">
        <v>514</v>
      </c>
      <c r="D781" s="26" t="s">
        <v>917</v>
      </c>
      <c r="E781" s="26" t="s">
        <v>516</v>
      </c>
      <c r="F781" s="26" t="s">
        <v>964</v>
      </c>
      <c r="G781" s="26" t="s">
        <v>517</v>
      </c>
      <c r="H781" s="26" t="s">
        <v>965</v>
      </c>
      <c r="I781" s="58">
        <v>20</v>
      </c>
      <c r="J781" s="58">
        <v>20</v>
      </c>
      <c r="K781" s="59" t="s">
        <v>519</v>
      </c>
    </row>
    <row r="782" s="2" customFormat="1" ht="12.75" spans="1:11">
      <c r="A782" s="24" t="s">
        <v>513</v>
      </c>
      <c r="B782" s="27"/>
      <c r="C782" s="26" t="s">
        <v>520</v>
      </c>
      <c r="D782" s="26" t="s">
        <v>966</v>
      </c>
      <c r="E782" s="26" t="s">
        <v>516</v>
      </c>
      <c r="F782" s="26" t="s">
        <v>562</v>
      </c>
      <c r="G782" s="26" t="s">
        <v>523</v>
      </c>
      <c r="H782" s="26" t="s">
        <v>563</v>
      </c>
      <c r="I782" s="58">
        <v>15</v>
      </c>
      <c r="J782" s="58">
        <v>15</v>
      </c>
      <c r="K782" s="59" t="s">
        <v>519</v>
      </c>
    </row>
    <row r="783" s="2" customFormat="1" ht="12.75" spans="1:11">
      <c r="A783" s="24" t="s">
        <v>513</v>
      </c>
      <c r="B783" s="27"/>
      <c r="C783" s="26" t="s">
        <v>524</v>
      </c>
      <c r="D783" s="26" t="s">
        <v>922</v>
      </c>
      <c r="E783" s="26" t="s">
        <v>516</v>
      </c>
      <c r="F783" s="26" t="s">
        <v>562</v>
      </c>
      <c r="G783" s="26" t="s">
        <v>523</v>
      </c>
      <c r="H783" s="26" t="s">
        <v>563</v>
      </c>
      <c r="I783" s="58">
        <v>15</v>
      </c>
      <c r="J783" s="58">
        <v>15</v>
      </c>
      <c r="K783" s="59" t="s">
        <v>519</v>
      </c>
    </row>
    <row r="784" s="2" customFormat="1" ht="12.75" spans="1:11">
      <c r="A784" s="24" t="s">
        <v>533</v>
      </c>
      <c r="B784" s="27"/>
      <c r="C784" s="26" t="s">
        <v>619</v>
      </c>
      <c r="D784" s="26" t="s">
        <v>918</v>
      </c>
      <c r="E784" s="26" t="s">
        <v>516</v>
      </c>
      <c r="F784" s="26" t="s">
        <v>11</v>
      </c>
      <c r="G784" s="26" t="s">
        <v>590</v>
      </c>
      <c r="H784" s="26" t="s">
        <v>920</v>
      </c>
      <c r="I784" s="58">
        <v>30</v>
      </c>
      <c r="J784" s="58">
        <v>30</v>
      </c>
      <c r="K784" s="59" t="s">
        <v>519</v>
      </c>
    </row>
    <row r="785" s="2" customFormat="1" ht="12.75" spans="1:11">
      <c r="A785" s="24" t="s">
        <v>539</v>
      </c>
      <c r="B785" s="27"/>
      <c r="C785" s="26" t="s">
        <v>540</v>
      </c>
      <c r="D785" s="26" t="s">
        <v>967</v>
      </c>
      <c r="E785" s="26" t="s">
        <v>536</v>
      </c>
      <c r="F785" s="26" t="s">
        <v>577</v>
      </c>
      <c r="G785" s="26" t="s">
        <v>523</v>
      </c>
      <c r="H785" s="26" t="s">
        <v>968</v>
      </c>
      <c r="I785" s="58">
        <v>10</v>
      </c>
      <c r="J785" s="58">
        <v>10</v>
      </c>
      <c r="K785" s="59" t="s">
        <v>519</v>
      </c>
    </row>
    <row r="786" s="2" customFormat="1" ht="12.75" spans="1:11">
      <c r="A786" s="16" t="s">
        <v>544</v>
      </c>
      <c r="B786" s="28"/>
      <c r="C786" s="28"/>
      <c r="D786" s="18" t="s">
        <v>532</v>
      </c>
      <c r="E786" s="18"/>
      <c r="F786" s="18"/>
      <c r="G786" s="18"/>
      <c r="H786" s="18"/>
      <c r="I786" s="18"/>
      <c r="J786" s="18"/>
      <c r="K786" s="54"/>
    </row>
    <row r="787" s="2" customFormat="1" ht="12.75" spans="1:11">
      <c r="A787" s="29" t="s">
        <v>545</v>
      </c>
      <c r="B787" s="30"/>
      <c r="C787" s="30"/>
      <c r="D787" s="30"/>
      <c r="E787" s="30"/>
      <c r="F787" s="30"/>
      <c r="G787" s="30"/>
      <c r="H787" s="38"/>
      <c r="I787" s="28" t="s">
        <v>546</v>
      </c>
      <c r="J787" s="28" t="s">
        <v>547</v>
      </c>
      <c r="K787" s="60" t="s">
        <v>548</v>
      </c>
    </row>
    <row r="788" s="2" customFormat="1" ht="13.5" spans="1:11">
      <c r="A788" s="31"/>
      <c r="B788" s="32"/>
      <c r="C788" s="32"/>
      <c r="D788" s="32"/>
      <c r="E788" s="32"/>
      <c r="F788" s="32"/>
      <c r="G788" s="32"/>
      <c r="H788" s="39"/>
      <c r="I788" s="61">
        <v>100</v>
      </c>
      <c r="J788" s="61">
        <v>100</v>
      </c>
      <c r="K788" s="62" t="s">
        <v>549</v>
      </c>
    </row>
    <row r="791" ht="15"/>
    <row r="792" ht="25.5" spans="1:11">
      <c r="A792" s="6" t="s">
        <v>477</v>
      </c>
      <c r="B792" s="7"/>
      <c r="C792" s="7"/>
      <c r="D792" s="7"/>
      <c r="E792" s="7"/>
      <c r="F792" s="7"/>
      <c r="G792" s="7"/>
      <c r="H792" s="7"/>
      <c r="I792" s="7"/>
      <c r="J792" s="7"/>
      <c r="K792" s="42"/>
    </row>
    <row r="793" s="2" customFormat="1" ht="15" customHeight="1" spans="1:11">
      <c r="A793" s="8" t="s">
        <v>480</v>
      </c>
      <c r="B793" s="9"/>
      <c r="C793" s="10" t="s">
        <v>969</v>
      </c>
      <c r="D793" s="10"/>
      <c r="E793" s="10"/>
      <c r="F793" s="10"/>
      <c r="G793" s="10"/>
      <c r="H793" s="10"/>
      <c r="I793" s="10"/>
      <c r="J793" s="10"/>
      <c r="K793" s="43"/>
    </row>
    <row r="794" s="2" customFormat="1" ht="12.75" spans="1:11">
      <c r="A794" s="8" t="s">
        <v>482</v>
      </c>
      <c r="B794" s="9"/>
      <c r="C794" s="10" t="s">
        <v>483</v>
      </c>
      <c r="D794" s="10"/>
      <c r="E794" s="10"/>
      <c r="F794" s="10"/>
      <c r="G794" s="10"/>
      <c r="H794" s="17" t="s">
        <v>484</v>
      </c>
      <c r="I794" s="10" t="s">
        <v>485</v>
      </c>
      <c r="J794" s="10"/>
      <c r="K794" s="43"/>
    </row>
    <row r="795" s="2" customFormat="1" ht="12.75" spans="1:11">
      <c r="A795" s="11" t="s">
        <v>486</v>
      </c>
      <c r="B795" s="12"/>
      <c r="C795" s="9"/>
      <c r="D795" s="13" t="s">
        <v>487</v>
      </c>
      <c r="E795" s="34"/>
      <c r="F795" s="13" t="s">
        <v>425</v>
      </c>
      <c r="G795" s="34"/>
      <c r="H795" s="9" t="s">
        <v>488</v>
      </c>
      <c r="I795" s="9" t="s">
        <v>489</v>
      </c>
      <c r="J795" s="9" t="s">
        <v>490</v>
      </c>
      <c r="K795" s="44" t="s">
        <v>491</v>
      </c>
    </row>
    <row r="796" s="2" customFormat="1" ht="12.75" spans="1:11">
      <c r="A796" s="11"/>
      <c r="B796" s="12"/>
      <c r="C796" s="14" t="s">
        <v>492</v>
      </c>
      <c r="D796" s="15">
        <v>0</v>
      </c>
      <c r="E796" s="35"/>
      <c r="F796" s="15">
        <v>60.29</v>
      </c>
      <c r="G796" s="35"/>
      <c r="H796" s="36">
        <v>60.29</v>
      </c>
      <c r="I796" s="45">
        <v>10</v>
      </c>
      <c r="J796" s="45">
        <v>100</v>
      </c>
      <c r="K796" s="46">
        <v>10</v>
      </c>
    </row>
    <row r="797" s="2" customFormat="1" ht="12.75" spans="1:11">
      <c r="A797" s="11"/>
      <c r="B797" s="12"/>
      <c r="C797" s="14" t="s">
        <v>493</v>
      </c>
      <c r="D797" s="15">
        <v>0</v>
      </c>
      <c r="E797" s="35"/>
      <c r="F797" s="15">
        <v>0</v>
      </c>
      <c r="G797" s="35"/>
      <c r="H797" s="36">
        <v>0</v>
      </c>
      <c r="I797" s="47"/>
      <c r="J797" s="45">
        <v>0</v>
      </c>
      <c r="K797" s="48"/>
    </row>
    <row r="798" s="2" customFormat="1" ht="12.75" spans="1:11">
      <c r="A798" s="11"/>
      <c r="B798" s="12"/>
      <c r="C798" s="14" t="s">
        <v>494</v>
      </c>
      <c r="D798" s="15">
        <v>0</v>
      </c>
      <c r="E798" s="35"/>
      <c r="F798" s="15">
        <v>60.29</v>
      </c>
      <c r="G798" s="35"/>
      <c r="H798" s="36">
        <v>60.29</v>
      </c>
      <c r="I798" s="49"/>
      <c r="J798" s="45">
        <v>100</v>
      </c>
      <c r="K798" s="50"/>
    </row>
    <row r="799" s="2" customFormat="1" ht="12.75" spans="1:11">
      <c r="A799" s="11"/>
      <c r="B799" s="12"/>
      <c r="C799" s="9" t="s">
        <v>495</v>
      </c>
      <c r="D799" s="15">
        <v>0</v>
      </c>
      <c r="E799" s="35"/>
      <c r="F799" s="15">
        <v>0</v>
      </c>
      <c r="G799" s="35"/>
      <c r="H799" s="36">
        <v>0</v>
      </c>
      <c r="I799" s="51"/>
      <c r="J799" s="45">
        <v>0</v>
      </c>
      <c r="K799" s="52"/>
    </row>
    <row r="800" s="2" customFormat="1" ht="12.75" spans="1:11">
      <c r="A800" s="16" t="s">
        <v>496</v>
      </c>
      <c r="B800" s="17" t="s">
        <v>497</v>
      </c>
      <c r="C800" s="17"/>
      <c r="D800" s="17"/>
      <c r="E800" s="17"/>
      <c r="F800" s="17"/>
      <c r="G800" s="17"/>
      <c r="H800" s="17" t="s">
        <v>498</v>
      </c>
      <c r="I800" s="17"/>
      <c r="J800" s="17"/>
      <c r="K800" s="53"/>
    </row>
    <row r="801" s="2" customFormat="1" ht="60" customHeight="1" spans="1:11">
      <c r="A801" s="16"/>
      <c r="B801" s="18" t="s">
        <v>962</v>
      </c>
      <c r="C801" s="18"/>
      <c r="D801" s="18"/>
      <c r="E801" s="18"/>
      <c r="F801" s="18"/>
      <c r="G801" s="18"/>
      <c r="H801" s="18" t="s">
        <v>970</v>
      </c>
      <c r="I801" s="18"/>
      <c r="J801" s="18"/>
      <c r="K801" s="54"/>
    </row>
    <row r="802" ht="22.5" spans="1:11">
      <c r="A802" s="19" t="s">
        <v>501</v>
      </c>
      <c r="B802" s="20"/>
      <c r="C802" s="20"/>
      <c r="D802" s="20"/>
      <c r="E802" s="20"/>
      <c r="F802" s="20"/>
      <c r="G802" s="20"/>
      <c r="H802" s="20"/>
      <c r="I802" s="20"/>
      <c r="J802" s="20"/>
      <c r="K802" s="55"/>
    </row>
    <row r="803" s="2" customFormat="1" ht="12.75" spans="1:11">
      <c r="A803" s="8" t="s">
        <v>502</v>
      </c>
      <c r="B803" s="9"/>
      <c r="C803" s="9"/>
      <c r="D803" s="9"/>
      <c r="E803" s="13" t="s">
        <v>503</v>
      </c>
      <c r="F803" s="37"/>
      <c r="G803" s="34"/>
      <c r="H803" s="13" t="s">
        <v>504</v>
      </c>
      <c r="I803" s="37"/>
      <c r="J803" s="37"/>
      <c r="K803" s="56"/>
    </row>
    <row r="804" s="2" customFormat="1" ht="25.5" spans="1:11">
      <c r="A804" s="21" t="s">
        <v>505</v>
      </c>
      <c r="B804" s="22"/>
      <c r="C804" s="23" t="s">
        <v>506</v>
      </c>
      <c r="D804" s="23" t="s">
        <v>507</v>
      </c>
      <c r="E804" s="22" t="s">
        <v>508</v>
      </c>
      <c r="F804" s="22" t="s">
        <v>509</v>
      </c>
      <c r="G804" s="9" t="s">
        <v>510</v>
      </c>
      <c r="H804" s="14" t="s">
        <v>511</v>
      </c>
      <c r="I804" s="14" t="s">
        <v>489</v>
      </c>
      <c r="J804" s="14" t="s">
        <v>491</v>
      </c>
      <c r="K804" s="57" t="s">
        <v>512</v>
      </c>
    </row>
    <row r="805" s="2" customFormat="1" ht="12.75" spans="1:11">
      <c r="A805" s="24" t="s">
        <v>513</v>
      </c>
      <c r="B805" s="25"/>
      <c r="C805" s="26" t="s">
        <v>514</v>
      </c>
      <c r="D805" s="26" t="s">
        <v>917</v>
      </c>
      <c r="E805" s="26" t="s">
        <v>516</v>
      </c>
      <c r="F805" s="26" t="s">
        <v>964</v>
      </c>
      <c r="G805" s="26" t="s">
        <v>517</v>
      </c>
      <c r="H805" s="26" t="s">
        <v>964</v>
      </c>
      <c r="I805" s="58">
        <v>20</v>
      </c>
      <c r="J805" s="58">
        <v>20</v>
      </c>
      <c r="K805" s="59" t="s">
        <v>519</v>
      </c>
    </row>
    <row r="806" s="2" customFormat="1" ht="12.75" spans="1:11">
      <c r="A806" s="24" t="s">
        <v>513</v>
      </c>
      <c r="B806" s="27"/>
      <c r="C806" s="26" t="s">
        <v>520</v>
      </c>
      <c r="D806" s="26" t="s">
        <v>966</v>
      </c>
      <c r="E806" s="26" t="s">
        <v>516</v>
      </c>
      <c r="F806" s="26" t="s">
        <v>562</v>
      </c>
      <c r="G806" s="26" t="s">
        <v>523</v>
      </c>
      <c r="H806" s="26" t="s">
        <v>563</v>
      </c>
      <c r="I806" s="58">
        <v>15</v>
      </c>
      <c r="J806" s="58">
        <v>15</v>
      </c>
      <c r="K806" s="59" t="s">
        <v>519</v>
      </c>
    </row>
    <row r="807" s="2" customFormat="1" ht="12.75" spans="1:11">
      <c r="A807" s="24" t="s">
        <v>513</v>
      </c>
      <c r="B807" s="27"/>
      <c r="C807" s="26" t="s">
        <v>524</v>
      </c>
      <c r="D807" s="26" t="s">
        <v>922</v>
      </c>
      <c r="E807" s="26" t="s">
        <v>516</v>
      </c>
      <c r="F807" s="26" t="s">
        <v>562</v>
      </c>
      <c r="G807" s="26" t="s">
        <v>523</v>
      </c>
      <c r="H807" s="26" t="s">
        <v>563</v>
      </c>
      <c r="I807" s="58">
        <v>15</v>
      </c>
      <c r="J807" s="58">
        <v>15</v>
      </c>
      <c r="K807" s="59" t="s">
        <v>519</v>
      </c>
    </row>
    <row r="808" s="2" customFormat="1" ht="12.75" spans="1:11">
      <c r="A808" s="24" t="s">
        <v>533</v>
      </c>
      <c r="B808" s="27"/>
      <c r="C808" s="26" t="s">
        <v>619</v>
      </c>
      <c r="D808" s="26" t="s">
        <v>918</v>
      </c>
      <c r="E808" s="26" t="s">
        <v>516</v>
      </c>
      <c r="F808" s="26" t="s">
        <v>11</v>
      </c>
      <c r="G808" s="26" t="s">
        <v>590</v>
      </c>
      <c r="H808" s="26" t="s">
        <v>920</v>
      </c>
      <c r="I808" s="58">
        <v>30</v>
      </c>
      <c r="J808" s="58">
        <v>30</v>
      </c>
      <c r="K808" s="59" t="s">
        <v>519</v>
      </c>
    </row>
    <row r="809" s="2" customFormat="1" ht="12.75" spans="1:11">
      <c r="A809" s="24" t="s">
        <v>539</v>
      </c>
      <c r="B809" s="27"/>
      <c r="C809" s="26" t="s">
        <v>540</v>
      </c>
      <c r="D809" s="26" t="s">
        <v>967</v>
      </c>
      <c r="E809" s="26" t="s">
        <v>536</v>
      </c>
      <c r="F809" s="26" t="s">
        <v>577</v>
      </c>
      <c r="G809" s="26" t="s">
        <v>523</v>
      </c>
      <c r="H809" s="26" t="s">
        <v>968</v>
      </c>
      <c r="I809" s="58">
        <v>10</v>
      </c>
      <c r="J809" s="58">
        <v>10</v>
      </c>
      <c r="K809" s="59" t="s">
        <v>519</v>
      </c>
    </row>
    <row r="810" s="2" customFormat="1" ht="12.75" spans="1:11">
      <c r="A810" s="16" t="s">
        <v>544</v>
      </c>
      <c r="B810" s="28"/>
      <c r="C810" s="28"/>
      <c r="D810" s="18" t="s">
        <v>532</v>
      </c>
      <c r="E810" s="18"/>
      <c r="F810" s="18"/>
      <c r="G810" s="18"/>
      <c r="H810" s="18"/>
      <c r="I810" s="18"/>
      <c r="J810" s="18"/>
      <c r="K810" s="54"/>
    </row>
    <row r="811" s="2" customFormat="1" ht="12.75" spans="1:11">
      <c r="A811" s="29" t="s">
        <v>545</v>
      </c>
      <c r="B811" s="30"/>
      <c r="C811" s="30"/>
      <c r="D811" s="30"/>
      <c r="E811" s="30"/>
      <c r="F811" s="30"/>
      <c r="G811" s="30"/>
      <c r="H811" s="38"/>
      <c r="I811" s="28" t="s">
        <v>546</v>
      </c>
      <c r="J811" s="28" t="s">
        <v>547</v>
      </c>
      <c r="K811" s="60" t="s">
        <v>548</v>
      </c>
    </row>
    <row r="812" s="2" customFormat="1" ht="13.5" spans="1:11">
      <c r="A812" s="31"/>
      <c r="B812" s="32"/>
      <c r="C812" s="32"/>
      <c r="D812" s="32"/>
      <c r="E812" s="32"/>
      <c r="F812" s="32"/>
      <c r="G812" s="32"/>
      <c r="H812" s="39"/>
      <c r="I812" s="61">
        <v>100</v>
      </c>
      <c r="J812" s="61">
        <v>100</v>
      </c>
      <c r="K812" s="62" t="s">
        <v>549</v>
      </c>
    </row>
    <row r="815" ht="15"/>
    <row r="816" ht="25.5" spans="1:11">
      <c r="A816" s="6" t="s">
        <v>477</v>
      </c>
      <c r="B816" s="7"/>
      <c r="C816" s="7"/>
      <c r="D816" s="7"/>
      <c r="E816" s="7"/>
      <c r="F816" s="7"/>
      <c r="G816" s="7"/>
      <c r="H816" s="7"/>
      <c r="I816" s="7"/>
      <c r="J816" s="7"/>
      <c r="K816" s="42"/>
    </row>
    <row r="817" s="2" customFormat="1" ht="12.75" spans="1:11">
      <c r="A817" s="8" t="s">
        <v>480</v>
      </c>
      <c r="B817" s="9"/>
      <c r="C817" s="10" t="s">
        <v>971</v>
      </c>
      <c r="D817" s="10"/>
      <c r="E817" s="10"/>
      <c r="F817" s="10"/>
      <c r="G817" s="10"/>
      <c r="H817" s="10"/>
      <c r="I817" s="10"/>
      <c r="J817" s="10"/>
      <c r="K817" s="43"/>
    </row>
    <row r="818" s="2" customFormat="1" ht="12.75" spans="1:11">
      <c r="A818" s="8" t="s">
        <v>482</v>
      </c>
      <c r="B818" s="9"/>
      <c r="C818" s="10" t="s">
        <v>483</v>
      </c>
      <c r="D818" s="10"/>
      <c r="E818" s="10"/>
      <c r="F818" s="10"/>
      <c r="G818" s="10"/>
      <c r="H818" s="17" t="s">
        <v>484</v>
      </c>
      <c r="I818" s="10" t="s">
        <v>485</v>
      </c>
      <c r="J818" s="10"/>
      <c r="K818" s="43"/>
    </row>
    <row r="819" s="2" customFormat="1" ht="12.75" spans="1:11">
      <c r="A819" s="11" t="s">
        <v>486</v>
      </c>
      <c r="B819" s="12"/>
      <c r="C819" s="9"/>
      <c r="D819" s="13" t="s">
        <v>487</v>
      </c>
      <c r="E819" s="34"/>
      <c r="F819" s="13" t="s">
        <v>425</v>
      </c>
      <c r="G819" s="34"/>
      <c r="H819" s="9" t="s">
        <v>488</v>
      </c>
      <c r="I819" s="9" t="s">
        <v>489</v>
      </c>
      <c r="J819" s="9" t="s">
        <v>490</v>
      </c>
      <c r="K819" s="44" t="s">
        <v>491</v>
      </c>
    </row>
    <row r="820" s="2" customFormat="1" ht="12.75" spans="1:11">
      <c r="A820" s="11"/>
      <c r="B820" s="12"/>
      <c r="C820" s="14" t="s">
        <v>492</v>
      </c>
      <c r="D820" s="15">
        <v>0</v>
      </c>
      <c r="E820" s="35"/>
      <c r="F820" s="15">
        <v>85</v>
      </c>
      <c r="G820" s="35"/>
      <c r="H820" s="36">
        <v>57.01</v>
      </c>
      <c r="I820" s="45">
        <v>10</v>
      </c>
      <c r="J820" s="45">
        <v>67.07</v>
      </c>
      <c r="K820" s="46">
        <v>6.71</v>
      </c>
    </row>
    <row r="821" s="2" customFormat="1" ht="12.75" spans="1:11">
      <c r="A821" s="11"/>
      <c r="B821" s="12"/>
      <c r="C821" s="14" t="s">
        <v>493</v>
      </c>
      <c r="D821" s="15">
        <v>0</v>
      </c>
      <c r="E821" s="35"/>
      <c r="F821" s="15">
        <v>85</v>
      </c>
      <c r="G821" s="35"/>
      <c r="H821" s="36">
        <v>57.01</v>
      </c>
      <c r="I821" s="47"/>
      <c r="J821" s="45">
        <v>67.07</v>
      </c>
      <c r="K821" s="48"/>
    </row>
    <row r="822" s="2" customFormat="1" ht="12.75" spans="1:11">
      <c r="A822" s="11"/>
      <c r="B822" s="12"/>
      <c r="C822" s="14" t="s">
        <v>494</v>
      </c>
      <c r="D822" s="15">
        <v>0</v>
      </c>
      <c r="E822" s="35"/>
      <c r="F822" s="15">
        <v>0</v>
      </c>
      <c r="G822" s="35"/>
      <c r="H822" s="36">
        <v>0</v>
      </c>
      <c r="I822" s="49"/>
      <c r="J822" s="45">
        <v>0</v>
      </c>
      <c r="K822" s="50"/>
    </row>
    <row r="823" s="2" customFormat="1" ht="12.75" spans="1:11">
      <c r="A823" s="11"/>
      <c r="B823" s="12"/>
      <c r="C823" s="9" t="s">
        <v>495</v>
      </c>
      <c r="D823" s="15">
        <v>0</v>
      </c>
      <c r="E823" s="35"/>
      <c r="F823" s="15">
        <v>0</v>
      </c>
      <c r="G823" s="35"/>
      <c r="H823" s="36">
        <v>0</v>
      </c>
      <c r="I823" s="51"/>
      <c r="J823" s="45">
        <v>0</v>
      </c>
      <c r="K823" s="52"/>
    </row>
    <row r="824" s="2" customFormat="1" ht="12.75" spans="1:11">
      <c r="A824" s="16" t="s">
        <v>496</v>
      </c>
      <c r="B824" s="17" t="s">
        <v>497</v>
      </c>
      <c r="C824" s="17"/>
      <c r="D824" s="17"/>
      <c r="E824" s="17"/>
      <c r="F824" s="17"/>
      <c r="G824" s="17"/>
      <c r="H824" s="17" t="s">
        <v>498</v>
      </c>
      <c r="I824" s="17"/>
      <c r="J824" s="17"/>
      <c r="K824" s="53"/>
    </row>
    <row r="825" s="2" customFormat="1" ht="83" customHeight="1" spans="1:11">
      <c r="A825" s="16"/>
      <c r="B825" s="18" t="s">
        <v>972</v>
      </c>
      <c r="C825" s="18"/>
      <c r="D825" s="18"/>
      <c r="E825" s="18"/>
      <c r="F825" s="18"/>
      <c r="G825" s="18"/>
      <c r="H825" s="18" t="s">
        <v>973</v>
      </c>
      <c r="I825" s="18"/>
      <c r="J825" s="18"/>
      <c r="K825" s="54"/>
    </row>
    <row r="826" ht="22.5" spans="1:11">
      <c r="A826" s="19" t="s">
        <v>501</v>
      </c>
      <c r="B826" s="20"/>
      <c r="C826" s="20"/>
      <c r="D826" s="20"/>
      <c r="E826" s="20"/>
      <c r="F826" s="20"/>
      <c r="G826" s="20"/>
      <c r="H826" s="20"/>
      <c r="I826" s="20"/>
      <c r="J826" s="20"/>
      <c r="K826" s="55"/>
    </row>
    <row r="827" s="2" customFormat="1" ht="12.75" spans="1:11">
      <c r="A827" s="8" t="s">
        <v>502</v>
      </c>
      <c r="B827" s="9"/>
      <c r="C827" s="9"/>
      <c r="D827" s="9"/>
      <c r="E827" s="13" t="s">
        <v>503</v>
      </c>
      <c r="F827" s="37"/>
      <c r="G827" s="34"/>
      <c r="H827" s="13" t="s">
        <v>504</v>
      </c>
      <c r="I827" s="37"/>
      <c r="J827" s="37"/>
      <c r="K827" s="56"/>
    </row>
    <row r="828" s="2" customFormat="1" ht="25.5" spans="1:11">
      <c r="A828" s="21" t="s">
        <v>505</v>
      </c>
      <c r="B828" s="22"/>
      <c r="C828" s="23" t="s">
        <v>506</v>
      </c>
      <c r="D828" s="23" t="s">
        <v>507</v>
      </c>
      <c r="E828" s="22" t="s">
        <v>508</v>
      </c>
      <c r="F828" s="22" t="s">
        <v>509</v>
      </c>
      <c r="G828" s="9" t="s">
        <v>510</v>
      </c>
      <c r="H828" s="14" t="s">
        <v>511</v>
      </c>
      <c r="I828" s="14" t="s">
        <v>489</v>
      </c>
      <c r="J828" s="14" t="s">
        <v>491</v>
      </c>
      <c r="K828" s="57" t="s">
        <v>512</v>
      </c>
    </row>
    <row r="829" s="2" customFormat="1" ht="12.75" spans="1:11">
      <c r="A829" s="24" t="s">
        <v>513</v>
      </c>
      <c r="B829" s="25"/>
      <c r="C829" s="26" t="s">
        <v>514</v>
      </c>
      <c r="D829" s="26" t="s">
        <v>974</v>
      </c>
      <c r="E829" s="26" t="s">
        <v>516</v>
      </c>
      <c r="F829" s="26" t="s">
        <v>919</v>
      </c>
      <c r="G829" s="26" t="s">
        <v>127</v>
      </c>
      <c r="H829" s="26" t="s">
        <v>11</v>
      </c>
      <c r="I829" s="58">
        <v>20</v>
      </c>
      <c r="J829" s="58">
        <v>20</v>
      </c>
      <c r="K829" s="59" t="s">
        <v>519</v>
      </c>
    </row>
    <row r="830" s="2" customFormat="1" ht="12.75" spans="1:11">
      <c r="A830" s="24" t="s">
        <v>513</v>
      </c>
      <c r="B830" s="27"/>
      <c r="C830" s="26" t="s">
        <v>514</v>
      </c>
      <c r="D830" s="26" t="s">
        <v>975</v>
      </c>
      <c r="E830" s="26" t="s">
        <v>516</v>
      </c>
      <c r="F830" s="26" t="s">
        <v>919</v>
      </c>
      <c r="G830" s="26" t="s">
        <v>127</v>
      </c>
      <c r="H830" s="26" t="s">
        <v>11</v>
      </c>
      <c r="I830" s="58">
        <v>20</v>
      </c>
      <c r="J830" s="58">
        <v>20</v>
      </c>
      <c r="K830" s="59" t="s">
        <v>519</v>
      </c>
    </row>
    <row r="831" s="2" customFormat="1" ht="12.75" spans="1:11">
      <c r="A831" s="24" t="s">
        <v>513</v>
      </c>
      <c r="B831" s="27"/>
      <c r="C831" s="26" t="s">
        <v>524</v>
      </c>
      <c r="D831" s="26" t="s">
        <v>976</v>
      </c>
      <c r="E831" s="26" t="s">
        <v>516</v>
      </c>
      <c r="F831" s="26" t="s">
        <v>562</v>
      </c>
      <c r="G831" s="26" t="s">
        <v>523</v>
      </c>
      <c r="H831" s="26" t="s">
        <v>562</v>
      </c>
      <c r="I831" s="58">
        <v>10</v>
      </c>
      <c r="J831" s="58">
        <v>10</v>
      </c>
      <c r="K831" s="59" t="s">
        <v>519</v>
      </c>
    </row>
    <row r="832" s="2" customFormat="1" ht="12.75" spans="1:11">
      <c r="A832" s="24" t="s">
        <v>533</v>
      </c>
      <c r="B832" s="27"/>
      <c r="C832" s="26" t="s">
        <v>619</v>
      </c>
      <c r="D832" s="26" t="s">
        <v>977</v>
      </c>
      <c r="E832" s="26" t="s">
        <v>516</v>
      </c>
      <c r="F832" s="26" t="s">
        <v>562</v>
      </c>
      <c r="G832" s="26" t="s">
        <v>523</v>
      </c>
      <c r="H832" s="26" t="s">
        <v>562</v>
      </c>
      <c r="I832" s="58">
        <v>30</v>
      </c>
      <c r="J832" s="58">
        <v>30</v>
      </c>
      <c r="K832" s="59" t="s">
        <v>519</v>
      </c>
    </row>
    <row r="833" s="2" customFormat="1" ht="12.75" spans="1:11">
      <c r="A833" s="24" t="s">
        <v>539</v>
      </c>
      <c r="B833" s="27"/>
      <c r="C833" s="26" t="s">
        <v>540</v>
      </c>
      <c r="D833" s="26" t="s">
        <v>978</v>
      </c>
      <c r="E833" s="26" t="s">
        <v>516</v>
      </c>
      <c r="F833" s="26" t="s">
        <v>542</v>
      </c>
      <c r="G833" s="26" t="s">
        <v>523</v>
      </c>
      <c r="H833" s="26" t="s">
        <v>542</v>
      </c>
      <c r="I833" s="58">
        <v>10</v>
      </c>
      <c r="J833" s="58">
        <v>10</v>
      </c>
      <c r="K833" s="59" t="s">
        <v>519</v>
      </c>
    </row>
    <row r="834" s="2" customFormat="1" ht="12.75" spans="1:11">
      <c r="A834" s="16" t="s">
        <v>544</v>
      </c>
      <c r="B834" s="28"/>
      <c r="C834" s="28"/>
      <c r="D834" s="18" t="s">
        <v>532</v>
      </c>
      <c r="E834" s="18"/>
      <c r="F834" s="18"/>
      <c r="G834" s="18"/>
      <c r="H834" s="18"/>
      <c r="I834" s="18"/>
      <c r="J834" s="18"/>
      <c r="K834" s="54"/>
    </row>
    <row r="835" s="2" customFormat="1" ht="12.75" spans="1:11">
      <c r="A835" s="29" t="s">
        <v>545</v>
      </c>
      <c r="B835" s="30"/>
      <c r="C835" s="30"/>
      <c r="D835" s="30"/>
      <c r="E835" s="30"/>
      <c r="F835" s="30"/>
      <c r="G835" s="30"/>
      <c r="H835" s="38"/>
      <c r="I835" s="28" t="s">
        <v>546</v>
      </c>
      <c r="J835" s="28" t="s">
        <v>547</v>
      </c>
      <c r="K835" s="60" t="s">
        <v>548</v>
      </c>
    </row>
    <row r="836" s="2" customFormat="1" ht="13.5" spans="1:11">
      <c r="A836" s="31"/>
      <c r="B836" s="32"/>
      <c r="C836" s="32"/>
      <c r="D836" s="32"/>
      <c r="E836" s="32"/>
      <c r="F836" s="32"/>
      <c r="G836" s="32"/>
      <c r="H836" s="39"/>
      <c r="I836" s="61">
        <v>100</v>
      </c>
      <c r="J836" s="61">
        <v>96.71</v>
      </c>
      <c r="K836" s="62" t="s">
        <v>549</v>
      </c>
    </row>
    <row r="839" ht="15"/>
    <row r="840" ht="25.5" spans="1:11">
      <c r="A840" s="6" t="s">
        <v>477</v>
      </c>
      <c r="B840" s="7"/>
      <c r="C840" s="7"/>
      <c r="D840" s="7"/>
      <c r="E840" s="7"/>
      <c r="F840" s="7"/>
      <c r="G840" s="7"/>
      <c r="H840" s="7"/>
      <c r="I840" s="7"/>
      <c r="J840" s="7"/>
      <c r="K840" s="42"/>
    </row>
    <row r="841" s="2" customFormat="1" ht="12.75" spans="1:11">
      <c r="A841" s="8" t="s">
        <v>480</v>
      </c>
      <c r="B841" s="9"/>
      <c r="C841" s="10" t="s">
        <v>979</v>
      </c>
      <c r="D841" s="10"/>
      <c r="E841" s="10"/>
      <c r="F841" s="10"/>
      <c r="G841" s="10"/>
      <c r="H841" s="10"/>
      <c r="I841" s="10"/>
      <c r="J841" s="10"/>
      <c r="K841" s="43"/>
    </row>
    <row r="842" s="2" customFormat="1" ht="12.75" spans="1:11">
      <c r="A842" s="8" t="s">
        <v>482</v>
      </c>
      <c r="B842" s="9"/>
      <c r="C842" s="10" t="s">
        <v>483</v>
      </c>
      <c r="D842" s="10"/>
      <c r="E842" s="10"/>
      <c r="F842" s="10"/>
      <c r="G842" s="10"/>
      <c r="H842" s="17" t="s">
        <v>484</v>
      </c>
      <c r="I842" s="10" t="s">
        <v>485</v>
      </c>
      <c r="J842" s="10"/>
      <c r="K842" s="43"/>
    </row>
    <row r="843" s="2" customFormat="1" ht="12.75" spans="1:11">
      <c r="A843" s="11" t="s">
        <v>486</v>
      </c>
      <c r="B843" s="12"/>
      <c r="C843" s="9"/>
      <c r="D843" s="13" t="s">
        <v>487</v>
      </c>
      <c r="E843" s="34"/>
      <c r="F843" s="13" t="s">
        <v>425</v>
      </c>
      <c r="G843" s="34"/>
      <c r="H843" s="9" t="s">
        <v>488</v>
      </c>
      <c r="I843" s="9" t="s">
        <v>489</v>
      </c>
      <c r="J843" s="9" t="s">
        <v>490</v>
      </c>
      <c r="K843" s="44" t="s">
        <v>491</v>
      </c>
    </row>
    <row r="844" s="2" customFormat="1" ht="12.75" spans="1:11">
      <c r="A844" s="11"/>
      <c r="B844" s="12"/>
      <c r="C844" s="14" t="s">
        <v>492</v>
      </c>
      <c r="D844" s="15">
        <v>27164.91</v>
      </c>
      <c r="E844" s="35"/>
      <c r="F844" s="15">
        <v>5000</v>
      </c>
      <c r="G844" s="35"/>
      <c r="H844" s="36">
        <v>0</v>
      </c>
      <c r="I844" s="45">
        <v>10</v>
      </c>
      <c r="J844" s="45">
        <v>0</v>
      </c>
      <c r="K844" s="46">
        <v>0</v>
      </c>
    </row>
    <row r="845" s="2" customFormat="1" ht="12.75" spans="1:11">
      <c r="A845" s="11"/>
      <c r="B845" s="12"/>
      <c r="C845" s="14" t="s">
        <v>493</v>
      </c>
      <c r="D845" s="15">
        <v>0</v>
      </c>
      <c r="E845" s="35"/>
      <c r="F845" s="15">
        <v>0</v>
      </c>
      <c r="G845" s="35"/>
      <c r="H845" s="36">
        <v>0</v>
      </c>
      <c r="I845" s="47"/>
      <c r="J845" s="45">
        <v>0</v>
      </c>
      <c r="K845" s="48"/>
    </row>
    <row r="846" s="2" customFormat="1" ht="12.75" spans="1:11">
      <c r="A846" s="11"/>
      <c r="B846" s="12"/>
      <c r="C846" s="14" t="s">
        <v>494</v>
      </c>
      <c r="D846" s="15">
        <v>0</v>
      </c>
      <c r="E846" s="35"/>
      <c r="F846" s="15">
        <v>0</v>
      </c>
      <c r="G846" s="35"/>
      <c r="H846" s="36">
        <v>0</v>
      </c>
      <c r="I846" s="49"/>
      <c r="J846" s="45">
        <v>0</v>
      </c>
      <c r="K846" s="50"/>
    </row>
    <row r="847" s="2" customFormat="1" ht="12.75" spans="1:11">
      <c r="A847" s="11"/>
      <c r="B847" s="12"/>
      <c r="C847" s="9" t="s">
        <v>495</v>
      </c>
      <c r="D847" s="15">
        <v>27164.91</v>
      </c>
      <c r="E847" s="35"/>
      <c r="F847" s="15">
        <v>5000</v>
      </c>
      <c r="G847" s="35"/>
      <c r="H847" s="36">
        <v>0</v>
      </c>
      <c r="I847" s="51"/>
      <c r="J847" s="45">
        <v>0</v>
      </c>
      <c r="K847" s="52"/>
    </row>
    <row r="848" s="2" customFormat="1" ht="12.75" spans="1:11">
      <c r="A848" s="16" t="s">
        <v>496</v>
      </c>
      <c r="B848" s="17" t="s">
        <v>497</v>
      </c>
      <c r="C848" s="17"/>
      <c r="D848" s="17"/>
      <c r="E848" s="17"/>
      <c r="F848" s="17"/>
      <c r="G848" s="17"/>
      <c r="H848" s="17" t="s">
        <v>498</v>
      </c>
      <c r="I848" s="17"/>
      <c r="J848" s="17"/>
      <c r="K848" s="53"/>
    </row>
    <row r="849" s="2" customFormat="1" ht="375" customHeight="1" spans="1:11">
      <c r="A849" s="16"/>
      <c r="B849" s="18" t="s">
        <v>980</v>
      </c>
      <c r="C849" s="18"/>
      <c r="D849" s="18"/>
      <c r="E849" s="18"/>
      <c r="F849" s="18"/>
      <c r="G849" s="18"/>
      <c r="H849" s="66" t="s">
        <v>981</v>
      </c>
      <c r="I849" s="66"/>
      <c r="J849" s="66"/>
      <c r="K849" s="67"/>
    </row>
    <row r="850" ht="22.5" spans="1:11">
      <c r="A850" s="19" t="s">
        <v>501</v>
      </c>
      <c r="B850" s="20"/>
      <c r="C850" s="20"/>
      <c r="D850" s="20"/>
      <c r="E850" s="20"/>
      <c r="F850" s="20"/>
      <c r="G850" s="20"/>
      <c r="H850" s="20"/>
      <c r="I850" s="20"/>
      <c r="J850" s="20"/>
      <c r="K850" s="55"/>
    </row>
    <row r="851" s="2" customFormat="1" ht="12.75" spans="1:11">
      <c r="A851" s="8" t="s">
        <v>502</v>
      </c>
      <c r="B851" s="9"/>
      <c r="C851" s="9"/>
      <c r="D851" s="9"/>
      <c r="E851" s="13" t="s">
        <v>503</v>
      </c>
      <c r="F851" s="37"/>
      <c r="G851" s="34"/>
      <c r="H851" s="13" t="s">
        <v>504</v>
      </c>
      <c r="I851" s="37"/>
      <c r="J851" s="37"/>
      <c r="K851" s="56"/>
    </row>
    <row r="852" s="2" customFormat="1" ht="25.5" spans="1:11">
      <c r="A852" s="21" t="s">
        <v>505</v>
      </c>
      <c r="B852" s="22"/>
      <c r="C852" s="23" t="s">
        <v>506</v>
      </c>
      <c r="D852" s="23" t="s">
        <v>507</v>
      </c>
      <c r="E852" s="22" t="s">
        <v>508</v>
      </c>
      <c r="F852" s="22" t="s">
        <v>509</v>
      </c>
      <c r="G852" s="9" t="s">
        <v>510</v>
      </c>
      <c r="H852" s="14" t="s">
        <v>511</v>
      </c>
      <c r="I852" s="14" t="s">
        <v>489</v>
      </c>
      <c r="J852" s="14" t="s">
        <v>491</v>
      </c>
      <c r="K852" s="57" t="s">
        <v>512</v>
      </c>
    </row>
    <row r="853" s="2" customFormat="1" ht="12.75" spans="1:11">
      <c r="A853" s="24" t="s">
        <v>513</v>
      </c>
      <c r="B853" s="25"/>
      <c r="C853" s="26" t="s">
        <v>520</v>
      </c>
      <c r="D853" s="26" t="s">
        <v>674</v>
      </c>
      <c r="E853" s="26" t="s">
        <v>536</v>
      </c>
      <c r="F853" s="26" t="s">
        <v>542</v>
      </c>
      <c r="G853" s="26" t="s">
        <v>523</v>
      </c>
      <c r="H853" s="26" t="s">
        <v>562</v>
      </c>
      <c r="I853" s="58">
        <v>50</v>
      </c>
      <c r="J853" s="58">
        <v>50</v>
      </c>
      <c r="K853" s="59" t="s">
        <v>519</v>
      </c>
    </row>
    <row r="854" s="2" customFormat="1" ht="12.75" spans="1:11">
      <c r="A854" s="24" t="s">
        <v>533</v>
      </c>
      <c r="B854" s="27"/>
      <c r="C854" s="26" t="s">
        <v>534</v>
      </c>
      <c r="D854" s="26" t="s">
        <v>982</v>
      </c>
      <c r="E854" s="26" t="s">
        <v>516</v>
      </c>
      <c r="F854" s="26" t="s">
        <v>983</v>
      </c>
      <c r="G854" s="26" t="s">
        <v>523</v>
      </c>
      <c r="H854" s="26" t="s">
        <v>983</v>
      </c>
      <c r="I854" s="58">
        <v>15</v>
      </c>
      <c r="J854" s="58">
        <v>15</v>
      </c>
      <c r="K854" s="59" t="s">
        <v>519</v>
      </c>
    </row>
    <row r="855" s="2" customFormat="1" ht="12.75" spans="1:11">
      <c r="A855" s="24" t="s">
        <v>533</v>
      </c>
      <c r="B855" s="27"/>
      <c r="C855" s="26" t="s">
        <v>534</v>
      </c>
      <c r="D855" s="26" t="s">
        <v>984</v>
      </c>
      <c r="E855" s="26" t="s">
        <v>516</v>
      </c>
      <c r="F855" s="26" t="s">
        <v>985</v>
      </c>
      <c r="G855" s="26" t="s">
        <v>523</v>
      </c>
      <c r="H855" s="26" t="s">
        <v>985</v>
      </c>
      <c r="I855" s="58">
        <v>15</v>
      </c>
      <c r="J855" s="58">
        <v>15</v>
      </c>
      <c r="K855" s="59" t="s">
        <v>519</v>
      </c>
    </row>
    <row r="856" s="2" customFormat="1" ht="12.75" spans="1:11">
      <c r="A856" s="24" t="s">
        <v>539</v>
      </c>
      <c r="B856" s="27"/>
      <c r="C856" s="26" t="s">
        <v>540</v>
      </c>
      <c r="D856" s="26" t="s">
        <v>967</v>
      </c>
      <c r="E856" s="26" t="s">
        <v>536</v>
      </c>
      <c r="F856" s="26" t="s">
        <v>580</v>
      </c>
      <c r="G856" s="26" t="s">
        <v>523</v>
      </c>
      <c r="H856" s="26" t="s">
        <v>542</v>
      </c>
      <c r="I856" s="58">
        <v>5</v>
      </c>
      <c r="J856" s="58">
        <v>5</v>
      </c>
      <c r="K856" s="59" t="s">
        <v>519</v>
      </c>
    </row>
    <row r="857" s="2" customFormat="1" ht="12.75" spans="1:11">
      <c r="A857" s="24" t="s">
        <v>539</v>
      </c>
      <c r="B857" s="27"/>
      <c r="C857" s="26" t="s">
        <v>540</v>
      </c>
      <c r="D857" s="26" t="s">
        <v>628</v>
      </c>
      <c r="E857" s="26" t="s">
        <v>536</v>
      </c>
      <c r="F857" s="26" t="s">
        <v>580</v>
      </c>
      <c r="G857" s="26" t="s">
        <v>523</v>
      </c>
      <c r="H857" s="26" t="s">
        <v>542</v>
      </c>
      <c r="I857" s="58">
        <v>5</v>
      </c>
      <c r="J857" s="58">
        <v>5</v>
      </c>
      <c r="K857" s="59" t="s">
        <v>519</v>
      </c>
    </row>
    <row r="858" s="2" customFormat="1" ht="12.75" spans="1:11">
      <c r="A858" s="16" t="s">
        <v>544</v>
      </c>
      <c r="B858" s="28"/>
      <c r="C858" s="28"/>
      <c r="D858" s="18" t="s">
        <v>986</v>
      </c>
      <c r="E858" s="18"/>
      <c r="F858" s="18"/>
      <c r="G858" s="18"/>
      <c r="H858" s="18"/>
      <c r="I858" s="18"/>
      <c r="J858" s="18"/>
      <c r="K858" s="54"/>
    </row>
    <row r="859" s="2" customFormat="1" ht="12.75" spans="1:11">
      <c r="A859" s="29" t="s">
        <v>545</v>
      </c>
      <c r="B859" s="30"/>
      <c r="C859" s="30"/>
      <c r="D859" s="30"/>
      <c r="E859" s="30"/>
      <c r="F859" s="30"/>
      <c r="G859" s="30"/>
      <c r="H859" s="38"/>
      <c r="I859" s="28" t="s">
        <v>546</v>
      </c>
      <c r="J859" s="28" t="s">
        <v>547</v>
      </c>
      <c r="K859" s="60" t="s">
        <v>548</v>
      </c>
    </row>
    <row r="860" s="2" customFormat="1" ht="13.5" spans="1:11">
      <c r="A860" s="31"/>
      <c r="B860" s="32"/>
      <c r="C860" s="32"/>
      <c r="D860" s="32"/>
      <c r="E860" s="32"/>
      <c r="F860" s="32"/>
      <c r="G860" s="32"/>
      <c r="H860" s="39"/>
      <c r="I860" s="61">
        <v>100</v>
      </c>
      <c r="J860" s="61">
        <v>90</v>
      </c>
      <c r="K860" s="62" t="s">
        <v>549</v>
      </c>
    </row>
  </sheetData>
  <mergeCells count="1260">
    <mergeCell ref="A1:K1"/>
    <mergeCell ref="A4:K4"/>
    <mergeCell ref="A5:B5"/>
    <mergeCell ref="C5:K5"/>
    <mergeCell ref="A6:B6"/>
    <mergeCell ref="C6:G6"/>
    <mergeCell ref="I6:K6"/>
    <mergeCell ref="D7:E7"/>
    <mergeCell ref="F7:G7"/>
    <mergeCell ref="D8:E8"/>
    <mergeCell ref="F8:G8"/>
    <mergeCell ref="D9:E9"/>
    <mergeCell ref="F9:G9"/>
    <mergeCell ref="D10:E10"/>
    <mergeCell ref="F10:G10"/>
    <mergeCell ref="D11:E11"/>
    <mergeCell ref="F11:G11"/>
    <mergeCell ref="B12:G12"/>
    <mergeCell ref="H12:K12"/>
    <mergeCell ref="B13:G13"/>
    <mergeCell ref="H13:K13"/>
    <mergeCell ref="A14:K14"/>
    <mergeCell ref="A15:D15"/>
    <mergeCell ref="E15:G15"/>
    <mergeCell ref="H15:K15"/>
    <mergeCell ref="A16:B16"/>
    <mergeCell ref="A17:B17"/>
    <mergeCell ref="A18:B18"/>
    <mergeCell ref="A19:B19"/>
    <mergeCell ref="A20:B20"/>
    <mergeCell ref="A21:B21"/>
    <mergeCell ref="A22:B22"/>
    <mergeCell ref="A23:C23"/>
    <mergeCell ref="D23:K23"/>
    <mergeCell ref="A29:K29"/>
    <mergeCell ref="A30:B30"/>
    <mergeCell ref="C30:K30"/>
    <mergeCell ref="A31:B31"/>
    <mergeCell ref="C31:G31"/>
    <mergeCell ref="I31:K31"/>
    <mergeCell ref="D32:E32"/>
    <mergeCell ref="F32:G32"/>
    <mergeCell ref="D33:E33"/>
    <mergeCell ref="F33:G33"/>
    <mergeCell ref="D34:E34"/>
    <mergeCell ref="F34:G34"/>
    <mergeCell ref="D35:E35"/>
    <mergeCell ref="F35:G35"/>
    <mergeCell ref="D36:E36"/>
    <mergeCell ref="F36:G36"/>
    <mergeCell ref="B37:G37"/>
    <mergeCell ref="H37:K37"/>
    <mergeCell ref="B38:G38"/>
    <mergeCell ref="H38:K38"/>
    <mergeCell ref="A39:K39"/>
    <mergeCell ref="A40:D40"/>
    <mergeCell ref="E40:G40"/>
    <mergeCell ref="H40:K40"/>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A56:B56"/>
    <mergeCell ref="A57:C57"/>
    <mergeCell ref="D57:K57"/>
    <mergeCell ref="A63:K63"/>
    <mergeCell ref="A64:B64"/>
    <mergeCell ref="C64:K64"/>
    <mergeCell ref="A65:B65"/>
    <mergeCell ref="C65:G65"/>
    <mergeCell ref="I65:K65"/>
    <mergeCell ref="D66:E66"/>
    <mergeCell ref="F66:G66"/>
    <mergeCell ref="D67:E67"/>
    <mergeCell ref="F67:G67"/>
    <mergeCell ref="D68:E68"/>
    <mergeCell ref="F68:G68"/>
    <mergeCell ref="D69:E69"/>
    <mergeCell ref="F69:G69"/>
    <mergeCell ref="D70:E70"/>
    <mergeCell ref="F70:G70"/>
    <mergeCell ref="B71:G71"/>
    <mergeCell ref="H71:K71"/>
    <mergeCell ref="B72:G72"/>
    <mergeCell ref="H72:K72"/>
    <mergeCell ref="A73:K73"/>
    <mergeCell ref="A74:D74"/>
    <mergeCell ref="E74:G74"/>
    <mergeCell ref="H74:K74"/>
    <mergeCell ref="A75:B75"/>
    <mergeCell ref="A76:B76"/>
    <mergeCell ref="A77:B77"/>
    <mergeCell ref="A78:B78"/>
    <mergeCell ref="A79:B79"/>
    <mergeCell ref="A80:B80"/>
    <mergeCell ref="A81:B81"/>
    <mergeCell ref="A82:B82"/>
    <mergeCell ref="A83:B83"/>
    <mergeCell ref="A84:B84"/>
    <mergeCell ref="A85:B85"/>
    <mergeCell ref="A86:B86"/>
    <mergeCell ref="A87:B87"/>
    <mergeCell ref="A88:C88"/>
    <mergeCell ref="D88:K88"/>
    <mergeCell ref="A94:K94"/>
    <mergeCell ref="A95:B95"/>
    <mergeCell ref="C95:K95"/>
    <mergeCell ref="A96:B96"/>
    <mergeCell ref="C96:G96"/>
    <mergeCell ref="I96:K96"/>
    <mergeCell ref="D97:E97"/>
    <mergeCell ref="F97:G97"/>
    <mergeCell ref="D98:E98"/>
    <mergeCell ref="F98:G98"/>
    <mergeCell ref="D99:E99"/>
    <mergeCell ref="F99:G99"/>
    <mergeCell ref="D100:E100"/>
    <mergeCell ref="F100:G100"/>
    <mergeCell ref="D101:E101"/>
    <mergeCell ref="F101:G101"/>
    <mergeCell ref="B102:G102"/>
    <mergeCell ref="H102:K102"/>
    <mergeCell ref="B103:G103"/>
    <mergeCell ref="H103:K103"/>
    <mergeCell ref="A104:K104"/>
    <mergeCell ref="A105:D105"/>
    <mergeCell ref="E105:G105"/>
    <mergeCell ref="H105:K105"/>
    <mergeCell ref="A106:B106"/>
    <mergeCell ref="A107:B107"/>
    <mergeCell ref="A108:B108"/>
    <mergeCell ref="A109:B109"/>
    <mergeCell ref="A110:B110"/>
    <mergeCell ref="A111:B111"/>
    <mergeCell ref="A112:C112"/>
    <mergeCell ref="D112:K112"/>
    <mergeCell ref="A118:K118"/>
    <mergeCell ref="A119:B119"/>
    <mergeCell ref="C119:K119"/>
    <mergeCell ref="A120:B120"/>
    <mergeCell ref="C120:G120"/>
    <mergeCell ref="I120:K120"/>
    <mergeCell ref="D121:E121"/>
    <mergeCell ref="F121:G121"/>
    <mergeCell ref="D122:E122"/>
    <mergeCell ref="F122:G122"/>
    <mergeCell ref="D123:E123"/>
    <mergeCell ref="F123:G123"/>
    <mergeCell ref="D124:E124"/>
    <mergeCell ref="F124:G124"/>
    <mergeCell ref="D125:E125"/>
    <mergeCell ref="F125:G125"/>
    <mergeCell ref="B126:G126"/>
    <mergeCell ref="H126:K126"/>
    <mergeCell ref="B127:G127"/>
    <mergeCell ref="H127:K127"/>
    <mergeCell ref="A128:K128"/>
    <mergeCell ref="A129:D129"/>
    <mergeCell ref="E129:G129"/>
    <mergeCell ref="H129:K129"/>
    <mergeCell ref="A130:B130"/>
    <mergeCell ref="A131:B131"/>
    <mergeCell ref="A132:B132"/>
    <mergeCell ref="A133:B133"/>
    <mergeCell ref="A134:B134"/>
    <mergeCell ref="A135:B135"/>
    <mergeCell ref="A136:B136"/>
    <mergeCell ref="A137:C137"/>
    <mergeCell ref="D137:K137"/>
    <mergeCell ref="A143:K143"/>
    <mergeCell ref="A144:B144"/>
    <mergeCell ref="C144:K144"/>
    <mergeCell ref="A145:B145"/>
    <mergeCell ref="C145:G145"/>
    <mergeCell ref="I145:K145"/>
    <mergeCell ref="D146:E146"/>
    <mergeCell ref="F146:G146"/>
    <mergeCell ref="D147:E147"/>
    <mergeCell ref="F147:G147"/>
    <mergeCell ref="D148:E148"/>
    <mergeCell ref="F148:G148"/>
    <mergeCell ref="D149:E149"/>
    <mergeCell ref="F149:G149"/>
    <mergeCell ref="D150:E150"/>
    <mergeCell ref="F150:G150"/>
    <mergeCell ref="B151:G151"/>
    <mergeCell ref="H151:K151"/>
    <mergeCell ref="B152:G152"/>
    <mergeCell ref="H152:K152"/>
    <mergeCell ref="A153:K153"/>
    <mergeCell ref="A154:D154"/>
    <mergeCell ref="E154:G154"/>
    <mergeCell ref="H154:K154"/>
    <mergeCell ref="A155:B155"/>
    <mergeCell ref="A156:B156"/>
    <mergeCell ref="A157:B157"/>
    <mergeCell ref="A158:B158"/>
    <mergeCell ref="A159:B159"/>
    <mergeCell ref="A160:B160"/>
    <mergeCell ref="A161:C161"/>
    <mergeCell ref="D161:K161"/>
    <mergeCell ref="A167:K167"/>
    <mergeCell ref="A168:B168"/>
    <mergeCell ref="C168:K168"/>
    <mergeCell ref="A169:B169"/>
    <mergeCell ref="C169:G169"/>
    <mergeCell ref="I169:K169"/>
    <mergeCell ref="D170:E170"/>
    <mergeCell ref="F170:G170"/>
    <mergeCell ref="D171:E171"/>
    <mergeCell ref="F171:G171"/>
    <mergeCell ref="D172:E172"/>
    <mergeCell ref="F172:G172"/>
    <mergeCell ref="D173:E173"/>
    <mergeCell ref="F173:G173"/>
    <mergeCell ref="D174:E174"/>
    <mergeCell ref="F174:G174"/>
    <mergeCell ref="B175:G175"/>
    <mergeCell ref="H175:K175"/>
    <mergeCell ref="B176:G176"/>
    <mergeCell ref="H176:K176"/>
    <mergeCell ref="A177:K177"/>
    <mergeCell ref="A178:D178"/>
    <mergeCell ref="E178:G178"/>
    <mergeCell ref="H178:K178"/>
    <mergeCell ref="A179:B179"/>
    <mergeCell ref="A180:B180"/>
    <mergeCell ref="A181:B181"/>
    <mergeCell ref="A182:B182"/>
    <mergeCell ref="A183:B183"/>
    <mergeCell ref="A184:B184"/>
    <mergeCell ref="A185:B185"/>
    <mergeCell ref="A186:C186"/>
    <mergeCell ref="D186:K186"/>
    <mergeCell ref="A192:K192"/>
    <mergeCell ref="A193:B193"/>
    <mergeCell ref="C193:K193"/>
    <mergeCell ref="A194:B194"/>
    <mergeCell ref="C194:G194"/>
    <mergeCell ref="I194:K194"/>
    <mergeCell ref="D195:E195"/>
    <mergeCell ref="F195:G195"/>
    <mergeCell ref="D196:E196"/>
    <mergeCell ref="F196:G196"/>
    <mergeCell ref="D197:E197"/>
    <mergeCell ref="F197:G197"/>
    <mergeCell ref="D198:E198"/>
    <mergeCell ref="F198:G198"/>
    <mergeCell ref="D199:E199"/>
    <mergeCell ref="F199:G199"/>
    <mergeCell ref="B200:G200"/>
    <mergeCell ref="H200:K200"/>
    <mergeCell ref="B201:G201"/>
    <mergeCell ref="H201:K201"/>
    <mergeCell ref="A202:K202"/>
    <mergeCell ref="A203:D203"/>
    <mergeCell ref="E203:G203"/>
    <mergeCell ref="H203:K203"/>
    <mergeCell ref="A204:B204"/>
    <mergeCell ref="A205:B205"/>
    <mergeCell ref="A206:B206"/>
    <mergeCell ref="A207:B207"/>
    <mergeCell ref="A208:B208"/>
    <mergeCell ref="A209:B209"/>
    <mergeCell ref="A210:C210"/>
    <mergeCell ref="D210:K210"/>
    <mergeCell ref="A216:K216"/>
    <mergeCell ref="A217:B217"/>
    <mergeCell ref="C217:K217"/>
    <mergeCell ref="A218:B218"/>
    <mergeCell ref="C218:G218"/>
    <mergeCell ref="I218:K218"/>
    <mergeCell ref="D219:E219"/>
    <mergeCell ref="F219:G219"/>
    <mergeCell ref="D220:E220"/>
    <mergeCell ref="F220:G220"/>
    <mergeCell ref="D221:E221"/>
    <mergeCell ref="F221:G221"/>
    <mergeCell ref="D222:E222"/>
    <mergeCell ref="F222:G222"/>
    <mergeCell ref="D223:E223"/>
    <mergeCell ref="F223:G223"/>
    <mergeCell ref="B224:G224"/>
    <mergeCell ref="H224:K224"/>
    <mergeCell ref="B225:G225"/>
    <mergeCell ref="H225:K225"/>
    <mergeCell ref="A226:K226"/>
    <mergeCell ref="A227:D227"/>
    <mergeCell ref="E227:G227"/>
    <mergeCell ref="H227:K227"/>
    <mergeCell ref="A228:B228"/>
    <mergeCell ref="A229:B229"/>
    <mergeCell ref="A230:B230"/>
    <mergeCell ref="A231:B231"/>
    <mergeCell ref="A232:B232"/>
    <mergeCell ref="A233:B233"/>
    <mergeCell ref="A234:B234"/>
    <mergeCell ref="A235:B235"/>
    <mergeCell ref="A236:B236"/>
    <mergeCell ref="A237:B237"/>
    <mergeCell ref="A238:B238"/>
    <mergeCell ref="A239:B239"/>
    <mergeCell ref="A240:B240"/>
    <mergeCell ref="A241:B241"/>
    <mergeCell ref="A242:B242"/>
    <mergeCell ref="A243:B243"/>
    <mergeCell ref="A244:B244"/>
    <mergeCell ref="A245:B245"/>
    <mergeCell ref="A246:B246"/>
    <mergeCell ref="A247:B247"/>
    <mergeCell ref="A248:B248"/>
    <mergeCell ref="A249:B249"/>
    <mergeCell ref="A250:B250"/>
    <mergeCell ref="A251:B251"/>
    <mergeCell ref="A252:B252"/>
    <mergeCell ref="A253:B253"/>
    <mergeCell ref="A254:B254"/>
    <mergeCell ref="A255:B255"/>
    <mergeCell ref="A256:B256"/>
    <mergeCell ref="A257:B257"/>
    <mergeCell ref="A258:B258"/>
    <mergeCell ref="A259:C259"/>
    <mergeCell ref="D259:K259"/>
    <mergeCell ref="A265:K265"/>
    <mergeCell ref="A266:B266"/>
    <mergeCell ref="C266:K266"/>
    <mergeCell ref="A267:B267"/>
    <mergeCell ref="C267:G267"/>
    <mergeCell ref="I267:K267"/>
    <mergeCell ref="D268:E268"/>
    <mergeCell ref="F268:G268"/>
    <mergeCell ref="D269:E269"/>
    <mergeCell ref="F269:G269"/>
    <mergeCell ref="D270:E270"/>
    <mergeCell ref="F270:G270"/>
    <mergeCell ref="D271:E271"/>
    <mergeCell ref="F271:G271"/>
    <mergeCell ref="D272:E272"/>
    <mergeCell ref="F272:G272"/>
    <mergeCell ref="B273:G273"/>
    <mergeCell ref="H273:K273"/>
    <mergeCell ref="B274:G274"/>
    <mergeCell ref="H274:K274"/>
    <mergeCell ref="A275:K275"/>
    <mergeCell ref="A276:D276"/>
    <mergeCell ref="E276:G276"/>
    <mergeCell ref="H276:K276"/>
    <mergeCell ref="A277:B277"/>
    <mergeCell ref="A278:B278"/>
    <mergeCell ref="A279:B279"/>
    <mergeCell ref="A280:B280"/>
    <mergeCell ref="A281:B281"/>
    <mergeCell ref="A282:B282"/>
    <mergeCell ref="A283:B283"/>
    <mergeCell ref="A284:C284"/>
    <mergeCell ref="D284:K284"/>
    <mergeCell ref="A290:K290"/>
    <mergeCell ref="A291:B291"/>
    <mergeCell ref="C291:K291"/>
    <mergeCell ref="A292:B292"/>
    <mergeCell ref="C292:G292"/>
    <mergeCell ref="I292:K292"/>
    <mergeCell ref="D293:E293"/>
    <mergeCell ref="F293:G293"/>
    <mergeCell ref="D294:E294"/>
    <mergeCell ref="F294:G294"/>
    <mergeCell ref="D295:E295"/>
    <mergeCell ref="F295:G295"/>
    <mergeCell ref="D296:E296"/>
    <mergeCell ref="F296:G296"/>
    <mergeCell ref="D297:E297"/>
    <mergeCell ref="F297:G297"/>
    <mergeCell ref="B298:G298"/>
    <mergeCell ref="H298:K298"/>
    <mergeCell ref="B299:G299"/>
    <mergeCell ref="H299:K299"/>
    <mergeCell ref="A300:K300"/>
    <mergeCell ref="A301:D301"/>
    <mergeCell ref="E301:G301"/>
    <mergeCell ref="H301:K301"/>
    <mergeCell ref="A302:B302"/>
    <mergeCell ref="A303:B303"/>
    <mergeCell ref="A304:B304"/>
    <mergeCell ref="A305:B305"/>
    <mergeCell ref="A306:B306"/>
    <mergeCell ref="A307:B307"/>
    <mergeCell ref="A308:B308"/>
    <mergeCell ref="A309:B309"/>
    <mergeCell ref="A310:B310"/>
    <mergeCell ref="A311:B311"/>
    <mergeCell ref="A312:C312"/>
    <mergeCell ref="D312:K312"/>
    <mergeCell ref="A325:K325"/>
    <mergeCell ref="A326:B326"/>
    <mergeCell ref="C326:K326"/>
    <mergeCell ref="A327:B327"/>
    <mergeCell ref="C327:G327"/>
    <mergeCell ref="I327:K327"/>
    <mergeCell ref="D328:E328"/>
    <mergeCell ref="F328:G328"/>
    <mergeCell ref="D329:E329"/>
    <mergeCell ref="F329:G329"/>
    <mergeCell ref="D330:E330"/>
    <mergeCell ref="F330:G330"/>
    <mergeCell ref="D331:E331"/>
    <mergeCell ref="F331:G331"/>
    <mergeCell ref="D332:E332"/>
    <mergeCell ref="F332:G332"/>
    <mergeCell ref="B333:G333"/>
    <mergeCell ref="H333:K333"/>
    <mergeCell ref="B334:G334"/>
    <mergeCell ref="H334:K334"/>
    <mergeCell ref="A335:K335"/>
    <mergeCell ref="A336:D336"/>
    <mergeCell ref="E336:G336"/>
    <mergeCell ref="H336:K336"/>
    <mergeCell ref="A337:B337"/>
    <mergeCell ref="A338:B338"/>
    <mergeCell ref="A339:B339"/>
    <mergeCell ref="A340:B340"/>
    <mergeCell ref="A341:B341"/>
    <mergeCell ref="A342:B342"/>
    <mergeCell ref="A343:B343"/>
    <mergeCell ref="A344:B344"/>
    <mergeCell ref="A345:B345"/>
    <mergeCell ref="A346:B346"/>
    <mergeCell ref="A347:B347"/>
    <mergeCell ref="A348:B348"/>
    <mergeCell ref="A349:B349"/>
    <mergeCell ref="A350:B350"/>
    <mergeCell ref="A351:B351"/>
    <mergeCell ref="A352:B352"/>
    <mergeCell ref="A353:B353"/>
    <mergeCell ref="A354:B354"/>
    <mergeCell ref="A355:B355"/>
    <mergeCell ref="A356:B356"/>
    <mergeCell ref="A357:C357"/>
    <mergeCell ref="D357:K357"/>
    <mergeCell ref="A364:K364"/>
    <mergeCell ref="A365:B365"/>
    <mergeCell ref="C365:K365"/>
    <mergeCell ref="A366:B366"/>
    <mergeCell ref="C366:G366"/>
    <mergeCell ref="I366:K366"/>
    <mergeCell ref="D367:E367"/>
    <mergeCell ref="F367:G367"/>
    <mergeCell ref="D368:E368"/>
    <mergeCell ref="F368:G368"/>
    <mergeCell ref="D369:E369"/>
    <mergeCell ref="F369:G369"/>
    <mergeCell ref="D370:E370"/>
    <mergeCell ref="F370:G370"/>
    <mergeCell ref="D371:E371"/>
    <mergeCell ref="F371:G371"/>
    <mergeCell ref="B372:G372"/>
    <mergeCell ref="H372:K372"/>
    <mergeCell ref="B373:G373"/>
    <mergeCell ref="H373:K373"/>
    <mergeCell ref="A374:K374"/>
    <mergeCell ref="A375:D375"/>
    <mergeCell ref="E375:G375"/>
    <mergeCell ref="H375:K375"/>
    <mergeCell ref="A376:B376"/>
    <mergeCell ref="A377:B377"/>
    <mergeCell ref="A378:B378"/>
    <mergeCell ref="A379:B379"/>
    <mergeCell ref="A380:B380"/>
    <mergeCell ref="A381:B381"/>
    <mergeCell ref="A382:C382"/>
    <mergeCell ref="D382:K382"/>
    <mergeCell ref="A388:K388"/>
    <mergeCell ref="A389:B389"/>
    <mergeCell ref="C389:K389"/>
    <mergeCell ref="A390:B390"/>
    <mergeCell ref="C390:G390"/>
    <mergeCell ref="I390:K390"/>
    <mergeCell ref="D391:E391"/>
    <mergeCell ref="F391:G391"/>
    <mergeCell ref="D392:E392"/>
    <mergeCell ref="F392:G392"/>
    <mergeCell ref="D393:E393"/>
    <mergeCell ref="F393:G393"/>
    <mergeCell ref="D394:E394"/>
    <mergeCell ref="F394:G394"/>
    <mergeCell ref="D395:E395"/>
    <mergeCell ref="F395:G395"/>
    <mergeCell ref="B396:G396"/>
    <mergeCell ref="H396:K396"/>
    <mergeCell ref="B397:G397"/>
    <mergeCell ref="H397:K397"/>
    <mergeCell ref="A398:K398"/>
    <mergeCell ref="A399:D399"/>
    <mergeCell ref="E399:G399"/>
    <mergeCell ref="H399:K399"/>
    <mergeCell ref="A400:B400"/>
    <mergeCell ref="A401:B401"/>
    <mergeCell ref="A402:B402"/>
    <mergeCell ref="A403:B403"/>
    <mergeCell ref="A404:B404"/>
    <mergeCell ref="A405:B405"/>
    <mergeCell ref="A406:C406"/>
    <mergeCell ref="D406:K406"/>
    <mergeCell ref="A412:K412"/>
    <mergeCell ref="A413:B413"/>
    <mergeCell ref="C413:K413"/>
    <mergeCell ref="A414:B414"/>
    <mergeCell ref="C414:G414"/>
    <mergeCell ref="I414:K414"/>
    <mergeCell ref="D415:E415"/>
    <mergeCell ref="F415:G415"/>
    <mergeCell ref="D416:E416"/>
    <mergeCell ref="F416:G416"/>
    <mergeCell ref="D417:E417"/>
    <mergeCell ref="F417:G417"/>
    <mergeCell ref="D418:E418"/>
    <mergeCell ref="F418:G418"/>
    <mergeCell ref="D419:E419"/>
    <mergeCell ref="F419:G419"/>
    <mergeCell ref="B420:G420"/>
    <mergeCell ref="H420:K420"/>
    <mergeCell ref="B421:G421"/>
    <mergeCell ref="H421:K421"/>
    <mergeCell ref="A422:K422"/>
    <mergeCell ref="A423:D423"/>
    <mergeCell ref="E423:G423"/>
    <mergeCell ref="H423:K423"/>
    <mergeCell ref="A424:B424"/>
    <mergeCell ref="A425:B425"/>
    <mergeCell ref="A426:B426"/>
    <mergeCell ref="A427:B427"/>
    <mergeCell ref="A428:B428"/>
    <mergeCell ref="A429:B429"/>
    <mergeCell ref="A430:B430"/>
    <mergeCell ref="A431:B431"/>
    <mergeCell ref="A432:B432"/>
    <mergeCell ref="A433:B433"/>
    <mergeCell ref="A434:B434"/>
    <mergeCell ref="A435:B435"/>
    <mergeCell ref="A436:B436"/>
    <mergeCell ref="A437:B437"/>
    <mergeCell ref="A438:B438"/>
    <mergeCell ref="A439:B439"/>
    <mergeCell ref="A440:B440"/>
    <mergeCell ref="A441:B441"/>
    <mergeCell ref="A442:B442"/>
    <mergeCell ref="A443:B443"/>
    <mergeCell ref="A444:B444"/>
    <mergeCell ref="A445:B445"/>
    <mergeCell ref="A446:B446"/>
    <mergeCell ref="A447:B447"/>
    <mergeCell ref="A448:C448"/>
    <mergeCell ref="D448:K448"/>
    <mergeCell ref="A454:K454"/>
    <mergeCell ref="A455:B455"/>
    <mergeCell ref="C455:K455"/>
    <mergeCell ref="A456:B456"/>
    <mergeCell ref="C456:G456"/>
    <mergeCell ref="I456:K456"/>
    <mergeCell ref="D457:E457"/>
    <mergeCell ref="F457:G457"/>
    <mergeCell ref="D458:E458"/>
    <mergeCell ref="F458:G458"/>
    <mergeCell ref="D459:E459"/>
    <mergeCell ref="F459:G459"/>
    <mergeCell ref="D460:E460"/>
    <mergeCell ref="F460:G460"/>
    <mergeCell ref="D461:E461"/>
    <mergeCell ref="F461:G461"/>
    <mergeCell ref="B462:G462"/>
    <mergeCell ref="H462:K462"/>
    <mergeCell ref="B463:G463"/>
    <mergeCell ref="H463:K463"/>
    <mergeCell ref="A464:K464"/>
    <mergeCell ref="A465:D465"/>
    <mergeCell ref="E465:G465"/>
    <mergeCell ref="H465:K465"/>
    <mergeCell ref="A466:B466"/>
    <mergeCell ref="A467:B467"/>
    <mergeCell ref="A468:B468"/>
    <mergeCell ref="A469:B469"/>
    <mergeCell ref="A470:B470"/>
    <mergeCell ref="A471:B471"/>
    <mergeCell ref="A472:C472"/>
    <mergeCell ref="D472:K472"/>
    <mergeCell ref="A477:K477"/>
    <mergeCell ref="A478:B478"/>
    <mergeCell ref="C478:K478"/>
    <mergeCell ref="A479:B479"/>
    <mergeCell ref="C479:G479"/>
    <mergeCell ref="I479:K479"/>
    <mergeCell ref="D480:E480"/>
    <mergeCell ref="F480:G480"/>
    <mergeCell ref="D481:E481"/>
    <mergeCell ref="F481:G481"/>
    <mergeCell ref="D482:E482"/>
    <mergeCell ref="F482:G482"/>
    <mergeCell ref="D483:E483"/>
    <mergeCell ref="F483:G483"/>
    <mergeCell ref="D484:E484"/>
    <mergeCell ref="F484:G484"/>
    <mergeCell ref="B485:G485"/>
    <mergeCell ref="H485:K485"/>
    <mergeCell ref="B486:G486"/>
    <mergeCell ref="H486:K486"/>
    <mergeCell ref="A487:K487"/>
    <mergeCell ref="A488:D488"/>
    <mergeCell ref="E488:G488"/>
    <mergeCell ref="H488:K488"/>
    <mergeCell ref="A489:B489"/>
    <mergeCell ref="A490:B490"/>
    <mergeCell ref="A491:B491"/>
    <mergeCell ref="A492:B492"/>
    <mergeCell ref="A493:B493"/>
    <mergeCell ref="A494:B494"/>
    <mergeCell ref="A495:B495"/>
    <mergeCell ref="A496:C496"/>
    <mergeCell ref="D496:K496"/>
    <mergeCell ref="A502:K502"/>
    <mergeCell ref="A503:B503"/>
    <mergeCell ref="C503:K503"/>
    <mergeCell ref="A504:B504"/>
    <mergeCell ref="C504:G504"/>
    <mergeCell ref="I504:K504"/>
    <mergeCell ref="D505:E505"/>
    <mergeCell ref="F505:G505"/>
    <mergeCell ref="D506:E506"/>
    <mergeCell ref="F506:G506"/>
    <mergeCell ref="D507:E507"/>
    <mergeCell ref="F507:G507"/>
    <mergeCell ref="D508:E508"/>
    <mergeCell ref="F508:G508"/>
    <mergeCell ref="D509:E509"/>
    <mergeCell ref="F509:G509"/>
    <mergeCell ref="B510:G510"/>
    <mergeCell ref="H510:K510"/>
    <mergeCell ref="B511:G511"/>
    <mergeCell ref="H511:K511"/>
    <mergeCell ref="A512:K512"/>
    <mergeCell ref="A513:D513"/>
    <mergeCell ref="E513:G513"/>
    <mergeCell ref="H513:K513"/>
    <mergeCell ref="A514:B514"/>
    <mergeCell ref="A515:B515"/>
    <mergeCell ref="A516:B516"/>
    <mergeCell ref="A517:B517"/>
    <mergeCell ref="A518:B518"/>
    <mergeCell ref="A519:B519"/>
    <mergeCell ref="A520:B520"/>
    <mergeCell ref="A521:B521"/>
    <mergeCell ref="A522:B522"/>
    <mergeCell ref="A523:B523"/>
    <mergeCell ref="A524:B524"/>
    <mergeCell ref="A525:B525"/>
    <mergeCell ref="A526:B526"/>
    <mergeCell ref="A527:B527"/>
    <mergeCell ref="A528:B528"/>
    <mergeCell ref="A529:C529"/>
    <mergeCell ref="D529:K529"/>
    <mergeCell ref="A535:K535"/>
    <mergeCell ref="A536:B536"/>
    <mergeCell ref="C536:K536"/>
    <mergeCell ref="A537:B537"/>
    <mergeCell ref="C537:G537"/>
    <mergeCell ref="I537:K537"/>
    <mergeCell ref="D538:E538"/>
    <mergeCell ref="F538:G538"/>
    <mergeCell ref="D539:E539"/>
    <mergeCell ref="F539:G539"/>
    <mergeCell ref="D540:E540"/>
    <mergeCell ref="F540:G540"/>
    <mergeCell ref="D541:E541"/>
    <mergeCell ref="F541:G541"/>
    <mergeCell ref="D542:E542"/>
    <mergeCell ref="F542:G542"/>
    <mergeCell ref="B543:G543"/>
    <mergeCell ref="H543:K543"/>
    <mergeCell ref="B544:G544"/>
    <mergeCell ref="H544:K544"/>
    <mergeCell ref="A545:K545"/>
    <mergeCell ref="A546:D546"/>
    <mergeCell ref="E546:G546"/>
    <mergeCell ref="H546:K546"/>
    <mergeCell ref="A547:B547"/>
    <mergeCell ref="A548:B548"/>
    <mergeCell ref="A549:B549"/>
    <mergeCell ref="A550:B550"/>
    <mergeCell ref="A551:B551"/>
    <mergeCell ref="A552:B552"/>
    <mergeCell ref="A553:B553"/>
    <mergeCell ref="A554:B554"/>
    <mergeCell ref="A555:B555"/>
    <mergeCell ref="A556:B556"/>
    <mergeCell ref="A557:B557"/>
    <mergeCell ref="A558:B558"/>
    <mergeCell ref="A559:C559"/>
    <mergeCell ref="D559:K559"/>
    <mergeCell ref="A565:K565"/>
    <mergeCell ref="A566:B566"/>
    <mergeCell ref="C566:K566"/>
    <mergeCell ref="A567:B567"/>
    <mergeCell ref="C567:G567"/>
    <mergeCell ref="I567:K567"/>
    <mergeCell ref="D568:E568"/>
    <mergeCell ref="F568:G568"/>
    <mergeCell ref="D569:E569"/>
    <mergeCell ref="F569:G569"/>
    <mergeCell ref="D570:E570"/>
    <mergeCell ref="F570:G570"/>
    <mergeCell ref="D571:E571"/>
    <mergeCell ref="F571:G571"/>
    <mergeCell ref="D572:E572"/>
    <mergeCell ref="F572:G572"/>
    <mergeCell ref="B573:G573"/>
    <mergeCell ref="H573:K573"/>
    <mergeCell ref="B574:G574"/>
    <mergeCell ref="H574:K574"/>
    <mergeCell ref="A575:K575"/>
    <mergeCell ref="A576:D576"/>
    <mergeCell ref="E576:G576"/>
    <mergeCell ref="H576:K576"/>
    <mergeCell ref="A577:B577"/>
    <mergeCell ref="A578:B578"/>
    <mergeCell ref="A579:B579"/>
    <mergeCell ref="A580:B580"/>
    <mergeCell ref="A581:B581"/>
    <mergeCell ref="A582:B582"/>
    <mergeCell ref="A583:B583"/>
    <mergeCell ref="A584:B584"/>
    <mergeCell ref="A585:C585"/>
    <mergeCell ref="D585:K585"/>
    <mergeCell ref="A591:K591"/>
    <mergeCell ref="A592:B592"/>
    <mergeCell ref="C592:K592"/>
    <mergeCell ref="A593:B593"/>
    <mergeCell ref="C593:G593"/>
    <mergeCell ref="I593:K593"/>
    <mergeCell ref="D594:E594"/>
    <mergeCell ref="F594:G594"/>
    <mergeCell ref="D595:E595"/>
    <mergeCell ref="F595:G595"/>
    <mergeCell ref="D596:E596"/>
    <mergeCell ref="F596:G596"/>
    <mergeCell ref="D597:E597"/>
    <mergeCell ref="F597:G597"/>
    <mergeCell ref="D598:E598"/>
    <mergeCell ref="F598:G598"/>
    <mergeCell ref="B599:G599"/>
    <mergeCell ref="H599:K599"/>
    <mergeCell ref="B600:G600"/>
    <mergeCell ref="H600:K600"/>
    <mergeCell ref="A601:K601"/>
    <mergeCell ref="A602:D602"/>
    <mergeCell ref="E602:G602"/>
    <mergeCell ref="H602:K602"/>
    <mergeCell ref="A603:B603"/>
    <mergeCell ref="A604:B604"/>
    <mergeCell ref="A605:B605"/>
    <mergeCell ref="A606:B606"/>
    <mergeCell ref="A607:B607"/>
    <mergeCell ref="A608:B608"/>
    <mergeCell ref="A609:C609"/>
    <mergeCell ref="D609:K609"/>
    <mergeCell ref="A614:K614"/>
    <mergeCell ref="A615:B615"/>
    <mergeCell ref="C615:K615"/>
    <mergeCell ref="A616:B616"/>
    <mergeCell ref="C616:G616"/>
    <mergeCell ref="I616:K616"/>
    <mergeCell ref="D617:E617"/>
    <mergeCell ref="F617:G617"/>
    <mergeCell ref="D618:E618"/>
    <mergeCell ref="F618:G618"/>
    <mergeCell ref="D619:E619"/>
    <mergeCell ref="F619:G619"/>
    <mergeCell ref="D620:E620"/>
    <mergeCell ref="F620:G620"/>
    <mergeCell ref="D621:E621"/>
    <mergeCell ref="F621:G621"/>
    <mergeCell ref="B622:G622"/>
    <mergeCell ref="H622:K622"/>
    <mergeCell ref="B623:G623"/>
    <mergeCell ref="H623:K623"/>
    <mergeCell ref="A624:K624"/>
    <mergeCell ref="A625:D625"/>
    <mergeCell ref="E625:G625"/>
    <mergeCell ref="H625:K625"/>
    <mergeCell ref="A626:B626"/>
    <mergeCell ref="A627:B627"/>
    <mergeCell ref="A628:B628"/>
    <mergeCell ref="A629:B629"/>
    <mergeCell ref="A630:B630"/>
    <mergeCell ref="A631:B631"/>
    <mergeCell ref="A632:C632"/>
    <mergeCell ref="D632:K632"/>
    <mergeCell ref="A637:K637"/>
    <mergeCell ref="A638:B638"/>
    <mergeCell ref="C638:K638"/>
    <mergeCell ref="A639:B639"/>
    <mergeCell ref="C639:G639"/>
    <mergeCell ref="I639:K639"/>
    <mergeCell ref="D640:E640"/>
    <mergeCell ref="F640:G640"/>
    <mergeCell ref="D641:E641"/>
    <mergeCell ref="F641:G641"/>
    <mergeCell ref="D642:E642"/>
    <mergeCell ref="F642:G642"/>
    <mergeCell ref="D643:E643"/>
    <mergeCell ref="F643:G643"/>
    <mergeCell ref="D644:E644"/>
    <mergeCell ref="F644:G644"/>
    <mergeCell ref="B645:G645"/>
    <mergeCell ref="H645:K645"/>
    <mergeCell ref="B646:G646"/>
    <mergeCell ref="H646:K646"/>
    <mergeCell ref="A647:K647"/>
    <mergeCell ref="A648:D648"/>
    <mergeCell ref="E648:G648"/>
    <mergeCell ref="H648:K648"/>
    <mergeCell ref="A649:B649"/>
    <mergeCell ref="A650:B650"/>
    <mergeCell ref="A651:B651"/>
    <mergeCell ref="A652:B652"/>
    <mergeCell ref="A653:B653"/>
    <mergeCell ref="A654:B654"/>
    <mergeCell ref="A655:B655"/>
    <mergeCell ref="A656:C656"/>
    <mergeCell ref="D656:K656"/>
    <mergeCell ref="A661:K661"/>
    <mergeCell ref="A662:B662"/>
    <mergeCell ref="C662:K662"/>
    <mergeCell ref="A663:B663"/>
    <mergeCell ref="C663:G663"/>
    <mergeCell ref="I663:K663"/>
    <mergeCell ref="D664:E664"/>
    <mergeCell ref="F664:G664"/>
    <mergeCell ref="D665:E665"/>
    <mergeCell ref="F665:G665"/>
    <mergeCell ref="D666:E666"/>
    <mergeCell ref="F666:G666"/>
    <mergeCell ref="D667:E667"/>
    <mergeCell ref="F667:G667"/>
    <mergeCell ref="D668:E668"/>
    <mergeCell ref="F668:G668"/>
    <mergeCell ref="B669:G669"/>
    <mergeCell ref="H669:K669"/>
    <mergeCell ref="B670:G670"/>
    <mergeCell ref="H670:K670"/>
    <mergeCell ref="A671:K671"/>
    <mergeCell ref="A672:D672"/>
    <mergeCell ref="E672:G672"/>
    <mergeCell ref="H672:K672"/>
    <mergeCell ref="A673:B673"/>
    <mergeCell ref="A674:B674"/>
    <mergeCell ref="A675:B675"/>
    <mergeCell ref="A676:B676"/>
    <mergeCell ref="A677:B677"/>
    <mergeCell ref="A678:B678"/>
    <mergeCell ref="A679:B679"/>
    <mergeCell ref="A680:C680"/>
    <mergeCell ref="D680:K680"/>
    <mergeCell ref="A686:K686"/>
    <mergeCell ref="A687:B687"/>
    <mergeCell ref="C687:K687"/>
    <mergeCell ref="A688:B688"/>
    <mergeCell ref="C688:G688"/>
    <mergeCell ref="I688:K688"/>
    <mergeCell ref="D689:E689"/>
    <mergeCell ref="F689:G689"/>
    <mergeCell ref="D690:E690"/>
    <mergeCell ref="F690:G690"/>
    <mergeCell ref="D691:E691"/>
    <mergeCell ref="F691:G691"/>
    <mergeCell ref="D692:E692"/>
    <mergeCell ref="F692:G692"/>
    <mergeCell ref="D693:E693"/>
    <mergeCell ref="F693:G693"/>
    <mergeCell ref="B694:G694"/>
    <mergeCell ref="H694:K694"/>
    <mergeCell ref="B695:G695"/>
    <mergeCell ref="H695:K695"/>
    <mergeCell ref="A696:K696"/>
    <mergeCell ref="A697:D697"/>
    <mergeCell ref="E697:G697"/>
    <mergeCell ref="H697:K697"/>
    <mergeCell ref="A698:B698"/>
    <mergeCell ref="A699:B699"/>
    <mergeCell ref="A700:B700"/>
    <mergeCell ref="A701:B701"/>
    <mergeCell ref="A702:B702"/>
    <mergeCell ref="A703:B703"/>
    <mergeCell ref="A704:B704"/>
    <mergeCell ref="A705:B705"/>
    <mergeCell ref="A706:C706"/>
    <mergeCell ref="D706:K706"/>
    <mergeCell ref="A712:K712"/>
    <mergeCell ref="A713:B713"/>
    <mergeCell ref="C713:K713"/>
    <mergeCell ref="A714:B714"/>
    <mergeCell ref="C714:G714"/>
    <mergeCell ref="I714:K714"/>
    <mergeCell ref="D715:E715"/>
    <mergeCell ref="F715:G715"/>
    <mergeCell ref="D716:E716"/>
    <mergeCell ref="F716:G716"/>
    <mergeCell ref="D717:E717"/>
    <mergeCell ref="F717:G717"/>
    <mergeCell ref="D718:E718"/>
    <mergeCell ref="F718:G718"/>
    <mergeCell ref="D719:E719"/>
    <mergeCell ref="F719:G719"/>
    <mergeCell ref="B720:G720"/>
    <mergeCell ref="H720:K720"/>
    <mergeCell ref="B721:G721"/>
    <mergeCell ref="H721:K721"/>
    <mergeCell ref="A722:K722"/>
    <mergeCell ref="A723:D723"/>
    <mergeCell ref="E723:G723"/>
    <mergeCell ref="H723:K723"/>
    <mergeCell ref="A724:B724"/>
    <mergeCell ref="A725:B725"/>
    <mergeCell ref="A726:B726"/>
    <mergeCell ref="A727:B727"/>
    <mergeCell ref="A728:B728"/>
    <mergeCell ref="A729:B729"/>
    <mergeCell ref="A730:B730"/>
    <mergeCell ref="A731:B731"/>
    <mergeCell ref="A732:B732"/>
    <mergeCell ref="A733:B733"/>
    <mergeCell ref="A734:B734"/>
    <mergeCell ref="A735:B735"/>
    <mergeCell ref="A736:C736"/>
    <mergeCell ref="D736:K736"/>
    <mergeCell ref="A742:K742"/>
    <mergeCell ref="A743:B743"/>
    <mergeCell ref="C743:K743"/>
    <mergeCell ref="A744:B744"/>
    <mergeCell ref="C744:G744"/>
    <mergeCell ref="I744:K744"/>
    <mergeCell ref="D745:E745"/>
    <mergeCell ref="F745:G745"/>
    <mergeCell ref="D746:E746"/>
    <mergeCell ref="F746:G746"/>
    <mergeCell ref="D747:E747"/>
    <mergeCell ref="F747:G747"/>
    <mergeCell ref="D748:E748"/>
    <mergeCell ref="F748:G748"/>
    <mergeCell ref="D749:E749"/>
    <mergeCell ref="F749:G749"/>
    <mergeCell ref="B750:G750"/>
    <mergeCell ref="H750:K750"/>
    <mergeCell ref="B751:G751"/>
    <mergeCell ref="H751:K751"/>
    <mergeCell ref="A752:K752"/>
    <mergeCell ref="A753:D753"/>
    <mergeCell ref="E753:G753"/>
    <mergeCell ref="H753:K753"/>
    <mergeCell ref="A754:B754"/>
    <mergeCell ref="A755:B755"/>
    <mergeCell ref="A756:B756"/>
    <mergeCell ref="A757:B757"/>
    <mergeCell ref="A758:B758"/>
    <mergeCell ref="A759:B759"/>
    <mergeCell ref="A760:B760"/>
    <mergeCell ref="A761:B761"/>
    <mergeCell ref="A762:C762"/>
    <mergeCell ref="D762:K762"/>
    <mergeCell ref="A768:K768"/>
    <mergeCell ref="A769:B769"/>
    <mergeCell ref="C769:K769"/>
    <mergeCell ref="A770:B770"/>
    <mergeCell ref="C770:G770"/>
    <mergeCell ref="I770:K770"/>
    <mergeCell ref="D771:E771"/>
    <mergeCell ref="F771:G771"/>
    <mergeCell ref="D772:E772"/>
    <mergeCell ref="F772:G772"/>
    <mergeCell ref="D773:E773"/>
    <mergeCell ref="F773:G773"/>
    <mergeCell ref="D774:E774"/>
    <mergeCell ref="F774:G774"/>
    <mergeCell ref="D775:E775"/>
    <mergeCell ref="F775:G775"/>
    <mergeCell ref="B776:G776"/>
    <mergeCell ref="H776:K776"/>
    <mergeCell ref="B777:G777"/>
    <mergeCell ref="H777:K777"/>
    <mergeCell ref="A778:K778"/>
    <mergeCell ref="A779:D779"/>
    <mergeCell ref="E779:G779"/>
    <mergeCell ref="H779:K779"/>
    <mergeCell ref="A780:B780"/>
    <mergeCell ref="A781:B781"/>
    <mergeCell ref="A782:B782"/>
    <mergeCell ref="A783:B783"/>
    <mergeCell ref="A784:B784"/>
    <mergeCell ref="A785:B785"/>
    <mergeCell ref="A786:C786"/>
    <mergeCell ref="D786:K786"/>
    <mergeCell ref="A792:K792"/>
    <mergeCell ref="A793:B793"/>
    <mergeCell ref="C793:K793"/>
    <mergeCell ref="A794:B794"/>
    <mergeCell ref="C794:G794"/>
    <mergeCell ref="I794:K794"/>
    <mergeCell ref="D795:E795"/>
    <mergeCell ref="F795:G795"/>
    <mergeCell ref="D796:E796"/>
    <mergeCell ref="F796:G796"/>
    <mergeCell ref="D797:E797"/>
    <mergeCell ref="F797:G797"/>
    <mergeCell ref="D798:E798"/>
    <mergeCell ref="F798:G798"/>
    <mergeCell ref="D799:E799"/>
    <mergeCell ref="F799:G799"/>
    <mergeCell ref="B800:G800"/>
    <mergeCell ref="H800:K800"/>
    <mergeCell ref="B801:G801"/>
    <mergeCell ref="H801:K801"/>
    <mergeCell ref="A802:K802"/>
    <mergeCell ref="A803:D803"/>
    <mergeCell ref="E803:G803"/>
    <mergeCell ref="H803:K803"/>
    <mergeCell ref="A804:B804"/>
    <mergeCell ref="A805:B805"/>
    <mergeCell ref="A806:B806"/>
    <mergeCell ref="A807:B807"/>
    <mergeCell ref="A808:B808"/>
    <mergeCell ref="A809:B809"/>
    <mergeCell ref="A810:C810"/>
    <mergeCell ref="D810:K810"/>
    <mergeCell ref="A816:K816"/>
    <mergeCell ref="A817:B817"/>
    <mergeCell ref="C817:K817"/>
    <mergeCell ref="A818:B818"/>
    <mergeCell ref="C818:G818"/>
    <mergeCell ref="I818:K818"/>
    <mergeCell ref="D819:E819"/>
    <mergeCell ref="F819:G819"/>
    <mergeCell ref="D820:E820"/>
    <mergeCell ref="F820:G820"/>
    <mergeCell ref="D821:E821"/>
    <mergeCell ref="F821:G821"/>
    <mergeCell ref="D822:E822"/>
    <mergeCell ref="F822:G822"/>
    <mergeCell ref="D823:E823"/>
    <mergeCell ref="F823:G823"/>
    <mergeCell ref="B824:G824"/>
    <mergeCell ref="H824:K824"/>
    <mergeCell ref="B825:G825"/>
    <mergeCell ref="H825:K825"/>
    <mergeCell ref="A826:K826"/>
    <mergeCell ref="A827:D827"/>
    <mergeCell ref="E827:G827"/>
    <mergeCell ref="H827:K827"/>
    <mergeCell ref="A828:B828"/>
    <mergeCell ref="A829:B829"/>
    <mergeCell ref="A830:B830"/>
    <mergeCell ref="A831:B831"/>
    <mergeCell ref="A832:B832"/>
    <mergeCell ref="A833:B833"/>
    <mergeCell ref="A834:C834"/>
    <mergeCell ref="D834:K834"/>
    <mergeCell ref="A840:K840"/>
    <mergeCell ref="A841:B841"/>
    <mergeCell ref="C841:K841"/>
    <mergeCell ref="A842:B842"/>
    <mergeCell ref="C842:G842"/>
    <mergeCell ref="I842:K842"/>
    <mergeCell ref="D843:E843"/>
    <mergeCell ref="F843:G843"/>
    <mergeCell ref="D844:E844"/>
    <mergeCell ref="F844:G844"/>
    <mergeCell ref="D845:E845"/>
    <mergeCell ref="F845:G845"/>
    <mergeCell ref="D846:E846"/>
    <mergeCell ref="F846:G846"/>
    <mergeCell ref="D847:E847"/>
    <mergeCell ref="F847:G847"/>
    <mergeCell ref="B848:G848"/>
    <mergeCell ref="H848:K848"/>
    <mergeCell ref="B849:G849"/>
    <mergeCell ref="H849:K849"/>
    <mergeCell ref="A850:K850"/>
    <mergeCell ref="A851:D851"/>
    <mergeCell ref="E851:G851"/>
    <mergeCell ref="H851:K851"/>
    <mergeCell ref="A852:B852"/>
    <mergeCell ref="A853:B853"/>
    <mergeCell ref="A854:B854"/>
    <mergeCell ref="A855:B855"/>
    <mergeCell ref="A856:B856"/>
    <mergeCell ref="A857:B857"/>
    <mergeCell ref="A858:C858"/>
    <mergeCell ref="D858:K858"/>
    <mergeCell ref="A12:A13"/>
    <mergeCell ref="A37:A38"/>
    <mergeCell ref="A71:A72"/>
    <mergeCell ref="A102:A103"/>
    <mergeCell ref="A126:A127"/>
    <mergeCell ref="A151:A152"/>
    <mergeCell ref="A175:A176"/>
    <mergeCell ref="A200:A201"/>
    <mergeCell ref="A224:A225"/>
    <mergeCell ref="A273:A274"/>
    <mergeCell ref="A298:A299"/>
    <mergeCell ref="A333:A334"/>
    <mergeCell ref="A372:A373"/>
    <mergeCell ref="A396:A397"/>
    <mergeCell ref="A420:A421"/>
    <mergeCell ref="A462:A463"/>
    <mergeCell ref="A485:A486"/>
    <mergeCell ref="A510:A511"/>
    <mergeCell ref="A543:A544"/>
    <mergeCell ref="A573:A574"/>
    <mergeCell ref="A599:A600"/>
    <mergeCell ref="A622:A623"/>
    <mergeCell ref="A645:A646"/>
    <mergeCell ref="A669:A670"/>
    <mergeCell ref="A694:A695"/>
    <mergeCell ref="A720:A721"/>
    <mergeCell ref="A750:A751"/>
    <mergeCell ref="A776:A777"/>
    <mergeCell ref="A800:A801"/>
    <mergeCell ref="A824:A825"/>
    <mergeCell ref="A848:A849"/>
    <mergeCell ref="I9:I11"/>
    <mergeCell ref="I34:I36"/>
    <mergeCell ref="I68:I70"/>
    <mergeCell ref="I99:I101"/>
    <mergeCell ref="I123:I125"/>
    <mergeCell ref="I148:I150"/>
    <mergeCell ref="I172:I174"/>
    <mergeCell ref="I197:I199"/>
    <mergeCell ref="I221:I223"/>
    <mergeCell ref="I270:I272"/>
    <mergeCell ref="I295:I297"/>
    <mergeCell ref="I330:I332"/>
    <mergeCell ref="I369:I371"/>
    <mergeCell ref="I393:I395"/>
    <mergeCell ref="I417:I419"/>
    <mergeCell ref="I459:I461"/>
    <mergeCell ref="I482:I484"/>
    <mergeCell ref="I507:I509"/>
    <mergeCell ref="I540:I542"/>
    <mergeCell ref="I570:I572"/>
    <mergeCell ref="I596:I598"/>
    <mergeCell ref="I619:I621"/>
    <mergeCell ref="I642:I644"/>
    <mergeCell ref="I666:I668"/>
    <mergeCell ref="I691:I693"/>
    <mergeCell ref="I717:I719"/>
    <mergeCell ref="I747:I749"/>
    <mergeCell ref="I773:I775"/>
    <mergeCell ref="I797:I799"/>
    <mergeCell ref="I821:I823"/>
    <mergeCell ref="I845:I847"/>
    <mergeCell ref="K9:K11"/>
    <mergeCell ref="K34:K36"/>
    <mergeCell ref="K68:K70"/>
    <mergeCell ref="K99:K101"/>
    <mergeCell ref="K123:K125"/>
    <mergeCell ref="K148:K150"/>
    <mergeCell ref="K172:K174"/>
    <mergeCell ref="K197:K199"/>
    <mergeCell ref="K221:K223"/>
    <mergeCell ref="K270:K272"/>
    <mergeCell ref="K295:K297"/>
    <mergeCell ref="K330:K332"/>
    <mergeCell ref="K369:K371"/>
    <mergeCell ref="K393:K395"/>
    <mergeCell ref="K417:K419"/>
    <mergeCell ref="K459:K461"/>
    <mergeCell ref="K482:K484"/>
    <mergeCell ref="K507:K509"/>
    <mergeCell ref="K540:K542"/>
    <mergeCell ref="K570:K572"/>
    <mergeCell ref="K596:K598"/>
    <mergeCell ref="K619:K621"/>
    <mergeCell ref="K642:K644"/>
    <mergeCell ref="K666:K668"/>
    <mergeCell ref="K691:K693"/>
    <mergeCell ref="K717:K719"/>
    <mergeCell ref="K747:K749"/>
    <mergeCell ref="K773:K775"/>
    <mergeCell ref="K797:K799"/>
    <mergeCell ref="K821:K823"/>
    <mergeCell ref="K845:K847"/>
    <mergeCell ref="A7:B11"/>
    <mergeCell ref="A24:H25"/>
    <mergeCell ref="A32:B36"/>
    <mergeCell ref="A58:H59"/>
    <mergeCell ref="A66:B70"/>
    <mergeCell ref="A89:H90"/>
    <mergeCell ref="A97:B101"/>
    <mergeCell ref="A121:B125"/>
    <mergeCell ref="A113:H114"/>
    <mergeCell ref="A138:H139"/>
    <mergeCell ref="A146:B150"/>
    <mergeCell ref="A162:H163"/>
    <mergeCell ref="A170:B174"/>
    <mergeCell ref="A187:H188"/>
    <mergeCell ref="A195:B199"/>
    <mergeCell ref="A211:H212"/>
    <mergeCell ref="A219:B223"/>
    <mergeCell ref="A260:H261"/>
    <mergeCell ref="A268:B272"/>
    <mergeCell ref="A285:H286"/>
    <mergeCell ref="A293:B297"/>
    <mergeCell ref="A313:H314"/>
    <mergeCell ref="A358:H359"/>
    <mergeCell ref="A328:B332"/>
    <mergeCell ref="A367:B371"/>
    <mergeCell ref="A383:H384"/>
    <mergeCell ref="A391:B395"/>
    <mergeCell ref="A407:H408"/>
    <mergeCell ref="A415:B419"/>
    <mergeCell ref="A657:H658"/>
    <mergeCell ref="A640:B644"/>
    <mergeCell ref="A787:H788"/>
    <mergeCell ref="A795:B799"/>
    <mergeCell ref="A763:H764"/>
    <mergeCell ref="A771:B775"/>
    <mergeCell ref="A449:H450"/>
    <mergeCell ref="A473:H474"/>
    <mergeCell ref="A560:H561"/>
    <mergeCell ref="A568:B572"/>
    <mergeCell ref="A480:B484"/>
    <mergeCell ref="A497:H498"/>
    <mergeCell ref="A505:B509"/>
    <mergeCell ref="A530:H531"/>
    <mergeCell ref="A538:B542"/>
    <mergeCell ref="A586:H587"/>
    <mergeCell ref="A594:B598"/>
    <mergeCell ref="A610:H611"/>
    <mergeCell ref="A457:B461"/>
    <mergeCell ref="A681:H682"/>
    <mergeCell ref="A689:B693"/>
    <mergeCell ref="A737:H738"/>
    <mergeCell ref="A745:B749"/>
    <mergeCell ref="A664:B668"/>
    <mergeCell ref="A811:H812"/>
    <mergeCell ref="A707:H708"/>
    <mergeCell ref="A715:B719"/>
    <mergeCell ref="A633:H634"/>
    <mergeCell ref="A617:B621"/>
    <mergeCell ref="A819:B823"/>
    <mergeCell ref="A835:H836"/>
    <mergeCell ref="A843:B847"/>
    <mergeCell ref="A859:H860"/>
  </mergeCells>
  <pageMargins left="0.118055555555556" right="0.118055555555556" top="0.511805555555556" bottom="0.550694444444444" header="0.5" footer="0.5"/>
  <pageSetup paperSize="9" scale="71" fitToHeight="0" orientation="portrait"/>
  <headerFooter/>
  <rowBreaks count="16" manualBreakCount="16">
    <brk id="60" max="16383" man="1"/>
    <brk id="116" max="16383" man="1"/>
    <brk id="165" max="16383" man="1"/>
    <brk id="214" max="16383" man="1"/>
    <brk id="263" max="16383" man="1"/>
    <brk id="361" max="16383" man="1"/>
    <brk id="411" max="16383" man="1"/>
    <brk id="452" max="16383" man="1"/>
    <brk id="499" max="16383" man="1"/>
    <brk id="533" max="16383" man="1"/>
    <brk id="589" max="16383" man="1"/>
    <brk id="659" max="16383" man="1"/>
    <brk id="710" max="16383" man="1"/>
    <brk id="739" max="16383" man="1"/>
    <brk id="790" max="16383" man="1"/>
    <brk id="83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2"/>
  <sheetViews>
    <sheetView workbookViewId="0">
      <pane xSplit="4" ySplit="9" topLeftCell="E10" activePane="bottomRight" state="frozen"/>
      <selection/>
      <selection pane="topRight"/>
      <selection pane="bottomLeft"/>
      <selection pane="bottomRight" activeCell="G26" sqref="G26"/>
    </sheetView>
  </sheetViews>
  <sheetFormatPr defaultColWidth="9" defaultRowHeight="14.25"/>
  <cols>
    <col min="1" max="3" width="3.25" customWidth="1"/>
    <col min="4" max="4" width="32.75" customWidth="1"/>
    <col min="5" max="8" width="18.75" customWidth="1"/>
    <col min="9" max="9" width="17.875" customWidth="1"/>
    <col min="10" max="12" width="18.75" customWidth="1"/>
  </cols>
  <sheetData>
    <row r="1" ht="27" spans="7:7">
      <c r="G1" s="114" t="s">
        <v>113</v>
      </c>
    </row>
    <row r="2" ht="15.75" spans="12:12">
      <c r="L2" s="112" t="s">
        <v>114</v>
      </c>
    </row>
    <row r="3" ht="15.75" spans="1:12">
      <c r="A3" s="112" t="s">
        <v>2</v>
      </c>
      <c r="L3" s="112" t="s">
        <v>3</v>
      </c>
    </row>
    <row r="4" ht="19.5" customHeight="1" spans="1:12">
      <c r="A4" s="115" t="s">
        <v>6</v>
      </c>
      <c r="B4" s="115"/>
      <c r="C4" s="115"/>
      <c r="D4" s="115"/>
      <c r="E4" s="113" t="s">
        <v>97</v>
      </c>
      <c r="F4" s="113" t="s">
        <v>115</v>
      </c>
      <c r="G4" s="113" t="s">
        <v>116</v>
      </c>
      <c r="H4" s="113" t="s">
        <v>117</v>
      </c>
      <c r="I4" s="113"/>
      <c r="J4" s="113" t="s">
        <v>118</v>
      </c>
      <c r="K4" s="113" t="s">
        <v>119</v>
      </c>
      <c r="L4" s="113" t="s">
        <v>120</v>
      </c>
    </row>
    <row r="5" ht="19.5" customHeight="1" spans="1:12">
      <c r="A5" s="113" t="s">
        <v>121</v>
      </c>
      <c r="B5" s="113"/>
      <c r="C5" s="113"/>
      <c r="D5" s="115" t="s">
        <v>122</v>
      </c>
      <c r="E5" s="113"/>
      <c r="F5" s="113"/>
      <c r="G5" s="113"/>
      <c r="H5" s="113" t="s">
        <v>123</v>
      </c>
      <c r="I5" s="113" t="s">
        <v>124</v>
      </c>
      <c r="J5" s="113"/>
      <c r="K5" s="113"/>
      <c r="L5" s="113" t="s">
        <v>123</v>
      </c>
    </row>
    <row r="6" ht="19.5" customHeight="1" spans="1:12">
      <c r="A6" s="113"/>
      <c r="B6" s="113"/>
      <c r="C6" s="113"/>
      <c r="D6" s="115"/>
      <c r="E6" s="113"/>
      <c r="F6" s="113"/>
      <c r="G6" s="113"/>
      <c r="H6" s="113"/>
      <c r="I6" s="113"/>
      <c r="J6" s="113"/>
      <c r="K6" s="113"/>
      <c r="L6" s="113"/>
    </row>
    <row r="7" ht="19.5" customHeight="1" spans="1:12">
      <c r="A7" s="113"/>
      <c r="B7" s="113"/>
      <c r="C7" s="113"/>
      <c r="D7" s="115"/>
      <c r="E7" s="113"/>
      <c r="F7" s="113"/>
      <c r="G7" s="113"/>
      <c r="H7" s="113"/>
      <c r="I7" s="113"/>
      <c r="J7" s="113"/>
      <c r="K7" s="113"/>
      <c r="L7" s="113"/>
    </row>
    <row r="8" ht="19.5" customHeight="1" spans="1:12">
      <c r="A8" s="115" t="s">
        <v>125</v>
      </c>
      <c r="B8" s="115" t="s">
        <v>126</v>
      </c>
      <c r="C8" s="115" t="s">
        <v>127</v>
      </c>
      <c r="D8" s="115" t="s">
        <v>10</v>
      </c>
      <c r="E8" s="113" t="s">
        <v>11</v>
      </c>
      <c r="F8" s="113" t="s">
        <v>12</v>
      </c>
      <c r="G8" s="113" t="s">
        <v>20</v>
      </c>
      <c r="H8" s="113" t="s">
        <v>24</v>
      </c>
      <c r="I8" s="113" t="s">
        <v>28</v>
      </c>
      <c r="J8" s="113" t="s">
        <v>32</v>
      </c>
      <c r="K8" s="113" t="s">
        <v>36</v>
      </c>
      <c r="L8" s="113" t="s">
        <v>40</v>
      </c>
    </row>
    <row r="9" ht="19.5" customHeight="1" spans="1:12">
      <c r="A9" s="115"/>
      <c r="B9" s="115"/>
      <c r="C9" s="115"/>
      <c r="D9" s="115" t="s">
        <v>128</v>
      </c>
      <c r="E9" s="108">
        <v>451853638.22</v>
      </c>
      <c r="F9" s="108">
        <v>69049569.77</v>
      </c>
      <c r="G9" s="108">
        <v>0</v>
      </c>
      <c r="H9" s="108">
        <v>380490358.88</v>
      </c>
      <c r="I9" s="108">
        <v>0</v>
      </c>
      <c r="J9" s="108">
        <v>0</v>
      </c>
      <c r="K9" s="108">
        <v>0</v>
      </c>
      <c r="L9" s="108">
        <v>2313709.57</v>
      </c>
    </row>
    <row r="10" ht="19.5" customHeight="1" spans="1:12">
      <c r="A10" s="107" t="s">
        <v>129</v>
      </c>
      <c r="B10" s="107"/>
      <c r="C10" s="107"/>
      <c r="D10" s="107" t="s">
        <v>130</v>
      </c>
      <c r="E10" s="108">
        <v>60000</v>
      </c>
      <c r="F10" s="108">
        <v>60000</v>
      </c>
      <c r="G10" s="108">
        <v>0</v>
      </c>
      <c r="H10" s="108">
        <v>0</v>
      </c>
      <c r="I10" s="108">
        <v>0</v>
      </c>
      <c r="J10" s="108">
        <v>0</v>
      </c>
      <c r="K10" s="108">
        <v>0</v>
      </c>
      <c r="L10" s="108">
        <v>0</v>
      </c>
    </row>
    <row r="11" ht="19.5" customHeight="1" spans="1:12">
      <c r="A11" s="107" t="s">
        <v>131</v>
      </c>
      <c r="B11" s="107"/>
      <c r="C11" s="107"/>
      <c r="D11" s="107" t="s">
        <v>132</v>
      </c>
      <c r="E11" s="108">
        <v>6050000</v>
      </c>
      <c r="F11" s="108">
        <v>6050000</v>
      </c>
      <c r="G11" s="108">
        <v>0</v>
      </c>
      <c r="H11" s="108">
        <v>0</v>
      </c>
      <c r="I11" s="108">
        <v>0</v>
      </c>
      <c r="J11" s="108">
        <v>0</v>
      </c>
      <c r="K11" s="108">
        <v>0</v>
      </c>
      <c r="L11" s="108">
        <v>0</v>
      </c>
    </row>
    <row r="12" ht="19.5" customHeight="1" spans="1:12">
      <c r="A12" s="107" t="s">
        <v>133</v>
      </c>
      <c r="B12" s="107"/>
      <c r="C12" s="107"/>
      <c r="D12" s="107" t="s">
        <v>134</v>
      </c>
      <c r="E12" s="108">
        <v>3500000</v>
      </c>
      <c r="F12" s="108">
        <v>3500000</v>
      </c>
      <c r="G12" s="108">
        <v>0</v>
      </c>
      <c r="H12" s="108">
        <v>0</v>
      </c>
      <c r="I12" s="108">
        <v>0</v>
      </c>
      <c r="J12" s="108">
        <v>0</v>
      </c>
      <c r="K12" s="108">
        <v>0</v>
      </c>
      <c r="L12" s="108">
        <v>0</v>
      </c>
    </row>
    <row r="13" ht="19.5" customHeight="1" spans="1:12">
      <c r="A13" s="107" t="s">
        <v>135</v>
      </c>
      <c r="B13" s="107"/>
      <c r="C13" s="107"/>
      <c r="D13" s="107" t="s">
        <v>136</v>
      </c>
      <c r="E13" s="108">
        <v>4434600</v>
      </c>
      <c r="F13" s="108">
        <v>4434600</v>
      </c>
      <c r="G13" s="108">
        <v>0</v>
      </c>
      <c r="H13" s="108">
        <v>0</v>
      </c>
      <c r="I13" s="108">
        <v>0</v>
      </c>
      <c r="J13" s="108">
        <v>0</v>
      </c>
      <c r="K13" s="108">
        <v>0</v>
      </c>
      <c r="L13" s="108">
        <v>0</v>
      </c>
    </row>
    <row r="14" ht="19.5" customHeight="1" spans="1:12">
      <c r="A14" s="107" t="s">
        <v>137</v>
      </c>
      <c r="B14" s="107"/>
      <c r="C14" s="107"/>
      <c r="D14" s="107" t="s">
        <v>138</v>
      </c>
      <c r="E14" s="108">
        <v>383397972.45</v>
      </c>
      <c r="F14" s="108">
        <v>593904</v>
      </c>
      <c r="G14" s="108">
        <v>0</v>
      </c>
      <c r="H14" s="108">
        <v>380490358.88</v>
      </c>
      <c r="I14" s="108">
        <v>0</v>
      </c>
      <c r="J14" s="108">
        <v>0</v>
      </c>
      <c r="K14" s="108">
        <v>0</v>
      </c>
      <c r="L14" s="108">
        <v>2313709.57</v>
      </c>
    </row>
    <row r="15" ht="19.5" customHeight="1" spans="1:12">
      <c r="A15" s="107" t="s">
        <v>139</v>
      </c>
      <c r="B15" s="107"/>
      <c r="C15" s="107"/>
      <c r="D15" s="107" t="s">
        <v>140</v>
      </c>
      <c r="E15" s="108">
        <v>26244793.45</v>
      </c>
      <c r="F15" s="108">
        <v>26244793.45</v>
      </c>
      <c r="G15" s="108">
        <v>0</v>
      </c>
      <c r="H15" s="108">
        <v>0</v>
      </c>
      <c r="I15" s="108">
        <v>0</v>
      </c>
      <c r="J15" s="108">
        <v>0</v>
      </c>
      <c r="K15" s="108">
        <v>0</v>
      </c>
      <c r="L15" s="108">
        <v>0</v>
      </c>
    </row>
    <row r="16" ht="19.5" customHeight="1" spans="1:12">
      <c r="A16" s="107" t="s">
        <v>141</v>
      </c>
      <c r="B16" s="107"/>
      <c r="C16" s="107"/>
      <c r="D16" s="107" t="s">
        <v>142</v>
      </c>
      <c r="E16" s="108">
        <v>276173.44</v>
      </c>
      <c r="F16" s="108">
        <v>276173.44</v>
      </c>
      <c r="G16" s="108">
        <v>0</v>
      </c>
      <c r="H16" s="108">
        <v>0</v>
      </c>
      <c r="I16" s="108">
        <v>0</v>
      </c>
      <c r="J16" s="108">
        <v>0</v>
      </c>
      <c r="K16" s="108">
        <v>0</v>
      </c>
      <c r="L16" s="108">
        <v>0</v>
      </c>
    </row>
    <row r="17" ht="19.5" customHeight="1" spans="1:12">
      <c r="A17" s="107" t="s">
        <v>143</v>
      </c>
      <c r="B17" s="107"/>
      <c r="C17" s="107"/>
      <c r="D17" s="107" t="s">
        <v>144</v>
      </c>
      <c r="E17" s="108">
        <v>1013563</v>
      </c>
      <c r="F17" s="108">
        <v>1013563</v>
      </c>
      <c r="G17" s="108">
        <v>0</v>
      </c>
      <c r="H17" s="108">
        <v>0</v>
      </c>
      <c r="I17" s="108">
        <v>0</v>
      </c>
      <c r="J17" s="108">
        <v>0</v>
      </c>
      <c r="K17" s="108">
        <v>0</v>
      </c>
      <c r="L17" s="108">
        <v>0</v>
      </c>
    </row>
    <row r="18" ht="19.5" customHeight="1" spans="1:12">
      <c r="A18" s="107" t="s">
        <v>145</v>
      </c>
      <c r="B18" s="107"/>
      <c r="C18" s="107"/>
      <c r="D18" s="107" t="s">
        <v>146</v>
      </c>
      <c r="E18" s="108">
        <v>2000000</v>
      </c>
      <c r="F18" s="108">
        <v>2000000</v>
      </c>
      <c r="G18" s="108">
        <v>0</v>
      </c>
      <c r="H18" s="108">
        <v>0</v>
      </c>
      <c r="I18" s="108">
        <v>0</v>
      </c>
      <c r="J18" s="108">
        <v>0</v>
      </c>
      <c r="K18" s="108">
        <v>0</v>
      </c>
      <c r="L18" s="108">
        <v>0</v>
      </c>
    </row>
    <row r="19" ht="19.5" customHeight="1" spans="1:12">
      <c r="A19" s="107" t="s">
        <v>147</v>
      </c>
      <c r="B19" s="107"/>
      <c r="C19" s="107"/>
      <c r="D19" s="107" t="s">
        <v>148</v>
      </c>
      <c r="E19" s="108">
        <v>1450000</v>
      </c>
      <c r="F19" s="108">
        <v>1450000</v>
      </c>
      <c r="G19" s="108">
        <v>0</v>
      </c>
      <c r="H19" s="108">
        <v>0</v>
      </c>
      <c r="I19" s="108">
        <v>0</v>
      </c>
      <c r="J19" s="108">
        <v>0</v>
      </c>
      <c r="K19" s="108">
        <v>0</v>
      </c>
      <c r="L19" s="108">
        <v>0</v>
      </c>
    </row>
    <row r="20" ht="19.5" customHeight="1" spans="1:12">
      <c r="A20" s="107" t="s">
        <v>149</v>
      </c>
      <c r="B20" s="107"/>
      <c r="C20" s="107"/>
      <c r="D20" s="107" t="s">
        <v>150</v>
      </c>
      <c r="E20" s="108">
        <v>6196263.24</v>
      </c>
      <c r="F20" s="108">
        <v>6196263.24</v>
      </c>
      <c r="G20" s="108">
        <v>0</v>
      </c>
      <c r="H20" s="108">
        <v>0</v>
      </c>
      <c r="I20" s="108">
        <v>0</v>
      </c>
      <c r="J20" s="108">
        <v>0</v>
      </c>
      <c r="K20" s="108">
        <v>0</v>
      </c>
      <c r="L20" s="108">
        <v>0</v>
      </c>
    </row>
    <row r="21" ht="19.5" customHeight="1" spans="1:12">
      <c r="A21" s="107" t="s">
        <v>151</v>
      </c>
      <c r="B21" s="107"/>
      <c r="C21" s="107"/>
      <c r="D21" s="107" t="s">
        <v>152</v>
      </c>
      <c r="E21" s="108">
        <v>17230272.64</v>
      </c>
      <c r="F21" s="108">
        <v>17230272.64</v>
      </c>
      <c r="G21" s="108">
        <v>0</v>
      </c>
      <c r="H21" s="108">
        <v>0</v>
      </c>
      <c r="I21" s="108">
        <v>0</v>
      </c>
      <c r="J21" s="108">
        <v>0</v>
      </c>
      <c r="K21" s="108">
        <v>0</v>
      </c>
      <c r="L21" s="108">
        <v>0</v>
      </c>
    </row>
    <row r="22" ht="19.5" customHeight="1" spans="1:12">
      <c r="A22" s="107" t="s">
        <v>153</v>
      </c>
      <c r="B22" s="107"/>
      <c r="C22" s="107"/>
      <c r="D22" s="107"/>
      <c r="E22" s="107"/>
      <c r="F22" s="107"/>
      <c r="G22" s="107"/>
      <c r="H22" s="107"/>
      <c r="I22" s="107"/>
      <c r="J22" s="107"/>
      <c r="K22" s="107"/>
      <c r="L22" s="107"/>
    </row>
  </sheetData>
  <mergeCells count="2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L2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3.25" customWidth="1"/>
    <col min="4" max="4" width="32.75" customWidth="1"/>
    <col min="5" max="10" width="18.75" customWidth="1"/>
  </cols>
  <sheetData>
    <row r="1" ht="27" spans="6:6">
      <c r="F1" s="114" t="s">
        <v>154</v>
      </c>
    </row>
    <row r="2" ht="15.75" spans="10:10">
      <c r="J2" s="112" t="s">
        <v>155</v>
      </c>
    </row>
    <row r="3" ht="15.75" spans="1:10">
      <c r="A3" s="112" t="s">
        <v>2</v>
      </c>
      <c r="J3" s="112" t="s">
        <v>3</v>
      </c>
    </row>
    <row r="4" ht="19.5" customHeight="1" spans="1:10">
      <c r="A4" s="115" t="s">
        <v>6</v>
      </c>
      <c r="B4" s="115"/>
      <c r="C4" s="115"/>
      <c r="D4" s="115"/>
      <c r="E4" s="113" t="s">
        <v>99</v>
      </c>
      <c r="F4" s="113" t="s">
        <v>156</v>
      </c>
      <c r="G4" s="113" t="s">
        <v>157</v>
      </c>
      <c r="H4" s="113" t="s">
        <v>158</v>
      </c>
      <c r="I4" s="113" t="s">
        <v>159</v>
      </c>
      <c r="J4" s="113" t="s">
        <v>160</v>
      </c>
    </row>
    <row r="5" ht="19.5" customHeight="1" spans="1:10">
      <c r="A5" s="113" t="s">
        <v>121</v>
      </c>
      <c r="B5" s="113"/>
      <c r="C5" s="113"/>
      <c r="D5" s="115" t="s">
        <v>122</v>
      </c>
      <c r="E5" s="113"/>
      <c r="F5" s="113"/>
      <c r="G5" s="113"/>
      <c r="H5" s="113"/>
      <c r="I5" s="113"/>
      <c r="J5" s="113"/>
    </row>
    <row r="6" ht="19.5" customHeight="1" spans="1:10">
      <c r="A6" s="113"/>
      <c r="B6" s="113"/>
      <c r="C6" s="113"/>
      <c r="D6" s="115"/>
      <c r="E6" s="113"/>
      <c r="F6" s="113"/>
      <c r="G6" s="113"/>
      <c r="H6" s="113"/>
      <c r="I6" s="113"/>
      <c r="J6" s="113"/>
    </row>
    <row r="7" ht="19.5" customHeight="1" spans="1:10">
      <c r="A7" s="113"/>
      <c r="B7" s="113"/>
      <c r="C7" s="113"/>
      <c r="D7" s="115"/>
      <c r="E7" s="113"/>
      <c r="F7" s="113"/>
      <c r="G7" s="113"/>
      <c r="H7" s="113"/>
      <c r="I7" s="113"/>
      <c r="J7" s="113"/>
    </row>
    <row r="8" ht="19.5" customHeight="1" spans="1:10">
      <c r="A8" s="115" t="s">
        <v>125</v>
      </c>
      <c r="B8" s="115" t="s">
        <v>126</v>
      </c>
      <c r="C8" s="115" t="s">
        <v>127</v>
      </c>
      <c r="D8" s="115" t="s">
        <v>10</v>
      </c>
      <c r="E8" s="113" t="s">
        <v>11</v>
      </c>
      <c r="F8" s="113" t="s">
        <v>12</v>
      </c>
      <c r="G8" s="113" t="s">
        <v>20</v>
      </c>
      <c r="H8" s="113" t="s">
        <v>24</v>
      </c>
      <c r="I8" s="113" t="s">
        <v>28</v>
      </c>
      <c r="J8" s="113" t="s">
        <v>32</v>
      </c>
    </row>
    <row r="9" ht="19.5" customHeight="1" spans="1:10">
      <c r="A9" s="115"/>
      <c r="B9" s="115"/>
      <c r="C9" s="115"/>
      <c r="D9" s="115" t="s">
        <v>128</v>
      </c>
      <c r="E9" s="108">
        <v>457940729.92</v>
      </c>
      <c r="F9" s="108">
        <v>401821543.04</v>
      </c>
      <c r="G9" s="108">
        <v>56119186.88</v>
      </c>
      <c r="H9" s="108">
        <v>0</v>
      </c>
      <c r="I9" s="108">
        <v>0</v>
      </c>
      <c r="J9" s="108">
        <v>0</v>
      </c>
    </row>
    <row r="10" ht="19.5" customHeight="1" spans="1:10">
      <c r="A10" s="107" t="s">
        <v>129</v>
      </c>
      <c r="B10" s="107"/>
      <c r="C10" s="107"/>
      <c r="D10" s="107" t="s">
        <v>130</v>
      </c>
      <c r="E10" s="108">
        <v>60000</v>
      </c>
      <c r="F10" s="108">
        <v>0</v>
      </c>
      <c r="G10" s="108">
        <v>60000</v>
      </c>
      <c r="H10" s="108">
        <v>0</v>
      </c>
      <c r="I10" s="108">
        <v>0</v>
      </c>
      <c r="J10" s="108">
        <v>0</v>
      </c>
    </row>
    <row r="11" ht="19.5" customHeight="1" spans="1:10">
      <c r="A11" s="107" t="s">
        <v>131</v>
      </c>
      <c r="B11" s="107"/>
      <c r="C11" s="107"/>
      <c r="D11" s="107" t="s">
        <v>132</v>
      </c>
      <c r="E11" s="108">
        <v>6050000</v>
      </c>
      <c r="F11" s="108">
        <v>6050000</v>
      </c>
      <c r="G11" s="108">
        <v>0</v>
      </c>
      <c r="H11" s="108">
        <v>0</v>
      </c>
      <c r="I11" s="108">
        <v>0</v>
      </c>
      <c r="J11" s="108">
        <v>0</v>
      </c>
    </row>
    <row r="12" ht="19.5" customHeight="1" spans="1:10">
      <c r="A12" s="107" t="s">
        <v>133</v>
      </c>
      <c r="B12" s="107"/>
      <c r="C12" s="107"/>
      <c r="D12" s="107" t="s">
        <v>134</v>
      </c>
      <c r="E12" s="108">
        <v>3500000</v>
      </c>
      <c r="F12" s="108">
        <v>3500000</v>
      </c>
      <c r="G12" s="108">
        <v>0</v>
      </c>
      <c r="H12" s="108">
        <v>0</v>
      </c>
      <c r="I12" s="108">
        <v>0</v>
      </c>
      <c r="J12" s="108">
        <v>0</v>
      </c>
    </row>
    <row r="13" ht="19.5" customHeight="1" spans="1:10">
      <c r="A13" s="107" t="s">
        <v>135</v>
      </c>
      <c r="B13" s="107"/>
      <c r="C13" s="107"/>
      <c r="D13" s="107" t="s">
        <v>136</v>
      </c>
      <c r="E13" s="108">
        <v>4434600</v>
      </c>
      <c r="F13" s="108">
        <v>0</v>
      </c>
      <c r="G13" s="108">
        <v>4434600</v>
      </c>
      <c r="H13" s="108">
        <v>0</v>
      </c>
      <c r="I13" s="108">
        <v>0</v>
      </c>
      <c r="J13" s="108">
        <v>0</v>
      </c>
    </row>
    <row r="14" ht="19.5" customHeight="1" spans="1:10">
      <c r="A14" s="107" t="s">
        <v>137</v>
      </c>
      <c r="B14" s="107"/>
      <c r="C14" s="107"/>
      <c r="D14" s="107" t="s">
        <v>138</v>
      </c>
      <c r="E14" s="108">
        <v>389485064.15</v>
      </c>
      <c r="F14" s="108">
        <v>388821543.04</v>
      </c>
      <c r="G14" s="108">
        <v>663521.11</v>
      </c>
      <c r="H14" s="108">
        <v>0</v>
      </c>
      <c r="I14" s="108">
        <v>0</v>
      </c>
      <c r="J14" s="108">
        <v>0</v>
      </c>
    </row>
    <row r="15" ht="19.5" customHeight="1" spans="1:10">
      <c r="A15" s="107" t="s">
        <v>139</v>
      </c>
      <c r="B15" s="107"/>
      <c r="C15" s="107"/>
      <c r="D15" s="107" t="s">
        <v>140</v>
      </c>
      <c r="E15" s="108">
        <v>26244793.45</v>
      </c>
      <c r="F15" s="108">
        <v>0</v>
      </c>
      <c r="G15" s="108">
        <v>26244793.45</v>
      </c>
      <c r="H15" s="108">
        <v>0</v>
      </c>
      <c r="I15" s="108">
        <v>0</v>
      </c>
      <c r="J15" s="108">
        <v>0</v>
      </c>
    </row>
    <row r="16" ht="19.5" customHeight="1" spans="1:10">
      <c r="A16" s="107" t="s">
        <v>141</v>
      </c>
      <c r="B16" s="107"/>
      <c r="C16" s="107"/>
      <c r="D16" s="107" t="s">
        <v>142</v>
      </c>
      <c r="E16" s="108">
        <v>276173.44</v>
      </c>
      <c r="F16" s="108">
        <v>0</v>
      </c>
      <c r="G16" s="108">
        <v>276173.44</v>
      </c>
      <c r="H16" s="108">
        <v>0</v>
      </c>
      <c r="I16" s="108">
        <v>0</v>
      </c>
      <c r="J16" s="108">
        <v>0</v>
      </c>
    </row>
    <row r="17" ht="19.5" customHeight="1" spans="1:10">
      <c r="A17" s="107" t="s">
        <v>143</v>
      </c>
      <c r="B17" s="107"/>
      <c r="C17" s="107"/>
      <c r="D17" s="107" t="s">
        <v>144</v>
      </c>
      <c r="E17" s="108">
        <v>1013563</v>
      </c>
      <c r="F17" s="108">
        <v>0</v>
      </c>
      <c r="G17" s="108">
        <v>1013563</v>
      </c>
      <c r="H17" s="108">
        <v>0</v>
      </c>
      <c r="I17" s="108">
        <v>0</v>
      </c>
      <c r="J17" s="108">
        <v>0</v>
      </c>
    </row>
    <row r="18" ht="19.5" customHeight="1" spans="1:10">
      <c r="A18" s="107" t="s">
        <v>145</v>
      </c>
      <c r="B18" s="107"/>
      <c r="C18" s="107"/>
      <c r="D18" s="107" t="s">
        <v>146</v>
      </c>
      <c r="E18" s="108">
        <v>2000000</v>
      </c>
      <c r="F18" s="108">
        <v>2000000</v>
      </c>
      <c r="G18" s="108">
        <v>0</v>
      </c>
      <c r="H18" s="108">
        <v>0</v>
      </c>
      <c r="I18" s="108">
        <v>0</v>
      </c>
      <c r="J18" s="108">
        <v>0</v>
      </c>
    </row>
    <row r="19" ht="19.5" customHeight="1" spans="1:10">
      <c r="A19" s="107" t="s">
        <v>147</v>
      </c>
      <c r="B19" s="107"/>
      <c r="C19" s="107"/>
      <c r="D19" s="107" t="s">
        <v>148</v>
      </c>
      <c r="E19" s="108">
        <v>1450000</v>
      </c>
      <c r="F19" s="108">
        <v>1450000</v>
      </c>
      <c r="G19" s="108">
        <v>0</v>
      </c>
      <c r="H19" s="108">
        <v>0</v>
      </c>
      <c r="I19" s="108">
        <v>0</v>
      </c>
      <c r="J19" s="108">
        <v>0</v>
      </c>
    </row>
    <row r="20" ht="19.5" customHeight="1" spans="1:10">
      <c r="A20" s="107" t="s">
        <v>149</v>
      </c>
      <c r="B20" s="107"/>
      <c r="C20" s="107"/>
      <c r="D20" s="107" t="s">
        <v>150</v>
      </c>
      <c r="E20" s="108">
        <v>6196263.24</v>
      </c>
      <c r="F20" s="108">
        <v>0</v>
      </c>
      <c r="G20" s="108">
        <v>6196263.24</v>
      </c>
      <c r="H20" s="108">
        <v>0</v>
      </c>
      <c r="I20" s="108">
        <v>0</v>
      </c>
      <c r="J20" s="108">
        <v>0</v>
      </c>
    </row>
    <row r="21" ht="19.5" customHeight="1" spans="1:10">
      <c r="A21" s="107" t="s">
        <v>151</v>
      </c>
      <c r="B21" s="107"/>
      <c r="C21" s="107"/>
      <c r="D21" s="107" t="s">
        <v>152</v>
      </c>
      <c r="E21" s="108">
        <v>17230272.64</v>
      </c>
      <c r="F21" s="108">
        <v>0</v>
      </c>
      <c r="G21" s="108">
        <v>17230272.64</v>
      </c>
      <c r="H21" s="108">
        <v>0</v>
      </c>
      <c r="I21" s="108">
        <v>0</v>
      </c>
      <c r="J21" s="108">
        <v>0</v>
      </c>
    </row>
    <row r="22" ht="19.5" customHeight="1" spans="1:10">
      <c r="A22" s="107" t="s">
        <v>161</v>
      </c>
      <c r="B22" s="107"/>
      <c r="C22" s="107"/>
      <c r="D22" s="107"/>
      <c r="E22" s="107"/>
      <c r="F22" s="107"/>
      <c r="G22" s="107"/>
      <c r="H22" s="107"/>
      <c r="I22" s="107"/>
      <c r="J22" s="107"/>
    </row>
  </sheetData>
  <mergeCells count="25">
    <mergeCell ref="A4:D4"/>
    <mergeCell ref="A10:C10"/>
    <mergeCell ref="A11:C11"/>
    <mergeCell ref="A12:C12"/>
    <mergeCell ref="A13:C13"/>
    <mergeCell ref="A14:C14"/>
    <mergeCell ref="A15:C15"/>
    <mergeCell ref="A16:C16"/>
    <mergeCell ref="A17:C17"/>
    <mergeCell ref="A18:C18"/>
    <mergeCell ref="A19:C19"/>
    <mergeCell ref="A20:C20"/>
    <mergeCell ref="A21:C21"/>
    <mergeCell ref="A22:J2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4.25"/>
  <cols>
    <col min="1" max="1" width="28.625" customWidth="1"/>
    <col min="2" max="2" width="4.75" customWidth="1"/>
    <col min="3" max="3" width="18.75" customWidth="1"/>
    <col min="4" max="4" width="30.5" customWidth="1"/>
    <col min="5" max="5" width="4.75" customWidth="1"/>
    <col min="6" max="9" width="18.75" customWidth="1"/>
  </cols>
  <sheetData>
    <row r="1" ht="27" spans="4:4">
      <c r="D1" s="114" t="s">
        <v>162</v>
      </c>
    </row>
    <row r="2" ht="15.75" spans="9:9">
      <c r="I2" s="112" t="s">
        <v>163</v>
      </c>
    </row>
    <row r="3" ht="15.75" spans="1:9">
      <c r="A3" s="112" t="s">
        <v>2</v>
      </c>
      <c r="I3" s="112" t="s">
        <v>3</v>
      </c>
    </row>
    <row r="4" ht="19.5" customHeight="1" spans="1:9">
      <c r="A4" s="115" t="s">
        <v>164</v>
      </c>
      <c r="B4" s="115"/>
      <c r="C4" s="115"/>
      <c r="D4" s="115" t="s">
        <v>165</v>
      </c>
      <c r="E4" s="115"/>
      <c r="F4" s="115"/>
      <c r="G4" s="115"/>
      <c r="H4" s="115"/>
      <c r="I4" s="115"/>
    </row>
    <row r="5" ht="19.5" customHeight="1" spans="1:9">
      <c r="A5" s="113" t="s">
        <v>166</v>
      </c>
      <c r="B5" s="113" t="s">
        <v>7</v>
      </c>
      <c r="C5" s="113" t="s">
        <v>167</v>
      </c>
      <c r="D5" s="113" t="s">
        <v>168</v>
      </c>
      <c r="E5" s="113" t="s">
        <v>7</v>
      </c>
      <c r="F5" s="115" t="s">
        <v>128</v>
      </c>
      <c r="G5" s="113" t="s">
        <v>169</v>
      </c>
      <c r="H5" s="113" t="s">
        <v>170</v>
      </c>
      <c r="I5" s="113" t="s">
        <v>171</v>
      </c>
    </row>
    <row r="6" ht="19.5" customHeight="1" spans="1:9">
      <c r="A6" s="113"/>
      <c r="B6" s="113"/>
      <c r="C6" s="113"/>
      <c r="D6" s="113"/>
      <c r="E6" s="113"/>
      <c r="F6" s="115" t="s">
        <v>123</v>
      </c>
      <c r="G6" s="113" t="s">
        <v>169</v>
      </c>
      <c r="H6" s="113"/>
      <c r="I6" s="113"/>
    </row>
    <row r="7" ht="19.5" customHeight="1" spans="1:9">
      <c r="A7" s="115" t="s">
        <v>172</v>
      </c>
      <c r="B7" s="115"/>
      <c r="C7" s="115" t="s">
        <v>11</v>
      </c>
      <c r="D7" s="115" t="s">
        <v>172</v>
      </c>
      <c r="E7" s="115"/>
      <c r="F7" s="115" t="s">
        <v>12</v>
      </c>
      <c r="G7" s="115" t="s">
        <v>20</v>
      </c>
      <c r="H7" s="115" t="s">
        <v>24</v>
      </c>
      <c r="I7" s="115" t="s">
        <v>28</v>
      </c>
    </row>
    <row r="8" ht="19.5" customHeight="1" spans="1:9">
      <c r="A8" s="116" t="s">
        <v>173</v>
      </c>
      <c r="B8" s="115" t="s">
        <v>11</v>
      </c>
      <c r="C8" s="108">
        <v>69049569.77</v>
      </c>
      <c r="D8" s="116" t="s">
        <v>14</v>
      </c>
      <c r="E8" s="115" t="s">
        <v>22</v>
      </c>
      <c r="F8" s="108">
        <v>60000</v>
      </c>
      <c r="G8" s="108">
        <v>60000</v>
      </c>
      <c r="H8" s="108">
        <v>0</v>
      </c>
      <c r="I8" s="108">
        <v>0</v>
      </c>
    </row>
    <row r="9" ht="19.5" customHeight="1" spans="1:9">
      <c r="A9" s="116" t="s">
        <v>174</v>
      </c>
      <c r="B9" s="115" t="s">
        <v>12</v>
      </c>
      <c r="C9" s="108">
        <v>0</v>
      </c>
      <c r="D9" s="116" t="s">
        <v>17</v>
      </c>
      <c r="E9" s="115" t="s">
        <v>26</v>
      </c>
      <c r="F9" s="108">
        <v>0</v>
      </c>
      <c r="G9" s="108">
        <v>0</v>
      </c>
      <c r="H9" s="108">
        <v>0</v>
      </c>
      <c r="I9" s="108">
        <v>0</v>
      </c>
    </row>
    <row r="10" ht="19.5" customHeight="1" spans="1:9">
      <c r="A10" s="116" t="s">
        <v>175</v>
      </c>
      <c r="B10" s="115" t="s">
        <v>20</v>
      </c>
      <c r="C10" s="108">
        <v>0</v>
      </c>
      <c r="D10" s="116" t="s">
        <v>21</v>
      </c>
      <c r="E10" s="115" t="s">
        <v>30</v>
      </c>
      <c r="F10" s="108">
        <v>0</v>
      </c>
      <c r="G10" s="108">
        <v>0</v>
      </c>
      <c r="H10" s="108">
        <v>0</v>
      </c>
      <c r="I10" s="108">
        <v>0</v>
      </c>
    </row>
    <row r="11" ht="19.5" customHeight="1" spans="1:9">
      <c r="A11" s="116"/>
      <c r="B11" s="115" t="s">
        <v>24</v>
      </c>
      <c r="C11" s="118"/>
      <c r="D11" s="116" t="s">
        <v>25</v>
      </c>
      <c r="E11" s="115" t="s">
        <v>34</v>
      </c>
      <c r="F11" s="108">
        <v>0</v>
      </c>
      <c r="G11" s="108">
        <v>0</v>
      </c>
      <c r="H11" s="108">
        <v>0</v>
      </c>
      <c r="I11" s="108">
        <v>0</v>
      </c>
    </row>
    <row r="12" ht="19.5" customHeight="1" spans="1:9">
      <c r="A12" s="116"/>
      <c r="B12" s="115" t="s">
        <v>28</v>
      </c>
      <c r="C12" s="118"/>
      <c r="D12" s="116" t="s">
        <v>29</v>
      </c>
      <c r="E12" s="115" t="s">
        <v>38</v>
      </c>
      <c r="F12" s="108">
        <v>0</v>
      </c>
      <c r="G12" s="108">
        <v>0</v>
      </c>
      <c r="H12" s="108">
        <v>0</v>
      </c>
      <c r="I12" s="108">
        <v>0</v>
      </c>
    </row>
    <row r="13" ht="19.5" customHeight="1" spans="1:9">
      <c r="A13" s="116"/>
      <c r="B13" s="115" t="s">
        <v>32</v>
      </c>
      <c r="C13" s="118"/>
      <c r="D13" s="116" t="s">
        <v>33</v>
      </c>
      <c r="E13" s="115" t="s">
        <v>42</v>
      </c>
      <c r="F13" s="108">
        <v>0</v>
      </c>
      <c r="G13" s="108">
        <v>0</v>
      </c>
      <c r="H13" s="108">
        <v>0</v>
      </c>
      <c r="I13" s="108">
        <v>0</v>
      </c>
    </row>
    <row r="14" ht="19.5" customHeight="1" spans="1:9">
      <c r="A14" s="116"/>
      <c r="B14" s="115" t="s">
        <v>36</v>
      </c>
      <c r="C14" s="118"/>
      <c r="D14" s="116" t="s">
        <v>37</v>
      </c>
      <c r="E14" s="115" t="s">
        <v>45</v>
      </c>
      <c r="F14" s="108">
        <v>0</v>
      </c>
      <c r="G14" s="108">
        <v>0</v>
      </c>
      <c r="H14" s="108">
        <v>0</v>
      </c>
      <c r="I14" s="108">
        <v>0</v>
      </c>
    </row>
    <row r="15" ht="19.5" customHeight="1" spans="1:9">
      <c r="A15" s="116"/>
      <c r="B15" s="115" t="s">
        <v>40</v>
      </c>
      <c r="C15" s="118"/>
      <c r="D15" s="116" t="s">
        <v>41</v>
      </c>
      <c r="E15" s="115" t="s">
        <v>48</v>
      </c>
      <c r="F15" s="108">
        <v>9550000</v>
      </c>
      <c r="G15" s="108">
        <v>9550000</v>
      </c>
      <c r="H15" s="108">
        <v>0</v>
      </c>
      <c r="I15" s="108">
        <v>0</v>
      </c>
    </row>
    <row r="16" ht="19.5" customHeight="1" spans="1:9">
      <c r="A16" s="116"/>
      <c r="B16" s="115" t="s">
        <v>43</v>
      </c>
      <c r="C16" s="118"/>
      <c r="D16" s="116" t="s">
        <v>44</v>
      </c>
      <c r="E16" s="115" t="s">
        <v>51</v>
      </c>
      <c r="F16" s="108">
        <v>59439569.77</v>
      </c>
      <c r="G16" s="108">
        <v>59439569.77</v>
      </c>
      <c r="H16" s="108">
        <v>0</v>
      </c>
      <c r="I16" s="108">
        <v>0</v>
      </c>
    </row>
    <row r="17" ht="19.5" customHeight="1" spans="1:9">
      <c r="A17" s="116"/>
      <c r="B17" s="115" t="s">
        <v>46</v>
      </c>
      <c r="C17" s="118"/>
      <c r="D17" s="116" t="s">
        <v>47</v>
      </c>
      <c r="E17" s="115" t="s">
        <v>54</v>
      </c>
      <c r="F17" s="108">
        <v>0</v>
      </c>
      <c r="G17" s="108">
        <v>0</v>
      </c>
      <c r="H17" s="108">
        <v>0</v>
      </c>
      <c r="I17" s="108">
        <v>0</v>
      </c>
    </row>
    <row r="18" ht="19.5" customHeight="1" spans="1:9">
      <c r="A18" s="116"/>
      <c r="B18" s="115" t="s">
        <v>49</v>
      </c>
      <c r="C18" s="118"/>
      <c r="D18" s="116" t="s">
        <v>50</v>
      </c>
      <c r="E18" s="115" t="s">
        <v>57</v>
      </c>
      <c r="F18" s="108">
        <v>0</v>
      </c>
      <c r="G18" s="108">
        <v>0</v>
      </c>
      <c r="H18" s="108">
        <v>0</v>
      </c>
      <c r="I18" s="108">
        <v>0</v>
      </c>
    </row>
    <row r="19" ht="19.5" customHeight="1" spans="1:9">
      <c r="A19" s="116"/>
      <c r="B19" s="115" t="s">
        <v>52</v>
      </c>
      <c r="C19" s="118"/>
      <c r="D19" s="116" t="s">
        <v>53</v>
      </c>
      <c r="E19" s="115" t="s">
        <v>60</v>
      </c>
      <c r="F19" s="108">
        <v>0</v>
      </c>
      <c r="G19" s="108">
        <v>0</v>
      </c>
      <c r="H19" s="108">
        <v>0</v>
      </c>
      <c r="I19" s="108">
        <v>0</v>
      </c>
    </row>
    <row r="20" ht="19.5" customHeight="1" spans="1:9">
      <c r="A20" s="116"/>
      <c r="B20" s="115" t="s">
        <v>55</v>
      </c>
      <c r="C20" s="118"/>
      <c r="D20" s="116" t="s">
        <v>56</v>
      </c>
      <c r="E20" s="115" t="s">
        <v>63</v>
      </c>
      <c r="F20" s="108">
        <v>0</v>
      </c>
      <c r="G20" s="108">
        <v>0</v>
      </c>
      <c r="H20" s="108">
        <v>0</v>
      </c>
      <c r="I20" s="108">
        <v>0</v>
      </c>
    </row>
    <row r="21" ht="19.5" customHeight="1" spans="1:9">
      <c r="A21" s="116"/>
      <c r="B21" s="115" t="s">
        <v>58</v>
      </c>
      <c r="C21" s="118"/>
      <c r="D21" s="116" t="s">
        <v>59</v>
      </c>
      <c r="E21" s="115" t="s">
        <v>66</v>
      </c>
      <c r="F21" s="108">
        <v>0</v>
      </c>
      <c r="G21" s="108">
        <v>0</v>
      </c>
      <c r="H21" s="108">
        <v>0</v>
      </c>
      <c r="I21" s="108">
        <v>0</v>
      </c>
    </row>
    <row r="22" ht="19.5" customHeight="1" spans="1:9">
      <c r="A22" s="116"/>
      <c r="B22" s="115" t="s">
        <v>61</v>
      </c>
      <c r="C22" s="118"/>
      <c r="D22" s="116" t="s">
        <v>62</v>
      </c>
      <c r="E22" s="115" t="s">
        <v>69</v>
      </c>
      <c r="F22" s="108">
        <v>0</v>
      </c>
      <c r="G22" s="108">
        <v>0</v>
      </c>
      <c r="H22" s="108">
        <v>0</v>
      </c>
      <c r="I22" s="108">
        <v>0</v>
      </c>
    </row>
    <row r="23" ht="19.5" customHeight="1" spans="1:9">
      <c r="A23" s="116"/>
      <c r="B23" s="115" t="s">
        <v>64</v>
      </c>
      <c r="C23" s="118"/>
      <c r="D23" s="116" t="s">
        <v>65</v>
      </c>
      <c r="E23" s="115" t="s">
        <v>72</v>
      </c>
      <c r="F23" s="108">
        <v>0</v>
      </c>
      <c r="G23" s="108">
        <v>0</v>
      </c>
      <c r="H23" s="108">
        <v>0</v>
      </c>
      <c r="I23" s="108">
        <v>0</v>
      </c>
    </row>
    <row r="24" ht="19.5" customHeight="1" spans="1:9">
      <c r="A24" s="116"/>
      <c r="B24" s="115" t="s">
        <v>67</v>
      </c>
      <c r="C24" s="118"/>
      <c r="D24" s="116" t="s">
        <v>68</v>
      </c>
      <c r="E24" s="115" t="s">
        <v>75</v>
      </c>
      <c r="F24" s="108">
        <v>0</v>
      </c>
      <c r="G24" s="108">
        <v>0</v>
      </c>
      <c r="H24" s="108">
        <v>0</v>
      </c>
      <c r="I24" s="108">
        <v>0</v>
      </c>
    </row>
    <row r="25" ht="19.5" customHeight="1" spans="1:9">
      <c r="A25" s="116"/>
      <c r="B25" s="115" t="s">
        <v>70</v>
      </c>
      <c r="C25" s="118"/>
      <c r="D25" s="116" t="s">
        <v>71</v>
      </c>
      <c r="E25" s="115" t="s">
        <v>78</v>
      </c>
      <c r="F25" s="108">
        <v>0</v>
      </c>
      <c r="G25" s="108">
        <v>0</v>
      </c>
      <c r="H25" s="108">
        <v>0</v>
      </c>
      <c r="I25" s="108">
        <v>0</v>
      </c>
    </row>
    <row r="26" ht="19.5" customHeight="1" spans="1:9">
      <c r="A26" s="116"/>
      <c r="B26" s="115" t="s">
        <v>73</v>
      </c>
      <c r="C26" s="118"/>
      <c r="D26" s="116" t="s">
        <v>74</v>
      </c>
      <c r="E26" s="115" t="s">
        <v>81</v>
      </c>
      <c r="F26" s="108">
        <v>0</v>
      </c>
      <c r="G26" s="108">
        <v>0</v>
      </c>
      <c r="H26" s="108">
        <v>0</v>
      </c>
      <c r="I26" s="108">
        <v>0</v>
      </c>
    </row>
    <row r="27" ht="19.5" customHeight="1" spans="1:9">
      <c r="A27" s="116"/>
      <c r="B27" s="115" t="s">
        <v>76</v>
      </c>
      <c r="C27" s="118"/>
      <c r="D27" s="116" t="s">
        <v>77</v>
      </c>
      <c r="E27" s="115" t="s">
        <v>84</v>
      </c>
      <c r="F27" s="108">
        <v>0</v>
      </c>
      <c r="G27" s="108">
        <v>0</v>
      </c>
      <c r="H27" s="108">
        <v>0</v>
      </c>
      <c r="I27" s="108">
        <v>0</v>
      </c>
    </row>
    <row r="28" ht="19.5" customHeight="1" spans="1:9">
      <c r="A28" s="116"/>
      <c r="B28" s="115" t="s">
        <v>79</v>
      </c>
      <c r="C28" s="118"/>
      <c r="D28" s="116" t="s">
        <v>80</v>
      </c>
      <c r="E28" s="115" t="s">
        <v>87</v>
      </c>
      <c r="F28" s="108">
        <v>0</v>
      </c>
      <c r="G28" s="108">
        <v>0</v>
      </c>
      <c r="H28" s="108">
        <v>0</v>
      </c>
      <c r="I28" s="108">
        <v>0</v>
      </c>
    </row>
    <row r="29" ht="19.5" customHeight="1" spans="1:9">
      <c r="A29" s="116"/>
      <c r="B29" s="115" t="s">
        <v>82</v>
      </c>
      <c r="C29" s="118"/>
      <c r="D29" s="116" t="s">
        <v>83</v>
      </c>
      <c r="E29" s="115" t="s">
        <v>90</v>
      </c>
      <c r="F29" s="108">
        <v>0</v>
      </c>
      <c r="G29" s="108">
        <v>0</v>
      </c>
      <c r="H29" s="108">
        <v>0</v>
      </c>
      <c r="I29" s="108">
        <v>0</v>
      </c>
    </row>
    <row r="30" ht="19.5" customHeight="1" spans="1:9">
      <c r="A30" s="116"/>
      <c r="B30" s="115" t="s">
        <v>85</v>
      </c>
      <c r="C30" s="118"/>
      <c r="D30" s="116" t="s">
        <v>86</v>
      </c>
      <c r="E30" s="115" t="s">
        <v>93</v>
      </c>
      <c r="F30" s="108">
        <v>0</v>
      </c>
      <c r="G30" s="108">
        <v>0</v>
      </c>
      <c r="H30" s="108">
        <v>0</v>
      </c>
      <c r="I30" s="108">
        <v>0</v>
      </c>
    </row>
    <row r="31" ht="19.5" customHeight="1" spans="1:9">
      <c r="A31" s="116"/>
      <c r="B31" s="115" t="s">
        <v>88</v>
      </c>
      <c r="C31" s="118"/>
      <c r="D31" s="116" t="s">
        <v>89</v>
      </c>
      <c r="E31" s="115" t="s">
        <v>96</v>
      </c>
      <c r="F31" s="108">
        <v>0</v>
      </c>
      <c r="G31" s="108">
        <v>0</v>
      </c>
      <c r="H31" s="108">
        <v>0</v>
      </c>
      <c r="I31" s="108">
        <v>0</v>
      </c>
    </row>
    <row r="32" ht="19.5" customHeight="1" spans="1:9">
      <c r="A32" s="116"/>
      <c r="B32" s="115" t="s">
        <v>91</v>
      </c>
      <c r="C32" s="118"/>
      <c r="D32" s="116" t="s">
        <v>92</v>
      </c>
      <c r="E32" s="115" t="s">
        <v>100</v>
      </c>
      <c r="F32" s="108">
        <v>0</v>
      </c>
      <c r="G32" s="108">
        <v>0</v>
      </c>
      <c r="H32" s="108">
        <v>0</v>
      </c>
      <c r="I32" s="108">
        <v>0</v>
      </c>
    </row>
    <row r="33" ht="19.5" customHeight="1" spans="1:9">
      <c r="A33" s="116"/>
      <c r="B33" s="115" t="s">
        <v>94</v>
      </c>
      <c r="C33" s="118"/>
      <c r="D33" s="116" t="s">
        <v>95</v>
      </c>
      <c r="E33" s="115" t="s">
        <v>104</v>
      </c>
      <c r="F33" s="108">
        <v>0</v>
      </c>
      <c r="G33" s="108">
        <v>0</v>
      </c>
      <c r="H33" s="108">
        <v>0</v>
      </c>
      <c r="I33" s="108">
        <v>0</v>
      </c>
    </row>
    <row r="34" ht="19.5" customHeight="1" spans="1:9">
      <c r="A34" s="115" t="s">
        <v>97</v>
      </c>
      <c r="B34" s="115" t="s">
        <v>98</v>
      </c>
      <c r="C34" s="108">
        <v>69049569.77</v>
      </c>
      <c r="D34" s="115" t="s">
        <v>99</v>
      </c>
      <c r="E34" s="115" t="s">
        <v>108</v>
      </c>
      <c r="F34" s="108">
        <v>69049569.77</v>
      </c>
      <c r="G34" s="108">
        <v>69049569.77</v>
      </c>
      <c r="H34" s="108">
        <v>0</v>
      </c>
      <c r="I34" s="108">
        <v>0</v>
      </c>
    </row>
    <row r="35" ht="19.5" customHeight="1" spans="1:9">
      <c r="A35" s="116" t="s">
        <v>176</v>
      </c>
      <c r="B35" s="115" t="s">
        <v>102</v>
      </c>
      <c r="C35" s="108">
        <v>0</v>
      </c>
      <c r="D35" s="116" t="s">
        <v>177</v>
      </c>
      <c r="E35" s="115" t="s">
        <v>111</v>
      </c>
      <c r="F35" s="108">
        <v>0</v>
      </c>
      <c r="G35" s="108">
        <v>0</v>
      </c>
      <c r="H35" s="108">
        <v>0</v>
      </c>
      <c r="I35" s="108">
        <v>0</v>
      </c>
    </row>
    <row r="36" ht="19.5" customHeight="1" spans="1:9">
      <c r="A36" s="116" t="s">
        <v>173</v>
      </c>
      <c r="B36" s="115" t="s">
        <v>106</v>
      </c>
      <c r="C36" s="108">
        <v>0</v>
      </c>
      <c r="D36" s="116"/>
      <c r="E36" s="115" t="s">
        <v>178</v>
      </c>
      <c r="F36" s="118"/>
      <c r="G36" s="118"/>
      <c r="H36" s="118"/>
      <c r="I36" s="118"/>
    </row>
    <row r="37" ht="19.5" customHeight="1" spans="1:9">
      <c r="A37" s="116" t="s">
        <v>174</v>
      </c>
      <c r="B37" s="115" t="s">
        <v>110</v>
      </c>
      <c r="C37" s="108">
        <v>0</v>
      </c>
      <c r="D37" s="115"/>
      <c r="E37" s="115" t="s">
        <v>179</v>
      </c>
      <c r="F37" s="118"/>
      <c r="G37" s="118"/>
      <c r="H37" s="118"/>
      <c r="I37" s="118"/>
    </row>
    <row r="38" ht="19.5" customHeight="1" spans="1:9">
      <c r="A38" s="116" t="s">
        <v>175</v>
      </c>
      <c r="B38" s="115" t="s">
        <v>15</v>
      </c>
      <c r="C38" s="108">
        <v>0</v>
      </c>
      <c r="D38" s="116"/>
      <c r="E38" s="115" t="s">
        <v>180</v>
      </c>
      <c r="F38" s="118"/>
      <c r="G38" s="118"/>
      <c r="H38" s="118"/>
      <c r="I38" s="118"/>
    </row>
    <row r="39" ht="19.5" customHeight="1" spans="1:9">
      <c r="A39" s="115" t="s">
        <v>109</v>
      </c>
      <c r="B39" s="115" t="s">
        <v>18</v>
      </c>
      <c r="C39" s="108">
        <v>69049569.77</v>
      </c>
      <c r="D39" s="115" t="s">
        <v>109</v>
      </c>
      <c r="E39" s="115" t="s">
        <v>181</v>
      </c>
      <c r="F39" s="108">
        <v>69049569.77</v>
      </c>
      <c r="G39" s="108">
        <v>69049569.77</v>
      </c>
      <c r="H39" s="108">
        <v>0</v>
      </c>
      <c r="I39" s="108">
        <v>0</v>
      </c>
    </row>
    <row r="40" ht="19.5" customHeight="1" spans="1:9">
      <c r="A40" s="107" t="s">
        <v>182</v>
      </c>
      <c r="B40" s="107"/>
      <c r="C40" s="107"/>
      <c r="D40" s="107"/>
      <c r="E40" s="107"/>
      <c r="F40" s="107"/>
      <c r="G40" s="107"/>
      <c r="H40" s="107"/>
      <c r="I40" s="10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0784722222222222" right="0.156944444444444" top="0.472222222222222" bottom="0.354166666666667" header="0.3" footer="0.3"/>
  <pageSetup paperSize="9" scale="6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4" t="s">
        <v>183</v>
      </c>
    </row>
    <row r="2" ht="15.75" spans="20:20">
      <c r="T2" s="112" t="s">
        <v>184</v>
      </c>
    </row>
    <row r="3" ht="15.75" spans="1:20">
      <c r="A3" s="112" t="s">
        <v>2</v>
      </c>
      <c r="T3" s="112" t="s">
        <v>3</v>
      </c>
    </row>
    <row r="4" ht="19.5" customHeight="1" spans="1:20">
      <c r="A4" s="113" t="s">
        <v>6</v>
      </c>
      <c r="B4" s="113"/>
      <c r="C4" s="113"/>
      <c r="D4" s="113"/>
      <c r="E4" s="113" t="s">
        <v>105</v>
      </c>
      <c r="F4" s="113"/>
      <c r="G4" s="113"/>
      <c r="H4" s="113" t="s">
        <v>185</v>
      </c>
      <c r="I4" s="113"/>
      <c r="J4" s="113"/>
      <c r="K4" s="113" t="s">
        <v>186</v>
      </c>
      <c r="L4" s="113"/>
      <c r="M4" s="113"/>
      <c r="N4" s="113"/>
      <c r="O4" s="113"/>
      <c r="P4" s="113" t="s">
        <v>107</v>
      </c>
      <c r="Q4" s="113"/>
      <c r="R4" s="113"/>
      <c r="S4" s="113"/>
      <c r="T4" s="113"/>
    </row>
    <row r="5" ht="19.5" customHeight="1" spans="1:20">
      <c r="A5" s="113" t="s">
        <v>121</v>
      </c>
      <c r="B5" s="113"/>
      <c r="C5" s="113"/>
      <c r="D5" s="113" t="s">
        <v>122</v>
      </c>
      <c r="E5" s="113" t="s">
        <v>128</v>
      </c>
      <c r="F5" s="113" t="s">
        <v>187</v>
      </c>
      <c r="G5" s="113" t="s">
        <v>188</v>
      </c>
      <c r="H5" s="113" t="s">
        <v>128</v>
      </c>
      <c r="I5" s="113" t="s">
        <v>156</v>
      </c>
      <c r="J5" s="113" t="s">
        <v>157</v>
      </c>
      <c r="K5" s="113" t="s">
        <v>128</v>
      </c>
      <c r="L5" s="113" t="s">
        <v>156</v>
      </c>
      <c r="M5" s="113"/>
      <c r="N5" s="113" t="s">
        <v>156</v>
      </c>
      <c r="O5" s="113" t="s">
        <v>157</v>
      </c>
      <c r="P5" s="113" t="s">
        <v>128</v>
      </c>
      <c r="Q5" s="113" t="s">
        <v>187</v>
      </c>
      <c r="R5" s="113" t="s">
        <v>188</v>
      </c>
      <c r="S5" s="113" t="s">
        <v>188</v>
      </c>
      <c r="T5" s="113"/>
    </row>
    <row r="6" ht="19.5" customHeight="1" spans="1:20">
      <c r="A6" s="113"/>
      <c r="B6" s="113"/>
      <c r="C6" s="113"/>
      <c r="D6" s="113"/>
      <c r="E6" s="113"/>
      <c r="F6" s="113"/>
      <c r="G6" s="113" t="s">
        <v>123</v>
      </c>
      <c r="H6" s="113"/>
      <c r="I6" s="113" t="s">
        <v>189</v>
      </c>
      <c r="J6" s="113" t="s">
        <v>123</v>
      </c>
      <c r="K6" s="113"/>
      <c r="L6" s="113" t="s">
        <v>123</v>
      </c>
      <c r="M6" s="113" t="s">
        <v>190</v>
      </c>
      <c r="N6" s="113" t="s">
        <v>189</v>
      </c>
      <c r="O6" s="113" t="s">
        <v>123</v>
      </c>
      <c r="P6" s="113"/>
      <c r="Q6" s="113"/>
      <c r="R6" s="113" t="s">
        <v>123</v>
      </c>
      <c r="S6" s="113" t="s">
        <v>191</v>
      </c>
      <c r="T6" s="113" t="s">
        <v>192</v>
      </c>
    </row>
    <row r="7" ht="19.5" customHeight="1" spans="1:20">
      <c r="A7" s="113"/>
      <c r="B7" s="113"/>
      <c r="C7" s="113"/>
      <c r="D7" s="113"/>
      <c r="E7" s="113"/>
      <c r="F7" s="113"/>
      <c r="G7" s="113"/>
      <c r="H7" s="113"/>
      <c r="I7" s="113"/>
      <c r="J7" s="113"/>
      <c r="K7" s="113"/>
      <c r="L7" s="113"/>
      <c r="M7" s="113"/>
      <c r="N7" s="113"/>
      <c r="O7" s="113"/>
      <c r="P7" s="113"/>
      <c r="Q7" s="113"/>
      <c r="R7" s="113"/>
      <c r="S7" s="113"/>
      <c r="T7" s="113"/>
    </row>
    <row r="8" ht="19.5" customHeight="1" spans="1:20">
      <c r="A8" s="113" t="s">
        <v>125</v>
      </c>
      <c r="B8" s="113" t="s">
        <v>126</v>
      </c>
      <c r="C8" s="113" t="s">
        <v>127</v>
      </c>
      <c r="D8" s="113" t="s">
        <v>10</v>
      </c>
      <c r="E8" s="115" t="s">
        <v>11</v>
      </c>
      <c r="F8" s="115" t="s">
        <v>12</v>
      </c>
      <c r="G8" s="115" t="s">
        <v>20</v>
      </c>
      <c r="H8" s="115" t="s">
        <v>24</v>
      </c>
      <c r="I8" s="115" t="s">
        <v>28</v>
      </c>
      <c r="J8" s="115" t="s">
        <v>32</v>
      </c>
      <c r="K8" s="115" t="s">
        <v>36</v>
      </c>
      <c r="L8" s="115" t="s">
        <v>40</v>
      </c>
      <c r="M8" s="115" t="s">
        <v>43</v>
      </c>
      <c r="N8" s="115" t="s">
        <v>46</v>
      </c>
      <c r="O8" s="115" t="s">
        <v>49</v>
      </c>
      <c r="P8" s="115" t="s">
        <v>52</v>
      </c>
      <c r="Q8" s="115" t="s">
        <v>55</v>
      </c>
      <c r="R8" s="115" t="s">
        <v>58</v>
      </c>
      <c r="S8" s="115" t="s">
        <v>61</v>
      </c>
      <c r="T8" s="115" t="s">
        <v>64</v>
      </c>
    </row>
    <row r="9" ht="19.5" customHeight="1" spans="1:20">
      <c r="A9" s="113"/>
      <c r="B9" s="113"/>
      <c r="C9" s="113"/>
      <c r="D9" s="113" t="s">
        <v>128</v>
      </c>
      <c r="E9" s="108">
        <v>0</v>
      </c>
      <c r="F9" s="108">
        <v>0</v>
      </c>
      <c r="G9" s="108">
        <v>0</v>
      </c>
      <c r="H9" s="108">
        <v>69049569.77</v>
      </c>
      <c r="I9" s="108">
        <v>13000000</v>
      </c>
      <c r="J9" s="108">
        <v>56049569.77</v>
      </c>
      <c r="K9" s="108">
        <v>69049569.77</v>
      </c>
      <c r="L9" s="108">
        <v>13000000</v>
      </c>
      <c r="M9" s="108">
        <v>13000000</v>
      </c>
      <c r="N9" s="108">
        <v>0</v>
      </c>
      <c r="O9" s="108">
        <v>56049569.77</v>
      </c>
      <c r="P9" s="108">
        <v>0</v>
      </c>
      <c r="Q9" s="108">
        <v>0</v>
      </c>
      <c r="R9" s="108">
        <v>0</v>
      </c>
      <c r="S9" s="108">
        <v>0</v>
      </c>
      <c r="T9" s="108">
        <v>0</v>
      </c>
    </row>
    <row r="10" ht="19.5" customHeight="1" spans="1:20">
      <c r="A10" s="107" t="s">
        <v>129</v>
      </c>
      <c r="B10" s="107"/>
      <c r="C10" s="107"/>
      <c r="D10" s="107" t="s">
        <v>130</v>
      </c>
      <c r="E10" s="108">
        <v>0</v>
      </c>
      <c r="F10" s="108">
        <v>0</v>
      </c>
      <c r="G10" s="108">
        <v>0</v>
      </c>
      <c r="H10" s="108">
        <v>60000</v>
      </c>
      <c r="I10" s="108">
        <v>0</v>
      </c>
      <c r="J10" s="108">
        <v>60000</v>
      </c>
      <c r="K10" s="108">
        <v>60000</v>
      </c>
      <c r="L10" s="108">
        <v>0</v>
      </c>
      <c r="M10" s="108">
        <v>0</v>
      </c>
      <c r="N10" s="108">
        <v>0</v>
      </c>
      <c r="O10" s="108">
        <v>60000</v>
      </c>
      <c r="P10" s="108">
        <v>0</v>
      </c>
      <c r="Q10" s="108">
        <v>0</v>
      </c>
      <c r="R10" s="108">
        <v>0</v>
      </c>
      <c r="S10" s="108">
        <v>0</v>
      </c>
      <c r="T10" s="108">
        <v>0</v>
      </c>
    </row>
    <row r="11" ht="19.5" customHeight="1" spans="1:20">
      <c r="A11" s="107" t="s">
        <v>131</v>
      </c>
      <c r="B11" s="107"/>
      <c r="C11" s="107"/>
      <c r="D11" s="107" t="s">
        <v>132</v>
      </c>
      <c r="E11" s="108">
        <v>0</v>
      </c>
      <c r="F11" s="108">
        <v>0</v>
      </c>
      <c r="G11" s="108">
        <v>0</v>
      </c>
      <c r="H11" s="108">
        <v>6050000</v>
      </c>
      <c r="I11" s="108">
        <v>6050000</v>
      </c>
      <c r="J11" s="108">
        <v>0</v>
      </c>
      <c r="K11" s="108">
        <v>6050000</v>
      </c>
      <c r="L11" s="108">
        <v>6050000</v>
      </c>
      <c r="M11" s="108">
        <v>6050000</v>
      </c>
      <c r="N11" s="108">
        <v>0</v>
      </c>
      <c r="O11" s="108">
        <v>0</v>
      </c>
      <c r="P11" s="108">
        <v>0</v>
      </c>
      <c r="Q11" s="108">
        <v>0</v>
      </c>
      <c r="R11" s="108">
        <v>0</v>
      </c>
      <c r="S11" s="108">
        <v>0</v>
      </c>
      <c r="T11" s="108">
        <v>0</v>
      </c>
    </row>
    <row r="12" ht="19.5" customHeight="1" spans="1:20">
      <c r="A12" s="107" t="s">
        <v>133</v>
      </c>
      <c r="B12" s="107"/>
      <c r="C12" s="107"/>
      <c r="D12" s="107" t="s">
        <v>134</v>
      </c>
      <c r="E12" s="108">
        <v>0</v>
      </c>
      <c r="F12" s="108">
        <v>0</v>
      </c>
      <c r="G12" s="108">
        <v>0</v>
      </c>
      <c r="H12" s="108">
        <v>3500000</v>
      </c>
      <c r="I12" s="108">
        <v>3500000</v>
      </c>
      <c r="J12" s="108">
        <v>0</v>
      </c>
      <c r="K12" s="108">
        <v>3500000</v>
      </c>
      <c r="L12" s="108">
        <v>3500000</v>
      </c>
      <c r="M12" s="108">
        <v>3500000</v>
      </c>
      <c r="N12" s="108">
        <v>0</v>
      </c>
      <c r="O12" s="108">
        <v>0</v>
      </c>
      <c r="P12" s="108">
        <v>0</v>
      </c>
      <c r="Q12" s="108">
        <v>0</v>
      </c>
      <c r="R12" s="108">
        <v>0</v>
      </c>
      <c r="S12" s="108">
        <v>0</v>
      </c>
      <c r="T12" s="108">
        <v>0</v>
      </c>
    </row>
    <row r="13" ht="19.5" customHeight="1" spans="1:20">
      <c r="A13" s="107" t="s">
        <v>135</v>
      </c>
      <c r="B13" s="107"/>
      <c r="C13" s="107"/>
      <c r="D13" s="107" t="s">
        <v>136</v>
      </c>
      <c r="E13" s="108">
        <v>0</v>
      </c>
      <c r="F13" s="108">
        <v>0</v>
      </c>
      <c r="G13" s="108">
        <v>0</v>
      </c>
      <c r="H13" s="108">
        <v>4434600</v>
      </c>
      <c r="I13" s="108">
        <v>0</v>
      </c>
      <c r="J13" s="108">
        <v>4434600</v>
      </c>
      <c r="K13" s="108">
        <v>4434600</v>
      </c>
      <c r="L13" s="108">
        <v>0</v>
      </c>
      <c r="M13" s="108">
        <v>0</v>
      </c>
      <c r="N13" s="108">
        <v>0</v>
      </c>
      <c r="O13" s="108">
        <v>4434600</v>
      </c>
      <c r="P13" s="108">
        <v>0</v>
      </c>
      <c r="Q13" s="108">
        <v>0</v>
      </c>
      <c r="R13" s="108">
        <v>0</v>
      </c>
      <c r="S13" s="108">
        <v>0</v>
      </c>
      <c r="T13" s="108">
        <v>0</v>
      </c>
    </row>
    <row r="14" ht="19.5" customHeight="1" spans="1:20">
      <c r="A14" s="107" t="s">
        <v>137</v>
      </c>
      <c r="B14" s="107"/>
      <c r="C14" s="107"/>
      <c r="D14" s="107" t="s">
        <v>138</v>
      </c>
      <c r="E14" s="108">
        <v>0</v>
      </c>
      <c r="F14" s="108">
        <v>0</v>
      </c>
      <c r="G14" s="108">
        <v>0</v>
      </c>
      <c r="H14" s="108">
        <v>593904</v>
      </c>
      <c r="I14" s="108">
        <v>0</v>
      </c>
      <c r="J14" s="108">
        <v>593904</v>
      </c>
      <c r="K14" s="108">
        <v>593904</v>
      </c>
      <c r="L14" s="108">
        <v>0</v>
      </c>
      <c r="M14" s="108">
        <v>0</v>
      </c>
      <c r="N14" s="108">
        <v>0</v>
      </c>
      <c r="O14" s="108">
        <v>593904</v>
      </c>
      <c r="P14" s="108">
        <v>0</v>
      </c>
      <c r="Q14" s="108">
        <v>0</v>
      </c>
      <c r="R14" s="108">
        <v>0</v>
      </c>
      <c r="S14" s="108">
        <v>0</v>
      </c>
      <c r="T14" s="108">
        <v>0</v>
      </c>
    </row>
    <row r="15" ht="19.5" customHeight="1" spans="1:20">
      <c r="A15" s="107" t="s">
        <v>139</v>
      </c>
      <c r="B15" s="107"/>
      <c r="C15" s="107"/>
      <c r="D15" s="107" t="s">
        <v>140</v>
      </c>
      <c r="E15" s="108">
        <v>0</v>
      </c>
      <c r="F15" s="108">
        <v>0</v>
      </c>
      <c r="G15" s="108">
        <v>0</v>
      </c>
      <c r="H15" s="108">
        <v>26244793.45</v>
      </c>
      <c r="I15" s="108">
        <v>0</v>
      </c>
      <c r="J15" s="108">
        <v>26244793.45</v>
      </c>
      <c r="K15" s="108">
        <v>26244793.45</v>
      </c>
      <c r="L15" s="108">
        <v>0</v>
      </c>
      <c r="M15" s="108">
        <v>0</v>
      </c>
      <c r="N15" s="108">
        <v>0</v>
      </c>
      <c r="O15" s="108">
        <v>26244793.45</v>
      </c>
      <c r="P15" s="108">
        <v>0</v>
      </c>
      <c r="Q15" s="108">
        <v>0</v>
      </c>
      <c r="R15" s="108">
        <v>0</v>
      </c>
      <c r="S15" s="108">
        <v>0</v>
      </c>
      <c r="T15" s="108">
        <v>0</v>
      </c>
    </row>
    <row r="16" ht="19.5" customHeight="1" spans="1:20">
      <c r="A16" s="107" t="s">
        <v>141</v>
      </c>
      <c r="B16" s="107"/>
      <c r="C16" s="107"/>
      <c r="D16" s="107" t="s">
        <v>142</v>
      </c>
      <c r="E16" s="108">
        <v>0</v>
      </c>
      <c r="F16" s="108">
        <v>0</v>
      </c>
      <c r="G16" s="108">
        <v>0</v>
      </c>
      <c r="H16" s="108">
        <v>276173.44</v>
      </c>
      <c r="I16" s="108">
        <v>0</v>
      </c>
      <c r="J16" s="108">
        <v>276173.44</v>
      </c>
      <c r="K16" s="108">
        <v>276173.44</v>
      </c>
      <c r="L16" s="108">
        <v>0</v>
      </c>
      <c r="M16" s="108">
        <v>0</v>
      </c>
      <c r="N16" s="108">
        <v>0</v>
      </c>
      <c r="O16" s="108">
        <v>276173.44</v>
      </c>
      <c r="P16" s="108">
        <v>0</v>
      </c>
      <c r="Q16" s="108">
        <v>0</v>
      </c>
      <c r="R16" s="108">
        <v>0</v>
      </c>
      <c r="S16" s="108">
        <v>0</v>
      </c>
      <c r="T16" s="108">
        <v>0</v>
      </c>
    </row>
    <row r="17" ht="19.5" customHeight="1" spans="1:20">
      <c r="A17" s="107" t="s">
        <v>143</v>
      </c>
      <c r="B17" s="107"/>
      <c r="C17" s="107"/>
      <c r="D17" s="107" t="s">
        <v>144</v>
      </c>
      <c r="E17" s="108">
        <v>0</v>
      </c>
      <c r="F17" s="108">
        <v>0</v>
      </c>
      <c r="G17" s="108">
        <v>0</v>
      </c>
      <c r="H17" s="108">
        <v>1013563</v>
      </c>
      <c r="I17" s="108">
        <v>0</v>
      </c>
      <c r="J17" s="108">
        <v>1013563</v>
      </c>
      <c r="K17" s="108">
        <v>1013563</v>
      </c>
      <c r="L17" s="108">
        <v>0</v>
      </c>
      <c r="M17" s="108">
        <v>0</v>
      </c>
      <c r="N17" s="108">
        <v>0</v>
      </c>
      <c r="O17" s="108">
        <v>1013563</v>
      </c>
      <c r="P17" s="108">
        <v>0</v>
      </c>
      <c r="Q17" s="108">
        <v>0</v>
      </c>
      <c r="R17" s="108">
        <v>0</v>
      </c>
      <c r="S17" s="108">
        <v>0</v>
      </c>
      <c r="T17" s="108">
        <v>0</v>
      </c>
    </row>
    <row r="18" ht="19.5" customHeight="1" spans="1:20">
      <c r="A18" s="107" t="s">
        <v>145</v>
      </c>
      <c r="B18" s="107"/>
      <c r="C18" s="107"/>
      <c r="D18" s="107" t="s">
        <v>146</v>
      </c>
      <c r="E18" s="108">
        <v>0</v>
      </c>
      <c r="F18" s="108">
        <v>0</v>
      </c>
      <c r="G18" s="108">
        <v>0</v>
      </c>
      <c r="H18" s="108">
        <v>2000000</v>
      </c>
      <c r="I18" s="108">
        <v>2000000</v>
      </c>
      <c r="J18" s="108">
        <v>0</v>
      </c>
      <c r="K18" s="108">
        <v>2000000</v>
      </c>
      <c r="L18" s="108">
        <v>2000000</v>
      </c>
      <c r="M18" s="108">
        <v>2000000</v>
      </c>
      <c r="N18" s="108">
        <v>0</v>
      </c>
      <c r="O18" s="108">
        <v>0</v>
      </c>
      <c r="P18" s="108">
        <v>0</v>
      </c>
      <c r="Q18" s="108">
        <v>0</v>
      </c>
      <c r="R18" s="108">
        <v>0</v>
      </c>
      <c r="S18" s="108">
        <v>0</v>
      </c>
      <c r="T18" s="108">
        <v>0</v>
      </c>
    </row>
    <row r="19" ht="19.5" customHeight="1" spans="1:20">
      <c r="A19" s="107" t="s">
        <v>147</v>
      </c>
      <c r="B19" s="107"/>
      <c r="C19" s="107"/>
      <c r="D19" s="107" t="s">
        <v>148</v>
      </c>
      <c r="E19" s="108">
        <v>0</v>
      </c>
      <c r="F19" s="108">
        <v>0</v>
      </c>
      <c r="G19" s="108">
        <v>0</v>
      </c>
      <c r="H19" s="108">
        <v>1450000</v>
      </c>
      <c r="I19" s="108">
        <v>1450000</v>
      </c>
      <c r="J19" s="108">
        <v>0</v>
      </c>
      <c r="K19" s="108">
        <v>1450000</v>
      </c>
      <c r="L19" s="108">
        <v>1450000</v>
      </c>
      <c r="M19" s="108">
        <v>1450000</v>
      </c>
      <c r="N19" s="108">
        <v>0</v>
      </c>
      <c r="O19" s="108">
        <v>0</v>
      </c>
      <c r="P19" s="108">
        <v>0</v>
      </c>
      <c r="Q19" s="108">
        <v>0</v>
      </c>
      <c r="R19" s="108">
        <v>0</v>
      </c>
      <c r="S19" s="108">
        <v>0</v>
      </c>
      <c r="T19" s="108">
        <v>0</v>
      </c>
    </row>
    <row r="20" ht="19.5" customHeight="1" spans="1:20">
      <c r="A20" s="107" t="s">
        <v>149</v>
      </c>
      <c r="B20" s="107"/>
      <c r="C20" s="107"/>
      <c r="D20" s="107" t="s">
        <v>150</v>
      </c>
      <c r="E20" s="108">
        <v>0</v>
      </c>
      <c r="F20" s="108">
        <v>0</v>
      </c>
      <c r="G20" s="108">
        <v>0</v>
      </c>
      <c r="H20" s="108">
        <v>6196263.24</v>
      </c>
      <c r="I20" s="108">
        <v>0</v>
      </c>
      <c r="J20" s="108">
        <v>6196263.24</v>
      </c>
      <c r="K20" s="108">
        <v>6196263.24</v>
      </c>
      <c r="L20" s="108">
        <v>0</v>
      </c>
      <c r="M20" s="108">
        <v>0</v>
      </c>
      <c r="N20" s="108">
        <v>0</v>
      </c>
      <c r="O20" s="108">
        <v>6196263.24</v>
      </c>
      <c r="P20" s="108">
        <v>0</v>
      </c>
      <c r="Q20" s="108">
        <v>0</v>
      </c>
      <c r="R20" s="108">
        <v>0</v>
      </c>
      <c r="S20" s="108">
        <v>0</v>
      </c>
      <c r="T20" s="108">
        <v>0</v>
      </c>
    </row>
    <row r="21" ht="19.5" customHeight="1" spans="1:20">
      <c r="A21" s="107" t="s">
        <v>151</v>
      </c>
      <c r="B21" s="107"/>
      <c r="C21" s="107"/>
      <c r="D21" s="107" t="s">
        <v>152</v>
      </c>
      <c r="E21" s="108">
        <v>0</v>
      </c>
      <c r="F21" s="108">
        <v>0</v>
      </c>
      <c r="G21" s="108">
        <v>0</v>
      </c>
      <c r="H21" s="108">
        <v>17230272.64</v>
      </c>
      <c r="I21" s="108">
        <v>0</v>
      </c>
      <c r="J21" s="108">
        <v>17230272.64</v>
      </c>
      <c r="K21" s="108">
        <v>17230272.64</v>
      </c>
      <c r="L21" s="108">
        <v>0</v>
      </c>
      <c r="M21" s="108">
        <v>0</v>
      </c>
      <c r="N21" s="108">
        <v>0</v>
      </c>
      <c r="O21" s="108">
        <v>17230272.64</v>
      </c>
      <c r="P21" s="108">
        <v>0</v>
      </c>
      <c r="Q21" s="108">
        <v>0</v>
      </c>
      <c r="R21" s="108">
        <v>0</v>
      </c>
      <c r="S21" s="108">
        <v>0</v>
      </c>
      <c r="T21" s="108">
        <v>0</v>
      </c>
    </row>
    <row r="22" ht="19.5" customHeight="1" spans="1:20">
      <c r="A22" s="107" t="s">
        <v>193</v>
      </c>
      <c r="B22" s="107"/>
      <c r="C22" s="107"/>
      <c r="D22" s="107"/>
      <c r="E22" s="107"/>
      <c r="F22" s="107"/>
      <c r="G22" s="107"/>
      <c r="H22" s="107"/>
      <c r="I22" s="107"/>
      <c r="J22" s="107"/>
      <c r="K22" s="107"/>
      <c r="L22" s="107"/>
      <c r="M22" s="107"/>
      <c r="N22" s="107"/>
      <c r="O22" s="107"/>
      <c r="P22" s="107"/>
      <c r="Q22" s="107"/>
      <c r="R22" s="107"/>
      <c r="S22" s="107"/>
      <c r="T22" s="107"/>
    </row>
  </sheetData>
  <mergeCells count="4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T2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0784722222222222" right="0.0784722222222222" top="0.590277777777778" bottom="0.747916666666667" header="0.3" footer="0.3"/>
  <pageSetup paperSize="9" scale="56"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A1" sqref="A1"/>
    </sheetView>
  </sheetViews>
  <sheetFormatPr defaultColWidth="9" defaultRowHeight="14.2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4" t="s">
        <v>194</v>
      </c>
    </row>
    <row r="2" spans="9:9">
      <c r="I2" s="105" t="s">
        <v>195</v>
      </c>
    </row>
    <row r="3" spans="1:9">
      <c r="A3" s="105" t="s">
        <v>2</v>
      </c>
      <c r="I3" s="105" t="s">
        <v>3</v>
      </c>
    </row>
    <row r="4" ht="19.5" customHeight="1" spans="1:9">
      <c r="A4" s="113" t="s">
        <v>190</v>
      </c>
      <c r="B4" s="113"/>
      <c r="C4" s="113"/>
      <c r="D4" s="113" t="s">
        <v>189</v>
      </c>
      <c r="E4" s="113"/>
      <c r="F4" s="113"/>
      <c r="G4" s="113"/>
      <c r="H4" s="113"/>
      <c r="I4" s="113"/>
    </row>
    <row r="5" ht="19.5" customHeight="1" spans="1:9">
      <c r="A5" s="113" t="s">
        <v>196</v>
      </c>
      <c r="B5" s="113" t="s">
        <v>122</v>
      </c>
      <c r="C5" s="113" t="s">
        <v>8</v>
      </c>
      <c r="D5" s="113" t="s">
        <v>196</v>
      </c>
      <c r="E5" s="113" t="s">
        <v>122</v>
      </c>
      <c r="F5" s="113" t="s">
        <v>8</v>
      </c>
      <c r="G5" s="113" t="s">
        <v>196</v>
      </c>
      <c r="H5" s="113" t="s">
        <v>122</v>
      </c>
      <c r="I5" s="113" t="s">
        <v>8</v>
      </c>
    </row>
    <row r="6" ht="19.5" customHeight="1" spans="1:9">
      <c r="A6" s="113"/>
      <c r="B6" s="113"/>
      <c r="C6" s="113"/>
      <c r="D6" s="113"/>
      <c r="E6" s="113"/>
      <c r="F6" s="113"/>
      <c r="G6" s="113"/>
      <c r="H6" s="113"/>
      <c r="I6" s="113"/>
    </row>
    <row r="7" ht="19.5" customHeight="1" spans="1:9">
      <c r="A7" s="116" t="s">
        <v>197</v>
      </c>
      <c r="B7" s="116" t="s">
        <v>198</v>
      </c>
      <c r="C7" s="108">
        <v>6950000</v>
      </c>
      <c r="D7" s="116" t="s">
        <v>199</v>
      </c>
      <c r="E7" s="116" t="s">
        <v>200</v>
      </c>
      <c r="F7" s="108">
        <v>0</v>
      </c>
      <c r="G7" s="116" t="s">
        <v>201</v>
      </c>
      <c r="H7" s="116" t="s">
        <v>202</v>
      </c>
      <c r="I7" s="108">
        <v>0</v>
      </c>
    </row>
    <row r="8" ht="19.5" customHeight="1" spans="1:9">
      <c r="A8" s="116" t="s">
        <v>203</v>
      </c>
      <c r="B8" s="116" t="s">
        <v>204</v>
      </c>
      <c r="C8" s="108">
        <v>0</v>
      </c>
      <c r="D8" s="116" t="s">
        <v>205</v>
      </c>
      <c r="E8" s="116" t="s">
        <v>206</v>
      </c>
      <c r="F8" s="108">
        <v>0</v>
      </c>
      <c r="G8" s="116" t="s">
        <v>207</v>
      </c>
      <c r="H8" s="116" t="s">
        <v>208</v>
      </c>
      <c r="I8" s="108">
        <v>0</v>
      </c>
    </row>
    <row r="9" ht="19.5" customHeight="1" spans="1:9">
      <c r="A9" s="116" t="s">
        <v>209</v>
      </c>
      <c r="B9" s="116" t="s">
        <v>210</v>
      </c>
      <c r="C9" s="108">
        <v>0</v>
      </c>
      <c r="D9" s="116" t="s">
        <v>211</v>
      </c>
      <c r="E9" s="116" t="s">
        <v>212</v>
      </c>
      <c r="F9" s="108">
        <v>0</v>
      </c>
      <c r="G9" s="116" t="s">
        <v>213</v>
      </c>
      <c r="H9" s="116" t="s">
        <v>214</v>
      </c>
      <c r="I9" s="108">
        <v>0</v>
      </c>
    </row>
    <row r="10" ht="19.5" customHeight="1" spans="1:9">
      <c r="A10" s="116" t="s">
        <v>215</v>
      </c>
      <c r="B10" s="116" t="s">
        <v>216</v>
      </c>
      <c r="C10" s="108">
        <v>0</v>
      </c>
      <c r="D10" s="116" t="s">
        <v>217</v>
      </c>
      <c r="E10" s="116" t="s">
        <v>218</v>
      </c>
      <c r="F10" s="108">
        <v>0</v>
      </c>
      <c r="G10" s="116" t="s">
        <v>219</v>
      </c>
      <c r="H10" s="116" t="s">
        <v>220</v>
      </c>
      <c r="I10" s="108">
        <v>0</v>
      </c>
    </row>
    <row r="11" ht="19.5" customHeight="1" spans="1:9">
      <c r="A11" s="116" t="s">
        <v>221</v>
      </c>
      <c r="B11" s="116" t="s">
        <v>222</v>
      </c>
      <c r="C11" s="108">
        <v>0</v>
      </c>
      <c r="D11" s="116" t="s">
        <v>223</v>
      </c>
      <c r="E11" s="116" t="s">
        <v>224</v>
      </c>
      <c r="F11" s="108">
        <v>0</v>
      </c>
      <c r="G11" s="116" t="s">
        <v>225</v>
      </c>
      <c r="H11" s="116" t="s">
        <v>226</v>
      </c>
      <c r="I11" s="108">
        <v>0</v>
      </c>
    </row>
    <row r="12" ht="19.5" customHeight="1" spans="1:9">
      <c r="A12" s="116" t="s">
        <v>227</v>
      </c>
      <c r="B12" s="116" t="s">
        <v>228</v>
      </c>
      <c r="C12" s="108">
        <v>0</v>
      </c>
      <c r="D12" s="116" t="s">
        <v>229</v>
      </c>
      <c r="E12" s="116" t="s">
        <v>230</v>
      </c>
      <c r="F12" s="108">
        <v>0</v>
      </c>
      <c r="G12" s="116" t="s">
        <v>231</v>
      </c>
      <c r="H12" s="116" t="s">
        <v>232</v>
      </c>
      <c r="I12" s="108">
        <v>0</v>
      </c>
    </row>
    <row r="13" ht="19.5" customHeight="1" spans="1:9">
      <c r="A13" s="116" t="s">
        <v>233</v>
      </c>
      <c r="B13" s="116" t="s">
        <v>234</v>
      </c>
      <c r="C13" s="108">
        <v>3500000</v>
      </c>
      <c r="D13" s="116" t="s">
        <v>235</v>
      </c>
      <c r="E13" s="116" t="s">
        <v>236</v>
      </c>
      <c r="F13" s="108">
        <v>0</v>
      </c>
      <c r="G13" s="116" t="s">
        <v>237</v>
      </c>
      <c r="H13" s="116" t="s">
        <v>238</v>
      </c>
      <c r="I13" s="108">
        <v>0</v>
      </c>
    </row>
    <row r="14" ht="19.5" customHeight="1" spans="1:9">
      <c r="A14" s="116" t="s">
        <v>239</v>
      </c>
      <c r="B14" s="116" t="s">
        <v>240</v>
      </c>
      <c r="C14" s="108">
        <v>0</v>
      </c>
      <c r="D14" s="116" t="s">
        <v>241</v>
      </c>
      <c r="E14" s="116" t="s">
        <v>242</v>
      </c>
      <c r="F14" s="108">
        <v>0</v>
      </c>
      <c r="G14" s="116" t="s">
        <v>243</v>
      </c>
      <c r="H14" s="116" t="s">
        <v>244</v>
      </c>
      <c r="I14" s="108">
        <v>0</v>
      </c>
    </row>
    <row r="15" ht="19.5" customHeight="1" spans="1:9">
      <c r="A15" s="116" t="s">
        <v>245</v>
      </c>
      <c r="B15" s="116" t="s">
        <v>246</v>
      </c>
      <c r="C15" s="108">
        <v>2000000</v>
      </c>
      <c r="D15" s="116" t="s">
        <v>247</v>
      </c>
      <c r="E15" s="116" t="s">
        <v>248</v>
      </c>
      <c r="F15" s="108">
        <v>0</v>
      </c>
      <c r="G15" s="116" t="s">
        <v>249</v>
      </c>
      <c r="H15" s="116" t="s">
        <v>250</v>
      </c>
      <c r="I15" s="108">
        <v>0</v>
      </c>
    </row>
    <row r="16" ht="19.5" customHeight="1" spans="1:9">
      <c r="A16" s="116" t="s">
        <v>251</v>
      </c>
      <c r="B16" s="116" t="s">
        <v>252</v>
      </c>
      <c r="C16" s="108">
        <v>1450000</v>
      </c>
      <c r="D16" s="116" t="s">
        <v>253</v>
      </c>
      <c r="E16" s="116" t="s">
        <v>254</v>
      </c>
      <c r="F16" s="108">
        <v>0</v>
      </c>
      <c r="G16" s="116" t="s">
        <v>255</v>
      </c>
      <c r="H16" s="116" t="s">
        <v>256</v>
      </c>
      <c r="I16" s="108">
        <v>0</v>
      </c>
    </row>
    <row r="17" ht="19.5" customHeight="1" spans="1:9">
      <c r="A17" s="116" t="s">
        <v>257</v>
      </c>
      <c r="B17" s="116" t="s">
        <v>258</v>
      </c>
      <c r="C17" s="108">
        <v>0</v>
      </c>
      <c r="D17" s="116" t="s">
        <v>259</v>
      </c>
      <c r="E17" s="116" t="s">
        <v>260</v>
      </c>
      <c r="F17" s="108">
        <v>0</v>
      </c>
      <c r="G17" s="116" t="s">
        <v>261</v>
      </c>
      <c r="H17" s="116" t="s">
        <v>262</v>
      </c>
      <c r="I17" s="108">
        <v>0</v>
      </c>
    </row>
    <row r="18" ht="19.5" customHeight="1" spans="1:9">
      <c r="A18" s="116" t="s">
        <v>263</v>
      </c>
      <c r="B18" s="116" t="s">
        <v>264</v>
      </c>
      <c r="C18" s="108">
        <v>0</v>
      </c>
      <c r="D18" s="116" t="s">
        <v>265</v>
      </c>
      <c r="E18" s="116" t="s">
        <v>266</v>
      </c>
      <c r="F18" s="108">
        <v>0</v>
      </c>
      <c r="G18" s="116" t="s">
        <v>267</v>
      </c>
      <c r="H18" s="116" t="s">
        <v>268</v>
      </c>
      <c r="I18" s="108">
        <v>0</v>
      </c>
    </row>
    <row r="19" ht="19.5" customHeight="1" spans="1:9">
      <c r="A19" s="116" t="s">
        <v>269</v>
      </c>
      <c r="B19" s="116" t="s">
        <v>270</v>
      </c>
      <c r="C19" s="108">
        <v>0</v>
      </c>
      <c r="D19" s="116" t="s">
        <v>271</v>
      </c>
      <c r="E19" s="116" t="s">
        <v>272</v>
      </c>
      <c r="F19" s="108">
        <v>0</v>
      </c>
      <c r="G19" s="116" t="s">
        <v>273</v>
      </c>
      <c r="H19" s="116" t="s">
        <v>274</v>
      </c>
      <c r="I19" s="108">
        <v>0</v>
      </c>
    </row>
    <row r="20" ht="19.5" customHeight="1" spans="1:9">
      <c r="A20" s="116" t="s">
        <v>275</v>
      </c>
      <c r="B20" s="116" t="s">
        <v>276</v>
      </c>
      <c r="C20" s="108">
        <v>0</v>
      </c>
      <c r="D20" s="116" t="s">
        <v>277</v>
      </c>
      <c r="E20" s="116" t="s">
        <v>278</v>
      </c>
      <c r="F20" s="108">
        <v>0</v>
      </c>
      <c r="G20" s="116" t="s">
        <v>279</v>
      </c>
      <c r="H20" s="116" t="s">
        <v>280</v>
      </c>
      <c r="I20" s="108">
        <v>0</v>
      </c>
    </row>
    <row r="21" ht="19.5" customHeight="1" spans="1:9">
      <c r="A21" s="116" t="s">
        <v>281</v>
      </c>
      <c r="B21" s="116" t="s">
        <v>282</v>
      </c>
      <c r="C21" s="108">
        <v>6050000</v>
      </c>
      <c r="D21" s="116" t="s">
        <v>283</v>
      </c>
      <c r="E21" s="116" t="s">
        <v>284</v>
      </c>
      <c r="F21" s="108">
        <v>0</v>
      </c>
      <c r="G21" s="116" t="s">
        <v>285</v>
      </c>
      <c r="H21" s="116" t="s">
        <v>286</v>
      </c>
      <c r="I21" s="108">
        <v>0</v>
      </c>
    </row>
    <row r="22" ht="19.5" customHeight="1" spans="1:9">
      <c r="A22" s="116" t="s">
        <v>287</v>
      </c>
      <c r="B22" s="116" t="s">
        <v>288</v>
      </c>
      <c r="C22" s="108">
        <v>0</v>
      </c>
      <c r="D22" s="116" t="s">
        <v>289</v>
      </c>
      <c r="E22" s="116" t="s">
        <v>290</v>
      </c>
      <c r="F22" s="108">
        <v>0</v>
      </c>
      <c r="G22" s="116" t="s">
        <v>291</v>
      </c>
      <c r="H22" s="116" t="s">
        <v>292</v>
      </c>
      <c r="I22" s="108">
        <v>0</v>
      </c>
    </row>
    <row r="23" ht="19.5" customHeight="1" spans="1:9">
      <c r="A23" s="116" t="s">
        <v>293</v>
      </c>
      <c r="B23" s="116" t="s">
        <v>294</v>
      </c>
      <c r="C23" s="108">
        <v>0</v>
      </c>
      <c r="D23" s="116" t="s">
        <v>295</v>
      </c>
      <c r="E23" s="116" t="s">
        <v>296</v>
      </c>
      <c r="F23" s="108">
        <v>0</v>
      </c>
      <c r="G23" s="116" t="s">
        <v>297</v>
      </c>
      <c r="H23" s="116" t="s">
        <v>298</v>
      </c>
      <c r="I23" s="108">
        <v>0</v>
      </c>
    </row>
    <row r="24" ht="19.5" customHeight="1" spans="1:9">
      <c r="A24" s="116" t="s">
        <v>299</v>
      </c>
      <c r="B24" s="116" t="s">
        <v>300</v>
      </c>
      <c r="C24" s="108">
        <v>0</v>
      </c>
      <c r="D24" s="116" t="s">
        <v>301</v>
      </c>
      <c r="E24" s="116" t="s">
        <v>302</v>
      </c>
      <c r="F24" s="108">
        <v>0</v>
      </c>
      <c r="G24" s="116" t="s">
        <v>303</v>
      </c>
      <c r="H24" s="116" t="s">
        <v>304</v>
      </c>
      <c r="I24" s="108">
        <v>0</v>
      </c>
    </row>
    <row r="25" ht="19.5" customHeight="1" spans="1:9">
      <c r="A25" s="116" t="s">
        <v>305</v>
      </c>
      <c r="B25" s="116" t="s">
        <v>306</v>
      </c>
      <c r="C25" s="108">
        <v>0</v>
      </c>
      <c r="D25" s="116" t="s">
        <v>307</v>
      </c>
      <c r="E25" s="116" t="s">
        <v>308</v>
      </c>
      <c r="F25" s="108">
        <v>0</v>
      </c>
      <c r="G25" s="116" t="s">
        <v>309</v>
      </c>
      <c r="H25" s="116" t="s">
        <v>310</v>
      </c>
      <c r="I25" s="108">
        <v>0</v>
      </c>
    </row>
    <row r="26" ht="19.5" customHeight="1" spans="1:9">
      <c r="A26" s="116" t="s">
        <v>311</v>
      </c>
      <c r="B26" s="116" t="s">
        <v>312</v>
      </c>
      <c r="C26" s="108">
        <v>6050000</v>
      </c>
      <c r="D26" s="116" t="s">
        <v>313</v>
      </c>
      <c r="E26" s="116" t="s">
        <v>314</v>
      </c>
      <c r="F26" s="108">
        <v>0</v>
      </c>
      <c r="G26" s="116" t="s">
        <v>315</v>
      </c>
      <c r="H26" s="116" t="s">
        <v>316</v>
      </c>
      <c r="I26" s="108">
        <v>0</v>
      </c>
    </row>
    <row r="27" ht="19.5" customHeight="1" spans="1:9">
      <c r="A27" s="116" t="s">
        <v>317</v>
      </c>
      <c r="B27" s="116" t="s">
        <v>318</v>
      </c>
      <c r="C27" s="108">
        <v>0</v>
      </c>
      <c r="D27" s="116" t="s">
        <v>319</v>
      </c>
      <c r="E27" s="116" t="s">
        <v>320</v>
      </c>
      <c r="F27" s="108">
        <v>0</v>
      </c>
      <c r="G27" s="116" t="s">
        <v>321</v>
      </c>
      <c r="H27" s="116" t="s">
        <v>322</v>
      </c>
      <c r="I27" s="108">
        <v>0</v>
      </c>
    </row>
    <row r="28" ht="19.5" customHeight="1" spans="1:9">
      <c r="A28" s="116" t="s">
        <v>323</v>
      </c>
      <c r="B28" s="116" t="s">
        <v>324</v>
      </c>
      <c r="C28" s="108">
        <v>0</v>
      </c>
      <c r="D28" s="116" t="s">
        <v>325</v>
      </c>
      <c r="E28" s="116" t="s">
        <v>326</v>
      </c>
      <c r="F28" s="108">
        <v>0</v>
      </c>
      <c r="G28" s="116" t="s">
        <v>327</v>
      </c>
      <c r="H28" s="116" t="s">
        <v>328</v>
      </c>
      <c r="I28" s="108">
        <v>0</v>
      </c>
    </row>
    <row r="29" ht="19.5" customHeight="1" spans="1:9">
      <c r="A29" s="116" t="s">
        <v>329</v>
      </c>
      <c r="B29" s="116" t="s">
        <v>330</v>
      </c>
      <c r="C29" s="108">
        <v>0</v>
      </c>
      <c r="D29" s="116" t="s">
        <v>331</v>
      </c>
      <c r="E29" s="116" t="s">
        <v>332</v>
      </c>
      <c r="F29" s="108">
        <v>0</v>
      </c>
      <c r="G29" s="107" t="s">
        <v>333</v>
      </c>
      <c r="H29" s="116" t="s">
        <v>334</v>
      </c>
      <c r="I29" s="108">
        <v>0</v>
      </c>
    </row>
    <row r="30" ht="19.5" customHeight="1" spans="1:9">
      <c r="A30" s="116" t="s">
        <v>335</v>
      </c>
      <c r="B30" s="116" t="s">
        <v>336</v>
      </c>
      <c r="C30" s="108">
        <v>0</v>
      </c>
      <c r="D30" s="116" t="s">
        <v>337</v>
      </c>
      <c r="E30" s="116" t="s">
        <v>338</v>
      </c>
      <c r="F30" s="108">
        <v>0</v>
      </c>
      <c r="G30" s="116" t="s">
        <v>339</v>
      </c>
      <c r="H30" s="116" t="s">
        <v>340</v>
      </c>
      <c r="I30" s="108">
        <v>0</v>
      </c>
    </row>
    <row r="31" ht="19.5" customHeight="1" spans="1:9">
      <c r="A31" s="116" t="s">
        <v>341</v>
      </c>
      <c r="B31" s="116" t="s">
        <v>342</v>
      </c>
      <c r="C31" s="108">
        <v>0</v>
      </c>
      <c r="D31" s="116" t="s">
        <v>343</v>
      </c>
      <c r="E31" s="116" t="s">
        <v>344</v>
      </c>
      <c r="F31" s="108">
        <v>0</v>
      </c>
      <c r="G31" s="116" t="s">
        <v>345</v>
      </c>
      <c r="H31" s="116" t="s">
        <v>346</v>
      </c>
      <c r="I31" s="108">
        <v>0</v>
      </c>
    </row>
    <row r="32" ht="19.5" customHeight="1" spans="1:9">
      <c r="A32" s="116" t="s">
        <v>347</v>
      </c>
      <c r="B32" s="116" t="s">
        <v>348</v>
      </c>
      <c r="C32" s="108">
        <v>0</v>
      </c>
      <c r="D32" s="116" t="s">
        <v>349</v>
      </c>
      <c r="E32" s="116" t="s">
        <v>350</v>
      </c>
      <c r="F32" s="108">
        <v>0</v>
      </c>
      <c r="G32" s="116" t="s">
        <v>351</v>
      </c>
      <c r="H32" s="116" t="s">
        <v>352</v>
      </c>
      <c r="I32" s="108">
        <v>0</v>
      </c>
    </row>
    <row r="33" ht="19.5" customHeight="1" spans="1:9">
      <c r="A33" s="116" t="s">
        <v>353</v>
      </c>
      <c r="B33" s="116" t="s">
        <v>354</v>
      </c>
      <c r="C33" s="108">
        <v>0</v>
      </c>
      <c r="D33" s="116" t="s">
        <v>355</v>
      </c>
      <c r="E33" s="116" t="s">
        <v>356</v>
      </c>
      <c r="F33" s="108">
        <v>0</v>
      </c>
      <c r="G33" s="116" t="s">
        <v>357</v>
      </c>
      <c r="H33" s="116" t="s">
        <v>358</v>
      </c>
      <c r="I33" s="108">
        <v>0</v>
      </c>
    </row>
    <row r="34" ht="19.5" customHeight="1" spans="1:9">
      <c r="A34" s="116"/>
      <c r="B34" s="116"/>
      <c r="C34" s="118"/>
      <c r="D34" s="116" t="s">
        <v>359</v>
      </c>
      <c r="E34" s="116" t="s">
        <v>360</v>
      </c>
      <c r="F34" s="108">
        <v>0</v>
      </c>
      <c r="G34" s="116" t="s">
        <v>361</v>
      </c>
      <c r="H34" s="116" t="s">
        <v>362</v>
      </c>
      <c r="I34" s="108">
        <v>0</v>
      </c>
    </row>
    <row r="35" ht="19.5" customHeight="1" spans="1:9">
      <c r="A35" s="116"/>
      <c r="B35" s="116"/>
      <c r="C35" s="118"/>
      <c r="D35" s="116" t="s">
        <v>363</v>
      </c>
      <c r="E35" s="116" t="s">
        <v>364</v>
      </c>
      <c r="F35" s="108">
        <v>0</v>
      </c>
      <c r="G35" s="116" t="s">
        <v>365</v>
      </c>
      <c r="H35" s="116" t="s">
        <v>366</v>
      </c>
      <c r="I35" s="108">
        <v>0</v>
      </c>
    </row>
    <row r="36" ht="19.5" customHeight="1" spans="1:9">
      <c r="A36" s="116"/>
      <c r="B36" s="116"/>
      <c r="C36" s="118"/>
      <c r="D36" s="116" t="s">
        <v>367</v>
      </c>
      <c r="E36" s="116" t="s">
        <v>368</v>
      </c>
      <c r="F36" s="108">
        <v>0</v>
      </c>
      <c r="G36" s="116" t="s">
        <v>369</v>
      </c>
      <c r="H36" s="116" t="s">
        <v>370</v>
      </c>
      <c r="I36" s="108">
        <v>0</v>
      </c>
    </row>
    <row r="37" ht="19.5" customHeight="1" spans="1:9">
      <c r="A37" s="116"/>
      <c r="B37" s="116"/>
      <c r="C37" s="118"/>
      <c r="D37" s="116" t="s">
        <v>371</v>
      </c>
      <c r="E37" s="116" t="s">
        <v>372</v>
      </c>
      <c r="F37" s="108">
        <v>0</v>
      </c>
      <c r="G37" s="116"/>
      <c r="H37" s="116"/>
      <c r="I37" s="118"/>
    </row>
    <row r="38" ht="19.5" customHeight="1" spans="1:9">
      <c r="A38" s="116"/>
      <c r="B38" s="116"/>
      <c r="C38" s="118"/>
      <c r="D38" s="116" t="s">
        <v>373</v>
      </c>
      <c r="E38" s="116" t="s">
        <v>374</v>
      </c>
      <c r="F38" s="108">
        <v>0</v>
      </c>
      <c r="G38" s="116"/>
      <c r="H38" s="116"/>
      <c r="I38" s="118"/>
    </row>
    <row r="39" ht="19.5" customHeight="1" spans="1:9">
      <c r="A39" s="116"/>
      <c r="B39" s="116"/>
      <c r="C39" s="118"/>
      <c r="D39" s="116" t="s">
        <v>375</v>
      </c>
      <c r="E39" s="116" t="s">
        <v>376</v>
      </c>
      <c r="F39" s="108">
        <v>0</v>
      </c>
      <c r="G39" s="116"/>
      <c r="H39" s="116"/>
      <c r="I39" s="118"/>
    </row>
    <row r="40" ht="19.5" customHeight="1" spans="1:9">
      <c r="A40" s="115" t="s">
        <v>377</v>
      </c>
      <c r="B40" s="115"/>
      <c r="C40" s="108">
        <v>13000000</v>
      </c>
      <c r="D40" s="115" t="s">
        <v>378</v>
      </c>
      <c r="E40" s="115"/>
      <c r="F40" s="121"/>
      <c r="G40" s="115"/>
      <c r="H40" s="115"/>
      <c r="I40" s="108">
        <v>0</v>
      </c>
    </row>
    <row r="41" ht="19.5" customHeight="1" spans="1:9">
      <c r="A41" s="107" t="s">
        <v>379</v>
      </c>
      <c r="B41" s="107"/>
      <c r="C41" s="120"/>
      <c r="D41" s="107"/>
      <c r="E41" s="107"/>
      <c r="F41" s="107"/>
      <c r="G41" s="107"/>
      <c r="H41" s="107"/>
      <c r="I41" s="12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0784722222222222" right="0.236111111111111" top="0.511805555555556" bottom="0.354166666666667" header="0.3" footer="0.3"/>
  <pageSetup paperSize="9" scale="6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4.2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4" t="s">
        <v>380</v>
      </c>
    </row>
    <row r="2" spans="12:12">
      <c r="L2" s="105" t="s">
        <v>381</v>
      </c>
    </row>
    <row r="3" spans="1:12">
      <c r="A3" s="105" t="s">
        <v>2</v>
      </c>
      <c r="L3" s="105" t="s">
        <v>3</v>
      </c>
    </row>
    <row r="4" ht="15" customHeight="1" spans="1:12">
      <c r="A4" s="115" t="s">
        <v>382</v>
      </c>
      <c r="B4" s="115"/>
      <c r="C4" s="115"/>
      <c r="D4" s="115" t="s">
        <v>189</v>
      </c>
      <c r="E4" s="115"/>
      <c r="F4" s="115"/>
      <c r="G4" s="115"/>
      <c r="H4" s="115"/>
      <c r="I4" s="115"/>
      <c r="J4" s="115"/>
      <c r="K4" s="115"/>
      <c r="L4" s="115"/>
    </row>
    <row r="5" ht="15" customHeight="1" spans="1:12">
      <c r="A5" s="115" t="s">
        <v>196</v>
      </c>
      <c r="B5" s="115" t="s">
        <v>122</v>
      </c>
      <c r="C5" s="115" t="s">
        <v>8</v>
      </c>
      <c r="D5" s="115" t="s">
        <v>196</v>
      </c>
      <c r="E5" s="115" t="s">
        <v>122</v>
      </c>
      <c r="F5" s="115" t="s">
        <v>8</v>
      </c>
      <c r="G5" s="115" t="s">
        <v>196</v>
      </c>
      <c r="H5" s="115" t="s">
        <v>122</v>
      </c>
      <c r="I5" s="115" t="s">
        <v>8</v>
      </c>
      <c r="J5" s="115" t="s">
        <v>196</v>
      </c>
      <c r="K5" s="115" t="s">
        <v>122</v>
      </c>
      <c r="L5" s="115" t="s">
        <v>8</v>
      </c>
    </row>
    <row r="6" ht="15" customHeight="1" spans="1:12">
      <c r="A6" s="116" t="s">
        <v>197</v>
      </c>
      <c r="B6" s="116" t="s">
        <v>198</v>
      </c>
      <c r="C6" s="108">
        <v>0</v>
      </c>
      <c r="D6" s="116" t="s">
        <v>199</v>
      </c>
      <c r="E6" s="116" t="s">
        <v>200</v>
      </c>
      <c r="F6" s="108">
        <v>7730484.27</v>
      </c>
      <c r="G6" s="116" t="s">
        <v>383</v>
      </c>
      <c r="H6" s="116" t="s">
        <v>384</v>
      </c>
      <c r="I6" s="108">
        <v>0</v>
      </c>
      <c r="J6" s="116" t="s">
        <v>385</v>
      </c>
      <c r="K6" s="116" t="s">
        <v>386</v>
      </c>
      <c r="L6" s="108">
        <v>0</v>
      </c>
    </row>
    <row r="7" ht="15" customHeight="1" spans="1:12">
      <c r="A7" s="116" t="s">
        <v>203</v>
      </c>
      <c r="B7" s="116" t="s">
        <v>204</v>
      </c>
      <c r="C7" s="108">
        <v>0</v>
      </c>
      <c r="D7" s="116" t="s">
        <v>205</v>
      </c>
      <c r="E7" s="116" t="s">
        <v>206</v>
      </c>
      <c r="F7" s="108">
        <v>4027.4</v>
      </c>
      <c r="G7" s="116" t="s">
        <v>387</v>
      </c>
      <c r="H7" s="116" t="s">
        <v>208</v>
      </c>
      <c r="I7" s="108">
        <v>0</v>
      </c>
      <c r="J7" s="116" t="s">
        <v>388</v>
      </c>
      <c r="K7" s="116" t="s">
        <v>389</v>
      </c>
      <c r="L7" s="108">
        <v>0</v>
      </c>
    </row>
    <row r="8" ht="15" customHeight="1" spans="1:12">
      <c r="A8" s="116" t="s">
        <v>209</v>
      </c>
      <c r="B8" s="116" t="s">
        <v>210</v>
      </c>
      <c r="C8" s="108">
        <v>0</v>
      </c>
      <c r="D8" s="116" t="s">
        <v>211</v>
      </c>
      <c r="E8" s="116" t="s">
        <v>212</v>
      </c>
      <c r="F8" s="108">
        <v>123500</v>
      </c>
      <c r="G8" s="116" t="s">
        <v>390</v>
      </c>
      <c r="H8" s="116" t="s">
        <v>214</v>
      </c>
      <c r="I8" s="108">
        <v>0</v>
      </c>
      <c r="J8" s="116" t="s">
        <v>391</v>
      </c>
      <c r="K8" s="116" t="s">
        <v>340</v>
      </c>
      <c r="L8" s="108">
        <v>0</v>
      </c>
    </row>
    <row r="9" ht="15" customHeight="1" spans="1:12">
      <c r="A9" s="116" t="s">
        <v>215</v>
      </c>
      <c r="B9" s="116" t="s">
        <v>216</v>
      </c>
      <c r="C9" s="108">
        <v>0</v>
      </c>
      <c r="D9" s="116" t="s">
        <v>217</v>
      </c>
      <c r="E9" s="116" t="s">
        <v>218</v>
      </c>
      <c r="F9" s="108">
        <v>0</v>
      </c>
      <c r="G9" s="116" t="s">
        <v>392</v>
      </c>
      <c r="H9" s="116" t="s">
        <v>220</v>
      </c>
      <c r="I9" s="108">
        <v>0</v>
      </c>
      <c r="J9" s="116" t="s">
        <v>303</v>
      </c>
      <c r="K9" s="116" t="s">
        <v>304</v>
      </c>
      <c r="L9" s="108">
        <v>0</v>
      </c>
    </row>
    <row r="10" ht="15" customHeight="1" spans="1:12">
      <c r="A10" s="116" t="s">
        <v>221</v>
      </c>
      <c r="B10" s="116" t="s">
        <v>222</v>
      </c>
      <c r="C10" s="108">
        <v>0</v>
      </c>
      <c r="D10" s="116" t="s">
        <v>223</v>
      </c>
      <c r="E10" s="116" t="s">
        <v>224</v>
      </c>
      <c r="F10" s="108">
        <v>0</v>
      </c>
      <c r="G10" s="116" t="s">
        <v>393</v>
      </c>
      <c r="H10" s="116" t="s">
        <v>226</v>
      </c>
      <c r="I10" s="108">
        <v>0</v>
      </c>
      <c r="J10" s="116" t="s">
        <v>309</v>
      </c>
      <c r="K10" s="116" t="s">
        <v>310</v>
      </c>
      <c r="L10" s="108">
        <v>0</v>
      </c>
    </row>
    <row r="11" ht="15" customHeight="1" spans="1:12">
      <c r="A11" s="116" t="s">
        <v>227</v>
      </c>
      <c r="B11" s="116" t="s">
        <v>228</v>
      </c>
      <c r="C11" s="108">
        <v>0</v>
      </c>
      <c r="D11" s="116" t="s">
        <v>229</v>
      </c>
      <c r="E11" s="116" t="s">
        <v>230</v>
      </c>
      <c r="F11" s="108">
        <v>0</v>
      </c>
      <c r="G11" s="116" t="s">
        <v>394</v>
      </c>
      <c r="H11" s="116" t="s">
        <v>232</v>
      </c>
      <c r="I11" s="108">
        <v>0</v>
      </c>
      <c r="J11" s="116" t="s">
        <v>315</v>
      </c>
      <c r="K11" s="116" t="s">
        <v>316</v>
      </c>
      <c r="L11" s="108">
        <v>0</v>
      </c>
    </row>
    <row r="12" ht="15" customHeight="1" spans="1:12">
      <c r="A12" s="116" t="s">
        <v>233</v>
      </c>
      <c r="B12" s="116" t="s">
        <v>234</v>
      </c>
      <c r="C12" s="108">
        <v>0</v>
      </c>
      <c r="D12" s="116" t="s">
        <v>235</v>
      </c>
      <c r="E12" s="116" t="s">
        <v>236</v>
      </c>
      <c r="F12" s="108">
        <v>0</v>
      </c>
      <c r="G12" s="116" t="s">
        <v>395</v>
      </c>
      <c r="H12" s="116" t="s">
        <v>238</v>
      </c>
      <c r="I12" s="108">
        <v>0</v>
      </c>
      <c r="J12" s="116" t="s">
        <v>321</v>
      </c>
      <c r="K12" s="116" t="s">
        <v>322</v>
      </c>
      <c r="L12" s="108">
        <v>0</v>
      </c>
    </row>
    <row r="13" ht="15" customHeight="1" spans="1:12">
      <c r="A13" s="116" t="s">
        <v>239</v>
      </c>
      <c r="B13" s="116" t="s">
        <v>240</v>
      </c>
      <c r="C13" s="108">
        <v>0</v>
      </c>
      <c r="D13" s="116" t="s">
        <v>241</v>
      </c>
      <c r="E13" s="116" t="s">
        <v>242</v>
      </c>
      <c r="F13" s="108">
        <v>0</v>
      </c>
      <c r="G13" s="116" t="s">
        <v>396</v>
      </c>
      <c r="H13" s="116" t="s">
        <v>244</v>
      </c>
      <c r="I13" s="108">
        <v>0</v>
      </c>
      <c r="J13" s="116" t="s">
        <v>327</v>
      </c>
      <c r="K13" s="116" t="s">
        <v>328</v>
      </c>
      <c r="L13" s="108">
        <v>0</v>
      </c>
    </row>
    <row r="14" ht="15" customHeight="1" spans="1:12">
      <c r="A14" s="116" t="s">
        <v>245</v>
      </c>
      <c r="B14" s="116" t="s">
        <v>246</v>
      </c>
      <c r="C14" s="108">
        <v>0</v>
      </c>
      <c r="D14" s="116" t="s">
        <v>247</v>
      </c>
      <c r="E14" s="116" t="s">
        <v>248</v>
      </c>
      <c r="F14" s="108">
        <v>0</v>
      </c>
      <c r="G14" s="116" t="s">
        <v>397</v>
      </c>
      <c r="H14" s="116" t="s">
        <v>274</v>
      </c>
      <c r="I14" s="108">
        <v>0</v>
      </c>
      <c r="J14" s="116" t="s">
        <v>333</v>
      </c>
      <c r="K14" s="116" t="s">
        <v>334</v>
      </c>
      <c r="L14" s="119">
        <v>0</v>
      </c>
    </row>
    <row r="15" ht="15" customHeight="1" spans="1:12">
      <c r="A15" s="116" t="s">
        <v>251</v>
      </c>
      <c r="B15" s="116" t="s">
        <v>252</v>
      </c>
      <c r="C15" s="108">
        <v>0</v>
      </c>
      <c r="D15" s="116" t="s">
        <v>253</v>
      </c>
      <c r="E15" s="116" t="s">
        <v>254</v>
      </c>
      <c r="F15" s="108">
        <v>0</v>
      </c>
      <c r="G15" s="116" t="s">
        <v>398</v>
      </c>
      <c r="H15" s="116" t="s">
        <v>280</v>
      </c>
      <c r="I15" s="108">
        <v>0</v>
      </c>
      <c r="J15" s="116" t="s">
        <v>339</v>
      </c>
      <c r="K15" s="116" t="s">
        <v>340</v>
      </c>
      <c r="L15" s="108">
        <v>0</v>
      </c>
    </row>
    <row r="16" ht="15" customHeight="1" spans="1:12">
      <c r="A16" s="116" t="s">
        <v>257</v>
      </c>
      <c r="B16" s="116" t="s">
        <v>258</v>
      </c>
      <c r="C16" s="108">
        <v>0</v>
      </c>
      <c r="D16" s="116" t="s">
        <v>259</v>
      </c>
      <c r="E16" s="116" t="s">
        <v>260</v>
      </c>
      <c r="F16" s="108">
        <v>39726</v>
      </c>
      <c r="G16" s="116" t="s">
        <v>399</v>
      </c>
      <c r="H16" s="116" t="s">
        <v>286</v>
      </c>
      <c r="I16" s="108">
        <v>0</v>
      </c>
      <c r="J16" s="116" t="s">
        <v>400</v>
      </c>
      <c r="K16" s="116" t="s">
        <v>401</v>
      </c>
      <c r="L16" s="108">
        <v>0</v>
      </c>
    </row>
    <row r="17" ht="15" customHeight="1" spans="1:12">
      <c r="A17" s="116" t="s">
        <v>263</v>
      </c>
      <c r="B17" s="116" t="s">
        <v>264</v>
      </c>
      <c r="C17" s="108">
        <v>0</v>
      </c>
      <c r="D17" s="116" t="s">
        <v>265</v>
      </c>
      <c r="E17" s="116" t="s">
        <v>266</v>
      </c>
      <c r="F17" s="108">
        <v>0</v>
      </c>
      <c r="G17" s="116" t="s">
        <v>402</v>
      </c>
      <c r="H17" s="116" t="s">
        <v>292</v>
      </c>
      <c r="I17" s="108">
        <v>0</v>
      </c>
      <c r="J17" s="116" t="s">
        <v>403</v>
      </c>
      <c r="K17" s="116" t="s">
        <v>404</v>
      </c>
      <c r="L17" s="108">
        <v>0</v>
      </c>
    </row>
    <row r="18" ht="15" customHeight="1" spans="1:12">
      <c r="A18" s="116" t="s">
        <v>269</v>
      </c>
      <c r="B18" s="116" t="s">
        <v>270</v>
      </c>
      <c r="C18" s="108">
        <v>0</v>
      </c>
      <c r="D18" s="116" t="s">
        <v>271</v>
      </c>
      <c r="E18" s="116" t="s">
        <v>272</v>
      </c>
      <c r="F18" s="108">
        <v>35000</v>
      </c>
      <c r="G18" s="116" t="s">
        <v>405</v>
      </c>
      <c r="H18" s="116" t="s">
        <v>406</v>
      </c>
      <c r="I18" s="108">
        <v>0</v>
      </c>
      <c r="J18" s="116" t="s">
        <v>407</v>
      </c>
      <c r="K18" s="116" t="s">
        <v>408</v>
      </c>
      <c r="L18" s="108">
        <v>0</v>
      </c>
    </row>
    <row r="19" ht="15" customHeight="1" spans="1:12">
      <c r="A19" s="116" t="s">
        <v>275</v>
      </c>
      <c r="B19" s="116" t="s">
        <v>276</v>
      </c>
      <c r="C19" s="108">
        <v>0</v>
      </c>
      <c r="D19" s="116" t="s">
        <v>277</v>
      </c>
      <c r="E19" s="116" t="s">
        <v>278</v>
      </c>
      <c r="F19" s="108">
        <v>0</v>
      </c>
      <c r="G19" s="116" t="s">
        <v>201</v>
      </c>
      <c r="H19" s="116" t="s">
        <v>202</v>
      </c>
      <c r="I19" s="108">
        <v>41133522.5</v>
      </c>
      <c r="J19" s="116" t="s">
        <v>409</v>
      </c>
      <c r="K19" s="116" t="s">
        <v>410</v>
      </c>
      <c r="L19" s="108">
        <v>0</v>
      </c>
    </row>
    <row r="20" ht="15" customHeight="1" spans="1:12">
      <c r="A20" s="116" t="s">
        <v>281</v>
      </c>
      <c r="B20" s="116" t="s">
        <v>282</v>
      </c>
      <c r="C20" s="108">
        <v>7185563</v>
      </c>
      <c r="D20" s="116" t="s">
        <v>283</v>
      </c>
      <c r="E20" s="116" t="s">
        <v>284</v>
      </c>
      <c r="F20" s="108">
        <v>0</v>
      </c>
      <c r="G20" s="116" t="s">
        <v>207</v>
      </c>
      <c r="H20" s="116" t="s">
        <v>208</v>
      </c>
      <c r="I20" s="108">
        <v>0</v>
      </c>
      <c r="J20" s="116" t="s">
        <v>345</v>
      </c>
      <c r="K20" s="116" t="s">
        <v>346</v>
      </c>
      <c r="L20" s="108">
        <v>0</v>
      </c>
    </row>
    <row r="21" ht="15" customHeight="1" spans="1:12">
      <c r="A21" s="116" t="s">
        <v>287</v>
      </c>
      <c r="B21" s="116" t="s">
        <v>288</v>
      </c>
      <c r="C21" s="108">
        <v>0</v>
      </c>
      <c r="D21" s="116" t="s">
        <v>289</v>
      </c>
      <c r="E21" s="116" t="s">
        <v>290</v>
      </c>
      <c r="F21" s="108">
        <v>4236142.27</v>
      </c>
      <c r="G21" s="116" t="s">
        <v>213</v>
      </c>
      <c r="H21" s="116" t="s">
        <v>214</v>
      </c>
      <c r="I21" s="108">
        <v>356300</v>
      </c>
      <c r="J21" s="116" t="s">
        <v>351</v>
      </c>
      <c r="K21" s="116" t="s">
        <v>352</v>
      </c>
      <c r="L21" s="108">
        <v>0</v>
      </c>
    </row>
    <row r="22" ht="15" customHeight="1" spans="1:12">
      <c r="A22" s="116" t="s">
        <v>293</v>
      </c>
      <c r="B22" s="116" t="s">
        <v>294</v>
      </c>
      <c r="C22" s="108">
        <v>0</v>
      </c>
      <c r="D22" s="116" t="s">
        <v>295</v>
      </c>
      <c r="E22" s="116" t="s">
        <v>296</v>
      </c>
      <c r="F22" s="108">
        <v>0</v>
      </c>
      <c r="G22" s="116" t="s">
        <v>219</v>
      </c>
      <c r="H22" s="116" t="s">
        <v>220</v>
      </c>
      <c r="I22" s="108">
        <v>37853372.5</v>
      </c>
      <c r="J22" s="116" t="s">
        <v>357</v>
      </c>
      <c r="K22" s="116" t="s">
        <v>358</v>
      </c>
      <c r="L22" s="108">
        <v>0</v>
      </c>
    </row>
    <row r="23" ht="15" customHeight="1" spans="1:12">
      <c r="A23" s="116" t="s">
        <v>299</v>
      </c>
      <c r="B23" s="116" t="s">
        <v>300</v>
      </c>
      <c r="C23" s="108">
        <v>0</v>
      </c>
      <c r="D23" s="116" t="s">
        <v>301</v>
      </c>
      <c r="E23" s="116" t="s">
        <v>302</v>
      </c>
      <c r="F23" s="108">
        <v>177969.14</v>
      </c>
      <c r="G23" s="116" t="s">
        <v>225</v>
      </c>
      <c r="H23" s="116" t="s">
        <v>226</v>
      </c>
      <c r="I23" s="108">
        <v>0</v>
      </c>
      <c r="J23" s="116" t="s">
        <v>361</v>
      </c>
      <c r="K23" s="116" t="s">
        <v>362</v>
      </c>
      <c r="L23" s="108">
        <v>0</v>
      </c>
    </row>
    <row r="24" ht="15" customHeight="1" spans="1:12">
      <c r="A24" s="116" t="s">
        <v>305</v>
      </c>
      <c r="B24" s="116" t="s">
        <v>306</v>
      </c>
      <c r="C24" s="108">
        <v>0</v>
      </c>
      <c r="D24" s="116" t="s">
        <v>307</v>
      </c>
      <c r="E24" s="116" t="s">
        <v>308</v>
      </c>
      <c r="F24" s="108">
        <v>0</v>
      </c>
      <c r="G24" s="116" t="s">
        <v>231</v>
      </c>
      <c r="H24" s="116" t="s">
        <v>232</v>
      </c>
      <c r="I24" s="108">
        <v>568000</v>
      </c>
      <c r="J24" s="116" t="s">
        <v>365</v>
      </c>
      <c r="K24" s="116" t="s">
        <v>366</v>
      </c>
      <c r="L24" s="108">
        <v>0</v>
      </c>
    </row>
    <row r="25" ht="15" customHeight="1" spans="1:12">
      <c r="A25" s="116" t="s">
        <v>311</v>
      </c>
      <c r="B25" s="116" t="s">
        <v>312</v>
      </c>
      <c r="C25" s="108">
        <v>60000</v>
      </c>
      <c r="D25" s="116" t="s">
        <v>313</v>
      </c>
      <c r="E25" s="116" t="s">
        <v>314</v>
      </c>
      <c r="F25" s="108">
        <v>0</v>
      </c>
      <c r="G25" s="116" t="s">
        <v>237</v>
      </c>
      <c r="H25" s="116" t="s">
        <v>238</v>
      </c>
      <c r="I25" s="108">
        <v>2355850</v>
      </c>
      <c r="J25" s="116" t="s">
        <v>369</v>
      </c>
      <c r="K25" s="116" t="s">
        <v>370</v>
      </c>
      <c r="L25" s="108">
        <v>0</v>
      </c>
    </row>
    <row r="26" ht="15" customHeight="1" spans="1:12">
      <c r="A26" s="116" t="s">
        <v>317</v>
      </c>
      <c r="B26" s="116" t="s">
        <v>318</v>
      </c>
      <c r="C26" s="108">
        <v>0</v>
      </c>
      <c r="D26" s="116" t="s">
        <v>319</v>
      </c>
      <c r="E26" s="116" t="s">
        <v>320</v>
      </c>
      <c r="F26" s="108">
        <v>1875855.8</v>
      </c>
      <c r="G26" s="116" t="s">
        <v>243</v>
      </c>
      <c r="H26" s="116" t="s">
        <v>244</v>
      </c>
      <c r="I26" s="108">
        <v>0</v>
      </c>
      <c r="J26" s="116"/>
      <c r="K26" s="116"/>
      <c r="L26" s="118"/>
    </row>
    <row r="27" ht="15" customHeight="1" spans="1:12">
      <c r="A27" s="116" t="s">
        <v>323</v>
      </c>
      <c r="B27" s="116" t="s">
        <v>324</v>
      </c>
      <c r="C27" s="108">
        <v>0</v>
      </c>
      <c r="D27" s="116" t="s">
        <v>325</v>
      </c>
      <c r="E27" s="116" t="s">
        <v>326</v>
      </c>
      <c r="F27" s="108">
        <v>0</v>
      </c>
      <c r="G27" s="116" t="s">
        <v>249</v>
      </c>
      <c r="H27" s="116" t="s">
        <v>250</v>
      </c>
      <c r="I27" s="108">
        <v>0</v>
      </c>
      <c r="J27" s="116"/>
      <c r="K27" s="116"/>
      <c r="L27" s="118"/>
    </row>
    <row r="28" ht="15" customHeight="1" spans="1:12">
      <c r="A28" s="116" t="s">
        <v>329</v>
      </c>
      <c r="B28" s="116" t="s">
        <v>330</v>
      </c>
      <c r="C28" s="108">
        <v>0</v>
      </c>
      <c r="D28" s="116" t="s">
        <v>331</v>
      </c>
      <c r="E28" s="116" t="s">
        <v>332</v>
      </c>
      <c r="F28" s="108">
        <v>0</v>
      </c>
      <c r="G28" s="116" t="s">
        <v>255</v>
      </c>
      <c r="H28" s="116" t="s">
        <v>256</v>
      </c>
      <c r="I28" s="108">
        <v>0</v>
      </c>
      <c r="J28" s="116"/>
      <c r="K28" s="116"/>
      <c r="L28" s="118"/>
    </row>
    <row r="29" ht="15" customHeight="1" spans="1:12">
      <c r="A29" s="116" t="s">
        <v>335</v>
      </c>
      <c r="B29" s="116" t="s">
        <v>336</v>
      </c>
      <c r="C29" s="108">
        <v>0</v>
      </c>
      <c r="D29" s="116" t="s">
        <v>337</v>
      </c>
      <c r="E29" s="116" t="s">
        <v>338</v>
      </c>
      <c r="F29" s="108">
        <v>0</v>
      </c>
      <c r="G29" s="116" t="s">
        <v>261</v>
      </c>
      <c r="H29" s="116" t="s">
        <v>262</v>
      </c>
      <c r="I29" s="108">
        <v>0</v>
      </c>
      <c r="J29" s="116"/>
      <c r="K29" s="116"/>
      <c r="L29" s="118"/>
    </row>
    <row r="30" ht="15" customHeight="1" spans="1:12">
      <c r="A30" s="116" t="s">
        <v>341</v>
      </c>
      <c r="B30" s="116" t="s">
        <v>342</v>
      </c>
      <c r="C30" s="108">
        <v>0</v>
      </c>
      <c r="D30" s="116" t="s">
        <v>343</v>
      </c>
      <c r="E30" s="116" t="s">
        <v>344</v>
      </c>
      <c r="F30" s="108">
        <v>0</v>
      </c>
      <c r="G30" s="116" t="s">
        <v>267</v>
      </c>
      <c r="H30" s="116" t="s">
        <v>268</v>
      </c>
      <c r="I30" s="108">
        <v>0</v>
      </c>
      <c r="J30" s="116"/>
      <c r="K30" s="116"/>
      <c r="L30" s="118"/>
    </row>
    <row r="31" ht="15" customHeight="1" spans="1:12">
      <c r="A31" s="116" t="s">
        <v>347</v>
      </c>
      <c r="B31" s="116" t="s">
        <v>348</v>
      </c>
      <c r="C31" s="108">
        <v>0</v>
      </c>
      <c r="D31" s="116" t="s">
        <v>349</v>
      </c>
      <c r="E31" s="116" t="s">
        <v>350</v>
      </c>
      <c r="F31" s="108">
        <v>1240</v>
      </c>
      <c r="G31" s="116" t="s">
        <v>273</v>
      </c>
      <c r="H31" s="116" t="s">
        <v>274</v>
      </c>
      <c r="I31" s="108">
        <v>0</v>
      </c>
      <c r="J31" s="116"/>
      <c r="K31" s="116"/>
      <c r="L31" s="118"/>
    </row>
    <row r="32" ht="15" customHeight="1" spans="1:12">
      <c r="A32" s="116" t="s">
        <v>353</v>
      </c>
      <c r="B32" s="116" t="s">
        <v>411</v>
      </c>
      <c r="C32" s="108">
        <v>7125563</v>
      </c>
      <c r="D32" s="116" t="s">
        <v>355</v>
      </c>
      <c r="E32" s="116" t="s">
        <v>356</v>
      </c>
      <c r="F32" s="108">
        <v>0</v>
      </c>
      <c r="G32" s="116" t="s">
        <v>279</v>
      </c>
      <c r="H32" s="116" t="s">
        <v>280</v>
      </c>
      <c r="I32" s="108">
        <v>0</v>
      </c>
      <c r="J32" s="116"/>
      <c r="K32" s="116"/>
      <c r="L32" s="118"/>
    </row>
    <row r="33" ht="15" customHeight="1" spans="1:12">
      <c r="A33" s="116"/>
      <c r="B33" s="116"/>
      <c r="C33" s="117"/>
      <c r="D33" s="116" t="s">
        <v>359</v>
      </c>
      <c r="E33" s="116" t="s">
        <v>360</v>
      </c>
      <c r="F33" s="108">
        <v>1237023.66</v>
      </c>
      <c r="G33" s="116" t="s">
        <v>285</v>
      </c>
      <c r="H33" s="116" t="s">
        <v>286</v>
      </c>
      <c r="I33" s="108">
        <v>0</v>
      </c>
      <c r="J33" s="116"/>
      <c r="K33" s="116"/>
      <c r="L33" s="118"/>
    </row>
    <row r="34" ht="15" customHeight="1" spans="1:12">
      <c r="A34" s="116"/>
      <c r="B34" s="116"/>
      <c r="C34" s="118"/>
      <c r="D34" s="116" t="s">
        <v>363</v>
      </c>
      <c r="E34" s="116" t="s">
        <v>364</v>
      </c>
      <c r="F34" s="108">
        <v>0</v>
      </c>
      <c r="G34" s="116" t="s">
        <v>291</v>
      </c>
      <c r="H34" s="116" t="s">
        <v>292</v>
      </c>
      <c r="I34" s="108">
        <v>0</v>
      </c>
      <c r="J34" s="116"/>
      <c r="K34" s="116"/>
      <c r="L34" s="118"/>
    </row>
    <row r="35" ht="15" customHeight="1" spans="1:12">
      <c r="A35" s="116"/>
      <c r="B35" s="116"/>
      <c r="C35" s="118"/>
      <c r="D35" s="116" t="s">
        <v>367</v>
      </c>
      <c r="E35" s="116" t="s">
        <v>368</v>
      </c>
      <c r="F35" s="108">
        <v>0</v>
      </c>
      <c r="G35" s="116" t="s">
        <v>297</v>
      </c>
      <c r="H35" s="116" t="s">
        <v>298</v>
      </c>
      <c r="I35" s="108">
        <v>0</v>
      </c>
      <c r="J35" s="116"/>
      <c r="K35" s="116"/>
      <c r="L35" s="118"/>
    </row>
    <row r="36" ht="15" customHeight="1" spans="1:12">
      <c r="A36" s="116"/>
      <c r="B36" s="116"/>
      <c r="C36" s="118"/>
      <c r="D36" s="116" t="s">
        <v>371</v>
      </c>
      <c r="E36" s="116" t="s">
        <v>372</v>
      </c>
      <c r="F36" s="108">
        <v>0</v>
      </c>
      <c r="G36" s="116"/>
      <c r="H36" s="116"/>
      <c r="I36" s="117"/>
      <c r="J36" s="116"/>
      <c r="K36" s="116"/>
      <c r="L36" s="118"/>
    </row>
    <row r="37" ht="15" customHeight="1" spans="1:12">
      <c r="A37" s="116"/>
      <c r="B37" s="116"/>
      <c r="C37" s="118"/>
      <c r="D37" s="116" t="s">
        <v>373</v>
      </c>
      <c r="E37" s="116" t="s">
        <v>374</v>
      </c>
      <c r="F37" s="108">
        <v>0</v>
      </c>
      <c r="G37" s="116"/>
      <c r="H37" s="116"/>
      <c r="I37" s="118"/>
      <c r="J37" s="116"/>
      <c r="K37" s="116"/>
      <c r="L37" s="118"/>
    </row>
    <row r="38" ht="15" customHeight="1" spans="1:12">
      <c r="A38" s="116"/>
      <c r="B38" s="116"/>
      <c r="C38" s="118"/>
      <c r="D38" s="116" t="s">
        <v>375</v>
      </c>
      <c r="E38" s="116" t="s">
        <v>376</v>
      </c>
      <c r="F38" s="119">
        <v>0</v>
      </c>
      <c r="G38" s="116"/>
      <c r="H38" s="116"/>
      <c r="I38" s="118"/>
      <c r="J38" s="116"/>
      <c r="K38" s="116"/>
      <c r="L38" s="118"/>
    </row>
    <row r="39" ht="15" customHeight="1" spans="1:12">
      <c r="A39" s="107" t="s">
        <v>412</v>
      </c>
      <c r="B39" s="107"/>
      <c r="C39" s="107"/>
      <c r="D39" s="107"/>
      <c r="E39" s="107"/>
      <c r="F39" s="107"/>
      <c r="G39" s="107"/>
      <c r="H39" s="107"/>
      <c r="I39" s="107"/>
      <c r="J39" s="107"/>
      <c r="K39" s="107"/>
      <c r="L39" s="107"/>
    </row>
  </sheetData>
  <mergeCells count="2">
    <mergeCell ref="A4:L4"/>
    <mergeCell ref="A39:L39"/>
  </mergeCells>
  <pageMargins left="0.156944444444444" right="0.0388888888888889" top="0.590277777777778" bottom="0.629861111111111" header="0.3" footer="0.3"/>
  <pageSetup paperSize="9" scale="72"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4" t="s">
        <v>413</v>
      </c>
    </row>
    <row r="2" ht="15.75" spans="20:20">
      <c r="T2" s="112" t="s">
        <v>414</v>
      </c>
    </row>
    <row r="3" ht="15.75" spans="1:20">
      <c r="A3" s="112" t="s">
        <v>2</v>
      </c>
      <c r="T3" s="112" t="s">
        <v>3</v>
      </c>
    </row>
    <row r="4" ht="19.5" customHeight="1" spans="1:20">
      <c r="A4" s="113" t="s">
        <v>6</v>
      </c>
      <c r="B4" s="113"/>
      <c r="C4" s="113"/>
      <c r="D4" s="113"/>
      <c r="E4" s="113" t="s">
        <v>105</v>
      </c>
      <c r="F4" s="113"/>
      <c r="G4" s="113"/>
      <c r="H4" s="113" t="s">
        <v>185</v>
      </c>
      <c r="I4" s="113"/>
      <c r="J4" s="113"/>
      <c r="K4" s="113" t="s">
        <v>186</v>
      </c>
      <c r="L4" s="113"/>
      <c r="M4" s="113"/>
      <c r="N4" s="113"/>
      <c r="O4" s="113"/>
      <c r="P4" s="113" t="s">
        <v>107</v>
      </c>
      <c r="Q4" s="113"/>
      <c r="R4" s="113"/>
      <c r="S4" s="113"/>
      <c r="T4" s="113"/>
    </row>
    <row r="5" ht="19.5" customHeight="1" spans="1:20">
      <c r="A5" s="113" t="s">
        <v>121</v>
      </c>
      <c r="B5" s="113"/>
      <c r="C5" s="113"/>
      <c r="D5" s="113" t="s">
        <v>122</v>
      </c>
      <c r="E5" s="113" t="s">
        <v>128</v>
      </c>
      <c r="F5" s="113" t="s">
        <v>187</v>
      </c>
      <c r="G5" s="113" t="s">
        <v>188</v>
      </c>
      <c r="H5" s="113" t="s">
        <v>128</v>
      </c>
      <c r="I5" s="113" t="s">
        <v>156</v>
      </c>
      <c r="J5" s="113" t="s">
        <v>157</v>
      </c>
      <c r="K5" s="113" t="s">
        <v>128</v>
      </c>
      <c r="L5" s="113" t="s">
        <v>156</v>
      </c>
      <c r="M5" s="113"/>
      <c r="N5" s="113" t="s">
        <v>156</v>
      </c>
      <c r="O5" s="113" t="s">
        <v>157</v>
      </c>
      <c r="P5" s="113" t="s">
        <v>128</v>
      </c>
      <c r="Q5" s="113" t="s">
        <v>187</v>
      </c>
      <c r="R5" s="113" t="s">
        <v>188</v>
      </c>
      <c r="S5" s="113" t="s">
        <v>188</v>
      </c>
      <c r="T5" s="113"/>
    </row>
    <row r="6" ht="19.5" customHeight="1" spans="1:20">
      <c r="A6" s="113"/>
      <c r="B6" s="113"/>
      <c r="C6" s="113"/>
      <c r="D6" s="113"/>
      <c r="E6" s="113"/>
      <c r="F6" s="113"/>
      <c r="G6" s="113" t="s">
        <v>123</v>
      </c>
      <c r="H6" s="113"/>
      <c r="I6" s="113"/>
      <c r="J6" s="113" t="s">
        <v>123</v>
      </c>
      <c r="K6" s="113"/>
      <c r="L6" s="113" t="s">
        <v>123</v>
      </c>
      <c r="M6" s="113" t="s">
        <v>190</v>
      </c>
      <c r="N6" s="113" t="s">
        <v>189</v>
      </c>
      <c r="O6" s="113" t="s">
        <v>123</v>
      </c>
      <c r="P6" s="113"/>
      <c r="Q6" s="113"/>
      <c r="R6" s="113" t="s">
        <v>123</v>
      </c>
      <c r="S6" s="113" t="s">
        <v>191</v>
      </c>
      <c r="T6" s="113" t="s">
        <v>192</v>
      </c>
    </row>
    <row r="7" ht="19.5" customHeight="1" spans="1:20">
      <c r="A7" s="113"/>
      <c r="B7" s="113"/>
      <c r="C7" s="113"/>
      <c r="D7" s="113"/>
      <c r="E7" s="113"/>
      <c r="F7" s="113"/>
      <c r="G7" s="113"/>
      <c r="H7" s="113"/>
      <c r="I7" s="113"/>
      <c r="J7" s="113"/>
      <c r="K7" s="113"/>
      <c r="L7" s="113"/>
      <c r="M7" s="113"/>
      <c r="N7" s="113"/>
      <c r="O7" s="113"/>
      <c r="P7" s="113"/>
      <c r="Q7" s="113"/>
      <c r="R7" s="113"/>
      <c r="S7" s="113"/>
      <c r="T7" s="113"/>
    </row>
    <row r="8" ht="19.5" customHeight="1" spans="1:20">
      <c r="A8" s="113" t="s">
        <v>125</v>
      </c>
      <c r="B8" s="113" t="s">
        <v>126</v>
      </c>
      <c r="C8" s="113" t="s">
        <v>127</v>
      </c>
      <c r="D8" s="113" t="s">
        <v>10</v>
      </c>
      <c r="E8" s="115" t="s">
        <v>11</v>
      </c>
      <c r="F8" s="115" t="s">
        <v>12</v>
      </c>
      <c r="G8" s="115" t="s">
        <v>20</v>
      </c>
      <c r="H8" s="115" t="s">
        <v>24</v>
      </c>
      <c r="I8" s="115" t="s">
        <v>28</v>
      </c>
      <c r="J8" s="115" t="s">
        <v>32</v>
      </c>
      <c r="K8" s="115" t="s">
        <v>36</v>
      </c>
      <c r="L8" s="115" t="s">
        <v>40</v>
      </c>
      <c r="M8" s="115" t="s">
        <v>43</v>
      </c>
      <c r="N8" s="115" t="s">
        <v>46</v>
      </c>
      <c r="O8" s="115" t="s">
        <v>49</v>
      </c>
      <c r="P8" s="115" t="s">
        <v>52</v>
      </c>
      <c r="Q8" s="115" t="s">
        <v>55</v>
      </c>
      <c r="R8" s="115" t="s">
        <v>58</v>
      </c>
      <c r="S8" s="115" t="s">
        <v>61</v>
      </c>
      <c r="T8" s="115" t="s">
        <v>64</v>
      </c>
    </row>
    <row r="9" ht="19.5" customHeight="1" spans="1:20">
      <c r="A9" s="113"/>
      <c r="B9" s="113"/>
      <c r="C9" s="113"/>
      <c r="D9" s="113" t="s">
        <v>128</v>
      </c>
      <c r="E9" s="108">
        <v>0</v>
      </c>
      <c r="F9" s="108">
        <v>0</v>
      </c>
      <c r="G9" s="108">
        <v>0</v>
      </c>
      <c r="H9" s="108">
        <v>0</v>
      </c>
      <c r="I9" s="108">
        <v>0</v>
      </c>
      <c r="J9" s="108">
        <v>0</v>
      </c>
      <c r="K9" s="108">
        <v>0</v>
      </c>
      <c r="L9" s="108">
        <v>0</v>
      </c>
      <c r="M9" s="108">
        <v>0</v>
      </c>
      <c r="N9" s="108">
        <v>0</v>
      </c>
      <c r="O9" s="108">
        <v>0</v>
      </c>
      <c r="P9" s="108">
        <v>0</v>
      </c>
      <c r="Q9" s="108">
        <v>0</v>
      </c>
      <c r="R9" s="108">
        <v>0</v>
      </c>
      <c r="S9" s="108">
        <v>0</v>
      </c>
      <c r="T9" s="108">
        <v>0</v>
      </c>
    </row>
    <row r="10" ht="19.5" customHeight="1" spans="1:20">
      <c r="A10" s="107"/>
      <c r="B10" s="107"/>
      <c r="C10" s="107"/>
      <c r="D10" s="107"/>
      <c r="E10" s="108"/>
      <c r="F10" s="108"/>
      <c r="G10" s="108"/>
      <c r="H10" s="108"/>
      <c r="I10" s="108"/>
      <c r="J10" s="108"/>
      <c r="K10" s="108"/>
      <c r="L10" s="108"/>
      <c r="M10" s="108"/>
      <c r="N10" s="108"/>
      <c r="O10" s="108"/>
      <c r="P10" s="108"/>
      <c r="Q10" s="108"/>
      <c r="R10" s="108"/>
      <c r="S10" s="108"/>
      <c r="T10" s="108"/>
    </row>
    <row r="11" ht="19.5" customHeight="1" spans="1:20">
      <c r="A11" s="107" t="s">
        <v>415</v>
      </c>
      <c r="B11" s="107"/>
      <c r="C11" s="107"/>
      <c r="D11" s="107"/>
      <c r="E11" s="107"/>
      <c r="F11" s="107"/>
      <c r="G11" s="107"/>
      <c r="H11" s="107"/>
      <c r="I11" s="107"/>
      <c r="J11" s="107"/>
      <c r="K11" s="107"/>
      <c r="L11" s="107"/>
      <c r="M11" s="107"/>
      <c r="N11" s="107"/>
      <c r="O11" s="107"/>
      <c r="P11" s="107"/>
      <c r="Q11" s="107"/>
      <c r="R11" s="107"/>
      <c r="S11" s="107"/>
      <c r="T11" s="10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G21" sqref="G21"/>
    </sheetView>
  </sheetViews>
  <sheetFormatPr defaultColWidth="9" defaultRowHeight="14.25"/>
  <cols>
    <col min="1" max="3" width="2.75" customWidth="1"/>
    <col min="4" max="4" width="32.75" customWidth="1"/>
    <col min="5" max="6" width="15" customWidth="1"/>
    <col min="7" max="11" width="14" customWidth="1"/>
    <col min="12" max="12" width="15" customWidth="1"/>
  </cols>
  <sheetData>
    <row r="1" ht="27" spans="7:7">
      <c r="G1" s="114" t="s">
        <v>416</v>
      </c>
    </row>
    <row r="2" ht="15.75" spans="12:12">
      <c r="L2" s="112" t="s">
        <v>417</v>
      </c>
    </row>
    <row r="3" ht="15.75" spans="1:12">
      <c r="A3" s="112" t="s">
        <v>2</v>
      </c>
      <c r="L3" s="112" t="s">
        <v>3</v>
      </c>
    </row>
    <row r="4" ht="19.5" customHeight="1" spans="1:12">
      <c r="A4" s="113" t="s">
        <v>6</v>
      </c>
      <c r="B4" s="113"/>
      <c r="C4" s="113"/>
      <c r="D4" s="113"/>
      <c r="E4" s="113" t="s">
        <v>105</v>
      </c>
      <c r="F4" s="113"/>
      <c r="G4" s="113"/>
      <c r="H4" s="113" t="s">
        <v>185</v>
      </c>
      <c r="I4" s="113" t="s">
        <v>186</v>
      </c>
      <c r="J4" s="113" t="s">
        <v>107</v>
      </c>
      <c r="K4" s="113"/>
      <c r="L4" s="113"/>
    </row>
    <row r="5" ht="19.5" customHeight="1" spans="1:12">
      <c r="A5" s="113" t="s">
        <v>121</v>
      </c>
      <c r="B5" s="113"/>
      <c r="C5" s="113"/>
      <c r="D5" s="113" t="s">
        <v>122</v>
      </c>
      <c r="E5" s="113" t="s">
        <v>128</v>
      </c>
      <c r="F5" s="113" t="s">
        <v>418</v>
      </c>
      <c r="G5" s="113" t="s">
        <v>419</v>
      </c>
      <c r="H5" s="113"/>
      <c r="I5" s="113"/>
      <c r="J5" s="113" t="s">
        <v>128</v>
      </c>
      <c r="K5" s="113" t="s">
        <v>418</v>
      </c>
      <c r="L5" s="115" t="s">
        <v>419</v>
      </c>
    </row>
    <row r="6" ht="19.5" customHeight="1" spans="1:12">
      <c r="A6" s="113"/>
      <c r="B6" s="113"/>
      <c r="C6" s="113"/>
      <c r="D6" s="113"/>
      <c r="E6" s="113"/>
      <c r="F6" s="113"/>
      <c r="G6" s="113"/>
      <c r="H6" s="113"/>
      <c r="I6" s="113"/>
      <c r="J6" s="113"/>
      <c r="K6" s="113"/>
      <c r="L6" s="115" t="s">
        <v>191</v>
      </c>
    </row>
    <row r="7" ht="19.5" customHeight="1" spans="1:12">
      <c r="A7" s="113"/>
      <c r="B7" s="113"/>
      <c r="C7" s="113"/>
      <c r="D7" s="113"/>
      <c r="E7" s="113"/>
      <c r="F7" s="113"/>
      <c r="G7" s="113"/>
      <c r="H7" s="113"/>
      <c r="I7" s="113"/>
      <c r="J7" s="113"/>
      <c r="K7" s="113"/>
      <c r="L7" s="115"/>
    </row>
    <row r="8" ht="19.5" customHeight="1" spans="1:12">
      <c r="A8" s="113" t="s">
        <v>125</v>
      </c>
      <c r="B8" s="113" t="s">
        <v>126</v>
      </c>
      <c r="C8" s="113" t="s">
        <v>127</v>
      </c>
      <c r="D8" s="113" t="s">
        <v>10</v>
      </c>
      <c r="E8" s="115" t="s">
        <v>11</v>
      </c>
      <c r="F8" s="115" t="s">
        <v>12</v>
      </c>
      <c r="G8" s="115" t="s">
        <v>20</v>
      </c>
      <c r="H8" s="115" t="s">
        <v>24</v>
      </c>
      <c r="I8" s="115" t="s">
        <v>28</v>
      </c>
      <c r="J8" s="115" t="s">
        <v>32</v>
      </c>
      <c r="K8" s="115" t="s">
        <v>36</v>
      </c>
      <c r="L8" s="115" t="s">
        <v>40</v>
      </c>
    </row>
    <row r="9" ht="19.5" customHeight="1" spans="1:12">
      <c r="A9" s="113"/>
      <c r="B9" s="113"/>
      <c r="C9" s="113"/>
      <c r="D9" s="113" t="s">
        <v>128</v>
      </c>
      <c r="E9" s="108">
        <v>0</v>
      </c>
      <c r="F9" s="108">
        <v>0</v>
      </c>
      <c r="G9" s="108">
        <v>0</v>
      </c>
      <c r="H9" s="108">
        <v>0</v>
      </c>
      <c r="I9" s="108">
        <v>0</v>
      </c>
      <c r="J9" s="108">
        <v>0</v>
      </c>
      <c r="K9" s="108">
        <v>0</v>
      </c>
      <c r="L9" s="108">
        <v>0</v>
      </c>
    </row>
    <row r="10" ht="19.5" customHeight="1" spans="1:12">
      <c r="A10" s="107"/>
      <c r="B10" s="107"/>
      <c r="C10" s="107"/>
      <c r="D10" s="107"/>
      <c r="E10" s="108"/>
      <c r="F10" s="108"/>
      <c r="G10" s="108"/>
      <c r="H10" s="108"/>
      <c r="I10" s="108"/>
      <c r="J10" s="108"/>
      <c r="K10" s="108"/>
      <c r="L10" s="108"/>
    </row>
    <row r="11" ht="19.5" customHeight="1" spans="1:12">
      <c r="A11" s="107" t="s">
        <v>420</v>
      </c>
      <c r="B11" s="107"/>
      <c r="C11" s="107"/>
      <c r="D11" s="107"/>
      <c r="E11" s="107"/>
      <c r="F11" s="107"/>
      <c r="G11" s="107"/>
      <c r="H11" s="107"/>
      <c r="I11" s="107"/>
      <c r="J11" s="107"/>
      <c r="K11" s="107"/>
      <c r="L11" s="10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绩效评价相关报表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2025-09-16T14:33:00Z</dcterms:created>
  <dcterms:modified xsi:type="dcterms:W3CDTF">2025-09-26T10:16:02Z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2025-09-16T06:33:41.394Z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855FBC5D94144672B6C9BC0802287357</vt:lpwstr>
  </property>
  <property fmtid="{D5CDD505-2E9C-101B-9397-08002B2CF9AE}" pid="10" name="KSOProductBuildVer">
    <vt:lpwstr>2052-11.8.2.10624</vt:lpwstr>
  </property>
</Properties>
</file>