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4" r:id="rId12"/>
    <sheet name="GK13 2024年度部门整体支出绩效自评情况" sheetId="15" r:id="rId13"/>
    <sheet name="GK14 2024年度部门整体支出绩效自评表" sheetId="16" r:id="rId14"/>
    <sheet name="GK15 项目支出绩效自评表(1)" sheetId="17" r:id="rId15"/>
    <sheet name="GK15 项目支出绩效自评表 (2)" sheetId="18" r:id="rId16"/>
    <sheet name="GK15 项目支出绩效自评表 (3)" sheetId="19" r:id="rId17"/>
    <sheet name="GK15 项目支出绩效自评表 (4)" sheetId="20" r:id="rId18"/>
    <sheet name="GK15 项目支出绩效自评表 (5)" sheetId="21" r:id="rId19"/>
    <sheet name="GK15 项目支出绩效自评表 (6)" sheetId="22" r:id="rId20"/>
    <sheet name="GK15 项目支出绩效自评表 (7)" sheetId="23" r:id="rId21"/>
    <sheet name="GK15 项目支出绩效自评表 (8)" sheetId="24" r:id="rId22"/>
    <sheet name="GK15 项目支出绩效自评表 (9)" sheetId="25" r:id="rId23"/>
    <sheet name="GK15 项目支出绩效自评表 (10)" sheetId="26" r:id="rId24"/>
    <sheet name="GK15 项目支出绩效自评表 (11)" sheetId="27" r:id="rId25"/>
    <sheet name="GK15 项目支出绩效自评表 (12)" sheetId="28" r:id="rId26"/>
    <sheet name="GK15 项目支出绩效自评表 (13)" sheetId="29" r:id="rId27"/>
    <sheet name="GK15 项目支出绩效自评表 (14)" sheetId="30" r:id="rId28"/>
    <sheet name="GK15 项目支出绩效自评表 (15)" sheetId="31" r:id="rId29"/>
    <sheet name="GK15 项目支出绩效自评表 (16)" sheetId="32" r:id="rId30"/>
    <sheet name="GK15 项目支出绩效自评表 (17)" sheetId="33" r:id="rId31"/>
    <sheet name="GK15 项目支出绩效自评表 (18)" sheetId="34" r:id="rId32"/>
    <sheet name="GK15 项目支出绩效自评表 (19)" sheetId="35"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<sst xmlns="http://schemas.openxmlformats.org/spreadsheetml/2006/main" count="3484" uniqueCount="898">
  <si>
    <t>收入支出决算表</t>
  </si>
  <si>
    <t>公开01表</t>
  </si>
  <si>
    <t>部门：玉溪市卫生健康委员会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</si>
  <si>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</si>
  <si>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</si>
  <si>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</si>
  <si>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</si>
  <si>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</si>
  <si>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</si>
  <si>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</si>
  <si>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</si>
  <si>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</si>
  <si>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</si>
  <si>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</si>
  <si>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</si>
  <si>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</si>
  <si>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</si>
  <si>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</si>
  <si>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</si>
  <si>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</si>
  <si>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</si>
  <si>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</si>
  <si>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</si>
  <si>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</si>
  <si>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</si>
  <si>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</si>
  <si>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</si>
  <si>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</si>
  <si>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</si>
  <si>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</si>
  <si>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</si>
  <si>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</si>
  <si>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</si>
  <si>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</si>
  <si>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</si>
  <si>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</si>
  <si>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</si>
  <si>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</si>
  <si>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</si>
  <si>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</si>
  <si>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</si>
  <si>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</si>
  <si>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</si>
  <si>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</si>
  <si>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</si>
  <si>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</si>
  <si>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</si>
  <si>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</si>
  <si>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</si>
  <si>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</si>
  <si>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</si>
  <si>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</si>
  <si>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</si>
  <si>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</si>
  <si>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</si>
  <si>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</si>
  <si>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</si>
  <si>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</si>
  <si>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</si>
  <si>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</si>
  <si>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</si>
  <si>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</si>
  <si>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</si>
  <si>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</si>
  <si>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</si>
  <si>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</si>
  <si>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</si>
  <si>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</si>
  <si>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</si>
  <si>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</si>
  <si>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</si>
  <si>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</si>
  <si>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</si>
  <si>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</si>
  <si>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</si>
  <si>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</si>
  <si>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</si>
  <si>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</si>
  <si>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</si>
  <si>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</si>
  <si>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</si>
  <si>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</si>
  <si>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</si>
  <si>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</si>
  <si>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</si>
  <si>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</si>
  <si>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</si>
  <si>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</si>
  <si>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</si>
  <si>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</si>
  <si>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</si>
  <si>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</si>
  <si>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</si>
  <si>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</si>
  <si>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</si>
  <si>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</si>
  <si>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</si>
  <si>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</si>
  <si>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</si>
  <si>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</si>
  <si>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</si>
  <si>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</si>
  <si>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</si>
  <si>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</si>
  <si>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</si>
  <si>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</si>
  <si>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</si>
  <si>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</si>
  <si>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</si>
  <si>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</si>
  <si>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</si>
  <si>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</si>
  <si>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</si>
  <si>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</si>
  <si>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</si>
  <si>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</si>
  <si>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</si>
  <si>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</si>
  <si>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</si>
  <si>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</si>
  <si>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</si>
  <si>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</si>
  <si>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</si>
  <si>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</si>
  <si>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</si>
  <si>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</si>
  <si>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</si>
  <si>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</si>
  <si>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</si>
  <si>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2013299</t>
  </si>
  <si>
    <t>其他组织事务支出</t>
  </si>
  <si>
    <t>2013816</t>
  </si>
  <si>
    <t>食品安全监管</t>
  </si>
  <si>
    <t>2019999</t>
  </si>
  <si>
    <t>其他一般公共服务支出</t>
  </si>
  <si>
    <t>2060499</t>
  </si>
  <si>
    <t>其他技术研究与开发支出</t>
  </si>
  <si>
    <t>2060702</t>
  </si>
  <si>
    <t>科普活动</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</si>
  <si>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</si>
  <si>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</si>
  <si>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</si>
  <si>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</si>
  <si>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</si>
  <si>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</si>
  <si>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</si>
  <si>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</si>
  <si>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</si>
  <si>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</si>
  <si>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2100101</t>
  </si>
  <si>
    <t>行政运行</t>
  </si>
  <si>
    <t>2100102</t>
  </si>
  <si>
    <t>一般行政管理事务</t>
  </si>
  <si>
    <t>2100103</t>
  </si>
  <si>
    <t>机关服务</t>
  </si>
  <si>
    <t>2100199</t>
  </si>
  <si>
    <t>其他卫生健康管理事务支出</t>
  </si>
  <si>
    <t>2100201</t>
  </si>
  <si>
    <t>综合医院</t>
  </si>
  <si>
    <t>2100202</t>
  </si>
  <si>
    <t>中医（民族）医院</t>
  </si>
  <si>
    <t>2100205</t>
  </si>
  <si>
    <t>精神病医院</t>
  </si>
  <si>
    <t>2100207</t>
  </si>
  <si>
    <t>儿童医院</t>
  </si>
  <si>
    <t>2100299</t>
  </si>
  <si>
    <t>其他公立医院支出</t>
  </si>
  <si>
    <t>2100401</t>
  </si>
  <si>
    <t>疾病预防控制机构</t>
  </si>
  <si>
    <t>2100402</t>
  </si>
  <si>
    <t>卫生监督机构</t>
  </si>
  <si>
    <t>2100403</t>
  </si>
  <si>
    <t>妇幼保健机构</t>
  </si>
  <si>
    <t>2100405</t>
  </si>
  <si>
    <t>应急救治机构</t>
  </si>
  <si>
    <t>2100406</t>
  </si>
  <si>
    <t>采供血机构</t>
  </si>
  <si>
    <t>2100408</t>
  </si>
  <si>
    <t>基本公共卫生服务</t>
  </si>
  <si>
    <t>2100409</t>
  </si>
  <si>
    <t>重大公共卫生服务</t>
  </si>
  <si>
    <t>2100410</t>
  </si>
  <si>
    <t>突发公共卫生事件应急处置</t>
  </si>
  <si>
    <t>2100799</t>
  </si>
  <si>
    <t>其他计划生育事务支出</t>
  </si>
  <si>
    <t>2101101</t>
  </si>
  <si>
    <t>行政单位医疗</t>
  </si>
  <si>
    <t>2101102</t>
  </si>
  <si>
    <t>事业单位医疗</t>
  </si>
  <si>
    <t>2101103</t>
  </si>
  <si>
    <t>公务员医疗补助</t>
  </si>
  <si>
    <t>2101199</t>
  </si>
  <si>
    <t>其他行政事业单位医疗支出</t>
  </si>
  <si>
    <t>2101601</t>
  </si>
  <si>
    <t>老龄卫生健康事务</t>
  </si>
  <si>
    <t>2101704</t>
  </si>
  <si>
    <t>中医（民族医）药专项</t>
  </si>
  <si>
    <t>2109999</t>
  </si>
  <si>
    <t>其他卫生健康支出</t>
  </si>
  <si>
    <t>2120899</t>
  </si>
  <si>
    <t>其他国有土地使用权出让收入安排的支出</t>
  </si>
  <si>
    <t>2150516</t>
  </si>
  <si>
    <t>工程建设及运行维护</t>
  </si>
  <si>
    <t>2160250</t>
  </si>
  <si>
    <t>事业运行</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</si>
  <si>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</si>
  <si>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</si>
  <si>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</si>
  <si>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</si>
  <si>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</si>
  <si>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</si>
  <si>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</si>
  <si>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</si>
  <si>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</si>
  <si>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</si>
  <si>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</si>
  <si>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</si>
  <si>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</si>
  <si>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</si>
  <si>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</si>
  <si>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</si>
  <si>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</si>
  <si>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</si>
  <si>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</si>
  <si>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</si>
  <si>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</si>
  <si>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</si>
  <si>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</si>
  <si>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</si>
  <si>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</si>
  <si>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</si>
  <si>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</si>
  <si>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</si>
  <si>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</si>
  <si>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</si>
  <si>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</si>
  <si>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</si>
  <si>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</si>
  <si>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</si>
  <si>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</si>
  <si>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</si>
  <si>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</si>
  <si>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</si>
  <si>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</si>
  <si>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</si>
  <si>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</si>
  <si>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</si>
  <si>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</si>
  <si>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</si>
  <si>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</si>
  <si>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</si>
  <si>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</si>
  <si>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</si>
  <si>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</si>
  <si>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</si>
  <si>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</si>
  <si>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</si>
  <si>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</si>
  <si>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</si>
  <si>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</si>
  <si>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</si>
  <si>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</si>
  <si>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</si>
  <si>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</si>
  <si>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</si>
  <si>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</si>
  <si>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</si>
  <si>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</si>
  <si>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</si>
  <si>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</si>
  <si>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</si>
  <si>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</si>
  <si>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</si>
  <si>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</si>
  <si>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</si>
  <si>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</si>
  <si>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</si>
  <si>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</si>
  <si>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</si>
  <si>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</si>
  <si>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</si>
  <si>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</si>
  <si>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</si>
  <si>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</si>
  <si>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</si>
  <si>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</si>
  <si>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</si>
  <si>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</si>
  <si>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</si>
  <si>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</si>
  <si>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</si>
  <si>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</si>
  <si>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</si>
  <si>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</si>
  <si>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</si>
  <si>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</si>
  <si>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</si>
  <si>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</si>
  <si>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</si>
  <si>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</si>
  <si>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</si>
  <si>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</si>
  <si>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</si>
  <si>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</si>
  <si>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</si>
  <si>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</si>
  <si>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</si>
  <si>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</si>
  <si>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</si>
  <si>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</si>
  <si>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</si>
  <si>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</si>
  <si>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</si>
  <si>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</si>
  <si>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</si>
  <si>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</si>
  <si>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</si>
  <si>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</si>
  <si>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</si>
  <si>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</si>
  <si>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</si>
  <si>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</si>
  <si>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</si>
  <si>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</si>
  <si>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</si>
  <si>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</si>
  <si>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</si>
  <si>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</si>
  <si>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</si>
  <si>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</si>
  <si>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</si>
  <si>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</si>
  <si>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</si>
  <si>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</si>
  <si>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</si>
  <si>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</si>
  <si>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</si>
  <si>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</si>
  <si>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</si>
  <si>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</si>
  <si>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</si>
  <si>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</si>
  <si>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</si>
  <si>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</si>
  <si>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</si>
  <si>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</si>
  <si>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</si>
  <si>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</si>
  <si>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</si>
  <si>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</si>
  <si>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</si>
  <si>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</si>
  <si>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</si>
  <si>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</si>
  <si>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</si>
  <si>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</si>
  <si>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</si>
  <si>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</si>
  <si>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</si>
  <si>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</si>
  <si>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</si>
  <si>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</si>
  <si>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</si>
  <si>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</si>
  <si>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</si>
  <si>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</si>
  <si>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</si>
  <si>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</si>
  <si>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</si>
  <si>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</si>
  <si>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</si>
  <si>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</si>
  <si>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</si>
  <si>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</si>
  <si>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</si>
  <si>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</si>
  <si>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</si>
  <si>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</si>
  <si>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</si>
  <si>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</si>
  <si>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</si>
  <si>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</si>
  <si>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</si>
  <si>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</si>
  <si>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</si>
  <si>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</si>
  <si>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</si>
  <si>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</si>
  <si>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</si>
  <si>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</si>
  <si>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</si>
  <si>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</si>
  <si>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</si>
  <si>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</si>
  <si>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</si>
  <si>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</si>
  <si>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</si>
  <si>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</si>
  <si>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</si>
  <si>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</si>
  <si>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</si>
  <si>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</si>
  <si>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</si>
  <si>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</si>
  <si>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</si>
  <si>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</si>
  <si>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</si>
  <si>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</si>
  <si>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</si>
  <si>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</si>
  <si>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</si>
  <si>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</si>
  <si>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</si>
  <si>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</si>
  <si>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</si>
  <si>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</si>
  <si>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</si>
  <si>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</si>
  <si>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</si>
  <si>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</si>
  <si>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</si>
  <si>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</si>
  <si>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</si>
  <si>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</si>
  <si>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</si>
  <si>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</si>
  <si>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</si>
  <si>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</si>
  <si>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</si>
  <si>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</si>
  <si>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</si>
  <si>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</si>
  <si>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</si>
  <si>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</si>
  <si>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</si>
  <si>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</si>
  <si>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</si>
  <si>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</si>
  <si>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</si>
  <si>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</si>
  <si>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</si>
  <si>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</si>
  <si>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</si>
  <si>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</si>
  <si>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</si>
  <si>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</si>
  <si>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</si>
  <si>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</si>
  <si>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</si>
  <si>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</si>
  <si>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</si>
  <si>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</si>
  <si>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</si>
  <si>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</si>
  <si>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</si>
  <si>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</si>
  <si>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</si>
  <si>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</si>
  <si>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</si>
  <si>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</si>
  <si>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</si>
  <si>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</si>
  <si>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</si>
  <si>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</si>
  <si>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</si>
  <si>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</si>
  <si>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</si>
  <si>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</si>
  <si>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</si>
  <si>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</si>
  <si>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</si>
  <si>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</si>
  <si>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</si>
  <si>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</si>
  <si>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</si>
  <si>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</si>
  <si>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注：本表反映本年度国有资本经营预算财政拨款的收支和年初、年末结转结余情况。本年无国有资本经营预算财政拨款收入，此表为空。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</si>
  <si>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</si>
  <si>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</si>
  <si>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</si>
  <si>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</si>
  <si>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</si>
  <si>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</si>
  <si>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</si>
  <si>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</si>
  <si>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</si>
  <si>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</si>
  <si>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</si>
  <si>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</si>
  <si>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</si>
  <si>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</si>
  <si>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</si>
  <si>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</si>
  <si>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</si>
  <si>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</si>
  <si>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</si>
  <si>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</si>
  <si>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</si>
  <si>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</si>
  <si>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</si>
  <si>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</si>
  <si>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</si>
  <si>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</si>
  <si>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</si>
  <si>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</si>
  <si>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</si>
  <si>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</si>
  <si>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</si>
  <si>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</si>
  <si>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</si>
  <si>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</si>
  <si>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</si>
  <si>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</si>
  <si>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</si>
  <si>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</si>
  <si>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</si>
  <si>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</si>
  <si>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</si>
  <si>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</si>
  <si>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</si>
  <si>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</si>
  <si>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</si>
  <si>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</si>
  <si>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</si>
  <si>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</si>
  <si>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</si>
  <si>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</si>
  <si>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</si>
  <si>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</si>
  <si>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</si>
  <si>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</si>
  <si>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</si>
  <si>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</si>
  <si>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</si>
  <si>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</si>
  <si>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</si>
  <si>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玉溪市卫生健康委员会是玉溪市人民政府工作部门，为正处级，加挂玉溪市中医药管理局、玉溪市防治艾滋病局牌子。玉溪市老龄工作委员会的日常工作由玉溪市卫生健康委员会承担。玉溪市卫生健康委员会贯彻落实党中央、省委、市委关于卫生健康工作的方针政策和决策部署，在履行职责过程中坚持和加强党对卫生健康工作的集中统一领导。主要职责是：协助推进医药卫生体制改革，统筹规划卫生计生服务资源配置，指导区域卫生计生规划的编制和实施。负责传染病防治监督。组织开展食品安全风险监测、评估，开展食品安全企业标准备案。组织实施优生优育和提高出生人口素质的政策措施，贯彻落实国家药物政策和基本药物制度，负责中医药继承与创新、中医药人才培养、中医药对外交流合作；促进中药资源的保护开发与合理利用；规划、指导中医医疗机构布局和综合改革。组织拟订并贯彻实施基层卫生计生服务、妇幼卫生发展规划和政策措施，指导基层卫生计生、妇幼卫生服务体系建设，推进基本公共卫生计生服务均等化，完善基层运行新机制和乡村医生管理制度。</t>
  </si>
  <si>
    <t>（二）部门绩效目标的设立情况</t>
  </si>
  <si>
    <t>1.继续抓好新冠肺炎疫情防控。一是健全完善平急一体化指挥体系，始终保持指挥体系处于激活状态。二是持续做好外防输入，扎实做好“三非人员”和中高风险地区涉疫人员排查和进口冷链食品监管检测，坚决防止境外输入性病例。三是全面加强全员核酸检测能力建设，修订完善应急处置预案，做好物资准备，开展应急演练，提高实战应急能力。四是严格落实“院感零容忍”要求，持续抓紧院感防控，以最高要求、最严标准加强管理，坚决守住不发生院内感染、交叉感染的底线。五是加强发热门诊改造和定点救治医院能力提升，规范发热门诊患者管理，进一步提高救治能力和救治水平。六是加强农村地区疫情防控，完善村（社区）封控预案，织密织牢一线防控网。
2.持续做好公共卫生工作，包括妇幼老龄、传染病防治等。
3.加快卫生项目建设，增加优质医疗资源供给，推动医疗资源均衡布局。全面推进中大澄江市医院建设，加快推进滇中南区域医疗中心、玉溪市中医医院“一院两区”项目建设，促进市级优质医疗资源均衡布局。全面推进中大澄江市医院建设，加快推进滇中南区域医疗中心、玉溪市中医医院“一院两区”项目建设，促进市级优质医疗资源提质扩容，统筹做好中大澄江市医院和玉溪市传染病医院运营各项筹备准备工作。加快推进红塔区、华宁县中医医院新建项目、玉溪市第三人民医院、元江县人民医院整体迁建项目和新平县人民医院改扩建项目，改善县域医疗机构基础设施条件，提升服务能力和水平。以县级人民医院、中医院为龙头整合县域医疗资源，扎实推进医共体建设，推动县级医疗资源下沉基层卫生院。
4.加强基层医疗服务能力建设。督促各县（市、区）落实《加强玉溪市医共体内乡镇卫生院（社区卫生服务中心）绩效考核工作的指导意见（试行）》文件精神，强化乡镇卫生院（社区卫生服务中心）运营管理，切实提高基层绩效工资水平，充分调动广大基层医务工作者的积极性、主动性，使基层医生“有病看、能看病、看好病”。
5.全面加强医疗行业监管。不断健全和完善综合监管制度和体系，落实《云南省人民政府办公厅关于改革完善医疗卫生行业综合监管制度的实施意见》（云政办发〔2019〕58号）要求，加强卫生监督执法力量配备，不断加强医疗服务质量和安全监管，严厉惩处非法行医等违法犯罪行为。</t>
  </si>
  <si>
    <t>（三）部门整体收支情况</t>
  </si>
  <si>
    <t>2024年初市卫生健康委安排预算收入281,140.12万元，一般公共预算财政拨款收入 20,410.49 万元，政府性基金预算财政拨款收入 798.06万元，单位资金 259,931.57 万元。安排预算支出 282,247.69 万元，其中，基本支出 138,000.29 万元，项目支出 144,247.40 万元。</t>
  </si>
  <si>
    <t>（四）部门预算管理制度建设情况</t>
  </si>
  <si>
    <t>制定了《玉溪市卫生健康委员会财务管理制度》、《玉溪市卫生健康委员会差旅费管理办法》、《玉溪市卫生健康委员会公务接待管理办法》（试行）、《玉溪市卫生健康委员会财政预算项目绩效管理暂行办法》、《玉溪市卫生健康委员会市级专项资金管理暂行办法》、《玉溪市卫生健康委员会机关固定资产管理暂行办法》等相关管理办法使用，从资金分配、使用、报账、审批、报销等环节层层把关，做到专款专用，严格财务管理，切实做到采取有效的成本控制措施，提高资金使用效益。</t>
  </si>
  <si>
    <t>（五）严控“三公经费”支出情况</t>
  </si>
  <si>
    <t>本年度三公经费预算 113.44 万元，支出 371.08 万元，较上年增加148.00万元，增长66.34%，主要原因是本年度市急救中心因公立医院改革与高质量发展示范项目实施，增加6辆救护车。其中公务用车购置及运行维护费 359.36 万元，较上年增加161.73万元，增长78.92%，主要原因是本年度市急救中心因公立医院改革与高质量发展示范项目实施，增加6辆救护车；公务接待费4.46万元，较上年减少13.73万元，下降75.46%，主要原因是本年度玉溪市中山医院2024年开启过渡期运营，年初财政无公务接待费预算。</t>
  </si>
  <si>
    <t>二、绩效自评组织情况</t>
  </si>
  <si>
    <t xml:space="preserve"> （一）前期准备 </t>
  </si>
  <si>
    <t>成立了算绩效考核管理领导小组。接到玉溪市财政局关于开展2024年预算资金绩效自评工作的通知后，我委高度重视，按照项目的性质和特点，结合小组人员结构，进行了明确的职责分工。制定了绩效自评工作方案，成立部门预算绩效自评工作组，对2024年度部门整体支出绩效和市本级所有预算部门的本级和下属二级单位纳入预算管理的所有项目支出开展情况、采取的举措和取得的实效进行自查自评，根据年初设定的绩效目标，逐项填报完成情况。</t>
  </si>
  <si>
    <t xml:space="preserve"> （二）组织实施
</t>
  </si>
  <si>
    <t>组织项目科室学习相关文件精神；各项目实施部门开展绩效自评，按要求填报相关报表；绩效评价领导小组组织审核、总结，完成绩效自评工作，向财政部门报送相关绩效自评资料，各项目负责科室负责人负责组织本科室人员实事求是开展预算资金绩效自评工作，按要求在规定的时间内开展项目自评工作，并完成项目绩效自评的填报工作，并对填报数据的真实性负责。</t>
  </si>
  <si>
    <t>三、评价情况分析及综合评价结论</t>
  </si>
  <si>
    <t>全市卫生健康系统以党的二十大精神为引领，深入贯彻习近平总书记考察云南重要讲话精神，认真落实省委十一届三次全会、省委经济工作会议、人代会和市委六届五次全会、市委经济工作会议、第六届市人民代表大会精神，坚持以人民群众的健康为中心，围绕“常见病多发病在市县解决、日常头疼脑热在乡村解决”的目标，让优质资源沉下去，让医疗水平提起来。</t>
  </si>
  <si>
    <t>四、存在的问题和整改情况</t>
  </si>
  <si>
    <t>（一）存在的问题
绩效管理专业人员不足。各单位、各科室均存在绩效管理人员能力不足现象，绩效管理人员身兼数职、一人多岗，工作变换频繁，工作连续性差，对全面绩效管理制度学习培训不够、理解不透，工作内容、工作流程和方法掌握不到位，工作方法简单粗糙，严重制约着全面绩效管理水平的提高。针对此情况，玉溪市卫生健康委员会将着力于加强宣传力度，对相关人员进行相关督促，加强各单位对绩效管理工作的重视程度，为全面绩效管理打好基础，做好铺垫。绩效目标设定不够精确。
（二）下一步改进措施
根据项目资金使用情况，及时调整预算。在设定量化细化的绩效目标时，更加科学合理的设置绩效指标年度指标值，项目预算执行及时、有效，绩效目标得到较好实现，绩效管理水平不断提高，真正发挥绩效管理的作用。</t>
  </si>
  <si>
    <t xml:space="preserve"> 五、绩效自评结果应用情况</t>
  </si>
  <si>
    <t xml:space="preserve">预算绩效结果应用既是开展预算绩效管理工作的基本前提，又是完善预算编制，加强财政支出管理，增强资金绩效理念，合理配置公共资源，优化财政支出结构，强化资金管理水平，提高资金使用效益的重要手段。此次绩效自评，我部门大部分项目绩效评价为优秀，对于绩效评价结果优秀且绩效突出的：对于实施过程评价的项目，在安排该项目后续资金时给予优先保障；对于完成结果评价为良好的项目，在安排该部门其他项目资金时给予综合考虑。对项目的完成情况，视情况进行通报，完成情况好的给予表扬，完成情况差的酌情进行批评。
</t>
  </si>
  <si>
    <t>六、主要经验及做法</t>
  </si>
  <si>
    <t xml:space="preserve">我部门高度重视部门绩效自评的组织管理，一是加强领导，落实责任。按照市财政的有关要求，明确项目实施单位的职责任务。二是规范管理，强化信息报送质量。要求项目科室及单位切实做好项目实施进展情况报告及任务完成情况等信息的收集和上报工作，做到及时掌握项目执行情况，做到岗位明确、人员落实、责任落实、准备到位。三是强化督导。强化日常监督检查工作。四是加强项目资金的管理，保证了项目资金的安全。各单位项目资金专账管理、专款专用，没有挤占挪用，骗取套取情况，没有用于基本建设或抵充行政事业经费不足。项目实施所需货物，工程和服务等按照《政府采购法》的规定实行采购，凡使用项目资金形成的资产，均属国有资产，纳入单位统一管理，合理使用，认真维护。同级财政部门和卫生行政主管部门根据需要对项目执行情况，资金使用情况进行检查，发现问题及时按规定纠正和管理。
</t>
  </si>
  <si>
    <t>七、其他需说明的情况</t>
  </si>
  <si>
    <t>无</t>
  </si>
  <si>
    <t>备注：涉密部门和涉密信息按保密规定不公开。</t>
  </si>
  <si>
    <t>2024年度部门整体支出绩效自评表</t>
  </si>
  <si>
    <t>部门名称</t>
  </si>
  <si>
    <t>玉溪市卫生健康委员会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</si>
  <si>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</si>
  <si>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</si>
  <si>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</si>
  <si>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</si>
  <si>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</si>
  <si>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</si>
  <si>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</si>
  <si>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</si>
  <si>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</si>
  <si>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</si>
  <si>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</si>
  <si>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</si>
  <si>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</si>
  <si>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</si>
  <si>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（一）继续深入推进公立医院改革与高质量发展示范项目。认真落实公立医院改革与高质量发展示范项目和县医院综合能力提升的各项工作要求。
（二）持续推进卫生健康项目建设。坚持问题导向、目标导向，强化对项目的统筹协调，压实市、县（市、区）卫健部门及项目单位、责任领导的工作职责。围绕年度目标任务，确保各类项目按时间节点推进。
（三）推进爱国卫生7个专项行动。进一步落实健康云南行动实施意见和“健康云南2030”规划纲要，继续把爱国卫生“7个专项行动”作为抓手，把国家卫生县城（城市）提标升级作为突破口，有效提高基层卫生健康工作水平。
（四）统筹推进其他工作。推进作风革命、效能革命，为全市卫生健康事业高质量发展提供组织保障。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</si>
  <si>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</si>
  <si>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</si>
  <si>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</si>
  <si>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</si>
  <si>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</si>
  <si>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</si>
  <si>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</si>
  <si>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</si>
  <si>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</si>
  <si>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</si>
  <si>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</si>
  <si>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</si>
  <si>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严重精神障碍患者规范管理率</t>
  </si>
  <si>
    <t>&gt;=</t>
  </si>
  <si>
    <t>90</t>
  </si>
  <si>
    <t>%</t>
  </si>
  <si>
    <t>98.87</t>
  </si>
  <si>
    <t>适龄儿童国家免疫规划疫苗接种率</t>
  </si>
  <si>
    <t>97.93</t>
  </si>
  <si>
    <t>质量指标</t>
  </si>
  <si>
    <t>孕产妇系统管理率</t>
  </si>
  <si>
    <t>96.01</t>
  </si>
  <si>
    <t>7岁以下儿童健康管理率</t>
  </si>
  <si>
    <t>97.52</t>
  </si>
  <si>
    <t>孕前优生健康检查率</t>
  </si>
  <si>
    <t>80</t>
  </si>
  <si>
    <t>95.01</t>
  </si>
  <si>
    <t>效益指标</t>
  </si>
  <si>
    <t>社会效益指标</t>
  </si>
  <si>
    <t>居民健康水平</t>
  </si>
  <si>
    <t>=</t>
  </si>
  <si>
    <t>持续提高</t>
  </si>
  <si>
    <t>可持续影响指标</t>
  </si>
  <si>
    <t>急救网络医院及站点覆盖率</t>
  </si>
  <si>
    <t>满意度指标</t>
  </si>
  <si>
    <t>服务对象满意度指标</t>
  </si>
  <si>
    <t>献血者满意度</t>
  </si>
  <si>
    <t>95</t>
  </si>
  <si>
    <t>100</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</si>
  <si>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</si>
  <si>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</si>
  <si>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</si>
  <si>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</si>
  <si>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</si>
  <si>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计划生育绩效考核奖励经费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</si>
  <si>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</si>
  <si>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</si>
  <si>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</si>
  <si>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</si>
  <si>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</si>
  <si>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</si>
  <si>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</si>
  <si>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</si>
  <si>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</si>
  <si>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</si>
  <si>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</si>
  <si>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</si>
  <si>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各县（市、区）各建成不少于1个有示范效应的婴幼儿照护服务机构。</t>
  </si>
  <si>
    <t>中央补助计划生育绩效考核奖励经费可用于计划生育家庭相关工作支出。实际支出用于婴幼儿照护服务相关工作培训（两期）和印制《云南省科学育儿指导服务手册》。具体为;婴幼儿照护服务相关工作培训（两期）支出20920元，印制《云南省科学育儿指导服务手册》支出28975万元，合计49895元。</t>
  </si>
  <si>
    <t>项目支出绩效指标表</t>
  </si>
  <si>
    <t xml:space="preserve">年度指标值 </t>
  </si>
  <si>
    <t>指标完成情况</t>
  </si>
  <si>
    <t>一级
指标</t>
  </si>
  <si>
    <t>学习考察地点数</t>
  </si>
  <si>
    <t>个</t>
  </si>
  <si>
    <t>单价0.95元</t>
  </si>
  <si>
    <t>无偏差。因方案改变，实际支出用于婴幼儿照护服务相关工作培训和印制《云南省科学育儿指导服务手册》。</t>
  </si>
  <si>
    <t>学习考察天数</t>
  </si>
  <si>
    <t>天</t>
  </si>
  <si>
    <t>培训两期</t>
  </si>
  <si>
    <t>参加人数</t>
  </si>
  <si>
    <t>&lt;=</t>
  </si>
  <si>
    <t>人</t>
  </si>
  <si>
    <t>印制宣传品3500份</t>
  </si>
  <si>
    <t>学习考察任务完成率</t>
  </si>
  <si>
    <t>98</t>
  </si>
  <si>
    <t>成本指标</t>
  </si>
  <si>
    <t>成本控制率</t>
  </si>
  <si>
    <t>促进托育服务高质量发展，提高行业监督管理、综合服务、科学决策水平和能力。</t>
  </si>
  <si>
    <t>显著提高</t>
  </si>
  <si>
    <t>推动婴幼儿照护服务高质量发展</t>
  </si>
  <si>
    <t>学员满意度</t>
  </si>
  <si>
    <t>92</t>
  </si>
  <si>
    <t>其他需要说明的事项</t>
  </si>
  <si>
    <t>总分</t>
  </si>
  <si>
    <t>总分值</t>
  </si>
  <si>
    <t>总得分</t>
  </si>
  <si>
    <t>自评等级</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</si>
  <si>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</si>
  <si>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</si>
  <si>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</si>
  <si>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</si>
  <si>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</si>
  <si>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1"/>
        <color rgb="FF000000"/>
        <rFont val="宋体"/>
        <charset val="134"/>
      </rPr>
      <t>5.全年预算数</t>
    </r>
    <r>
      <rPr>
        <sz val="11"/>
        <color rgb="FF000000"/>
        <rFont val="Times New Roman"/>
        <charset val="134"/>
      </rPr>
      <t>=</t>
    </r>
    <r>
      <rPr>
        <sz val="11"/>
        <color rgb="FF000000"/>
        <rFont val="宋体"/>
        <charset val="134"/>
      </rPr>
      <t>年初预算数</t>
    </r>
    <r>
      <rPr>
        <sz val="11"/>
        <color rgb="FF000000"/>
        <rFont val="Times New Roman"/>
        <charset val="134"/>
      </rPr>
      <t>+</t>
    </r>
    <r>
      <rPr>
        <sz val="11"/>
        <color rgb="FF000000"/>
        <rFont val="宋体"/>
        <charset val="134"/>
      </rPr>
      <t>调整预算（年度新增项目）</t>
    </r>
  </si>
  <si>
    <t>加大执业（助理）医师培养力度补助经费</t>
  </si>
  <si>
    <t>通过开展医师资格考试考前培训，提升我市医师资格考试通过率，增加医师数量。</t>
  </si>
  <si>
    <t>2024年5月27日-6月5日，玉溪职业技术学院配合玉溪市卫健委举办“玉溪市2024年基层医疗卫生机构执业（助理）医师考试实践技能考前培训班”，对玉溪市内基层医疗卫生机构的临床医学、中医及中西医结合、乡村全科、口腔医学、公共卫生5个类别的执业（助理）医师进行实践技能操作考试的考前培训。本次培训291人，成绩合格249人，培训人员考试通过率88.93%，玉溪市医考通过率43.37%。</t>
  </si>
  <si>
    <t>培训人员出勤率</t>
  </si>
  <si>
    <t>90%</t>
  </si>
  <si>
    <t>100%</t>
  </si>
  <si>
    <t>无偏差</t>
  </si>
  <si>
    <t>组织培训人员参加考前培训</t>
  </si>
  <si>
    <t>次</t>
  </si>
  <si>
    <t>291</t>
  </si>
  <si>
    <t>严格控制非必要支出</t>
  </si>
  <si>
    <t>1000000</t>
  </si>
  <si>
    <t>元</t>
  </si>
  <si>
    <t>442300</t>
  </si>
  <si>
    <t>提高玉溪市医师资格考试通过率</t>
  </si>
  <si>
    <t>38%</t>
  </si>
  <si>
    <t>43.37%</t>
  </si>
  <si>
    <t>参加培训人员满意</t>
  </si>
  <si>
    <t>健康云南考核以奖代补资金项目市本级资金</t>
  </si>
  <si>
    <t>2024年，建立与玉溪经济社会发展水平相适应、与城市功能定位相匹配、以居民健康为中心的整合型健康服务体系。全县居民健康素养水平稳步提高，健康生活方式加快推广，重大慢性病发病率上升趋势得到有效遏制，传染病发病率持续保持低于全国、全省平均水平，严重精神障碍、地方病、职业病得到有效控制，重点人群健康状况明显改善，人均预期寿命高于全省平均水平。</t>
  </si>
  <si>
    <t>2024年任务已完成，全市居民健康素养水平稳步提高，健康生活方式加快推广，重大慢性病发病率上升趋势得到有效遏制，传染病发病率持续保持低于全国、全省平均水平，严重精神障碍、地方病、职业病得到有效防控，重点人群健康状况显著改善，人均预期寿命高于全省平均水平。</t>
  </si>
  <si>
    <t>婴儿死亡率</t>
  </si>
  <si>
    <t>2.8</t>
  </si>
  <si>
    <t>‰</t>
  </si>
  <si>
    <t>2.05</t>
  </si>
  <si>
    <t>5岁以下儿童死亡率</t>
  </si>
  <si>
    <t>3.46</t>
  </si>
  <si>
    <t>人均预期寿命年大于</t>
  </si>
  <si>
    <t>78.43</t>
  </si>
  <si>
    <t>年</t>
  </si>
  <si>
    <t>78.81</t>
  </si>
  <si>
    <t>时效指标</t>
  </si>
  <si>
    <t>16个专项行动各项指标</t>
  </si>
  <si>
    <t>推动健康云南建设提速提质</t>
  </si>
  <si>
    <t>服务对象满意度</t>
  </si>
  <si>
    <t>85</t>
  </si>
  <si>
    <t>97</t>
  </si>
  <si>
    <t>农村定向免费医学生市级配套补助资金</t>
  </si>
  <si>
    <t>贯彻落实《国务院办公厅关于改革完善全科医生培养与使用激励机制的意见》（国办发（2018）3号）、《国务院办公厅关于加快医学教育创新发展的指导意见》（国办发（2020）34号等文件提出的工作任务，完成2024年本地区卫生健康培训任务。继续培养省属农村订单定向免费医学生10人。按照本科生补助5000元/人补助，夯实毕业生实操能力，毕业生住院医师规范化培训率达到90%以上，促进毕业生落实岗位，岗位落实率达90%以上。促进医疗卫生服务供给效率稳步提高，医疗卫生服务能力不断提升</t>
  </si>
  <si>
    <t>2024年培养农村订单定向免费医学生17人，按照本科生补助5000元/人补助，落实到位。夯实毕业生实操能力，毕业生住院医师规范化培训率达到90%以上。促进毕业生落实岗位，岗位落实率达90%以上。</t>
  </si>
  <si>
    <t>培养省属在校农村订单定向免费医学生10人</t>
  </si>
  <si>
    <t>完成2024年度省属在校农村订单定向免费医学生培养任务。</t>
  </si>
  <si>
    <t>农村订单定向免费医学生计划招收完成率</t>
  </si>
  <si>
    <t>0</t>
  </si>
  <si>
    <t>全科医生认同感低，毕业安置均在县级以下乡镇卫生院，培养需求大幅下降，目前报考定向人员较少。研究出台“拴心留人”政策，加大全科医生队伍建设补助力度，加强社会认同感。</t>
  </si>
  <si>
    <t>履约的农村订单定向免费医学生参加住院医师规范化培训情况</t>
  </si>
  <si>
    <t>将2024年毕业于的17人全部纳入住院医师规范化培训。</t>
  </si>
  <si>
    <t>毕业生到基层的就业率</t>
  </si>
  <si>
    <t>按要求完成到基层的就业安排。</t>
  </si>
  <si>
    <t>在校农村订单定向免费医学生满意度</t>
  </si>
  <si>
    <t>服务对象满意度达到目标值。</t>
  </si>
  <si>
    <t>中</t>
  </si>
  <si>
    <t>全国敬老月（敬老节）活动专项经费</t>
  </si>
  <si>
    <t>开展好2024年“敬老月”各项活动，加大老年节期间孝亲敬老文化的宣传力度，于10月开展9次以上敬老宣传活动，印发不少于3000份老年人健康知识手册；倡树“孝亲爱老”典范，每名奖励2000元；制作百岁老人牌匾不少于50块，倡树孝亲典范使敬老、爱老、助老社会氛围增加。提供针对性的健康指导，切实提高签约老年人的获得感和满意度。</t>
  </si>
  <si>
    <t>开展好2024年“敬老月”各项活动，加大老年节期间孝亲敬老文化的宣传力度，开展10次敬老宣传活动，印发3000份老年人健康知识手册；倡树“孝亲爱老”典范74人，每名奖励2000元；制作百岁老人牌匾50块，倡树孝亲典范使敬老、爱老、助老社会氛围增加。提供针对性的健康指导，切实提高签约老年人的获得感和满意度。</t>
  </si>
  <si>
    <t>敬老月期间宣传活动次数</t>
  </si>
  <si>
    <t>“孝亲爱老”奖励人数</t>
  </si>
  <si>
    <t>70</t>
  </si>
  <si>
    <t>74</t>
  </si>
  <si>
    <t>收益对象准确率</t>
  </si>
  <si>
    <t>敬老月活动完成时间</t>
  </si>
  <si>
    <t>倡树孝亲典范使敬老、爱老、助老社会氛围增加</t>
  </si>
  <si>
    <t>老年人和公众认可活动开展满意度</t>
  </si>
  <si>
    <t>市级计划生育流动人口协管员工资补助经费</t>
  </si>
  <si>
    <t>年度目标内容：1.建立健全流动人口管理机构，加强队伍建设，配齐配强专职人员，创新用人机制，推行流动人口协管员聘用制度和岗位责任制度，明确职责，依法管理。加强计划生育协管员管理，完成各项计划生育目标工作任务。具体为：计划生育流动人口协管员工资补助经费及时足额配套到位，到位率100%；并及时足额发放，发放率95%以上，做到专款专用，无拖欠挪用情况发。年度各项目标工作圆满完成，服务对象满意度达85%以上。</t>
  </si>
  <si>
    <t>相关工作正常开展，人员工资用其它经费列支。此项目资金未支出，年底已被财政收回。</t>
  </si>
  <si>
    <t>聘用协管员数量</t>
  </si>
  <si>
    <t>无相关工作正常开展，人员工资用其它经费列支</t>
  </si>
  <si>
    <t>聘用协管员考核达标率</t>
  </si>
  <si>
    <t>相关工作正常开展，人员工资用其它经费列支</t>
  </si>
  <si>
    <t>补助资金发放及时率</t>
  </si>
  <si>
    <t>完成目标工作任务，完成率达</t>
  </si>
  <si>
    <t>提高流动人口计划生育工作管理水平</t>
  </si>
  <si>
    <t>明显提高</t>
  </si>
  <si>
    <t>乡村卫生人员执业（助理）医师转化培训省级补助资金</t>
  </si>
  <si>
    <t>依托省级、市内医学院校等机构，开展乡村医生向执业（助理）医师转化专题培训，2024年计划培训144人，严格落实学员遴选、培训、考核等全过程管理，确保年度培训任务完成率达100%，培训合格率达90%以上，通过项目实施加快推进乡村医生向执业（助理）医师转化，实现“乡村医生中具备执业（助理）医师资格的人员比例提高到39%左右”的目标，提高乡村医生队伍素质和服务能力水平。</t>
  </si>
  <si>
    <t>已组织276人参加乡村卫生人员执业（助理）医师实践技能操作培训，377人参加综合理论考前培训。</t>
  </si>
  <si>
    <t>培训人次数</t>
  </si>
  <si>
    <t>288</t>
  </si>
  <si>
    <t>人次</t>
  </si>
  <si>
    <t>653</t>
  </si>
  <si>
    <t>培训对象完成率</t>
  </si>
  <si>
    <t>培训合格率</t>
  </si>
  <si>
    <t>乡村（助理）执业医师人数</t>
  </si>
  <si>
    <t>&gt;</t>
  </si>
  <si>
    <t>逐年提高</t>
  </si>
  <si>
    <t>培训对象满意度</t>
  </si>
  <si>
    <t>已使用40多万，暂未形成实际支出</t>
  </si>
  <si>
    <t>新冠过渡期医务人员临时省级补助本级资金</t>
  </si>
  <si>
    <t>根据《财政部  人力资源社会保障部  国家卫生健康委  国家中医药局  国家疾控局关于预拨相关医务人员临时性工作补助资金的通知》有关规定，下达2022年12月7日至2023年3月31日新冠病毒感染过渡期医务人员临时性工作补助资金，及时足额兑付个人。</t>
  </si>
  <si>
    <t>已完成对百姓医院资金兑现，百姓医院已兑现到个人。</t>
  </si>
  <si>
    <t>发放到位率</t>
  </si>
  <si>
    <t>发放县（市、区）</t>
  </si>
  <si>
    <t>职工工作积极性</t>
  </si>
  <si>
    <t>有所提高</t>
  </si>
  <si>
    <t>发放对象</t>
  </si>
  <si>
    <t>一次性</t>
  </si>
  <si>
    <t>职工满意度</t>
  </si>
  <si>
    <t>新冠医务人员临时中央补助本级资金</t>
  </si>
  <si>
    <t>已完成兑现</t>
  </si>
  <si>
    <t>一次性兑现</t>
  </si>
  <si>
    <t>职工满意</t>
  </si>
  <si>
    <t>严重精神障碍患者监护人市本级专项资金</t>
  </si>
  <si>
    <t>购买玉溪市严重精神障碍患者伤害他人人身伤害无记名保险，保障2024年度所有被在册精神患者伤害的人100%得到相关赔偿，严密监测患者服药情况，确保患者规律服药率达80%以上，按时统计病人情况，保障严重精神障碍患者规范管理率达90%以上，保障市民安全，推进严重精神障碍患者管理的健全。</t>
  </si>
  <si>
    <t>在册患者受害人受偿率</t>
  </si>
  <si>
    <t>玉溪市辖区内居民或流动人口覆盖率</t>
  </si>
  <si>
    <t>赔付响应及时率</t>
  </si>
  <si>
    <t>报告患病率</t>
  </si>
  <si>
    <t>5.65</t>
  </si>
  <si>
    <t>患者及家属满意度</t>
  </si>
  <si>
    <t>医疗服务与保障能力提升（公立医院综合改革）中央财政补助资金</t>
  </si>
  <si>
    <t>投入资金116万元，保障玉溪市卫生信息数据中心硬件及软件正常运维，确保各级医疗卫生机构业务工作正常开展；保障玉溪“健康大脑”项目可行性研究报告完成编制并通过评审及项目立项；保障玉溪市“十四五”卫生健康发展规划完成编制、专家评审等工作，并正式印发。</t>
  </si>
  <si>
    <t>自2011年期，玉溪市正式启动区域医疗卫生信息化建设工作。截至目前，已成功构建“一个中心、一个平台、三大应用系统”和“横向到边、纵向到底”区域卫生信息化体系。该项资金保障市级区域卫生信息数据机房的正常运维，保障全市基层73家乡镇卫生院、600余家村卫生室系统使用正常。
2024年度，全市区域卫生信息系统运行正常，确保各级医疗卫生机构业务工作正常开展。</t>
  </si>
  <si>
    <t>完成2023年度数据中心信息安全等级保护测评</t>
  </si>
  <si>
    <t>完成数据中心日常巡检及运维</t>
  </si>
  <si>
    <t>信息数据安全</t>
  </si>
  <si>
    <t>系统初验时间偏差率</t>
  </si>
  <si>
    <t>系统覆盖医疗机构比例</t>
  </si>
  <si>
    <t>系统使用基层医务人员比例</t>
  </si>
  <si>
    <t>维护医疗卫生综合服务系统正常运行</t>
  </si>
  <si>
    <t>维护医疗卫生综合管理系统正常运行</t>
  </si>
  <si>
    <t>维护居民健康服务自助系统正常运行</t>
  </si>
  <si>
    <t>信息系统运维成本占比</t>
  </si>
  <si>
    <t>成交价包含运维年数</t>
  </si>
  <si>
    <t>系统全年正常运行时长</t>
  </si>
  <si>
    <t>8000</t>
  </si>
  <si>
    <t>小时</t>
  </si>
  <si>
    <t>提升数据中心硬件运维及信息安全保护等级测评服务</t>
  </si>
  <si>
    <t>2023年已完成信息安全等级保护测评</t>
  </si>
  <si>
    <t>系统正常使用年限</t>
  </si>
  <si>
    <t>使用人员满意度度</t>
  </si>
  <si>
    <t>75</t>
  </si>
  <si>
    <t>医疗事故预防接种异常反应鉴定经费</t>
  </si>
  <si>
    <t>按照《医疗事故处理条例》和国家《预防接种异常反应鉴定办法》对2024年发生的医疗纠纷至少50起、预防接种异常反应纠纷至少5起进行及时鉴定，鉴定时间在30天内，有效化解95%以上医患矛盾，2024年医患双访满意度达95%以上。规范建立医共体党组织运行和作用发挥机制，提升党组织引领医疗制度改革的能力。</t>
  </si>
  <si>
    <t>按照《医疗事故处理条例》和国家《预防接种异常反应鉴定办法》对2024年发生的医疗纠纷至少49起、预防接种异常反应纠纷至少0起进行及时鉴定，鉴定时间在30天内，有效化解95%以上医患矛盾，2024年医患双访满意度达95%以上。规范建立医共体党组织运行和作用发挥机制，提升党组织引领医疗制度改革的能力。</t>
  </si>
  <si>
    <t>医疗事故技术鉴定</t>
  </si>
  <si>
    <t>医疗事故及预防接种异常反应鉴定工作与其他部门的固定的工作不同。 医疗事故及预防接种异常反应鉴定，具有特殊性，不可预知性，该项工作只有在预防接种过程中发生异常反应所产生纠纷，才可能委托医鉴办进行组织鉴定工作，不是每年都会有和必须完成。</t>
  </si>
  <si>
    <t>预防接种异常反应鉴定</t>
  </si>
  <si>
    <t>件</t>
  </si>
  <si>
    <t>样本检测率</t>
  </si>
  <si>
    <t>鉴定时间</t>
  </si>
  <si>
    <t>医疗事故化解率</t>
  </si>
  <si>
    <t>医患双方满意率</t>
  </si>
  <si>
    <t>良</t>
  </si>
  <si>
    <t>玉溪市卫生健康委员会自有资金专项经费</t>
  </si>
  <si>
    <t>组织2024年全国医师资格考试医学综合考试一试和二试工作、卫生专业技术资格考试和护士执业资格考试，保障考试安全、平稳、顺利进行。</t>
  </si>
  <si>
    <t>玉溪市2024年度护士执业资格考试人数765人，1530科次；卫生人才评价考试人数74人，296科次；卫生专业技术资格考试3366人次，12133科次，其中，纸笔考试908人次，3283科次；人机对话考试2458人次，8850科次。2024年玉溪市医师资格考试网上报名1815人，审核通过1724人，6月份免技能考369人，参加实践技能考试1294人（缺考65人，实际参考1229人），1014名考生成绩合格，实践技能考试通过率为82.51%。8月组织1356人参加医学综合考试一试，548人合格，一试通过率为40.41%。11月组织544人参加医学综合考试二试，142人合格，二试通过率为26.10%。总计690人合格，总通过率为43.37%。</t>
  </si>
  <si>
    <t>考务工作次数</t>
  </si>
  <si>
    <t>验收通过率</t>
  </si>
  <si>
    <t>设备部署及时率</t>
  </si>
  <si>
    <t>设备使用年限</t>
  </si>
  <si>
    <t>使用人员满意度</t>
  </si>
  <si>
    <t>中医医术确有专长人员医师资格考核补助资金</t>
  </si>
  <si>
    <t>市卫生健康委完成中医医术确有专长人员医师资格考核的报名、资格审查、考点考务组织、通过考核人员培训等工作。</t>
  </si>
  <si>
    <t>省级未组织考核</t>
  </si>
  <si>
    <t>完成报名和考核合格人员培训</t>
  </si>
  <si>
    <t>按照财政部有关经费标准执行</t>
  </si>
  <si>
    <t>中医药专业技术人员职业素质</t>
  </si>
  <si>
    <t>提高</t>
  </si>
  <si>
    <t>民众调查满意度</t>
  </si>
  <si>
    <t>（预算调整）玉溪市卫生健康委员会自有资金专项经费</t>
  </si>
  <si>
    <t>2024年医疗服务与保障能力提升（公立医院综合改革）中央补助资金</t>
  </si>
  <si>
    <t xml:space="preserve">由市卫健委统一组织实施，按相关规定聘请有资质的第三方公司开展绩效咨询,针对全市公立医院改革工作存在的问题，第三方公司与各县区市级项目单位及时沟通解决，使基层业务部门进一步增强政治意识、大局意识加快了工作进度，促进公立医院改革工作落到实处不出偏差。加强科学指导，提高工作实效。紧密联系基层实际，准确把握国家卫生健康委员会对公立医院高质量发展及改革工作的要求:加强工作指导，及时帮助基层解疑释惑，千方百计引导基层抓好工作落实。经自查未出现截留、挤占、挪用、贪污、套取、骗取资金等问题。项目单位在实施过程中极有可能无法完成既定绩效目标。通过聘请第三方绩效管理公司对绩效监控信息不定期分析研判，发现和预判项目实施可能存在的潜在风险，及时采取措施予以纠正，及时调整工作计划或内容，规避和防范风险，提高预算资金的使用效率。
</t>
  </si>
  <si>
    <t>会议次数年度目标20次已完成20次，参与检查人数度目标5人已完成18%，完成检查报告数量年度目标3个已完成5个，开展检查次数年度目标3次已完成3次，检查任务完成率年度目标100%已完成100%，信息数据安全年度目标有效保障已完成，检查任务响应时间年度目标规定时间内已完成，检查结果公开率年度目标100%已完成100%，问题整改落实率年度目标80%已完成85%，系统正常使用年限1年已完成，检查人员被投诉次数年度目标3次已完成0次。</t>
  </si>
  <si>
    <t>完成检查报告数量</t>
  </si>
  <si>
    <t>会议次数</t>
  </si>
  <si>
    <t>开展检查次数</t>
  </si>
  <si>
    <t>参与检查人数</t>
  </si>
  <si>
    <t>检查任务完成率</t>
  </si>
  <si>
    <t>有效保障</t>
  </si>
  <si>
    <t>检查任务响应时间</t>
  </si>
  <si>
    <t>规定时间内</t>
  </si>
  <si>
    <t>检查结果公开率</t>
  </si>
  <si>
    <t>1.00</t>
  </si>
  <si>
    <t>问题整改落实率</t>
  </si>
  <si>
    <t>检查人员被投诉次数</t>
  </si>
  <si>
    <t>2025年玉溪市医师资格考试考前培训项目经费</t>
  </si>
  <si>
    <t>2025年玉溪市执业（助理）医师资格考试考前培训项目将通过公开招投标的方式，选择一家具有相关资质和培训能力的专业机构开展培训。培训时间分别为2025年5月—6月、7月和10月。通过开展考前培训，使我市执业（助理）医师考试通过率较上年度提高、每千人口执业（助理）医师数较上年提高。</t>
  </si>
  <si>
    <t>2024年7月10日，玉溪市卫健委通过询比采购方式委托玉溪职业技术学院组织开展“玉溪市2024年乡村卫生人员执业（助理）医师转化综合培训服务”。分别于2024年7月20日-30日、2024年8月1日-10日分两批次授课，完成357名学员培训，参训学员158人通过考试，考试通过率44.26%，玉溪市2024年医师考试通过率43.37%，较上年提升4.98个百分点。</t>
  </si>
  <si>
    <t>组织培训次数</t>
  </si>
  <si>
    <t>2025年组织400人参加医师资格考试考前培训</t>
  </si>
  <si>
    <t>400</t>
  </si>
  <si>
    <t>人/次</t>
  </si>
  <si>
    <t>357</t>
  </si>
  <si>
    <t>基层卫生工作量大、任务重，人员相对紧缺，工学矛盾较为突出，部分人员抽不出时间参加培训。市卫健委会做好参训人员的思想动员，提高基层卫生人员参加培训的积极性，通过分时段、多班次组织培训，进一步解决参训人员工学矛盾的问题。</t>
  </si>
  <si>
    <t>培训人员考试通过率</t>
  </si>
  <si>
    <t>44.26</t>
  </si>
  <si>
    <t>培训出勤率</t>
  </si>
  <si>
    <t>98%</t>
  </si>
  <si>
    <t>2025年玉溪市医师数量较2024年增加。</t>
  </si>
  <si>
    <t>人(人次、家)</t>
  </si>
  <si>
    <t>150</t>
  </si>
  <si>
    <t>参训人员满意</t>
  </si>
  <si>
    <t>尚未完成结算支付</t>
  </si>
  <si>
    <t>高层次人才特殊生活补贴专项经费</t>
  </si>
  <si>
    <t>按时兑现玉溪市12名高层次人才特殊生活补贴专项经费。</t>
  </si>
  <si>
    <t>已于2025年2月完成68万高层次人才特殊生活补助专项经费兑现工作。</t>
  </si>
  <si>
    <t>发放人数</t>
  </si>
  <si>
    <t>发放金额</t>
  </si>
  <si>
    <t>680000</t>
  </si>
  <si>
    <t>发放率</t>
  </si>
  <si>
    <t>发放对象认知率</t>
  </si>
  <si>
    <t>受益对象满意率</t>
  </si>
  <si>
    <t>国家卫生县城（城市）提标升级及国家健康县城创建三年行动工作经费</t>
  </si>
  <si>
    <t>2024 年，计划支出10万元，到9 个县（市、区）日常督查、考核评估指导不少于160 次（含9 个月月度考核共81 次），开展日常督查不少1次，专题培训次数不少于2 次，培训人数不少于520人。提升各县（市、区）国家卫生（县城）城市创建、巩固提升工作水平，创建、巩固提升国家卫生城市、县城、乡镇能使基础设施建设日趋完善，城市环境卫生质量得到显著改善，城市管理与服务能力得到整体提升，社会与经济协调发展。根据项目开展情况，用款计划和支出目标为：一季度计划用款3万元；二季度计划用款2万元；三季度计划用款2万元；四季度计划用款2万元。</t>
  </si>
  <si>
    <t>按照预期目标，达到目标要求。一季度用款3万元；二季度用款2万元；三季度用款2万元；四季度用款2万元。</t>
  </si>
  <si>
    <t>专题培训次数</t>
  </si>
  <si>
    <t xml:space="preserve">无 </t>
  </si>
  <si>
    <t>日常督查、考核评估指导</t>
  </si>
  <si>
    <t>160</t>
  </si>
  <si>
    <t>163</t>
  </si>
  <si>
    <t>培训参加人次</t>
  </si>
  <si>
    <t>520</t>
  </si>
  <si>
    <t>600</t>
  </si>
  <si>
    <t>考核得分率</t>
  </si>
  <si>
    <t>项目完成率</t>
  </si>
  <si>
    <t>96</t>
  </si>
  <si>
    <t>经济效益指标</t>
  </si>
  <si>
    <t>城市、县城、乡镇能使基础设施建设</t>
  </si>
  <si>
    <t>基础设施建设日趋完善，城市环境卫生质量得到显著改善及提高。</t>
  </si>
  <si>
    <t>基础设施建设日趋完善，城市环境卫生质量得到显著改善及提升</t>
  </si>
  <si>
    <t>检查（核查）结果公开率</t>
  </si>
  <si>
    <t>生态与居住环境</t>
  </si>
  <si>
    <t>不断优化</t>
  </si>
  <si>
    <t>群众对卫生状况满意率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</si>
</sst>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2">
    <font>
      <sz val="11"/>
      <color indexed="8"/>
      <name val="宋体"/>
      <charset val="134"/>
      <scheme val="minor"/>
    </font>
    <font>
      <sz val="12"/>
      <color theme="1"/>
      <name val="宋体"/>
      <charset val="134"/>
      <scheme val="minor"/>
    </font>
    <font>
      <sz val="11"/>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5" fillId="0" borderId="0"/>
    <xf numFmtId="0" fontId="6" fillId="0" borderId="0">
      <alignment vertical="center"/>
    </xf>
  </cellStyleXfs>
  <cellXfs count="132">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Alignment="1">
      <alignment vertical="center"/>
    </xf>
    <xf numFmtId="0" fontId="1" fillId="0" borderId="0" xfId="0" applyFont="1" applyFill="1" applyAlignment="1"/>
    <xf numFmtId="0" fontId="3"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5" fillId="0" borderId="5" xfId="0" applyNumberFormat="1" applyFont="1" applyFill="1" applyBorder="1" applyAlignment="1">
      <alignment vertical="center"/>
    </xf>
    <xf numFmtId="49" fontId="1" fillId="0" borderId="1" xfId="0" applyNumberFormat="1" applyFont="1" applyFill="1" applyBorder="1" applyAlignment="1">
      <alignment horizontal="left" vertical="center" wrapText="1" shrinkToFi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6" fillId="0" borderId="0" xfId="0" applyFont="1" applyFill="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5" fillId="0" borderId="0" xfId="0" applyFont="1" applyFill="1" applyAlignment="1" applyProtection="1">
      <alignment vertical="center"/>
    </xf>
    <xf numFmtId="0" fontId="8" fillId="0" borderId="0"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center" wrapText="1" shrinkToFit="1"/>
    </xf>
    <xf numFmtId="49" fontId="12" fillId="0" borderId="1" xfId="0"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5" fillId="0" borderId="15" xfId="0" applyNumberFormat="1" applyFont="1" applyFill="1" applyBorder="1" applyAlignment="1">
      <alignment vertical="center"/>
    </xf>
    <xf numFmtId="0" fontId="5"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6"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5" fillId="0" borderId="0" xfId="0" applyFont="1" applyFill="1" applyAlignment="1">
      <alignment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15" fillId="0" borderId="0" xfId="0" applyFont="1" applyFill="1" applyAlignment="1">
      <alignment horizontal="right"/>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3"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5" fillId="0" borderId="0" xfId="0" applyFont="1" applyAlignment="1"/>
    <xf numFmtId="0" fontId="6" fillId="3" borderId="17" xfId="0" applyNumberFormat="1" applyFont="1" applyFill="1" applyBorder="1" applyAlignment="1">
      <alignment horizontal="center" vertical="center" wrapText="1"/>
    </xf>
    <xf numFmtId="0" fontId="6" fillId="3" borderId="17" xfId="0" applyNumberFormat="1" applyFont="1" applyFill="1" applyBorder="1" applyAlignment="1">
      <alignment horizontal="center" vertical="center"/>
    </xf>
    <xf numFmtId="0" fontId="6" fillId="3" borderId="17" xfId="0" applyNumberFormat="1" applyFont="1" applyFill="1" applyBorder="1" applyAlignment="1">
      <alignment horizontal="left" vertical="center"/>
    </xf>
    <xf numFmtId="0" fontId="21"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21" fillId="2" borderId="17" xfId="0" applyNumberFormat="1" applyFont="1" applyFill="1" applyBorder="1" applyAlignment="1">
      <alignment horizontal="right" vertical="center"/>
    </xf>
    <xf numFmtId="4" fontId="6" fillId="3" borderId="17" xfId="0" applyNumberFormat="1" applyFont="1" applyFill="1" applyBorder="1" applyAlignment="1">
      <alignment horizontal="center" vertical="center"/>
    </xf>
    <xf numFmtId="4" fontId="6"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www.wps.cn/officeDocument/2023/relationships/customStorage" Target="customStorage/customStorage.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22" t="s">
        <v>0</v>
      </c>
    </row>
    <row r="2" ht="15.6" spans="6:6">
      <c r="F2" s="123" t="s">
        <v>1</v>
      </c>
    </row>
    <row r="3" ht="15.6" spans="1:6">
      <c r="A3" s="123" t="s">
        <v>2</v>
      </c>
      <c r="F3" s="123" t="s">
        <v>3</v>
      </c>
    </row>
    <row r="4" ht="19.5" customHeight="1" spans="1:6">
      <c r="A4" s="125" t="s">
        <v>4</v>
      </c>
      <c r="B4" s="125"/>
      <c r="C4" s="125"/>
      <c r="D4" s="125" t="s">
        <v>5</v>
      </c>
      <c r="E4" s="125"/>
      <c r="F4" s="125"/>
    </row>
    <row r="5" ht="19.5" customHeight="1" spans="1:6">
      <c r="A5" s="125" t="s">
        <v>6</v>
      </c>
      <c r="B5" s="125" t="s">
        <v>7</v>
      </c>
      <c r="C5" s="125" t="s">
        <v>8</v>
      </c>
      <c r="D5" s="125" t="s">
        <v>9</v>
      </c>
      <c r="E5" s="125" t="s">
        <v>7</v>
      </c>
      <c r="F5" s="125" t="s">
        <v>8</v>
      </c>
    </row>
    <row r="6" ht="19.5" customHeight="1" spans="1:6">
      <c r="A6" s="125" t="s">
        <v>10</v>
      </c>
      <c r="B6" s="125"/>
      <c r="C6" s="125" t="s">
        <v>11</v>
      </c>
      <c r="D6" s="125" t="s">
        <v>10</v>
      </c>
      <c r="E6" s="125"/>
      <c r="F6" s="125" t="s">
        <v>12</v>
      </c>
    </row>
    <row r="7" ht="19.5" customHeight="1" spans="1:6">
      <c r="A7" s="126" t="s">
        <v>13</v>
      </c>
      <c r="B7" s="125" t="s">
        <v>11</v>
      </c>
      <c r="C7" s="118">
        <v>410029960.99</v>
      </c>
      <c r="D7" s="126" t="s">
        <v>14</v>
      </c>
      <c r="E7" s="125" t="s">
        <v>15</v>
      </c>
      <c r="F7" s="118">
        <v>216375.5</v>
      </c>
    </row>
    <row r="8" ht="19.5" customHeight="1" spans="1:6">
      <c r="A8" s="126" t="s">
        <v>16</v>
      </c>
      <c r="B8" s="125" t="s">
        <v>12</v>
      </c>
      <c r="C8" s="118">
        <v>2000000</v>
      </c>
      <c r="D8" s="126" t="s">
        <v>17</v>
      </c>
      <c r="E8" s="125" t="s">
        <v>18</v>
      </c>
      <c r="F8" s="118">
        <v>0</v>
      </c>
    </row>
    <row r="9" ht="19.5" customHeight="1" spans="1:6">
      <c r="A9" s="126" t="s">
        <v>19</v>
      </c>
      <c r="B9" s="125" t="s">
        <v>20</v>
      </c>
      <c r="C9" s="118">
        <v>0</v>
      </c>
      <c r="D9" s="126" t="s">
        <v>21</v>
      </c>
      <c r="E9" s="125" t="s">
        <v>22</v>
      </c>
      <c r="F9" s="118">
        <v>0</v>
      </c>
    </row>
    <row r="10" ht="19.5" customHeight="1" spans="1:6">
      <c r="A10" s="126" t="s">
        <v>23</v>
      </c>
      <c r="B10" s="125" t="s">
        <v>24</v>
      </c>
      <c r="C10" s="118">
        <v>0</v>
      </c>
      <c r="D10" s="126" t="s">
        <v>25</v>
      </c>
      <c r="E10" s="125" t="s">
        <v>26</v>
      </c>
      <c r="F10" s="118">
        <v>0</v>
      </c>
    </row>
    <row r="11" ht="19.5" customHeight="1" spans="1:6">
      <c r="A11" s="126" t="s">
        <v>27</v>
      </c>
      <c r="B11" s="125" t="s">
        <v>28</v>
      </c>
      <c r="C11" s="118">
        <v>2162655050.28</v>
      </c>
      <c r="D11" s="126" t="s">
        <v>29</v>
      </c>
      <c r="E11" s="125" t="s">
        <v>30</v>
      </c>
      <c r="F11" s="118">
        <v>0</v>
      </c>
    </row>
    <row r="12" ht="19.5" customHeight="1" spans="1:6">
      <c r="A12" s="126" t="s">
        <v>31</v>
      </c>
      <c r="B12" s="125" t="s">
        <v>32</v>
      </c>
      <c r="C12" s="118">
        <v>0</v>
      </c>
      <c r="D12" s="126" t="s">
        <v>33</v>
      </c>
      <c r="E12" s="125" t="s">
        <v>34</v>
      </c>
      <c r="F12" s="118">
        <v>93435.3</v>
      </c>
    </row>
    <row r="13" ht="19.5" customHeight="1" spans="1:6">
      <c r="A13" s="126" t="s">
        <v>35</v>
      </c>
      <c r="B13" s="125" t="s">
        <v>36</v>
      </c>
      <c r="C13" s="118">
        <v>0</v>
      </c>
      <c r="D13" s="126" t="s">
        <v>37</v>
      </c>
      <c r="E13" s="125" t="s">
        <v>38</v>
      </c>
      <c r="F13" s="118">
        <v>0</v>
      </c>
    </row>
    <row r="14" ht="19.5" customHeight="1" spans="1:6">
      <c r="A14" s="126" t="s">
        <v>39</v>
      </c>
      <c r="B14" s="125" t="s">
        <v>40</v>
      </c>
      <c r="C14" s="118">
        <v>4329752.25</v>
      </c>
      <c r="D14" s="126" t="s">
        <v>41</v>
      </c>
      <c r="E14" s="125" t="s">
        <v>42</v>
      </c>
      <c r="F14" s="118">
        <v>65527576.14</v>
      </c>
    </row>
    <row r="15" ht="19.5" customHeight="1" spans="1:6">
      <c r="A15" s="126"/>
      <c r="B15" s="125" t="s">
        <v>43</v>
      </c>
      <c r="C15" s="128"/>
      <c r="D15" s="126" t="s">
        <v>44</v>
      </c>
      <c r="E15" s="125" t="s">
        <v>45</v>
      </c>
      <c r="F15" s="118">
        <v>2483488610.59</v>
      </c>
    </row>
    <row r="16" ht="19.5" customHeight="1" spans="1:6">
      <c r="A16" s="126"/>
      <c r="B16" s="125" t="s">
        <v>46</v>
      </c>
      <c r="C16" s="128"/>
      <c r="D16" s="126" t="s">
        <v>47</v>
      </c>
      <c r="E16" s="125" t="s">
        <v>48</v>
      </c>
      <c r="F16" s="118">
        <v>0</v>
      </c>
    </row>
    <row r="17" ht="19.5" customHeight="1" spans="1:6">
      <c r="A17" s="126"/>
      <c r="B17" s="125" t="s">
        <v>49</v>
      </c>
      <c r="C17" s="128"/>
      <c r="D17" s="126" t="s">
        <v>50</v>
      </c>
      <c r="E17" s="125" t="s">
        <v>51</v>
      </c>
      <c r="F17" s="118">
        <v>2000000</v>
      </c>
    </row>
    <row r="18" ht="19.5" customHeight="1" spans="1:6">
      <c r="A18" s="126"/>
      <c r="B18" s="125" t="s">
        <v>52</v>
      </c>
      <c r="C18" s="128"/>
      <c r="D18" s="126" t="s">
        <v>53</v>
      </c>
      <c r="E18" s="125" t="s">
        <v>54</v>
      </c>
      <c r="F18" s="118">
        <v>0</v>
      </c>
    </row>
    <row r="19" ht="19.5" customHeight="1" spans="1:6">
      <c r="A19" s="126"/>
      <c r="B19" s="125" t="s">
        <v>55</v>
      </c>
      <c r="C19" s="128"/>
      <c r="D19" s="126" t="s">
        <v>56</v>
      </c>
      <c r="E19" s="125" t="s">
        <v>57</v>
      </c>
      <c r="F19" s="118">
        <v>0</v>
      </c>
    </row>
    <row r="20" ht="19.5" customHeight="1" spans="1:6">
      <c r="A20" s="126"/>
      <c r="B20" s="125" t="s">
        <v>58</v>
      </c>
      <c r="C20" s="128"/>
      <c r="D20" s="126" t="s">
        <v>59</v>
      </c>
      <c r="E20" s="125" t="s">
        <v>60</v>
      </c>
      <c r="F20" s="118">
        <v>5000000</v>
      </c>
    </row>
    <row r="21" ht="19.5" customHeight="1" spans="1:6">
      <c r="A21" s="126"/>
      <c r="B21" s="125" t="s">
        <v>61</v>
      </c>
      <c r="C21" s="128"/>
      <c r="D21" s="126" t="s">
        <v>62</v>
      </c>
      <c r="E21" s="125" t="s">
        <v>63</v>
      </c>
      <c r="F21" s="118">
        <v>20893038.72</v>
      </c>
    </row>
    <row r="22" ht="19.5" customHeight="1" spans="1:6">
      <c r="A22" s="126"/>
      <c r="B22" s="125" t="s">
        <v>64</v>
      </c>
      <c r="C22" s="128"/>
      <c r="D22" s="126" t="s">
        <v>65</v>
      </c>
      <c r="E22" s="125" t="s">
        <v>66</v>
      </c>
      <c r="F22" s="118">
        <v>0</v>
      </c>
    </row>
    <row r="23" ht="19.5" customHeight="1" spans="1:6">
      <c r="A23" s="126"/>
      <c r="B23" s="125" t="s">
        <v>67</v>
      </c>
      <c r="C23" s="128"/>
      <c r="D23" s="126" t="s">
        <v>68</v>
      </c>
      <c r="E23" s="125" t="s">
        <v>69</v>
      </c>
      <c r="F23" s="118">
        <v>0</v>
      </c>
    </row>
    <row r="24" ht="19.5" customHeight="1" spans="1:6">
      <c r="A24" s="126"/>
      <c r="B24" s="125" t="s">
        <v>70</v>
      </c>
      <c r="C24" s="128"/>
      <c r="D24" s="126" t="s">
        <v>71</v>
      </c>
      <c r="E24" s="125" t="s">
        <v>72</v>
      </c>
      <c r="F24" s="118">
        <v>0</v>
      </c>
    </row>
    <row r="25" ht="19.5" customHeight="1" spans="1:6">
      <c r="A25" s="126"/>
      <c r="B25" s="125" t="s">
        <v>73</v>
      </c>
      <c r="C25" s="128"/>
      <c r="D25" s="126" t="s">
        <v>74</v>
      </c>
      <c r="E25" s="125" t="s">
        <v>75</v>
      </c>
      <c r="F25" s="118">
        <v>9494192.47</v>
      </c>
    </row>
    <row r="26" ht="19.5" customHeight="1" spans="1:6">
      <c r="A26" s="126"/>
      <c r="B26" s="125" t="s">
        <v>76</v>
      </c>
      <c r="C26" s="128"/>
      <c r="D26" s="126" t="s">
        <v>77</v>
      </c>
      <c r="E26" s="125" t="s">
        <v>78</v>
      </c>
      <c r="F26" s="118">
        <v>0</v>
      </c>
    </row>
    <row r="27" ht="19.5" customHeight="1" spans="1:6">
      <c r="A27" s="126"/>
      <c r="B27" s="125" t="s">
        <v>79</v>
      </c>
      <c r="C27" s="128"/>
      <c r="D27" s="126" t="s">
        <v>80</v>
      </c>
      <c r="E27" s="125" t="s">
        <v>81</v>
      </c>
      <c r="F27" s="118">
        <v>0</v>
      </c>
    </row>
    <row r="28" ht="19.5" customHeight="1" spans="1:6">
      <c r="A28" s="126"/>
      <c r="B28" s="125" t="s">
        <v>82</v>
      </c>
      <c r="C28" s="128"/>
      <c r="D28" s="126" t="s">
        <v>83</v>
      </c>
      <c r="E28" s="125" t="s">
        <v>84</v>
      </c>
      <c r="F28" s="118">
        <v>0</v>
      </c>
    </row>
    <row r="29" ht="19.5" customHeight="1" spans="1:6">
      <c r="A29" s="126"/>
      <c r="B29" s="125" t="s">
        <v>85</v>
      </c>
      <c r="C29" s="128"/>
      <c r="D29" s="126" t="s">
        <v>86</v>
      </c>
      <c r="E29" s="125" t="s">
        <v>87</v>
      </c>
      <c r="F29" s="118">
        <v>0</v>
      </c>
    </row>
    <row r="30" ht="19.5" customHeight="1" spans="1:6">
      <c r="A30" s="125"/>
      <c r="B30" s="125" t="s">
        <v>88</v>
      </c>
      <c r="C30" s="128"/>
      <c r="D30" s="126" t="s">
        <v>89</v>
      </c>
      <c r="E30" s="125" t="s">
        <v>90</v>
      </c>
      <c r="F30" s="118">
        <v>0</v>
      </c>
    </row>
    <row r="31" ht="19.5" customHeight="1" spans="1:6">
      <c r="A31" s="125"/>
      <c r="B31" s="125" t="s">
        <v>91</v>
      </c>
      <c r="C31" s="128"/>
      <c r="D31" s="126" t="s">
        <v>92</v>
      </c>
      <c r="E31" s="125" t="s">
        <v>93</v>
      </c>
      <c r="F31" s="118">
        <v>0</v>
      </c>
    </row>
    <row r="32" ht="19.5" customHeight="1" spans="1:6">
      <c r="A32" s="125"/>
      <c r="B32" s="125" t="s">
        <v>94</v>
      </c>
      <c r="C32" s="128"/>
      <c r="D32" s="126" t="s">
        <v>95</v>
      </c>
      <c r="E32" s="125" t="s">
        <v>96</v>
      </c>
      <c r="F32" s="118">
        <v>0</v>
      </c>
    </row>
    <row r="33" ht="19.5" customHeight="1" spans="1:6">
      <c r="A33" s="125" t="s">
        <v>97</v>
      </c>
      <c r="B33" s="125" t="s">
        <v>98</v>
      </c>
      <c r="C33" s="118">
        <v>2579014763.52</v>
      </c>
      <c r="D33" s="125" t="s">
        <v>99</v>
      </c>
      <c r="E33" s="125" t="s">
        <v>100</v>
      </c>
      <c r="F33" s="118">
        <v>2586713228.72</v>
      </c>
    </row>
    <row r="34" ht="19.5" customHeight="1" spans="1:6">
      <c r="A34" s="125" t="s">
        <v>101</v>
      </c>
      <c r="B34" s="125" t="s">
        <v>102</v>
      </c>
      <c r="C34" s="118">
        <v>3905909.79</v>
      </c>
      <c r="D34" s="126" t="s">
        <v>103</v>
      </c>
      <c r="E34" s="125" t="s">
        <v>104</v>
      </c>
      <c r="F34" s="118">
        <v>686722.24</v>
      </c>
    </row>
    <row r="35" ht="19.5" customHeight="1" spans="1:6">
      <c r="A35" s="125" t="s">
        <v>105</v>
      </c>
      <c r="B35" s="125" t="s">
        <v>106</v>
      </c>
      <c r="C35" s="118">
        <v>308678445.27</v>
      </c>
      <c r="D35" s="126" t="s">
        <v>107</v>
      </c>
      <c r="E35" s="125" t="s">
        <v>108</v>
      </c>
      <c r="F35" s="118">
        <v>304199167.62</v>
      </c>
    </row>
    <row r="36" ht="19.5" customHeight="1" spans="1:6">
      <c r="A36" s="125" t="s">
        <v>109</v>
      </c>
      <c r="B36" s="125" t="s">
        <v>110</v>
      </c>
      <c r="C36" s="118">
        <v>2891599118.58</v>
      </c>
      <c r="D36" s="125" t="s">
        <v>109</v>
      </c>
      <c r="E36" s="125" t="s">
        <v>111</v>
      </c>
      <c r="F36" s="118">
        <v>2891599118.58</v>
      </c>
    </row>
    <row r="37" ht="19.5" customHeight="1" spans="1:6">
      <c r="A37" s="117" t="s">
        <v>112</v>
      </c>
      <c r="B37" s="117"/>
      <c r="C37" s="117"/>
      <c r="D37" s="117"/>
      <c r="E37" s="117"/>
      <c r="F37" s="11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14" t="s">
        <v>477</v>
      </c>
    </row>
    <row r="2" spans="5:5">
      <c r="E2" s="115" t="s">
        <v>478</v>
      </c>
    </row>
    <row r="3" spans="1:5">
      <c r="A3" s="115" t="s">
        <v>2</v>
      </c>
      <c r="E3" s="115" t="s">
        <v>3</v>
      </c>
    </row>
    <row r="4" ht="15" customHeight="1" spans="1:5">
      <c r="A4" s="116" t="s">
        <v>479</v>
      </c>
      <c r="B4" s="116" t="s">
        <v>7</v>
      </c>
      <c r="C4" s="116" t="s">
        <v>480</v>
      </c>
      <c r="D4" s="116" t="s">
        <v>481</v>
      </c>
      <c r="E4" s="116" t="s">
        <v>482</v>
      </c>
    </row>
    <row r="5" ht="15" customHeight="1" spans="1:5">
      <c r="A5" s="116" t="s">
        <v>483</v>
      </c>
      <c r="B5" s="116"/>
      <c r="C5" s="116" t="s">
        <v>11</v>
      </c>
      <c r="D5" s="116" t="s">
        <v>12</v>
      </c>
      <c r="E5" s="116" t="s">
        <v>20</v>
      </c>
    </row>
    <row r="6" ht="15" customHeight="1" spans="1:5">
      <c r="A6" s="117" t="s">
        <v>484</v>
      </c>
      <c r="B6" s="116" t="s">
        <v>11</v>
      </c>
      <c r="C6" s="116" t="s">
        <v>485</v>
      </c>
      <c r="D6" s="116" t="s">
        <v>485</v>
      </c>
      <c r="E6" s="116" t="s">
        <v>485</v>
      </c>
    </row>
    <row r="7" ht="15" customHeight="1" spans="1:5">
      <c r="A7" s="117" t="s">
        <v>486</v>
      </c>
      <c r="B7" s="116" t="s">
        <v>12</v>
      </c>
      <c r="C7" s="118">
        <v>1134373.37</v>
      </c>
      <c r="D7" s="118">
        <v>1134248.31</v>
      </c>
      <c r="E7" s="118">
        <v>1028028.99</v>
      </c>
    </row>
    <row r="8" ht="15" customHeight="1" spans="1:5">
      <c r="A8" s="117" t="s">
        <v>487</v>
      </c>
      <c r="B8" s="116" t="s">
        <v>20</v>
      </c>
      <c r="C8" s="118">
        <v>0</v>
      </c>
      <c r="D8" s="118">
        <v>0</v>
      </c>
      <c r="E8" s="118">
        <v>0</v>
      </c>
    </row>
    <row r="9" ht="15" customHeight="1" spans="1:5">
      <c r="A9" s="117" t="s">
        <v>488</v>
      </c>
      <c r="B9" s="116" t="s">
        <v>24</v>
      </c>
      <c r="C9" s="118">
        <v>965373.37</v>
      </c>
      <c r="D9" s="118">
        <v>1013052.31</v>
      </c>
      <c r="E9" s="118">
        <v>983395.99</v>
      </c>
    </row>
    <row r="10" ht="15" customHeight="1" spans="1:5">
      <c r="A10" s="117" t="s">
        <v>489</v>
      </c>
      <c r="B10" s="116" t="s">
        <v>28</v>
      </c>
      <c r="C10" s="118">
        <v>0</v>
      </c>
      <c r="D10" s="118">
        <v>0</v>
      </c>
      <c r="E10" s="118">
        <v>0</v>
      </c>
    </row>
    <row r="11" ht="15" customHeight="1" spans="1:5">
      <c r="A11" s="117" t="s">
        <v>490</v>
      </c>
      <c r="B11" s="116" t="s">
        <v>32</v>
      </c>
      <c r="C11" s="118">
        <v>965373.37</v>
      </c>
      <c r="D11" s="118">
        <v>1013052.31</v>
      </c>
      <c r="E11" s="118">
        <v>983395.99</v>
      </c>
    </row>
    <row r="12" ht="15" customHeight="1" spans="1:5">
      <c r="A12" s="117" t="s">
        <v>491</v>
      </c>
      <c r="B12" s="116" t="s">
        <v>36</v>
      </c>
      <c r="C12" s="118">
        <v>169000</v>
      </c>
      <c r="D12" s="118">
        <v>121196</v>
      </c>
      <c r="E12" s="118">
        <v>44633</v>
      </c>
    </row>
    <row r="13" ht="15" customHeight="1" spans="1:5">
      <c r="A13" s="117" t="s">
        <v>492</v>
      </c>
      <c r="B13" s="116" t="s">
        <v>40</v>
      </c>
      <c r="C13" s="116" t="s">
        <v>485</v>
      </c>
      <c r="D13" s="116" t="s">
        <v>485</v>
      </c>
      <c r="E13" s="118">
        <v>44633</v>
      </c>
    </row>
    <row r="14" ht="15" customHeight="1" spans="1:5">
      <c r="A14" s="117" t="s">
        <v>493</v>
      </c>
      <c r="B14" s="116" t="s">
        <v>43</v>
      </c>
      <c r="C14" s="116" t="s">
        <v>485</v>
      </c>
      <c r="D14" s="116" t="s">
        <v>485</v>
      </c>
      <c r="E14" s="118">
        <v>0</v>
      </c>
    </row>
    <row r="15" ht="15" customHeight="1" spans="1:5">
      <c r="A15" s="117" t="s">
        <v>494</v>
      </c>
      <c r="B15" s="116" t="s">
        <v>46</v>
      </c>
      <c r="C15" s="116" t="s">
        <v>485</v>
      </c>
      <c r="D15" s="116" t="s">
        <v>485</v>
      </c>
      <c r="E15" s="118">
        <v>0</v>
      </c>
    </row>
    <row r="16" ht="15" customHeight="1" spans="1:5">
      <c r="A16" s="117" t="s">
        <v>495</v>
      </c>
      <c r="B16" s="116" t="s">
        <v>49</v>
      </c>
      <c r="C16" s="116" t="s">
        <v>485</v>
      </c>
      <c r="D16" s="116" t="s">
        <v>485</v>
      </c>
      <c r="E16" s="116" t="s">
        <v>485</v>
      </c>
    </row>
    <row r="17" ht="15" customHeight="1" spans="1:5">
      <c r="A17" s="117" t="s">
        <v>496</v>
      </c>
      <c r="B17" s="116" t="s">
        <v>52</v>
      </c>
      <c r="C17" s="116" t="s">
        <v>485</v>
      </c>
      <c r="D17" s="116" t="s">
        <v>485</v>
      </c>
      <c r="E17" s="119">
        <v>0</v>
      </c>
    </row>
    <row r="18" ht="15" customHeight="1" spans="1:5">
      <c r="A18" s="117" t="s">
        <v>497</v>
      </c>
      <c r="B18" s="116" t="s">
        <v>55</v>
      </c>
      <c r="C18" s="116" t="s">
        <v>485</v>
      </c>
      <c r="D18" s="116" t="s">
        <v>485</v>
      </c>
      <c r="E18" s="119">
        <v>0</v>
      </c>
    </row>
    <row r="19" ht="15" customHeight="1" spans="1:5">
      <c r="A19" s="117" t="s">
        <v>498</v>
      </c>
      <c r="B19" s="116" t="s">
        <v>58</v>
      </c>
      <c r="C19" s="116" t="s">
        <v>485</v>
      </c>
      <c r="D19" s="116" t="s">
        <v>485</v>
      </c>
      <c r="E19" s="119">
        <v>0</v>
      </c>
    </row>
    <row r="20" ht="15" customHeight="1" spans="1:5">
      <c r="A20" s="117" t="s">
        <v>499</v>
      </c>
      <c r="B20" s="116" t="s">
        <v>61</v>
      </c>
      <c r="C20" s="116" t="s">
        <v>485</v>
      </c>
      <c r="D20" s="116" t="s">
        <v>485</v>
      </c>
      <c r="E20" s="119">
        <v>50</v>
      </c>
    </row>
    <row r="21" ht="15" customHeight="1" spans="1:5">
      <c r="A21" s="117" t="s">
        <v>500</v>
      </c>
      <c r="B21" s="116" t="s">
        <v>64</v>
      </c>
      <c r="C21" s="116" t="s">
        <v>485</v>
      </c>
      <c r="D21" s="116" t="s">
        <v>485</v>
      </c>
      <c r="E21" s="119">
        <v>53</v>
      </c>
    </row>
    <row r="22" ht="15" customHeight="1" spans="1:5">
      <c r="A22" s="117" t="s">
        <v>501</v>
      </c>
      <c r="B22" s="116" t="s">
        <v>67</v>
      </c>
      <c r="C22" s="116" t="s">
        <v>485</v>
      </c>
      <c r="D22" s="116" t="s">
        <v>485</v>
      </c>
      <c r="E22" s="119">
        <v>0</v>
      </c>
    </row>
    <row r="23" ht="15" customHeight="1" spans="1:5">
      <c r="A23" s="117" t="s">
        <v>502</v>
      </c>
      <c r="B23" s="116" t="s">
        <v>70</v>
      </c>
      <c r="C23" s="116" t="s">
        <v>485</v>
      </c>
      <c r="D23" s="116" t="s">
        <v>485</v>
      </c>
      <c r="E23" s="119">
        <v>654</v>
      </c>
    </row>
    <row r="24" ht="15" customHeight="1" spans="1:5">
      <c r="A24" s="117" t="s">
        <v>503</v>
      </c>
      <c r="B24" s="116" t="s">
        <v>73</v>
      </c>
      <c r="C24" s="116" t="s">
        <v>485</v>
      </c>
      <c r="D24" s="116" t="s">
        <v>485</v>
      </c>
      <c r="E24" s="119">
        <v>0</v>
      </c>
    </row>
    <row r="25" ht="15" customHeight="1" spans="1:5">
      <c r="A25" s="117" t="s">
        <v>504</v>
      </c>
      <c r="B25" s="116" t="s">
        <v>76</v>
      </c>
      <c r="C25" s="116" t="s">
        <v>485</v>
      </c>
      <c r="D25" s="116" t="s">
        <v>485</v>
      </c>
      <c r="E25" s="119">
        <v>0</v>
      </c>
    </row>
    <row r="26" ht="15" customHeight="1" spans="1:5">
      <c r="A26" s="117" t="s">
        <v>505</v>
      </c>
      <c r="B26" s="116" t="s">
        <v>79</v>
      </c>
      <c r="C26" s="116" t="s">
        <v>485</v>
      </c>
      <c r="D26" s="116" t="s">
        <v>485</v>
      </c>
      <c r="E26" s="119">
        <v>0</v>
      </c>
    </row>
    <row r="27" ht="15" customHeight="1" spans="1:5">
      <c r="A27" s="117" t="s">
        <v>506</v>
      </c>
      <c r="B27" s="116" t="s">
        <v>82</v>
      </c>
      <c r="C27" s="116" t="s">
        <v>485</v>
      </c>
      <c r="D27" s="116" t="s">
        <v>485</v>
      </c>
      <c r="E27" s="118">
        <v>3701882</v>
      </c>
    </row>
    <row r="28" ht="15" customHeight="1" spans="1:5">
      <c r="A28" s="117" t="s">
        <v>507</v>
      </c>
      <c r="B28" s="116" t="s">
        <v>85</v>
      </c>
      <c r="C28" s="116" t="s">
        <v>485</v>
      </c>
      <c r="D28" s="116" t="s">
        <v>485</v>
      </c>
      <c r="E28" s="118">
        <v>2640918.38</v>
      </c>
    </row>
    <row r="29" ht="15" customHeight="1" spans="1:5">
      <c r="A29" s="117" t="s">
        <v>508</v>
      </c>
      <c r="B29" s="116" t="s">
        <v>88</v>
      </c>
      <c r="C29" s="116" t="s">
        <v>485</v>
      </c>
      <c r="D29" s="116" t="s">
        <v>485</v>
      </c>
      <c r="E29" s="118">
        <v>1060963.62</v>
      </c>
    </row>
    <row r="30" ht="41.25" customHeight="1" spans="1:5">
      <c r="A30" s="120" t="s">
        <v>509</v>
      </c>
      <c r="B30" s="120"/>
      <c r="C30" s="120"/>
      <c r="D30" s="120"/>
      <c r="E30" s="120"/>
    </row>
    <row r="31" ht="15" customHeight="1" spans="1:5">
      <c r="A31" s="117" t="s">
        <v>510</v>
      </c>
      <c r="B31" s="117"/>
      <c r="C31" s="117"/>
      <c r="D31" s="117"/>
      <c r="E31" s="117"/>
    </row>
    <row r="33" spans="3:3">
      <c r="C33" s="121" t="s">
        <v>511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14" t="s">
        <v>512</v>
      </c>
    </row>
    <row r="2" spans="5:5">
      <c r="E2" s="115" t="s">
        <v>513</v>
      </c>
    </row>
    <row r="3" spans="1:5">
      <c r="A3" s="115" t="s">
        <v>2</v>
      </c>
      <c r="E3" s="115" t="s">
        <v>3</v>
      </c>
    </row>
    <row r="4" ht="15" customHeight="1" spans="1:5">
      <c r="A4" s="116" t="s">
        <v>479</v>
      </c>
      <c r="B4" s="116" t="s">
        <v>7</v>
      </c>
      <c r="C4" s="116" t="s">
        <v>480</v>
      </c>
      <c r="D4" s="116" t="s">
        <v>481</v>
      </c>
      <c r="E4" s="116" t="s">
        <v>482</v>
      </c>
    </row>
    <row r="5" ht="15" customHeight="1" spans="1:5">
      <c r="A5" s="116" t="s">
        <v>483</v>
      </c>
      <c r="B5" s="116"/>
      <c r="C5" s="116" t="s">
        <v>11</v>
      </c>
      <c r="D5" s="116" t="s">
        <v>12</v>
      </c>
      <c r="E5" s="116" t="s">
        <v>20</v>
      </c>
    </row>
    <row r="6" ht="15" customHeight="1" spans="1:5">
      <c r="A6" s="117" t="s">
        <v>514</v>
      </c>
      <c r="B6" s="116" t="s">
        <v>11</v>
      </c>
      <c r="C6" s="116" t="s">
        <v>485</v>
      </c>
      <c r="D6" s="116" t="s">
        <v>485</v>
      </c>
      <c r="E6" s="116" t="s">
        <v>485</v>
      </c>
    </row>
    <row r="7" ht="15" customHeight="1" spans="1:5">
      <c r="A7" s="117" t="s">
        <v>486</v>
      </c>
      <c r="B7" s="116" t="s">
        <v>12</v>
      </c>
      <c r="C7" s="118">
        <v>1134373.37</v>
      </c>
      <c r="D7" s="118">
        <v>1099759.93</v>
      </c>
      <c r="E7" s="118">
        <v>1028028.99</v>
      </c>
    </row>
    <row r="8" ht="15" customHeight="1" spans="1:5">
      <c r="A8" s="117" t="s">
        <v>487</v>
      </c>
      <c r="B8" s="116" t="s">
        <v>20</v>
      </c>
      <c r="C8" s="118">
        <v>0</v>
      </c>
      <c r="D8" s="118">
        <v>0</v>
      </c>
      <c r="E8" s="118">
        <v>0</v>
      </c>
    </row>
    <row r="9" ht="15" customHeight="1" spans="1:5">
      <c r="A9" s="117" t="s">
        <v>488</v>
      </c>
      <c r="B9" s="116" t="s">
        <v>24</v>
      </c>
      <c r="C9" s="118">
        <v>965373.37</v>
      </c>
      <c r="D9" s="118">
        <v>978563.93</v>
      </c>
      <c r="E9" s="118">
        <v>983395.99</v>
      </c>
    </row>
    <row r="10" ht="15" customHeight="1" spans="1:5">
      <c r="A10" s="117" t="s">
        <v>489</v>
      </c>
      <c r="B10" s="116" t="s">
        <v>28</v>
      </c>
      <c r="C10" s="118">
        <v>0</v>
      </c>
      <c r="D10" s="118">
        <v>0</v>
      </c>
      <c r="E10" s="118">
        <v>0</v>
      </c>
    </row>
    <row r="11" ht="15" customHeight="1" spans="1:5">
      <c r="A11" s="117" t="s">
        <v>490</v>
      </c>
      <c r="B11" s="116" t="s">
        <v>32</v>
      </c>
      <c r="C11" s="118">
        <v>965373.37</v>
      </c>
      <c r="D11" s="118">
        <v>978563.93</v>
      </c>
      <c r="E11" s="118">
        <v>983395.99</v>
      </c>
    </row>
    <row r="12" ht="15" customHeight="1" spans="1:5">
      <c r="A12" s="117" t="s">
        <v>491</v>
      </c>
      <c r="B12" s="116" t="s">
        <v>36</v>
      </c>
      <c r="C12" s="118">
        <v>169000</v>
      </c>
      <c r="D12" s="118">
        <v>121196</v>
      </c>
      <c r="E12" s="118">
        <v>44633</v>
      </c>
    </row>
    <row r="13" ht="15" customHeight="1" spans="1:5">
      <c r="A13" s="117" t="s">
        <v>492</v>
      </c>
      <c r="B13" s="116" t="s">
        <v>40</v>
      </c>
      <c r="C13" s="116" t="s">
        <v>485</v>
      </c>
      <c r="D13" s="116" t="s">
        <v>485</v>
      </c>
      <c r="E13" s="118">
        <v>44633</v>
      </c>
    </row>
    <row r="14" ht="15" customHeight="1" spans="1:5">
      <c r="A14" s="117" t="s">
        <v>493</v>
      </c>
      <c r="B14" s="116" t="s">
        <v>43</v>
      </c>
      <c r="C14" s="116" t="s">
        <v>485</v>
      </c>
      <c r="D14" s="116" t="s">
        <v>485</v>
      </c>
      <c r="E14" s="118">
        <v>0</v>
      </c>
    </row>
    <row r="15" ht="15" customHeight="1" spans="1:5">
      <c r="A15" s="117" t="s">
        <v>494</v>
      </c>
      <c r="B15" s="116" t="s">
        <v>46</v>
      </c>
      <c r="C15" s="116" t="s">
        <v>485</v>
      </c>
      <c r="D15" s="116" t="s">
        <v>485</v>
      </c>
      <c r="E15" s="118">
        <v>0</v>
      </c>
    </row>
    <row r="16" ht="15" customHeight="1" spans="1:5">
      <c r="A16" s="117" t="s">
        <v>495</v>
      </c>
      <c r="B16" s="116" t="s">
        <v>49</v>
      </c>
      <c r="C16" s="116" t="s">
        <v>485</v>
      </c>
      <c r="D16" s="116" t="s">
        <v>485</v>
      </c>
      <c r="E16" s="116" t="s">
        <v>485</v>
      </c>
    </row>
    <row r="17" ht="15" customHeight="1" spans="1:5">
      <c r="A17" s="117" t="s">
        <v>496</v>
      </c>
      <c r="B17" s="116" t="s">
        <v>52</v>
      </c>
      <c r="C17" s="116" t="s">
        <v>485</v>
      </c>
      <c r="D17" s="116" t="s">
        <v>485</v>
      </c>
      <c r="E17" s="119">
        <v>0</v>
      </c>
    </row>
    <row r="18" ht="15" customHeight="1" spans="1:5">
      <c r="A18" s="117" t="s">
        <v>497</v>
      </c>
      <c r="B18" s="116" t="s">
        <v>55</v>
      </c>
      <c r="C18" s="116" t="s">
        <v>485</v>
      </c>
      <c r="D18" s="116" t="s">
        <v>485</v>
      </c>
      <c r="E18" s="119">
        <v>0</v>
      </c>
    </row>
    <row r="19" ht="15" customHeight="1" spans="1:5">
      <c r="A19" s="117" t="s">
        <v>498</v>
      </c>
      <c r="B19" s="116" t="s">
        <v>58</v>
      </c>
      <c r="C19" s="116" t="s">
        <v>485</v>
      </c>
      <c r="D19" s="116" t="s">
        <v>485</v>
      </c>
      <c r="E19" s="119">
        <v>0</v>
      </c>
    </row>
    <row r="20" ht="15" customHeight="1" spans="1:5">
      <c r="A20" s="117" t="s">
        <v>499</v>
      </c>
      <c r="B20" s="116" t="s">
        <v>61</v>
      </c>
      <c r="C20" s="116" t="s">
        <v>485</v>
      </c>
      <c r="D20" s="116" t="s">
        <v>485</v>
      </c>
      <c r="E20" s="119">
        <v>38</v>
      </c>
    </row>
    <row r="21" ht="15" customHeight="1" spans="1:5">
      <c r="A21" s="117" t="s">
        <v>500</v>
      </c>
      <c r="B21" s="116" t="s">
        <v>64</v>
      </c>
      <c r="C21" s="116" t="s">
        <v>485</v>
      </c>
      <c r="D21" s="116" t="s">
        <v>485</v>
      </c>
      <c r="E21" s="119">
        <v>53</v>
      </c>
    </row>
    <row r="22" ht="15" customHeight="1" spans="1:5">
      <c r="A22" s="117" t="s">
        <v>501</v>
      </c>
      <c r="B22" s="116" t="s">
        <v>67</v>
      </c>
      <c r="C22" s="116" t="s">
        <v>485</v>
      </c>
      <c r="D22" s="116" t="s">
        <v>485</v>
      </c>
      <c r="E22" s="119">
        <v>0</v>
      </c>
    </row>
    <row r="23" ht="15" customHeight="1" spans="1:5">
      <c r="A23" s="117" t="s">
        <v>502</v>
      </c>
      <c r="B23" s="116" t="s">
        <v>70</v>
      </c>
      <c r="C23" s="116" t="s">
        <v>485</v>
      </c>
      <c r="D23" s="116" t="s">
        <v>485</v>
      </c>
      <c r="E23" s="119">
        <v>654</v>
      </c>
    </row>
    <row r="24" ht="15" customHeight="1" spans="1:5">
      <c r="A24" s="117" t="s">
        <v>503</v>
      </c>
      <c r="B24" s="116" t="s">
        <v>73</v>
      </c>
      <c r="C24" s="116" t="s">
        <v>485</v>
      </c>
      <c r="D24" s="116" t="s">
        <v>485</v>
      </c>
      <c r="E24" s="119">
        <v>0</v>
      </c>
    </row>
    <row r="25" ht="15" customHeight="1" spans="1:5">
      <c r="A25" s="117" t="s">
        <v>504</v>
      </c>
      <c r="B25" s="116" t="s">
        <v>76</v>
      </c>
      <c r="C25" s="116" t="s">
        <v>485</v>
      </c>
      <c r="D25" s="116" t="s">
        <v>485</v>
      </c>
      <c r="E25" s="119">
        <v>0</v>
      </c>
    </row>
    <row r="26" ht="15" customHeight="1" spans="1:5">
      <c r="A26" s="117" t="s">
        <v>505</v>
      </c>
      <c r="B26" s="116" t="s">
        <v>79</v>
      </c>
      <c r="C26" s="116" t="s">
        <v>485</v>
      </c>
      <c r="D26" s="116" t="s">
        <v>485</v>
      </c>
      <c r="E26" s="119">
        <v>0</v>
      </c>
    </row>
    <row r="27" ht="41.25" customHeight="1" spans="1:5">
      <c r="A27" s="120" t="s">
        <v>515</v>
      </c>
      <c r="B27" s="120"/>
      <c r="C27" s="120"/>
      <c r="D27" s="120"/>
      <c r="E27" s="120"/>
    </row>
    <row r="29" spans="3:3">
      <c r="C29" s="121" t="s">
        <v>511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3" sqref="G13"/>
    </sheetView>
  </sheetViews>
  <sheetFormatPr defaultColWidth="9" defaultRowHeight="15.6"/>
  <cols>
    <col min="1" max="1" width="6.26851851851852" style="81" customWidth="1"/>
    <col min="2" max="2" width="5.09259259259259" style="81" customWidth="1"/>
    <col min="3" max="4" width="18.25" style="81" customWidth="1"/>
    <col min="5" max="5" width="16" style="81" customWidth="1"/>
    <col min="6" max="7" width="18.25" style="81" customWidth="1"/>
    <col min="8" max="9" width="16" style="81" customWidth="1"/>
    <col min="10" max="10" width="14.8796296296296" style="81" customWidth="1"/>
    <col min="11" max="11" width="13.75" style="81" customWidth="1"/>
    <col min="12" max="13" width="16.5" style="81" customWidth="1"/>
    <col min="14" max="14" width="16.5" style="82" customWidth="1"/>
    <col min="15" max="15" width="16.5" style="81" customWidth="1"/>
    <col min="16" max="16" width="9.09259259259259" style="81" customWidth="1"/>
    <col min="17" max="19" width="16" style="81" customWidth="1"/>
    <col min="20" max="20" width="14.8796296296296" style="81" customWidth="1"/>
    <col min="21" max="21" width="14.3796296296296" style="81" customWidth="1"/>
    <col min="22" max="16384" width="9" style="81"/>
  </cols>
  <sheetData>
    <row r="1" s="79" customFormat="1" ht="36" customHeight="1" spans="1:21">
      <c r="A1" s="83" t="s">
        <v>516</v>
      </c>
      <c r="B1" s="83"/>
      <c r="C1" s="83"/>
      <c r="D1" s="83"/>
      <c r="E1" s="83"/>
      <c r="F1" s="83"/>
      <c r="G1" s="83"/>
      <c r="H1" s="83"/>
      <c r="I1" s="83"/>
      <c r="J1" s="83"/>
      <c r="K1" s="83"/>
      <c r="L1" s="83"/>
      <c r="M1" s="83"/>
      <c r="N1" s="99"/>
      <c r="O1" s="83"/>
      <c r="P1" s="83"/>
      <c r="Q1" s="83"/>
      <c r="R1" s="83"/>
      <c r="S1" s="83"/>
      <c r="T1" s="83"/>
      <c r="U1" s="83"/>
    </row>
    <row r="2" s="79" customFormat="1" ht="18" customHeight="1" spans="1:21">
      <c r="A2" s="84"/>
      <c r="B2" s="84"/>
      <c r="C2" s="84"/>
      <c r="D2" s="84"/>
      <c r="E2" s="84"/>
      <c r="F2" s="84"/>
      <c r="G2" s="84"/>
      <c r="H2" s="84"/>
      <c r="I2" s="84"/>
      <c r="J2" s="84"/>
      <c r="K2" s="84"/>
      <c r="L2" s="84"/>
      <c r="M2" s="84"/>
      <c r="N2" s="100"/>
      <c r="U2" s="108" t="s">
        <v>517</v>
      </c>
    </row>
    <row r="3" s="79" customFormat="1" ht="18" customHeight="1" spans="1:21">
      <c r="A3" s="85" t="s">
        <v>2</v>
      </c>
      <c r="B3" s="84"/>
      <c r="C3" s="84"/>
      <c r="D3" s="84"/>
      <c r="E3" s="86"/>
      <c r="F3" s="86"/>
      <c r="G3" s="84"/>
      <c r="H3" s="84"/>
      <c r="I3" s="84"/>
      <c r="J3" s="84"/>
      <c r="K3" s="84"/>
      <c r="L3" s="84"/>
      <c r="M3" s="84"/>
      <c r="N3" s="100"/>
      <c r="U3" s="108" t="s">
        <v>3</v>
      </c>
    </row>
    <row r="4" s="79" customFormat="1" ht="24" customHeight="1" spans="1:21">
      <c r="A4" s="87" t="s">
        <v>6</v>
      </c>
      <c r="B4" s="87" t="s">
        <v>7</v>
      </c>
      <c r="C4" s="88" t="s">
        <v>518</v>
      </c>
      <c r="D4" s="89" t="s">
        <v>519</v>
      </c>
      <c r="E4" s="87" t="s">
        <v>520</v>
      </c>
      <c r="F4" s="90" t="s">
        <v>521</v>
      </c>
      <c r="G4" s="91"/>
      <c r="H4" s="91"/>
      <c r="I4" s="91"/>
      <c r="J4" s="91"/>
      <c r="K4" s="91"/>
      <c r="L4" s="91"/>
      <c r="M4" s="91"/>
      <c r="N4" s="101"/>
      <c r="O4" s="102"/>
      <c r="P4" s="103" t="s">
        <v>522</v>
      </c>
      <c r="Q4" s="87" t="s">
        <v>523</v>
      </c>
      <c r="R4" s="88" t="s">
        <v>524</v>
      </c>
      <c r="S4" s="109"/>
      <c r="T4" s="110" t="s">
        <v>525</v>
      </c>
      <c r="U4" s="109"/>
    </row>
    <row r="5" s="79" customFormat="1" ht="36" customHeight="1" spans="1:21">
      <c r="A5" s="87"/>
      <c r="B5" s="87"/>
      <c r="C5" s="92"/>
      <c r="D5" s="89"/>
      <c r="E5" s="87"/>
      <c r="F5" s="93" t="s">
        <v>123</v>
      </c>
      <c r="G5" s="93"/>
      <c r="H5" s="93" t="s">
        <v>526</v>
      </c>
      <c r="I5" s="93"/>
      <c r="J5" s="104" t="s">
        <v>527</v>
      </c>
      <c r="K5" s="105"/>
      <c r="L5" s="106" t="s">
        <v>528</v>
      </c>
      <c r="M5" s="106"/>
      <c r="N5" s="107" t="s">
        <v>529</v>
      </c>
      <c r="O5" s="107"/>
      <c r="P5" s="103"/>
      <c r="Q5" s="87"/>
      <c r="R5" s="94"/>
      <c r="S5" s="111"/>
      <c r="T5" s="112"/>
      <c r="U5" s="111"/>
    </row>
    <row r="6" s="79" customFormat="1" ht="24" customHeight="1" spans="1:21">
      <c r="A6" s="87"/>
      <c r="B6" s="87"/>
      <c r="C6" s="94"/>
      <c r="D6" s="89"/>
      <c r="E6" s="87"/>
      <c r="F6" s="93" t="s">
        <v>530</v>
      </c>
      <c r="G6" s="95" t="s">
        <v>531</v>
      </c>
      <c r="H6" s="93" t="s">
        <v>530</v>
      </c>
      <c r="I6" s="95" t="s">
        <v>531</v>
      </c>
      <c r="J6" s="93" t="s">
        <v>530</v>
      </c>
      <c r="K6" s="95" t="s">
        <v>531</v>
      </c>
      <c r="L6" s="93" t="s">
        <v>530</v>
      </c>
      <c r="M6" s="95" t="s">
        <v>531</v>
      </c>
      <c r="N6" s="93" t="s">
        <v>530</v>
      </c>
      <c r="O6" s="95" t="s">
        <v>531</v>
      </c>
      <c r="P6" s="103"/>
      <c r="Q6" s="87"/>
      <c r="R6" s="93" t="s">
        <v>530</v>
      </c>
      <c r="S6" s="113" t="s">
        <v>531</v>
      </c>
      <c r="T6" s="93" t="s">
        <v>530</v>
      </c>
      <c r="U6" s="95" t="s">
        <v>531</v>
      </c>
    </row>
    <row r="7" s="80" customFormat="1" ht="24" customHeight="1" spans="1:21">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row>
    <row r="8" s="79" customFormat="1" ht="24" customHeight="1" spans="1:21">
      <c r="A8" s="96" t="s">
        <v>128</v>
      </c>
      <c r="B8" s="87">
        <v>1</v>
      </c>
      <c r="C8" s="97">
        <f>E8+G8+Q8+S8+U8</f>
        <v>2279374505.84</v>
      </c>
      <c r="D8" s="97">
        <f>E8+F8+Q8+R8+T8</f>
        <v>3683974705.53</v>
      </c>
      <c r="E8" s="97">
        <v>809732972.51</v>
      </c>
      <c r="F8" s="97">
        <v>2466669309.34</v>
      </c>
      <c r="G8" s="97">
        <v>1117886640.59</v>
      </c>
      <c r="H8" s="97">
        <v>889141254.06</v>
      </c>
      <c r="I8" s="97">
        <v>662976582.13</v>
      </c>
      <c r="J8" s="97">
        <v>32344061.25</v>
      </c>
      <c r="K8" s="97">
        <v>9357187.37</v>
      </c>
      <c r="L8" s="97">
        <v>463338194.92</v>
      </c>
      <c r="M8" s="97">
        <v>103935238.77</v>
      </c>
      <c r="N8" s="97">
        <f>F8-H8-J8-L8</f>
        <v>1081845799.11</v>
      </c>
      <c r="O8" s="97">
        <f>G8-I8-K8-M8</f>
        <v>341617632.32</v>
      </c>
      <c r="P8" s="97">
        <v>0</v>
      </c>
      <c r="Q8" s="97">
        <v>166399112.5</v>
      </c>
      <c r="R8" s="97">
        <v>204172100.89</v>
      </c>
      <c r="S8" s="97">
        <v>148354569.95</v>
      </c>
      <c r="T8" s="97">
        <f>15362562.55+9477200.8+328123.32+11833323.62</f>
        <v>37001210.29</v>
      </c>
      <c r="U8" s="97">
        <v>37001210.29</v>
      </c>
    </row>
    <row r="9" s="79" customFormat="1" ht="49" customHeight="1" spans="1:21">
      <c r="A9" s="98" t="s">
        <v>532</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42"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3" sqref="D3"/>
    </sheetView>
  </sheetViews>
  <sheetFormatPr defaultColWidth="9" defaultRowHeight="15.6" outlineLevelCol="3"/>
  <cols>
    <col min="1" max="1" width="27.8333333333333" style="51" customWidth="1"/>
    <col min="2" max="2" width="21.0925925925926" style="51" customWidth="1"/>
    <col min="3" max="3" width="22" style="51" customWidth="1"/>
    <col min="4" max="4" width="74.3796296296296" style="51" customWidth="1"/>
    <col min="5" max="16384" width="9" style="73"/>
  </cols>
  <sheetData>
    <row r="1" s="51" customFormat="1" ht="42.5" customHeight="1" spans="1:4">
      <c r="A1" s="74" t="s">
        <v>533</v>
      </c>
      <c r="B1" s="74"/>
      <c r="C1" s="74"/>
      <c r="D1" s="74"/>
    </row>
    <row r="2" s="51" customFormat="1" ht="218.4" spans="1:4">
      <c r="A2" s="75" t="s">
        <v>534</v>
      </c>
      <c r="B2" s="75" t="s">
        <v>535</v>
      </c>
      <c r="C2" s="75"/>
      <c r="D2" s="76" t="s">
        <v>536</v>
      </c>
    </row>
    <row r="3" s="51" customFormat="1" ht="409" customHeight="1" spans="1:4">
      <c r="A3" s="75"/>
      <c r="B3" s="75" t="s">
        <v>537</v>
      </c>
      <c r="C3" s="75"/>
      <c r="D3" s="76" t="s">
        <v>538</v>
      </c>
    </row>
    <row r="4" s="51" customFormat="1" ht="101" customHeight="1" spans="1:4">
      <c r="A4" s="75"/>
      <c r="B4" s="75" t="s">
        <v>539</v>
      </c>
      <c r="C4" s="75"/>
      <c r="D4" s="76" t="s">
        <v>540</v>
      </c>
    </row>
    <row r="5" s="51" customFormat="1" ht="156" customHeight="1" spans="1:4">
      <c r="A5" s="75"/>
      <c r="B5" s="75" t="s">
        <v>541</v>
      </c>
      <c r="C5" s="75"/>
      <c r="D5" s="76" t="s">
        <v>542</v>
      </c>
    </row>
    <row r="6" s="51" customFormat="1" ht="109.2" spans="1:4">
      <c r="A6" s="75"/>
      <c r="B6" s="75" t="s">
        <v>543</v>
      </c>
      <c r="C6" s="75"/>
      <c r="D6" s="76" t="s">
        <v>544</v>
      </c>
    </row>
    <row r="7" s="51" customFormat="1" ht="109.2" spans="1:4">
      <c r="A7" s="77" t="s">
        <v>545</v>
      </c>
      <c r="B7" s="75" t="s">
        <v>546</v>
      </c>
      <c r="C7" s="75"/>
      <c r="D7" s="76" t="s">
        <v>547</v>
      </c>
    </row>
    <row r="8" s="51" customFormat="1" ht="78" spans="1:4">
      <c r="A8" s="77"/>
      <c r="B8" s="78" t="s">
        <v>548</v>
      </c>
      <c r="C8" s="78"/>
      <c r="D8" s="76" t="s">
        <v>549</v>
      </c>
    </row>
    <row r="9" s="51" customFormat="1" ht="78" spans="1:4">
      <c r="A9" s="75" t="s">
        <v>550</v>
      </c>
      <c r="B9" s="75"/>
      <c r="C9" s="75"/>
      <c r="D9" s="76" t="s">
        <v>551</v>
      </c>
    </row>
    <row r="10" s="51" customFormat="1" ht="259" customHeight="1" spans="1:4">
      <c r="A10" s="75" t="s">
        <v>552</v>
      </c>
      <c r="B10" s="75"/>
      <c r="C10" s="75"/>
      <c r="D10" s="76" t="s">
        <v>553</v>
      </c>
    </row>
    <row r="11" s="51" customFormat="1" ht="140.4" spans="1:4">
      <c r="A11" s="75" t="s">
        <v>554</v>
      </c>
      <c r="B11" s="75"/>
      <c r="C11" s="75"/>
      <c r="D11" s="76" t="s">
        <v>555</v>
      </c>
    </row>
    <row r="12" s="51" customFormat="1" ht="202.8" spans="1:4">
      <c r="A12" s="75" t="s">
        <v>556</v>
      </c>
      <c r="B12" s="75"/>
      <c r="C12" s="75"/>
      <c r="D12" s="76" t="s">
        <v>557</v>
      </c>
    </row>
    <row r="13" s="51" customFormat="1" ht="76" customHeight="1" spans="1:4">
      <c r="A13" s="75" t="s">
        <v>558</v>
      </c>
      <c r="B13" s="75"/>
      <c r="C13" s="75"/>
      <c r="D13" s="76" t="s">
        <v>559</v>
      </c>
    </row>
    <row r="14" s="51" customFormat="1" ht="23" customHeight="1" spans="1:4">
      <c r="A14" s="70" t="s">
        <v>560</v>
      </c>
      <c r="B14" s="70"/>
      <c r="C14" s="70"/>
      <c r="D14" s="70"/>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workbookViewId="0">
      <selection activeCell="D27" sqref="D27"/>
    </sheetView>
  </sheetViews>
  <sheetFormatPr defaultColWidth="8" defaultRowHeight="15.6"/>
  <cols>
    <col min="1" max="1" width="14.6574074074074" style="47" customWidth="1"/>
    <col min="2" max="2" width="15.3425925925926" style="47" customWidth="1"/>
    <col min="3" max="3" width="19.5833333333333" style="47" customWidth="1"/>
    <col min="4" max="4" width="17.1666666666667" style="47" customWidth="1"/>
    <col min="5" max="5" width="23.3333333333333" style="47" customWidth="1"/>
    <col min="6" max="6" width="20.6574074074074" style="47" customWidth="1"/>
    <col min="7" max="7" width="19" style="47" customWidth="1"/>
    <col min="8" max="8" width="18.5833333333333" style="47" customWidth="1"/>
    <col min="9" max="9" width="19.25" style="47" customWidth="1"/>
    <col min="10" max="10" width="16.8333333333333" style="47" customWidth="1"/>
    <col min="11" max="250" width="8" style="47"/>
    <col min="251" max="16384" width="8" style="51"/>
  </cols>
  <sheetData>
    <row r="1" s="47" customFormat="1" ht="55.9" customHeight="1" spans="1:10">
      <c r="A1" s="52" t="s">
        <v>561</v>
      </c>
      <c r="B1" s="52"/>
      <c r="C1" s="52"/>
      <c r="D1" s="52"/>
      <c r="E1" s="52"/>
      <c r="F1" s="52"/>
      <c r="G1" s="52"/>
      <c r="H1" s="52"/>
      <c r="I1" s="52"/>
      <c r="J1" s="52"/>
    </row>
    <row r="2" s="47" customFormat="1" ht="30" customHeight="1" spans="1:10">
      <c r="A2" s="53" t="s">
        <v>562</v>
      </c>
      <c r="B2" s="54" t="s">
        <v>563</v>
      </c>
      <c r="C2" s="54"/>
      <c r="D2" s="54"/>
      <c r="E2" s="54"/>
      <c r="F2" s="54"/>
      <c r="G2" s="54"/>
      <c r="H2" s="54"/>
      <c r="I2" s="54"/>
      <c r="J2" s="54"/>
    </row>
    <row r="3" s="48" customFormat="1" ht="45" customHeight="1" spans="1:10">
      <c r="A3" s="55" t="s">
        <v>564</v>
      </c>
      <c r="B3" s="55"/>
      <c r="C3" s="56" t="s">
        <v>565</v>
      </c>
      <c r="D3" s="56"/>
      <c r="E3" s="56" t="s">
        <v>566</v>
      </c>
      <c r="F3" s="57" t="s">
        <v>567</v>
      </c>
      <c r="G3" s="56" t="s">
        <v>568</v>
      </c>
      <c r="H3" s="56" t="s">
        <v>569</v>
      </c>
      <c r="I3" s="56" t="s">
        <v>570</v>
      </c>
      <c r="J3" s="56" t="s">
        <v>571</v>
      </c>
    </row>
    <row r="4" s="48" customFormat="1" ht="31" customHeight="1" spans="1:10">
      <c r="A4" s="55"/>
      <c r="B4" s="55"/>
      <c r="C4" s="56" t="s">
        <v>572</v>
      </c>
      <c r="D4" s="56"/>
      <c r="E4" s="58">
        <v>302467.73</v>
      </c>
      <c r="F4" s="58">
        <v>-235902.34</v>
      </c>
      <c r="G4" s="58">
        <v>66565.39</v>
      </c>
      <c r="H4" s="58">
        <v>44461.86</v>
      </c>
      <c r="I4" s="58">
        <v>66.79</v>
      </c>
      <c r="J4" s="71" t="s">
        <v>573</v>
      </c>
    </row>
    <row r="5" s="48" customFormat="1" ht="35" customHeight="1" spans="1:10">
      <c r="A5" s="55"/>
      <c r="B5" s="55"/>
      <c r="C5" s="55" t="s">
        <v>212</v>
      </c>
      <c r="D5" s="56" t="s">
        <v>572</v>
      </c>
      <c r="E5" s="58">
        <v>115200.76</v>
      </c>
      <c r="F5" s="58">
        <v>-95518.44</v>
      </c>
      <c r="G5" s="58">
        <v>19682.32</v>
      </c>
      <c r="H5" s="58">
        <v>17601.72</v>
      </c>
      <c r="I5" s="58">
        <v>89.43</v>
      </c>
      <c r="J5" s="71"/>
    </row>
    <row r="6" s="48" customFormat="1" ht="35" customHeight="1" spans="1:10">
      <c r="A6" s="55"/>
      <c r="B6" s="55"/>
      <c r="C6" s="55" t="s">
        <v>213</v>
      </c>
      <c r="D6" s="56" t="s">
        <v>572</v>
      </c>
      <c r="E6" s="58">
        <v>187266.97</v>
      </c>
      <c r="F6" s="58">
        <v>-140383.9</v>
      </c>
      <c r="G6" s="58">
        <v>46883.07</v>
      </c>
      <c r="H6" s="58">
        <v>26860.14</v>
      </c>
      <c r="I6" s="58">
        <v>57.29</v>
      </c>
      <c r="J6" s="71"/>
    </row>
    <row r="7" s="48" customFormat="1" ht="35" customHeight="1" spans="1:10">
      <c r="A7" s="55"/>
      <c r="B7" s="55"/>
      <c r="C7" s="55"/>
      <c r="D7" s="56" t="s">
        <v>574</v>
      </c>
      <c r="E7" s="58">
        <v>1033.36</v>
      </c>
      <c r="F7" s="58">
        <v>17350.54</v>
      </c>
      <c r="G7" s="58">
        <v>18383.9</v>
      </c>
      <c r="H7" s="58">
        <v>10724.95</v>
      </c>
      <c r="I7" s="58">
        <v>58.34</v>
      </c>
      <c r="J7" s="71"/>
    </row>
    <row r="8" s="48" customFormat="1" ht="35" customHeight="1" spans="1:10">
      <c r="A8" s="55"/>
      <c r="B8" s="55"/>
      <c r="C8" s="55"/>
      <c r="D8" s="56" t="s">
        <v>575</v>
      </c>
      <c r="E8" s="58">
        <v>161695.72</v>
      </c>
      <c r="F8" s="58">
        <v>-150632.4</v>
      </c>
      <c r="G8" s="58">
        <v>11063.32</v>
      </c>
      <c r="H8" s="58">
        <v>2696.2</v>
      </c>
      <c r="I8" s="58">
        <v>24.37</v>
      </c>
      <c r="J8" s="71"/>
    </row>
    <row r="9" s="48" customFormat="1" ht="35" customHeight="1" spans="1:10">
      <c r="A9" s="55"/>
      <c r="B9" s="55"/>
      <c r="C9" s="56" t="s">
        <v>576</v>
      </c>
      <c r="D9" s="56"/>
      <c r="E9" s="58">
        <v>24537.89</v>
      </c>
      <c r="F9" s="58">
        <v>-7102.04</v>
      </c>
      <c r="G9" s="58">
        <v>17435.85</v>
      </c>
      <c r="H9" s="58">
        <v>13438.99</v>
      </c>
      <c r="I9" s="58">
        <v>77.08</v>
      </c>
      <c r="J9" s="71"/>
    </row>
    <row r="10" s="49" customFormat="1" ht="26.4" customHeight="1" spans="1:10">
      <c r="A10" s="55" t="s">
        <v>577</v>
      </c>
      <c r="B10" s="55"/>
      <c r="C10" s="59" t="s">
        <v>578</v>
      </c>
      <c r="D10" s="59"/>
      <c r="E10" s="59"/>
      <c r="F10" s="59"/>
      <c r="G10" s="59"/>
      <c r="H10" s="59"/>
      <c r="I10" s="59"/>
      <c r="J10" s="59"/>
    </row>
    <row r="11" s="49" customFormat="1" ht="89" customHeight="1" spans="1:10">
      <c r="A11" s="55"/>
      <c r="B11" s="55"/>
      <c r="C11" s="59"/>
      <c r="D11" s="59"/>
      <c r="E11" s="59"/>
      <c r="F11" s="59"/>
      <c r="G11" s="59"/>
      <c r="H11" s="59"/>
      <c r="I11" s="59"/>
      <c r="J11" s="59"/>
    </row>
    <row r="12" s="47" customFormat="1" ht="44" customHeight="1" spans="1:10">
      <c r="A12" s="60" t="s">
        <v>579</v>
      </c>
      <c r="B12" s="60"/>
      <c r="C12" s="60"/>
      <c r="D12" s="60"/>
      <c r="E12" s="60"/>
      <c r="F12" s="60"/>
      <c r="G12" s="60"/>
      <c r="H12" s="60"/>
      <c r="I12" s="60"/>
      <c r="J12" s="60"/>
    </row>
    <row r="13" s="50" customFormat="1" ht="25.15" customHeight="1" spans="1:10">
      <c r="A13" s="61" t="s">
        <v>580</v>
      </c>
      <c r="B13" s="61"/>
      <c r="C13" s="61"/>
      <c r="D13" s="62" t="s">
        <v>581</v>
      </c>
      <c r="E13" s="63" t="s">
        <v>582</v>
      </c>
      <c r="F13" s="63" t="s">
        <v>583</v>
      </c>
      <c r="G13" s="63" t="s">
        <v>584</v>
      </c>
      <c r="H13" s="63" t="s">
        <v>585</v>
      </c>
      <c r="I13" s="63"/>
      <c r="J13" s="63"/>
    </row>
    <row r="14" s="51" customFormat="1" ht="36" customHeight="1" spans="1:250">
      <c r="A14" s="62" t="s">
        <v>586</v>
      </c>
      <c r="B14" s="64" t="s">
        <v>587</v>
      </c>
      <c r="C14" s="64" t="s">
        <v>588</v>
      </c>
      <c r="D14" s="62"/>
      <c r="E14" s="63"/>
      <c r="F14" s="63"/>
      <c r="G14" s="63"/>
      <c r="H14" s="63"/>
      <c r="I14" s="63"/>
      <c r="J14" s="63"/>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row>
    <row r="15" s="51" customFormat="1" ht="42" customHeight="1" spans="1:250">
      <c r="A15" s="65" t="s">
        <v>589</v>
      </c>
      <c r="B15" s="65" t="s">
        <v>573</v>
      </c>
      <c r="C15" s="65" t="s">
        <v>573</v>
      </c>
      <c r="D15" s="66" t="s">
        <v>573</v>
      </c>
      <c r="E15" s="66" t="s">
        <v>573</v>
      </c>
      <c r="F15" s="66" t="s">
        <v>573</v>
      </c>
      <c r="G15" s="66" t="s">
        <v>573</v>
      </c>
      <c r="H15" s="59" t="s">
        <v>573</v>
      </c>
      <c r="I15" s="59"/>
      <c r="J15" s="59"/>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row>
    <row r="16" s="51" customFormat="1" ht="42" customHeight="1" spans="1:250">
      <c r="A16" s="65" t="s">
        <v>573</v>
      </c>
      <c r="B16" s="65" t="s">
        <v>590</v>
      </c>
      <c r="C16" s="65" t="s">
        <v>573</v>
      </c>
      <c r="D16" s="66" t="s">
        <v>573</v>
      </c>
      <c r="E16" s="66" t="s">
        <v>573</v>
      </c>
      <c r="F16" s="66" t="s">
        <v>573</v>
      </c>
      <c r="G16" s="66" t="s">
        <v>573</v>
      </c>
      <c r="H16" s="59" t="s">
        <v>573</v>
      </c>
      <c r="I16" s="72"/>
      <c r="J16" s="25"/>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row>
    <row r="17" s="51" customFormat="1" ht="42" customHeight="1" spans="1:250">
      <c r="A17" s="65" t="s">
        <v>573</v>
      </c>
      <c r="B17" s="65" t="s">
        <v>573</v>
      </c>
      <c r="C17" s="67" t="s">
        <v>591</v>
      </c>
      <c r="D17" s="66" t="s">
        <v>592</v>
      </c>
      <c r="E17" s="66" t="s">
        <v>593</v>
      </c>
      <c r="F17" s="66" t="s">
        <v>594</v>
      </c>
      <c r="G17" s="66" t="s">
        <v>595</v>
      </c>
      <c r="H17" s="59" t="s">
        <v>559</v>
      </c>
      <c r="I17" s="72"/>
      <c r="J17" s="25"/>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row>
    <row r="18" s="51" customFormat="1" ht="42" customHeight="1" spans="1:250">
      <c r="A18" s="65" t="s">
        <v>573</v>
      </c>
      <c r="B18" s="65" t="s">
        <v>573</v>
      </c>
      <c r="C18" s="67" t="s">
        <v>596</v>
      </c>
      <c r="D18" s="66" t="s">
        <v>592</v>
      </c>
      <c r="E18" s="66" t="s">
        <v>593</v>
      </c>
      <c r="F18" s="66" t="s">
        <v>594</v>
      </c>
      <c r="G18" s="66" t="s">
        <v>597</v>
      </c>
      <c r="H18" s="59" t="s">
        <v>559</v>
      </c>
      <c r="I18" s="72"/>
      <c r="J18" s="25"/>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row>
    <row r="19" s="51" customFormat="1" ht="42" customHeight="1" spans="1:250">
      <c r="A19" s="65" t="s">
        <v>573</v>
      </c>
      <c r="B19" s="65" t="s">
        <v>598</v>
      </c>
      <c r="C19" s="67" t="s">
        <v>573</v>
      </c>
      <c r="D19" s="66" t="s">
        <v>573</v>
      </c>
      <c r="E19" s="66" t="s">
        <v>573</v>
      </c>
      <c r="F19" s="66" t="s">
        <v>573</v>
      </c>
      <c r="G19" s="66" t="s">
        <v>573</v>
      </c>
      <c r="H19" s="59" t="s">
        <v>573</v>
      </c>
      <c r="I19" s="72"/>
      <c r="J19" s="25"/>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row>
    <row r="20" s="51" customFormat="1" ht="42" customHeight="1" spans="1:250">
      <c r="A20" s="65" t="s">
        <v>573</v>
      </c>
      <c r="B20" s="65" t="s">
        <v>573</v>
      </c>
      <c r="C20" s="67" t="s">
        <v>599</v>
      </c>
      <c r="D20" s="66" t="s">
        <v>592</v>
      </c>
      <c r="E20" s="66" t="s">
        <v>593</v>
      </c>
      <c r="F20" s="66" t="s">
        <v>594</v>
      </c>
      <c r="G20" s="66" t="s">
        <v>600</v>
      </c>
      <c r="H20" s="59" t="s">
        <v>559</v>
      </c>
      <c r="I20" s="72"/>
      <c r="J20" s="25"/>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row>
    <row r="21" s="51" customFormat="1" ht="42" customHeight="1" spans="1:250">
      <c r="A21" s="65" t="s">
        <v>573</v>
      </c>
      <c r="B21" s="65" t="s">
        <v>573</v>
      </c>
      <c r="C21" s="67" t="s">
        <v>601</v>
      </c>
      <c r="D21" s="66" t="s">
        <v>592</v>
      </c>
      <c r="E21" s="66" t="s">
        <v>593</v>
      </c>
      <c r="F21" s="66" t="s">
        <v>594</v>
      </c>
      <c r="G21" s="66" t="s">
        <v>602</v>
      </c>
      <c r="H21" s="59" t="s">
        <v>559</v>
      </c>
      <c r="I21" s="72"/>
      <c r="J21" s="25"/>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row>
    <row r="22" s="51" customFormat="1" ht="42" customHeight="1" spans="1:250">
      <c r="A22" s="65" t="s">
        <v>573</v>
      </c>
      <c r="B22" s="65" t="s">
        <v>573</v>
      </c>
      <c r="C22" s="67" t="s">
        <v>603</v>
      </c>
      <c r="D22" s="66" t="s">
        <v>592</v>
      </c>
      <c r="E22" s="66" t="s">
        <v>604</v>
      </c>
      <c r="F22" s="66" t="s">
        <v>594</v>
      </c>
      <c r="G22" s="66" t="s">
        <v>605</v>
      </c>
      <c r="H22" s="59" t="s">
        <v>559</v>
      </c>
      <c r="I22" s="72"/>
      <c r="J22" s="25"/>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row>
    <row r="23" s="51" customFormat="1" ht="42" customHeight="1" spans="1:250">
      <c r="A23" s="65" t="s">
        <v>606</v>
      </c>
      <c r="B23" s="65" t="s">
        <v>573</v>
      </c>
      <c r="C23" s="67" t="s">
        <v>573</v>
      </c>
      <c r="D23" s="66" t="s">
        <v>573</v>
      </c>
      <c r="E23" s="66" t="s">
        <v>573</v>
      </c>
      <c r="F23" s="66" t="s">
        <v>573</v>
      </c>
      <c r="G23" s="66" t="s">
        <v>573</v>
      </c>
      <c r="H23" s="59" t="s">
        <v>573</v>
      </c>
      <c r="I23" s="72"/>
      <c r="J23" s="25"/>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row>
    <row r="24" s="51" customFormat="1" ht="42" customHeight="1" spans="1:250">
      <c r="A24" s="65" t="s">
        <v>573</v>
      </c>
      <c r="B24" s="65" t="s">
        <v>607</v>
      </c>
      <c r="C24" s="67" t="s">
        <v>573</v>
      </c>
      <c r="D24" s="66" t="s">
        <v>573</v>
      </c>
      <c r="E24" s="66" t="s">
        <v>573</v>
      </c>
      <c r="F24" s="66" t="s">
        <v>573</v>
      </c>
      <c r="G24" s="66" t="s">
        <v>573</v>
      </c>
      <c r="H24" s="59" t="s">
        <v>573</v>
      </c>
      <c r="I24" s="72"/>
      <c r="J24" s="25"/>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row>
    <row r="25" s="51" customFormat="1" ht="42" customHeight="1" spans="1:250">
      <c r="A25" s="65" t="s">
        <v>573</v>
      </c>
      <c r="B25" s="65" t="s">
        <v>573</v>
      </c>
      <c r="C25" s="67" t="s">
        <v>608</v>
      </c>
      <c r="D25" s="66" t="s">
        <v>609</v>
      </c>
      <c r="E25" s="66" t="s">
        <v>610</v>
      </c>
      <c r="F25" s="66" t="s">
        <v>594</v>
      </c>
      <c r="G25" s="66" t="s">
        <v>610</v>
      </c>
      <c r="H25" s="59" t="s">
        <v>559</v>
      </c>
      <c r="I25" s="72"/>
      <c r="J25" s="25"/>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row>
    <row r="26" s="51" customFormat="1" ht="42" customHeight="1" spans="1:250">
      <c r="A26" s="65" t="s">
        <v>573</v>
      </c>
      <c r="B26" s="65" t="s">
        <v>611</v>
      </c>
      <c r="C26" s="67" t="s">
        <v>573</v>
      </c>
      <c r="D26" s="66" t="s">
        <v>573</v>
      </c>
      <c r="E26" s="66" t="s">
        <v>573</v>
      </c>
      <c r="F26" s="66" t="s">
        <v>573</v>
      </c>
      <c r="G26" s="66" t="s">
        <v>573</v>
      </c>
      <c r="H26" s="59" t="s">
        <v>573</v>
      </c>
      <c r="I26" s="72"/>
      <c r="J26" s="25"/>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row>
    <row r="27" s="51" customFormat="1" ht="42" customHeight="1" spans="1:250">
      <c r="A27" s="65" t="s">
        <v>573</v>
      </c>
      <c r="B27" s="65" t="s">
        <v>573</v>
      </c>
      <c r="C27" s="67" t="s">
        <v>612</v>
      </c>
      <c r="D27" s="66" t="s">
        <v>592</v>
      </c>
      <c r="E27" s="66" t="s">
        <v>604</v>
      </c>
      <c r="F27" s="66" t="s">
        <v>594</v>
      </c>
      <c r="G27" s="66" t="s">
        <v>604</v>
      </c>
      <c r="H27" s="59" t="s">
        <v>559</v>
      </c>
      <c r="I27" s="72"/>
      <c r="J27" s="25"/>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row>
    <row r="28" s="51" customFormat="1" ht="42" customHeight="1" spans="1:250">
      <c r="A28" s="65" t="s">
        <v>613</v>
      </c>
      <c r="B28" s="65" t="s">
        <v>573</v>
      </c>
      <c r="C28" s="67" t="s">
        <v>573</v>
      </c>
      <c r="D28" s="66" t="s">
        <v>573</v>
      </c>
      <c r="E28" s="66" t="s">
        <v>573</v>
      </c>
      <c r="F28" s="66" t="s">
        <v>573</v>
      </c>
      <c r="G28" s="66" t="s">
        <v>573</v>
      </c>
      <c r="H28" s="59" t="s">
        <v>573</v>
      </c>
      <c r="I28" s="72"/>
      <c r="J28" s="25"/>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row>
    <row r="29" s="51" customFormat="1" ht="42" customHeight="1" spans="1:250">
      <c r="A29" s="65" t="s">
        <v>573</v>
      </c>
      <c r="B29" s="65" t="s">
        <v>614</v>
      </c>
      <c r="C29" s="67" t="s">
        <v>573</v>
      </c>
      <c r="D29" s="66" t="s">
        <v>573</v>
      </c>
      <c r="E29" s="66" t="s">
        <v>573</v>
      </c>
      <c r="F29" s="66" t="s">
        <v>573</v>
      </c>
      <c r="G29" s="66" t="s">
        <v>573</v>
      </c>
      <c r="H29" s="59" t="s">
        <v>573</v>
      </c>
      <c r="I29" s="72"/>
      <c r="J29" s="25"/>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row>
    <row r="30" s="51" customFormat="1" ht="42" customHeight="1" spans="1:250">
      <c r="A30" s="65" t="s">
        <v>573</v>
      </c>
      <c r="B30" s="65" t="s">
        <v>573</v>
      </c>
      <c r="C30" s="67" t="s">
        <v>615</v>
      </c>
      <c r="D30" s="66" t="s">
        <v>592</v>
      </c>
      <c r="E30" s="66" t="s">
        <v>616</v>
      </c>
      <c r="F30" s="66" t="s">
        <v>594</v>
      </c>
      <c r="G30" s="66" t="s">
        <v>617</v>
      </c>
      <c r="H30" s="59" t="s">
        <v>559</v>
      </c>
      <c r="I30" s="72"/>
      <c r="J30" s="25"/>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row>
    <row r="31" s="47" customFormat="1" ht="60" customHeight="1" spans="1:10">
      <c r="A31" s="68" t="s">
        <v>618</v>
      </c>
      <c r="B31" s="69" t="s">
        <v>559</v>
      </c>
      <c r="C31" s="69"/>
      <c r="D31" s="69"/>
      <c r="E31" s="69"/>
      <c r="F31" s="69"/>
      <c r="G31" s="69"/>
      <c r="H31" s="69"/>
      <c r="I31" s="69"/>
      <c r="J31" s="69"/>
    </row>
    <row r="32" s="51" customFormat="1" spans="1:250">
      <c r="A32" s="70" t="s">
        <v>619</v>
      </c>
      <c r="B32" s="70"/>
      <c r="C32" s="70"/>
      <c r="D32" s="70"/>
      <c r="E32" s="70"/>
      <c r="F32" s="70"/>
      <c r="G32" s="70"/>
      <c r="H32" s="70"/>
      <c r="I32" s="70"/>
      <c r="J32" s="70"/>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row>
    <row r="33" s="51" customFormat="1" spans="1:250">
      <c r="A33" s="70" t="s">
        <v>620</v>
      </c>
      <c r="B33" s="70"/>
      <c r="C33" s="70"/>
      <c r="D33" s="70"/>
      <c r="E33" s="70"/>
      <c r="F33" s="70"/>
      <c r="G33" s="70"/>
      <c r="H33" s="70"/>
      <c r="I33" s="70"/>
      <c r="J33" s="70"/>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zoomScale="85" zoomScaleNormal="85" workbookViewId="0">
      <selection activeCell="D15" sqref="D15:D21"/>
    </sheetView>
  </sheetViews>
  <sheetFormatPr defaultColWidth="8.08333333333333" defaultRowHeight="15.6"/>
  <cols>
    <col min="1" max="1" width="9.16666666666667" style="4" customWidth="1"/>
    <col min="2" max="2" width="8.83333333333333" style="4" customWidth="1"/>
    <col min="3" max="3" width="20.1666666666667" style="4" customWidth="1"/>
    <col min="4" max="4" width="34.4074074074074" style="4" customWidth="1"/>
    <col min="5" max="5" width="16.3333333333333" style="4" customWidth="1"/>
    <col min="6" max="6" width="19.5833333333333" style="4" customWidth="1"/>
    <col min="7" max="7" width="9.5" style="4" customWidth="1"/>
    <col min="8" max="8" width="31.5"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623</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6" t="s">
        <v>566</v>
      </c>
      <c r="E4" s="6"/>
      <c r="F4" s="6" t="s">
        <v>481</v>
      </c>
      <c r="G4" s="6"/>
      <c r="H4" s="6" t="s">
        <v>627</v>
      </c>
      <c r="I4" s="6" t="s">
        <v>628</v>
      </c>
      <c r="J4" s="6" t="s">
        <v>629</v>
      </c>
      <c r="K4" s="6" t="s">
        <v>630</v>
      </c>
    </row>
    <row r="5" s="1" customFormat="1" ht="30" customHeight="1" spans="1:11">
      <c r="A5" s="9"/>
      <c r="B5" s="9"/>
      <c r="C5" s="12" t="s">
        <v>572</v>
      </c>
      <c r="D5" s="15">
        <v>0</v>
      </c>
      <c r="E5" s="15"/>
      <c r="F5" s="15">
        <v>4.99</v>
      </c>
      <c r="G5" s="15"/>
      <c r="H5" s="15">
        <v>4.99</v>
      </c>
      <c r="I5" s="34">
        <v>10</v>
      </c>
      <c r="J5" s="34">
        <v>100</v>
      </c>
      <c r="K5" s="35">
        <v>10</v>
      </c>
    </row>
    <row r="6" s="1" customFormat="1" ht="30" customHeight="1" spans="1:11">
      <c r="A6" s="9"/>
      <c r="B6" s="9"/>
      <c r="C6" s="12" t="s">
        <v>631</v>
      </c>
      <c r="D6" s="15">
        <v>0</v>
      </c>
      <c r="E6" s="15"/>
      <c r="F6" s="15">
        <v>0</v>
      </c>
      <c r="G6" s="15"/>
      <c r="H6" s="15">
        <v>0</v>
      </c>
      <c r="I6" s="9"/>
      <c r="J6" s="34">
        <v>0</v>
      </c>
      <c r="K6" s="6"/>
    </row>
    <row r="7" s="1" customFormat="1" ht="30" customHeight="1" spans="1:11">
      <c r="A7" s="9"/>
      <c r="B7" s="9"/>
      <c r="C7" s="12" t="s">
        <v>632</v>
      </c>
      <c r="D7" s="15">
        <v>0</v>
      </c>
      <c r="E7" s="15"/>
      <c r="F7" s="15">
        <v>4.99</v>
      </c>
      <c r="G7" s="15"/>
      <c r="H7" s="15">
        <v>4.99</v>
      </c>
      <c r="I7" s="9"/>
      <c r="J7" s="34">
        <v>100</v>
      </c>
      <c r="K7" s="6"/>
    </row>
    <row r="8" s="1" customFormat="1" ht="30" customHeight="1" spans="1:11">
      <c r="A8" s="9"/>
      <c r="B8" s="9"/>
      <c r="C8" s="6" t="s">
        <v>575</v>
      </c>
      <c r="D8" s="15">
        <v>0</v>
      </c>
      <c r="E8" s="15"/>
      <c r="F8" s="15">
        <v>0</v>
      </c>
      <c r="G8" s="15"/>
      <c r="H8" s="15">
        <v>0</v>
      </c>
      <c r="I8" s="9"/>
      <c r="J8" s="34">
        <v>0</v>
      </c>
      <c r="K8" s="6"/>
    </row>
    <row r="9" ht="26.4" customHeight="1" spans="1:11">
      <c r="A9" s="16" t="s">
        <v>633</v>
      </c>
      <c r="B9" s="8" t="s">
        <v>634</v>
      </c>
      <c r="C9" s="8"/>
      <c r="D9" s="8"/>
      <c r="E9" s="8"/>
      <c r="F9" s="8"/>
      <c r="G9" s="8"/>
      <c r="H9" s="8" t="s">
        <v>635</v>
      </c>
      <c r="I9" s="8"/>
      <c r="J9" s="8"/>
      <c r="K9" s="8"/>
    </row>
    <row r="10" ht="66.65" customHeight="1" spans="1:11">
      <c r="A10" s="16"/>
      <c r="B10" s="17" t="s">
        <v>636</v>
      </c>
      <c r="C10" s="17"/>
      <c r="D10" s="17"/>
      <c r="E10" s="17"/>
      <c r="F10" s="17"/>
      <c r="G10" s="17"/>
      <c r="H10" s="17" t="s">
        <v>637</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75" customHeight="1" spans="1:11">
      <c r="A15" s="22" t="s">
        <v>589</v>
      </c>
      <c r="B15" s="23"/>
      <c r="C15" s="24" t="s">
        <v>590</v>
      </c>
      <c r="D15" s="26" t="s">
        <v>642</v>
      </c>
      <c r="E15" s="24" t="s">
        <v>592</v>
      </c>
      <c r="F15" s="24" t="s">
        <v>24</v>
      </c>
      <c r="G15" s="24" t="s">
        <v>643</v>
      </c>
      <c r="H15" s="24" t="s">
        <v>644</v>
      </c>
      <c r="I15" s="45">
        <v>10</v>
      </c>
      <c r="J15" s="45">
        <v>10</v>
      </c>
      <c r="K15" s="46" t="s">
        <v>645</v>
      </c>
    </row>
    <row r="16" ht="75" customHeight="1" spans="1:11">
      <c r="A16" s="22" t="s">
        <v>589</v>
      </c>
      <c r="B16" s="25"/>
      <c r="C16" s="24" t="s">
        <v>590</v>
      </c>
      <c r="D16" s="26" t="s">
        <v>646</v>
      </c>
      <c r="E16" s="24" t="s">
        <v>609</v>
      </c>
      <c r="F16" s="24" t="s">
        <v>36</v>
      </c>
      <c r="G16" s="24" t="s">
        <v>647</v>
      </c>
      <c r="H16" s="24" t="s">
        <v>648</v>
      </c>
      <c r="I16" s="45">
        <v>10</v>
      </c>
      <c r="J16" s="45">
        <v>10</v>
      </c>
      <c r="K16" s="46" t="s">
        <v>645</v>
      </c>
    </row>
    <row r="17" ht="75" customHeight="1" spans="1:11">
      <c r="A17" s="22" t="s">
        <v>589</v>
      </c>
      <c r="B17" s="25"/>
      <c r="C17" s="24" t="s">
        <v>590</v>
      </c>
      <c r="D17" s="26" t="s">
        <v>649</v>
      </c>
      <c r="E17" s="24" t="s">
        <v>650</v>
      </c>
      <c r="F17" s="24" t="s">
        <v>67</v>
      </c>
      <c r="G17" s="24" t="s">
        <v>651</v>
      </c>
      <c r="H17" s="24" t="s">
        <v>652</v>
      </c>
      <c r="I17" s="45">
        <v>10</v>
      </c>
      <c r="J17" s="45">
        <v>10</v>
      </c>
      <c r="K17" s="46" t="s">
        <v>645</v>
      </c>
    </row>
    <row r="18" ht="38" customHeight="1" spans="1:11">
      <c r="A18" s="22" t="s">
        <v>589</v>
      </c>
      <c r="B18" s="25"/>
      <c r="C18" s="24" t="s">
        <v>598</v>
      </c>
      <c r="D18" s="26" t="s">
        <v>653</v>
      </c>
      <c r="E18" s="24" t="s">
        <v>592</v>
      </c>
      <c r="F18" s="24" t="s">
        <v>654</v>
      </c>
      <c r="G18" s="24" t="s">
        <v>594</v>
      </c>
      <c r="H18" s="24" t="s">
        <v>654</v>
      </c>
      <c r="I18" s="45">
        <v>10</v>
      </c>
      <c r="J18" s="45">
        <v>10</v>
      </c>
      <c r="K18" s="46" t="s">
        <v>559</v>
      </c>
    </row>
    <row r="19" ht="38" customHeight="1" spans="1:11">
      <c r="A19" s="22" t="s">
        <v>589</v>
      </c>
      <c r="B19" s="25"/>
      <c r="C19" s="24" t="s">
        <v>655</v>
      </c>
      <c r="D19" s="26" t="s">
        <v>656</v>
      </c>
      <c r="E19" s="24" t="s">
        <v>592</v>
      </c>
      <c r="F19" s="24" t="s">
        <v>654</v>
      </c>
      <c r="G19" s="24" t="s">
        <v>594</v>
      </c>
      <c r="H19" s="24" t="s">
        <v>654</v>
      </c>
      <c r="I19" s="45">
        <v>10</v>
      </c>
      <c r="J19" s="45">
        <v>10</v>
      </c>
      <c r="K19" s="46" t="s">
        <v>559</v>
      </c>
    </row>
    <row r="20" ht="52" customHeight="1" spans="1:11">
      <c r="A20" s="22" t="s">
        <v>606</v>
      </c>
      <c r="B20" s="25"/>
      <c r="C20" s="24" t="s">
        <v>607</v>
      </c>
      <c r="D20" s="26" t="s">
        <v>657</v>
      </c>
      <c r="E20" s="24" t="s">
        <v>609</v>
      </c>
      <c r="F20" s="24" t="s">
        <v>658</v>
      </c>
      <c r="G20" s="24" t="s">
        <v>643</v>
      </c>
      <c r="H20" s="24" t="s">
        <v>658</v>
      </c>
      <c r="I20" s="45">
        <v>15</v>
      </c>
      <c r="J20" s="45">
        <v>15</v>
      </c>
      <c r="K20" s="46" t="s">
        <v>559</v>
      </c>
    </row>
    <row r="21" ht="38" customHeight="1" spans="1:11">
      <c r="A21" s="22" t="s">
        <v>606</v>
      </c>
      <c r="B21" s="25"/>
      <c r="C21" s="24" t="s">
        <v>607</v>
      </c>
      <c r="D21" s="26" t="s">
        <v>611</v>
      </c>
      <c r="E21" s="24" t="s">
        <v>609</v>
      </c>
      <c r="F21" s="24" t="s">
        <v>659</v>
      </c>
      <c r="G21" s="24" t="s">
        <v>651</v>
      </c>
      <c r="H21" s="24" t="s">
        <v>659</v>
      </c>
      <c r="I21" s="45">
        <v>15</v>
      </c>
      <c r="J21" s="45">
        <v>15</v>
      </c>
      <c r="K21" s="46" t="s">
        <v>559</v>
      </c>
    </row>
    <row r="22" ht="38" customHeight="1" spans="1:11">
      <c r="A22" s="22" t="s">
        <v>613</v>
      </c>
      <c r="B22" s="25"/>
      <c r="C22" s="24" t="s">
        <v>614</v>
      </c>
      <c r="D22" s="24" t="s">
        <v>660</v>
      </c>
      <c r="E22" s="24" t="s">
        <v>609</v>
      </c>
      <c r="F22" s="24" t="s">
        <v>593</v>
      </c>
      <c r="G22" s="24" t="s">
        <v>594</v>
      </c>
      <c r="H22" s="24" t="s">
        <v>661</v>
      </c>
      <c r="I22" s="45">
        <v>10</v>
      </c>
      <c r="J22" s="45">
        <v>10</v>
      </c>
      <c r="K22" s="46" t="s">
        <v>559</v>
      </c>
    </row>
    <row r="23" s="2" customFormat="1" ht="67" customHeight="1" spans="1:11">
      <c r="A23" s="16" t="s">
        <v>662</v>
      </c>
      <c r="B23" s="16"/>
      <c r="C23" s="16"/>
      <c r="D23" s="17" t="s">
        <v>573</v>
      </c>
      <c r="E23" s="17"/>
      <c r="F23" s="17"/>
      <c r="G23" s="17"/>
      <c r="H23" s="17"/>
      <c r="I23" s="17"/>
      <c r="J23" s="17"/>
      <c r="K23" s="17"/>
    </row>
    <row r="24" s="2" customFormat="1" ht="30" customHeight="1" spans="1:11">
      <c r="A24" s="27" t="s">
        <v>663</v>
      </c>
      <c r="B24" s="28"/>
      <c r="C24" s="28"/>
      <c r="D24" s="28"/>
      <c r="E24" s="28"/>
      <c r="F24" s="28"/>
      <c r="G24" s="28"/>
      <c r="H24" s="29"/>
      <c r="I24" s="16" t="s">
        <v>664</v>
      </c>
      <c r="J24" s="16" t="s">
        <v>665</v>
      </c>
      <c r="K24" s="16" t="s">
        <v>666</v>
      </c>
    </row>
    <row r="25" s="1" customFormat="1" ht="35" customHeight="1" spans="1:11">
      <c r="A25" s="30"/>
      <c r="B25" s="31"/>
      <c r="C25" s="31"/>
      <c r="D25" s="31"/>
      <c r="E25" s="31"/>
      <c r="F25" s="31"/>
      <c r="G25" s="31"/>
      <c r="H25" s="32"/>
      <c r="I25" s="34">
        <v>100</v>
      </c>
      <c r="J25" s="34">
        <v>100</v>
      </c>
      <c r="K25" s="16" t="s">
        <v>667</v>
      </c>
    </row>
    <row r="26" s="3" customFormat="1" ht="31" customHeight="1" spans="1:10">
      <c r="A26" s="33" t="s">
        <v>668</v>
      </c>
      <c r="B26" s="33"/>
      <c r="C26" s="33"/>
      <c r="D26" s="33"/>
      <c r="E26" s="33"/>
      <c r="F26" s="33"/>
      <c r="G26" s="33"/>
      <c r="H26" s="33"/>
      <c r="I26" s="33"/>
      <c r="J26" s="33"/>
    </row>
    <row r="27" s="3" customFormat="1" ht="31" customHeight="1" spans="1:10">
      <c r="A27" s="33" t="s">
        <v>669</v>
      </c>
      <c r="B27" s="33"/>
      <c r="C27" s="33"/>
      <c r="D27" s="33"/>
      <c r="E27" s="33"/>
      <c r="F27" s="33"/>
      <c r="G27" s="33"/>
      <c r="H27" s="33"/>
      <c r="I27" s="33"/>
      <c r="J27" s="33"/>
    </row>
    <row r="28" s="3" customFormat="1" ht="31" customHeight="1" spans="1:10">
      <c r="A28" s="33" t="s">
        <v>670</v>
      </c>
      <c r="B28" s="33"/>
      <c r="C28" s="33"/>
      <c r="D28" s="33"/>
      <c r="E28" s="33"/>
      <c r="F28" s="33"/>
      <c r="G28" s="33"/>
      <c r="H28" s="33"/>
      <c r="I28" s="33"/>
      <c r="J28" s="33"/>
    </row>
    <row r="29" s="3" customFormat="1" ht="31" customHeight="1" spans="1:10">
      <c r="A29" s="33" t="s">
        <v>671</v>
      </c>
      <c r="B29" s="33"/>
      <c r="C29" s="33"/>
      <c r="D29" s="33"/>
      <c r="E29" s="33"/>
      <c r="F29" s="33"/>
      <c r="G29" s="33"/>
      <c r="H29" s="33"/>
      <c r="I29" s="33"/>
      <c r="J29" s="33"/>
    </row>
    <row r="30" s="3" customFormat="1" ht="31" customHeight="1" spans="1:10">
      <c r="A30" s="33" t="s">
        <v>672</v>
      </c>
      <c r="B30" s="33"/>
      <c r="C30" s="33"/>
      <c r="D30" s="33"/>
      <c r="E30" s="33"/>
      <c r="F30" s="33"/>
      <c r="G30" s="33"/>
      <c r="H30" s="33"/>
      <c r="I30" s="33"/>
      <c r="J30" s="33"/>
    </row>
    <row r="31" s="3" customFormat="1" ht="31" customHeight="1"/>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9:A10"/>
    <mergeCell ref="I6:I8"/>
    <mergeCell ref="K6:K8"/>
    <mergeCell ref="A4:B8"/>
    <mergeCell ref="A24:H25"/>
  </mergeCells>
  <pageMargins left="0.75" right="0.75" top="1" bottom="1" header="0.511805555555556" footer="0.511805555555556"/>
  <pageSetup paperSize="9" scale="40"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B10" sqref="B10:G10"/>
    </sheetView>
  </sheetViews>
  <sheetFormatPr defaultColWidth="8.08333333333333" defaultRowHeight="15.6"/>
  <cols>
    <col min="1" max="1" width="9.16666666666667" style="4" customWidth="1"/>
    <col min="2" max="2" width="8.83333333333333" style="4" customWidth="1"/>
    <col min="3" max="3" width="20.1666666666667" style="4" customWidth="1"/>
    <col min="4" max="4" width="31.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673</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53.22</v>
      </c>
      <c r="G5" s="14"/>
      <c r="H5" s="15">
        <v>44.23</v>
      </c>
      <c r="I5" s="34">
        <v>10</v>
      </c>
      <c r="J5" s="34">
        <v>83.11</v>
      </c>
      <c r="K5" s="35">
        <v>8.31</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53.22</v>
      </c>
      <c r="G7" s="14"/>
      <c r="H7" s="15">
        <v>44.23</v>
      </c>
      <c r="I7" s="38"/>
      <c r="J7" s="34">
        <v>83.11</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38" customHeight="1" spans="1:11">
      <c r="A10" s="16"/>
      <c r="B10" s="17" t="s">
        <v>674</v>
      </c>
      <c r="C10" s="17"/>
      <c r="D10" s="17"/>
      <c r="E10" s="17"/>
      <c r="F10" s="17"/>
      <c r="G10" s="17"/>
      <c r="H10" s="17" t="s">
        <v>675</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676</v>
      </c>
      <c r="E15" s="24" t="s">
        <v>592</v>
      </c>
      <c r="F15" s="24" t="s">
        <v>677</v>
      </c>
      <c r="G15" s="24" t="s">
        <v>594</v>
      </c>
      <c r="H15" s="24" t="s">
        <v>678</v>
      </c>
      <c r="I15" s="45">
        <v>20</v>
      </c>
      <c r="J15" s="45">
        <v>20</v>
      </c>
      <c r="K15" s="46" t="s">
        <v>679</v>
      </c>
    </row>
    <row r="16" ht="38" customHeight="1" spans="1:11">
      <c r="A16" s="22" t="s">
        <v>589</v>
      </c>
      <c r="B16" s="25"/>
      <c r="C16" s="24" t="s">
        <v>590</v>
      </c>
      <c r="D16" s="24" t="s">
        <v>680</v>
      </c>
      <c r="E16" s="24" t="s">
        <v>592</v>
      </c>
      <c r="F16" s="24" t="s">
        <v>11</v>
      </c>
      <c r="G16" s="24" t="s">
        <v>681</v>
      </c>
      <c r="H16" s="24" t="s">
        <v>682</v>
      </c>
      <c r="I16" s="45">
        <v>20</v>
      </c>
      <c r="J16" s="45">
        <v>20</v>
      </c>
      <c r="K16" s="46" t="s">
        <v>679</v>
      </c>
    </row>
    <row r="17" ht="38" customHeight="1" spans="1:11">
      <c r="A17" s="22" t="s">
        <v>589</v>
      </c>
      <c r="B17" s="25"/>
      <c r="C17" s="24" t="s">
        <v>655</v>
      </c>
      <c r="D17" s="24" t="s">
        <v>683</v>
      </c>
      <c r="E17" s="24" t="s">
        <v>650</v>
      </c>
      <c r="F17" s="24" t="s">
        <v>684</v>
      </c>
      <c r="G17" s="24" t="s">
        <v>685</v>
      </c>
      <c r="H17" s="24" t="s">
        <v>686</v>
      </c>
      <c r="I17" s="45">
        <v>20</v>
      </c>
      <c r="J17" s="45">
        <v>20</v>
      </c>
      <c r="K17" s="46" t="s">
        <v>679</v>
      </c>
    </row>
    <row r="18" ht="38" customHeight="1" spans="1:11">
      <c r="A18" s="22" t="s">
        <v>606</v>
      </c>
      <c r="B18" s="25"/>
      <c r="C18" s="24" t="s">
        <v>607</v>
      </c>
      <c r="D18" s="24" t="s">
        <v>687</v>
      </c>
      <c r="E18" s="24" t="s">
        <v>592</v>
      </c>
      <c r="F18" s="24" t="s">
        <v>688</v>
      </c>
      <c r="G18" s="24" t="s">
        <v>594</v>
      </c>
      <c r="H18" s="24" t="s">
        <v>689</v>
      </c>
      <c r="I18" s="45">
        <v>20</v>
      </c>
      <c r="J18" s="45">
        <v>20</v>
      </c>
      <c r="K18" s="46" t="s">
        <v>679</v>
      </c>
    </row>
    <row r="19" ht="38" customHeight="1" spans="1:11">
      <c r="A19" s="22" t="s">
        <v>613</v>
      </c>
      <c r="B19" s="25"/>
      <c r="C19" s="24" t="s">
        <v>614</v>
      </c>
      <c r="D19" s="24" t="s">
        <v>690</v>
      </c>
      <c r="E19" s="24" t="s">
        <v>609</v>
      </c>
      <c r="F19" s="24" t="s">
        <v>677</v>
      </c>
      <c r="G19" s="24" t="s">
        <v>594</v>
      </c>
      <c r="H19" s="24" t="s">
        <v>617</v>
      </c>
      <c r="I19" s="45">
        <v>10</v>
      </c>
      <c r="J19" s="45">
        <v>10</v>
      </c>
      <c r="K19" s="46" t="s">
        <v>679</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98.31</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47"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24" sqref="$A24:$XFD29"/>
    </sheetView>
  </sheetViews>
  <sheetFormatPr defaultColWidth="8.08333333333333" defaultRowHeight="15.6"/>
  <cols>
    <col min="1" max="1" width="9.16666666666667" style="4" customWidth="1"/>
    <col min="2" max="2" width="8.83333333333333" style="4" customWidth="1"/>
    <col min="3" max="3" width="20.1666666666667" style="4" customWidth="1"/>
    <col min="4" max="4" width="27.12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691</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224.5</v>
      </c>
      <c r="G5" s="14"/>
      <c r="H5" s="15">
        <v>91.57</v>
      </c>
      <c r="I5" s="34">
        <v>10</v>
      </c>
      <c r="J5" s="34">
        <v>40.79</v>
      </c>
      <c r="K5" s="35">
        <v>4.08</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224.5</v>
      </c>
      <c r="G7" s="14"/>
      <c r="H7" s="15">
        <v>91.57</v>
      </c>
      <c r="I7" s="38"/>
      <c r="J7" s="34">
        <v>40.79</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692</v>
      </c>
      <c r="C10" s="17"/>
      <c r="D10" s="17"/>
      <c r="E10" s="17"/>
      <c r="F10" s="17"/>
      <c r="G10" s="17"/>
      <c r="H10" s="17" t="s">
        <v>693</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694</v>
      </c>
      <c r="E15" s="24" t="s">
        <v>650</v>
      </c>
      <c r="F15" s="24" t="s">
        <v>695</v>
      </c>
      <c r="G15" s="24" t="s">
        <v>696</v>
      </c>
      <c r="H15" s="24" t="s">
        <v>697</v>
      </c>
      <c r="I15" s="45">
        <v>12.5</v>
      </c>
      <c r="J15" s="45">
        <v>12.5</v>
      </c>
      <c r="K15" s="46" t="s">
        <v>559</v>
      </c>
    </row>
    <row r="16" ht="38" customHeight="1" spans="1:11">
      <c r="A16" s="22" t="s">
        <v>589</v>
      </c>
      <c r="B16" s="25"/>
      <c r="C16" s="24" t="s">
        <v>590</v>
      </c>
      <c r="D16" s="24" t="s">
        <v>698</v>
      </c>
      <c r="E16" s="24" t="s">
        <v>650</v>
      </c>
      <c r="F16" s="24" t="s">
        <v>28</v>
      </c>
      <c r="G16" s="24" t="s">
        <v>696</v>
      </c>
      <c r="H16" s="24" t="s">
        <v>699</v>
      </c>
      <c r="I16" s="45">
        <v>12.5</v>
      </c>
      <c r="J16" s="45">
        <v>12.5</v>
      </c>
      <c r="K16" s="46" t="s">
        <v>559</v>
      </c>
    </row>
    <row r="17" ht="38" customHeight="1" spans="1:11">
      <c r="A17" s="22" t="s">
        <v>589</v>
      </c>
      <c r="B17" s="25"/>
      <c r="C17" s="24" t="s">
        <v>598</v>
      </c>
      <c r="D17" s="24" t="s">
        <v>700</v>
      </c>
      <c r="E17" s="24" t="s">
        <v>609</v>
      </c>
      <c r="F17" s="24" t="s">
        <v>701</v>
      </c>
      <c r="G17" s="24" t="s">
        <v>702</v>
      </c>
      <c r="H17" s="24" t="s">
        <v>703</v>
      </c>
      <c r="I17" s="45">
        <v>12.5</v>
      </c>
      <c r="J17" s="45">
        <v>12.5</v>
      </c>
      <c r="K17" s="46" t="s">
        <v>559</v>
      </c>
    </row>
    <row r="18" ht="38" customHeight="1" spans="1:11">
      <c r="A18" s="22" t="s">
        <v>589</v>
      </c>
      <c r="B18" s="25"/>
      <c r="C18" s="24" t="s">
        <v>704</v>
      </c>
      <c r="D18" s="24" t="s">
        <v>705</v>
      </c>
      <c r="E18" s="24" t="s">
        <v>609</v>
      </c>
      <c r="F18" s="24" t="s">
        <v>593</v>
      </c>
      <c r="G18" s="24" t="s">
        <v>594</v>
      </c>
      <c r="H18" s="24" t="s">
        <v>616</v>
      </c>
      <c r="I18" s="45">
        <v>12.5</v>
      </c>
      <c r="J18" s="45">
        <v>12.5</v>
      </c>
      <c r="K18" s="46" t="s">
        <v>559</v>
      </c>
    </row>
    <row r="19" ht="38" customHeight="1" spans="1:11">
      <c r="A19" s="22" t="s">
        <v>606</v>
      </c>
      <c r="B19" s="25"/>
      <c r="C19" s="24" t="s">
        <v>607</v>
      </c>
      <c r="D19" s="24" t="s">
        <v>706</v>
      </c>
      <c r="E19" s="24" t="s">
        <v>609</v>
      </c>
      <c r="F19" s="24" t="s">
        <v>593</v>
      </c>
      <c r="G19" s="24" t="s">
        <v>594</v>
      </c>
      <c r="H19" s="24" t="s">
        <v>654</v>
      </c>
      <c r="I19" s="45">
        <v>30</v>
      </c>
      <c r="J19" s="45">
        <v>30</v>
      </c>
      <c r="K19" s="46" t="s">
        <v>559</v>
      </c>
    </row>
    <row r="20" ht="38" customHeight="1" spans="1:11">
      <c r="A20" s="22" t="s">
        <v>613</v>
      </c>
      <c r="B20" s="25"/>
      <c r="C20" s="24" t="s">
        <v>614</v>
      </c>
      <c r="D20" s="24" t="s">
        <v>707</v>
      </c>
      <c r="E20" s="24" t="s">
        <v>592</v>
      </c>
      <c r="F20" s="24" t="s">
        <v>708</v>
      </c>
      <c r="G20" s="24" t="s">
        <v>594</v>
      </c>
      <c r="H20" s="24" t="s">
        <v>709</v>
      </c>
      <c r="I20" s="45">
        <v>10</v>
      </c>
      <c r="J20" s="45">
        <v>10</v>
      </c>
      <c r="K20" s="46" t="s">
        <v>559</v>
      </c>
    </row>
    <row r="21" s="2" customFormat="1" ht="67" customHeight="1" spans="1:11">
      <c r="A21" s="16" t="s">
        <v>662</v>
      </c>
      <c r="B21" s="16"/>
      <c r="C21" s="16"/>
      <c r="D21" s="17" t="s">
        <v>573</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94.08</v>
      </c>
      <c r="K23" s="16" t="s">
        <v>667</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48"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I57" sqref="I57"/>
    </sheetView>
  </sheetViews>
  <sheetFormatPr defaultColWidth="8.08333333333333" defaultRowHeight="15.6"/>
  <cols>
    <col min="1" max="1" width="9.16666666666667" style="4" customWidth="1"/>
    <col min="2" max="2" width="8.83333333333333" style="4" customWidth="1"/>
    <col min="3" max="3" width="20.1666666666667" style="4" customWidth="1"/>
    <col min="4" max="4" width="60.37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710</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5</v>
      </c>
      <c r="E5" s="14"/>
      <c r="F5" s="13">
        <v>5</v>
      </c>
      <c r="G5" s="14"/>
      <c r="H5" s="15">
        <v>5</v>
      </c>
      <c r="I5" s="34">
        <v>10</v>
      </c>
      <c r="J5" s="34">
        <v>100</v>
      </c>
      <c r="K5" s="35">
        <v>10</v>
      </c>
    </row>
    <row r="6" s="1" customFormat="1" ht="30" customHeight="1" spans="1:11">
      <c r="A6" s="9"/>
      <c r="B6" s="9"/>
      <c r="C6" s="12" t="s">
        <v>631</v>
      </c>
      <c r="D6" s="13">
        <v>5</v>
      </c>
      <c r="E6" s="14"/>
      <c r="F6" s="13">
        <v>5</v>
      </c>
      <c r="G6" s="14"/>
      <c r="H6" s="15">
        <v>5</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711</v>
      </c>
      <c r="C10" s="17"/>
      <c r="D10" s="17"/>
      <c r="E10" s="17"/>
      <c r="F10" s="17"/>
      <c r="G10" s="17"/>
      <c r="H10" s="17" t="s">
        <v>712</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713</v>
      </c>
      <c r="E15" s="24" t="s">
        <v>609</v>
      </c>
      <c r="F15" s="24" t="s">
        <v>46</v>
      </c>
      <c r="G15" s="24" t="s">
        <v>651</v>
      </c>
      <c r="H15" s="24" t="s">
        <v>67</v>
      </c>
      <c r="I15" s="45">
        <v>25</v>
      </c>
      <c r="J15" s="45">
        <v>25</v>
      </c>
      <c r="K15" s="46" t="s">
        <v>714</v>
      </c>
    </row>
    <row r="16" ht="109" customHeight="1" spans="1:11">
      <c r="A16" s="22" t="s">
        <v>589</v>
      </c>
      <c r="B16" s="25"/>
      <c r="C16" s="24" t="s">
        <v>598</v>
      </c>
      <c r="D16" s="24" t="s">
        <v>715</v>
      </c>
      <c r="E16" s="24" t="s">
        <v>592</v>
      </c>
      <c r="F16" s="24" t="s">
        <v>593</v>
      </c>
      <c r="G16" s="24" t="s">
        <v>594</v>
      </c>
      <c r="H16" s="24" t="s">
        <v>716</v>
      </c>
      <c r="I16" s="45">
        <v>25</v>
      </c>
      <c r="J16" s="45">
        <v>0</v>
      </c>
      <c r="K16" s="46" t="s">
        <v>717</v>
      </c>
    </row>
    <row r="17" ht="38" customHeight="1" spans="1:11">
      <c r="A17" s="22" t="s">
        <v>606</v>
      </c>
      <c r="B17" s="25"/>
      <c r="C17" s="24" t="s">
        <v>607</v>
      </c>
      <c r="D17" s="24" t="s">
        <v>718</v>
      </c>
      <c r="E17" s="24" t="s">
        <v>592</v>
      </c>
      <c r="F17" s="24" t="s">
        <v>593</v>
      </c>
      <c r="G17" s="24" t="s">
        <v>594</v>
      </c>
      <c r="H17" s="24" t="s">
        <v>617</v>
      </c>
      <c r="I17" s="45">
        <v>15</v>
      </c>
      <c r="J17" s="45">
        <v>15</v>
      </c>
      <c r="K17" s="46" t="s">
        <v>719</v>
      </c>
    </row>
    <row r="18" ht="38" customHeight="1" spans="1:11">
      <c r="A18" s="22" t="s">
        <v>606</v>
      </c>
      <c r="B18" s="25"/>
      <c r="C18" s="24" t="s">
        <v>607</v>
      </c>
      <c r="D18" s="24" t="s">
        <v>720</v>
      </c>
      <c r="E18" s="24" t="s">
        <v>592</v>
      </c>
      <c r="F18" s="24" t="s">
        <v>593</v>
      </c>
      <c r="G18" s="24" t="s">
        <v>594</v>
      </c>
      <c r="H18" s="24" t="s">
        <v>617</v>
      </c>
      <c r="I18" s="45">
        <v>15</v>
      </c>
      <c r="J18" s="45">
        <v>15</v>
      </c>
      <c r="K18" s="46" t="s">
        <v>721</v>
      </c>
    </row>
    <row r="19" ht="38" customHeight="1" spans="1:11">
      <c r="A19" s="22" t="s">
        <v>613</v>
      </c>
      <c r="B19" s="25"/>
      <c r="C19" s="24" t="s">
        <v>614</v>
      </c>
      <c r="D19" s="24" t="s">
        <v>722</v>
      </c>
      <c r="E19" s="24" t="s">
        <v>592</v>
      </c>
      <c r="F19" s="24" t="s">
        <v>708</v>
      </c>
      <c r="G19" s="24" t="s">
        <v>594</v>
      </c>
      <c r="H19" s="24" t="s">
        <v>708</v>
      </c>
      <c r="I19" s="45">
        <v>10</v>
      </c>
      <c r="J19" s="45">
        <v>10</v>
      </c>
      <c r="K19" s="46" t="s">
        <v>723</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75</v>
      </c>
      <c r="K22" s="16" t="s">
        <v>724</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47"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2" workbookViewId="0">
      <selection activeCell="D11" sqref="D$1:D$1048576"/>
    </sheetView>
  </sheetViews>
  <sheetFormatPr defaultColWidth="8.08333333333333" defaultRowHeight="15.6"/>
  <cols>
    <col min="1" max="1" width="9.16666666666667" style="4" customWidth="1"/>
    <col min="2" max="2" width="8.83333333333333" style="4" customWidth="1"/>
    <col min="3" max="3" width="20.1666666666667" style="4" customWidth="1"/>
    <col min="4" max="4" width="47.12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725</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20</v>
      </c>
      <c r="E5" s="14"/>
      <c r="F5" s="13">
        <v>16.39</v>
      </c>
      <c r="G5" s="14"/>
      <c r="H5" s="15">
        <v>16.39</v>
      </c>
      <c r="I5" s="34">
        <v>10</v>
      </c>
      <c r="J5" s="34">
        <v>100</v>
      </c>
      <c r="K5" s="35">
        <v>10</v>
      </c>
    </row>
    <row r="6" s="1" customFormat="1" ht="30" customHeight="1" spans="1:11">
      <c r="A6" s="9"/>
      <c r="B6" s="9"/>
      <c r="C6" s="12" t="s">
        <v>631</v>
      </c>
      <c r="D6" s="13">
        <v>20</v>
      </c>
      <c r="E6" s="14"/>
      <c r="F6" s="13">
        <v>16.39</v>
      </c>
      <c r="G6" s="14"/>
      <c r="H6" s="15">
        <v>16.39</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90" customHeight="1" spans="1:11">
      <c r="A10" s="16"/>
      <c r="B10" s="17" t="s">
        <v>726</v>
      </c>
      <c r="C10" s="17"/>
      <c r="D10" s="17"/>
      <c r="E10" s="17"/>
      <c r="F10" s="17"/>
      <c r="G10" s="17"/>
      <c r="H10" s="17" t="s">
        <v>727</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728</v>
      </c>
      <c r="E15" s="24" t="s">
        <v>592</v>
      </c>
      <c r="F15" s="24" t="s">
        <v>43</v>
      </c>
      <c r="G15" s="24" t="s">
        <v>681</v>
      </c>
      <c r="H15" s="24" t="s">
        <v>46</v>
      </c>
      <c r="I15" s="45">
        <v>13</v>
      </c>
      <c r="J15" s="45">
        <v>13</v>
      </c>
      <c r="K15" s="46" t="s">
        <v>559</v>
      </c>
    </row>
    <row r="16" ht="38" customHeight="1" spans="1:11">
      <c r="A16" s="22" t="s">
        <v>589</v>
      </c>
      <c r="B16" s="25"/>
      <c r="C16" s="24" t="s">
        <v>590</v>
      </c>
      <c r="D16" s="24" t="s">
        <v>729</v>
      </c>
      <c r="E16" s="24" t="s">
        <v>592</v>
      </c>
      <c r="F16" s="24" t="s">
        <v>730</v>
      </c>
      <c r="G16" s="24" t="s">
        <v>651</v>
      </c>
      <c r="H16" s="24" t="s">
        <v>731</v>
      </c>
      <c r="I16" s="45">
        <v>12</v>
      </c>
      <c r="J16" s="45">
        <v>12</v>
      </c>
      <c r="K16" s="46" t="s">
        <v>559</v>
      </c>
    </row>
    <row r="17" ht="38" customHeight="1" spans="1:11">
      <c r="A17" s="22" t="s">
        <v>589</v>
      </c>
      <c r="B17" s="25"/>
      <c r="C17" s="24" t="s">
        <v>598</v>
      </c>
      <c r="D17" s="24" t="s">
        <v>732</v>
      </c>
      <c r="E17" s="24" t="s">
        <v>609</v>
      </c>
      <c r="F17" s="24" t="s">
        <v>617</v>
      </c>
      <c r="G17" s="24" t="s">
        <v>594</v>
      </c>
      <c r="H17" s="24" t="s">
        <v>617</v>
      </c>
      <c r="I17" s="45">
        <v>10</v>
      </c>
      <c r="J17" s="45">
        <v>10</v>
      </c>
      <c r="K17" s="46" t="s">
        <v>559</v>
      </c>
    </row>
    <row r="18" ht="38" customHeight="1" spans="1:11">
      <c r="A18" s="22" t="s">
        <v>589</v>
      </c>
      <c r="B18" s="25"/>
      <c r="C18" s="24" t="s">
        <v>704</v>
      </c>
      <c r="D18" s="24" t="s">
        <v>733</v>
      </c>
      <c r="E18" s="24" t="s">
        <v>609</v>
      </c>
      <c r="F18" s="24" t="s">
        <v>20</v>
      </c>
      <c r="G18" s="24" t="s">
        <v>647</v>
      </c>
      <c r="H18" s="24" t="s">
        <v>20</v>
      </c>
      <c r="I18" s="45">
        <v>15</v>
      </c>
      <c r="J18" s="45">
        <v>15</v>
      </c>
      <c r="K18" s="46" t="s">
        <v>559</v>
      </c>
    </row>
    <row r="19" ht="38" customHeight="1" spans="1:11">
      <c r="A19" s="22" t="s">
        <v>606</v>
      </c>
      <c r="B19" s="25"/>
      <c r="C19" s="24" t="s">
        <v>607</v>
      </c>
      <c r="D19" s="24" t="s">
        <v>734</v>
      </c>
      <c r="E19" s="24" t="s">
        <v>609</v>
      </c>
      <c r="F19" s="24" t="s">
        <v>617</v>
      </c>
      <c r="G19" s="24" t="s">
        <v>594</v>
      </c>
      <c r="H19" s="24" t="s">
        <v>617</v>
      </c>
      <c r="I19" s="45">
        <v>30</v>
      </c>
      <c r="J19" s="45">
        <v>30</v>
      </c>
      <c r="K19" s="46" t="s">
        <v>559</v>
      </c>
    </row>
    <row r="20" ht="38" customHeight="1" spans="1:11">
      <c r="A20" s="22" t="s">
        <v>613</v>
      </c>
      <c r="B20" s="25"/>
      <c r="C20" s="24" t="s">
        <v>614</v>
      </c>
      <c r="D20" s="24" t="s">
        <v>735</v>
      </c>
      <c r="E20" s="24" t="s">
        <v>592</v>
      </c>
      <c r="F20" s="24" t="s">
        <v>730</v>
      </c>
      <c r="G20" s="24" t="s">
        <v>594</v>
      </c>
      <c r="H20" s="24" t="s">
        <v>617</v>
      </c>
      <c r="I20" s="45">
        <v>10</v>
      </c>
      <c r="J20" s="45">
        <v>10</v>
      </c>
      <c r="K20" s="46" t="s">
        <v>559</v>
      </c>
    </row>
    <row r="21" s="2" customFormat="1" ht="67" customHeight="1" spans="1:11">
      <c r="A21" s="16" t="s">
        <v>662</v>
      </c>
      <c r="B21" s="16"/>
      <c r="C21" s="16"/>
      <c r="D21" s="17" t="s">
        <v>573</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100</v>
      </c>
      <c r="K23" s="16" t="s">
        <v>667</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47"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22" t="s">
        <v>113</v>
      </c>
    </row>
    <row r="2" ht="15.6" spans="12:12">
      <c r="L2" s="123" t="s">
        <v>114</v>
      </c>
    </row>
    <row r="3" ht="15.6" spans="1:12">
      <c r="A3" s="123" t="s">
        <v>2</v>
      </c>
      <c r="L3" s="123" t="s">
        <v>3</v>
      </c>
    </row>
    <row r="4" ht="19.5" customHeight="1" spans="1:12">
      <c r="A4" s="125" t="s">
        <v>6</v>
      </c>
      <c r="B4" s="125"/>
      <c r="C4" s="125"/>
      <c r="D4" s="125"/>
      <c r="E4" s="124" t="s">
        <v>97</v>
      </c>
      <c r="F4" s="124" t="s">
        <v>115</v>
      </c>
      <c r="G4" s="124" t="s">
        <v>116</v>
      </c>
      <c r="H4" s="124" t="s">
        <v>117</v>
      </c>
      <c r="I4" s="124"/>
      <c r="J4" s="124" t="s">
        <v>118</v>
      </c>
      <c r="K4" s="124" t="s">
        <v>119</v>
      </c>
      <c r="L4" s="124" t="s">
        <v>120</v>
      </c>
    </row>
    <row r="5" ht="19.5" customHeight="1" spans="1:12">
      <c r="A5" s="124" t="s">
        <v>121</v>
      </c>
      <c r="B5" s="124"/>
      <c r="C5" s="124"/>
      <c r="D5" s="125" t="s">
        <v>122</v>
      </c>
      <c r="E5" s="124"/>
      <c r="F5" s="124"/>
      <c r="G5" s="124"/>
      <c r="H5" s="124" t="s">
        <v>123</v>
      </c>
      <c r="I5" s="124" t="s">
        <v>124</v>
      </c>
      <c r="J5" s="124"/>
      <c r="K5" s="124"/>
      <c r="L5" s="124" t="s">
        <v>123</v>
      </c>
    </row>
    <row r="6" ht="19.5" customHeight="1" spans="1:12">
      <c r="A6" s="124"/>
      <c r="B6" s="124"/>
      <c r="C6" s="124"/>
      <c r="D6" s="125"/>
      <c r="E6" s="124"/>
      <c r="F6" s="124"/>
      <c r="G6" s="124"/>
      <c r="H6" s="124"/>
      <c r="I6" s="124"/>
      <c r="J6" s="124"/>
      <c r="K6" s="124"/>
      <c r="L6" s="124"/>
    </row>
    <row r="7" ht="19.5" customHeight="1" spans="1:12">
      <c r="A7" s="124"/>
      <c r="B7" s="124"/>
      <c r="C7" s="124"/>
      <c r="D7" s="125"/>
      <c r="E7" s="124"/>
      <c r="F7" s="124"/>
      <c r="G7" s="124"/>
      <c r="H7" s="124"/>
      <c r="I7" s="124"/>
      <c r="J7" s="124"/>
      <c r="K7" s="124"/>
      <c r="L7" s="124"/>
    </row>
    <row r="8" ht="19.5" customHeight="1" spans="1:12">
      <c r="A8" s="125" t="s">
        <v>125</v>
      </c>
      <c r="B8" s="125" t="s">
        <v>126</v>
      </c>
      <c r="C8" s="125" t="s">
        <v>127</v>
      </c>
      <c r="D8" s="125" t="s">
        <v>10</v>
      </c>
      <c r="E8" s="124" t="s">
        <v>11</v>
      </c>
      <c r="F8" s="124" t="s">
        <v>12</v>
      </c>
      <c r="G8" s="124" t="s">
        <v>20</v>
      </c>
      <c r="H8" s="124" t="s">
        <v>24</v>
      </c>
      <c r="I8" s="124" t="s">
        <v>28</v>
      </c>
      <c r="J8" s="124" t="s">
        <v>32</v>
      </c>
      <c r="K8" s="124" t="s">
        <v>36</v>
      </c>
      <c r="L8" s="124" t="s">
        <v>40</v>
      </c>
    </row>
    <row r="9" ht="19.5" customHeight="1" spans="1:12">
      <c r="A9" s="125"/>
      <c r="B9" s="125"/>
      <c r="C9" s="125"/>
      <c r="D9" s="125" t="s">
        <v>128</v>
      </c>
      <c r="E9" s="118">
        <v>2579014763.52</v>
      </c>
      <c r="F9" s="118">
        <v>412029960.99</v>
      </c>
      <c r="G9" s="118">
        <v>0</v>
      </c>
      <c r="H9" s="118">
        <v>2162655050.28</v>
      </c>
      <c r="I9" s="118">
        <v>0</v>
      </c>
      <c r="J9" s="118">
        <v>0</v>
      </c>
      <c r="K9" s="118">
        <v>0</v>
      </c>
      <c r="L9" s="118">
        <v>4329752.25</v>
      </c>
    </row>
    <row r="10" ht="19.5" customHeight="1" spans="1:12">
      <c r="A10" s="117" t="s">
        <v>129</v>
      </c>
      <c r="B10" s="117"/>
      <c r="C10" s="117"/>
      <c r="D10" s="117" t="s">
        <v>130</v>
      </c>
      <c r="E10" s="118">
        <v>60000</v>
      </c>
      <c r="F10" s="118">
        <v>60000</v>
      </c>
      <c r="G10" s="118">
        <v>0</v>
      </c>
      <c r="H10" s="118">
        <v>0</v>
      </c>
      <c r="I10" s="118">
        <v>0</v>
      </c>
      <c r="J10" s="118">
        <v>0</v>
      </c>
      <c r="K10" s="118">
        <v>0</v>
      </c>
      <c r="L10" s="118">
        <v>0</v>
      </c>
    </row>
    <row r="11" ht="19.5" customHeight="1" spans="1:12">
      <c r="A11" s="117" t="s">
        <v>131</v>
      </c>
      <c r="B11" s="117"/>
      <c r="C11" s="117"/>
      <c r="D11" s="117" t="s">
        <v>132</v>
      </c>
      <c r="E11" s="118">
        <v>152581</v>
      </c>
      <c r="F11" s="118">
        <v>152581</v>
      </c>
      <c r="G11" s="118">
        <v>0</v>
      </c>
      <c r="H11" s="118">
        <v>0</v>
      </c>
      <c r="I11" s="118">
        <v>0</v>
      </c>
      <c r="J11" s="118">
        <v>0</v>
      </c>
      <c r="K11" s="118">
        <v>0</v>
      </c>
      <c r="L11" s="118">
        <v>0</v>
      </c>
    </row>
    <row r="12" ht="19.5" customHeight="1" spans="1:12">
      <c r="A12" s="117" t="s">
        <v>133</v>
      </c>
      <c r="B12" s="117"/>
      <c r="C12" s="117"/>
      <c r="D12" s="117" t="s">
        <v>134</v>
      </c>
      <c r="E12" s="118">
        <v>3794.5</v>
      </c>
      <c r="F12" s="118">
        <v>3794.5</v>
      </c>
      <c r="G12" s="118">
        <v>0</v>
      </c>
      <c r="H12" s="118">
        <v>0</v>
      </c>
      <c r="I12" s="118">
        <v>0</v>
      </c>
      <c r="J12" s="118">
        <v>0</v>
      </c>
      <c r="K12" s="118">
        <v>0</v>
      </c>
      <c r="L12" s="118">
        <v>0</v>
      </c>
    </row>
    <row r="13" ht="19.5" customHeight="1" spans="1:12">
      <c r="A13" s="117" t="s">
        <v>135</v>
      </c>
      <c r="B13" s="117"/>
      <c r="C13" s="117"/>
      <c r="D13" s="117" t="s">
        <v>136</v>
      </c>
      <c r="E13" s="118">
        <v>39580</v>
      </c>
      <c r="F13" s="118">
        <v>39580</v>
      </c>
      <c r="G13" s="118">
        <v>0</v>
      </c>
      <c r="H13" s="118">
        <v>0</v>
      </c>
      <c r="I13" s="118">
        <v>0</v>
      </c>
      <c r="J13" s="118">
        <v>0</v>
      </c>
      <c r="K13" s="118">
        <v>0</v>
      </c>
      <c r="L13" s="118">
        <v>0</v>
      </c>
    </row>
    <row r="14" ht="19.5" customHeight="1" spans="1:12">
      <c r="A14" s="117" t="s">
        <v>137</v>
      </c>
      <c r="B14" s="117"/>
      <c r="C14" s="117"/>
      <c r="D14" s="117" t="s">
        <v>138</v>
      </c>
      <c r="E14" s="118">
        <v>53855.3</v>
      </c>
      <c r="F14" s="118">
        <v>53855.3</v>
      </c>
      <c r="G14" s="118">
        <v>0</v>
      </c>
      <c r="H14" s="118">
        <v>0</v>
      </c>
      <c r="I14" s="118">
        <v>0</v>
      </c>
      <c r="J14" s="118">
        <v>0</v>
      </c>
      <c r="K14" s="118">
        <v>0</v>
      </c>
      <c r="L14" s="118">
        <v>0</v>
      </c>
    </row>
    <row r="15" ht="19.5" customHeight="1" spans="1:12">
      <c r="A15" s="117" t="s">
        <v>139</v>
      </c>
      <c r="B15" s="117"/>
      <c r="C15" s="117"/>
      <c r="D15" s="117" t="s">
        <v>140</v>
      </c>
      <c r="E15" s="118">
        <v>2578410.87</v>
      </c>
      <c r="F15" s="118">
        <v>2578410.87</v>
      </c>
      <c r="G15" s="118">
        <v>0</v>
      </c>
      <c r="H15" s="118">
        <v>0</v>
      </c>
      <c r="I15" s="118">
        <v>0</v>
      </c>
      <c r="J15" s="118">
        <v>0</v>
      </c>
      <c r="K15" s="118">
        <v>0</v>
      </c>
      <c r="L15" s="118">
        <v>0</v>
      </c>
    </row>
    <row r="16" ht="19.5" customHeight="1" spans="1:12">
      <c r="A16" s="117" t="s">
        <v>141</v>
      </c>
      <c r="B16" s="117"/>
      <c r="C16" s="117"/>
      <c r="D16" s="117" t="s">
        <v>142</v>
      </c>
      <c r="E16" s="118">
        <v>33558539.99</v>
      </c>
      <c r="F16" s="118">
        <v>33558539.99</v>
      </c>
      <c r="G16" s="118">
        <v>0</v>
      </c>
      <c r="H16" s="118">
        <v>0</v>
      </c>
      <c r="I16" s="118">
        <v>0</v>
      </c>
      <c r="J16" s="118">
        <v>0</v>
      </c>
      <c r="K16" s="118">
        <v>0</v>
      </c>
      <c r="L16" s="118">
        <v>0</v>
      </c>
    </row>
    <row r="17" ht="19.5" customHeight="1" spans="1:12">
      <c r="A17" s="117" t="s">
        <v>143</v>
      </c>
      <c r="B17" s="117"/>
      <c r="C17" s="117"/>
      <c r="D17" s="117" t="s">
        <v>144</v>
      </c>
      <c r="E17" s="118">
        <v>26175733.37</v>
      </c>
      <c r="F17" s="118">
        <v>26175733.37</v>
      </c>
      <c r="G17" s="118">
        <v>0</v>
      </c>
      <c r="H17" s="118">
        <v>0</v>
      </c>
      <c r="I17" s="118">
        <v>0</v>
      </c>
      <c r="J17" s="118">
        <v>0</v>
      </c>
      <c r="K17" s="118">
        <v>0</v>
      </c>
      <c r="L17" s="118">
        <v>0</v>
      </c>
    </row>
    <row r="18" ht="19.5" customHeight="1" spans="1:12">
      <c r="A18" s="117" t="s">
        <v>145</v>
      </c>
      <c r="B18" s="117"/>
      <c r="C18" s="117"/>
      <c r="D18" s="117" t="s">
        <v>146</v>
      </c>
      <c r="E18" s="118">
        <v>2465989.51</v>
      </c>
      <c r="F18" s="118">
        <v>2465989.51</v>
      </c>
      <c r="G18" s="118">
        <v>0</v>
      </c>
      <c r="H18" s="118">
        <v>0</v>
      </c>
      <c r="I18" s="118">
        <v>0</v>
      </c>
      <c r="J18" s="118">
        <v>0</v>
      </c>
      <c r="K18" s="118">
        <v>0</v>
      </c>
      <c r="L18" s="118">
        <v>0</v>
      </c>
    </row>
    <row r="19" ht="19.5" customHeight="1" spans="1:12">
      <c r="A19" s="117" t="s">
        <v>147</v>
      </c>
      <c r="B19" s="117"/>
      <c r="C19" s="117"/>
      <c r="D19" s="117" t="s">
        <v>148</v>
      </c>
      <c r="E19" s="118">
        <v>748902.4</v>
      </c>
      <c r="F19" s="118">
        <v>748902.4</v>
      </c>
      <c r="G19" s="118">
        <v>0</v>
      </c>
      <c r="H19" s="118">
        <v>0</v>
      </c>
      <c r="I19" s="118">
        <v>0</v>
      </c>
      <c r="J19" s="118">
        <v>0</v>
      </c>
      <c r="K19" s="118">
        <v>0</v>
      </c>
      <c r="L19" s="118">
        <v>0</v>
      </c>
    </row>
    <row r="20" ht="19.5" customHeight="1" spans="1:12">
      <c r="A20" s="117" t="s">
        <v>149</v>
      </c>
      <c r="B20" s="117"/>
      <c r="C20" s="117"/>
      <c r="D20" s="117" t="s">
        <v>150</v>
      </c>
      <c r="E20" s="118">
        <v>7246034.28</v>
      </c>
      <c r="F20" s="118">
        <v>7246034.28</v>
      </c>
      <c r="G20" s="118">
        <v>0</v>
      </c>
      <c r="H20" s="118">
        <v>0</v>
      </c>
      <c r="I20" s="118">
        <v>0</v>
      </c>
      <c r="J20" s="118">
        <v>0</v>
      </c>
      <c r="K20" s="118">
        <v>0</v>
      </c>
      <c r="L20" s="118">
        <v>0</v>
      </c>
    </row>
    <row r="21" ht="19.5" customHeight="1" spans="1:12">
      <c r="A21" s="117" t="s">
        <v>151</v>
      </c>
      <c r="B21" s="117"/>
      <c r="C21" s="117"/>
      <c r="D21" s="117" t="s">
        <v>152</v>
      </c>
      <c r="E21" s="118">
        <v>1700787.76</v>
      </c>
      <c r="F21" s="118">
        <v>1700787.76</v>
      </c>
      <c r="G21" s="118">
        <v>0</v>
      </c>
      <c r="H21" s="118">
        <v>0</v>
      </c>
      <c r="I21" s="118">
        <v>0</v>
      </c>
      <c r="J21" s="118">
        <v>0</v>
      </c>
      <c r="K21" s="118">
        <v>0</v>
      </c>
      <c r="L21" s="118">
        <v>0</v>
      </c>
    </row>
    <row r="22" ht="19.5" customHeight="1" spans="1:12">
      <c r="A22" s="117" t="s">
        <v>153</v>
      </c>
      <c r="B22" s="117"/>
      <c r="C22" s="117"/>
      <c r="D22" s="117" t="s">
        <v>154</v>
      </c>
      <c r="E22" s="118">
        <v>1007540.61</v>
      </c>
      <c r="F22" s="118">
        <v>1007540.61</v>
      </c>
      <c r="G22" s="118">
        <v>0</v>
      </c>
      <c r="H22" s="118">
        <v>0</v>
      </c>
      <c r="I22" s="118">
        <v>0</v>
      </c>
      <c r="J22" s="118">
        <v>0</v>
      </c>
      <c r="K22" s="118">
        <v>0</v>
      </c>
      <c r="L22" s="118">
        <v>0</v>
      </c>
    </row>
    <row r="23" ht="19.5" customHeight="1" spans="1:12">
      <c r="A23" s="117" t="s">
        <v>155</v>
      </c>
      <c r="B23" s="117"/>
      <c r="C23" s="117"/>
      <c r="D23" s="117" t="s">
        <v>156</v>
      </c>
      <c r="E23" s="118">
        <v>59238593.41</v>
      </c>
      <c r="F23" s="118">
        <v>59238593.41</v>
      </c>
      <c r="G23" s="118">
        <v>0</v>
      </c>
      <c r="H23" s="118">
        <v>0</v>
      </c>
      <c r="I23" s="118">
        <v>0</v>
      </c>
      <c r="J23" s="118">
        <v>0</v>
      </c>
      <c r="K23" s="118">
        <v>0</v>
      </c>
      <c r="L23" s="118">
        <v>0</v>
      </c>
    </row>
    <row r="24" ht="19.5" customHeight="1" spans="1:12">
      <c r="A24" s="117" t="s">
        <v>157</v>
      </c>
      <c r="B24" s="117"/>
      <c r="C24" s="117"/>
      <c r="D24" s="117" t="s">
        <v>158</v>
      </c>
      <c r="E24" s="118">
        <v>1527968729.95</v>
      </c>
      <c r="F24" s="118">
        <v>18058665.96</v>
      </c>
      <c r="G24" s="118">
        <v>0</v>
      </c>
      <c r="H24" s="118">
        <v>1509355930.52</v>
      </c>
      <c r="I24" s="118">
        <v>0</v>
      </c>
      <c r="J24" s="118">
        <v>0</v>
      </c>
      <c r="K24" s="118">
        <v>0</v>
      </c>
      <c r="L24" s="118">
        <v>554133.47</v>
      </c>
    </row>
    <row r="25" ht="19.5" customHeight="1" spans="1:12">
      <c r="A25" s="117" t="s">
        <v>159</v>
      </c>
      <c r="B25" s="117"/>
      <c r="C25" s="117"/>
      <c r="D25" s="117" t="s">
        <v>160</v>
      </c>
      <c r="E25" s="118">
        <v>383397972.45</v>
      </c>
      <c r="F25" s="118">
        <v>593904</v>
      </c>
      <c r="G25" s="118">
        <v>0</v>
      </c>
      <c r="H25" s="118">
        <v>380490358.88</v>
      </c>
      <c r="I25" s="118">
        <v>0</v>
      </c>
      <c r="J25" s="118">
        <v>0</v>
      </c>
      <c r="K25" s="118">
        <v>0</v>
      </c>
      <c r="L25" s="118">
        <v>2313709.57</v>
      </c>
    </row>
    <row r="26" ht="19.5" customHeight="1" spans="1:12">
      <c r="A26" s="117" t="s">
        <v>161</v>
      </c>
      <c r="B26" s="117"/>
      <c r="C26" s="117"/>
      <c r="D26" s="117" t="s">
        <v>162</v>
      </c>
      <c r="E26" s="118">
        <v>108001910.72</v>
      </c>
      <c r="F26" s="118">
        <v>3811831.92</v>
      </c>
      <c r="G26" s="118">
        <v>0</v>
      </c>
      <c r="H26" s="118">
        <v>103607906.26</v>
      </c>
      <c r="I26" s="118">
        <v>0</v>
      </c>
      <c r="J26" s="118">
        <v>0</v>
      </c>
      <c r="K26" s="118">
        <v>0</v>
      </c>
      <c r="L26" s="118">
        <v>582172.54</v>
      </c>
    </row>
    <row r="27" ht="19.5" customHeight="1" spans="1:12">
      <c r="A27" s="117" t="s">
        <v>163</v>
      </c>
      <c r="B27" s="117"/>
      <c r="C27" s="117"/>
      <c r="D27" s="117" t="s">
        <v>164</v>
      </c>
      <c r="E27" s="118">
        <v>84287785.95</v>
      </c>
      <c r="F27" s="118">
        <v>0</v>
      </c>
      <c r="G27" s="118">
        <v>0</v>
      </c>
      <c r="H27" s="118">
        <v>83553903.79</v>
      </c>
      <c r="I27" s="118">
        <v>0</v>
      </c>
      <c r="J27" s="118">
        <v>0</v>
      </c>
      <c r="K27" s="118">
        <v>0</v>
      </c>
      <c r="L27" s="118">
        <v>733882.16</v>
      </c>
    </row>
    <row r="28" ht="19.5" customHeight="1" spans="1:12">
      <c r="A28" s="117" t="s">
        <v>165</v>
      </c>
      <c r="B28" s="117"/>
      <c r="C28" s="117"/>
      <c r="D28" s="117" t="s">
        <v>166</v>
      </c>
      <c r="E28" s="118">
        <v>91029758.84</v>
      </c>
      <c r="F28" s="118">
        <v>91029758.84</v>
      </c>
      <c r="G28" s="118">
        <v>0</v>
      </c>
      <c r="H28" s="118">
        <v>0</v>
      </c>
      <c r="I28" s="118">
        <v>0</v>
      </c>
      <c r="J28" s="118">
        <v>0</v>
      </c>
      <c r="K28" s="118">
        <v>0</v>
      </c>
      <c r="L28" s="118">
        <v>0</v>
      </c>
    </row>
    <row r="29" ht="19.5" customHeight="1" spans="1:12">
      <c r="A29" s="117" t="s">
        <v>167</v>
      </c>
      <c r="B29" s="117"/>
      <c r="C29" s="117"/>
      <c r="D29" s="117" t="s">
        <v>168</v>
      </c>
      <c r="E29" s="118">
        <v>16772329.94</v>
      </c>
      <c r="F29" s="118">
        <v>16740329.94</v>
      </c>
      <c r="G29" s="118">
        <v>0</v>
      </c>
      <c r="H29" s="118">
        <v>12000</v>
      </c>
      <c r="I29" s="118">
        <v>0</v>
      </c>
      <c r="J29" s="118">
        <v>0</v>
      </c>
      <c r="K29" s="118">
        <v>0</v>
      </c>
      <c r="L29" s="118">
        <v>20000</v>
      </c>
    </row>
    <row r="30" ht="19.5" customHeight="1" spans="1:12">
      <c r="A30" s="117" t="s">
        <v>169</v>
      </c>
      <c r="B30" s="117"/>
      <c r="C30" s="117"/>
      <c r="D30" s="117" t="s">
        <v>170</v>
      </c>
      <c r="E30" s="118">
        <v>5755752.22</v>
      </c>
      <c r="F30" s="118">
        <v>5750752.22</v>
      </c>
      <c r="G30" s="118">
        <v>0</v>
      </c>
      <c r="H30" s="118">
        <v>0</v>
      </c>
      <c r="I30" s="118">
        <v>0</v>
      </c>
      <c r="J30" s="118">
        <v>0</v>
      </c>
      <c r="K30" s="118">
        <v>0</v>
      </c>
      <c r="L30" s="118">
        <v>5000</v>
      </c>
    </row>
    <row r="31" ht="19.5" customHeight="1" spans="1:12">
      <c r="A31" s="117" t="s">
        <v>171</v>
      </c>
      <c r="B31" s="117"/>
      <c r="C31" s="117"/>
      <c r="D31" s="117" t="s">
        <v>172</v>
      </c>
      <c r="E31" s="118">
        <v>58844675.69</v>
      </c>
      <c r="F31" s="118">
        <v>16762609.27</v>
      </c>
      <c r="G31" s="118">
        <v>0</v>
      </c>
      <c r="H31" s="118">
        <v>42002759.15</v>
      </c>
      <c r="I31" s="118">
        <v>0</v>
      </c>
      <c r="J31" s="118">
        <v>0</v>
      </c>
      <c r="K31" s="118">
        <v>0</v>
      </c>
      <c r="L31" s="118">
        <v>79307.27</v>
      </c>
    </row>
    <row r="32" ht="19.5" customHeight="1" spans="1:12">
      <c r="A32" s="117" t="s">
        <v>173</v>
      </c>
      <c r="B32" s="117"/>
      <c r="C32" s="117"/>
      <c r="D32" s="117" t="s">
        <v>174</v>
      </c>
      <c r="E32" s="118">
        <v>12930549.56</v>
      </c>
      <c r="F32" s="118">
        <v>8406714.36</v>
      </c>
      <c r="G32" s="118">
        <v>0</v>
      </c>
      <c r="H32" s="118">
        <v>4490327.96</v>
      </c>
      <c r="I32" s="118">
        <v>0</v>
      </c>
      <c r="J32" s="118">
        <v>0</v>
      </c>
      <c r="K32" s="118">
        <v>0</v>
      </c>
      <c r="L32" s="118">
        <v>33507.24</v>
      </c>
    </row>
    <row r="33" ht="19.5" customHeight="1" spans="1:12">
      <c r="A33" s="117" t="s">
        <v>175</v>
      </c>
      <c r="B33" s="117"/>
      <c r="C33" s="117"/>
      <c r="D33" s="117" t="s">
        <v>176</v>
      </c>
      <c r="E33" s="118">
        <v>25440515.04</v>
      </c>
      <c r="F33" s="118">
        <v>7191690.04</v>
      </c>
      <c r="G33" s="118">
        <v>0</v>
      </c>
      <c r="H33" s="118">
        <v>18248825</v>
      </c>
      <c r="I33" s="118">
        <v>0</v>
      </c>
      <c r="J33" s="118">
        <v>0</v>
      </c>
      <c r="K33" s="118">
        <v>0</v>
      </c>
      <c r="L33" s="118">
        <v>0</v>
      </c>
    </row>
    <row r="34" ht="19.5" customHeight="1" spans="1:12">
      <c r="A34" s="117" t="s">
        <v>177</v>
      </c>
      <c r="B34" s="117"/>
      <c r="C34" s="117"/>
      <c r="D34" s="117" t="s">
        <v>178</v>
      </c>
      <c r="E34" s="118">
        <v>1054659.77</v>
      </c>
      <c r="F34" s="118">
        <v>1054659.77</v>
      </c>
      <c r="G34" s="118">
        <v>0</v>
      </c>
      <c r="H34" s="118">
        <v>0</v>
      </c>
      <c r="I34" s="118">
        <v>0</v>
      </c>
      <c r="J34" s="118">
        <v>0</v>
      </c>
      <c r="K34" s="118">
        <v>0</v>
      </c>
      <c r="L34" s="118">
        <v>0</v>
      </c>
    </row>
    <row r="35" ht="19.5" customHeight="1" spans="1:12">
      <c r="A35" s="117" t="s">
        <v>179</v>
      </c>
      <c r="B35" s="117"/>
      <c r="C35" s="117"/>
      <c r="D35" s="117" t="s">
        <v>180</v>
      </c>
      <c r="E35" s="118">
        <v>10674023.8</v>
      </c>
      <c r="F35" s="118">
        <v>10665983.8</v>
      </c>
      <c r="G35" s="118">
        <v>0</v>
      </c>
      <c r="H35" s="118">
        <v>0</v>
      </c>
      <c r="I35" s="118">
        <v>0</v>
      </c>
      <c r="J35" s="118">
        <v>0</v>
      </c>
      <c r="K35" s="118">
        <v>0</v>
      </c>
      <c r="L35" s="118">
        <v>8040</v>
      </c>
    </row>
    <row r="36" ht="19.5" customHeight="1" spans="1:12">
      <c r="A36" s="117" t="s">
        <v>181</v>
      </c>
      <c r="B36" s="117"/>
      <c r="C36" s="117"/>
      <c r="D36" s="117" t="s">
        <v>182</v>
      </c>
      <c r="E36" s="118">
        <v>4375356</v>
      </c>
      <c r="F36" s="118">
        <v>4375356</v>
      </c>
      <c r="G36" s="118">
        <v>0</v>
      </c>
      <c r="H36" s="118">
        <v>0</v>
      </c>
      <c r="I36" s="118">
        <v>0</v>
      </c>
      <c r="J36" s="118">
        <v>0</v>
      </c>
      <c r="K36" s="118">
        <v>0</v>
      </c>
      <c r="L36" s="118">
        <v>0</v>
      </c>
    </row>
    <row r="37" ht="19.5" customHeight="1" spans="1:12">
      <c r="A37" s="117" t="s">
        <v>183</v>
      </c>
      <c r="B37" s="117"/>
      <c r="C37" s="117"/>
      <c r="D37" s="117" t="s">
        <v>184</v>
      </c>
      <c r="E37" s="118">
        <v>49895</v>
      </c>
      <c r="F37" s="118">
        <v>49895</v>
      </c>
      <c r="G37" s="118">
        <v>0</v>
      </c>
      <c r="H37" s="118">
        <v>0</v>
      </c>
      <c r="I37" s="118">
        <v>0</v>
      </c>
      <c r="J37" s="118">
        <v>0</v>
      </c>
      <c r="K37" s="118">
        <v>0</v>
      </c>
      <c r="L37" s="118">
        <v>0</v>
      </c>
    </row>
    <row r="38" ht="19.5" customHeight="1" spans="1:12">
      <c r="A38" s="117" t="s">
        <v>185</v>
      </c>
      <c r="B38" s="117"/>
      <c r="C38" s="117"/>
      <c r="D38" s="117" t="s">
        <v>186</v>
      </c>
      <c r="E38" s="118">
        <v>799211.6</v>
      </c>
      <c r="F38" s="118">
        <v>799211.6</v>
      </c>
      <c r="G38" s="118">
        <v>0</v>
      </c>
      <c r="H38" s="118">
        <v>0</v>
      </c>
      <c r="I38" s="118">
        <v>0</v>
      </c>
      <c r="J38" s="118">
        <v>0</v>
      </c>
      <c r="K38" s="118">
        <v>0</v>
      </c>
      <c r="L38" s="118">
        <v>0</v>
      </c>
    </row>
    <row r="39" ht="19.5" customHeight="1" spans="1:12">
      <c r="A39" s="117" t="s">
        <v>187</v>
      </c>
      <c r="B39" s="117"/>
      <c r="C39" s="117"/>
      <c r="D39" s="117" t="s">
        <v>188</v>
      </c>
      <c r="E39" s="118">
        <v>6196823.35</v>
      </c>
      <c r="F39" s="118">
        <v>6196823.35</v>
      </c>
      <c r="G39" s="118">
        <v>0</v>
      </c>
      <c r="H39" s="118">
        <v>0</v>
      </c>
      <c r="I39" s="118">
        <v>0</v>
      </c>
      <c r="J39" s="118">
        <v>0</v>
      </c>
      <c r="K39" s="118">
        <v>0</v>
      </c>
      <c r="L39" s="118">
        <v>0</v>
      </c>
    </row>
    <row r="40" ht="19.5" customHeight="1" spans="1:12">
      <c r="A40" s="117" t="s">
        <v>189</v>
      </c>
      <c r="B40" s="117"/>
      <c r="C40" s="117"/>
      <c r="D40" s="117" t="s">
        <v>190</v>
      </c>
      <c r="E40" s="118">
        <v>7762391.34</v>
      </c>
      <c r="F40" s="118">
        <v>7762391.34</v>
      </c>
      <c r="G40" s="118">
        <v>0</v>
      </c>
      <c r="H40" s="118">
        <v>0</v>
      </c>
      <c r="I40" s="118">
        <v>0</v>
      </c>
      <c r="J40" s="118">
        <v>0</v>
      </c>
      <c r="K40" s="118">
        <v>0</v>
      </c>
      <c r="L40" s="118">
        <v>0</v>
      </c>
    </row>
    <row r="41" ht="19.5" customHeight="1" spans="1:12">
      <c r="A41" s="117" t="s">
        <v>191</v>
      </c>
      <c r="B41" s="117"/>
      <c r="C41" s="117"/>
      <c r="D41" s="117" t="s">
        <v>192</v>
      </c>
      <c r="E41" s="118">
        <v>581935.16</v>
      </c>
      <c r="F41" s="118">
        <v>581935.16</v>
      </c>
      <c r="G41" s="118">
        <v>0</v>
      </c>
      <c r="H41" s="118">
        <v>0</v>
      </c>
      <c r="I41" s="118">
        <v>0</v>
      </c>
      <c r="J41" s="118">
        <v>0</v>
      </c>
      <c r="K41" s="118">
        <v>0</v>
      </c>
      <c r="L41" s="118">
        <v>0</v>
      </c>
    </row>
    <row r="42" ht="19.5" customHeight="1" spans="1:12">
      <c r="A42" s="117" t="s">
        <v>193</v>
      </c>
      <c r="B42" s="117"/>
      <c r="C42" s="117"/>
      <c r="D42" s="117" t="s">
        <v>194</v>
      </c>
      <c r="E42" s="118">
        <v>163925</v>
      </c>
      <c r="F42" s="118">
        <v>163925</v>
      </c>
      <c r="G42" s="118">
        <v>0</v>
      </c>
      <c r="H42" s="118">
        <v>0</v>
      </c>
      <c r="I42" s="118">
        <v>0</v>
      </c>
      <c r="J42" s="118">
        <v>0</v>
      </c>
      <c r="K42" s="118">
        <v>0</v>
      </c>
      <c r="L42" s="118">
        <v>0</v>
      </c>
    </row>
    <row r="43" ht="19.5" customHeight="1" spans="1:12">
      <c r="A43" s="117" t="s">
        <v>195</v>
      </c>
      <c r="B43" s="117"/>
      <c r="C43" s="117"/>
      <c r="D43" s="117" t="s">
        <v>196</v>
      </c>
      <c r="E43" s="118">
        <v>6196263.24</v>
      </c>
      <c r="F43" s="118">
        <v>6196263.24</v>
      </c>
      <c r="G43" s="118">
        <v>0</v>
      </c>
      <c r="H43" s="118">
        <v>0</v>
      </c>
      <c r="I43" s="118">
        <v>0</v>
      </c>
      <c r="J43" s="118">
        <v>0</v>
      </c>
      <c r="K43" s="118">
        <v>0</v>
      </c>
      <c r="L43" s="118">
        <v>0</v>
      </c>
    </row>
    <row r="44" ht="19.5" customHeight="1" spans="1:12">
      <c r="A44" s="117" t="s">
        <v>197</v>
      </c>
      <c r="B44" s="117"/>
      <c r="C44" s="117"/>
      <c r="D44" s="117" t="s">
        <v>198</v>
      </c>
      <c r="E44" s="118">
        <v>54312724.71</v>
      </c>
      <c r="F44" s="118">
        <v>54312724.71</v>
      </c>
      <c r="G44" s="118">
        <v>0</v>
      </c>
      <c r="H44" s="118">
        <v>0</v>
      </c>
      <c r="I44" s="118">
        <v>0</v>
      </c>
      <c r="J44" s="118">
        <v>0</v>
      </c>
      <c r="K44" s="118">
        <v>0</v>
      </c>
      <c r="L44" s="118">
        <v>0</v>
      </c>
    </row>
    <row r="45" ht="19.5" customHeight="1" spans="1:12">
      <c r="A45" s="117" t="s">
        <v>199</v>
      </c>
      <c r="B45" s="117"/>
      <c r="C45" s="117"/>
      <c r="D45" s="117" t="s">
        <v>200</v>
      </c>
      <c r="E45" s="118">
        <v>2000000</v>
      </c>
      <c r="F45" s="118">
        <v>2000000</v>
      </c>
      <c r="G45" s="118">
        <v>0</v>
      </c>
      <c r="H45" s="118">
        <v>0</v>
      </c>
      <c r="I45" s="118">
        <v>0</v>
      </c>
      <c r="J45" s="118">
        <v>0</v>
      </c>
      <c r="K45" s="118">
        <v>0</v>
      </c>
      <c r="L45" s="118">
        <v>0</v>
      </c>
    </row>
    <row r="46" ht="19.5" customHeight="1" spans="1:12">
      <c r="A46" s="117" t="s">
        <v>201</v>
      </c>
      <c r="B46" s="117"/>
      <c r="C46" s="117"/>
      <c r="D46" s="117" t="s">
        <v>202</v>
      </c>
      <c r="E46" s="118">
        <v>5000000</v>
      </c>
      <c r="F46" s="118">
        <v>5000000</v>
      </c>
      <c r="G46" s="118">
        <v>0</v>
      </c>
      <c r="H46" s="118">
        <v>0</v>
      </c>
      <c r="I46" s="118">
        <v>0</v>
      </c>
      <c r="J46" s="118">
        <v>0</v>
      </c>
      <c r="K46" s="118">
        <v>0</v>
      </c>
      <c r="L46" s="118">
        <v>0</v>
      </c>
    </row>
    <row r="47" ht="19.5" customHeight="1" spans="1:12">
      <c r="A47" s="117" t="s">
        <v>203</v>
      </c>
      <c r="B47" s="117"/>
      <c r="C47" s="117"/>
      <c r="D47" s="117" t="s">
        <v>204</v>
      </c>
      <c r="E47" s="118">
        <v>20893038.72</v>
      </c>
      <c r="F47" s="118">
        <v>0</v>
      </c>
      <c r="G47" s="118">
        <v>0</v>
      </c>
      <c r="H47" s="118">
        <v>20893038.72</v>
      </c>
      <c r="I47" s="118">
        <v>0</v>
      </c>
      <c r="J47" s="118">
        <v>0</v>
      </c>
      <c r="K47" s="118">
        <v>0</v>
      </c>
      <c r="L47" s="118">
        <v>0</v>
      </c>
    </row>
    <row r="48" ht="19.5" customHeight="1" spans="1:12">
      <c r="A48" s="117" t="s">
        <v>205</v>
      </c>
      <c r="B48" s="117"/>
      <c r="C48" s="117"/>
      <c r="D48" s="117" t="s">
        <v>206</v>
      </c>
      <c r="E48" s="118">
        <v>9114733.47</v>
      </c>
      <c r="F48" s="118">
        <v>9114733.47</v>
      </c>
      <c r="G48" s="118">
        <v>0</v>
      </c>
      <c r="H48" s="118">
        <v>0</v>
      </c>
      <c r="I48" s="118">
        <v>0</v>
      </c>
      <c r="J48" s="118">
        <v>0</v>
      </c>
      <c r="K48" s="118">
        <v>0</v>
      </c>
      <c r="L48" s="118">
        <v>0</v>
      </c>
    </row>
    <row r="49" ht="19.5" customHeight="1" spans="1:12">
      <c r="A49" s="117" t="s">
        <v>207</v>
      </c>
      <c r="B49" s="117"/>
      <c r="C49" s="117"/>
      <c r="D49" s="117" t="s">
        <v>208</v>
      </c>
      <c r="E49" s="118">
        <v>379459</v>
      </c>
      <c r="F49" s="118">
        <v>379459</v>
      </c>
      <c r="G49" s="118">
        <v>0</v>
      </c>
      <c r="H49" s="118">
        <v>0</v>
      </c>
      <c r="I49" s="118">
        <v>0</v>
      </c>
      <c r="J49" s="118">
        <v>0</v>
      </c>
      <c r="K49" s="118">
        <v>0</v>
      </c>
      <c r="L49" s="118">
        <v>0</v>
      </c>
    </row>
    <row r="50" ht="19.5" customHeight="1" spans="1:12">
      <c r="A50" s="117" t="s">
        <v>209</v>
      </c>
      <c r="B50" s="117"/>
      <c r="C50" s="117"/>
      <c r="D50" s="117"/>
      <c r="E50" s="117"/>
      <c r="F50" s="117"/>
      <c r="G50" s="117"/>
      <c r="H50" s="117"/>
      <c r="I50" s="117"/>
      <c r="J50" s="117"/>
      <c r="K50" s="117"/>
      <c r="L50" s="117"/>
    </row>
  </sheetData>
  <mergeCells count="5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L5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4" workbookViewId="0">
      <selection activeCell="A24" sqref="$A24:$XFD29"/>
    </sheetView>
  </sheetViews>
  <sheetFormatPr defaultColWidth="8.08333333333333" defaultRowHeight="15.6"/>
  <cols>
    <col min="1" max="1" width="9.16666666666667" style="4" customWidth="1"/>
    <col min="2" max="2" width="8.83333333333333" style="4" customWidth="1"/>
    <col min="3" max="3" width="20.1666666666667" style="4" customWidth="1"/>
    <col min="4" max="4" width="3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736</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6</v>
      </c>
      <c r="E5" s="14"/>
      <c r="F5" s="13">
        <v>0</v>
      </c>
      <c r="G5" s="14"/>
      <c r="H5" s="15">
        <v>0</v>
      </c>
      <c r="I5" s="34">
        <v>10</v>
      </c>
      <c r="J5" s="34">
        <v>0</v>
      </c>
      <c r="K5" s="35">
        <v>0</v>
      </c>
    </row>
    <row r="6" s="1" customFormat="1" ht="30" customHeight="1" spans="1:11">
      <c r="A6" s="9"/>
      <c r="B6" s="9"/>
      <c r="C6" s="12" t="s">
        <v>631</v>
      </c>
      <c r="D6" s="13">
        <v>6</v>
      </c>
      <c r="E6" s="14"/>
      <c r="F6" s="13">
        <v>0</v>
      </c>
      <c r="G6" s="14"/>
      <c r="H6" s="15">
        <v>0</v>
      </c>
      <c r="I6" s="36"/>
      <c r="J6" s="34">
        <v>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87" customHeight="1" spans="1:11">
      <c r="A10" s="16"/>
      <c r="B10" s="17" t="s">
        <v>737</v>
      </c>
      <c r="C10" s="17"/>
      <c r="D10" s="17"/>
      <c r="E10" s="17"/>
      <c r="F10" s="17"/>
      <c r="G10" s="17"/>
      <c r="H10" s="17" t="s">
        <v>738</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739</v>
      </c>
      <c r="E15" s="24" t="s">
        <v>609</v>
      </c>
      <c r="F15" s="24" t="s">
        <v>46</v>
      </c>
      <c r="G15" s="24" t="s">
        <v>651</v>
      </c>
      <c r="H15" s="24" t="s">
        <v>46</v>
      </c>
      <c r="I15" s="45">
        <v>16</v>
      </c>
      <c r="J15" s="45">
        <v>16</v>
      </c>
      <c r="K15" s="46" t="s">
        <v>740</v>
      </c>
    </row>
    <row r="16" ht="38" customHeight="1" spans="1:11">
      <c r="A16" s="22" t="s">
        <v>589</v>
      </c>
      <c r="B16" s="25"/>
      <c r="C16" s="24" t="s">
        <v>598</v>
      </c>
      <c r="D16" s="24" t="s">
        <v>741</v>
      </c>
      <c r="E16" s="24" t="s">
        <v>592</v>
      </c>
      <c r="F16" s="24" t="s">
        <v>593</v>
      </c>
      <c r="G16" s="24" t="s">
        <v>594</v>
      </c>
      <c r="H16" s="24" t="s">
        <v>593</v>
      </c>
      <c r="I16" s="45">
        <v>16</v>
      </c>
      <c r="J16" s="45">
        <v>16</v>
      </c>
      <c r="K16" s="46" t="s">
        <v>742</v>
      </c>
    </row>
    <row r="17" ht="38" customHeight="1" spans="1:11">
      <c r="A17" s="22" t="s">
        <v>589</v>
      </c>
      <c r="B17" s="25"/>
      <c r="C17" s="24" t="s">
        <v>704</v>
      </c>
      <c r="D17" s="24" t="s">
        <v>743</v>
      </c>
      <c r="E17" s="24" t="s">
        <v>592</v>
      </c>
      <c r="F17" s="24" t="s">
        <v>616</v>
      </c>
      <c r="G17" s="24" t="s">
        <v>594</v>
      </c>
      <c r="H17" s="24" t="s">
        <v>616</v>
      </c>
      <c r="I17" s="45">
        <v>18</v>
      </c>
      <c r="J17" s="45">
        <v>18</v>
      </c>
      <c r="K17" s="46" t="s">
        <v>742</v>
      </c>
    </row>
    <row r="18" ht="38" customHeight="1" spans="1:11">
      <c r="A18" s="22" t="s">
        <v>606</v>
      </c>
      <c r="B18" s="25"/>
      <c r="C18" s="24" t="s">
        <v>607</v>
      </c>
      <c r="D18" s="24" t="s">
        <v>744</v>
      </c>
      <c r="E18" s="24" t="s">
        <v>592</v>
      </c>
      <c r="F18" s="24" t="s">
        <v>593</v>
      </c>
      <c r="G18" s="24" t="s">
        <v>594</v>
      </c>
      <c r="H18" s="24" t="s">
        <v>593</v>
      </c>
      <c r="I18" s="45">
        <v>15</v>
      </c>
      <c r="J18" s="45">
        <v>15</v>
      </c>
      <c r="K18" s="46" t="s">
        <v>742</v>
      </c>
    </row>
    <row r="19" ht="38" customHeight="1" spans="1:11">
      <c r="A19" s="22" t="s">
        <v>606</v>
      </c>
      <c r="B19" s="25"/>
      <c r="C19" s="24" t="s">
        <v>607</v>
      </c>
      <c r="D19" s="24" t="s">
        <v>745</v>
      </c>
      <c r="E19" s="24" t="s">
        <v>592</v>
      </c>
      <c r="F19" s="24" t="s">
        <v>746</v>
      </c>
      <c r="G19" s="24" t="s">
        <v>594</v>
      </c>
      <c r="H19" s="24" t="s">
        <v>746</v>
      </c>
      <c r="I19" s="45">
        <v>15</v>
      </c>
      <c r="J19" s="45">
        <v>15</v>
      </c>
      <c r="K19" s="46" t="s">
        <v>742</v>
      </c>
    </row>
    <row r="20" ht="38" customHeight="1" spans="1:11">
      <c r="A20" s="22" t="s">
        <v>613</v>
      </c>
      <c r="B20" s="25"/>
      <c r="C20" s="24" t="s">
        <v>614</v>
      </c>
      <c r="D20" s="24" t="s">
        <v>707</v>
      </c>
      <c r="E20" s="24" t="s">
        <v>592</v>
      </c>
      <c r="F20" s="24" t="s">
        <v>708</v>
      </c>
      <c r="G20" s="24" t="s">
        <v>594</v>
      </c>
      <c r="H20" s="24" t="s">
        <v>593</v>
      </c>
      <c r="I20" s="45">
        <v>10</v>
      </c>
      <c r="J20" s="45">
        <v>10</v>
      </c>
      <c r="K20" s="46" t="s">
        <v>742</v>
      </c>
    </row>
    <row r="21" s="2" customFormat="1" ht="67" customHeight="1" spans="1:11">
      <c r="A21" s="16" t="s">
        <v>662</v>
      </c>
      <c r="B21" s="16"/>
      <c r="C21" s="16"/>
      <c r="D21" s="17" t="s">
        <v>738</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90</v>
      </c>
      <c r="K23" s="16" t="s">
        <v>667</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47"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23" sqref="$A23:$XFD28"/>
    </sheetView>
  </sheetViews>
  <sheetFormatPr defaultColWidth="8.08333333333333" defaultRowHeight="15.6"/>
  <cols>
    <col min="1" max="1" width="9.16666666666667" style="4" customWidth="1"/>
    <col min="2" max="2" width="8.83333333333333" style="4" customWidth="1"/>
    <col min="3" max="3" width="20.1666666666667" style="4" customWidth="1"/>
    <col min="4" max="4" width="27.12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747</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90.72</v>
      </c>
      <c r="G5" s="14"/>
      <c r="H5" s="15">
        <v>0</v>
      </c>
      <c r="I5" s="34">
        <v>10</v>
      </c>
      <c r="J5" s="34">
        <v>0</v>
      </c>
      <c r="K5" s="35">
        <v>0</v>
      </c>
    </row>
    <row r="6" s="1" customFormat="1" ht="30" customHeight="1" spans="1:11">
      <c r="A6" s="9"/>
      <c r="B6" s="9"/>
      <c r="C6" s="12" t="s">
        <v>631</v>
      </c>
      <c r="D6" s="13">
        <v>0</v>
      </c>
      <c r="E6" s="14"/>
      <c r="F6" s="13">
        <v>90.72</v>
      </c>
      <c r="G6" s="14"/>
      <c r="H6" s="15">
        <v>0</v>
      </c>
      <c r="I6" s="36"/>
      <c r="J6" s="34">
        <v>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12" customHeight="1" spans="1:11">
      <c r="A10" s="16"/>
      <c r="B10" s="17" t="s">
        <v>748</v>
      </c>
      <c r="C10" s="17"/>
      <c r="D10" s="17"/>
      <c r="E10" s="17"/>
      <c r="F10" s="17"/>
      <c r="G10" s="17"/>
      <c r="H10" s="17" t="s">
        <v>749</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750</v>
      </c>
      <c r="E15" s="24" t="s">
        <v>592</v>
      </c>
      <c r="F15" s="24" t="s">
        <v>751</v>
      </c>
      <c r="G15" s="24" t="s">
        <v>752</v>
      </c>
      <c r="H15" s="24" t="s">
        <v>753</v>
      </c>
      <c r="I15" s="45">
        <v>30</v>
      </c>
      <c r="J15" s="45">
        <v>30</v>
      </c>
      <c r="K15" s="46" t="s">
        <v>559</v>
      </c>
    </row>
    <row r="16" ht="38" customHeight="1" spans="1:11">
      <c r="A16" s="22" t="s">
        <v>589</v>
      </c>
      <c r="B16" s="25"/>
      <c r="C16" s="24" t="s">
        <v>590</v>
      </c>
      <c r="D16" s="24" t="s">
        <v>754</v>
      </c>
      <c r="E16" s="24" t="s">
        <v>609</v>
      </c>
      <c r="F16" s="24" t="s">
        <v>617</v>
      </c>
      <c r="G16" s="24" t="s">
        <v>594</v>
      </c>
      <c r="H16" s="24" t="s">
        <v>617</v>
      </c>
      <c r="I16" s="45">
        <v>10</v>
      </c>
      <c r="J16" s="45">
        <v>10</v>
      </c>
      <c r="K16" s="46" t="s">
        <v>559</v>
      </c>
    </row>
    <row r="17" ht="38" customHeight="1" spans="1:11">
      <c r="A17" s="22" t="s">
        <v>589</v>
      </c>
      <c r="B17" s="25"/>
      <c r="C17" s="24" t="s">
        <v>598</v>
      </c>
      <c r="D17" s="24" t="s">
        <v>755</v>
      </c>
      <c r="E17" s="24" t="s">
        <v>592</v>
      </c>
      <c r="F17" s="24" t="s">
        <v>593</v>
      </c>
      <c r="G17" s="24" t="s">
        <v>594</v>
      </c>
      <c r="H17" s="24" t="s">
        <v>593</v>
      </c>
      <c r="I17" s="45">
        <v>10</v>
      </c>
      <c r="J17" s="45">
        <v>10</v>
      </c>
      <c r="K17" s="46" t="s">
        <v>559</v>
      </c>
    </row>
    <row r="18" ht="38" customHeight="1" spans="1:11">
      <c r="A18" s="22" t="s">
        <v>606</v>
      </c>
      <c r="B18" s="25"/>
      <c r="C18" s="24" t="s">
        <v>611</v>
      </c>
      <c r="D18" s="24" t="s">
        <v>756</v>
      </c>
      <c r="E18" s="24" t="s">
        <v>757</v>
      </c>
      <c r="F18" s="24" t="s">
        <v>758</v>
      </c>
      <c r="G18" s="24" t="s">
        <v>651</v>
      </c>
      <c r="H18" s="24" t="s">
        <v>758</v>
      </c>
      <c r="I18" s="45">
        <v>30</v>
      </c>
      <c r="J18" s="45">
        <v>30</v>
      </c>
      <c r="K18" s="46" t="s">
        <v>559</v>
      </c>
    </row>
    <row r="19" ht="38" customHeight="1" spans="1:11">
      <c r="A19" s="22" t="s">
        <v>613</v>
      </c>
      <c r="B19" s="25"/>
      <c r="C19" s="24" t="s">
        <v>614</v>
      </c>
      <c r="D19" s="24" t="s">
        <v>759</v>
      </c>
      <c r="E19" s="24" t="s">
        <v>592</v>
      </c>
      <c r="F19" s="24" t="s">
        <v>593</v>
      </c>
      <c r="G19" s="24" t="s">
        <v>594</v>
      </c>
      <c r="H19" s="24" t="s">
        <v>593</v>
      </c>
      <c r="I19" s="45">
        <v>10</v>
      </c>
      <c r="J19" s="45">
        <v>10</v>
      </c>
      <c r="K19" s="46" t="s">
        <v>559</v>
      </c>
    </row>
    <row r="20" s="2" customFormat="1" ht="67" customHeight="1" spans="1:11">
      <c r="A20" s="16" t="s">
        <v>662</v>
      </c>
      <c r="B20" s="16"/>
      <c r="C20" s="16"/>
      <c r="D20" s="17" t="s">
        <v>760</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90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48" orientation="landscape" horizontalDpi="300" verticalDpi="3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A23" sqref="$A23:$XFD28"/>
    </sheetView>
  </sheetViews>
  <sheetFormatPr defaultColWidth="8.08333333333333" defaultRowHeight="15.6"/>
  <cols>
    <col min="1" max="1" width="9.16666666666667" style="4" customWidth="1"/>
    <col min="2" max="2" width="8.83333333333333" style="4" customWidth="1"/>
    <col min="3" max="3" width="20.1666666666667" style="4" customWidth="1"/>
    <col min="4" max="4" width="18.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761</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2.61</v>
      </c>
      <c r="G5" s="14"/>
      <c r="H5" s="15">
        <v>2.61</v>
      </c>
      <c r="I5" s="34">
        <v>10</v>
      </c>
      <c r="J5" s="34">
        <v>100</v>
      </c>
      <c r="K5" s="35">
        <v>10</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2.61</v>
      </c>
      <c r="G7" s="14"/>
      <c r="H7" s="15">
        <v>2.61</v>
      </c>
      <c r="I7" s="38"/>
      <c r="J7" s="34">
        <v>100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762</v>
      </c>
      <c r="C10" s="17"/>
      <c r="D10" s="17"/>
      <c r="E10" s="17"/>
      <c r="F10" s="17"/>
      <c r="G10" s="17"/>
      <c r="H10" s="17" t="s">
        <v>763</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764</v>
      </c>
      <c r="E15" s="24" t="s">
        <v>609</v>
      </c>
      <c r="F15" s="24" t="s">
        <v>617</v>
      </c>
      <c r="G15" s="24" t="s">
        <v>594</v>
      </c>
      <c r="H15" s="24" t="s">
        <v>617</v>
      </c>
      <c r="I15" s="45">
        <v>20</v>
      </c>
      <c r="J15" s="45">
        <v>20</v>
      </c>
      <c r="K15" s="46" t="s">
        <v>559</v>
      </c>
    </row>
    <row r="16" ht="38" customHeight="1" spans="1:11">
      <c r="A16" s="22" t="s">
        <v>589</v>
      </c>
      <c r="B16" s="25"/>
      <c r="C16" s="24" t="s">
        <v>598</v>
      </c>
      <c r="D16" s="24" t="s">
        <v>765</v>
      </c>
      <c r="E16" s="24" t="s">
        <v>609</v>
      </c>
      <c r="F16" s="24" t="s">
        <v>43</v>
      </c>
      <c r="G16" s="24" t="s">
        <v>643</v>
      </c>
      <c r="H16" s="24" t="s">
        <v>43</v>
      </c>
      <c r="I16" s="45">
        <v>20</v>
      </c>
      <c r="J16" s="45">
        <v>20</v>
      </c>
      <c r="K16" s="46" t="s">
        <v>559</v>
      </c>
    </row>
    <row r="17" ht="38" customHeight="1" spans="1:11">
      <c r="A17" s="22" t="s">
        <v>606</v>
      </c>
      <c r="B17" s="25"/>
      <c r="C17" s="24" t="s">
        <v>607</v>
      </c>
      <c r="D17" s="24" t="s">
        <v>766</v>
      </c>
      <c r="E17" s="24" t="s">
        <v>609</v>
      </c>
      <c r="F17" s="24" t="s">
        <v>767</v>
      </c>
      <c r="G17" s="24" t="s">
        <v>573</v>
      </c>
      <c r="H17" s="24" t="s">
        <v>767</v>
      </c>
      <c r="I17" s="45">
        <v>20</v>
      </c>
      <c r="J17" s="45">
        <v>20</v>
      </c>
      <c r="K17" s="46" t="s">
        <v>559</v>
      </c>
    </row>
    <row r="18" ht="38" customHeight="1" spans="1:11">
      <c r="A18" s="22" t="s">
        <v>606</v>
      </c>
      <c r="B18" s="25"/>
      <c r="C18" s="24" t="s">
        <v>611</v>
      </c>
      <c r="D18" s="24" t="s">
        <v>768</v>
      </c>
      <c r="E18" s="24" t="s">
        <v>609</v>
      </c>
      <c r="F18" s="24" t="s">
        <v>769</v>
      </c>
      <c r="G18" s="24" t="s">
        <v>573</v>
      </c>
      <c r="H18" s="24" t="s">
        <v>769</v>
      </c>
      <c r="I18" s="45">
        <v>20</v>
      </c>
      <c r="J18" s="45">
        <v>20</v>
      </c>
      <c r="K18" s="46" t="s">
        <v>559</v>
      </c>
    </row>
    <row r="19" ht="38" customHeight="1" spans="1:11">
      <c r="A19" s="22" t="s">
        <v>613</v>
      </c>
      <c r="B19" s="25"/>
      <c r="C19" s="24" t="s">
        <v>614</v>
      </c>
      <c r="D19" s="24" t="s">
        <v>770</v>
      </c>
      <c r="E19" s="24" t="s">
        <v>609</v>
      </c>
      <c r="F19" s="24" t="s">
        <v>708</v>
      </c>
      <c r="G19" s="24" t="s">
        <v>594</v>
      </c>
      <c r="H19" s="24" t="s">
        <v>708</v>
      </c>
      <c r="I19" s="45">
        <v>10</v>
      </c>
      <c r="J19" s="45">
        <v>10</v>
      </c>
      <c r="K19" s="46" t="s">
        <v>559</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100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D11" sqref="D$1:D$1048576"/>
    </sheetView>
  </sheetViews>
  <sheetFormatPr defaultColWidth="8.08333333333333" defaultRowHeight="15.6"/>
  <cols>
    <col min="1" max="1" width="9.16666666666667" style="4" customWidth="1"/>
    <col min="2" max="2" width="8.83333333333333" style="4" customWidth="1"/>
    <col min="3" max="3" width="20.1666666666667" style="4" customWidth="1"/>
    <col min="4" max="4" width="18.2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771</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3.84</v>
      </c>
      <c r="G5" s="14"/>
      <c r="H5" s="15">
        <v>3.84</v>
      </c>
      <c r="I5" s="34">
        <v>10</v>
      </c>
      <c r="J5" s="34">
        <v>100</v>
      </c>
      <c r="K5" s="35">
        <v>10</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3.84</v>
      </c>
      <c r="G7" s="14"/>
      <c r="H7" s="15">
        <v>3.84</v>
      </c>
      <c r="I7" s="38"/>
      <c r="J7" s="34">
        <v>100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762</v>
      </c>
      <c r="C10" s="17"/>
      <c r="D10" s="17"/>
      <c r="E10" s="17"/>
      <c r="F10" s="17"/>
      <c r="G10" s="17"/>
      <c r="H10" s="17" t="s">
        <v>772</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764</v>
      </c>
      <c r="E15" s="24" t="s">
        <v>609</v>
      </c>
      <c r="F15" s="24" t="s">
        <v>617</v>
      </c>
      <c r="G15" s="24" t="s">
        <v>594</v>
      </c>
      <c r="H15" s="24" t="s">
        <v>617</v>
      </c>
      <c r="I15" s="45">
        <v>20</v>
      </c>
      <c r="J15" s="45">
        <v>20</v>
      </c>
      <c r="K15" s="46" t="s">
        <v>559</v>
      </c>
    </row>
    <row r="16" ht="38" customHeight="1" spans="1:11">
      <c r="A16" s="22" t="s">
        <v>589</v>
      </c>
      <c r="B16" s="25"/>
      <c r="C16" s="24" t="s">
        <v>598</v>
      </c>
      <c r="D16" s="24" t="s">
        <v>765</v>
      </c>
      <c r="E16" s="24" t="s">
        <v>609</v>
      </c>
      <c r="F16" s="24" t="s">
        <v>43</v>
      </c>
      <c r="G16" s="24" t="s">
        <v>643</v>
      </c>
      <c r="H16" s="24" t="s">
        <v>43</v>
      </c>
      <c r="I16" s="45">
        <v>20</v>
      </c>
      <c r="J16" s="45">
        <v>20</v>
      </c>
      <c r="K16" s="46" t="s">
        <v>559</v>
      </c>
    </row>
    <row r="17" ht="38" customHeight="1" spans="1:11">
      <c r="A17" s="22" t="s">
        <v>606</v>
      </c>
      <c r="B17" s="25"/>
      <c r="C17" s="24" t="s">
        <v>607</v>
      </c>
      <c r="D17" s="24" t="s">
        <v>766</v>
      </c>
      <c r="E17" s="24" t="s">
        <v>609</v>
      </c>
      <c r="F17" s="24" t="s">
        <v>767</v>
      </c>
      <c r="G17" s="24" t="s">
        <v>573</v>
      </c>
      <c r="H17" s="24" t="s">
        <v>767</v>
      </c>
      <c r="I17" s="45">
        <v>20</v>
      </c>
      <c r="J17" s="45">
        <v>20</v>
      </c>
      <c r="K17" s="46" t="s">
        <v>559</v>
      </c>
    </row>
    <row r="18" ht="38" customHeight="1" spans="1:11">
      <c r="A18" s="22" t="s">
        <v>606</v>
      </c>
      <c r="B18" s="25"/>
      <c r="C18" s="24" t="s">
        <v>611</v>
      </c>
      <c r="D18" s="24" t="s">
        <v>768</v>
      </c>
      <c r="E18" s="24" t="s">
        <v>609</v>
      </c>
      <c r="F18" s="24" t="s">
        <v>769</v>
      </c>
      <c r="G18" s="24" t="s">
        <v>573</v>
      </c>
      <c r="H18" s="24" t="s">
        <v>773</v>
      </c>
      <c r="I18" s="45">
        <v>20</v>
      </c>
      <c r="J18" s="45">
        <v>20</v>
      </c>
      <c r="K18" s="46" t="s">
        <v>559</v>
      </c>
    </row>
    <row r="19" ht="38" customHeight="1" spans="1:11">
      <c r="A19" s="22" t="s">
        <v>613</v>
      </c>
      <c r="B19" s="25"/>
      <c r="C19" s="24" t="s">
        <v>614</v>
      </c>
      <c r="D19" s="24" t="s">
        <v>774</v>
      </c>
      <c r="E19" s="24" t="s">
        <v>592</v>
      </c>
      <c r="F19" s="24" t="s">
        <v>708</v>
      </c>
      <c r="G19" s="24" t="s">
        <v>594</v>
      </c>
      <c r="H19" s="24" t="s">
        <v>708</v>
      </c>
      <c r="I19" s="45">
        <v>10</v>
      </c>
      <c r="J19" s="45">
        <v>10</v>
      </c>
      <c r="K19" s="46" t="s">
        <v>559</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100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A24" sqref="$A24:$XFD29"/>
    </sheetView>
  </sheetViews>
  <sheetFormatPr defaultColWidth="8.08333333333333" defaultRowHeight="15.6"/>
  <cols>
    <col min="1" max="1" width="9.16666666666667" style="4" customWidth="1"/>
    <col min="2" max="2" width="8.83333333333333" style="4" customWidth="1"/>
    <col min="3" max="3" width="20.1666666666667" style="4" customWidth="1"/>
    <col min="4" max="4" width="3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775</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20</v>
      </c>
      <c r="E5" s="14"/>
      <c r="F5" s="13">
        <v>19.95</v>
      </c>
      <c r="G5" s="14"/>
      <c r="H5" s="15">
        <v>19.95</v>
      </c>
      <c r="I5" s="34">
        <v>10</v>
      </c>
      <c r="J5" s="34">
        <v>100</v>
      </c>
      <c r="K5" s="35">
        <v>10</v>
      </c>
    </row>
    <row r="6" s="1" customFormat="1" ht="30" customHeight="1" spans="1:11">
      <c r="A6" s="9"/>
      <c r="B6" s="9"/>
      <c r="C6" s="12" t="s">
        <v>631</v>
      </c>
      <c r="D6" s="13">
        <v>20</v>
      </c>
      <c r="E6" s="14"/>
      <c r="F6" s="13">
        <v>19.95</v>
      </c>
      <c r="G6" s="14"/>
      <c r="H6" s="15">
        <v>19.95</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776</v>
      </c>
      <c r="C10" s="17"/>
      <c r="D10" s="17"/>
      <c r="E10" s="17"/>
      <c r="F10" s="17"/>
      <c r="G10" s="17"/>
      <c r="H10" s="17" t="s">
        <v>776</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591</v>
      </c>
      <c r="E15" s="24" t="s">
        <v>592</v>
      </c>
      <c r="F15" s="24" t="s">
        <v>593</v>
      </c>
      <c r="G15" s="24" t="s">
        <v>594</v>
      </c>
      <c r="H15" s="24" t="s">
        <v>595</v>
      </c>
      <c r="I15" s="45">
        <v>20</v>
      </c>
      <c r="J15" s="45">
        <v>20</v>
      </c>
      <c r="K15" s="46" t="s">
        <v>559</v>
      </c>
    </row>
    <row r="16" ht="38" customHeight="1" spans="1:11">
      <c r="A16" s="22" t="s">
        <v>589</v>
      </c>
      <c r="B16" s="25"/>
      <c r="C16" s="24" t="s">
        <v>590</v>
      </c>
      <c r="D16" s="24" t="s">
        <v>777</v>
      </c>
      <c r="E16" s="24" t="s">
        <v>592</v>
      </c>
      <c r="F16" s="24" t="s">
        <v>617</v>
      </c>
      <c r="G16" s="24" t="s">
        <v>594</v>
      </c>
      <c r="H16" s="24" t="s">
        <v>617</v>
      </c>
      <c r="I16" s="45">
        <v>10</v>
      </c>
      <c r="J16" s="45">
        <v>10</v>
      </c>
      <c r="K16" s="46" t="s">
        <v>559</v>
      </c>
    </row>
    <row r="17" ht="38" customHeight="1" spans="1:11">
      <c r="A17" s="22" t="s">
        <v>589</v>
      </c>
      <c r="B17" s="25"/>
      <c r="C17" s="24" t="s">
        <v>598</v>
      </c>
      <c r="D17" s="24" t="s">
        <v>778</v>
      </c>
      <c r="E17" s="24" t="s">
        <v>609</v>
      </c>
      <c r="F17" s="24" t="s">
        <v>617</v>
      </c>
      <c r="G17" s="24" t="s">
        <v>594</v>
      </c>
      <c r="H17" s="24" t="s">
        <v>617</v>
      </c>
      <c r="I17" s="45">
        <v>10</v>
      </c>
      <c r="J17" s="45">
        <v>10</v>
      </c>
      <c r="K17" s="46" t="s">
        <v>559</v>
      </c>
    </row>
    <row r="18" ht="38" customHeight="1" spans="1:11">
      <c r="A18" s="22" t="s">
        <v>589</v>
      </c>
      <c r="B18" s="25"/>
      <c r="C18" s="24" t="s">
        <v>704</v>
      </c>
      <c r="D18" s="24" t="s">
        <v>779</v>
      </c>
      <c r="E18" s="24" t="s">
        <v>609</v>
      </c>
      <c r="F18" s="24" t="s">
        <v>617</v>
      </c>
      <c r="G18" s="24" t="s">
        <v>594</v>
      </c>
      <c r="H18" s="24" t="s">
        <v>617</v>
      </c>
      <c r="I18" s="45">
        <v>10</v>
      </c>
      <c r="J18" s="45">
        <v>10</v>
      </c>
      <c r="K18" s="46" t="s">
        <v>559</v>
      </c>
    </row>
    <row r="19" ht="38" customHeight="1" spans="1:11">
      <c r="A19" s="22" t="s">
        <v>606</v>
      </c>
      <c r="B19" s="25"/>
      <c r="C19" s="24" t="s">
        <v>607</v>
      </c>
      <c r="D19" s="24" t="s">
        <v>780</v>
      </c>
      <c r="E19" s="24" t="s">
        <v>592</v>
      </c>
      <c r="F19" s="24" t="s">
        <v>24</v>
      </c>
      <c r="G19" s="24" t="s">
        <v>696</v>
      </c>
      <c r="H19" s="24" t="s">
        <v>781</v>
      </c>
      <c r="I19" s="45">
        <v>30</v>
      </c>
      <c r="J19" s="45">
        <v>30</v>
      </c>
      <c r="K19" s="46" t="s">
        <v>559</v>
      </c>
    </row>
    <row r="20" ht="38" customHeight="1" spans="1:11">
      <c r="A20" s="22" t="s">
        <v>613</v>
      </c>
      <c r="B20" s="25"/>
      <c r="C20" s="24" t="s">
        <v>614</v>
      </c>
      <c r="D20" s="24" t="s">
        <v>782</v>
      </c>
      <c r="E20" s="24" t="s">
        <v>592</v>
      </c>
      <c r="F20" s="24" t="s">
        <v>708</v>
      </c>
      <c r="G20" s="24" t="s">
        <v>594</v>
      </c>
      <c r="H20" s="24" t="s">
        <v>617</v>
      </c>
      <c r="I20" s="45">
        <v>10</v>
      </c>
      <c r="J20" s="45">
        <v>10</v>
      </c>
      <c r="K20" s="46" t="s">
        <v>559</v>
      </c>
    </row>
    <row r="21" s="2" customFormat="1" ht="67" customHeight="1" spans="1:11">
      <c r="A21" s="16" t="s">
        <v>662</v>
      </c>
      <c r="B21" s="16"/>
      <c r="C21" s="16"/>
      <c r="D21" s="17" t="s">
        <v>573</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100</v>
      </c>
      <c r="K23" s="16" t="s">
        <v>667</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48" orientation="landscape" horizontalDpi="300" verticalDpi="3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zoomScale="85" zoomScaleNormal="85" workbookViewId="0">
      <selection activeCell="A33" sqref="$A33:$XFD38"/>
    </sheetView>
  </sheetViews>
  <sheetFormatPr defaultColWidth="8.08333333333333" defaultRowHeight="15.6"/>
  <cols>
    <col min="1" max="1" width="9.16666666666667" style="4" customWidth="1"/>
    <col min="2" max="2" width="8.83333333333333" style="4" customWidth="1"/>
    <col min="3" max="3" width="20.1666666666667" style="4" customWidth="1"/>
    <col min="4" max="4" width="51.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783</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124.28</v>
      </c>
      <c r="G5" s="14"/>
      <c r="H5" s="15">
        <v>124.28</v>
      </c>
      <c r="I5" s="34">
        <v>10</v>
      </c>
      <c r="J5" s="34">
        <v>100</v>
      </c>
      <c r="K5" s="35">
        <v>10</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124.28</v>
      </c>
      <c r="G7" s="14"/>
      <c r="H7" s="15">
        <v>124.28</v>
      </c>
      <c r="I7" s="38"/>
      <c r="J7" s="34">
        <v>100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03" customHeight="1" spans="1:11">
      <c r="A10" s="16"/>
      <c r="B10" s="17" t="s">
        <v>784</v>
      </c>
      <c r="C10" s="17"/>
      <c r="D10" s="17"/>
      <c r="E10" s="17"/>
      <c r="F10" s="17"/>
      <c r="G10" s="17"/>
      <c r="H10" s="17" t="s">
        <v>785</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786</v>
      </c>
      <c r="E15" s="24" t="s">
        <v>609</v>
      </c>
      <c r="F15" s="24" t="s">
        <v>617</v>
      </c>
      <c r="G15" s="24" t="s">
        <v>594</v>
      </c>
      <c r="H15" s="24" t="s">
        <v>617</v>
      </c>
      <c r="I15" s="45">
        <v>5</v>
      </c>
      <c r="J15" s="45">
        <v>5</v>
      </c>
      <c r="K15" s="46" t="s">
        <v>559</v>
      </c>
    </row>
    <row r="16" ht="38" customHeight="1" spans="1:11">
      <c r="A16" s="22" t="s">
        <v>589</v>
      </c>
      <c r="B16" s="25"/>
      <c r="C16" s="24" t="s">
        <v>590</v>
      </c>
      <c r="D16" s="24" t="s">
        <v>787</v>
      </c>
      <c r="E16" s="24" t="s">
        <v>609</v>
      </c>
      <c r="F16" s="24" t="s">
        <v>617</v>
      </c>
      <c r="G16" s="24" t="s">
        <v>594</v>
      </c>
      <c r="H16" s="24" t="s">
        <v>617</v>
      </c>
      <c r="I16" s="45">
        <v>5</v>
      </c>
      <c r="J16" s="45">
        <v>5</v>
      </c>
      <c r="K16" s="46" t="s">
        <v>559</v>
      </c>
    </row>
    <row r="17" ht="38" customHeight="1" spans="1:11">
      <c r="A17" s="22" t="s">
        <v>589</v>
      </c>
      <c r="B17" s="25"/>
      <c r="C17" s="24" t="s">
        <v>598</v>
      </c>
      <c r="D17" s="24" t="s">
        <v>788</v>
      </c>
      <c r="E17" s="24" t="s">
        <v>609</v>
      </c>
      <c r="F17" s="24" t="s">
        <v>617</v>
      </c>
      <c r="G17" s="24" t="s">
        <v>594</v>
      </c>
      <c r="H17" s="24" t="s">
        <v>617</v>
      </c>
      <c r="I17" s="45">
        <v>5</v>
      </c>
      <c r="J17" s="45">
        <v>5</v>
      </c>
      <c r="K17" s="46" t="s">
        <v>559</v>
      </c>
    </row>
    <row r="18" ht="38" customHeight="1" spans="1:11">
      <c r="A18" s="22" t="s">
        <v>589</v>
      </c>
      <c r="B18" s="25"/>
      <c r="C18" s="24" t="s">
        <v>598</v>
      </c>
      <c r="D18" s="24" t="s">
        <v>789</v>
      </c>
      <c r="E18" s="24" t="s">
        <v>592</v>
      </c>
      <c r="F18" s="24" t="s">
        <v>616</v>
      </c>
      <c r="G18" s="24" t="s">
        <v>594</v>
      </c>
      <c r="H18" s="24" t="s">
        <v>616</v>
      </c>
      <c r="I18" s="45">
        <v>5</v>
      </c>
      <c r="J18" s="45">
        <v>5</v>
      </c>
      <c r="K18" s="46" t="s">
        <v>559</v>
      </c>
    </row>
    <row r="19" ht="38" customHeight="1" spans="1:11">
      <c r="A19" s="22" t="s">
        <v>589</v>
      </c>
      <c r="B19" s="25"/>
      <c r="C19" s="24" t="s">
        <v>598</v>
      </c>
      <c r="D19" s="24" t="s">
        <v>790</v>
      </c>
      <c r="E19" s="24" t="s">
        <v>592</v>
      </c>
      <c r="F19" s="24" t="s">
        <v>593</v>
      </c>
      <c r="G19" s="24" t="s">
        <v>594</v>
      </c>
      <c r="H19" s="24" t="s">
        <v>593</v>
      </c>
      <c r="I19" s="45">
        <v>5</v>
      </c>
      <c r="J19" s="45">
        <v>5</v>
      </c>
      <c r="K19" s="46" t="s">
        <v>559</v>
      </c>
    </row>
    <row r="20" ht="38" customHeight="1" spans="1:11">
      <c r="A20" s="22" t="s">
        <v>589</v>
      </c>
      <c r="B20" s="25"/>
      <c r="C20" s="24" t="s">
        <v>598</v>
      </c>
      <c r="D20" s="24" t="s">
        <v>791</v>
      </c>
      <c r="E20" s="24" t="s">
        <v>592</v>
      </c>
      <c r="F20" s="24" t="s">
        <v>593</v>
      </c>
      <c r="G20" s="24" t="s">
        <v>594</v>
      </c>
      <c r="H20" s="24" t="s">
        <v>593</v>
      </c>
      <c r="I20" s="45">
        <v>5</v>
      </c>
      <c r="J20" s="45">
        <v>5</v>
      </c>
      <c r="K20" s="46" t="s">
        <v>559</v>
      </c>
    </row>
    <row r="21" ht="38" customHeight="1" spans="1:11">
      <c r="A21" s="22" t="s">
        <v>589</v>
      </c>
      <c r="B21" s="25"/>
      <c r="C21" s="24" t="s">
        <v>598</v>
      </c>
      <c r="D21" s="24" t="s">
        <v>792</v>
      </c>
      <c r="E21" s="24" t="s">
        <v>609</v>
      </c>
      <c r="F21" s="24" t="s">
        <v>617</v>
      </c>
      <c r="G21" s="24" t="s">
        <v>594</v>
      </c>
      <c r="H21" s="24" t="s">
        <v>617</v>
      </c>
      <c r="I21" s="45">
        <v>5</v>
      </c>
      <c r="J21" s="45">
        <v>5</v>
      </c>
      <c r="K21" s="46" t="s">
        <v>559</v>
      </c>
    </row>
    <row r="22" ht="38" customHeight="1" spans="1:11">
      <c r="A22" s="22" t="s">
        <v>589</v>
      </c>
      <c r="B22" s="25"/>
      <c r="C22" s="24" t="s">
        <v>598</v>
      </c>
      <c r="D22" s="24" t="s">
        <v>793</v>
      </c>
      <c r="E22" s="24" t="s">
        <v>609</v>
      </c>
      <c r="F22" s="24" t="s">
        <v>617</v>
      </c>
      <c r="G22" s="24" t="s">
        <v>594</v>
      </c>
      <c r="H22" s="24" t="s">
        <v>617</v>
      </c>
      <c r="I22" s="45">
        <v>5</v>
      </c>
      <c r="J22" s="45">
        <v>5</v>
      </c>
      <c r="K22" s="46" t="s">
        <v>559</v>
      </c>
    </row>
    <row r="23" ht="38" customHeight="1" spans="1:11">
      <c r="A23" s="22" t="s">
        <v>589</v>
      </c>
      <c r="B23" s="25"/>
      <c r="C23" s="24" t="s">
        <v>598</v>
      </c>
      <c r="D23" s="24" t="s">
        <v>794</v>
      </c>
      <c r="E23" s="24" t="s">
        <v>609</v>
      </c>
      <c r="F23" s="24" t="s">
        <v>617</v>
      </c>
      <c r="G23" s="24" t="s">
        <v>594</v>
      </c>
      <c r="H23" s="24" t="s">
        <v>617</v>
      </c>
      <c r="I23" s="45">
        <v>3</v>
      </c>
      <c r="J23" s="45">
        <v>3</v>
      </c>
      <c r="K23" s="46" t="s">
        <v>559</v>
      </c>
    </row>
    <row r="24" ht="38" customHeight="1" spans="1:11">
      <c r="A24" s="22" t="s">
        <v>589</v>
      </c>
      <c r="B24" s="25"/>
      <c r="C24" s="24" t="s">
        <v>655</v>
      </c>
      <c r="D24" s="24" t="s">
        <v>795</v>
      </c>
      <c r="E24" s="24" t="s">
        <v>609</v>
      </c>
      <c r="F24" s="24" t="s">
        <v>617</v>
      </c>
      <c r="G24" s="24" t="s">
        <v>594</v>
      </c>
      <c r="H24" s="24" t="s">
        <v>617</v>
      </c>
      <c r="I24" s="45">
        <v>2</v>
      </c>
      <c r="J24" s="45">
        <v>2</v>
      </c>
      <c r="K24" s="46" t="s">
        <v>559</v>
      </c>
    </row>
    <row r="25" ht="38" customHeight="1" spans="1:11">
      <c r="A25" s="22" t="s">
        <v>589</v>
      </c>
      <c r="B25" s="25"/>
      <c r="C25" s="24" t="s">
        <v>655</v>
      </c>
      <c r="D25" s="24" t="s">
        <v>796</v>
      </c>
      <c r="E25" s="24" t="s">
        <v>609</v>
      </c>
      <c r="F25" s="24" t="s">
        <v>11</v>
      </c>
      <c r="G25" s="24" t="s">
        <v>702</v>
      </c>
      <c r="H25" s="24" t="s">
        <v>11</v>
      </c>
      <c r="I25" s="45">
        <v>5</v>
      </c>
      <c r="J25" s="45">
        <v>5</v>
      </c>
      <c r="K25" s="46" t="s">
        <v>559</v>
      </c>
    </row>
    <row r="26" ht="38" customHeight="1" spans="1:11">
      <c r="A26" s="22" t="s">
        <v>606</v>
      </c>
      <c r="B26" s="25"/>
      <c r="C26" s="24" t="s">
        <v>607</v>
      </c>
      <c r="D26" s="24" t="s">
        <v>797</v>
      </c>
      <c r="E26" s="24" t="s">
        <v>609</v>
      </c>
      <c r="F26" s="24" t="s">
        <v>798</v>
      </c>
      <c r="G26" s="24" t="s">
        <v>799</v>
      </c>
      <c r="H26" s="24" t="s">
        <v>798</v>
      </c>
      <c r="I26" s="45">
        <v>10</v>
      </c>
      <c r="J26" s="45">
        <v>10</v>
      </c>
      <c r="K26" s="46" t="s">
        <v>559</v>
      </c>
    </row>
    <row r="27" ht="38" customHeight="1" spans="1:11">
      <c r="A27" s="22" t="s">
        <v>606</v>
      </c>
      <c r="B27" s="25"/>
      <c r="C27" s="24" t="s">
        <v>607</v>
      </c>
      <c r="D27" s="24" t="s">
        <v>800</v>
      </c>
      <c r="E27" s="24" t="s">
        <v>609</v>
      </c>
      <c r="F27" s="24" t="s">
        <v>610</v>
      </c>
      <c r="G27" s="24" t="s">
        <v>573</v>
      </c>
      <c r="H27" s="24" t="s">
        <v>801</v>
      </c>
      <c r="I27" s="45">
        <v>10</v>
      </c>
      <c r="J27" s="45">
        <v>10</v>
      </c>
      <c r="K27" s="46" t="s">
        <v>801</v>
      </c>
    </row>
    <row r="28" ht="38" customHeight="1" spans="1:11">
      <c r="A28" s="22" t="s">
        <v>606</v>
      </c>
      <c r="B28" s="25"/>
      <c r="C28" s="24" t="s">
        <v>611</v>
      </c>
      <c r="D28" s="24" t="s">
        <v>802</v>
      </c>
      <c r="E28" s="24" t="s">
        <v>609</v>
      </c>
      <c r="F28" s="24" t="s">
        <v>11</v>
      </c>
      <c r="G28" s="24" t="s">
        <v>702</v>
      </c>
      <c r="H28" s="24" t="s">
        <v>11</v>
      </c>
      <c r="I28" s="45">
        <v>10</v>
      </c>
      <c r="J28" s="45">
        <v>10</v>
      </c>
      <c r="K28" s="46" t="s">
        <v>559</v>
      </c>
    </row>
    <row r="29" ht="38" customHeight="1" spans="1:11">
      <c r="A29" s="22" t="s">
        <v>613</v>
      </c>
      <c r="B29" s="25"/>
      <c r="C29" s="24" t="s">
        <v>614</v>
      </c>
      <c r="D29" s="24" t="s">
        <v>803</v>
      </c>
      <c r="E29" s="24" t="s">
        <v>592</v>
      </c>
      <c r="F29" s="24" t="s">
        <v>804</v>
      </c>
      <c r="G29" s="24" t="s">
        <v>594</v>
      </c>
      <c r="H29" s="24" t="s">
        <v>804</v>
      </c>
      <c r="I29" s="45">
        <v>10</v>
      </c>
      <c r="J29" s="45">
        <v>10</v>
      </c>
      <c r="K29" s="46" t="s">
        <v>559</v>
      </c>
    </row>
    <row r="30" s="2" customFormat="1" ht="67" customHeight="1" spans="1:11">
      <c r="A30" s="16" t="s">
        <v>662</v>
      </c>
      <c r="B30" s="16"/>
      <c r="C30" s="16"/>
      <c r="D30" s="17" t="s">
        <v>573</v>
      </c>
      <c r="E30" s="17"/>
      <c r="F30" s="17"/>
      <c r="G30" s="17"/>
      <c r="H30" s="17"/>
      <c r="I30" s="17"/>
      <c r="J30" s="17"/>
      <c r="K30" s="17"/>
    </row>
    <row r="31" s="2" customFormat="1" ht="30" customHeight="1" spans="1:11">
      <c r="A31" s="27" t="s">
        <v>663</v>
      </c>
      <c r="B31" s="28"/>
      <c r="C31" s="28"/>
      <c r="D31" s="28"/>
      <c r="E31" s="28"/>
      <c r="F31" s="28"/>
      <c r="G31" s="28"/>
      <c r="H31" s="29"/>
      <c r="I31" s="16" t="s">
        <v>664</v>
      </c>
      <c r="J31" s="16" t="s">
        <v>665</v>
      </c>
      <c r="K31" s="16" t="s">
        <v>666</v>
      </c>
    </row>
    <row r="32" s="1" customFormat="1" ht="35" customHeight="1" spans="1:11">
      <c r="A32" s="30"/>
      <c r="B32" s="31"/>
      <c r="C32" s="31"/>
      <c r="D32" s="31"/>
      <c r="E32" s="31"/>
      <c r="F32" s="31"/>
      <c r="G32" s="31"/>
      <c r="H32" s="32"/>
      <c r="I32" s="34">
        <v>100</v>
      </c>
      <c r="J32" s="34">
        <v>100</v>
      </c>
      <c r="K32" s="16" t="s">
        <v>667</v>
      </c>
    </row>
    <row r="33" s="3" customFormat="1" ht="31" customHeight="1" spans="1:10">
      <c r="A33" s="33" t="s">
        <v>668</v>
      </c>
      <c r="B33" s="33"/>
      <c r="C33" s="33"/>
      <c r="D33" s="33"/>
      <c r="E33" s="33"/>
      <c r="F33" s="33"/>
      <c r="G33" s="33"/>
      <c r="H33" s="33"/>
      <c r="I33" s="33"/>
      <c r="J33" s="33"/>
    </row>
    <row r="34" s="3" customFormat="1" ht="31" customHeight="1" spans="1:10">
      <c r="A34" s="33" t="s">
        <v>669</v>
      </c>
      <c r="B34" s="33"/>
      <c r="C34" s="33"/>
      <c r="D34" s="33"/>
      <c r="E34" s="33"/>
      <c r="F34" s="33"/>
      <c r="G34" s="33"/>
      <c r="H34" s="33"/>
      <c r="I34" s="33"/>
      <c r="J34" s="33"/>
    </row>
    <row r="35" s="3" customFormat="1" ht="31" customHeight="1" spans="1:10">
      <c r="A35" s="33" t="s">
        <v>670</v>
      </c>
      <c r="B35" s="33"/>
      <c r="C35" s="33"/>
      <c r="D35" s="33"/>
      <c r="E35" s="33"/>
      <c r="F35" s="33"/>
      <c r="G35" s="33"/>
      <c r="H35" s="33"/>
      <c r="I35" s="33"/>
      <c r="J35" s="33"/>
    </row>
    <row r="36" s="3" customFormat="1" ht="31" customHeight="1" spans="1:10">
      <c r="A36" s="33" t="s">
        <v>671</v>
      </c>
      <c r="B36" s="33"/>
      <c r="C36" s="33"/>
      <c r="D36" s="33"/>
      <c r="E36" s="33"/>
      <c r="F36" s="33"/>
      <c r="G36" s="33"/>
      <c r="H36" s="33"/>
      <c r="I36" s="33"/>
      <c r="J36" s="33"/>
    </row>
    <row r="37" s="3" customFormat="1" ht="31" customHeight="1" spans="1:10">
      <c r="A37" s="33" t="s">
        <v>672</v>
      </c>
      <c r="B37" s="33"/>
      <c r="C37" s="33"/>
      <c r="D37" s="33"/>
      <c r="E37" s="33"/>
      <c r="F37" s="33"/>
      <c r="G37" s="33"/>
      <c r="H37" s="33"/>
      <c r="I37" s="33"/>
      <c r="J37" s="33"/>
    </row>
    <row r="38" s="3" customFormat="1" ht="31" customHeight="1"/>
  </sheetData>
  <mergeCells count="5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C30"/>
    <mergeCell ref="D30:K30"/>
    <mergeCell ref="A33:J33"/>
    <mergeCell ref="A34:J34"/>
    <mergeCell ref="A35:J35"/>
    <mergeCell ref="A36:J36"/>
    <mergeCell ref="A37:J37"/>
    <mergeCell ref="A9:A10"/>
    <mergeCell ref="I6:I8"/>
    <mergeCell ref="K6:K8"/>
    <mergeCell ref="A4:B8"/>
    <mergeCell ref="A31:H32"/>
  </mergeCells>
  <pageMargins left="0.75" right="0.75" top="1" bottom="1" header="0.511805555555556" footer="0.511805555555556"/>
  <pageSetup paperSize="9" scale="35" orientation="landscape" horizontalDpi="300" verticalDpi="3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workbookViewId="0">
      <selection activeCell="K18" sqref="K18"/>
    </sheetView>
  </sheetViews>
  <sheetFormatPr defaultColWidth="8.08333333333333" defaultRowHeight="15.6"/>
  <cols>
    <col min="1" max="1" width="9.16666666666667" style="4" customWidth="1"/>
    <col min="2" max="2" width="8.83333333333333" style="4" customWidth="1"/>
    <col min="3" max="3" width="20.1666666666667" style="4" customWidth="1"/>
    <col min="4" max="4" width="22.62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805</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12.25</v>
      </c>
      <c r="E5" s="14"/>
      <c r="F5" s="13">
        <v>9.8</v>
      </c>
      <c r="G5" s="14"/>
      <c r="H5" s="15">
        <v>9.8</v>
      </c>
      <c r="I5" s="34">
        <v>10</v>
      </c>
      <c r="J5" s="34">
        <v>100</v>
      </c>
      <c r="K5" s="35">
        <v>10</v>
      </c>
    </row>
    <row r="6" s="1" customFormat="1" ht="30" customHeight="1" spans="1:11">
      <c r="A6" s="9"/>
      <c r="B6" s="9"/>
      <c r="C6" s="12" t="s">
        <v>631</v>
      </c>
      <c r="D6" s="13">
        <v>12.25</v>
      </c>
      <c r="E6" s="14"/>
      <c r="F6" s="13">
        <v>9.8</v>
      </c>
      <c r="G6" s="14"/>
      <c r="H6" s="15">
        <v>9.8</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90" customHeight="1" spans="1:11">
      <c r="A10" s="16"/>
      <c r="B10" s="17" t="s">
        <v>806</v>
      </c>
      <c r="C10" s="17"/>
      <c r="D10" s="17"/>
      <c r="E10" s="17"/>
      <c r="F10" s="17"/>
      <c r="G10" s="17"/>
      <c r="H10" s="17" t="s">
        <v>807</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148" customHeight="1" spans="1:11">
      <c r="A15" s="22" t="s">
        <v>589</v>
      </c>
      <c r="B15" s="23"/>
      <c r="C15" s="24" t="s">
        <v>590</v>
      </c>
      <c r="D15" s="24" t="s">
        <v>808</v>
      </c>
      <c r="E15" s="24" t="s">
        <v>592</v>
      </c>
      <c r="F15" s="24" t="s">
        <v>111</v>
      </c>
      <c r="G15" s="24" t="s">
        <v>681</v>
      </c>
      <c r="H15" s="24" t="s">
        <v>75</v>
      </c>
      <c r="I15" s="45">
        <v>10</v>
      </c>
      <c r="J15" s="45">
        <v>8.5</v>
      </c>
      <c r="K15" s="46" t="s">
        <v>809</v>
      </c>
    </row>
    <row r="16" ht="148" customHeight="1" spans="1:11">
      <c r="A16" s="22" t="s">
        <v>589</v>
      </c>
      <c r="B16" s="25"/>
      <c r="C16" s="24" t="s">
        <v>590</v>
      </c>
      <c r="D16" s="24" t="s">
        <v>810</v>
      </c>
      <c r="E16" s="24" t="s">
        <v>592</v>
      </c>
      <c r="F16" s="24" t="s">
        <v>28</v>
      </c>
      <c r="G16" s="24" t="s">
        <v>811</v>
      </c>
      <c r="H16" s="24" t="s">
        <v>716</v>
      </c>
      <c r="I16" s="45">
        <v>10</v>
      </c>
      <c r="J16" s="45">
        <v>0</v>
      </c>
      <c r="K16" s="46" t="s">
        <v>809</v>
      </c>
    </row>
    <row r="17" ht="38" customHeight="1" spans="1:11">
      <c r="A17" s="22" t="s">
        <v>589</v>
      </c>
      <c r="B17" s="25"/>
      <c r="C17" s="24" t="s">
        <v>598</v>
      </c>
      <c r="D17" s="24" t="s">
        <v>812</v>
      </c>
      <c r="E17" s="24" t="s">
        <v>609</v>
      </c>
      <c r="F17" s="24" t="s">
        <v>617</v>
      </c>
      <c r="G17" s="24" t="s">
        <v>594</v>
      </c>
      <c r="H17" s="24" t="s">
        <v>617</v>
      </c>
      <c r="I17" s="45">
        <v>20</v>
      </c>
      <c r="J17" s="45">
        <v>20</v>
      </c>
      <c r="K17" s="46" t="s">
        <v>559</v>
      </c>
    </row>
    <row r="18" ht="38" customHeight="1" spans="1:11">
      <c r="A18" s="22" t="s">
        <v>589</v>
      </c>
      <c r="B18" s="25"/>
      <c r="C18" s="24" t="s">
        <v>704</v>
      </c>
      <c r="D18" s="24" t="s">
        <v>813</v>
      </c>
      <c r="E18" s="24" t="s">
        <v>650</v>
      </c>
      <c r="F18" s="24" t="s">
        <v>110</v>
      </c>
      <c r="G18" s="24" t="s">
        <v>647</v>
      </c>
      <c r="H18" s="24" t="s">
        <v>110</v>
      </c>
      <c r="I18" s="45">
        <v>10</v>
      </c>
      <c r="J18" s="45">
        <v>10</v>
      </c>
      <c r="K18" s="46" t="s">
        <v>559</v>
      </c>
    </row>
    <row r="19" ht="38" customHeight="1" spans="1:11">
      <c r="A19" s="22" t="s">
        <v>606</v>
      </c>
      <c r="B19" s="25"/>
      <c r="C19" s="24" t="s">
        <v>607</v>
      </c>
      <c r="D19" s="24" t="s">
        <v>814</v>
      </c>
      <c r="E19" s="24" t="s">
        <v>592</v>
      </c>
      <c r="F19" s="24" t="s">
        <v>593</v>
      </c>
      <c r="G19" s="24" t="s">
        <v>616</v>
      </c>
      <c r="H19" s="24" t="s">
        <v>616</v>
      </c>
      <c r="I19" s="45">
        <v>20</v>
      </c>
      <c r="J19" s="45">
        <v>20</v>
      </c>
      <c r="K19" s="46" t="s">
        <v>559</v>
      </c>
    </row>
    <row r="20" ht="38" customHeight="1" spans="1:11">
      <c r="A20" s="22" t="s">
        <v>613</v>
      </c>
      <c r="B20" s="25"/>
      <c r="C20" s="24" t="s">
        <v>614</v>
      </c>
      <c r="D20" s="24" t="s">
        <v>815</v>
      </c>
      <c r="E20" s="24" t="s">
        <v>592</v>
      </c>
      <c r="F20" s="24" t="s">
        <v>616</v>
      </c>
      <c r="G20" s="24" t="s">
        <v>594</v>
      </c>
      <c r="H20" s="24" t="s">
        <v>616</v>
      </c>
      <c r="I20" s="45">
        <v>20</v>
      </c>
      <c r="J20" s="45">
        <v>20</v>
      </c>
      <c r="K20" s="46" t="s">
        <v>559</v>
      </c>
    </row>
    <row r="21" s="2" customFormat="1" ht="67" customHeight="1" spans="1:11">
      <c r="A21" s="16" t="s">
        <v>662</v>
      </c>
      <c r="B21" s="16"/>
      <c r="C21" s="16"/>
      <c r="D21" s="17" t="s">
        <v>573</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88.5</v>
      </c>
      <c r="K23" s="16" t="s">
        <v>816</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39" orientation="landscape" horizontalDpi="300" verticalDpi="3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10" workbookViewId="0">
      <selection activeCell="I6" sqref="I6:I8"/>
    </sheetView>
  </sheetViews>
  <sheetFormatPr defaultColWidth="8.08333333333333" defaultRowHeight="15.6"/>
  <cols>
    <col min="1" max="1" width="9.16666666666667" style="4" customWidth="1"/>
    <col min="2" max="2" width="8.83333333333333" style="4" customWidth="1"/>
    <col min="3" max="3" width="20.1666666666667" style="4" customWidth="1"/>
    <col min="4" max="4" width="1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817</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81.79</v>
      </c>
      <c r="E5" s="14"/>
      <c r="F5" s="13">
        <v>1.99</v>
      </c>
      <c r="G5" s="14"/>
      <c r="H5" s="15">
        <v>1.99</v>
      </c>
      <c r="I5" s="34">
        <v>10</v>
      </c>
      <c r="J5" s="34">
        <v>100</v>
      </c>
      <c r="K5" s="35">
        <v>10</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0.03</v>
      </c>
      <c r="G7" s="14"/>
      <c r="H7" s="15">
        <v>0.03</v>
      </c>
      <c r="I7" s="38"/>
      <c r="J7" s="34">
        <v>100</v>
      </c>
      <c r="K7" s="39"/>
    </row>
    <row r="8" s="1" customFormat="1" ht="30" customHeight="1" spans="1:11">
      <c r="A8" s="9"/>
      <c r="B8" s="9"/>
      <c r="C8" s="6" t="s">
        <v>575</v>
      </c>
      <c r="D8" s="13">
        <v>81.79</v>
      </c>
      <c r="E8" s="14"/>
      <c r="F8" s="13">
        <v>1.96</v>
      </c>
      <c r="G8" s="14"/>
      <c r="H8" s="15">
        <v>1.96</v>
      </c>
      <c r="I8" s="40"/>
      <c r="J8" s="34">
        <v>100</v>
      </c>
      <c r="K8" s="41"/>
    </row>
    <row r="9" ht="26.4" customHeight="1" spans="1:11">
      <c r="A9" s="16" t="s">
        <v>633</v>
      </c>
      <c r="B9" s="8" t="s">
        <v>634</v>
      </c>
      <c r="C9" s="8"/>
      <c r="D9" s="8"/>
      <c r="E9" s="8"/>
      <c r="F9" s="8"/>
      <c r="G9" s="8"/>
      <c r="H9" s="8" t="s">
        <v>635</v>
      </c>
      <c r="I9" s="8"/>
      <c r="J9" s="8"/>
      <c r="K9" s="8"/>
    </row>
    <row r="10" ht="146" customHeight="1" spans="1:11">
      <c r="A10" s="16"/>
      <c r="B10" s="17" t="s">
        <v>818</v>
      </c>
      <c r="C10" s="17"/>
      <c r="D10" s="17"/>
      <c r="E10" s="17"/>
      <c r="F10" s="17"/>
      <c r="G10" s="17"/>
      <c r="H10" s="17" t="s">
        <v>819</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820</v>
      </c>
      <c r="E15" s="24" t="s">
        <v>592</v>
      </c>
      <c r="F15" s="24" t="s">
        <v>12</v>
      </c>
      <c r="G15" s="24" t="s">
        <v>681</v>
      </c>
      <c r="H15" s="24" t="s">
        <v>28</v>
      </c>
      <c r="I15" s="45">
        <v>20</v>
      </c>
      <c r="J15" s="45">
        <v>20</v>
      </c>
      <c r="K15" s="46" t="s">
        <v>679</v>
      </c>
    </row>
    <row r="16" ht="38" customHeight="1" spans="1:11">
      <c r="A16" s="22" t="s">
        <v>589</v>
      </c>
      <c r="B16" s="25"/>
      <c r="C16" s="24" t="s">
        <v>598</v>
      </c>
      <c r="D16" s="24" t="s">
        <v>821</v>
      </c>
      <c r="E16" s="24" t="s">
        <v>592</v>
      </c>
      <c r="F16" s="24" t="s">
        <v>593</v>
      </c>
      <c r="G16" s="24" t="s">
        <v>594</v>
      </c>
      <c r="H16" s="24" t="s">
        <v>617</v>
      </c>
      <c r="I16" s="45">
        <v>20</v>
      </c>
      <c r="J16" s="45">
        <v>20</v>
      </c>
      <c r="K16" s="46" t="s">
        <v>679</v>
      </c>
    </row>
    <row r="17" ht="38" customHeight="1" spans="1:11">
      <c r="A17" s="22" t="s">
        <v>589</v>
      </c>
      <c r="B17" s="25"/>
      <c r="C17" s="24" t="s">
        <v>704</v>
      </c>
      <c r="D17" s="24" t="s">
        <v>822</v>
      </c>
      <c r="E17" s="24" t="s">
        <v>609</v>
      </c>
      <c r="F17" s="24" t="s">
        <v>617</v>
      </c>
      <c r="G17" s="24" t="s">
        <v>594</v>
      </c>
      <c r="H17" s="24" t="s">
        <v>617</v>
      </c>
      <c r="I17" s="45">
        <v>20</v>
      </c>
      <c r="J17" s="45">
        <v>20</v>
      </c>
      <c r="K17" s="46" t="s">
        <v>679</v>
      </c>
    </row>
    <row r="18" ht="38" customHeight="1" spans="1:11">
      <c r="A18" s="22" t="s">
        <v>606</v>
      </c>
      <c r="B18" s="25"/>
      <c r="C18" s="24" t="s">
        <v>611</v>
      </c>
      <c r="D18" s="24" t="s">
        <v>823</v>
      </c>
      <c r="E18" s="24" t="s">
        <v>592</v>
      </c>
      <c r="F18" s="24" t="s">
        <v>28</v>
      </c>
      <c r="G18" s="24" t="s">
        <v>702</v>
      </c>
      <c r="H18" s="24" t="s">
        <v>28</v>
      </c>
      <c r="I18" s="45">
        <v>20</v>
      </c>
      <c r="J18" s="45">
        <v>20</v>
      </c>
      <c r="K18" s="46" t="s">
        <v>679</v>
      </c>
    </row>
    <row r="19" ht="38" customHeight="1" spans="1:11">
      <c r="A19" s="22" t="s">
        <v>613</v>
      </c>
      <c r="B19" s="25"/>
      <c r="C19" s="24" t="s">
        <v>614</v>
      </c>
      <c r="D19" s="24" t="s">
        <v>824</v>
      </c>
      <c r="E19" s="24" t="s">
        <v>592</v>
      </c>
      <c r="F19" s="24" t="s">
        <v>604</v>
      </c>
      <c r="G19" s="24" t="s">
        <v>594</v>
      </c>
      <c r="H19" s="24" t="s">
        <v>617</v>
      </c>
      <c r="I19" s="45">
        <v>10</v>
      </c>
      <c r="J19" s="45">
        <v>10</v>
      </c>
      <c r="K19" s="46" t="s">
        <v>679</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100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46" orientation="landscape" horizontalDpi="300" verticalDpi="3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8" workbookViewId="0">
      <selection activeCell="A23" sqref="$A23:$XFD28"/>
    </sheetView>
  </sheetViews>
  <sheetFormatPr defaultColWidth="8.08333333333333" defaultRowHeight="15.6"/>
  <cols>
    <col min="1" max="1" width="9.16666666666667" style="4" customWidth="1"/>
    <col min="2" max="2" width="8.83333333333333" style="4" customWidth="1"/>
    <col min="3" max="3" width="20.1666666666667" style="4" customWidth="1"/>
    <col min="4" max="4" width="29.3796296296296" style="4" customWidth="1"/>
    <col min="5" max="5" width="16.3333333333333" style="4" customWidth="1"/>
    <col min="6" max="6" width="29.3796296296296"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825</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9.8</v>
      </c>
      <c r="G5" s="14"/>
      <c r="H5" s="15">
        <v>0</v>
      </c>
      <c r="I5" s="34">
        <v>10</v>
      </c>
      <c r="J5" s="34">
        <v>0</v>
      </c>
      <c r="K5" s="35">
        <v>0</v>
      </c>
    </row>
    <row r="6" s="1" customFormat="1" ht="30" customHeight="1" spans="1:11">
      <c r="A6" s="9"/>
      <c r="B6" s="9"/>
      <c r="C6" s="12" t="s">
        <v>631</v>
      </c>
      <c r="D6" s="13">
        <v>0</v>
      </c>
      <c r="E6" s="14"/>
      <c r="F6" s="13">
        <v>0</v>
      </c>
      <c r="G6" s="14"/>
      <c r="H6" s="15">
        <v>0</v>
      </c>
      <c r="I6" s="36"/>
      <c r="J6" s="34">
        <v>0</v>
      </c>
      <c r="K6" s="37"/>
    </row>
    <row r="7" s="1" customFormat="1" ht="30" customHeight="1" spans="1:11">
      <c r="A7" s="9"/>
      <c r="B7" s="9"/>
      <c r="C7" s="12" t="s">
        <v>632</v>
      </c>
      <c r="D7" s="13">
        <v>0</v>
      </c>
      <c r="E7" s="14"/>
      <c r="F7" s="13">
        <v>9.8</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826</v>
      </c>
      <c r="C10" s="17"/>
      <c r="D10" s="17"/>
      <c r="E10" s="17"/>
      <c r="F10" s="17"/>
      <c r="G10" s="17"/>
      <c r="H10" s="17" t="s">
        <v>827</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598</v>
      </c>
      <c r="D15" s="24" t="s">
        <v>828</v>
      </c>
      <c r="E15" s="24" t="s">
        <v>592</v>
      </c>
      <c r="F15" s="24" t="s">
        <v>828</v>
      </c>
      <c r="G15" s="24" t="s">
        <v>651</v>
      </c>
      <c r="H15" s="24" t="s">
        <v>716</v>
      </c>
      <c r="I15" s="45">
        <v>20</v>
      </c>
      <c r="J15" s="45">
        <v>20</v>
      </c>
      <c r="K15" s="46" t="s">
        <v>559</v>
      </c>
    </row>
    <row r="16" ht="38" customHeight="1" spans="1:11">
      <c r="A16" s="22" t="s">
        <v>589</v>
      </c>
      <c r="B16" s="25"/>
      <c r="C16" s="24" t="s">
        <v>655</v>
      </c>
      <c r="D16" s="24" t="s">
        <v>829</v>
      </c>
      <c r="E16" s="24" t="s">
        <v>650</v>
      </c>
      <c r="F16" s="24" t="s">
        <v>829</v>
      </c>
      <c r="G16" s="24" t="s">
        <v>685</v>
      </c>
      <c r="H16" s="24" t="s">
        <v>716</v>
      </c>
      <c r="I16" s="45">
        <v>20</v>
      </c>
      <c r="J16" s="45">
        <v>20</v>
      </c>
      <c r="K16" s="46" t="s">
        <v>559</v>
      </c>
    </row>
    <row r="17" ht="38" customHeight="1" spans="1:11">
      <c r="A17" s="22" t="s">
        <v>606</v>
      </c>
      <c r="B17" s="25"/>
      <c r="C17" s="24" t="s">
        <v>607</v>
      </c>
      <c r="D17" s="24" t="s">
        <v>830</v>
      </c>
      <c r="E17" s="24" t="s">
        <v>609</v>
      </c>
      <c r="F17" s="24" t="s">
        <v>831</v>
      </c>
      <c r="G17" s="24" t="s">
        <v>573</v>
      </c>
      <c r="H17" s="24" t="s">
        <v>716</v>
      </c>
      <c r="I17" s="45">
        <v>20</v>
      </c>
      <c r="J17" s="45">
        <v>20</v>
      </c>
      <c r="K17" s="46" t="s">
        <v>559</v>
      </c>
    </row>
    <row r="18" ht="38" customHeight="1" spans="1:11">
      <c r="A18" s="22" t="s">
        <v>606</v>
      </c>
      <c r="B18" s="25"/>
      <c r="C18" s="24" t="s">
        <v>611</v>
      </c>
      <c r="D18" s="24" t="s">
        <v>830</v>
      </c>
      <c r="E18" s="24" t="s">
        <v>609</v>
      </c>
      <c r="F18" s="24" t="s">
        <v>831</v>
      </c>
      <c r="G18" s="24" t="s">
        <v>573</v>
      </c>
      <c r="H18" s="24" t="s">
        <v>716</v>
      </c>
      <c r="I18" s="45">
        <v>20</v>
      </c>
      <c r="J18" s="45">
        <v>20</v>
      </c>
      <c r="K18" s="46" t="s">
        <v>559</v>
      </c>
    </row>
    <row r="19" ht="38" customHeight="1" spans="1:11">
      <c r="A19" s="22" t="s">
        <v>613</v>
      </c>
      <c r="B19" s="25"/>
      <c r="C19" s="24" t="s">
        <v>614</v>
      </c>
      <c r="D19" s="24" t="s">
        <v>832</v>
      </c>
      <c r="E19" s="24" t="s">
        <v>609</v>
      </c>
      <c r="F19" s="24" t="s">
        <v>831</v>
      </c>
      <c r="G19" s="24" t="s">
        <v>831</v>
      </c>
      <c r="H19" s="24" t="s">
        <v>716</v>
      </c>
      <c r="I19" s="45">
        <v>10</v>
      </c>
      <c r="J19" s="45">
        <v>10</v>
      </c>
      <c r="K19" s="46" t="s">
        <v>559</v>
      </c>
    </row>
    <row r="20" s="2" customFormat="1" ht="67" customHeight="1" spans="1:11">
      <c r="A20" s="16" t="s">
        <v>662</v>
      </c>
      <c r="B20" s="16"/>
      <c r="C20" s="16"/>
      <c r="D20" s="17" t="s">
        <v>827</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90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topLeftCell="A8" workbookViewId="0">
      <selection activeCell="A23" sqref="$A23:$XFD28"/>
    </sheetView>
  </sheetViews>
  <sheetFormatPr defaultColWidth="8.08333333333333" defaultRowHeight="15.6"/>
  <cols>
    <col min="1" max="1" width="9.16666666666667" style="4" customWidth="1"/>
    <col min="2" max="2" width="8.83333333333333" style="4" customWidth="1"/>
    <col min="3" max="3" width="20.1666666666667" style="4" customWidth="1"/>
    <col min="4" max="4" width="1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833</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45.24</v>
      </c>
      <c r="G5" s="14"/>
      <c r="H5" s="15">
        <v>45.24</v>
      </c>
      <c r="I5" s="34">
        <v>10</v>
      </c>
      <c r="J5" s="34">
        <v>100</v>
      </c>
      <c r="K5" s="35">
        <v>10</v>
      </c>
    </row>
    <row r="6" s="1" customFormat="1" ht="30" customHeight="1" spans="1:11">
      <c r="A6" s="9"/>
      <c r="B6" s="9"/>
      <c r="C6" s="12" t="s">
        <v>631</v>
      </c>
      <c r="D6" s="13">
        <v>0</v>
      </c>
      <c r="E6" s="14"/>
      <c r="F6" s="13">
        <v>45.24</v>
      </c>
      <c r="G6" s="14"/>
      <c r="H6" s="15">
        <v>45.24</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34" customHeight="1" spans="1:11">
      <c r="A10" s="16"/>
      <c r="B10" s="17" t="s">
        <v>818</v>
      </c>
      <c r="C10" s="17"/>
      <c r="D10" s="17"/>
      <c r="E10" s="17"/>
      <c r="F10" s="17"/>
      <c r="G10" s="17"/>
      <c r="H10" s="17" t="s">
        <v>819</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820</v>
      </c>
      <c r="E15" s="24" t="s">
        <v>592</v>
      </c>
      <c r="F15" s="24" t="s">
        <v>12</v>
      </c>
      <c r="G15" s="24" t="s">
        <v>681</v>
      </c>
      <c r="H15" s="24" t="s">
        <v>28</v>
      </c>
      <c r="I15" s="45">
        <v>20</v>
      </c>
      <c r="J15" s="45">
        <v>20</v>
      </c>
      <c r="K15" s="46" t="s">
        <v>679</v>
      </c>
    </row>
    <row r="16" ht="38" customHeight="1" spans="1:11">
      <c r="A16" s="22" t="s">
        <v>589</v>
      </c>
      <c r="B16" s="25"/>
      <c r="C16" s="24" t="s">
        <v>598</v>
      </c>
      <c r="D16" s="24" t="s">
        <v>821</v>
      </c>
      <c r="E16" s="24" t="s">
        <v>592</v>
      </c>
      <c r="F16" s="24" t="s">
        <v>593</v>
      </c>
      <c r="G16" s="24" t="s">
        <v>594</v>
      </c>
      <c r="H16" s="24" t="s">
        <v>617</v>
      </c>
      <c r="I16" s="45">
        <v>20</v>
      </c>
      <c r="J16" s="45">
        <v>20</v>
      </c>
      <c r="K16" s="46" t="s">
        <v>679</v>
      </c>
    </row>
    <row r="17" ht="38" customHeight="1" spans="1:11">
      <c r="A17" s="22" t="s">
        <v>589</v>
      </c>
      <c r="B17" s="25"/>
      <c r="C17" s="24" t="s">
        <v>704</v>
      </c>
      <c r="D17" s="24" t="s">
        <v>822</v>
      </c>
      <c r="E17" s="24" t="s">
        <v>609</v>
      </c>
      <c r="F17" s="24" t="s">
        <v>617</v>
      </c>
      <c r="G17" s="24" t="s">
        <v>594</v>
      </c>
      <c r="H17" s="24" t="s">
        <v>617</v>
      </c>
      <c r="I17" s="45">
        <v>20</v>
      </c>
      <c r="J17" s="45">
        <v>20</v>
      </c>
      <c r="K17" s="46" t="s">
        <v>679</v>
      </c>
    </row>
    <row r="18" ht="38" customHeight="1" spans="1:11">
      <c r="A18" s="22" t="s">
        <v>606</v>
      </c>
      <c r="B18" s="25"/>
      <c r="C18" s="24" t="s">
        <v>611</v>
      </c>
      <c r="D18" s="24" t="s">
        <v>823</v>
      </c>
      <c r="E18" s="24" t="s">
        <v>592</v>
      </c>
      <c r="F18" s="24" t="s">
        <v>28</v>
      </c>
      <c r="G18" s="24" t="s">
        <v>702</v>
      </c>
      <c r="H18" s="24" t="s">
        <v>28</v>
      </c>
      <c r="I18" s="45">
        <v>20</v>
      </c>
      <c r="J18" s="45">
        <v>20</v>
      </c>
      <c r="K18" s="46" t="s">
        <v>679</v>
      </c>
    </row>
    <row r="19" ht="38" customHeight="1" spans="1:11">
      <c r="A19" s="22" t="s">
        <v>613</v>
      </c>
      <c r="B19" s="25"/>
      <c r="C19" s="24" t="s">
        <v>614</v>
      </c>
      <c r="D19" s="24" t="s">
        <v>824</v>
      </c>
      <c r="E19" s="24" t="s">
        <v>592</v>
      </c>
      <c r="F19" s="24" t="s">
        <v>604</v>
      </c>
      <c r="G19" s="24" t="s">
        <v>594</v>
      </c>
      <c r="H19" s="24" t="s">
        <v>617</v>
      </c>
      <c r="I19" s="45">
        <v>10</v>
      </c>
      <c r="J19" s="45">
        <v>10</v>
      </c>
      <c r="K19" s="46" t="s">
        <v>679</v>
      </c>
    </row>
    <row r="20" s="2" customFormat="1" ht="67" customHeight="1" spans="1:11">
      <c r="A20" s="16" t="s">
        <v>662</v>
      </c>
      <c r="B20" s="16"/>
      <c r="C20" s="16"/>
      <c r="D20" s="17" t="s">
        <v>573</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100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47"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22" t="s">
        <v>210</v>
      </c>
    </row>
    <row r="2" ht="15.6" spans="10:10">
      <c r="J2" s="123" t="s">
        <v>211</v>
      </c>
    </row>
    <row r="3" ht="15.6" spans="1:10">
      <c r="A3" s="123" t="s">
        <v>2</v>
      </c>
      <c r="J3" s="123" t="s">
        <v>3</v>
      </c>
    </row>
    <row r="4" ht="19.5" customHeight="1" spans="1:10">
      <c r="A4" s="125" t="s">
        <v>6</v>
      </c>
      <c r="B4" s="125"/>
      <c r="C4" s="125"/>
      <c r="D4" s="125"/>
      <c r="E4" s="124" t="s">
        <v>99</v>
      </c>
      <c r="F4" s="124" t="s">
        <v>212</v>
      </c>
      <c r="G4" s="124" t="s">
        <v>213</v>
      </c>
      <c r="H4" s="124" t="s">
        <v>214</v>
      </c>
      <c r="I4" s="124" t="s">
        <v>215</v>
      </c>
      <c r="J4" s="124" t="s">
        <v>216</v>
      </c>
    </row>
    <row r="5" ht="19.5" customHeight="1" spans="1:10">
      <c r="A5" s="124" t="s">
        <v>121</v>
      </c>
      <c r="B5" s="124"/>
      <c r="C5" s="124"/>
      <c r="D5" s="125" t="s">
        <v>122</v>
      </c>
      <c r="E5" s="124"/>
      <c r="F5" s="124"/>
      <c r="G5" s="124"/>
      <c r="H5" s="124"/>
      <c r="I5" s="124"/>
      <c r="J5" s="124"/>
    </row>
    <row r="6" ht="19.5" customHeight="1" spans="1:10">
      <c r="A6" s="124"/>
      <c r="B6" s="124"/>
      <c r="C6" s="124"/>
      <c r="D6" s="125"/>
      <c r="E6" s="124"/>
      <c r="F6" s="124"/>
      <c r="G6" s="124"/>
      <c r="H6" s="124"/>
      <c r="I6" s="124"/>
      <c r="J6" s="124"/>
    </row>
    <row r="7" ht="19.5" customHeight="1" spans="1:10">
      <c r="A7" s="124"/>
      <c r="B7" s="124"/>
      <c r="C7" s="124"/>
      <c r="D7" s="125"/>
      <c r="E7" s="124"/>
      <c r="F7" s="124"/>
      <c r="G7" s="124"/>
      <c r="H7" s="124"/>
      <c r="I7" s="124"/>
      <c r="J7" s="124"/>
    </row>
    <row r="8" ht="19.5" customHeight="1" spans="1:10">
      <c r="A8" s="125" t="s">
        <v>125</v>
      </c>
      <c r="B8" s="125" t="s">
        <v>126</v>
      </c>
      <c r="C8" s="125" t="s">
        <v>127</v>
      </c>
      <c r="D8" s="125" t="s">
        <v>10</v>
      </c>
      <c r="E8" s="124" t="s">
        <v>11</v>
      </c>
      <c r="F8" s="124" t="s">
        <v>12</v>
      </c>
      <c r="G8" s="124" t="s">
        <v>20</v>
      </c>
      <c r="H8" s="124" t="s">
        <v>24</v>
      </c>
      <c r="I8" s="124" t="s">
        <v>28</v>
      </c>
      <c r="J8" s="124" t="s">
        <v>32</v>
      </c>
    </row>
    <row r="9" ht="19.5" customHeight="1" spans="1:10">
      <c r="A9" s="125"/>
      <c r="B9" s="125"/>
      <c r="C9" s="125"/>
      <c r="D9" s="125" t="s">
        <v>128</v>
      </c>
      <c r="E9" s="118">
        <v>2586713228.72</v>
      </c>
      <c r="F9" s="118">
        <v>2161471372.47</v>
      </c>
      <c r="G9" s="118">
        <v>425241856.25</v>
      </c>
      <c r="H9" s="118">
        <v>0</v>
      </c>
      <c r="I9" s="118">
        <v>0</v>
      </c>
      <c r="J9" s="118">
        <v>0</v>
      </c>
    </row>
    <row r="10" ht="19.5" customHeight="1" spans="1:10">
      <c r="A10" s="117" t="s">
        <v>129</v>
      </c>
      <c r="B10" s="117"/>
      <c r="C10" s="117"/>
      <c r="D10" s="117" t="s">
        <v>130</v>
      </c>
      <c r="E10" s="118">
        <v>60000</v>
      </c>
      <c r="F10" s="118">
        <v>0</v>
      </c>
      <c r="G10" s="118">
        <v>60000</v>
      </c>
      <c r="H10" s="118">
        <v>0</v>
      </c>
      <c r="I10" s="118">
        <v>0</v>
      </c>
      <c r="J10" s="118">
        <v>0</v>
      </c>
    </row>
    <row r="11" ht="19.5" customHeight="1" spans="1:10">
      <c r="A11" s="117" t="s">
        <v>131</v>
      </c>
      <c r="B11" s="117"/>
      <c r="C11" s="117"/>
      <c r="D11" s="117" t="s">
        <v>132</v>
      </c>
      <c r="E11" s="118">
        <v>152581</v>
      </c>
      <c r="F11" s="118">
        <v>0</v>
      </c>
      <c r="G11" s="118">
        <v>152581</v>
      </c>
      <c r="H11" s="118">
        <v>0</v>
      </c>
      <c r="I11" s="118">
        <v>0</v>
      </c>
      <c r="J11" s="118">
        <v>0</v>
      </c>
    </row>
    <row r="12" ht="19.5" customHeight="1" spans="1:10">
      <c r="A12" s="117" t="s">
        <v>133</v>
      </c>
      <c r="B12" s="117"/>
      <c r="C12" s="117"/>
      <c r="D12" s="117" t="s">
        <v>134</v>
      </c>
      <c r="E12" s="118">
        <v>3794.5</v>
      </c>
      <c r="F12" s="118">
        <v>0</v>
      </c>
      <c r="G12" s="118">
        <v>3794.5</v>
      </c>
      <c r="H12" s="118">
        <v>0</v>
      </c>
      <c r="I12" s="118">
        <v>0</v>
      </c>
      <c r="J12" s="118">
        <v>0</v>
      </c>
    </row>
    <row r="13" ht="19.5" customHeight="1" spans="1:10">
      <c r="A13" s="117" t="s">
        <v>135</v>
      </c>
      <c r="B13" s="117"/>
      <c r="C13" s="117"/>
      <c r="D13" s="117" t="s">
        <v>136</v>
      </c>
      <c r="E13" s="118">
        <v>39580</v>
      </c>
      <c r="F13" s="118">
        <v>0</v>
      </c>
      <c r="G13" s="118">
        <v>39580</v>
      </c>
      <c r="H13" s="118">
        <v>0</v>
      </c>
      <c r="I13" s="118">
        <v>0</v>
      </c>
      <c r="J13" s="118">
        <v>0</v>
      </c>
    </row>
    <row r="14" ht="19.5" customHeight="1" spans="1:10">
      <c r="A14" s="117" t="s">
        <v>137</v>
      </c>
      <c r="B14" s="117"/>
      <c r="C14" s="117"/>
      <c r="D14" s="117" t="s">
        <v>138</v>
      </c>
      <c r="E14" s="118">
        <v>53855.3</v>
      </c>
      <c r="F14" s="118">
        <v>0</v>
      </c>
      <c r="G14" s="118">
        <v>53855.3</v>
      </c>
      <c r="H14" s="118">
        <v>0</v>
      </c>
      <c r="I14" s="118">
        <v>0</v>
      </c>
      <c r="J14" s="118">
        <v>0</v>
      </c>
    </row>
    <row r="15" ht="19.5" customHeight="1" spans="1:10">
      <c r="A15" s="117" t="s">
        <v>139</v>
      </c>
      <c r="B15" s="117"/>
      <c r="C15" s="117"/>
      <c r="D15" s="117" t="s">
        <v>140</v>
      </c>
      <c r="E15" s="118">
        <v>2578410.87</v>
      </c>
      <c r="F15" s="118">
        <v>2578410.87</v>
      </c>
      <c r="G15" s="118">
        <v>0</v>
      </c>
      <c r="H15" s="118">
        <v>0</v>
      </c>
      <c r="I15" s="118">
        <v>0</v>
      </c>
      <c r="J15" s="118">
        <v>0</v>
      </c>
    </row>
    <row r="16" ht="19.5" customHeight="1" spans="1:10">
      <c r="A16" s="117" t="s">
        <v>141</v>
      </c>
      <c r="B16" s="117"/>
      <c r="C16" s="117"/>
      <c r="D16" s="117" t="s">
        <v>142</v>
      </c>
      <c r="E16" s="118">
        <v>33558539.99</v>
      </c>
      <c r="F16" s="118">
        <v>33558539.99</v>
      </c>
      <c r="G16" s="118">
        <v>0</v>
      </c>
      <c r="H16" s="118">
        <v>0</v>
      </c>
      <c r="I16" s="118">
        <v>0</v>
      </c>
      <c r="J16" s="118">
        <v>0</v>
      </c>
    </row>
    <row r="17" ht="19.5" customHeight="1" spans="1:10">
      <c r="A17" s="117" t="s">
        <v>143</v>
      </c>
      <c r="B17" s="117"/>
      <c r="C17" s="117"/>
      <c r="D17" s="117" t="s">
        <v>144</v>
      </c>
      <c r="E17" s="118">
        <v>26175733.37</v>
      </c>
      <c r="F17" s="118">
        <v>26175733.37</v>
      </c>
      <c r="G17" s="118">
        <v>0</v>
      </c>
      <c r="H17" s="118">
        <v>0</v>
      </c>
      <c r="I17" s="118">
        <v>0</v>
      </c>
      <c r="J17" s="118">
        <v>0</v>
      </c>
    </row>
    <row r="18" ht="19.5" customHeight="1" spans="1:10">
      <c r="A18" s="117" t="s">
        <v>145</v>
      </c>
      <c r="B18" s="117"/>
      <c r="C18" s="117"/>
      <c r="D18" s="117" t="s">
        <v>146</v>
      </c>
      <c r="E18" s="118">
        <v>2465989.51</v>
      </c>
      <c r="F18" s="118">
        <v>2465989.51</v>
      </c>
      <c r="G18" s="118">
        <v>0</v>
      </c>
      <c r="H18" s="118">
        <v>0</v>
      </c>
      <c r="I18" s="118">
        <v>0</v>
      </c>
      <c r="J18" s="118">
        <v>0</v>
      </c>
    </row>
    <row r="19" ht="19.5" customHeight="1" spans="1:10">
      <c r="A19" s="117" t="s">
        <v>147</v>
      </c>
      <c r="B19" s="117"/>
      <c r="C19" s="117"/>
      <c r="D19" s="117" t="s">
        <v>148</v>
      </c>
      <c r="E19" s="118">
        <v>748902.4</v>
      </c>
      <c r="F19" s="118">
        <v>748902.4</v>
      </c>
      <c r="G19" s="118">
        <v>0</v>
      </c>
      <c r="H19" s="118">
        <v>0</v>
      </c>
      <c r="I19" s="118">
        <v>0</v>
      </c>
      <c r="J19" s="118">
        <v>0</v>
      </c>
    </row>
    <row r="20" ht="19.5" customHeight="1" spans="1:10">
      <c r="A20" s="117" t="s">
        <v>149</v>
      </c>
      <c r="B20" s="117"/>
      <c r="C20" s="117"/>
      <c r="D20" s="117" t="s">
        <v>150</v>
      </c>
      <c r="E20" s="118">
        <v>7246034.28</v>
      </c>
      <c r="F20" s="118">
        <v>7246034.28</v>
      </c>
      <c r="G20" s="118">
        <v>0</v>
      </c>
      <c r="H20" s="118">
        <v>0</v>
      </c>
      <c r="I20" s="118">
        <v>0</v>
      </c>
      <c r="J20" s="118">
        <v>0</v>
      </c>
    </row>
    <row r="21" ht="19.5" customHeight="1" spans="1:10">
      <c r="A21" s="117" t="s">
        <v>151</v>
      </c>
      <c r="B21" s="117"/>
      <c r="C21" s="117"/>
      <c r="D21" s="117" t="s">
        <v>152</v>
      </c>
      <c r="E21" s="118">
        <v>1720387.76</v>
      </c>
      <c r="F21" s="118">
        <v>1150387.26</v>
      </c>
      <c r="G21" s="118">
        <v>570000.5</v>
      </c>
      <c r="H21" s="118">
        <v>0</v>
      </c>
      <c r="I21" s="118">
        <v>0</v>
      </c>
      <c r="J21" s="118">
        <v>0</v>
      </c>
    </row>
    <row r="22" ht="19.5" customHeight="1" spans="1:10">
      <c r="A22" s="117" t="s">
        <v>153</v>
      </c>
      <c r="B22" s="117"/>
      <c r="C22" s="117"/>
      <c r="D22" s="117" t="s">
        <v>154</v>
      </c>
      <c r="E22" s="118">
        <v>1007540.61</v>
      </c>
      <c r="F22" s="118">
        <v>1007540.61</v>
      </c>
      <c r="G22" s="118">
        <v>0</v>
      </c>
      <c r="H22" s="118">
        <v>0</v>
      </c>
      <c r="I22" s="118">
        <v>0</v>
      </c>
      <c r="J22" s="118">
        <v>0</v>
      </c>
    </row>
    <row r="23" ht="19.5" customHeight="1" spans="1:10">
      <c r="A23" s="117" t="s">
        <v>155</v>
      </c>
      <c r="B23" s="117"/>
      <c r="C23" s="117"/>
      <c r="D23" s="117" t="s">
        <v>156</v>
      </c>
      <c r="E23" s="118">
        <v>59238593.41</v>
      </c>
      <c r="F23" s="118">
        <v>0</v>
      </c>
      <c r="G23" s="118">
        <v>59238593.41</v>
      </c>
      <c r="H23" s="118">
        <v>0</v>
      </c>
      <c r="I23" s="118">
        <v>0</v>
      </c>
      <c r="J23" s="118">
        <v>0</v>
      </c>
    </row>
    <row r="24" ht="19.5" customHeight="1" spans="1:10">
      <c r="A24" s="117" t="s">
        <v>157</v>
      </c>
      <c r="B24" s="117"/>
      <c r="C24" s="117"/>
      <c r="D24" s="117" t="s">
        <v>158</v>
      </c>
      <c r="E24" s="118">
        <v>1496437973.18</v>
      </c>
      <c r="F24" s="118">
        <v>1427976866.95</v>
      </c>
      <c r="G24" s="118">
        <v>68461106.23</v>
      </c>
      <c r="H24" s="118">
        <v>0</v>
      </c>
      <c r="I24" s="118">
        <v>0</v>
      </c>
      <c r="J24" s="118">
        <v>0</v>
      </c>
    </row>
    <row r="25" ht="19.5" customHeight="1" spans="1:10">
      <c r="A25" s="117" t="s">
        <v>159</v>
      </c>
      <c r="B25" s="117"/>
      <c r="C25" s="117"/>
      <c r="D25" s="117" t="s">
        <v>160</v>
      </c>
      <c r="E25" s="118">
        <v>389485064.15</v>
      </c>
      <c r="F25" s="118">
        <v>388821543.04</v>
      </c>
      <c r="G25" s="118">
        <v>663521.11</v>
      </c>
      <c r="H25" s="118">
        <v>0</v>
      </c>
      <c r="I25" s="118">
        <v>0</v>
      </c>
      <c r="J25" s="118">
        <v>0</v>
      </c>
    </row>
    <row r="26" ht="19.5" customHeight="1" spans="1:10">
      <c r="A26" s="117" t="s">
        <v>161</v>
      </c>
      <c r="B26" s="117"/>
      <c r="C26" s="117"/>
      <c r="D26" s="117" t="s">
        <v>162</v>
      </c>
      <c r="E26" s="118">
        <v>115790199.14</v>
      </c>
      <c r="F26" s="118">
        <v>115748367.22</v>
      </c>
      <c r="G26" s="118">
        <v>41831.92</v>
      </c>
      <c r="H26" s="118">
        <v>0</v>
      </c>
      <c r="I26" s="118">
        <v>0</v>
      </c>
      <c r="J26" s="118">
        <v>0</v>
      </c>
    </row>
    <row r="27" ht="19.5" customHeight="1" spans="1:10">
      <c r="A27" s="117" t="s">
        <v>163</v>
      </c>
      <c r="B27" s="117"/>
      <c r="C27" s="117"/>
      <c r="D27" s="117" t="s">
        <v>164</v>
      </c>
      <c r="E27" s="118">
        <v>85963070.08</v>
      </c>
      <c r="F27" s="118">
        <v>37532720.55</v>
      </c>
      <c r="G27" s="118">
        <v>48430349.53</v>
      </c>
      <c r="H27" s="118">
        <v>0</v>
      </c>
      <c r="I27" s="118">
        <v>0</v>
      </c>
      <c r="J27" s="118">
        <v>0</v>
      </c>
    </row>
    <row r="28" ht="19.5" customHeight="1" spans="1:10">
      <c r="A28" s="117" t="s">
        <v>165</v>
      </c>
      <c r="B28" s="117"/>
      <c r="C28" s="117"/>
      <c r="D28" s="117" t="s">
        <v>166</v>
      </c>
      <c r="E28" s="118">
        <v>91029758.84</v>
      </c>
      <c r="F28" s="118">
        <v>0</v>
      </c>
      <c r="G28" s="118">
        <v>91029758.84</v>
      </c>
      <c r="H28" s="118">
        <v>0</v>
      </c>
      <c r="I28" s="118">
        <v>0</v>
      </c>
      <c r="J28" s="118">
        <v>0</v>
      </c>
    </row>
    <row r="29" ht="19.5" customHeight="1" spans="1:10">
      <c r="A29" s="117" t="s">
        <v>167</v>
      </c>
      <c r="B29" s="117"/>
      <c r="C29" s="117"/>
      <c r="D29" s="117" t="s">
        <v>168</v>
      </c>
      <c r="E29" s="118">
        <v>17416088.77</v>
      </c>
      <c r="F29" s="118">
        <v>16740329.94</v>
      </c>
      <c r="G29" s="118">
        <v>675758.83</v>
      </c>
      <c r="H29" s="118">
        <v>0</v>
      </c>
      <c r="I29" s="118">
        <v>0</v>
      </c>
      <c r="J29" s="118">
        <v>0</v>
      </c>
    </row>
    <row r="30" ht="19.5" customHeight="1" spans="1:10">
      <c r="A30" s="117" t="s">
        <v>169</v>
      </c>
      <c r="B30" s="117"/>
      <c r="C30" s="117"/>
      <c r="D30" s="117" t="s">
        <v>170</v>
      </c>
      <c r="E30" s="118">
        <v>5759357.22</v>
      </c>
      <c r="F30" s="118">
        <v>5715759.22</v>
      </c>
      <c r="G30" s="118">
        <v>43598</v>
      </c>
      <c r="H30" s="118">
        <v>0</v>
      </c>
      <c r="I30" s="118">
        <v>0</v>
      </c>
      <c r="J30" s="118">
        <v>0</v>
      </c>
    </row>
    <row r="31" ht="19.5" customHeight="1" spans="1:10">
      <c r="A31" s="117" t="s">
        <v>171</v>
      </c>
      <c r="B31" s="117"/>
      <c r="C31" s="117"/>
      <c r="D31" s="117" t="s">
        <v>172</v>
      </c>
      <c r="E31" s="118">
        <v>72734751.98</v>
      </c>
      <c r="F31" s="118">
        <v>27988396.86</v>
      </c>
      <c r="G31" s="118">
        <v>44746355.12</v>
      </c>
      <c r="H31" s="118">
        <v>0</v>
      </c>
      <c r="I31" s="118">
        <v>0</v>
      </c>
      <c r="J31" s="118">
        <v>0</v>
      </c>
    </row>
    <row r="32" ht="19.5" customHeight="1" spans="1:10">
      <c r="A32" s="117" t="s">
        <v>173</v>
      </c>
      <c r="B32" s="117"/>
      <c r="C32" s="117"/>
      <c r="D32" s="117" t="s">
        <v>174</v>
      </c>
      <c r="E32" s="118">
        <v>12502934.87</v>
      </c>
      <c r="F32" s="118">
        <v>11101345.56</v>
      </c>
      <c r="G32" s="118">
        <v>1401589.31</v>
      </c>
      <c r="H32" s="118">
        <v>0</v>
      </c>
      <c r="I32" s="118">
        <v>0</v>
      </c>
      <c r="J32" s="118">
        <v>0</v>
      </c>
    </row>
    <row r="33" ht="19.5" customHeight="1" spans="1:10">
      <c r="A33" s="117" t="s">
        <v>175</v>
      </c>
      <c r="B33" s="117"/>
      <c r="C33" s="117"/>
      <c r="D33" s="117" t="s">
        <v>176</v>
      </c>
      <c r="E33" s="118">
        <v>34989647.33</v>
      </c>
      <c r="F33" s="118">
        <v>9186912.2</v>
      </c>
      <c r="G33" s="118">
        <v>25802735.13</v>
      </c>
      <c r="H33" s="118">
        <v>0</v>
      </c>
      <c r="I33" s="118">
        <v>0</v>
      </c>
      <c r="J33" s="118">
        <v>0</v>
      </c>
    </row>
    <row r="34" ht="19.5" customHeight="1" spans="1:10">
      <c r="A34" s="117" t="s">
        <v>177</v>
      </c>
      <c r="B34" s="117"/>
      <c r="C34" s="117"/>
      <c r="D34" s="117" t="s">
        <v>178</v>
      </c>
      <c r="E34" s="118">
        <v>1054659.77</v>
      </c>
      <c r="F34" s="118">
        <v>0</v>
      </c>
      <c r="G34" s="118">
        <v>1054659.77</v>
      </c>
      <c r="H34" s="118">
        <v>0</v>
      </c>
      <c r="I34" s="118">
        <v>0</v>
      </c>
      <c r="J34" s="118">
        <v>0</v>
      </c>
    </row>
    <row r="35" ht="19.5" customHeight="1" spans="1:10">
      <c r="A35" s="117" t="s">
        <v>179</v>
      </c>
      <c r="B35" s="117"/>
      <c r="C35" s="117"/>
      <c r="D35" s="117" t="s">
        <v>180</v>
      </c>
      <c r="E35" s="118">
        <v>10674023.8</v>
      </c>
      <c r="F35" s="118">
        <v>0</v>
      </c>
      <c r="G35" s="118">
        <v>10674023.8</v>
      </c>
      <c r="H35" s="118">
        <v>0</v>
      </c>
      <c r="I35" s="118">
        <v>0</v>
      </c>
      <c r="J35" s="118">
        <v>0</v>
      </c>
    </row>
    <row r="36" ht="19.5" customHeight="1" spans="1:10">
      <c r="A36" s="117" t="s">
        <v>181</v>
      </c>
      <c r="B36" s="117"/>
      <c r="C36" s="117"/>
      <c r="D36" s="117" t="s">
        <v>182</v>
      </c>
      <c r="E36" s="118">
        <v>4375356</v>
      </c>
      <c r="F36" s="118">
        <v>0</v>
      </c>
      <c r="G36" s="118">
        <v>4375356</v>
      </c>
      <c r="H36" s="118">
        <v>0</v>
      </c>
      <c r="I36" s="118">
        <v>0</v>
      </c>
      <c r="J36" s="118">
        <v>0</v>
      </c>
    </row>
    <row r="37" ht="19.5" customHeight="1" spans="1:10">
      <c r="A37" s="117" t="s">
        <v>183</v>
      </c>
      <c r="B37" s="117"/>
      <c r="C37" s="117"/>
      <c r="D37" s="117" t="s">
        <v>184</v>
      </c>
      <c r="E37" s="118">
        <v>49895</v>
      </c>
      <c r="F37" s="118">
        <v>0</v>
      </c>
      <c r="G37" s="118">
        <v>49895</v>
      </c>
      <c r="H37" s="118">
        <v>0</v>
      </c>
      <c r="I37" s="118">
        <v>0</v>
      </c>
      <c r="J37" s="118">
        <v>0</v>
      </c>
    </row>
    <row r="38" ht="19.5" customHeight="1" spans="1:10">
      <c r="A38" s="117" t="s">
        <v>185</v>
      </c>
      <c r="B38" s="117"/>
      <c r="C38" s="117"/>
      <c r="D38" s="117" t="s">
        <v>186</v>
      </c>
      <c r="E38" s="118">
        <v>799211.6</v>
      </c>
      <c r="F38" s="118">
        <v>799211.6</v>
      </c>
      <c r="G38" s="118">
        <v>0</v>
      </c>
      <c r="H38" s="118">
        <v>0</v>
      </c>
      <c r="I38" s="118">
        <v>0</v>
      </c>
      <c r="J38" s="118">
        <v>0</v>
      </c>
    </row>
    <row r="39" ht="19.5" customHeight="1" spans="1:10">
      <c r="A39" s="117" t="s">
        <v>187</v>
      </c>
      <c r="B39" s="117"/>
      <c r="C39" s="117"/>
      <c r="D39" s="117" t="s">
        <v>188</v>
      </c>
      <c r="E39" s="118">
        <v>6196823.35</v>
      </c>
      <c r="F39" s="118">
        <v>6196823.35</v>
      </c>
      <c r="G39" s="118">
        <v>0</v>
      </c>
      <c r="H39" s="118">
        <v>0</v>
      </c>
      <c r="I39" s="118">
        <v>0</v>
      </c>
      <c r="J39" s="118">
        <v>0</v>
      </c>
    </row>
    <row r="40" ht="19.5" customHeight="1" spans="1:10">
      <c r="A40" s="117" t="s">
        <v>189</v>
      </c>
      <c r="B40" s="117"/>
      <c r="C40" s="117"/>
      <c r="D40" s="117" t="s">
        <v>190</v>
      </c>
      <c r="E40" s="118">
        <v>7762391.34</v>
      </c>
      <c r="F40" s="118">
        <v>7762391.34</v>
      </c>
      <c r="G40" s="118">
        <v>0</v>
      </c>
      <c r="H40" s="118">
        <v>0</v>
      </c>
      <c r="I40" s="118">
        <v>0</v>
      </c>
      <c r="J40" s="118">
        <v>0</v>
      </c>
    </row>
    <row r="41" ht="19.5" customHeight="1" spans="1:10">
      <c r="A41" s="117" t="s">
        <v>191</v>
      </c>
      <c r="B41" s="117"/>
      <c r="C41" s="117"/>
      <c r="D41" s="117" t="s">
        <v>192</v>
      </c>
      <c r="E41" s="118">
        <v>581935.16</v>
      </c>
      <c r="F41" s="118">
        <v>581935.16</v>
      </c>
      <c r="G41" s="118">
        <v>0</v>
      </c>
      <c r="H41" s="118">
        <v>0</v>
      </c>
      <c r="I41" s="118">
        <v>0</v>
      </c>
      <c r="J41" s="118">
        <v>0</v>
      </c>
    </row>
    <row r="42" ht="19.5" customHeight="1" spans="1:10">
      <c r="A42" s="117" t="s">
        <v>193</v>
      </c>
      <c r="B42" s="117"/>
      <c r="C42" s="117"/>
      <c r="D42" s="117" t="s">
        <v>194</v>
      </c>
      <c r="E42" s="118">
        <v>163925</v>
      </c>
      <c r="F42" s="118">
        <v>0</v>
      </c>
      <c r="G42" s="118">
        <v>163925</v>
      </c>
      <c r="H42" s="118">
        <v>0</v>
      </c>
      <c r="I42" s="118">
        <v>0</v>
      </c>
      <c r="J42" s="118">
        <v>0</v>
      </c>
    </row>
    <row r="43" ht="19.5" customHeight="1" spans="1:10">
      <c r="A43" s="117" t="s">
        <v>195</v>
      </c>
      <c r="B43" s="117"/>
      <c r="C43" s="117"/>
      <c r="D43" s="117" t="s">
        <v>196</v>
      </c>
      <c r="E43" s="118">
        <v>6196263.24</v>
      </c>
      <c r="F43" s="118">
        <v>0</v>
      </c>
      <c r="G43" s="118">
        <v>6196263.24</v>
      </c>
      <c r="H43" s="118">
        <v>0</v>
      </c>
      <c r="I43" s="118">
        <v>0</v>
      </c>
      <c r="J43" s="118">
        <v>0</v>
      </c>
    </row>
    <row r="44" ht="19.5" customHeight="1" spans="1:10">
      <c r="A44" s="117" t="s">
        <v>197</v>
      </c>
      <c r="B44" s="117"/>
      <c r="C44" s="117"/>
      <c r="D44" s="117" t="s">
        <v>198</v>
      </c>
      <c r="E44" s="118">
        <v>54312724.71</v>
      </c>
      <c r="F44" s="118">
        <v>0</v>
      </c>
      <c r="G44" s="118">
        <v>54312724.71</v>
      </c>
      <c r="H44" s="118">
        <v>0</v>
      </c>
      <c r="I44" s="118">
        <v>0</v>
      </c>
      <c r="J44" s="118">
        <v>0</v>
      </c>
    </row>
    <row r="45" ht="19.5" customHeight="1" spans="1:10">
      <c r="A45" s="117" t="s">
        <v>199</v>
      </c>
      <c r="B45" s="117"/>
      <c r="C45" s="117"/>
      <c r="D45" s="117" t="s">
        <v>200</v>
      </c>
      <c r="E45" s="118">
        <v>2000000</v>
      </c>
      <c r="F45" s="118">
        <v>0</v>
      </c>
      <c r="G45" s="118">
        <v>2000000</v>
      </c>
      <c r="H45" s="118">
        <v>0</v>
      </c>
      <c r="I45" s="118">
        <v>0</v>
      </c>
      <c r="J45" s="118">
        <v>0</v>
      </c>
    </row>
    <row r="46" ht="19.5" customHeight="1" spans="1:10">
      <c r="A46" s="117" t="s">
        <v>201</v>
      </c>
      <c r="B46" s="117"/>
      <c r="C46" s="117"/>
      <c r="D46" s="117" t="s">
        <v>202</v>
      </c>
      <c r="E46" s="118">
        <v>5000000</v>
      </c>
      <c r="F46" s="118">
        <v>0</v>
      </c>
      <c r="G46" s="118">
        <v>5000000</v>
      </c>
      <c r="H46" s="118">
        <v>0</v>
      </c>
      <c r="I46" s="118">
        <v>0</v>
      </c>
      <c r="J46" s="118">
        <v>0</v>
      </c>
    </row>
    <row r="47" ht="19.5" customHeight="1" spans="1:10">
      <c r="A47" s="117" t="s">
        <v>203</v>
      </c>
      <c r="B47" s="117"/>
      <c r="C47" s="117"/>
      <c r="D47" s="117" t="s">
        <v>204</v>
      </c>
      <c r="E47" s="118">
        <v>20893038.72</v>
      </c>
      <c r="F47" s="118">
        <v>20893038.72</v>
      </c>
      <c r="G47" s="118">
        <v>0</v>
      </c>
      <c r="H47" s="118">
        <v>0</v>
      </c>
      <c r="I47" s="118">
        <v>0</v>
      </c>
      <c r="J47" s="118">
        <v>0</v>
      </c>
    </row>
    <row r="48" ht="19.5" customHeight="1" spans="1:10">
      <c r="A48" s="117" t="s">
        <v>205</v>
      </c>
      <c r="B48" s="117"/>
      <c r="C48" s="117"/>
      <c r="D48" s="117" t="s">
        <v>206</v>
      </c>
      <c r="E48" s="118">
        <v>9114733.47</v>
      </c>
      <c r="F48" s="118">
        <v>9114733.47</v>
      </c>
      <c r="G48" s="118">
        <v>0</v>
      </c>
      <c r="H48" s="118">
        <v>0</v>
      </c>
      <c r="I48" s="118">
        <v>0</v>
      </c>
      <c r="J48" s="118">
        <v>0</v>
      </c>
    </row>
    <row r="49" ht="19.5" customHeight="1" spans="1:10">
      <c r="A49" s="117" t="s">
        <v>207</v>
      </c>
      <c r="B49" s="117"/>
      <c r="C49" s="117"/>
      <c r="D49" s="117" t="s">
        <v>208</v>
      </c>
      <c r="E49" s="118">
        <v>379459</v>
      </c>
      <c r="F49" s="118">
        <v>379459</v>
      </c>
      <c r="G49" s="118">
        <v>0</v>
      </c>
      <c r="H49" s="118">
        <v>0</v>
      </c>
      <c r="I49" s="118">
        <v>0</v>
      </c>
      <c r="J49" s="118">
        <v>0</v>
      </c>
    </row>
    <row r="50" ht="19.5" customHeight="1" spans="1:10">
      <c r="A50" s="117" t="s">
        <v>217</v>
      </c>
      <c r="B50" s="117"/>
      <c r="C50" s="117"/>
      <c r="D50" s="117"/>
      <c r="E50" s="117"/>
      <c r="F50" s="117"/>
      <c r="G50" s="117"/>
      <c r="H50" s="117"/>
      <c r="I50" s="117"/>
      <c r="J50" s="117"/>
    </row>
  </sheetData>
  <mergeCells count="5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J5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workbookViewId="0">
      <selection activeCell="F7" sqref="F7:G7"/>
    </sheetView>
  </sheetViews>
  <sheetFormatPr defaultColWidth="8.08333333333333" defaultRowHeight="15.6"/>
  <cols>
    <col min="1" max="1" width="9.16666666666667" style="4" customWidth="1"/>
    <col min="2" max="2" width="8.83333333333333" style="4" customWidth="1"/>
    <col min="3" max="3" width="20.1666666666667" style="4" customWidth="1"/>
    <col min="4" max="4" width="20.379629629629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834</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65</v>
      </c>
      <c r="G5" s="14"/>
      <c r="H5" s="15">
        <v>8.21</v>
      </c>
      <c r="I5" s="34">
        <v>10</v>
      </c>
      <c r="J5" s="34">
        <v>12.63</v>
      </c>
      <c r="K5" s="35">
        <v>1.26</v>
      </c>
    </row>
    <row r="6" s="1" customFormat="1" ht="30" customHeight="1" spans="1:11">
      <c r="A6" s="9"/>
      <c r="B6" s="9"/>
      <c r="C6" s="12" t="s">
        <v>631</v>
      </c>
      <c r="D6" s="13">
        <v>0</v>
      </c>
      <c r="E6" s="14"/>
      <c r="F6" s="13">
        <v>65</v>
      </c>
      <c r="G6" s="14"/>
      <c r="H6" s="15">
        <v>8.21</v>
      </c>
      <c r="I6" s="36"/>
      <c r="J6" s="34">
        <v>12.63</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45" customHeight="1" spans="1:11">
      <c r="A10" s="16"/>
      <c r="B10" s="17" t="s">
        <v>835</v>
      </c>
      <c r="C10" s="17"/>
      <c r="D10" s="17"/>
      <c r="E10" s="17"/>
      <c r="F10" s="17"/>
      <c r="G10" s="17"/>
      <c r="H10" s="17" t="s">
        <v>836</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837</v>
      </c>
      <c r="E15" s="24" t="s">
        <v>592</v>
      </c>
      <c r="F15" s="24" t="s">
        <v>20</v>
      </c>
      <c r="G15" s="24" t="s">
        <v>643</v>
      </c>
      <c r="H15" s="24" t="s">
        <v>28</v>
      </c>
      <c r="I15" s="45">
        <v>5</v>
      </c>
      <c r="J15" s="45">
        <v>5</v>
      </c>
      <c r="K15" s="46" t="s">
        <v>559</v>
      </c>
    </row>
    <row r="16" ht="38" customHeight="1" spans="1:11">
      <c r="A16" s="22" t="s">
        <v>589</v>
      </c>
      <c r="B16" s="25"/>
      <c r="C16" s="24" t="s">
        <v>590</v>
      </c>
      <c r="D16" s="24" t="s">
        <v>838</v>
      </c>
      <c r="E16" s="24" t="s">
        <v>592</v>
      </c>
      <c r="F16" s="24" t="s">
        <v>76</v>
      </c>
      <c r="G16" s="24" t="s">
        <v>681</v>
      </c>
      <c r="H16" s="24" t="s">
        <v>76</v>
      </c>
      <c r="I16" s="45">
        <v>5</v>
      </c>
      <c r="J16" s="45">
        <v>5</v>
      </c>
      <c r="K16" s="46" t="s">
        <v>559</v>
      </c>
    </row>
    <row r="17" ht="38" customHeight="1" spans="1:11">
      <c r="A17" s="22" t="s">
        <v>589</v>
      </c>
      <c r="B17" s="25"/>
      <c r="C17" s="24" t="s">
        <v>590</v>
      </c>
      <c r="D17" s="24" t="s">
        <v>839</v>
      </c>
      <c r="E17" s="24" t="s">
        <v>592</v>
      </c>
      <c r="F17" s="24" t="s">
        <v>20</v>
      </c>
      <c r="G17" s="24" t="s">
        <v>681</v>
      </c>
      <c r="H17" s="24" t="s">
        <v>20</v>
      </c>
      <c r="I17" s="45">
        <v>5</v>
      </c>
      <c r="J17" s="45">
        <v>5</v>
      </c>
      <c r="K17" s="46" t="s">
        <v>559</v>
      </c>
    </row>
    <row r="18" ht="38" customHeight="1" spans="1:11">
      <c r="A18" s="22" t="s">
        <v>589</v>
      </c>
      <c r="B18" s="25"/>
      <c r="C18" s="24" t="s">
        <v>590</v>
      </c>
      <c r="D18" s="24" t="s">
        <v>840</v>
      </c>
      <c r="E18" s="24" t="s">
        <v>592</v>
      </c>
      <c r="F18" s="24" t="s">
        <v>28</v>
      </c>
      <c r="G18" s="24" t="s">
        <v>651</v>
      </c>
      <c r="H18" s="24" t="s">
        <v>28</v>
      </c>
      <c r="I18" s="45">
        <v>5</v>
      </c>
      <c r="J18" s="45">
        <v>5</v>
      </c>
      <c r="K18" s="46" t="s">
        <v>559</v>
      </c>
    </row>
    <row r="19" ht="38" customHeight="1" spans="1:11">
      <c r="A19" s="22" t="s">
        <v>589</v>
      </c>
      <c r="B19" s="25"/>
      <c r="C19" s="24" t="s">
        <v>598</v>
      </c>
      <c r="D19" s="24" t="s">
        <v>841</v>
      </c>
      <c r="E19" s="24" t="s">
        <v>609</v>
      </c>
      <c r="F19" s="24" t="s">
        <v>617</v>
      </c>
      <c r="G19" s="24" t="s">
        <v>594</v>
      </c>
      <c r="H19" s="24" t="s">
        <v>617</v>
      </c>
      <c r="I19" s="45">
        <v>10</v>
      </c>
      <c r="J19" s="45">
        <v>10</v>
      </c>
      <c r="K19" s="46" t="s">
        <v>559</v>
      </c>
    </row>
    <row r="20" ht="38" customHeight="1" spans="1:11">
      <c r="A20" s="22" t="s">
        <v>589</v>
      </c>
      <c r="B20" s="25"/>
      <c r="C20" s="24" t="s">
        <v>598</v>
      </c>
      <c r="D20" s="24" t="s">
        <v>788</v>
      </c>
      <c r="E20" s="24" t="s">
        <v>609</v>
      </c>
      <c r="F20" s="24" t="s">
        <v>842</v>
      </c>
      <c r="G20" s="24" t="s">
        <v>594</v>
      </c>
      <c r="H20" s="24" t="s">
        <v>842</v>
      </c>
      <c r="I20" s="45">
        <v>10</v>
      </c>
      <c r="J20" s="45">
        <v>10</v>
      </c>
      <c r="K20" s="46" t="s">
        <v>559</v>
      </c>
    </row>
    <row r="21" ht="38" customHeight="1" spans="1:11">
      <c r="A21" s="22" t="s">
        <v>589</v>
      </c>
      <c r="B21" s="25"/>
      <c r="C21" s="24" t="s">
        <v>704</v>
      </c>
      <c r="D21" s="24" t="s">
        <v>843</v>
      </c>
      <c r="E21" s="24" t="s">
        <v>592</v>
      </c>
      <c r="F21" s="24" t="s">
        <v>844</v>
      </c>
      <c r="G21" s="24" t="s">
        <v>594</v>
      </c>
      <c r="H21" s="24" t="s">
        <v>844</v>
      </c>
      <c r="I21" s="45">
        <v>10</v>
      </c>
      <c r="J21" s="45">
        <v>10</v>
      </c>
      <c r="K21" s="46" t="s">
        <v>559</v>
      </c>
    </row>
    <row r="22" ht="38" customHeight="1" spans="1:11">
      <c r="A22" s="22" t="s">
        <v>606</v>
      </c>
      <c r="B22" s="25"/>
      <c r="C22" s="24" t="s">
        <v>607</v>
      </c>
      <c r="D22" s="24" t="s">
        <v>845</v>
      </c>
      <c r="E22" s="24" t="s">
        <v>609</v>
      </c>
      <c r="F22" s="24" t="s">
        <v>617</v>
      </c>
      <c r="G22" s="24" t="s">
        <v>594</v>
      </c>
      <c r="H22" s="24" t="s">
        <v>617</v>
      </c>
      <c r="I22" s="45">
        <v>10</v>
      </c>
      <c r="J22" s="45">
        <v>10</v>
      </c>
      <c r="K22" s="46" t="s">
        <v>559</v>
      </c>
    </row>
    <row r="23" ht="38" customHeight="1" spans="1:11">
      <c r="A23" s="22" t="s">
        <v>606</v>
      </c>
      <c r="B23" s="25"/>
      <c r="C23" s="24" t="s">
        <v>611</v>
      </c>
      <c r="D23" s="24" t="s">
        <v>802</v>
      </c>
      <c r="E23" s="24" t="s">
        <v>592</v>
      </c>
      <c r="F23" s="24" t="s">
        <v>846</v>
      </c>
      <c r="G23" s="24" t="s">
        <v>702</v>
      </c>
      <c r="H23" s="24" t="s">
        <v>11</v>
      </c>
      <c r="I23" s="45">
        <v>10</v>
      </c>
      <c r="J23" s="45">
        <v>10</v>
      </c>
      <c r="K23" s="46" t="s">
        <v>559</v>
      </c>
    </row>
    <row r="24" ht="38" customHeight="1" spans="1:11">
      <c r="A24" s="22" t="s">
        <v>606</v>
      </c>
      <c r="B24" s="25"/>
      <c r="C24" s="24" t="s">
        <v>611</v>
      </c>
      <c r="D24" s="24" t="s">
        <v>847</v>
      </c>
      <c r="E24" s="24" t="s">
        <v>592</v>
      </c>
      <c r="F24" s="24" t="s">
        <v>604</v>
      </c>
      <c r="G24" s="24" t="s">
        <v>594</v>
      </c>
      <c r="H24" s="24" t="s">
        <v>708</v>
      </c>
      <c r="I24" s="45">
        <v>10</v>
      </c>
      <c r="J24" s="45">
        <v>10</v>
      </c>
      <c r="K24" s="46" t="s">
        <v>559</v>
      </c>
    </row>
    <row r="25" ht="38" customHeight="1" spans="1:11">
      <c r="A25" s="22" t="s">
        <v>613</v>
      </c>
      <c r="B25" s="25"/>
      <c r="C25" s="24" t="s">
        <v>614</v>
      </c>
      <c r="D25" s="24" t="s">
        <v>848</v>
      </c>
      <c r="E25" s="24" t="s">
        <v>650</v>
      </c>
      <c r="F25" s="24" t="s">
        <v>20</v>
      </c>
      <c r="G25" s="24" t="s">
        <v>681</v>
      </c>
      <c r="H25" s="24" t="s">
        <v>716</v>
      </c>
      <c r="I25" s="45">
        <v>10</v>
      </c>
      <c r="J25" s="45">
        <v>10</v>
      </c>
      <c r="K25" s="46" t="s">
        <v>559</v>
      </c>
    </row>
    <row r="26" s="2" customFormat="1" ht="67" customHeight="1" spans="1:11">
      <c r="A26" s="16" t="s">
        <v>662</v>
      </c>
      <c r="B26" s="16"/>
      <c r="C26" s="16"/>
      <c r="D26" s="17" t="s">
        <v>573</v>
      </c>
      <c r="E26" s="17"/>
      <c r="F26" s="17"/>
      <c r="G26" s="17"/>
      <c r="H26" s="17"/>
      <c r="I26" s="17"/>
      <c r="J26" s="17"/>
      <c r="K26" s="17"/>
    </row>
    <row r="27" s="2" customFormat="1" ht="30" customHeight="1" spans="1:11">
      <c r="A27" s="27" t="s">
        <v>663</v>
      </c>
      <c r="B27" s="28"/>
      <c r="C27" s="28"/>
      <c r="D27" s="28"/>
      <c r="E27" s="28"/>
      <c r="F27" s="28"/>
      <c r="G27" s="28"/>
      <c r="H27" s="29"/>
      <c r="I27" s="16" t="s">
        <v>664</v>
      </c>
      <c r="J27" s="16" t="s">
        <v>665</v>
      </c>
      <c r="K27" s="16" t="s">
        <v>666</v>
      </c>
    </row>
    <row r="28" s="1" customFormat="1" ht="35" customHeight="1" spans="1:11">
      <c r="A28" s="30"/>
      <c r="B28" s="31"/>
      <c r="C28" s="31"/>
      <c r="D28" s="31"/>
      <c r="E28" s="31"/>
      <c r="F28" s="31"/>
      <c r="G28" s="31"/>
      <c r="H28" s="32"/>
      <c r="I28" s="34">
        <v>100</v>
      </c>
      <c r="J28" s="34">
        <v>91.26</v>
      </c>
      <c r="K28" s="16" t="s">
        <v>667</v>
      </c>
    </row>
    <row r="29" s="3" customFormat="1" ht="31" customHeight="1" spans="1:10">
      <c r="A29" s="33" t="s">
        <v>668</v>
      </c>
      <c r="B29" s="33"/>
      <c r="C29" s="33"/>
      <c r="D29" s="33"/>
      <c r="E29" s="33"/>
      <c r="F29" s="33"/>
      <c r="G29" s="33"/>
      <c r="H29" s="33"/>
      <c r="I29" s="33"/>
      <c r="J29" s="33"/>
    </row>
    <row r="30" s="3" customFormat="1" ht="31" customHeight="1" spans="1:10">
      <c r="A30" s="33" t="s">
        <v>669</v>
      </c>
      <c r="B30" s="33"/>
      <c r="C30" s="33"/>
      <c r="D30" s="33"/>
      <c r="E30" s="33"/>
      <c r="F30" s="33"/>
      <c r="G30" s="33"/>
      <c r="H30" s="33"/>
      <c r="I30" s="33"/>
      <c r="J30" s="33"/>
    </row>
    <row r="31" s="3" customFormat="1" ht="31" customHeight="1" spans="1:10">
      <c r="A31" s="33" t="s">
        <v>670</v>
      </c>
      <c r="B31" s="33"/>
      <c r="C31" s="33"/>
      <c r="D31" s="33"/>
      <c r="E31" s="33"/>
      <c r="F31" s="33"/>
      <c r="G31" s="33"/>
      <c r="H31" s="33"/>
      <c r="I31" s="33"/>
      <c r="J31" s="33"/>
    </row>
    <row r="32" s="3" customFormat="1" ht="31" customHeight="1" spans="1:10">
      <c r="A32" s="33" t="s">
        <v>671</v>
      </c>
      <c r="B32" s="33"/>
      <c r="C32" s="33"/>
      <c r="D32" s="33"/>
      <c r="E32" s="33"/>
      <c r="F32" s="33"/>
      <c r="G32" s="33"/>
      <c r="H32" s="33"/>
      <c r="I32" s="33"/>
      <c r="J32" s="33"/>
    </row>
    <row r="33" s="3" customFormat="1" ht="31" customHeight="1" spans="1:10">
      <c r="A33" s="33" t="s">
        <v>672</v>
      </c>
      <c r="B33" s="33"/>
      <c r="C33" s="33"/>
      <c r="D33" s="33"/>
      <c r="E33" s="33"/>
      <c r="F33" s="33"/>
      <c r="G33" s="33"/>
      <c r="H33" s="33"/>
      <c r="I33" s="33"/>
      <c r="J33" s="33"/>
    </row>
    <row r="34" s="3" customFormat="1" ht="31" customHeight="1"/>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J29"/>
    <mergeCell ref="A30:J30"/>
    <mergeCell ref="A31:J31"/>
    <mergeCell ref="A32:J32"/>
    <mergeCell ref="A33:J33"/>
    <mergeCell ref="A9:A10"/>
    <mergeCell ref="I6:I8"/>
    <mergeCell ref="K6:K8"/>
    <mergeCell ref="A4:B8"/>
    <mergeCell ref="A27:H28"/>
  </mergeCells>
  <pageMargins left="0.75" right="0.75" top="1" bottom="1" header="0.511805555555556" footer="0.511805555555556"/>
  <pageSetup paperSize="9" scale="38" orientation="landscape" horizontalDpi="300" verticalDpi="3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85" zoomScaleNormal="85" topLeftCell="A10" workbookViewId="0">
      <selection activeCell="D15" sqref="D15:D19"/>
    </sheetView>
  </sheetViews>
  <sheetFormatPr defaultColWidth="8.08333333333333" defaultRowHeight="15.6"/>
  <cols>
    <col min="1" max="1" width="9.16666666666667" style="4" customWidth="1"/>
    <col min="2" max="2" width="8.83333333333333" style="4" customWidth="1"/>
    <col min="3" max="3" width="20.1666666666667" style="4" customWidth="1"/>
    <col min="4" max="4" width="43.75"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849</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50</v>
      </c>
      <c r="G5" s="14"/>
      <c r="H5" s="15">
        <v>0</v>
      </c>
      <c r="I5" s="34">
        <v>10</v>
      </c>
      <c r="J5" s="34">
        <v>0</v>
      </c>
      <c r="K5" s="35">
        <v>0</v>
      </c>
    </row>
    <row r="6" s="1" customFormat="1" ht="30" customHeight="1" spans="1:11">
      <c r="A6" s="9"/>
      <c r="B6" s="9"/>
      <c r="C6" s="12" t="s">
        <v>631</v>
      </c>
      <c r="D6" s="13">
        <v>0</v>
      </c>
      <c r="E6" s="14"/>
      <c r="F6" s="13">
        <v>50</v>
      </c>
      <c r="G6" s="14"/>
      <c r="H6" s="15">
        <v>0</v>
      </c>
      <c r="I6" s="36"/>
      <c r="J6" s="34">
        <v>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21" customHeight="1" spans="1:11">
      <c r="A10" s="16"/>
      <c r="B10" s="17" t="s">
        <v>850</v>
      </c>
      <c r="C10" s="17"/>
      <c r="D10" s="17"/>
      <c r="E10" s="17"/>
      <c r="F10" s="17"/>
      <c r="G10" s="17"/>
      <c r="H10" s="17" t="s">
        <v>851</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852</v>
      </c>
      <c r="E15" s="24" t="s">
        <v>609</v>
      </c>
      <c r="F15" s="24" t="s">
        <v>20</v>
      </c>
      <c r="G15" s="24" t="s">
        <v>681</v>
      </c>
      <c r="H15" s="24" t="s">
        <v>76</v>
      </c>
      <c r="I15" s="45">
        <v>20</v>
      </c>
      <c r="J15" s="45">
        <v>20</v>
      </c>
      <c r="K15" s="46" t="s">
        <v>679</v>
      </c>
    </row>
    <row r="16" ht="156" spans="1:11">
      <c r="A16" s="22" t="s">
        <v>589</v>
      </c>
      <c r="B16" s="25"/>
      <c r="C16" s="24" t="s">
        <v>590</v>
      </c>
      <c r="D16" s="24" t="s">
        <v>853</v>
      </c>
      <c r="E16" s="24" t="s">
        <v>592</v>
      </c>
      <c r="F16" s="24" t="s">
        <v>854</v>
      </c>
      <c r="G16" s="24" t="s">
        <v>855</v>
      </c>
      <c r="H16" s="24" t="s">
        <v>856</v>
      </c>
      <c r="I16" s="45">
        <v>10</v>
      </c>
      <c r="J16" s="45">
        <v>8.93</v>
      </c>
      <c r="K16" s="46" t="s">
        <v>857</v>
      </c>
    </row>
    <row r="17" ht="38" customHeight="1" spans="1:11">
      <c r="A17" s="22" t="s">
        <v>589</v>
      </c>
      <c r="B17" s="25"/>
      <c r="C17" s="24" t="s">
        <v>598</v>
      </c>
      <c r="D17" s="24" t="s">
        <v>858</v>
      </c>
      <c r="E17" s="24" t="s">
        <v>757</v>
      </c>
      <c r="F17" s="24" t="s">
        <v>688</v>
      </c>
      <c r="G17" s="24" t="s">
        <v>594</v>
      </c>
      <c r="H17" s="24" t="s">
        <v>859</v>
      </c>
      <c r="I17" s="45">
        <v>20</v>
      </c>
      <c r="J17" s="45">
        <v>20</v>
      </c>
      <c r="K17" s="46" t="s">
        <v>679</v>
      </c>
    </row>
    <row r="18" ht="38" customHeight="1" spans="1:11">
      <c r="A18" s="22" t="s">
        <v>589</v>
      </c>
      <c r="B18" s="25"/>
      <c r="C18" s="24" t="s">
        <v>598</v>
      </c>
      <c r="D18" s="24" t="s">
        <v>860</v>
      </c>
      <c r="E18" s="24" t="s">
        <v>757</v>
      </c>
      <c r="F18" s="24" t="s">
        <v>861</v>
      </c>
      <c r="G18" s="24" t="s">
        <v>594</v>
      </c>
      <c r="H18" s="24" t="s">
        <v>617</v>
      </c>
      <c r="I18" s="45">
        <v>20</v>
      </c>
      <c r="J18" s="45">
        <v>20</v>
      </c>
      <c r="K18" s="46" t="s">
        <v>679</v>
      </c>
    </row>
    <row r="19" ht="38" customHeight="1" spans="1:11">
      <c r="A19" s="22" t="s">
        <v>606</v>
      </c>
      <c r="B19" s="25"/>
      <c r="C19" s="24" t="s">
        <v>607</v>
      </c>
      <c r="D19" s="24" t="s">
        <v>862</v>
      </c>
      <c r="E19" s="24" t="s">
        <v>757</v>
      </c>
      <c r="F19" s="24" t="s">
        <v>617</v>
      </c>
      <c r="G19" s="24" t="s">
        <v>863</v>
      </c>
      <c r="H19" s="24" t="s">
        <v>864</v>
      </c>
      <c r="I19" s="45">
        <v>10</v>
      </c>
      <c r="J19" s="45">
        <v>10</v>
      </c>
      <c r="K19" s="46" t="s">
        <v>679</v>
      </c>
    </row>
    <row r="20" ht="38" customHeight="1" spans="1:11">
      <c r="A20" s="22" t="s">
        <v>613</v>
      </c>
      <c r="B20" s="25"/>
      <c r="C20" s="24" t="s">
        <v>614</v>
      </c>
      <c r="D20" s="24" t="s">
        <v>865</v>
      </c>
      <c r="E20" s="24" t="s">
        <v>757</v>
      </c>
      <c r="F20" s="24" t="s">
        <v>677</v>
      </c>
      <c r="G20" s="24" t="s">
        <v>594</v>
      </c>
      <c r="H20" s="24" t="s">
        <v>617</v>
      </c>
      <c r="I20" s="45">
        <v>10</v>
      </c>
      <c r="J20" s="45">
        <v>10</v>
      </c>
      <c r="K20" s="46" t="s">
        <v>679</v>
      </c>
    </row>
    <row r="21" s="2" customFormat="1" ht="67" customHeight="1" spans="1:11">
      <c r="A21" s="16" t="s">
        <v>662</v>
      </c>
      <c r="B21" s="16"/>
      <c r="C21" s="16"/>
      <c r="D21" s="17" t="s">
        <v>866</v>
      </c>
      <c r="E21" s="17"/>
      <c r="F21" s="17"/>
      <c r="G21" s="17"/>
      <c r="H21" s="17"/>
      <c r="I21" s="17"/>
      <c r="J21" s="17"/>
      <c r="K21" s="17"/>
    </row>
    <row r="22" s="2" customFormat="1" ht="30" customHeight="1" spans="1:11">
      <c r="A22" s="27" t="s">
        <v>663</v>
      </c>
      <c r="B22" s="28"/>
      <c r="C22" s="28"/>
      <c r="D22" s="28"/>
      <c r="E22" s="28"/>
      <c r="F22" s="28"/>
      <c r="G22" s="28"/>
      <c r="H22" s="29"/>
      <c r="I22" s="16" t="s">
        <v>664</v>
      </c>
      <c r="J22" s="16" t="s">
        <v>665</v>
      </c>
      <c r="K22" s="16" t="s">
        <v>666</v>
      </c>
    </row>
    <row r="23" s="1" customFormat="1" ht="35" customHeight="1" spans="1:11">
      <c r="A23" s="30"/>
      <c r="B23" s="31"/>
      <c r="C23" s="31"/>
      <c r="D23" s="31"/>
      <c r="E23" s="31"/>
      <c r="F23" s="31"/>
      <c r="G23" s="31"/>
      <c r="H23" s="32"/>
      <c r="I23" s="34">
        <v>100</v>
      </c>
      <c r="J23" s="34">
        <v>88.93</v>
      </c>
      <c r="K23" s="16" t="s">
        <v>816</v>
      </c>
    </row>
    <row r="24" s="3" customFormat="1" ht="31" customHeight="1" spans="1:10">
      <c r="A24" s="33" t="s">
        <v>668</v>
      </c>
      <c r="B24" s="33"/>
      <c r="C24" s="33"/>
      <c r="D24" s="33"/>
      <c r="E24" s="33"/>
      <c r="F24" s="33"/>
      <c r="G24" s="33"/>
      <c r="H24" s="33"/>
      <c r="I24" s="33"/>
      <c r="J24" s="33"/>
    </row>
    <row r="25" s="3" customFormat="1" ht="31" customHeight="1" spans="1:10">
      <c r="A25" s="33" t="s">
        <v>669</v>
      </c>
      <c r="B25" s="33"/>
      <c r="C25" s="33"/>
      <c r="D25" s="33"/>
      <c r="E25" s="33"/>
      <c r="F25" s="33"/>
      <c r="G25" s="33"/>
      <c r="H25" s="33"/>
      <c r="I25" s="33"/>
      <c r="J25" s="33"/>
    </row>
    <row r="26" s="3" customFormat="1" ht="31" customHeight="1" spans="1:10">
      <c r="A26" s="33" t="s">
        <v>670</v>
      </c>
      <c r="B26" s="33"/>
      <c r="C26" s="33"/>
      <c r="D26" s="33"/>
      <c r="E26" s="33"/>
      <c r="F26" s="33"/>
      <c r="G26" s="33"/>
      <c r="H26" s="33"/>
      <c r="I26" s="33"/>
      <c r="J26" s="33"/>
    </row>
    <row r="27" s="3" customFormat="1" ht="31" customHeight="1" spans="1:10">
      <c r="A27" s="33" t="s">
        <v>671</v>
      </c>
      <c r="B27" s="33"/>
      <c r="C27" s="33"/>
      <c r="D27" s="33"/>
      <c r="E27" s="33"/>
      <c r="F27" s="33"/>
      <c r="G27" s="33"/>
      <c r="H27" s="33"/>
      <c r="I27" s="33"/>
      <c r="J27" s="33"/>
    </row>
    <row r="28" s="3" customFormat="1" ht="31" customHeight="1" spans="1:10">
      <c r="A28" s="33" t="s">
        <v>672</v>
      </c>
      <c r="B28" s="33"/>
      <c r="C28" s="33"/>
      <c r="D28" s="33"/>
      <c r="E28" s="33"/>
      <c r="F28" s="33"/>
      <c r="G28" s="33"/>
      <c r="H28" s="33"/>
      <c r="I28" s="33"/>
      <c r="J28" s="33"/>
    </row>
    <row r="29" s="3" customFormat="1" ht="31" customHeight="1"/>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9:A10"/>
    <mergeCell ref="I6:I8"/>
    <mergeCell ref="K6:K8"/>
    <mergeCell ref="A4:B8"/>
    <mergeCell ref="A22:H23"/>
  </mergeCells>
  <pageMargins left="0.75" right="0.75" top="1" bottom="1" header="0.511805555555556" footer="0.511805555555556"/>
  <pageSetup paperSize="9" scale="41" orientation="landscape" horizontalDpi="300" verticalDpi="3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zoomScale="85" zoomScaleNormal="85" workbookViewId="0">
      <selection activeCell="D15" sqref="D15:D19"/>
    </sheetView>
  </sheetViews>
  <sheetFormatPr defaultColWidth="8.08333333333333" defaultRowHeight="15.6"/>
  <cols>
    <col min="1" max="1" width="9.16666666666667" style="4" customWidth="1"/>
    <col min="2" max="2" width="8.83333333333333" style="4" customWidth="1"/>
    <col min="3" max="3" width="20.1666666666667" style="4" customWidth="1"/>
    <col min="4" max="4" width="1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867</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0</v>
      </c>
      <c r="E5" s="14"/>
      <c r="F5" s="13">
        <v>68</v>
      </c>
      <c r="G5" s="14"/>
      <c r="H5" s="15">
        <v>68</v>
      </c>
      <c r="I5" s="34">
        <v>10</v>
      </c>
      <c r="J5" s="34">
        <v>100</v>
      </c>
      <c r="K5" s="35">
        <v>10</v>
      </c>
    </row>
    <row r="6" s="1" customFormat="1" ht="30" customHeight="1" spans="1:11">
      <c r="A6" s="9"/>
      <c r="B6" s="9"/>
      <c r="C6" s="12" t="s">
        <v>631</v>
      </c>
      <c r="D6" s="13">
        <v>0</v>
      </c>
      <c r="E6" s="14"/>
      <c r="F6" s="13">
        <v>68</v>
      </c>
      <c r="G6" s="14"/>
      <c r="H6" s="15">
        <v>68</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66.65" customHeight="1" spans="1:11">
      <c r="A10" s="16"/>
      <c r="B10" s="17" t="s">
        <v>868</v>
      </c>
      <c r="C10" s="17"/>
      <c r="D10" s="17"/>
      <c r="E10" s="17"/>
      <c r="F10" s="17"/>
      <c r="G10" s="17"/>
      <c r="H10" s="17" t="s">
        <v>869</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870</v>
      </c>
      <c r="E15" s="24" t="s">
        <v>609</v>
      </c>
      <c r="F15" s="24" t="s">
        <v>52</v>
      </c>
      <c r="G15" s="24" t="s">
        <v>651</v>
      </c>
      <c r="H15" s="24" t="s">
        <v>52</v>
      </c>
      <c r="I15" s="45">
        <v>20</v>
      </c>
      <c r="J15" s="45">
        <v>20</v>
      </c>
      <c r="K15" s="46" t="s">
        <v>559</v>
      </c>
    </row>
    <row r="16" ht="38" customHeight="1" spans="1:11">
      <c r="A16" s="22" t="s">
        <v>589</v>
      </c>
      <c r="B16" s="25"/>
      <c r="C16" s="24" t="s">
        <v>590</v>
      </c>
      <c r="D16" s="24" t="s">
        <v>871</v>
      </c>
      <c r="E16" s="24" t="s">
        <v>609</v>
      </c>
      <c r="F16" s="24" t="s">
        <v>872</v>
      </c>
      <c r="G16" s="24" t="s">
        <v>685</v>
      </c>
      <c r="H16" s="24" t="s">
        <v>872</v>
      </c>
      <c r="I16" s="45">
        <v>20</v>
      </c>
      <c r="J16" s="45">
        <v>20</v>
      </c>
      <c r="K16" s="46" t="s">
        <v>559</v>
      </c>
    </row>
    <row r="17" ht="38" customHeight="1" spans="1:11">
      <c r="A17" s="22" t="s">
        <v>589</v>
      </c>
      <c r="B17" s="25"/>
      <c r="C17" s="24" t="s">
        <v>598</v>
      </c>
      <c r="D17" s="24" t="s">
        <v>873</v>
      </c>
      <c r="E17" s="24" t="s">
        <v>609</v>
      </c>
      <c r="F17" s="24" t="s">
        <v>617</v>
      </c>
      <c r="G17" s="24" t="s">
        <v>594</v>
      </c>
      <c r="H17" s="24" t="s">
        <v>617</v>
      </c>
      <c r="I17" s="45">
        <v>20</v>
      </c>
      <c r="J17" s="45">
        <v>20</v>
      </c>
      <c r="K17" s="46" t="s">
        <v>559</v>
      </c>
    </row>
    <row r="18" ht="38" customHeight="1" spans="1:11">
      <c r="A18" s="22" t="s">
        <v>606</v>
      </c>
      <c r="B18" s="25"/>
      <c r="C18" s="24" t="s">
        <v>607</v>
      </c>
      <c r="D18" s="24" t="s">
        <v>874</v>
      </c>
      <c r="E18" s="24" t="s">
        <v>592</v>
      </c>
      <c r="F18" s="24" t="s">
        <v>593</v>
      </c>
      <c r="G18" s="24" t="s">
        <v>594</v>
      </c>
      <c r="H18" s="24" t="s">
        <v>593</v>
      </c>
      <c r="I18" s="45">
        <v>20</v>
      </c>
      <c r="J18" s="45">
        <v>20</v>
      </c>
      <c r="K18" s="46" t="s">
        <v>559</v>
      </c>
    </row>
    <row r="19" ht="38" customHeight="1" spans="1:11">
      <c r="A19" s="22" t="s">
        <v>613</v>
      </c>
      <c r="B19" s="25"/>
      <c r="C19" s="24" t="s">
        <v>614</v>
      </c>
      <c r="D19" s="24" t="s">
        <v>875</v>
      </c>
      <c r="E19" s="24" t="s">
        <v>592</v>
      </c>
      <c r="F19" s="24" t="s">
        <v>593</v>
      </c>
      <c r="G19" s="24" t="s">
        <v>594</v>
      </c>
      <c r="H19" s="24" t="s">
        <v>593</v>
      </c>
      <c r="I19" s="45">
        <v>10</v>
      </c>
      <c r="J19" s="45">
        <v>10</v>
      </c>
      <c r="K19" s="46" t="s">
        <v>559</v>
      </c>
    </row>
    <row r="20" s="2" customFormat="1" ht="67" customHeight="1" spans="1:11">
      <c r="A20" s="16" t="s">
        <v>662</v>
      </c>
      <c r="B20" s="16"/>
      <c r="C20" s="16"/>
      <c r="D20" s="17" t="s">
        <v>559</v>
      </c>
      <c r="E20" s="17"/>
      <c r="F20" s="17"/>
      <c r="G20" s="17"/>
      <c r="H20" s="17"/>
      <c r="I20" s="17"/>
      <c r="J20" s="17"/>
      <c r="K20" s="17"/>
    </row>
    <row r="21" s="2" customFormat="1" ht="30" customHeight="1" spans="1:11">
      <c r="A21" s="27" t="s">
        <v>663</v>
      </c>
      <c r="B21" s="28"/>
      <c r="C21" s="28"/>
      <c r="D21" s="28"/>
      <c r="E21" s="28"/>
      <c r="F21" s="28"/>
      <c r="G21" s="28"/>
      <c r="H21" s="29"/>
      <c r="I21" s="16" t="s">
        <v>664</v>
      </c>
      <c r="J21" s="16" t="s">
        <v>665</v>
      </c>
      <c r="K21" s="16" t="s">
        <v>666</v>
      </c>
    </row>
    <row r="22" s="1" customFormat="1" ht="35" customHeight="1" spans="1:11">
      <c r="A22" s="30"/>
      <c r="B22" s="31"/>
      <c r="C22" s="31"/>
      <c r="D22" s="31"/>
      <c r="E22" s="31"/>
      <c r="F22" s="31"/>
      <c r="G22" s="31"/>
      <c r="H22" s="32"/>
      <c r="I22" s="34">
        <v>100</v>
      </c>
      <c r="J22" s="34">
        <v>100</v>
      </c>
      <c r="K22" s="16" t="s">
        <v>667</v>
      </c>
    </row>
    <row r="23" s="3" customFormat="1" ht="31" customHeight="1" spans="1:10">
      <c r="A23" s="33" t="s">
        <v>668</v>
      </c>
      <c r="B23" s="33"/>
      <c r="C23" s="33"/>
      <c r="D23" s="33"/>
      <c r="E23" s="33"/>
      <c r="F23" s="33"/>
      <c r="G23" s="33"/>
      <c r="H23" s="33"/>
      <c r="I23" s="33"/>
      <c r="J23" s="33"/>
    </row>
    <row r="24" s="3" customFormat="1" ht="31" customHeight="1" spans="1:10">
      <c r="A24" s="33" t="s">
        <v>669</v>
      </c>
      <c r="B24" s="33"/>
      <c r="C24" s="33"/>
      <c r="D24" s="33"/>
      <c r="E24" s="33"/>
      <c r="F24" s="33"/>
      <c r="G24" s="33"/>
      <c r="H24" s="33"/>
      <c r="I24" s="33"/>
      <c r="J24" s="33"/>
    </row>
    <row r="25" s="3" customFormat="1" ht="31" customHeight="1" spans="1:10">
      <c r="A25" s="33" t="s">
        <v>670</v>
      </c>
      <c r="B25" s="33"/>
      <c r="C25" s="33"/>
      <c r="D25" s="33"/>
      <c r="E25" s="33"/>
      <c r="F25" s="33"/>
      <c r="G25" s="33"/>
      <c r="H25" s="33"/>
      <c r="I25" s="33"/>
      <c r="J25" s="33"/>
    </row>
    <row r="26" s="3" customFormat="1" ht="31" customHeight="1" spans="1:10">
      <c r="A26" s="33" t="s">
        <v>671</v>
      </c>
      <c r="B26" s="33"/>
      <c r="C26" s="33"/>
      <c r="D26" s="33"/>
      <c r="E26" s="33"/>
      <c r="F26" s="33"/>
      <c r="G26" s="33"/>
      <c r="H26" s="33"/>
      <c r="I26" s="33"/>
      <c r="J26" s="33"/>
    </row>
    <row r="27" s="3" customFormat="1" ht="31" customHeight="1" spans="1:10">
      <c r="A27" s="33" t="s">
        <v>672</v>
      </c>
      <c r="B27" s="33"/>
      <c r="C27" s="33"/>
      <c r="D27" s="33"/>
      <c r="E27" s="33"/>
      <c r="F27" s="33"/>
      <c r="G27" s="33"/>
      <c r="H27" s="33"/>
      <c r="I27" s="33"/>
      <c r="J27" s="33"/>
    </row>
    <row r="28" s="3" customFormat="1" ht="31" customHeight="1"/>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9:A10"/>
    <mergeCell ref="I6:I8"/>
    <mergeCell ref="K6:K8"/>
    <mergeCell ref="A4:B8"/>
    <mergeCell ref="A21:H22"/>
  </mergeCells>
  <pageMargins left="0.75" right="0.75" top="1" bottom="1" header="0.511805555555556" footer="0.511805555555556"/>
  <pageSetup paperSize="9" scale="50" orientation="landscape" horizontalDpi="300" verticalDpi="300"/>
  <headerFooter alignWithMargins="0" scaleWithDoc="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zoomScale="85" zoomScaleNormal="85" topLeftCell="A10" workbookViewId="0">
      <selection activeCell="H21" sqref="H21"/>
    </sheetView>
  </sheetViews>
  <sheetFormatPr defaultColWidth="8.08333333333333" defaultRowHeight="15.6"/>
  <cols>
    <col min="1" max="1" width="9.16666666666667" style="4" customWidth="1"/>
    <col min="2" max="2" width="8.83333333333333" style="4" customWidth="1"/>
    <col min="3" max="3" width="20.1666666666667" style="4" customWidth="1"/>
    <col min="4" max="4" width="36" style="4" customWidth="1"/>
    <col min="5" max="5" width="16.3333333333333" style="4" customWidth="1"/>
    <col min="6" max="6" width="19.5833333333333" style="4" customWidth="1"/>
    <col min="7" max="7" width="9.5" style="4" customWidth="1"/>
    <col min="8" max="8" width="17.5833333333333" style="4" customWidth="1"/>
    <col min="9" max="9" width="12.5" style="4" customWidth="1"/>
    <col min="10" max="10" width="14" style="4" customWidth="1"/>
    <col min="11" max="11" width="27.5833333333333" style="4" customWidth="1"/>
    <col min="12" max="16384" width="8.08333333333333" style="4"/>
  </cols>
  <sheetData>
    <row r="1" ht="41.25" customHeight="1" spans="1:11">
      <c r="A1" s="5" t="s">
        <v>621</v>
      </c>
      <c r="B1" s="5"/>
      <c r="C1" s="5"/>
      <c r="D1" s="5"/>
      <c r="E1" s="5"/>
      <c r="F1" s="5"/>
      <c r="G1" s="5"/>
      <c r="H1" s="5"/>
      <c r="I1" s="5"/>
      <c r="J1" s="5"/>
      <c r="K1" s="5"/>
    </row>
    <row r="2" s="1" customFormat="1" ht="31" customHeight="1" spans="1:11">
      <c r="A2" s="6" t="s">
        <v>622</v>
      </c>
      <c r="B2" s="6"/>
      <c r="C2" s="7" t="s">
        <v>876</v>
      </c>
      <c r="D2" s="7"/>
      <c r="E2" s="7"/>
      <c r="F2" s="7"/>
      <c r="G2" s="7"/>
      <c r="H2" s="7"/>
      <c r="I2" s="7"/>
      <c r="J2" s="7"/>
      <c r="K2" s="7"/>
    </row>
    <row r="3" s="1" customFormat="1" ht="30" customHeight="1" spans="1:11">
      <c r="A3" s="6" t="s">
        <v>624</v>
      </c>
      <c r="B3" s="6"/>
      <c r="C3" s="7" t="s">
        <v>563</v>
      </c>
      <c r="D3" s="7"/>
      <c r="E3" s="7"/>
      <c r="F3" s="7"/>
      <c r="G3" s="7"/>
      <c r="H3" s="8" t="s">
        <v>625</v>
      </c>
      <c r="I3" s="7" t="s">
        <v>563</v>
      </c>
      <c r="J3" s="7"/>
      <c r="K3" s="7"/>
    </row>
    <row r="4" s="1" customFormat="1" ht="26" customHeight="1" spans="1:11">
      <c r="A4" s="9" t="s">
        <v>626</v>
      </c>
      <c r="B4" s="9"/>
      <c r="C4" s="6"/>
      <c r="D4" s="10" t="s">
        <v>566</v>
      </c>
      <c r="E4" s="11"/>
      <c r="F4" s="10" t="s">
        <v>481</v>
      </c>
      <c r="G4" s="11"/>
      <c r="H4" s="6" t="s">
        <v>627</v>
      </c>
      <c r="I4" s="6" t="s">
        <v>628</v>
      </c>
      <c r="J4" s="6" t="s">
        <v>629</v>
      </c>
      <c r="K4" s="6" t="s">
        <v>630</v>
      </c>
    </row>
    <row r="5" s="1" customFormat="1" ht="30" customHeight="1" spans="1:11">
      <c r="A5" s="9"/>
      <c r="B5" s="9"/>
      <c r="C5" s="12" t="s">
        <v>572</v>
      </c>
      <c r="D5" s="13">
        <v>10</v>
      </c>
      <c r="E5" s="14"/>
      <c r="F5" s="13">
        <v>10</v>
      </c>
      <c r="G5" s="14"/>
      <c r="H5" s="15">
        <v>10</v>
      </c>
      <c r="I5" s="34">
        <v>10</v>
      </c>
      <c r="J5" s="34">
        <v>100</v>
      </c>
      <c r="K5" s="35">
        <v>10</v>
      </c>
    </row>
    <row r="6" s="1" customFormat="1" ht="30" customHeight="1" spans="1:11">
      <c r="A6" s="9"/>
      <c r="B6" s="9"/>
      <c r="C6" s="12" t="s">
        <v>631</v>
      </c>
      <c r="D6" s="13">
        <v>10</v>
      </c>
      <c r="E6" s="14"/>
      <c r="F6" s="13">
        <v>10</v>
      </c>
      <c r="G6" s="14"/>
      <c r="H6" s="15">
        <v>10</v>
      </c>
      <c r="I6" s="36"/>
      <c r="J6" s="34">
        <v>100</v>
      </c>
      <c r="K6" s="37"/>
    </row>
    <row r="7" s="1" customFormat="1" ht="30" customHeight="1" spans="1:11">
      <c r="A7" s="9"/>
      <c r="B7" s="9"/>
      <c r="C7" s="12" t="s">
        <v>632</v>
      </c>
      <c r="D7" s="13">
        <v>0</v>
      </c>
      <c r="E7" s="14"/>
      <c r="F7" s="13">
        <v>0</v>
      </c>
      <c r="G7" s="14"/>
      <c r="H7" s="15">
        <v>0</v>
      </c>
      <c r="I7" s="38"/>
      <c r="J7" s="34">
        <v>0</v>
      </c>
      <c r="K7" s="39"/>
    </row>
    <row r="8" s="1" customFormat="1" ht="30" customHeight="1" spans="1:11">
      <c r="A8" s="9"/>
      <c r="B8" s="9"/>
      <c r="C8" s="6" t="s">
        <v>575</v>
      </c>
      <c r="D8" s="13">
        <v>0</v>
      </c>
      <c r="E8" s="14"/>
      <c r="F8" s="13">
        <v>0</v>
      </c>
      <c r="G8" s="14"/>
      <c r="H8" s="15">
        <v>0</v>
      </c>
      <c r="I8" s="40"/>
      <c r="J8" s="34">
        <v>0</v>
      </c>
      <c r="K8" s="41"/>
    </row>
    <row r="9" ht="26.4" customHeight="1" spans="1:11">
      <c r="A9" s="16" t="s">
        <v>633</v>
      </c>
      <c r="B9" s="8" t="s">
        <v>634</v>
      </c>
      <c r="C9" s="8"/>
      <c r="D9" s="8"/>
      <c r="E9" s="8"/>
      <c r="F9" s="8"/>
      <c r="G9" s="8"/>
      <c r="H9" s="8" t="s">
        <v>635</v>
      </c>
      <c r="I9" s="8"/>
      <c r="J9" s="8"/>
      <c r="K9" s="8"/>
    </row>
    <row r="10" ht="101" customHeight="1" spans="1:11">
      <c r="A10" s="16"/>
      <c r="B10" s="17" t="s">
        <v>877</v>
      </c>
      <c r="C10" s="17"/>
      <c r="D10" s="17"/>
      <c r="E10" s="17"/>
      <c r="F10" s="17"/>
      <c r="G10" s="17"/>
      <c r="H10" s="17" t="s">
        <v>878</v>
      </c>
      <c r="I10" s="17"/>
      <c r="J10" s="17"/>
      <c r="K10" s="17"/>
    </row>
    <row r="11" s="1" customFormat="1" ht="35" customHeight="1" spans="1:11">
      <c r="A11" s="10"/>
      <c r="B11" s="18"/>
      <c r="C11" s="18"/>
      <c r="D11" s="18"/>
      <c r="E11" s="18"/>
      <c r="F11" s="18"/>
      <c r="G11" s="18"/>
      <c r="H11" s="18"/>
      <c r="I11" s="42"/>
      <c r="J11" s="42"/>
      <c r="K11" s="43"/>
    </row>
    <row r="12" s="1" customFormat="1" ht="35" customHeight="1" spans="1:11">
      <c r="A12" s="19" t="s">
        <v>638</v>
      </c>
      <c r="B12" s="18"/>
      <c r="C12" s="18"/>
      <c r="D12" s="18"/>
      <c r="E12" s="18"/>
      <c r="F12" s="18"/>
      <c r="G12" s="18"/>
      <c r="H12" s="18"/>
      <c r="I12" s="18"/>
      <c r="J12" s="18"/>
      <c r="K12" s="11"/>
    </row>
    <row r="13" s="1" customFormat="1" ht="31" customHeight="1" spans="1:11">
      <c r="A13" s="6" t="s">
        <v>580</v>
      </c>
      <c r="B13" s="6"/>
      <c r="C13" s="6"/>
      <c r="D13" s="6"/>
      <c r="E13" s="10" t="s">
        <v>639</v>
      </c>
      <c r="F13" s="18"/>
      <c r="G13" s="11"/>
      <c r="H13" s="10" t="s">
        <v>640</v>
      </c>
      <c r="I13" s="18"/>
      <c r="J13" s="18"/>
      <c r="K13" s="11"/>
    </row>
    <row r="14" ht="28" customHeight="1" spans="1:11">
      <c r="A14" s="20" t="s">
        <v>641</v>
      </c>
      <c r="B14" s="20"/>
      <c r="C14" s="21" t="s">
        <v>587</v>
      </c>
      <c r="D14" s="21" t="s">
        <v>588</v>
      </c>
      <c r="E14" s="20" t="s">
        <v>581</v>
      </c>
      <c r="F14" s="20" t="s">
        <v>582</v>
      </c>
      <c r="G14" s="6" t="s">
        <v>583</v>
      </c>
      <c r="H14" s="12" t="s">
        <v>584</v>
      </c>
      <c r="I14" s="12" t="s">
        <v>628</v>
      </c>
      <c r="J14" s="12" t="s">
        <v>630</v>
      </c>
      <c r="K14" s="44" t="s">
        <v>585</v>
      </c>
    </row>
    <row r="15" ht="38" customHeight="1" spans="1:11">
      <c r="A15" s="22" t="s">
        <v>589</v>
      </c>
      <c r="B15" s="23"/>
      <c r="C15" s="24" t="s">
        <v>590</v>
      </c>
      <c r="D15" s="24" t="s">
        <v>879</v>
      </c>
      <c r="E15" s="24" t="s">
        <v>592</v>
      </c>
      <c r="F15" s="24" t="s">
        <v>12</v>
      </c>
      <c r="G15" s="24" t="s">
        <v>681</v>
      </c>
      <c r="H15" s="24" t="s">
        <v>20</v>
      </c>
      <c r="I15" s="45">
        <v>8.5</v>
      </c>
      <c r="J15" s="45">
        <v>8.5</v>
      </c>
      <c r="K15" s="46" t="s">
        <v>880</v>
      </c>
    </row>
    <row r="16" ht="38" customHeight="1" spans="1:11">
      <c r="A16" s="22" t="s">
        <v>589</v>
      </c>
      <c r="B16" s="25"/>
      <c r="C16" s="24" t="s">
        <v>590</v>
      </c>
      <c r="D16" s="24" t="s">
        <v>881</v>
      </c>
      <c r="E16" s="24" t="s">
        <v>592</v>
      </c>
      <c r="F16" s="24" t="s">
        <v>882</v>
      </c>
      <c r="G16" s="24" t="s">
        <v>681</v>
      </c>
      <c r="H16" s="24" t="s">
        <v>883</v>
      </c>
      <c r="I16" s="45">
        <v>8.5</v>
      </c>
      <c r="J16" s="45">
        <v>8.5</v>
      </c>
      <c r="K16" s="46" t="s">
        <v>559</v>
      </c>
    </row>
    <row r="17" ht="38" customHeight="1" spans="1:11">
      <c r="A17" s="22" t="s">
        <v>589</v>
      </c>
      <c r="B17" s="25"/>
      <c r="C17" s="24" t="s">
        <v>590</v>
      </c>
      <c r="D17" s="24" t="s">
        <v>884</v>
      </c>
      <c r="E17" s="24" t="s">
        <v>592</v>
      </c>
      <c r="F17" s="24" t="s">
        <v>885</v>
      </c>
      <c r="G17" s="24" t="s">
        <v>752</v>
      </c>
      <c r="H17" s="24" t="s">
        <v>886</v>
      </c>
      <c r="I17" s="45">
        <v>8.5</v>
      </c>
      <c r="J17" s="45">
        <v>8.5</v>
      </c>
      <c r="K17" s="46" t="s">
        <v>559</v>
      </c>
    </row>
    <row r="18" ht="38" customHeight="1" spans="1:11">
      <c r="A18" s="22" t="s">
        <v>589</v>
      </c>
      <c r="B18" s="25"/>
      <c r="C18" s="24" t="s">
        <v>598</v>
      </c>
      <c r="D18" s="24" t="s">
        <v>887</v>
      </c>
      <c r="E18" s="24" t="s">
        <v>592</v>
      </c>
      <c r="F18" s="24" t="s">
        <v>730</v>
      </c>
      <c r="G18" s="24" t="s">
        <v>594</v>
      </c>
      <c r="H18" s="24" t="s">
        <v>593</v>
      </c>
      <c r="I18" s="45">
        <v>8.5</v>
      </c>
      <c r="J18" s="45">
        <v>8.5</v>
      </c>
      <c r="K18" s="46" t="s">
        <v>559</v>
      </c>
    </row>
    <row r="19" ht="38" customHeight="1" spans="1:11">
      <c r="A19" s="22" t="s">
        <v>589</v>
      </c>
      <c r="B19" s="25"/>
      <c r="C19" s="24" t="s">
        <v>598</v>
      </c>
      <c r="D19" s="24" t="s">
        <v>860</v>
      </c>
      <c r="E19" s="24" t="s">
        <v>592</v>
      </c>
      <c r="F19" s="24" t="s">
        <v>604</v>
      </c>
      <c r="G19" s="24" t="s">
        <v>594</v>
      </c>
      <c r="H19" s="24" t="s">
        <v>616</v>
      </c>
      <c r="I19" s="45">
        <v>8</v>
      </c>
      <c r="J19" s="45">
        <v>8</v>
      </c>
      <c r="K19" s="46" t="s">
        <v>559</v>
      </c>
    </row>
    <row r="20" ht="38" customHeight="1" spans="1:11">
      <c r="A20" s="22" t="s">
        <v>589</v>
      </c>
      <c r="B20" s="25"/>
      <c r="C20" s="24" t="s">
        <v>704</v>
      </c>
      <c r="D20" s="24" t="s">
        <v>888</v>
      </c>
      <c r="E20" s="24" t="s">
        <v>592</v>
      </c>
      <c r="F20" s="24" t="s">
        <v>593</v>
      </c>
      <c r="G20" s="24" t="s">
        <v>594</v>
      </c>
      <c r="H20" s="24" t="s">
        <v>889</v>
      </c>
      <c r="I20" s="45">
        <v>8</v>
      </c>
      <c r="J20" s="45">
        <v>8</v>
      </c>
      <c r="K20" s="46" t="s">
        <v>559</v>
      </c>
    </row>
    <row r="21" ht="67" customHeight="1" spans="1:11">
      <c r="A21" s="22" t="s">
        <v>606</v>
      </c>
      <c r="B21" s="25"/>
      <c r="C21" s="24" t="s">
        <v>890</v>
      </c>
      <c r="D21" s="24" t="s">
        <v>891</v>
      </c>
      <c r="E21" s="24" t="s">
        <v>609</v>
      </c>
      <c r="F21" s="26" t="s">
        <v>892</v>
      </c>
      <c r="G21" s="24" t="s">
        <v>594</v>
      </c>
      <c r="H21" s="26" t="s">
        <v>893</v>
      </c>
      <c r="I21" s="45">
        <v>7.5</v>
      </c>
      <c r="J21" s="45">
        <v>7.5</v>
      </c>
      <c r="K21" s="46" t="s">
        <v>559</v>
      </c>
    </row>
    <row r="22" ht="38" customHeight="1" spans="1:11">
      <c r="A22" s="22" t="s">
        <v>606</v>
      </c>
      <c r="B22" s="25"/>
      <c r="C22" s="24" t="s">
        <v>607</v>
      </c>
      <c r="D22" s="24" t="s">
        <v>894</v>
      </c>
      <c r="E22" s="24" t="s">
        <v>592</v>
      </c>
      <c r="F22" s="24" t="s">
        <v>617</v>
      </c>
      <c r="G22" s="24" t="s">
        <v>594</v>
      </c>
      <c r="H22" s="24" t="s">
        <v>617</v>
      </c>
      <c r="I22" s="45">
        <v>7.5</v>
      </c>
      <c r="J22" s="45">
        <v>7.5</v>
      </c>
      <c r="K22" s="46" t="s">
        <v>559</v>
      </c>
    </row>
    <row r="23" ht="38" customHeight="1" spans="1:11">
      <c r="A23" s="22" t="s">
        <v>606</v>
      </c>
      <c r="B23" s="25"/>
      <c r="C23" s="24" t="s">
        <v>607</v>
      </c>
      <c r="D23" s="24" t="s">
        <v>895</v>
      </c>
      <c r="E23" s="24" t="s">
        <v>609</v>
      </c>
      <c r="F23" s="24" t="s">
        <v>896</v>
      </c>
      <c r="G23" s="24" t="s">
        <v>594</v>
      </c>
      <c r="H23" s="24" t="s">
        <v>896</v>
      </c>
      <c r="I23" s="45">
        <v>7.5</v>
      </c>
      <c r="J23" s="45">
        <v>7.5</v>
      </c>
      <c r="K23" s="46" t="s">
        <v>559</v>
      </c>
    </row>
    <row r="24" ht="38" customHeight="1" spans="1:11">
      <c r="A24" s="22" t="s">
        <v>606</v>
      </c>
      <c r="B24" s="25"/>
      <c r="C24" s="24" t="s">
        <v>611</v>
      </c>
      <c r="D24" s="24" t="s">
        <v>847</v>
      </c>
      <c r="E24" s="24" t="s">
        <v>592</v>
      </c>
      <c r="F24" s="24" t="s">
        <v>730</v>
      </c>
      <c r="G24" s="24" t="s">
        <v>594</v>
      </c>
      <c r="H24" s="24" t="s">
        <v>617</v>
      </c>
      <c r="I24" s="45">
        <v>7.5</v>
      </c>
      <c r="J24" s="45">
        <v>7.5</v>
      </c>
      <c r="K24" s="46" t="s">
        <v>559</v>
      </c>
    </row>
    <row r="25" ht="38" customHeight="1" spans="1:11">
      <c r="A25" s="22" t="s">
        <v>613</v>
      </c>
      <c r="B25" s="25"/>
      <c r="C25" s="24" t="s">
        <v>614</v>
      </c>
      <c r="D25" s="24" t="s">
        <v>897</v>
      </c>
      <c r="E25" s="24" t="s">
        <v>592</v>
      </c>
      <c r="F25" s="24" t="s">
        <v>593</v>
      </c>
      <c r="G25" s="24" t="s">
        <v>594</v>
      </c>
      <c r="H25" s="24" t="s">
        <v>709</v>
      </c>
      <c r="I25" s="45">
        <v>10</v>
      </c>
      <c r="J25" s="45">
        <v>10</v>
      </c>
      <c r="K25" s="46" t="s">
        <v>559</v>
      </c>
    </row>
    <row r="26" s="2" customFormat="1" ht="67" customHeight="1" spans="1:11">
      <c r="A26" s="16" t="s">
        <v>662</v>
      </c>
      <c r="B26" s="16"/>
      <c r="C26" s="16"/>
      <c r="D26" s="17" t="s">
        <v>573</v>
      </c>
      <c r="E26" s="17"/>
      <c r="F26" s="17"/>
      <c r="G26" s="17"/>
      <c r="H26" s="17"/>
      <c r="I26" s="17"/>
      <c r="J26" s="17"/>
      <c r="K26" s="17"/>
    </row>
    <row r="27" s="2" customFormat="1" ht="30" customHeight="1" spans="1:11">
      <c r="A27" s="27" t="s">
        <v>663</v>
      </c>
      <c r="B27" s="28"/>
      <c r="C27" s="28"/>
      <c r="D27" s="28"/>
      <c r="E27" s="28"/>
      <c r="F27" s="28"/>
      <c r="G27" s="28"/>
      <c r="H27" s="29"/>
      <c r="I27" s="16" t="s">
        <v>664</v>
      </c>
      <c r="J27" s="16" t="s">
        <v>665</v>
      </c>
      <c r="K27" s="16" t="s">
        <v>666</v>
      </c>
    </row>
    <row r="28" s="1" customFormat="1" ht="35" customHeight="1" spans="1:11">
      <c r="A28" s="30"/>
      <c r="B28" s="31"/>
      <c r="C28" s="31"/>
      <c r="D28" s="31"/>
      <c r="E28" s="31"/>
      <c r="F28" s="31"/>
      <c r="G28" s="31"/>
      <c r="H28" s="32"/>
      <c r="I28" s="34">
        <v>100</v>
      </c>
      <c r="J28" s="34">
        <v>100</v>
      </c>
      <c r="K28" s="16" t="s">
        <v>667</v>
      </c>
    </row>
    <row r="29" s="3" customFormat="1" ht="31" customHeight="1" spans="1:10">
      <c r="A29" s="33" t="s">
        <v>668</v>
      </c>
      <c r="B29" s="33"/>
      <c r="C29" s="33"/>
      <c r="D29" s="33"/>
      <c r="E29" s="33"/>
      <c r="F29" s="33"/>
      <c r="G29" s="33"/>
      <c r="H29" s="33"/>
      <c r="I29" s="33"/>
      <c r="J29" s="33"/>
    </row>
    <row r="30" s="3" customFormat="1" ht="31" customHeight="1" spans="1:10">
      <c r="A30" s="33" t="s">
        <v>669</v>
      </c>
      <c r="B30" s="33"/>
      <c r="C30" s="33"/>
      <c r="D30" s="33"/>
      <c r="E30" s="33"/>
      <c r="F30" s="33"/>
      <c r="G30" s="33"/>
      <c r="H30" s="33"/>
      <c r="I30" s="33"/>
      <c r="J30" s="33"/>
    </row>
    <row r="31" s="3" customFormat="1" ht="31" customHeight="1" spans="1:10">
      <c r="A31" s="33" t="s">
        <v>670</v>
      </c>
      <c r="B31" s="33"/>
      <c r="C31" s="33"/>
      <c r="D31" s="33"/>
      <c r="E31" s="33"/>
      <c r="F31" s="33"/>
      <c r="G31" s="33"/>
      <c r="H31" s="33"/>
      <c r="I31" s="33"/>
      <c r="J31" s="33"/>
    </row>
    <row r="32" s="3" customFormat="1" ht="31" customHeight="1" spans="1:10">
      <c r="A32" s="33" t="s">
        <v>671</v>
      </c>
      <c r="B32" s="33"/>
      <c r="C32" s="33"/>
      <c r="D32" s="33"/>
      <c r="E32" s="33"/>
      <c r="F32" s="33"/>
      <c r="G32" s="33"/>
      <c r="H32" s="33"/>
      <c r="I32" s="33"/>
      <c r="J32" s="33"/>
    </row>
    <row r="33" s="3" customFormat="1" ht="31" customHeight="1" spans="1:10">
      <c r="A33" s="33" t="s">
        <v>672</v>
      </c>
      <c r="B33" s="33"/>
      <c r="C33" s="33"/>
      <c r="D33" s="33"/>
      <c r="E33" s="33"/>
      <c r="F33" s="33"/>
      <c r="G33" s="33"/>
      <c r="H33" s="33"/>
      <c r="I33" s="33"/>
      <c r="J33" s="33"/>
    </row>
    <row r="34" s="3" customFormat="1" ht="31" customHeight="1"/>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J29"/>
    <mergeCell ref="A30:J30"/>
    <mergeCell ref="A31:J31"/>
    <mergeCell ref="A32:J32"/>
    <mergeCell ref="A33:J33"/>
    <mergeCell ref="A9:A10"/>
    <mergeCell ref="I6:I8"/>
    <mergeCell ref="K6:K8"/>
    <mergeCell ref="A4:B8"/>
    <mergeCell ref="A27:H28"/>
  </mergeCells>
  <pageMargins left="0.75" right="0.75" top="1" bottom="1" header="0.511805555555556" footer="0.511805555555556"/>
  <pageSetup paperSize="9" scale="38"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22" t="s">
        <v>218</v>
      </c>
    </row>
    <row r="2" ht="15.6" spans="9:9">
      <c r="I2" s="123" t="s">
        <v>219</v>
      </c>
    </row>
    <row r="3" ht="15.6" spans="1:9">
      <c r="A3" s="123" t="s">
        <v>2</v>
      </c>
      <c r="I3" s="123" t="s">
        <v>3</v>
      </c>
    </row>
    <row r="4" ht="19.5" customHeight="1" spans="1:9">
      <c r="A4" s="125" t="s">
        <v>220</v>
      </c>
      <c r="B4" s="125"/>
      <c r="C4" s="125"/>
      <c r="D4" s="125" t="s">
        <v>221</v>
      </c>
      <c r="E4" s="125"/>
      <c r="F4" s="125"/>
      <c r="G4" s="125"/>
      <c r="H4" s="125"/>
      <c r="I4" s="125"/>
    </row>
    <row r="5" ht="19.5" customHeight="1" spans="1:9">
      <c r="A5" s="124" t="s">
        <v>222</v>
      </c>
      <c r="B5" s="124" t="s">
        <v>7</v>
      </c>
      <c r="C5" s="124" t="s">
        <v>223</v>
      </c>
      <c r="D5" s="124" t="s">
        <v>224</v>
      </c>
      <c r="E5" s="124" t="s">
        <v>7</v>
      </c>
      <c r="F5" s="125" t="s">
        <v>128</v>
      </c>
      <c r="G5" s="124" t="s">
        <v>225</v>
      </c>
      <c r="H5" s="124" t="s">
        <v>226</v>
      </c>
      <c r="I5" s="124" t="s">
        <v>227</v>
      </c>
    </row>
    <row r="6" ht="19.5" customHeight="1" spans="1:9">
      <c r="A6" s="124"/>
      <c r="B6" s="124"/>
      <c r="C6" s="124"/>
      <c r="D6" s="124"/>
      <c r="E6" s="124"/>
      <c r="F6" s="125" t="s">
        <v>123</v>
      </c>
      <c r="G6" s="124" t="s">
        <v>225</v>
      </c>
      <c r="H6" s="124"/>
      <c r="I6" s="124"/>
    </row>
    <row r="7" ht="19.5" customHeight="1" spans="1:9">
      <c r="A7" s="125" t="s">
        <v>228</v>
      </c>
      <c r="B7" s="125"/>
      <c r="C7" s="125" t="s">
        <v>11</v>
      </c>
      <c r="D7" s="125" t="s">
        <v>228</v>
      </c>
      <c r="E7" s="125"/>
      <c r="F7" s="125" t="s">
        <v>12</v>
      </c>
      <c r="G7" s="125" t="s">
        <v>20</v>
      </c>
      <c r="H7" s="125" t="s">
        <v>24</v>
      </c>
      <c r="I7" s="125" t="s">
        <v>28</v>
      </c>
    </row>
    <row r="8" ht="19.5" customHeight="1" spans="1:9">
      <c r="A8" s="126" t="s">
        <v>229</v>
      </c>
      <c r="B8" s="125" t="s">
        <v>11</v>
      </c>
      <c r="C8" s="118">
        <v>410029960.99</v>
      </c>
      <c r="D8" s="126" t="s">
        <v>14</v>
      </c>
      <c r="E8" s="125" t="s">
        <v>22</v>
      </c>
      <c r="F8" s="118">
        <v>216375.5</v>
      </c>
      <c r="G8" s="118">
        <v>216375.5</v>
      </c>
      <c r="H8" s="118">
        <v>0</v>
      </c>
      <c r="I8" s="118">
        <v>0</v>
      </c>
    </row>
    <row r="9" ht="19.5" customHeight="1" spans="1:9">
      <c r="A9" s="126" t="s">
        <v>230</v>
      </c>
      <c r="B9" s="125" t="s">
        <v>12</v>
      </c>
      <c r="C9" s="118">
        <v>2000000</v>
      </c>
      <c r="D9" s="126" t="s">
        <v>17</v>
      </c>
      <c r="E9" s="125" t="s">
        <v>26</v>
      </c>
      <c r="F9" s="118">
        <v>0</v>
      </c>
      <c r="G9" s="118">
        <v>0</v>
      </c>
      <c r="H9" s="118">
        <v>0</v>
      </c>
      <c r="I9" s="118">
        <v>0</v>
      </c>
    </row>
    <row r="10" ht="19.5" customHeight="1" spans="1:9">
      <c r="A10" s="126" t="s">
        <v>231</v>
      </c>
      <c r="B10" s="125" t="s">
        <v>20</v>
      </c>
      <c r="C10" s="118">
        <v>0</v>
      </c>
      <c r="D10" s="126" t="s">
        <v>21</v>
      </c>
      <c r="E10" s="125" t="s">
        <v>30</v>
      </c>
      <c r="F10" s="118">
        <v>0</v>
      </c>
      <c r="G10" s="118">
        <v>0</v>
      </c>
      <c r="H10" s="118">
        <v>0</v>
      </c>
      <c r="I10" s="118">
        <v>0</v>
      </c>
    </row>
    <row r="11" ht="19.5" customHeight="1" spans="1:9">
      <c r="A11" s="126"/>
      <c r="B11" s="125" t="s">
        <v>24</v>
      </c>
      <c r="C11" s="128"/>
      <c r="D11" s="126" t="s">
        <v>25</v>
      </c>
      <c r="E11" s="125" t="s">
        <v>34</v>
      </c>
      <c r="F11" s="118">
        <v>0</v>
      </c>
      <c r="G11" s="118">
        <v>0</v>
      </c>
      <c r="H11" s="118">
        <v>0</v>
      </c>
      <c r="I11" s="118">
        <v>0</v>
      </c>
    </row>
    <row r="12" ht="19.5" customHeight="1" spans="1:9">
      <c r="A12" s="126"/>
      <c r="B12" s="125" t="s">
        <v>28</v>
      </c>
      <c r="C12" s="128"/>
      <c r="D12" s="126" t="s">
        <v>29</v>
      </c>
      <c r="E12" s="125" t="s">
        <v>38</v>
      </c>
      <c r="F12" s="118">
        <v>0</v>
      </c>
      <c r="G12" s="118">
        <v>0</v>
      </c>
      <c r="H12" s="118">
        <v>0</v>
      </c>
      <c r="I12" s="118">
        <v>0</v>
      </c>
    </row>
    <row r="13" ht="19.5" customHeight="1" spans="1:9">
      <c r="A13" s="126"/>
      <c r="B13" s="125" t="s">
        <v>32</v>
      </c>
      <c r="C13" s="128"/>
      <c r="D13" s="126" t="s">
        <v>33</v>
      </c>
      <c r="E13" s="125" t="s">
        <v>42</v>
      </c>
      <c r="F13" s="118">
        <v>93435.3</v>
      </c>
      <c r="G13" s="118">
        <v>93435.3</v>
      </c>
      <c r="H13" s="118">
        <v>0</v>
      </c>
      <c r="I13" s="118">
        <v>0</v>
      </c>
    </row>
    <row r="14" ht="19.5" customHeight="1" spans="1:9">
      <c r="A14" s="126"/>
      <c r="B14" s="125" t="s">
        <v>36</v>
      </c>
      <c r="C14" s="128"/>
      <c r="D14" s="126" t="s">
        <v>37</v>
      </c>
      <c r="E14" s="125" t="s">
        <v>45</v>
      </c>
      <c r="F14" s="118">
        <v>0</v>
      </c>
      <c r="G14" s="118">
        <v>0</v>
      </c>
      <c r="H14" s="118">
        <v>0</v>
      </c>
      <c r="I14" s="118">
        <v>0</v>
      </c>
    </row>
    <row r="15" ht="19.5" customHeight="1" spans="1:9">
      <c r="A15" s="126"/>
      <c r="B15" s="125" t="s">
        <v>40</v>
      </c>
      <c r="C15" s="128"/>
      <c r="D15" s="126" t="s">
        <v>41</v>
      </c>
      <c r="E15" s="125" t="s">
        <v>48</v>
      </c>
      <c r="F15" s="118">
        <v>65527576.14</v>
      </c>
      <c r="G15" s="118">
        <v>65527576.14</v>
      </c>
      <c r="H15" s="118">
        <v>0</v>
      </c>
      <c r="I15" s="118">
        <v>0</v>
      </c>
    </row>
    <row r="16" ht="19.5" customHeight="1" spans="1:9">
      <c r="A16" s="126"/>
      <c r="B16" s="125" t="s">
        <v>43</v>
      </c>
      <c r="C16" s="128"/>
      <c r="D16" s="126" t="s">
        <v>44</v>
      </c>
      <c r="E16" s="125" t="s">
        <v>51</v>
      </c>
      <c r="F16" s="118">
        <v>329698381.58</v>
      </c>
      <c r="G16" s="118">
        <v>329698381.58</v>
      </c>
      <c r="H16" s="118">
        <v>0</v>
      </c>
      <c r="I16" s="118">
        <v>0</v>
      </c>
    </row>
    <row r="17" ht="19.5" customHeight="1" spans="1:9">
      <c r="A17" s="126"/>
      <c r="B17" s="125" t="s">
        <v>46</v>
      </c>
      <c r="C17" s="128"/>
      <c r="D17" s="126" t="s">
        <v>47</v>
      </c>
      <c r="E17" s="125" t="s">
        <v>54</v>
      </c>
      <c r="F17" s="118">
        <v>0</v>
      </c>
      <c r="G17" s="118">
        <v>0</v>
      </c>
      <c r="H17" s="118">
        <v>0</v>
      </c>
      <c r="I17" s="118">
        <v>0</v>
      </c>
    </row>
    <row r="18" ht="19.5" customHeight="1" spans="1:9">
      <c r="A18" s="126"/>
      <c r="B18" s="125" t="s">
        <v>49</v>
      </c>
      <c r="C18" s="128"/>
      <c r="D18" s="126" t="s">
        <v>50</v>
      </c>
      <c r="E18" s="125" t="s">
        <v>57</v>
      </c>
      <c r="F18" s="118">
        <v>2000000</v>
      </c>
      <c r="G18" s="118">
        <v>0</v>
      </c>
      <c r="H18" s="118">
        <v>2000000</v>
      </c>
      <c r="I18" s="118">
        <v>0</v>
      </c>
    </row>
    <row r="19" ht="19.5" customHeight="1" spans="1:9">
      <c r="A19" s="126"/>
      <c r="B19" s="125" t="s">
        <v>52</v>
      </c>
      <c r="C19" s="128"/>
      <c r="D19" s="126" t="s">
        <v>53</v>
      </c>
      <c r="E19" s="125" t="s">
        <v>60</v>
      </c>
      <c r="F19" s="118">
        <v>0</v>
      </c>
      <c r="G19" s="118">
        <v>0</v>
      </c>
      <c r="H19" s="118">
        <v>0</v>
      </c>
      <c r="I19" s="118">
        <v>0</v>
      </c>
    </row>
    <row r="20" ht="19.5" customHeight="1" spans="1:9">
      <c r="A20" s="126"/>
      <c r="B20" s="125" t="s">
        <v>55</v>
      </c>
      <c r="C20" s="128"/>
      <c r="D20" s="126" t="s">
        <v>56</v>
      </c>
      <c r="E20" s="125" t="s">
        <v>63</v>
      </c>
      <c r="F20" s="118">
        <v>0</v>
      </c>
      <c r="G20" s="118">
        <v>0</v>
      </c>
      <c r="H20" s="118">
        <v>0</v>
      </c>
      <c r="I20" s="118">
        <v>0</v>
      </c>
    </row>
    <row r="21" ht="19.5" customHeight="1" spans="1:9">
      <c r="A21" s="126"/>
      <c r="B21" s="125" t="s">
        <v>58</v>
      </c>
      <c r="C21" s="128"/>
      <c r="D21" s="126" t="s">
        <v>59</v>
      </c>
      <c r="E21" s="125" t="s">
        <v>66</v>
      </c>
      <c r="F21" s="118">
        <v>5000000</v>
      </c>
      <c r="G21" s="118">
        <v>5000000</v>
      </c>
      <c r="H21" s="118">
        <v>0</v>
      </c>
      <c r="I21" s="118">
        <v>0</v>
      </c>
    </row>
    <row r="22" ht="19.5" customHeight="1" spans="1:9">
      <c r="A22" s="126"/>
      <c r="B22" s="125" t="s">
        <v>61</v>
      </c>
      <c r="C22" s="128"/>
      <c r="D22" s="126" t="s">
        <v>62</v>
      </c>
      <c r="E22" s="125" t="s">
        <v>69</v>
      </c>
      <c r="F22" s="118">
        <v>0</v>
      </c>
      <c r="G22" s="118">
        <v>0</v>
      </c>
      <c r="H22" s="118">
        <v>0</v>
      </c>
      <c r="I22" s="118">
        <v>0</v>
      </c>
    </row>
    <row r="23" ht="19.5" customHeight="1" spans="1:9">
      <c r="A23" s="126"/>
      <c r="B23" s="125" t="s">
        <v>64</v>
      </c>
      <c r="C23" s="128"/>
      <c r="D23" s="126" t="s">
        <v>65</v>
      </c>
      <c r="E23" s="125" t="s">
        <v>72</v>
      </c>
      <c r="F23" s="118">
        <v>0</v>
      </c>
      <c r="G23" s="118">
        <v>0</v>
      </c>
      <c r="H23" s="118">
        <v>0</v>
      </c>
      <c r="I23" s="118">
        <v>0</v>
      </c>
    </row>
    <row r="24" ht="19.5" customHeight="1" spans="1:9">
      <c r="A24" s="126"/>
      <c r="B24" s="125" t="s">
        <v>67</v>
      </c>
      <c r="C24" s="128"/>
      <c r="D24" s="126" t="s">
        <v>68</v>
      </c>
      <c r="E24" s="125" t="s">
        <v>75</v>
      </c>
      <c r="F24" s="118">
        <v>0</v>
      </c>
      <c r="G24" s="118">
        <v>0</v>
      </c>
      <c r="H24" s="118">
        <v>0</v>
      </c>
      <c r="I24" s="118">
        <v>0</v>
      </c>
    </row>
    <row r="25" ht="19.5" customHeight="1" spans="1:9">
      <c r="A25" s="126"/>
      <c r="B25" s="125" t="s">
        <v>70</v>
      </c>
      <c r="C25" s="128"/>
      <c r="D25" s="126" t="s">
        <v>71</v>
      </c>
      <c r="E25" s="125" t="s">
        <v>78</v>
      </c>
      <c r="F25" s="118">
        <v>0</v>
      </c>
      <c r="G25" s="118">
        <v>0</v>
      </c>
      <c r="H25" s="118">
        <v>0</v>
      </c>
      <c r="I25" s="118">
        <v>0</v>
      </c>
    </row>
    <row r="26" ht="19.5" customHeight="1" spans="1:9">
      <c r="A26" s="126"/>
      <c r="B26" s="125" t="s">
        <v>73</v>
      </c>
      <c r="C26" s="128"/>
      <c r="D26" s="126" t="s">
        <v>74</v>
      </c>
      <c r="E26" s="125" t="s">
        <v>81</v>
      </c>
      <c r="F26" s="118">
        <v>9494192.47</v>
      </c>
      <c r="G26" s="118">
        <v>9494192.47</v>
      </c>
      <c r="H26" s="118">
        <v>0</v>
      </c>
      <c r="I26" s="118">
        <v>0</v>
      </c>
    </row>
    <row r="27" ht="19.5" customHeight="1" spans="1:9">
      <c r="A27" s="126"/>
      <c r="B27" s="125" t="s">
        <v>76</v>
      </c>
      <c r="C27" s="128"/>
      <c r="D27" s="126" t="s">
        <v>77</v>
      </c>
      <c r="E27" s="125" t="s">
        <v>84</v>
      </c>
      <c r="F27" s="118">
        <v>0</v>
      </c>
      <c r="G27" s="118">
        <v>0</v>
      </c>
      <c r="H27" s="118">
        <v>0</v>
      </c>
      <c r="I27" s="118">
        <v>0</v>
      </c>
    </row>
    <row r="28" ht="19.5" customHeight="1" spans="1:9">
      <c r="A28" s="126"/>
      <c r="B28" s="125" t="s">
        <v>79</v>
      </c>
      <c r="C28" s="128"/>
      <c r="D28" s="126" t="s">
        <v>80</v>
      </c>
      <c r="E28" s="125" t="s">
        <v>87</v>
      </c>
      <c r="F28" s="118">
        <v>0</v>
      </c>
      <c r="G28" s="118">
        <v>0</v>
      </c>
      <c r="H28" s="118">
        <v>0</v>
      </c>
      <c r="I28" s="118">
        <v>0</v>
      </c>
    </row>
    <row r="29" ht="19.5" customHeight="1" spans="1:9">
      <c r="A29" s="126"/>
      <c r="B29" s="125" t="s">
        <v>82</v>
      </c>
      <c r="C29" s="128"/>
      <c r="D29" s="126" t="s">
        <v>83</v>
      </c>
      <c r="E29" s="125" t="s">
        <v>90</v>
      </c>
      <c r="F29" s="118">
        <v>0</v>
      </c>
      <c r="G29" s="118">
        <v>0</v>
      </c>
      <c r="H29" s="118">
        <v>0</v>
      </c>
      <c r="I29" s="118">
        <v>0</v>
      </c>
    </row>
    <row r="30" ht="19.5" customHeight="1" spans="1:9">
      <c r="A30" s="126"/>
      <c r="B30" s="125" t="s">
        <v>85</v>
      </c>
      <c r="C30" s="128"/>
      <c r="D30" s="126" t="s">
        <v>86</v>
      </c>
      <c r="E30" s="125" t="s">
        <v>93</v>
      </c>
      <c r="F30" s="118">
        <v>0</v>
      </c>
      <c r="G30" s="118">
        <v>0</v>
      </c>
      <c r="H30" s="118">
        <v>0</v>
      </c>
      <c r="I30" s="118">
        <v>0</v>
      </c>
    </row>
    <row r="31" ht="19.5" customHeight="1" spans="1:9">
      <c r="A31" s="126"/>
      <c r="B31" s="125" t="s">
        <v>88</v>
      </c>
      <c r="C31" s="128"/>
      <c r="D31" s="126" t="s">
        <v>89</v>
      </c>
      <c r="E31" s="125" t="s">
        <v>96</v>
      </c>
      <c r="F31" s="118">
        <v>0</v>
      </c>
      <c r="G31" s="118">
        <v>0</v>
      </c>
      <c r="H31" s="118">
        <v>0</v>
      </c>
      <c r="I31" s="118">
        <v>0</v>
      </c>
    </row>
    <row r="32" ht="19.5" customHeight="1" spans="1:9">
      <c r="A32" s="126"/>
      <c r="B32" s="125" t="s">
        <v>91</v>
      </c>
      <c r="C32" s="128"/>
      <c r="D32" s="126" t="s">
        <v>92</v>
      </c>
      <c r="E32" s="125" t="s">
        <v>100</v>
      </c>
      <c r="F32" s="118">
        <v>0</v>
      </c>
      <c r="G32" s="118">
        <v>0</v>
      </c>
      <c r="H32" s="118">
        <v>0</v>
      </c>
      <c r="I32" s="118">
        <v>0</v>
      </c>
    </row>
    <row r="33" ht="19.5" customHeight="1" spans="1:9">
      <c r="A33" s="126"/>
      <c r="B33" s="125" t="s">
        <v>94</v>
      </c>
      <c r="C33" s="128"/>
      <c r="D33" s="126" t="s">
        <v>95</v>
      </c>
      <c r="E33" s="125" t="s">
        <v>104</v>
      </c>
      <c r="F33" s="118">
        <v>0</v>
      </c>
      <c r="G33" s="118">
        <v>0</v>
      </c>
      <c r="H33" s="118">
        <v>0</v>
      </c>
      <c r="I33" s="118">
        <v>0</v>
      </c>
    </row>
    <row r="34" ht="19.5" customHeight="1" spans="1:9">
      <c r="A34" s="125" t="s">
        <v>97</v>
      </c>
      <c r="B34" s="125" t="s">
        <v>98</v>
      </c>
      <c r="C34" s="118">
        <v>412029960.99</v>
      </c>
      <c r="D34" s="125" t="s">
        <v>99</v>
      </c>
      <c r="E34" s="125" t="s">
        <v>108</v>
      </c>
      <c r="F34" s="118">
        <v>412029960.99</v>
      </c>
      <c r="G34" s="118">
        <v>410029960.99</v>
      </c>
      <c r="H34" s="118">
        <v>2000000</v>
      </c>
      <c r="I34" s="118">
        <v>0</v>
      </c>
    </row>
    <row r="35" ht="19.5" customHeight="1" spans="1:9">
      <c r="A35" s="126" t="s">
        <v>232</v>
      </c>
      <c r="B35" s="125" t="s">
        <v>102</v>
      </c>
      <c r="C35" s="118">
        <v>0</v>
      </c>
      <c r="D35" s="126" t="s">
        <v>233</v>
      </c>
      <c r="E35" s="125" t="s">
        <v>111</v>
      </c>
      <c r="F35" s="118">
        <v>0</v>
      </c>
      <c r="G35" s="118">
        <v>0</v>
      </c>
      <c r="H35" s="118">
        <v>0</v>
      </c>
      <c r="I35" s="118">
        <v>0</v>
      </c>
    </row>
    <row r="36" ht="19.5" customHeight="1" spans="1:9">
      <c r="A36" s="126" t="s">
        <v>229</v>
      </c>
      <c r="B36" s="125" t="s">
        <v>106</v>
      </c>
      <c r="C36" s="118">
        <v>0</v>
      </c>
      <c r="D36" s="126"/>
      <c r="E36" s="125" t="s">
        <v>234</v>
      </c>
      <c r="F36" s="128"/>
      <c r="G36" s="128"/>
      <c r="H36" s="128"/>
      <c r="I36" s="128"/>
    </row>
    <row r="37" ht="19.5" customHeight="1" spans="1:9">
      <c r="A37" s="126" t="s">
        <v>230</v>
      </c>
      <c r="B37" s="125" t="s">
        <v>110</v>
      </c>
      <c r="C37" s="118">
        <v>0</v>
      </c>
      <c r="D37" s="125"/>
      <c r="E37" s="125" t="s">
        <v>235</v>
      </c>
      <c r="F37" s="128"/>
      <c r="G37" s="128"/>
      <c r="H37" s="128"/>
      <c r="I37" s="128"/>
    </row>
    <row r="38" ht="19.5" customHeight="1" spans="1:9">
      <c r="A38" s="126" t="s">
        <v>231</v>
      </c>
      <c r="B38" s="125" t="s">
        <v>15</v>
      </c>
      <c r="C38" s="118">
        <v>0</v>
      </c>
      <c r="D38" s="126"/>
      <c r="E38" s="125" t="s">
        <v>236</v>
      </c>
      <c r="F38" s="128"/>
      <c r="G38" s="128"/>
      <c r="H38" s="128"/>
      <c r="I38" s="128"/>
    </row>
    <row r="39" ht="19.5" customHeight="1" spans="1:9">
      <c r="A39" s="125" t="s">
        <v>109</v>
      </c>
      <c r="B39" s="125" t="s">
        <v>18</v>
      </c>
      <c r="C39" s="118">
        <v>412029960.99</v>
      </c>
      <c r="D39" s="125" t="s">
        <v>109</v>
      </c>
      <c r="E39" s="125" t="s">
        <v>237</v>
      </c>
      <c r="F39" s="118">
        <v>412029960.99</v>
      </c>
      <c r="G39" s="118">
        <v>410029960.99</v>
      </c>
      <c r="H39" s="118">
        <v>2000000</v>
      </c>
      <c r="I39" s="118">
        <v>0</v>
      </c>
    </row>
    <row r="40" ht="19.5" customHeight="1" spans="1:9">
      <c r="A40" s="117" t="s">
        <v>238</v>
      </c>
      <c r="B40" s="117"/>
      <c r="C40" s="117"/>
      <c r="D40" s="117"/>
      <c r="E40" s="117"/>
      <c r="F40" s="117"/>
      <c r="G40" s="117"/>
      <c r="H40" s="117"/>
      <c r="I40" s="117"/>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22" t="s">
        <v>239</v>
      </c>
    </row>
    <row r="2" ht="15.6" spans="20:20">
      <c r="T2" s="123" t="s">
        <v>240</v>
      </c>
    </row>
    <row r="3" ht="15.6" spans="1:20">
      <c r="A3" s="123" t="s">
        <v>2</v>
      </c>
      <c r="T3" s="123" t="s">
        <v>3</v>
      </c>
    </row>
    <row r="4" ht="19.5" customHeight="1" spans="1:20">
      <c r="A4" s="124" t="s">
        <v>6</v>
      </c>
      <c r="B4" s="124"/>
      <c r="C4" s="124"/>
      <c r="D4" s="124"/>
      <c r="E4" s="124" t="s">
        <v>105</v>
      </c>
      <c r="F4" s="124"/>
      <c r="G4" s="124"/>
      <c r="H4" s="124" t="s">
        <v>241</v>
      </c>
      <c r="I4" s="124"/>
      <c r="J4" s="124"/>
      <c r="K4" s="124" t="s">
        <v>242</v>
      </c>
      <c r="L4" s="124"/>
      <c r="M4" s="124"/>
      <c r="N4" s="124"/>
      <c r="O4" s="124"/>
      <c r="P4" s="124" t="s">
        <v>107</v>
      </c>
      <c r="Q4" s="124"/>
      <c r="R4" s="124"/>
      <c r="S4" s="124"/>
      <c r="T4" s="124"/>
    </row>
    <row r="5" ht="19.5" customHeight="1" spans="1:20">
      <c r="A5" s="124" t="s">
        <v>121</v>
      </c>
      <c r="B5" s="124"/>
      <c r="C5" s="124"/>
      <c r="D5" s="124" t="s">
        <v>122</v>
      </c>
      <c r="E5" s="124" t="s">
        <v>128</v>
      </c>
      <c r="F5" s="124" t="s">
        <v>243</v>
      </c>
      <c r="G5" s="124" t="s">
        <v>244</v>
      </c>
      <c r="H5" s="124" t="s">
        <v>128</v>
      </c>
      <c r="I5" s="124" t="s">
        <v>212</v>
      </c>
      <c r="J5" s="124" t="s">
        <v>213</v>
      </c>
      <c r="K5" s="124" t="s">
        <v>128</v>
      </c>
      <c r="L5" s="124" t="s">
        <v>212</v>
      </c>
      <c r="M5" s="124"/>
      <c r="N5" s="124" t="s">
        <v>212</v>
      </c>
      <c r="O5" s="124" t="s">
        <v>213</v>
      </c>
      <c r="P5" s="124" t="s">
        <v>128</v>
      </c>
      <c r="Q5" s="124" t="s">
        <v>243</v>
      </c>
      <c r="R5" s="124" t="s">
        <v>244</v>
      </c>
      <c r="S5" s="124" t="s">
        <v>244</v>
      </c>
      <c r="T5" s="124"/>
    </row>
    <row r="6" ht="19.5" customHeight="1" spans="1:20">
      <c r="A6" s="124"/>
      <c r="B6" s="124"/>
      <c r="C6" s="124"/>
      <c r="D6" s="124"/>
      <c r="E6" s="124"/>
      <c r="F6" s="124"/>
      <c r="G6" s="124" t="s">
        <v>123</v>
      </c>
      <c r="H6" s="124"/>
      <c r="I6" s="124" t="s">
        <v>245</v>
      </c>
      <c r="J6" s="124" t="s">
        <v>123</v>
      </c>
      <c r="K6" s="124"/>
      <c r="L6" s="124" t="s">
        <v>123</v>
      </c>
      <c r="M6" s="124" t="s">
        <v>246</v>
      </c>
      <c r="N6" s="124" t="s">
        <v>245</v>
      </c>
      <c r="O6" s="124" t="s">
        <v>123</v>
      </c>
      <c r="P6" s="124"/>
      <c r="Q6" s="124"/>
      <c r="R6" s="124" t="s">
        <v>123</v>
      </c>
      <c r="S6" s="124" t="s">
        <v>247</v>
      </c>
      <c r="T6" s="124" t="s">
        <v>248</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410029960.99</v>
      </c>
      <c r="I9" s="118">
        <v>171805550.17</v>
      </c>
      <c r="J9" s="118">
        <v>238224410.82</v>
      </c>
      <c r="K9" s="118">
        <v>410029960.99</v>
      </c>
      <c r="L9" s="118">
        <v>171805550.17</v>
      </c>
      <c r="M9" s="118">
        <v>161612765.27</v>
      </c>
      <c r="N9" s="118">
        <v>10192784.9</v>
      </c>
      <c r="O9" s="118">
        <v>238224410.82</v>
      </c>
      <c r="P9" s="118">
        <v>0</v>
      </c>
      <c r="Q9" s="118">
        <v>0</v>
      </c>
      <c r="R9" s="118">
        <v>0</v>
      </c>
      <c r="S9" s="118">
        <v>0</v>
      </c>
      <c r="T9" s="118">
        <v>0</v>
      </c>
    </row>
    <row r="10" ht="19.5" customHeight="1" spans="1:20">
      <c r="A10" s="117" t="s">
        <v>129</v>
      </c>
      <c r="B10" s="117"/>
      <c r="C10" s="117"/>
      <c r="D10" s="117" t="s">
        <v>130</v>
      </c>
      <c r="E10" s="118">
        <v>0</v>
      </c>
      <c r="F10" s="118">
        <v>0</v>
      </c>
      <c r="G10" s="118">
        <v>0</v>
      </c>
      <c r="H10" s="118">
        <v>60000</v>
      </c>
      <c r="I10" s="118">
        <v>0</v>
      </c>
      <c r="J10" s="118">
        <v>60000</v>
      </c>
      <c r="K10" s="118">
        <v>60000</v>
      </c>
      <c r="L10" s="118">
        <v>0</v>
      </c>
      <c r="M10" s="118">
        <v>0</v>
      </c>
      <c r="N10" s="118">
        <v>0</v>
      </c>
      <c r="O10" s="118">
        <v>60000</v>
      </c>
      <c r="P10" s="118">
        <v>0</v>
      </c>
      <c r="Q10" s="118">
        <v>0</v>
      </c>
      <c r="R10" s="118">
        <v>0</v>
      </c>
      <c r="S10" s="118">
        <v>0</v>
      </c>
      <c r="T10" s="118">
        <v>0</v>
      </c>
    </row>
    <row r="11" ht="19.5" customHeight="1" spans="1:20">
      <c r="A11" s="117" t="s">
        <v>131</v>
      </c>
      <c r="B11" s="117"/>
      <c r="C11" s="117"/>
      <c r="D11" s="117" t="s">
        <v>132</v>
      </c>
      <c r="E11" s="118">
        <v>0</v>
      </c>
      <c r="F11" s="118">
        <v>0</v>
      </c>
      <c r="G11" s="118">
        <v>0</v>
      </c>
      <c r="H11" s="118">
        <v>152581</v>
      </c>
      <c r="I11" s="118">
        <v>0</v>
      </c>
      <c r="J11" s="118">
        <v>152581</v>
      </c>
      <c r="K11" s="118">
        <v>152581</v>
      </c>
      <c r="L11" s="118">
        <v>0</v>
      </c>
      <c r="M11" s="118">
        <v>0</v>
      </c>
      <c r="N11" s="118">
        <v>0</v>
      </c>
      <c r="O11" s="118">
        <v>152581</v>
      </c>
      <c r="P11" s="118">
        <v>0</v>
      </c>
      <c r="Q11" s="118">
        <v>0</v>
      </c>
      <c r="R11" s="118">
        <v>0</v>
      </c>
      <c r="S11" s="118">
        <v>0</v>
      </c>
      <c r="T11" s="118">
        <v>0</v>
      </c>
    </row>
    <row r="12" ht="19.5" customHeight="1" spans="1:20">
      <c r="A12" s="117" t="s">
        <v>133</v>
      </c>
      <c r="B12" s="117"/>
      <c r="C12" s="117"/>
      <c r="D12" s="117" t="s">
        <v>134</v>
      </c>
      <c r="E12" s="118">
        <v>0</v>
      </c>
      <c r="F12" s="118">
        <v>0</v>
      </c>
      <c r="G12" s="118">
        <v>0</v>
      </c>
      <c r="H12" s="118">
        <v>3794.5</v>
      </c>
      <c r="I12" s="118">
        <v>0</v>
      </c>
      <c r="J12" s="118">
        <v>3794.5</v>
      </c>
      <c r="K12" s="118">
        <v>3794.5</v>
      </c>
      <c r="L12" s="118">
        <v>0</v>
      </c>
      <c r="M12" s="118">
        <v>0</v>
      </c>
      <c r="N12" s="118">
        <v>0</v>
      </c>
      <c r="O12" s="118">
        <v>3794.5</v>
      </c>
      <c r="P12" s="118">
        <v>0</v>
      </c>
      <c r="Q12" s="118">
        <v>0</v>
      </c>
      <c r="R12" s="118">
        <v>0</v>
      </c>
      <c r="S12" s="118">
        <v>0</v>
      </c>
      <c r="T12" s="118">
        <v>0</v>
      </c>
    </row>
    <row r="13" ht="19.5" customHeight="1" spans="1:20">
      <c r="A13" s="117" t="s">
        <v>135</v>
      </c>
      <c r="B13" s="117"/>
      <c r="C13" s="117"/>
      <c r="D13" s="117" t="s">
        <v>136</v>
      </c>
      <c r="E13" s="118">
        <v>0</v>
      </c>
      <c r="F13" s="118">
        <v>0</v>
      </c>
      <c r="G13" s="118">
        <v>0</v>
      </c>
      <c r="H13" s="118">
        <v>39580</v>
      </c>
      <c r="I13" s="118">
        <v>0</v>
      </c>
      <c r="J13" s="118">
        <v>39580</v>
      </c>
      <c r="K13" s="118">
        <v>39580</v>
      </c>
      <c r="L13" s="118">
        <v>0</v>
      </c>
      <c r="M13" s="118">
        <v>0</v>
      </c>
      <c r="N13" s="118">
        <v>0</v>
      </c>
      <c r="O13" s="118">
        <v>39580</v>
      </c>
      <c r="P13" s="118">
        <v>0</v>
      </c>
      <c r="Q13" s="118">
        <v>0</v>
      </c>
      <c r="R13" s="118">
        <v>0</v>
      </c>
      <c r="S13" s="118">
        <v>0</v>
      </c>
      <c r="T13" s="118">
        <v>0</v>
      </c>
    </row>
    <row r="14" ht="19.5" customHeight="1" spans="1:20">
      <c r="A14" s="117" t="s">
        <v>137</v>
      </c>
      <c r="B14" s="117"/>
      <c r="C14" s="117"/>
      <c r="D14" s="117" t="s">
        <v>138</v>
      </c>
      <c r="E14" s="118">
        <v>0</v>
      </c>
      <c r="F14" s="118">
        <v>0</v>
      </c>
      <c r="G14" s="118">
        <v>0</v>
      </c>
      <c r="H14" s="118">
        <v>53855.3</v>
      </c>
      <c r="I14" s="118">
        <v>0</v>
      </c>
      <c r="J14" s="118">
        <v>53855.3</v>
      </c>
      <c r="K14" s="118">
        <v>53855.3</v>
      </c>
      <c r="L14" s="118">
        <v>0</v>
      </c>
      <c r="M14" s="118">
        <v>0</v>
      </c>
      <c r="N14" s="118">
        <v>0</v>
      </c>
      <c r="O14" s="118">
        <v>53855.3</v>
      </c>
      <c r="P14" s="118">
        <v>0</v>
      </c>
      <c r="Q14" s="118">
        <v>0</v>
      </c>
      <c r="R14" s="118">
        <v>0</v>
      </c>
      <c r="S14" s="118">
        <v>0</v>
      </c>
      <c r="T14" s="118">
        <v>0</v>
      </c>
    </row>
    <row r="15" ht="19.5" customHeight="1" spans="1:20">
      <c r="A15" s="117" t="s">
        <v>139</v>
      </c>
      <c r="B15" s="117"/>
      <c r="C15" s="117"/>
      <c r="D15" s="117" t="s">
        <v>140</v>
      </c>
      <c r="E15" s="118">
        <v>0</v>
      </c>
      <c r="F15" s="118">
        <v>0</v>
      </c>
      <c r="G15" s="118">
        <v>0</v>
      </c>
      <c r="H15" s="118">
        <v>2578410.87</v>
      </c>
      <c r="I15" s="118">
        <v>2578410.87</v>
      </c>
      <c r="J15" s="118">
        <v>0</v>
      </c>
      <c r="K15" s="118">
        <v>2578410.87</v>
      </c>
      <c r="L15" s="118">
        <v>2578410.87</v>
      </c>
      <c r="M15" s="118">
        <v>2534668.87</v>
      </c>
      <c r="N15" s="118">
        <v>43742</v>
      </c>
      <c r="O15" s="118">
        <v>0</v>
      </c>
      <c r="P15" s="118">
        <v>0</v>
      </c>
      <c r="Q15" s="118">
        <v>0</v>
      </c>
      <c r="R15" s="118">
        <v>0</v>
      </c>
      <c r="S15" s="118">
        <v>0</v>
      </c>
      <c r="T15" s="118">
        <v>0</v>
      </c>
    </row>
    <row r="16" ht="19.5" customHeight="1" spans="1:20">
      <c r="A16" s="117" t="s">
        <v>141</v>
      </c>
      <c r="B16" s="117"/>
      <c r="C16" s="117"/>
      <c r="D16" s="117" t="s">
        <v>142</v>
      </c>
      <c r="E16" s="118">
        <v>0</v>
      </c>
      <c r="F16" s="118">
        <v>0</v>
      </c>
      <c r="G16" s="118">
        <v>0</v>
      </c>
      <c r="H16" s="118">
        <v>33558539.99</v>
      </c>
      <c r="I16" s="118">
        <v>33558539.99</v>
      </c>
      <c r="J16" s="118">
        <v>0</v>
      </c>
      <c r="K16" s="118">
        <v>33558539.99</v>
      </c>
      <c r="L16" s="118">
        <v>33558539.99</v>
      </c>
      <c r="M16" s="118">
        <v>33461400</v>
      </c>
      <c r="N16" s="118">
        <v>97139.99</v>
      </c>
      <c r="O16" s="118">
        <v>0</v>
      </c>
      <c r="P16" s="118">
        <v>0</v>
      </c>
      <c r="Q16" s="118">
        <v>0</v>
      </c>
      <c r="R16" s="118">
        <v>0</v>
      </c>
      <c r="S16" s="118">
        <v>0</v>
      </c>
      <c r="T16" s="118">
        <v>0</v>
      </c>
    </row>
    <row r="17" ht="19.5" customHeight="1" spans="1:20">
      <c r="A17" s="117" t="s">
        <v>143</v>
      </c>
      <c r="B17" s="117"/>
      <c r="C17" s="117"/>
      <c r="D17" s="117" t="s">
        <v>144</v>
      </c>
      <c r="E17" s="118">
        <v>0</v>
      </c>
      <c r="F17" s="118">
        <v>0</v>
      </c>
      <c r="G17" s="118">
        <v>0</v>
      </c>
      <c r="H17" s="118">
        <v>26175733.37</v>
      </c>
      <c r="I17" s="118">
        <v>26175733.37</v>
      </c>
      <c r="J17" s="118">
        <v>0</v>
      </c>
      <c r="K17" s="118">
        <v>26175733.37</v>
      </c>
      <c r="L17" s="118">
        <v>26175733.37</v>
      </c>
      <c r="M17" s="118">
        <v>26175733.37</v>
      </c>
      <c r="N17" s="118">
        <v>0</v>
      </c>
      <c r="O17" s="118">
        <v>0</v>
      </c>
      <c r="P17" s="118">
        <v>0</v>
      </c>
      <c r="Q17" s="118">
        <v>0</v>
      </c>
      <c r="R17" s="118">
        <v>0</v>
      </c>
      <c r="S17" s="118">
        <v>0</v>
      </c>
      <c r="T17" s="118">
        <v>0</v>
      </c>
    </row>
    <row r="18" ht="19.5" customHeight="1" spans="1:20">
      <c r="A18" s="117" t="s">
        <v>145</v>
      </c>
      <c r="B18" s="117"/>
      <c r="C18" s="117"/>
      <c r="D18" s="117" t="s">
        <v>146</v>
      </c>
      <c r="E18" s="118">
        <v>0</v>
      </c>
      <c r="F18" s="118">
        <v>0</v>
      </c>
      <c r="G18" s="118">
        <v>0</v>
      </c>
      <c r="H18" s="118">
        <v>2465989.51</v>
      </c>
      <c r="I18" s="118">
        <v>2465989.51</v>
      </c>
      <c r="J18" s="118">
        <v>0</v>
      </c>
      <c r="K18" s="118">
        <v>2465989.51</v>
      </c>
      <c r="L18" s="118">
        <v>2465989.51</v>
      </c>
      <c r="M18" s="118">
        <v>2465989.51</v>
      </c>
      <c r="N18" s="118">
        <v>0</v>
      </c>
      <c r="O18" s="118">
        <v>0</v>
      </c>
      <c r="P18" s="118">
        <v>0</v>
      </c>
      <c r="Q18" s="118">
        <v>0</v>
      </c>
      <c r="R18" s="118">
        <v>0</v>
      </c>
      <c r="S18" s="118">
        <v>0</v>
      </c>
      <c r="T18" s="118">
        <v>0</v>
      </c>
    </row>
    <row r="19" ht="19.5" customHeight="1" spans="1:20">
      <c r="A19" s="117" t="s">
        <v>147</v>
      </c>
      <c r="B19" s="117"/>
      <c r="C19" s="117"/>
      <c r="D19" s="117" t="s">
        <v>148</v>
      </c>
      <c r="E19" s="118">
        <v>0</v>
      </c>
      <c r="F19" s="118">
        <v>0</v>
      </c>
      <c r="G19" s="118">
        <v>0</v>
      </c>
      <c r="H19" s="118">
        <v>748902.4</v>
      </c>
      <c r="I19" s="118">
        <v>748902.4</v>
      </c>
      <c r="J19" s="118">
        <v>0</v>
      </c>
      <c r="K19" s="118">
        <v>748902.4</v>
      </c>
      <c r="L19" s="118">
        <v>748902.4</v>
      </c>
      <c r="M19" s="118">
        <v>748902.4</v>
      </c>
      <c r="N19" s="118">
        <v>0</v>
      </c>
      <c r="O19" s="118">
        <v>0</v>
      </c>
      <c r="P19" s="118">
        <v>0</v>
      </c>
      <c r="Q19" s="118">
        <v>0</v>
      </c>
      <c r="R19" s="118">
        <v>0</v>
      </c>
      <c r="S19" s="118">
        <v>0</v>
      </c>
      <c r="T19" s="118">
        <v>0</v>
      </c>
    </row>
    <row r="20" ht="19.5" customHeight="1" spans="1:20">
      <c r="A20" s="117" t="s">
        <v>149</v>
      </c>
      <c r="B20" s="117"/>
      <c r="C20" s="117"/>
      <c r="D20" s="117" t="s">
        <v>150</v>
      </c>
      <c r="E20" s="118">
        <v>0</v>
      </c>
      <c r="F20" s="118">
        <v>0</v>
      </c>
      <c r="G20" s="118">
        <v>0</v>
      </c>
      <c r="H20" s="118">
        <v>7246034.28</v>
      </c>
      <c r="I20" s="118">
        <v>7246034.28</v>
      </c>
      <c r="J20" s="118">
        <v>0</v>
      </c>
      <c r="K20" s="118">
        <v>7246034.28</v>
      </c>
      <c r="L20" s="118">
        <v>7246034.28</v>
      </c>
      <c r="M20" s="118">
        <v>5862633.54</v>
      </c>
      <c r="N20" s="118">
        <v>1383400.74</v>
      </c>
      <c r="O20" s="118">
        <v>0</v>
      </c>
      <c r="P20" s="118">
        <v>0</v>
      </c>
      <c r="Q20" s="118">
        <v>0</v>
      </c>
      <c r="R20" s="118">
        <v>0</v>
      </c>
      <c r="S20" s="118">
        <v>0</v>
      </c>
      <c r="T20" s="118">
        <v>0</v>
      </c>
    </row>
    <row r="21" ht="19.5" customHeight="1" spans="1:20">
      <c r="A21" s="117" t="s">
        <v>151</v>
      </c>
      <c r="B21" s="117"/>
      <c r="C21" s="117"/>
      <c r="D21" s="117" t="s">
        <v>152</v>
      </c>
      <c r="E21" s="118">
        <v>0</v>
      </c>
      <c r="F21" s="118">
        <v>0</v>
      </c>
      <c r="G21" s="118">
        <v>0</v>
      </c>
      <c r="H21" s="118">
        <v>1700787.76</v>
      </c>
      <c r="I21" s="118">
        <v>1150387.26</v>
      </c>
      <c r="J21" s="118">
        <v>550400.5</v>
      </c>
      <c r="K21" s="118">
        <v>1700787.76</v>
      </c>
      <c r="L21" s="118">
        <v>1150387.26</v>
      </c>
      <c r="M21" s="118">
        <v>24800</v>
      </c>
      <c r="N21" s="118">
        <v>1125587.26</v>
      </c>
      <c r="O21" s="118">
        <v>550400.5</v>
      </c>
      <c r="P21" s="118">
        <v>0</v>
      </c>
      <c r="Q21" s="118">
        <v>0</v>
      </c>
      <c r="R21" s="118">
        <v>0</v>
      </c>
      <c r="S21" s="118">
        <v>0</v>
      </c>
      <c r="T21" s="118">
        <v>0</v>
      </c>
    </row>
    <row r="22" ht="19.5" customHeight="1" spans="1:20">
      <c r="A22" s="117" t="s">
        <v>153</v>
      </c>
      <c r="B22" s="117"/>
      <c r="C22" s="117"/>
      <c r="D22" s="117" t="s">
        <v>154</v>
      </c>
      <c r="E22" s="118">
        <v>0</v>
      </c>
      <c r="F22" s="118">
        <v>0</v>
      </c>
      <c r="G22" s="118">
        <v>0</v>
      </c>
      <c r="H22" s="118">
        <v>1007540.61</v>
      </c>
      <c r="I22" s="118">
        <v>1007540.61</v>
      </c>
      <c r="J22" s="118">
        <v>0</v>
      </c>
      <c r="K22" s="118">
        <v>1007540.61</v>
      </c>
      <c r="L22" s="118">
        <v>1007540.61</v>
      </c>
      <c r="M22" s="118">
        <v>910952.23</v>
      </c>
      <c r="N22" s="118">
        <v>96588.38</v>
      </c>
      <c r="O22" s="118">
        <v>0</v>
      </c>
      <c r="P22" s="118">
        <v>0</v>
      </c>
      <c r="Q22" s="118">
        <v>0</v>
      </c>
      <c r="R22" s="118">
        <v>0</v>
      </c>
      <c r="S22" s="118">
        <v>0</v>
      </c>
      <c r="T22" s="118">
        <v>0</v>
      </c>
    </row>
    <row r="23" ht="19.5" customHeight="1" spans="1:20">
      <c r="A23" s="117" t="s">
        <v>155</v>
      </c>
      <c r="B23" s="117"/>
      <c r="C23" s="117"/>
      <c r="D23" s="117" t="s">
        <v>156</v>
      </c>
      <c r="E23" s="118">
        <v>0</v>
      </c>
      <c r="F23" s="118">
        <v>0</v>
      </c>
      <c r="G23" s="118">
        <v>0</v>
      </c>
      <c r="H23" s="118">
        <v>59238593.41</v>
      </c>
      <c r="I23" s="118">
        <v>0</v>
      </c>
      <c r="J23" s="118">
        <v>59238593.41</v>
      </c>
      <c r="K23" s="118">
        <v>59238593.41</v>
      </c>
      <c r="L23" s="118">
        <v>0</v>
      </c>
      <c r="M23" s="118">
        <v>0</v>
      </c>
      <c r="N23" s="118">
        <v>0</v>
      </c>
      <c r="O23" s="118">
        <v>59238593.41</v>
      </c>
      <c r="P23" s="118">
        <v>0</v>
      </c>
      <c r="Q23" s="118">
        <v>0</v>
      </c>
      <c r="R23" s="118">
        <v>0</v>
      </c>
      <c r="S23" s="118">
        <v>0</v>
      </c>
      <c r="T23" s="118">
        <v>0</v>
      </c>
    </row>
    <row r="24" ht="19.5" customHeight="1" spans="1:20">
      <c r="A24" s="117" t="s">
        <v>157</v>
      </c>
      <c r="B24" s="117"/>
      <c r="C24" s="117"/>
      <c r="D24" s="117" t="s">
        <v>158</v>
      </c>
      <c r="E24" s="118">
        <v>0</v>
      </c>
      <c r="F24" s="118">
        <v>0</v>
      </c>
      <c r="G24" s="118">
        <v>0</v>
      </c>
      <c r="H24" s="118">
        <v>18058665.96</v>
      </c>
      <c r="I24" s="118">
        <v>14330715.96</v>
      </c>
      <c r="J24" s="118">
        <v>3727950</v>
      </c>
      <c r="K24" s="118">
        <v>18058665.96</v>
      </c>
      <c r="L24" s="118">
        <v>14330715.96</v>
      </c>
      <c r="M24" s="118">
        <v>14330715.96</v>
      </c>
      <c r="N24" s="118">
        <v>0</v>
      </c>
      <c r="O24" s="118">
        <v>3727950</v>
      </c>
      <c r="P24" s="118">
        <v>0</v>
      </c>
      <c r="Q24" s="118">
        <v>0</v>
      </c>
      <c r="R24" s="118">
        <v>0</v>
      </c>
      <c r="S24" s="118">
        <v>0</v>
      </c>
      <c r="T24" s="118">
        <v>0</v>
      </c>
    </row>
    <row r="25" ht="19.5" customHeight="1" spans="1:20">
      <c r="A25" s="117" t="s">
        <v>159</v>
      </c>
      <c r="B25" s="117"/>
      <c r="C25" s="117"/>
      <c r="D25" s="117" t="s">
        <v>160</v>
      </c>
      <c r="E25" s="118">
        <v>0</v>
      </c>
      <c r="F25" s="118">
        <v>0</v>
      </c>
      <c r="G25" s="118">
        <v>0</v>
      </c>
      <c r="H25" s="118">
        <v>593904</v>
      </c>
      <c r="I25" s="118">
        <v>0</v>
      </c>
      <c r="J25" s="118">
        <v>593904</v>
      </c>
      <c r="K25" s="118">
        <v>593904</v>
      </c>
      <c r="L25" s="118">
        <v>0</v>
      </c>
      <c r="M25" s="118">
        <v>0</v>
      </c>
      <c r="N25" s="118">
        <v>0</v>
      </c>
      <c r="O25" s="118">
        <v>593904</v>
      </c>
      <c r="P25" s="118">
        <v>0</v>
      </c>
      <c r="Q25" s="118">
        <v>0</v>
      </c>
      <c r="R25" s="118">
        <v>0</v>
      </c>
      <c r="S25" s="118">
        <v>0</v>
      </c>
      <c r="T25" s="118">
        <v>0</v>
      </c>
    </row>
    <row r="26" ht="19.5" customHeight="1" spans="1:20">
      <c r="A26" s="117" t="s">
        <v>161</v>
      </c>
      <c r="B26" s="117"/>
      <c r="C26" s="117"/>
      <c r="D26" s="117" t="s">
        <v>162</v>
      </c>
      <c r="E26" s="118">
        <v>0</v>
      </c>
      <c r="F26" s="118">
        <v>0</v>
      </c>
      <c r="G26" s="118">
        <v>0</v>
      </c>
      <c r="H26" s="118">
        <v>3811831.92</v>
      </c>
      <c r="I26" s="118">
        <v>3770000</v>
      </c>
      <c r="J26" s="118">
        <v>41831.92</v>
      </c>
      <c r="K26" s="118">
        <v>3811831.92</v>
      </c>
      <c r="L26" s="118">
        <v>3770000</v>
      </c>
      <c r="M26" s="118">
        <v>3770000</v>
      </c>
      <c r="N26" s="118">
        <v>0</v>
      </c>
      <c r="O26" s="118">
        <v>41831.92</v>
      </c>
      <c r="P26" s="118">
        <v>0</v>
      </c>
      <c r="Q26" s="118">
        <v>0</v>
      </c>
      <c r="R26" s="118">
        <v>0</v>
      </c>
      <c r="S26" s="118">
        <v>0</v>
      </c>
      <c r="T26" s="118">
        <v>0</v>
      </c>
    </row>
    <row r="27" ht="19.5" customHeight="1" spans="1:20">
      <c r="A27" s="117" t="s">
        <v>165</v>
      </c>
      <c r="B27" s="117"/>
      <c r="C27" s="117"/>
      <c r="D27" s="117" t="s">
        <v>166</v>
      </c>
      <c r="E27" s="118">
        <v>0</v>
      </c>
      <c r="F27" s="118">
        <v>0</v>
      </c>
      <c r="G27" s="118">
        <v>0</v>
      </c>
      <c r="H27" s="118">
        <v>91029758.84</v>
      </c>
      <c r="I27" s="118">
        <v>0</v>
      </c>
      <c r="J27" s="118">
        <v>91029758.84</v>
      </c>
      <c r="K27" s="118">
        <v>91029758.84</v>
      </c>
      <c r="L27" s="118">
        <v>0</v>
      </c>
      <c r="M27" s="118">
        <v>0</v>
      </c>
      <c r="N27" s="118">
        <v>0</v>
      </c>
      <c r="O27" s="118">
        <v>91029758.84</v>
      </c>
      <c r="P27" s="118">
        <v>0</v>
      </c>
      <c r="Q27" s="118">
        <v>0</v>
      </c>
      <c r="R27" s="118">
        <v>0</v>
      </c>
      <c r="S27" s="118">
        <v>0</v>
      </c>
      <c r="T27" s="118">
        <v>0</v>
      </c>
    </row>
    <row r="28" ht="19.5" customHeight="1" spans="1:20">
      <c r="A28" s="117" t="s">
        <v>167</v>
      </c>
      <c r="B28" s="117"/>
      <c r="C28" s="117"/>
      <c r="D28" s="117" t="s">
        <v>168</v>
      </c>
      <c r="E28" s="118">
        <v>0</v>
      </c>
      <c r="F28" s="118">
        <v>0</v>
      </c>
      <c r="G28" s="118">
        <v>0</v>
      </c>
      <c r="H28" s="118">
        <v>16740329.94</v>
      </c>
      <c r="I28" s="118">
        <v>16740329.94</v>
      </c>
      <c r="J28" s="118">
        <v>0</v>
      </c>
      <c r="K28" s="118">
        <v>16740329.94</v>
      </c>
      <c r="L28" s="118">
        <v>16740329.94</v>
      </c>
      <c r="M28" s="118">
        <v>15050917.36</v>
      </c>
      <c r="N28" s="118">
        <v>1689412.58</v>
      </c>
      <c r="O28" s="118">
        <v>0</v>
      </c>
      <c r="P28" s="118">
        <v>0</v>
      </c>
      <c r="Q28" s="118">
        <v>0</v>
      </c>
      <c r="R28" s="118">
        <v>0</v>
      </c>
      <c r="S28" s="118">
        <v>0</v>
      </c>
      <c r="T28" s="118">
        <v>0</v>
      </c>
    </row>
    <row r="29" ht="19.5" customHeight="1" spans="1:20">
      <c r="A29" s="117" t="s">
        <v>169</v>
      </c>
      <c r="B29" s="117"/>
      <c r="C29" s="117"/>
      <c r="D29" s="117" t="s">
        <v>170</v>
      </c>
      <c r="E29" s="118">
        <v>0</v>
      </c>
      <c r="F29" s="118">
        <v>0</v>
      </c>
      <c r="G29" s="118">
        <v>0</v>
      </c>
      <c r="H29" s="118">
        <v>5750752.22</v>
      </c>
      <c r="I29" s="118">
        <v>5715759.22</v>
      </c>
      <c r="J29" s="118">
        <v>34993</v>
      </c>
      <c r="K29" s="118">
        <v>5750752.22</v>
      </c>
      <c r="L29" s="118">
        <v>5715759.22</v>
      </c>
      <c r="M29" s="118">
        <v>4663195.6</v>
      </c>
      <c r="N29" s="118">
        <v>1052563.62</v>
      </c>
      <c r="O29" s="118">
        <v>34993</v>
      </c>
      <c r="P29" s="118">
        <v>0</v>
      </c>
      <c r="Q29" s="118">
        <v>0</v>
      </c>
      <c r="R29" s="118">
        <v>0</v>
      </c>
      <c r="S29" s="118">
        <v>0</v>
      </c>
      <c r="T29" s="118">
        <v>0</v>
      </c>
    </row>
    <row r="30" ht="19.5" customHeight="1" spans="1:20">
      <c r="A30" s="117" t="s">
        <v>171</v>
      </c>
      <c r="B30" s="117"/>
      <c r="C30" s="117"/>
      <c r="D30" s="117" t="s">
        <v>172</v>
      </c>
      <c r="E30" s="118">
        <v>0</v>
      </c>
      <c r="F30" s="118">
        <v>0</v>
      </c>
      <c r="G30" s="118">
        <v>0</v>
      </c>
      <c r="H30" s="118">
        <v>16762609.27</v>
      </c>
      <c r="I30" s="118">
        <v>16502226.28</v>
      </c>
      <c r="J30" s="118">
        <v>260382.99</v>
      </c>
      <c r="K30" s="118">
        <v>16762609.27</v>
      </c>
      <c r="L30" s="118">
        <v>16502226.28</v>
      </c>
      <c r="M30" s="118">
        <v>14974769.95</v>
      </c>
      <c r="N30" s="118">
        <v>1527456.33</v>
      </c>
      <c r="O30" s="118">
        <v>260382.99</v>
      </c>
      <c r="P30" s="118">
        <v>0</v>
      </c>
      <c r="Q30" s="118">
        <v>0</v>
      </c>
      <c r="R30" s="118">
        <v>0</v>
      </c>
      <c r="S30" s="118">
        <v>0</v>
      </c>
      <c r="T30" s="118">
        <v>0</v>
      </c>
    </row>
    <row r="31" ht="19.5" customHeight="1" spans="1:20">
      <c r="A31" s="117" t="s">
        <v>173</v>
      </c>
      <c r="B31" s="117"/>
      <c r="C31" s="117"/>
      <c r="D31" s="117" t="s">
        <v>174</v>
      </c>
      <c r="E31" s="118">
        <v>0</v>
      </c>
      <c r="F31" s="118">
        <v>0</v>
      </c>
      <c r="G31" s="118">
        <v>0</v>
      </c>
      <c r="H31" s="118">
        <v>8406714.36</v>
      </c>
      <c r="I31" s="118">
        <v>8406714.36</v>
      </c>
      <c r="J31" s="118">
        <v>0</v>
      </c>
      <c r="K31" s="118">
        <v>8406714.36</v>
      </c>
      <c r="L31" s="118">
        <v>8406714.36</v>
      </c>
      <c r="M31" s="118">
        <v>6317298.18</v>
      </c>
      <c r="N31" s="118">
        <v>2089416.18</v>
      </c>
      <c r="O31" s="118">
        <v>0</v>
      </c>
      <c r="P31" s="118">
        <v>0</v>
      </c>
      <c r="Q31" s="118">
        <v>0</v>
      </c>
      <c r="R31" s="118">
        <v>0</v>
      </c>
      <c r="S31" s="118">
        <v>0</v>
      </c>
      <c r="T31" s="118">
        <v>0</v>
      </c>
    </row>
    <row r="32" ht="19.5" customHeight="1" spans="1:20">
      <c r="A32" s="117" t="s">
        <v>175</v>
      </c>
      <c r="B32" s="117"/>
      <c r="C32" s="117"/>
      <c r="D32" s="117" t="s">
        <v>176</v>
      </c>
      <c r="E32" s="118">
        <v>0</v>
      </c>
      <c r="F32" s="118">
        <v>0</v>
      </c>
      <c r="G32" s="118">
        <v>0</v>
      </c>
      <c r="H32" s="118">
        <v>7191690.04</v>
      </c>
      <c r="I32" s="118">
        <v>6573712.2</v>
      </c>
      <c r="J32" s="118">
        <v>617977.84</v>
      </c>
      <c r="K32" s="118">
        <v>7191690.04</v>
      </c>
      <c r="L32" s="118">
        <v>6573712.2</v>
      </c>
      <c r="M32" s="118">
        <v>5486234.38</v>
      </c>
      <c r="N32" s="118">
        <v>1087477.82</v>
      </c>
      <c r="O32" s="118">
        <v>617977.84</v>
      </c>
      <c r="P32" s="118">
        <v>0</v>
      </c>
      <c r="Q32" s="118">
        <v>0</v>
      </c>
      <c r="R32" s="118">
        <v>0</v>
      </c>
      <c r="S32" s="118">
        <v>0</v>
      </c>
      <c r="T32" s="118">
        <v>0</v>
      </c>
    </row>
    <row r="33" ht="19.5" customHeight="1" spans="1:20">
      <c r="A33" s="117" t="s">
        <v>177</v>
      </c>
      <c r="B33" s="117"/>
      <c r="C33" s="117"/>
      <c r="D33" s="117" t="s">
        <v>178</v>
      </c>
      <c r="E33" s="118">
        <v>0</v>
      </c>
      <c r="F33" s="118">
        <v>0</v>
      </c>
      <c r="G33" s="118">
        <v>0</v>
      </c>
      <c r="H33" s="118">
        <v>1054659.77</v>
      </c>
      <c r="I33" s="118">
        <v>0</v>
      </c>
      <c r="J33" s="118">
        <v>1054659.77</v>
      </c>
      <c r="K33" s="118">
        <v>1054659.77</v>
      </c>
      <c r="L33" s="118">
        <v>0</v>
      </c>
      <c r="M33" s="118">
        <v>0</v>
      </c>
      <c r="N33" s="118">
        <v>0</v>
      </c>
      <c r="O33" s="118">
        <v>1054659.77</v>
      </c>
      <c r="P33" s="118">
        <v>0</v>
      </c>
      <c r="Q33" s="118">
        <v>0</v>
      </c>
      <c r="R33" s="118">
        <v>0</v>
      </c>
      <c r="S33" s="118">
        <v>0</v>
      </c>
      <c r="T33" s="118">
        <v>0</v>
      </c>
    </row>
    <row r="34" ht="19.5" customHeight="1" spans="1:20">
      <c r="A34" s="117" t="s">
        <v>179</v>
      </c>
      <c r="B34" s="117"/>
      <c r="C34" s="117"/>
      <c r="D34" s="117" t="s">
        <v>180</v>
      </c>
      <c r="E34" s="118">
        <v>0</v>
      </c>
      <c r="F34" s="118">
        <v>0</v>
      </c>
      <c r="G34" s="118">
        <v>0</v>
      </c>
      <c r="H34" s="118">
        <v>10665983.8</v>
      </c>
      <c r="I34" s="118">
        <v>0</v>
      </c>
      <c r="J34" s="118">
        <v>10665983.8</v>
      </c>
      <c r="K34" s="118">
        <v>10665983.8</v>
      </c>
      <c r="L34" s="118">
        <v>0</v>
      </c>
      <c r="M34" s="118">
        <v>0</v>
      </c>
      <c r="N34" s="118">
        <v>0</v>
      </c>
      <c r="O34" s="118">
        <v>10665983.8</v>
      </c>
      <c r="P34" s="118">
        <v>0</v>
      </c>
      <c r="Q34" s="118">
        <v>0</v>
      </c>
      <c r="R34" s="118">
        <v>0</v>
      </c>
      <c r="S34" s="118">
        <v>0</v>
      </c>
      <c r="T34" s="118">
        <v>0</v>
      </c>
    </row>
    <row r="35" ht="19.5" customHeight="1" spans="1:20">
      <c r="A35" s="117" t="s">
        <v>181</v>
      </c>
      <c r="B35" s="117"/>
      <c r="C35" s="117"/>
      <c r="D35" s="117" t="s">
        <v>182</v>
      </c>
      <c r="E35" s="118">
        <v>0</v>
      </c>
      <c r="F35" s="118">
        <v>0</v>
      </c>
      <c r="G35" s="118">
        <v>0</v>
      </c>
      <c r="H35" s="118">
        <v>4375356</v>
      </c>
      <c r="I35" s="118">
        <v>0</v>
      </c>
      <c r="J35" s="118">
        <v>4375356</v>
      </c>
      <c r="K35" s="118">
        <v>4375356</v>
      </c>
      <c r="L35" s="118">
        <v>0</v>
      </c>
      <c r="M35" s="118">
        <v>0</v>
      </c>
      <c r="N35" s="118">
        <v>0</v>
      </c>
      <c r="O35" s="118">
        <v>4375356</v>
      </c>
      <c r="P35" s="118">
        <v>0</v>
      </c>
      <c r="Q35" s="118">
        <v>0</v>
      </c>
      <c r="R35" s="118">
        <v>0</v>
      </c>
      <c r="S35" s="118">
        <v>0</v>
      </c>
      <c r="T35" s="118">
        <v>0</v>
      </c>
    </row>
    <row r="36" ht="19.5" customHeight="1" spans="1:20">
      <c r="A36" s="117" t="s">
        <v>183</v>
      </c>
      <c r="B36" s="117"/>
      <c r="C36" s="117"/>
      <c r="D36" s="117" t="s">
        <v>184</v>
      </c>
      <c r="E36" s="118">
        <v>0</v>
      </c>
      <c r="F36" s="118">
        <v>0</v>
      </c>
      <c r="G36" s="118">
        <v>0</v>
      </c>
      <c r="H36" s="118">
        <v>49895</v>
      </c>
      <c r="I36" s="118">
        <v>0</v>
      </c>
      <c r="J36" s="118">
        <v>49895</v>
      </c>
      <c r="K36" s="118">
        <v>49895</v>
      </c>
      <c r="L36" s="118">
        <v>0</v>
      </c>
      <c r="M36" s="118">
        <v>0</v>
      </c>
      <c r="N36" s="118">
        <v>0</v>
      </c>
      <c r="O36" s="118">
        <v>49895</v>
      </c>
      <c r="P36" s="118">
        <v>0</v>
      </c>
      <c r="Q36" s="118">
        <v>0</v>
      </c>
      <c r="R36" s="118">
        <v>0</v>
      </c>
      <c r="S36" s="118">
        <v>0</v>
      </c>
      <c r="T36" s="118">
        <v>0</v>
      </c>
    </row>
    <row r="37" ht="19.5" customHeight="1" spans="1:20">
      <c r="A37" s="117" t="s">
        <v>185</v>
      </c>
      <c r="B37" s="117"/>
      <c r="C37" s="117"/>
      <c r="D37" s="117" t="s">
        <v>186</v>
      </c>
      <c r="E37" s="118">
        <v>0</v>
      </c>
      <c r="F37" s="118">
        <v>0</v>
      </c>
      <c r="G37" s="118">
        <v>0</v>
      </c>
      <c r="H37" s="118">
        <v>799211.6</v>
      </c>
      <c r="I37" s="118">
        <v>799211.6</v>
      </c>
      <c r="J37" s="118">
        <v>0</v>
      </c>
      <c r="K37" s="118">
        <v>799211.6</v>
      </c>
      <c r="L37" s="118">
        <v>799211.6</v>
      </c>
      <c r="M37" s="118">
        <v>799211.6</v>
      </c>
      <c r="N37" s="118">
        <v>0</v>
      </c>
      <c r="O37" s="118">
        <v>0</v>
      </c>
      <c r="P37" s="118">
        <v>0</v>
      </c>
      <c r="Q37" s="118">
        <v>0</v>
      </c>
      <c r="R37" s="118">
        <v>0</v>
      </c>
      <c r="S37" s="118">
        <v>0</v>
      </c>
      <c r="T37" s="118">
        <v>0</v>
      </c>
    </row>
    <row r="38" ht="19.5" customHeight="1" spans="1:20">
      <c r="A38" s="117" t="s">
        <v>187</v>
      </c>
      <c r="B38" s="117"/>
      <c r="C38" s="117"/>
      <c r="D38" s="117" t="s">
        <v>188</v>
      </c>
      <c r="E38" s="118">
        <v>0</v>
      </c>
      <c r="F38" s="118">
        <v>0</v>
      </c>
      <c r="G38" s="118">
        <v>0</v>
      </c>
      <c r="H38" s="118">
        <v>6196823.35</v>
      </c>
      <c r="I38" s="118">
        <v>6196823.35</v>
      </c>
      <c r="J38" s="118">
        <v>0</v>
      </c>
      <c r="K38" s="118">
        <v>6196823.35</v>
      </c>
      <c r="L38" s="118">
        <v>6196823.35</v>
      </c>
      <c r="M38" s="118">
        <v>6196823.35</v>
      </c>
      <c r="N38" s="118">
        <v>0</v>
      </c>
      <c r="O38" s="118">
        <v>0</v>
      </c>
      <c r="P38" s="118">
        <v>0</v>
      </c>
      <c r="Q38" s="118">
        <v>0</v>
      </c>
      <c r="R38" s="118">
        <v>0</v>
      </c>
      <c r="S38" s="118">
        <v>0</v>
      </c>
      <c r="T38" s="118">
        <v>0</v>
      </c>
    </row>
    <row r="39" ht="19.5" customHeight="1" spans="1:20">
      <c r="A39" s="117" t="s">
        <v>189</v>
      </c>
      <c r="B39" s="117"/>
      <c r="C39" s="117"/>
      <c r="D39" s="117" t="s">
        <v>190</v>
      </c>
      <c r="E39" s="118">
        <v>0</v>
      </c>
      <c r="F39" s="118">
        <v>0</v>
      </c>
      <c r="G39" s="118">
        <v>0</v>
      </c>
      <c r="H39" s="118">
        <v>7762391.34</v>
      </c>
      <c r="I39" s="118">
        <v>7762391.34</v>
      </c>
      <c r="J39" s="118">
        <v>0</v>
      </c>
      <c r="K39" s="118">
        <v>7762391.34</v>
      </c>
      <c r="L39" s="118">
        <v>7762391.34</v>
      </c>
      <c r="M39" s="118">
        <v>7762391.34</v>
      </c>
      <c r="N39" s="118">
        <v>0</v>
      </c>
      <c r="O39" s="118">
        <v>0</v>
      </c>
      <c r="P39" s="118">
        <v>0</v>
      </c>
      <c r="Q39" s="118">
        <v>0</v>
      </c>
      <c r="R39" s="118">
        <v>0</v>
      </c>
      <c r="S39" s="118">
        <v>0</v>
      </c>
      <c r="T39" s="118">
        <v>0</v>
      </c>
    </row>
    <row r="40" ht="19.5" customHeight="1" spans="1:20">
      <c r="A40" s="117" t="s">
        <v>191</v>
      </c>
      <c r="B40" s="117"/>
      <c r="C40" s="117"/>
      <c r="D40" s="117" t="s">
        <v>192</v>
      </c>
      <c r="E40" s="118">
        <v>0</v>
      </c>
      <c r="F40" s="118">
        <v>0</v>
      </c>
      <c r="G40" s="118">
        <v>0</v>
      </c>
      <c r="H40" s="118">
        <v>581935.16</v>
      </c>
      <c r="I40" s="118">
        <v>581935.16</v>
      </c>
      <c r="J40" s="118">
        <v>0</v>
      </c>
      <c r="K40" s="118">
        <v>581935.16</v>
      </c>
      <c r="L40" s="118">
        <v>581935.16</v>
      </c>
      <c r="M40" s="118">
        <v>581935.16</v>
      </c>
      <c r="N40" s="118">
        <v>0</v>
      </c>
      <c r="O40" s="118">
        <v>0</v>
      </c>
      <c r="P40" s="118">
        <v>0</v>
      </c>
      <c r="Q40" s="118">
        <v>0</v>
      </c>
      <c r="R40" s="118">
        <v>0</v>
      </c>
      <c r="S40" s="118">
        <v>0</v>
      </c>
      <c r="T40" s="118">
        <v>0</v>
      </c>
    </row>
    <row r="41" ht="19.5" customHeight="1" spans="1:20">
      <c r="A41" s="117" t="s">
        <v>193</v>
      </c>
      <c r="B41" s="117"/>
      <c r="C41" s="117"/>
      <c r="D41" s="117" t="s">
        <v>194</v>
      </c>
      <c r="E41" s="118">
        <v>0</v>
      </c>
      <c r="F41" s="118">
        <v>0</v>
      </c>
      <c r="G41" s="118">
        <v>0</v>
      </c>
      <c r="H41" s="118">
        <v>163925</v>
      </c>
      <c r="I41" s="118">
        <v>0</v>
      </c>
      <c r="J41" s="118">
        <v>163925</v>
      </c>
      <c r="K41" s="118">
        <v>163925</v>
      </c>
      <c r="L41" s="118">
        <v>0</v>
      </c>
      <c r="M41" s="118">
        <v>0</v>
      </c>
      <c r="N41" s="118">
        <v>0</v>
      </c>
      <c r="O41" s="118">
        <v>163925</v>
      </c>
      <c r="P41" s="118">
        <v>0</v>
      </c>
      <c r="Q41" s="118">
        <v>0</v>
      </c>
      <c r="R41" s="118">
        <v>0</v>
      </c>
      <c r="S41" s="118">
        <v>0</v>
      </c>
      <c r="T41" s="118">
        <v>0</v>
      </c>
    </row>
    <row r="42" ht="19.5" customHeight="1" spans="1:20">
      <c r="A42" s="117" t="s">
        <v>195</v>
      </c>
      <c r="B42" s="117"/>
      <c r="C42" s="117"/>
      <c r="D42" s="117" t="s">
        <v>196</v>
      </c>
      <c r="E42" s="118">
        <v>0</v>
      </c>
      <c r="F42" s="118">
        <v>0</v>
      </c>
      <c r="G42" s="118">
        <v>0</v>
      </c>
      <c r="H42" s="118">
        <v>6196263.24</v>
      </c>
      <c r="I42" s="118">
        <v>0</v>
      </c>
      <c r="J42" s="118">
        <v>6196263.24</v>
      </c>
      <c r="K42" s="118">
        <v>6196263.24</v>
      </c>
      <c r="L42" s="118">
        <v>0</v>
      </c>
      <c r="M42" s="118">
        <v>0</v>
      </c>
      <c r="N42" s="118">
        <v>0</v>
      </c>
      <c r="O42" s="118">
        <v>6196263.24</v>
      </c>
      <c r="P42" s="118">
        <v>0</v>
      </c>
      <c r="Q42" s="118">
        <v>0</v>
      </c>
      <c r="R42" s="118">
        <v>0</v>
      </c>
      <c r="S42" s="118">
        <v>0</v>
      </c>
      <c r="T42" s="118">
        <v>0</v>
      </c>
    </row>
    <row r="43" ht="19.5" customHeight="1" spans="1:20">
      <c r="A43" s="117" t="s">
        <v>197</v>
      </c>
      <c r="B43" s="117"/>
      <c r="C43" s="117"/>
      <c r="D43" s="117" t="s">
        <v>198</v>
      </c>
      <c r="E43" s="118">
        <v>0</v>
      </c>
      <c r="F43" s="118">
        <v>0</v>
      </c>
      <c r="G43" s="118">
        <v>0</v>
      </c>
      <c r="H43" s="118">
        <v>54312724.71</v>
      </c>
      <c r="I43" s="118">
        <v>0</v>
      </c>
      <c r="J43" s="118">
        <v>54312724.71</v>
      </c>
      <c r="K43" s="118">
        <v>54312724.71</v>
      </c>
      <c r="L43" s="118">
        <v>0</v>
      </c>
      <c r="M43" s="118">
        <v>0</v>
      </c>
      <c r="N43" s="118">
        <v>0</v>
      </c>
      <c r="O43" s="118">
        <v>54312724.71</v>
      </c>
      <c r="P43" s="118">
        <v>0</v>
      </c>
      <c r="Q43" s="118">
        <v>0</v>
      </c>
      <c r="R43" s="118">
        <v>0</v>
      </c>
      <c r="S43" s="118">
        <v>0</v>
      </c>
      <c r="T43" s="118">
        <v>0</v>
      </c>
    </row>
    <row r="44" ht="19.5" customHeight="1" spans="1:20">
      <c r="A44" s="117" t="s">
        <v>201</v>
      </c>
      <c r="B44" s="117"/>
      <c r="C44" s="117"/>
      <c r="D44" s="117" t="s">
        <v>202</v>
      </c>
      <c r="E44" s="118">
        <v>0</v>
      </c>
      <c r="F44" s="118">
        <v>0</v>
      </c>
      <c r="G44" s="118">
        <v>0</v>
      </c>
      <c r="H44" s="118">
        <v>5000000</v>
      </c>
      <c r="I44" s="118">
        <v>0</v>
      </c>
      <c r="J44" s="118">
        <v>5000000</v>
      </c>
      <c r="K44" s="118">
        <v>5000000</v>
      </c>
      <c r="L44" s="118">
        <v>0</v>
      </c>
      <c r="M44" s="118">
        <v>0</v>
      </c>
      <c r="N44" s="118">
        <v>0</v>
      </c>
      <c r="O44" s="118">
        <v>5000000</v>
      </c>
      <c r="P44" s="118">
        <v>0</v>
      </c>
      <c r="Q44" s="118">
        <v>0</v>
      </c>
      <c r="R44" s="118">
        <v>0</v>
      </c>
      <c r="S44" s="118">
        <v>0</v>
      </c>
      <c r="T44" s="118">
        <v>0</v>
      </c>
    </row>
    <row r="45" ht="19.5" customHeight="1" spans="1:20">
      <c r="A45" s="117" t="s">
        <v>205</v>
      </c>
      <c r="B45" s="117"/>
      <c r="C45" s="117"/>
      <c r="D45" s="117" t="s">
        <v>206</v>
      </c>
      <c r="E45" s="118">
        <v>0</v>
      </c>
      <c r="F45" s="118">
        <v>0</v>
      </c>
      <c r="G45" s="118">
        <v>0</v>
      </c>
      <c r="H45" s="118">
        <v>9114733.47</v>
      </c>
      <c r="I45" s="118">
        <v>9114733.47</v>
      </c>
      <c r="J45" s="118">
        <v>0</v>
      </c>
      <c r="K45" s="118">
        <v>9114733.47</v>
      </c>
      <c r="L45" s="118">
        <v>9114733.47</v>
      </c>
      <c r="M45" s="118">
        <v>9114733.47</v>
      </c>
      <c r="N45" s="118">
        <v>0</v>
      </c>
      <c r="O45" s="118">
        <v>0</v>
      </c>
      <c r="P45" s="118">
        <v>0</v>
      </c>
      <c r="Q45" s="118">
        <v>0</v>
      </c>
      <c r="R45" s="118">
        <v>0</v>
      </c>
      <c r="S45" s="118">
        <v>0</v>
      </c>
      <c r="T45" s="118">
        <v>0</v>
      </c>
    </row>
    <row r="46" ht="19.5" customHeight="1" spans="1:20">
      <c r="A46" s="117" t="s">
        <v>207</v>
      </c>
      <c r="B46" s="117"/>
      <c r="C46" s="117"/>
      <c r="D46" s="117" t="s">
        <v>208</v>
      </c>
      <c r="E46" s="118">
        <v>0</v>
      </c>
      <c r="F46" s="118">
        <v>0</v>
      </c>
      <c r="G46" s="118">
        <v>0</v>
      </c>
      <c r="H46" s="118">
        <v>379459</v>
      </c>
      <c r="I46" s="118">
        <v>379459</v>
      </c>
      <c r="J46" s="118">
        <v>0</v>
      </c>
      <c r="K46" s="118">
        <v>379459</v>
      </c>
      <c r="L46" s="118">
        <v>379459</v>
      </c>
      <c r="M46" s="118">
        <v>379459</v>
      </c>
      <c r="N46" s="118">
        <v>0</v>
      </c>
      <c r="O46" s="118">
        <v>0</v>
      </c>
      <c r="P46" s="118">
        <v>0</v>
      </c>
      <c r="Q46" s="118">
        <v>0</v>
      </c>
      <c r="R46" s="118">
        <v>0</v>
      </c>
      <c r="S46" s="118">
        <v>0</v>
      </c>
      <c r="T46" s="118">
        <v>0</v>
      </c>
    </row>
    <row r="47" ht="19.5" customHeight="1" spans="1:20">
      <c r="A47" s="117" t="s">
        <v>249</v>
      </c>
      <c r="B47" s="117"/>
      <c r="C47" s="117"/>
      <c r="D47" s="117"/>
      <c r="E47" s="117"/>
      <c r="F47" s="117"/>
      <c r="G47" s="117"/>
      <c r="H47" s="117"/>
      <c r="I47" s="117"/>
      <c r="J47" s="117"/>
      <c r="K47" s="117"/>
      <c r="L47" s="117"/>
      <c r="M47" s="117"/>
      <c r="N47" s="117"/>
      <c r="O47" s="117"/>
      <c r="P47" s="117"/>
      <c r="Q47" s="117"/>
      <c r="R47" s="117"/>
      <c r="S47" s="117"/>
      <c r="T47" s="117"/>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22" t="s">
        <v>250</v>
      </c>
    </row>
    <row r="2" spans="9:9">
      <c r="I2" s="115" t="s">
        <v>251</v>
      </c>
    </row>
    <row r="3" spans="1:9">
      <c r="A3" s="115" t="s">
        <v>2</v>
      </c>
      <c r="I3" s="115" t="s">
        <v>3</v>
      </c>
    </row>
    <row r="4" ht="19.5" customHeight="1" spans="1:9">
      <c r="A4" s="124" t="s">
        <v>246</v>
      </c>
      <c r="B4" s="124"/>
      <c r="C4" s="124"/>
      <c r="D4" s="124" t="s">
        <v>245</v>
      </c>
      <c r="E4" s="124"/>
      <c r="F4" s="124"/>
      <c r="G4" s="124"/>
      <c r="H4" s="124"/>
      <c r="I4" s="124"/>
    </row>
    <row r="5" ht="19.5" customHeight="1" spans="1:9">
      <c r="A5" s="124" t="s">
        <v>252</v>
      </c>
      <c r="B5" s="124" t="s">
        <v>122</v>
      </c>
      <c r="C5" s="124" t="s">
        <v>8</v>
      </c>
      <c r="D5" s="124" t="s">
        <v>252</v>
      </c>
      <c r="E5" s="124" t="s">
        <v>122</v>
      </c>
      <c r="F5" s="124" t="s">
        <v>8</v>
      </c>
      <c r="G5" s="124" t="s">
        <v>252</v>
      </c>
      <c r="H5" s="124" t="s">
        <v>122</v>
      </c>
      <c r="I5" s="124" t="s">
        <v>8</v>
      </c>
    </row>
    <row r="6" ht="19.5" customHeight="1" spans="1:9">
      <c r="A6" s="124"/>
      <c r="B6" s="124"/>
      <c r="C6" s="124"/>
      <c r="D6" s="124"/>
      <c r="E6" s="124"/>
      <c r="F6" s="124"/>
      <c r="G6" s="124"/>
      <c r="H6" s="124"/>
      <c r="I6" s="124"/>
    </row>
    <row r="7" ht="19.5" customHeight="1" spans="1:9">
      <c r="A7" s="126" t="s">
        <v>253</v>
      </c>
      <c r="B7" s="126" t="s">
        <v>254</v>
      </c>
      <c r="C7" s="118">
        <v>124635294</v>
      </c>
      <c r="D7" s="126" t="s">
        <v>255</v>
      </c>
      <c r="E7" s="126" t="s">
        <v>256</v>
      </c>
      <c r="F7" s="118">
        <v>10156774.9</v>
      </c>
      <c r="G7" s="126" t="s">
        <v>257</v>
      </c>
      <c r="H7" s="126" t="s">
        <v>258</v>
      </c>
      <c r="I7" s="118">
        <v>36010</v>
      </c>
    </row>
    <row r="8" ht="19.5" customHeight="1" spans="1:9">
      <c r="A8" s="126" t="s">
        <v>259</v>
      </c>
      <c r="B8" s="126" t="s">
        <v>260</v>
      </c>
      <c r="C8" s="118">
        <v>26271169.37</v>
      </c>
      <c r="D8" s="126" t="s">
        <v>261</v>
      </c>
      <c r="E8" s="126" t="s">
        <v>262</v>
      </c>
      <c r="F8" s="118">
        <v>513308.41</v>
      </c>
      <c r="G8" s="126" t="s">
        <v>263</v>
      </c>
      <c r="H8" s="126" t="s">
        <v>264</v>
      </c>
      <c r="I8" s="118">
        <v>0</v>
      </c>
    </row>
    <row r="9" ht="19.5" customHeight="1" spans="1:9">
      <c r="A9" s="126" t="s">
        <v>265</v>
      </c>
      <c r="B9" s="126" t="s">
        <v>266</v>
      </c>
      <c r="C9" s="118">
        <v>8835854</v>
      </c>
      <c r="D9" s="126" t="s">
        <v>267</v>
      </c>
      <c r="E9" s="126" t="s">
        <v>268</v>
      </c>
      <c r="F9" s="118">
        <v>52811.65</v>
      </c>
      <c r="G9" s="126" t="s">
        <v>269</v>
      </c>
      <c r="H9" s="126" t="s">
        <v>270</v>
      </c>
      <c r="I9" s="118">
        <v>36010</v>
      </c>
    </row>
    <row r="10" ht="19.5" customHeight="1" spans="1:9">
      <c r="A10" s="126" t="s">
        <v>271</v>
      </c>
      <c r="B10" s="126" t="s">
        <v>272</v>
      </c>
      <c r="C10" s="118">
        <v>2682686.61</v>
      </c>
      <c r="D10" s="126" t="s">
        <v>273</v>
      </c>
      <c r="E10" s="126" t="s">
        <v>274</v>
      </c>
      <c r="F10" s="118">
        <v>40000</v>
      </c>
      <c r="G10" s="126" t="s">
        <v>275</v>
      </c>
      <c r="H10" s="126" t="s">
        <v>276</v>
      </c>
      <c r="I10" s="118">
        <v>0</v>
      </c>
    </row>
    <row r="11" ht="19.5" customHeight="1" spans="1:9">
      <c r="A11" s="126" t="s">
        <v>277</v>
      </c>
      <c r="B11" s="126" t="s">
        <v>278</v>
      </c>
      <c r="C11" s="118">
        <v>0</v>
      </c>
      <c r="D11" s="126" t="s">
        <v>279</v>
      </c>
      <c r="E11" s="126" t="s">
        <v>280</v>
      </c>
      <c r="F11" s="118">
        <v>0</v>
      </c>
      <c r="G11" s="126" t="s">
        <v>281</v>
      </c>
      <c r="H11" s="126" t="s">
        <v>282</v>
      </c>
      <c r="I11" s="118">
        <v>0</v>
      </c>
    </row>
    <row r="12" ht="19.5" customHeight="1" spans="1:9">
      <c r="A12" s="126" t="s">
        <v>283</v>
      </c>
      <c r="B12" s="126" t="s">
        <v>284</v>
      </c>
      <c r="C12" s="118">
        <v>32622731.69</v>
      </c>
      <c r="D12" s="126" t="s">
        <v>285</v>
      </c>
      <c r="E12" s="126" t="s">
        <v>286</v>
      </c>
      <c r="F12" s="118">
        <v>257627.05</v>
      </c>
      <c r="G12" s="126" t="s">
        <v>287</v>
      </c>
      <c r="H12" s="126" t="s">
        <v>288</v>
      </c>
      <c r="I12" s="118">
        <v>0</v>
      </c>
    </row>
    <row r="13" ht="19.5" customHeight="1" spans="1:9">
      <c r="A13" s="126" t="s">
        <v>289</v>
      </c>
      <c r="B13" s="126" t="s">
        <v>290</v>
      </c>
      <c r="C13" s="118">
        <v>26175733.37</v>
      </c>
      <c r="D13" s="126" t="s">
        <v>291</v>
      </c>
      <c r="E13" s="126" t="s">
        <v>292</v>
      </c>
      <c r="F13" s="118">
        <v>497739.71</v>
      </c>
      <c r="G13" s="126" t="s">
        <v>293</v>
      </c>
      <c r="H13" s="126" t="s">
        <v>294</v>
      </c>
      <c r="I13" s="118">
        <v>0</v>
      </c>
    </row>
    <row r="14" ht="19.5" customHeight="1" spans="1:9">
      <c r="A14" s="126" t="s">
        <v>295</v>
      </c>
      <c r="B14" s="126" t="s">
        <v>296</v>
      </c>
      <c r="C14" s="118">
        <v>2465989.51</v>
      </c>
      <c r="D14" s="126" t="s">
        <v>297</v>
      </c>
      <c r="E14" s="126" t="s">
        <v>298</v>
      </c>
      <c r="F14" s="118">
        <v>371783.69</v>
      </c>
      <c r="G14" s="126" t="s">
        <v>299</v>
      </c>
      <c r="H14" s="126" t="s">
        <v>300</v>
      </c>
      <c r="I14" s="118">
        <v>0</v>
      </c>
    </row>
    <row r="15" ht="19.5" customHeight="1" spans="1:9">
      <c r="A15" s="126" t="s">
        <v>301</v>
      </c>
      <c r="B15" s="126" t="s">
        <v>302</v>
      </c>
      <c r="C15" s="118">
        <v>6789034.95</v>
      </c>
      <c r="D15" s="126" t="s">
        <v>303</v>
      </c>
      <c r="E15" s="126" t="s">
        <v>304</v>
      </c>
      <c r="F15" s="118">
        <v>0</v>
      </c>
      <c r="G15" s="126" t="s">
        <v>305</v>
      </c>
      <c r="H15" s="126" t="s">
        <v>306</v>
      </c>
      <c r="I15" s="118">
        <v>0</v>
      </c>
    </row>
    <row r="16" ht="19.5" customHeight="1" spans="1:9">
      <c r="A16" s="126" t="s">
        <v>307</v>
      </c>
      <c r="B16" s="126" t="s">
        <v>308</v>
      </c>
      <c r="C16" s="118">
        <v>7762391.34</v>
      </c>
      <c r="D16" s="126" t="s">
        <v>309</v>
      </c>
      <c r="E16" s="126" t="s">
        <v>310</v>
      </c>
      <c r="F16" s="118">
        <v>1001748.85</v>
      </c>
      <c r="G16" s="126" t="s">
        <v>311</v>
      </c>
      <c r="H16" s="126" t="s">
        <v>312</v>
      </c>
      <c r="I16" s="118">
        <v>0</v>
      </c>
    </row>
    <row r="17" ht="19.5" customHeight="1" spans="1:9">
      <c r="A17" s="126" t="s">
        <v>313</v>
      </c>
      <c r="B17" s="126" t="s">
        <v>314</v>
      </c>
      <c r="C17" s="118">
        <v>917331.69</v>
      </c>
      <c r="D17" s="126" t="s">
        <v>315</v>
      </c>
      <c r="E17" s="126" t="s">
        <v>316</v>
      </c>
      <c r="F17" s="118">
        <v>833622.18</v>
      </c>
      <c r="G17" s="126" t="s">
        <v>317</v>
      </c>
      <c r="H17" s="126" t="s">
        <v>318</v>
      </c>
      <c r="I17" s="118">
        <v>0</v>
      </c>
    </row>
    <row r="18" ht="19.5" customHeight="1" spans="1:9">
      <c r="A18" s="126" t="s">
        <v>319</v>
      </c>
      <c r="B18" s="126" t="s">
        <v>320</v>
      </c>
      <c r="C18" s="118">
        <v>9114733.47</v>
      </c>
      <c r="D18" s="126" t="s">
        <v>321</v>
      </c>
      <c r="E18" s="126" t="s">
        <v>322</v>
      </c>
      <c r="F18" s="118">
        <v>0</v>
      </c>
      <c r="G18" s="126" t="s">
        <v>323</v>
      </c>
      <c r="H18" s="126" t="s">
        <v>324</v>
      </c>
      <c r="I18" s="118">
        <v>0</v>
      </c>
    </row>
    <row r="19" ht="19.5" customHeight="1" spans="1:9">
      <c r="A19" s="126" t="s">
        <v>325</v>
      </c>
      <c r="B19" s="126" t="s">
        <v>326</v>
      </c>
      <c r="C19" s="118">
        <v>0</v>
      </c>
      <c r="D19" s="126" t="s">
        <v>327</v>
      </c>
      <c r="E19" s="126" t="s">
        <v>328</v>
      </c>
      <c r="F19" s="118">
        <v>332134.14</v>
      </c>
      <c r="G19" s="126" t="s">
        <v>329</v>
      </c>
      <c r="H19" s="126" t="s">
        <v>330</v>
      </c>
      <c r="I19" s="118">
        <v>0</v>
      </c>
    </row>
    <row r="20" ht="19.5" customHeight="1" spans="1:9">
      <c r="A20" s="126" t="s">
        <v>331</v>
      </c>
      <c r="B20" s="126" t="s">
        <v>332</v>
      </c>
      <c r="C20" s="118">
        <v>997638</v>
      </c>
      <c r="D20" s="126" t="s">
        <v>333</v>
      </c>
      <c r="E20" s="126" t="s">
        <v>334</v>
      </c>
      <c r="F20" s="118">
        <v>371370</v>
      </c>
      <c r="G20" s="126" t="s">
        <v>335</v>
      </c>
      <c r="H20" s="126" t="s">
        <v>336</v>
      </c>
      <c r="I20" s="118">
        <v>0</v>
      </c>
    </row>
    <row r="21" ht="19.5" customHeight="1" spans="1:9">
      <c r="A21" s="126" t="s">
        <v>337</v>
      </c>
      <c r="B21" s="126" t="s">
        <v>338</v>
      </c>
      <c r="C21" s="118">
        <v>36977471.27</v>
      </c>
      <c r="D21" s="126" t="s">
        <v>339</v>
      </c>
      <c r="E21" s="126" t="s">
        <v>340</v>
      </c>
      <c r="F21" s="118">
        <v>78598</v>
      </c>
      <c r="G21" s="126" t="s">
        <v>341</v>
      </c>
      <c r="H21" s="126" t="s">
        <v>342</v>
      </c>
      <c r="I21" s="118">
        <v>0</v>
      </c>
    </row>
    <row r="22" ht="19.5" customHeight="1" spans="1:9">
      <c r="A22" s="126" t="s">
        <v>343</v>
      </c>
      <c r="B22" s="126" t="s">
        <v>344</v>
      </c>
      <c r="C22" s="118">
        <v>408914</v>
      </c>
      <c r="D22" s="126" t="s">
        <v>345</v>
      </c>
      <c r="E22" s="126" t="s">
        <v>346</v>
      </c>
      <c r="F22" s="118">
        <v>51264.63</v>
      </c>
      <c r="G22" s="126" t="s">
        <v>347</v>
      </c>
      <c r="H22" s="126" t="s">
        <v>348</v>
      </c>
      <c r="I22" s="118">
        <v>0</v>
      </c>
    </row>
    <row r="23" ht="19.5" customHeight="1" spans="1:9">
      <c r="A23" s="126" t="s">
        <v>349</v>
      </c>
      <c r="B23" s="126" t="s">
        <v>350</v>
      </c>
      <c r="C23" s="118">
        <v>0</v>
      </c>
      <c r="D23" s="126" t="s">
        <v>351</v>
      </c>
      <c r="E23" s="126" t="s">
        <v>352</v>
      </c>
      <c r="F23" s="118">
        <v>42092</v>
      </c>
      <c r="G23" s="126" t="s">
        <v>353</v>
      </c>
      <c r="H23" s="126" t="s">
        <v>354</v>
      </c>
      <c r="I23" s="118">
        <v>0</v>
      </c>
    </row>
    <row r="24" ht="19.5" customHeight="1" spans="1:9">
      <c r="A24" s="126" t="s">
        <v>355</v>
      </c>
      <c r="B24" s="126" t="s">
        <v>356</v>
      </c>
      <c r="C24" s="118">
        <v>0</v>
      </c>
      <c r="D24" s="126" t="s">
        <v>357</v>
      </c>
      <c r="E24" s="126" t="s">
        <v>358</v>
      </c>
      <c r="F24" s="118">
        <v>12300</v>
      </c>
      <c r="G24" s="126" t="s">
        <v>359</v>
      </c>
      <c r="H24" s="126" t="s">
        <v>360</v>
      </c>
      <c r="I24" s="118">
        <v>0</v>
      </c>
    </row>
    <row r="25" ht="19.5" customHeight="1" spans="1:9">
      <c r="A25" s="126" t="s">
        <v>361</v>
      </c>
      <c r="B25" s="126" t="s">
        <v>362</v>
      </c>
      <c r="C25" s="118">
        <v>654442.4</v>
      </c>
      <c r="D25" s="126" t="s">
        <v>363</v>
      </c>
      <c r="E25" s="126" t="s">
        <v>364</v>
      </c>
      <c r="F25" s="118">
        <v>0</v>
      </c>
      <c r="G25" s="126" t="s">
        <v>365</v>
      </c>
      <c r="H25" s="126" t="s">
        <v>366</v>
      </c>
      <c r="I25" s="118">
        <v>0</v>
      </c>
    </row>
    <row r="26" ht="19.5" customHeight="1" spans="1:9">
      <c r="A26" s="126" t="s">
        <v>367</v>
      </c>
      <c r="B26" s="126" t="s">
        <v>368</v>
      </c>
      <c r="C26" s="118">
        <v>35706414.87</v>
      </c>
      <c r="D26" s="126" t="s">
        <v>369</v>
      </c>
      <c r="E26" s="126" t="s">
        <v>370</v>
      </c>
      <c r="F26" s="118">
        <v>0</v>
      </c>
      <c r="G26" s="126" t="s">
        <v>371</v>
      </c>
      <c r="H26" s="126" t="s">
        <v>372</v>
      </c>
      <c r="I26" s="118">
        <v>0</v>
      </c>
    </row>
    <row r="27" ht="19.5" customHeight="1" spans="1:9">
      <c r="A27" s="126" t="s">
        <v>373</v>
      </c>
      <c r="B27" s="126" t="s">
        <v>374</v>
      </c>
      <c r="C27" s="118">
        <v>0</v>
      </c>
      <c r="D27" s="126" t="s">
        <v>375</v>
      </c>
      <c r="E27" s="126" t="s">
        <v>376</v>
      </c>
      <c r="F27" s="118">
        <v>710800</v>
      </c>
      <c r="G27" s="126" t="s">
        <v>377</v>
      </c>
      <c r="H27" s="126" t="s">
        <v>378</v>
      </c>
      <c r="I27" s="118">
        <v>0</v>
      </c>
    </row>
    <row r="28" ht="19.5" customHeight="1" spans="1:9">
      <c r="A28" s="126" t="s">
        <v>379</v>
      </c>
      <c r="B28" s="126" t="s">
        <v>380</v>
      </c>
      <c r="C28" s="118">
        <v>207000</v>
      </c>
      <c r="D28" s="126" t="s">
        <v>381</v>
      </c>
      <c r="E28" s="126" t="s">
        <v>382</v>
      </c>
      <c r="F28" s="118">
        <v>1162751.24</v>
      </c>
      <c r="G28" s="126" t="s">
        <v>383</v>
      </c>
      <c r="H28" s="126" t="s">
        <v>384</v>
      </c>
      <c r="I28" s="118">
        <v>0</v>
      </c>
    </row>
    <row r="29" ht="19.5" customHeight="1" spans="1:9">
      <c r="A29" s="126" t="s">
        <v>385</v>
      </c>
      <c r="B29" s="126" t="s">
        <v>386</v>
      </c>
      <c r="C29" s="118">
        <v>0</v>
      </c>
      <c r="D29" s="126" t="s">
        <v>387</v>
      </c>
      <c r="E29" s="126" t="s">
        <v>388</v>
      </c>
      <c r="F29" s="118">
        <v>877890</v>
      </c>
      <c r="G29" s="117" t="s">
        <v>389</v>
      </c>
      <c r="H29" s="126" t="s">
        <v>390</v>
      </c>
      <c r="I29" s="118">
        <v>0</v>
      </c>
    </row>
    <row r="30" ht="19.5" customHeight="1" spans="1:9">
      <c r="A30" s="126" t="s">
        <v>391</v>
      </c>
      <c r="B30" s="126" t="s">
        <v>392</v>
      </c>
      <c r="C30" s="118">
        <v>700</v>
      </c>
      <c r="D30" s="126" t="s">
        <v>393</v>
      </c>
      <c r="E30" s="126" t="s">
        <v>394</v>
      </c>
      <c r="F30" s="118">
        <v>321155.53</v>
      </c>
      <c r="G30" s="126" t="s">
        <v>395</v>
      </c>
      <c r="H30" s="126" t="s">
        <v>396</v>
      </c>
      <c r="I30" s="118">
        <v>0</v>
      </c>
    </row>
    <row r="31" ht="19.5" customHeight="1" spans="1:9">
      <c r="A31" s="126" t="s">
        <v>397</v>
      </c>
      <c r="B31" s="126" t="s">
        <v>398</v>
      </c>
      <c r="C31" s="118">
        <v>0</v>
      </c>
      <c r="D31" s="126" t="s">
        <v>399</v>
      </c>
      <c r="E31" s="126" t="s">
        <v>400</v>
      </c>
      <c r="F31" s="118">
        <v>887623.78</v>
      </c>
      <c r="G31" s="126" t="s">
        <v>401</v>
      </c>
      <c r="H31" s="126" t="s">
        <v>402</v>
      </c>
      <c r="I31" s="118">
        <v>0</v>
      </c>
    </row>
    <row r="32" ht="19.5" customHeight="1" spans="1:9">
      <c r="A32" s="126" t="s">
        <v>403</v>
      </c>
      <c r="B32" s="126" t="s">
        <v>404</v>
      </c>
      <c r="C32" s="118">
        <v>0</v>
      </c>
      <c r="D32" s="126" t="s">
        <v>405</v>
      </c>
      <c r="E32" s="126" t="s">
        <v>406</v>
      </c>
      <c r="F32" s="118">
        <v>1032656.05</v>
      </c>
      <c r="G32" s="126" t="s">
        <v>407</v>
      </c>
      <c r="H32" s="126" t="s">
        <v>408</v>
      </c>
      <c r="I32" s="118">
        <v>0</v>
      </c>
    </row>
    <row r="33" ht="19.5" customHeight="1" spans="1:9">
      <c r="A33" s="126" t="s">
        <v>409</v>
      </c>
      <c r="B33" s="126" t="s">
        <v>410</v>
      </c>
      <c r="C33" s="118">
        <v>0</v>
      </c>
      <c r="D33" s="126" t="s">
        <v>411</v>
      </c>
      <c r="E33" s="126" t="s">
        <v>412</v>
      </c>
      <c r="F33" s="118">
        <v>0</v>
      </c>
      <c r="G33" s="126" t="s">
        <v>413</v>
      </c>
      <c r="H33" s="126" t="s">
        <v>414</v>
      </c>
      <c r="I33" s="118">
        <v>0</v>
      </c>
    </row>
    <row r="34" ht="19.5" customHeight="1" spans="1:9">
      <c r="A34" s="126"/>
      <c r="B34" s="126"/>
      <c r="C34" s="128"/>
      <c r="D34" s="126" t="s">
        <v>415</v>
      </c>
      <c r="E34" s="126" t="s">
        <v>416</v>
      </c>
      <c r="F34" s="118">
        <v>707497.99</v>
      </c>
      <c r="G34" s="126" t="s">
        <v>417</v>
      </c>
      <c r="H34" s="126" t="s">
        <v>418</v>
      </c>
      <c r="I34" s="118">
        <v>0</v>
      </c>
    </row>
    <row r="35" ht="19.5" customHeight="1" spans="1:9">
      <c r="A35" s="126"/>
      <c r="B35" s="126"/>
      <c r="C35" s="128"/>
      <c r="D35" s="126" t="s">
        <v>419</v>
      </c>
      <c r="E35" s="126" t="s">
        <v>420</v>
      </c>
      <c r="F35" s="118">
        <v>0</v>
      </c>
      <c r="G35" s="126" t="s">
        <v>421</v>
      </c>
      <c r="H35" s="126" t="s">
        <v>422</v>
      </c>
      <c r="I35" s="118">
        <v>0</v>
      </c>
    </row>
    <row r="36" ht="19.5" customHeight="1" spans="1:9">
      <c r="A36" s="126"/>
      <c r="B36" s="126"/>
      <c r="C36" s="128"/>
      <c r="D36" s="126" t="s">
        <v>423</v>
      </c>
      <c r="E36" s="126" t="s">
        <v>424</v>
      </c>
      <c r="F36" s="118">
        <v>0</v>
      </c>
      <c r="G36" s="126" t="s">
        <v>425</v>
      </c>
      <c r="H36" s="126" t="s">
        <v>426</v>
      </c>
      <c r="I36" s="118">
        <v>0</v>
      </c>
    </row>
    <row r="37" ht="19.5" customHeight="1" spans="1:9">
      <c r="A37" s="126"/>
      <c r="B37" s="126"/>
      <c r="C37" s="128"/>
      <c r="D37" s="126" t="s">
        <v>427</v>
      </c>
      <c r="E37" s="126" t="s">
        <v>428</v>
      </c>
      <c r="F37" s="118">
        <v>0</v>
      </c>
      <c r="G37" s="126"/>
      <c r="H37" s="126"/>
      <c r="I37" s="128"/>
    </row>
    <row r="38" ht="19.5" customHeight="1" spans="1:9">
      <c r="A38" s="126"/>
      <c r="B38" s="126"/>
      <c r="C38" s="128"/>
      <c r="D38" s="126" t="s">
        <v>429</v>
      </c>
      <c r="E38" s="126" t="s">
        <v>430</v>
      </c>
      <c r="F38" s="118">
        <v>0</v>
      </c>
      <c r="G38" s="126"/>
      <c r="H38" s="126"/>
      <c r="I38" s="128"/>
    </row>
    <row r="39" ht="19.5" customHeight="1" spans="1:9">
      <c r="A39" s="126"/>
      <c r="B39" s="126"/>
      <c r="C39" s="128"/>
      <c r="D39" s="126" t="s">
        <v>431</v>
      </c>
      <c r="E39" s="126" t="s">
        <v>432</v>
      </c>
      <c r="F39" s="118">
        <v>0</v>
      </c>
      <c r="G39" s="126"/>
      <c r="H39" s="126"/>
      <c r="I39" s="128"/>
    </row>
    <row r="40" ht="19.5" customHeight="1" spans="1:9">
      <c r="A40" s="125" t="s">
        <v>433</v>
      </c>
      <c r="B40" s="125"/>
      <c r="C40" s="118">
        <v>161612765.27</v>
      </c>
      <c r="D40" s="125" t="s">
        <v>434</v>
      </c>
      <c r="E40" s="125"/>
      <c r="F40" s="130"/>
      <c r="G40" s="125"/>
      <c r="H40" s="125"/>
      <c r="I40" s="118">
        <v>10192784.9</v>
      </c>
    </row>
    <row r="41" ht="19.5" customHeight="1" spans="1:9">
      <c r="A41" s="117" t="s">
        <v>435</v>
      </c>
      <c r="B41" s="117"/>
      <c r="C41" s="131"/>
      <c r="D41" s="117"/>
      <c r="E41" s="117"/>
      <c r="F41" s="117"/>
      <c r="G41" s="117"/>
      <c r="H41" s="117"/>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22" t="s">
        <v>436</v>
      </c>
    </row>
    <row r="2" spans="12:12">
      <c r="L2" s="115" t="s">
        <v>437</v>
      </c>
    </row>
    <row r="3" spans="1:12">
      <c r="A3" s="115" t="s">
        <v>2</v>
      </c>
      <c r="L3" s="115" t="s">
        <v>3</v>
      </c>
    </row>
    <row r="4" ht="15" customHeight="1" spans="1:12">
      <c r="A4" s="125" t="s">
        <v>438</v>
      </c>
      <c r="B4" s="125"/>
      <c r="C4" s="125"/>
      <c r="D4" s="125" t="s">
        <v>245</v>
      </c>
      <c r="E4" s="125"/>
      <c r="F4" s="125"/>
      <c r="G4" s="125"/>
      <c r="H4" s="125"/>
      <c r="I4" s="125"/>
      <c r="J4" s="125"/>
      <c r="K4" s="125"/>
      <c r="L4" s="125"/>
    </row>
    <row r="5" ht="15" customHeight="1" spans="1:12">
      <c r="A5" s="125" t="s">
        <v>252</v>
      </c>
      <c r="B5" s="125" t="s">
        <v>122</v>
      </c>
      <c r="C5" s="125" t="s">
        <v>8</v>
      </c>
      <c r="D5" s="125" t="s">
        <v>252</v>
      </c>
      <c r="E5" s="125" t="s">
        <v>122</v>
      </c>
      <c r="F5" s="125" t="s">
        <v>8</v>
      </c>
      <c r="G5" s="125" t="s">
        <v>252</v>
      </c>
      <c r="H5" s="125" t="s">
        <v>122</v>
      </c>
      <c r="I5" s="125" t="s">
        <v>8</v>
      </c>
      <c r="J5" s="125" t="s">
        <v>252</v>
      </c>
      <c r="K5" s="125" t="s">
        <v>122</v>
      </c>
      <c r="L5" s="125" t="s">
        <v>8</v>
      </c>
    </row>
    <row r="6" ht="15" customHeight="1" spans="1:12">
      <c r="A6" s="126" t="s">
        <v>253</v>
      </c>
      <c r="B6" s="126" t="s">
        <v>254</v>
      </c>
      <c r="C6" s="118">
        <v>12700</v>
      </c>
      <c r="D6" s="126" t="s">
        <v>255</v>
      </c>
      <c r="E6" s="126" t="s">
        <v>256</v>
      </c>
      <c r="F6" s="118">
        <v>68512395.7</v>
      </c>
      <c r="G6" s="126" t="s">
        <v>439</v>
      </c>
      <c r="H6" s="126" t="s">
        <v>440</v>
      </c>
      <c r="I6" s="118">
        <v>7807950</v>
      </c>
      <c r="J6" s="126" t="s">
        <v>441</v>
      </c>
      <c r="K6" s="126" t="s">
        <v>442</v>
      </c>
      <c r="L6" s="118">
        <v>0</v>
      </c>
    </row>
    <row r="7" ht="15" customHeight="1" spans="1:12">
      <c r="A7" s="126" t="s">
        <v>259</v>
      </c>
      <c r="B7" s="126" t="s">
        <v>260</v>
      </c>
      <c r="C7" s="118">
        <v>0</v>
      </c>
      <c r="D7" s="126" t="s">
        <v>261</v>
      </c>
      <c r="E7" s="126" t="s">
        <v>262</v>
      </c>
      <c r="F7" s="118">
        <v>239632.09</v>
      </c>
      <c r="G7" s="126" t="s">
        <v>443</v>
      </c>
      <c r="H7" s="126" t="s">
        <v>264</v>
      </c>
      <c r="I7" s="118">
        <v>2807950</v>
      </c>
      <c r="J7" s="126" t="s">
        <v>444</v>
      </c>
      <c r="K7" s="126" t="s">
        <v>445</v>
      </c>
      <c r="L7" s="118">
        <v>0</v>
      </c>
    </row>
    <row r="8" ht="15" customHeight="1" spans="1:12">
      <c r="A8" s="126" t="s">
        <v>265</v>
      </c>
      <c r="B8" s="126" t="s">
        <v>266</v>
      </c>
      <c r="C8" s="118">
        <v>0</v>
      </c>
      <c r="D8" s="126" t="s">
        <v>267</v>
      </c>
      <c r="E8" s="126" t="s">
        <v>268</v>
      </c>
      <c r="F8" s="118">
        <v>221232</v>
      </c>
      <c r="G8" s="126" t="s">
        <v>446</v>
      </c>
      <c r="H8" s="126" t="s">
        <v>270</v>
      </c>
      <c r="I8" s="118">
        <v>0</v>
      </c>
      <c r="J8" s="126" t="s">
        <v>447</v>
      </c>
      <c r="K8" s="126" t="s">
        <v>396</v>
      </c>
      <c r="L8" s="118">
        <v>0</v>
      </c>
    </row>
    <row r="9" ht="15" customHeight="1" spans="1:12">
      <c r="A9" s="126" t="s">
        <v>271</v>
      </c>
      <c r="B9" s="126" t="s">
        <v>272</v>
      </c>
      <c r="C9" s="118">
        <v>0</v>
      </c>
      <c r="D9" s="126" t="s">
        <v>273</v>
      </c>
      <c r="E9" s="126" t="s">
        <v>274</v>
      </c>
      <c r="F9" s="118">
        <v>38700</v>
      </c>
      <c r="G9" s="126" t="s">
        <v>448</v>
      </c>
      <c r="H9" s="126" t="s">
        <v>276</v>
      </c>
      <c r="I9" s="118">
        <v>0</v>
      </c>
      <c r="J9" s="126" t="s">
        <v>359</v>
      </c>
      <c r="K9" s="126" t="s">
        <v>360</v>
      </c>
      <c r="L9" s="118">
        <v>0</v>
      </c>
    </row>
    <row r="10" ht="15" customHeight="1" spans="1:12">
      <c r="A10" s="126" t="s">
        <v>277</v>
      </c>
      <c r="B10" s="126" t="s">
        <v>278</v>
      </c>
      <c r="C10" s="118">
        <v>0</v>
      </c>
      <c r="D10" s="126" t="s">
        <v>279</v>
      </c>
      <c r="E10" s="126" t="s">
        <v>280</v>
      </c>
      <c r="F10" s="118">
        <v>0</v>
      </c>
      <c r="G10" s="126" t="s">
        <v>449</v>
      </c>
      <c r="H10" s="126" t="s">
        <v>282</v>
      </c>
      <c r="I10" s="118">
        <v>0</v>
      </c>
      <c r="J10" s="126" t="s">
        <v>365</v>
      </c>
      <c r="K10" s="126" t="s">
        <v>366</v>
      </c>
      <c r="L10" s="118">
        <v>0</v>
      </c>
    </row>
    <row r="11" ht="15" customHeight="1" spans="1:12">
      <c r="A11" s="126" t="s">
        <v>283</v>
      </c>
      <c r="B11" s="126" t="s">
        <v>284</v>
      </c>
      <c r="C11" s="118">
        <v>9700</v>
      </c>
      <c r="D11" s="126" t="s">
        <v>285</v>
      </c>
      <c r="E11" s="126" t="s">
        <v>286</v>
      </c>
      <c r="F11" s="118">
        <v>0</v>
      </c>
      <c r="G11" s="126" t="s">
        <v>450</v>
      </c>
      <c r="H11" s="126" t="s">
        <v>288</v>
      </c>
      <c r="I11" s="118">
        <v>0</v>
      </c>
      <c r="J11" s="126" t="s">
        <v>371</v>
      </c>
      <c r="K11" s="126" t="s">
        <v>372</v>
      </c>
      <c r="L11" s="118">
        <v>0</v>
      </c>
    </row>
    <row r="12" ht="15" customHeight="1" spans="1:12">
      <c r="A12" s="126" t="s">
        <v>289</v>
      </c>
      <c r="B12" s="126" t="s">
        <v>290</v>
      </c>
      <c r="C12" s="118">
        <v>0</v>
      </c>
      <c r="D12" s="126" t="s">
        <v>291</v>
      </c>
      <c r="E12" s="126" t="s">
        <v>292</v>
      </c>
      <c r="F12" s="118">
        <v>0</v>
      </c>
      <c r="G12" s="126" t="s">
        <v>451</v>
      </c>
      <c r="H12" s="126" t="s">
        <v>294</v>
      </c>
      <c r="I12" s="118">
        <v>5000000</v>
      </c>
      <c r="J12" s="126" t="s">
        <v>377</v>
      </c>
      <c r="K12" s="126" t="s">
        <v>378</v>
      </c>
      <c r="L12" s="118">
        <v>0</v>
      </c>
    </row>
    <row r="13" ht="15" customHeight="1" spans="1:12">
      <c r="A13" s="126" t="s">
        <v>295</v>
      </c>
      <c r="B13" s="126" t="s">
        <v>296</v>
      </c>
      <c r="C13" s="118">
        <v>0</v>
      </c>
      <c r="D13" s="126" t="s">
        <v>297</v>
      </c>
      <c r="E13" s="126" t="s">
        <v>298</v>
      </c>
      <c r="F13" s="118">
        <v>125563.1</v>
      </c>
      <c r="G13" s="126" t="s">
        <v>452</v>
      </c>
      <c r="H13" s="126" t="s">
        <v>300</v>
      </c>
      <c r="I13" s="118">
        <v>0</v>
      </c>
      <c r="J13" s="126" t="s">
        <v>383</v>
      </c>
      <c r="K13" s="126" t="s">
        <v>384</v>
      </c>
      <c r="L13" s="118">
        <v>0</v>
      </c>
    </row>
    <row r="14" ht="15" customHeight="1" spans="1:12">
      <c r="A14" s="126" t="s">
        <v>301</v>
      </c>
      <c r="B14" s="126" t="s">
        <v>302</v>
      </c>
      <c r="C14" s="118">
        <v>0</v>
      </c>
      <c r="D14" s="126" t="s">
        <v>303</v>
      </c>
      <c r="E14" s="126" t="s">
        <v>304</v>
      </c>
      <c r="F14" s="118">
        <v>0</v>
      </c>
      <c r="G14" s="126" t="s">
        <v>453</v>
      </c>
      <c r="H14" s="126" t="s">
        <v>330</v>
      </c>
      <c r="I14" s="118">
        <v>0</v>
      </c>
      <c r="J14" s="126" t="s">
        <v>389</v>
      </c>
      <c r="K14" s="126" t="s">
        <v>390</v>
      </c>
      <c r="L14" s="129">
        <v>0</v>
      </c>
    </row>
    <row r="15" ht="15" customHeight="1" spans="1:12">
      <c r="A15" s="126" t="s">
        <v>307</v>
      </c>
      <c r="B15" s="126" t="s">
        <v>308</v>
      </c>
      <c r="C15" s="118">
        <v>0</v>
      </c>
      <c r="D15" s="126" t="s">
        <v>309</v>
      </c>
      <c r="E15" s="126" t="s">
        <v>310</v>
      </c>
      <c r="F15" s="118">
        <v>1223587.13</v>
      </c>
      <c r="G15" s="126" t="s">
        <v>454</v>
      </c>
      <c r="H15" s="126" t="s">
        <v>336</v>
      </c>
      <c r="I15" s="118">
        <v>0</v>
      </c>
      <c r="J15" s="126" t="s">
        <v>395</v>
      </c>
      <c r="K15" s="126" t="s">
        <v>396</v>
      </c>
      <c r="L15" s="118">
        <v>0</v>
      </c>
    </row>
    <row r="16" ht="15" customHeight="1" spans="1:12">
      <c r="A16" s="126" t="s">
        <v>313</v>
      </c>
      <c r="B16" s="126" t="s">
        <v>314</v>
      </c>
      <c r="C16" s="118">
        <v>0</v>
      </c>
      <c r="D16" s="126" t="s">
        <v>315</v>
      </c>
      <c r="E16" s="126" t="s">
        <v>316</v>
      </c>
      <c r="F16" s="118">
        <v>1544709.77</v>
      </c>
      <c r="G16" s="126" t="s">
        <v>455</v>
      </c>
      <c r="H16" s="126" t="s">
        <v>342</v>
      </c>
      <c r="I16" s="118">
        <v>0</v>
      </c>
      <c r="J16" s="126" t="s">
        <v>456</v>
      </c>
      <c r="K16" s="126" t="s">
        <v>457</v>
      </c>
      <c r="L16" s="118">
        <v>0</v>
      </c>
    </row>
    <row r="17" ht="15" customHeight="1" spans="1:12">
      <c r="A17" s="126" t="s">
        <v>319</v>
      </c>
      <c r="B17" s="126" t="s">
        <v>320</v>
      </c>
      <c r="C17" s="118">
        <v>0</v>
      </c>
      <c r="D17" s="126" t="s">
        <v>321</v>
      </c>
      <c r="E17" s="126" t="s">
        <v>322</v>
      </c>
      <c r="F17" s="118">
        <v>0</v>
      </c>
      <c r="G17" s="126" t="s">
        <v>458</v>
      </c>
      <c r="H17" s="126" t="s">
        <v>348</v>
      </c>
      <c r="I17" s="118">
        <v>0</v>
      </c>
      <c r="J17" s="126" t="s">
        <v>459</v>
      </c>
      <c r="K17" s="126" t="s">
        <v>460</v>
      </c>
      <c r="L17" s="118">
        <v>0</v>
      </c>
    </row>
    <row r="18" ht="15" customHeight="1" spans="1:12">
      <c r="A18" s="126" t="s">
        <v>325</v>
      </c>
      <c r="B18" s="126" t="s">
        <v>326</v>
      </c>
      <c r="C18" s="118">
        <v>0</v>
      </c>
      <c r="D18" s="126" t="s">
        <v>327</v>
      </c>
      <c r="E18" s="126" t="s">
        <v>328</v>
      </c>
      <c r="F18" s="118">
        <v>2090355.93</v>
      </c>
      <c r="G18" s="126" t="s">
        <v>461</v>
      </c>
      <c r="H18" s="126" t="s">
        <v>462</v>
      </c>
      <c r="I18" s="118">
        <v>0</v>
      </c>
      <c r="J18" s="126" t="s">
        <v>463</v>
      </c>
      <c r="K18" s="126" t="s">
        <v>464</v>
      </c>
      <c r="L18" s="118">
        <v>0</v>
      </c>
    </row>
    <row r="19" ht="15" customHeight="1" spans="1:12">
      <c r="A19" s="126" t="s">
        <v>331</v>
      </c>
      <c r="B19" s="126" t="s">
        <v>332</v>
      </c>
      <c r="C19" s="118">
        <v>3000</v>
      </c>
      <c r="D19" s="126" t="s">
        <v>333</v>
      </c>
      <c r="E19" s="126" t="s">
        <v>334</v>
      </c>
      <c r="F19" s="118">
        <v>38910</v>
      </c>
      <c r="G19" s="126" t="s">
        <v>257</v>
      </c>
      <c r="H19" s="126" t="s">
        <v>258</v>
      </c>
      <c r="I19" s="118">
        <v>140327915.1</v>
      </c>
      <c r="J19" s="126" t="s">
        <v>465</v>
      </c>
      <c r="K19" s="126" t="s">
        <v>466</v>
      </c>
      <c r="L19" s="118">
        <v>0</v>
      </c>
    </row>
    <row r="20" ht="15" customHeight="1" spans="1:12">
      <c r="A20" s="126" t="s">
        <v>337</v>
      </c>
      <c r="B20" s="126" t="s">
        <v>338</v>
      </c>
      <c r="C20" s="118">
        <v>21563450.02</v>
      </c>
      <c r="D20" s="126" t="s">
        <v>339</v>
      </c>
      <c r="E20" s="126" t="s">
        <v>340</v>
      </c>
      <c r="F20" s="118">
        <v>87571.2</v>
      </c>
      <c r="G20" s="126" t="s">
        <v>263</v>
      </c>
      <c r="H20" s="126" t="s">
        <v>264</v>
      </c>
      <c r="I20" s="118">
        <v>617977.84</v>
      </c>
      <c r="J20" s="126" t="s">
        <v>401</v>
      </c>
      <c r="K20" s="126" t="s">
        <v>402</v>
      </c>
      <c r="L20" s="118">
        <v>0</v>
      </c>
    </row>
    <row r="21" ht="15" customHeight="1" spans="1:12">
      <c r="A21" s="126" t="s">
        <v>343</v>
      </c>
      <c r="B21" s="126" t="s">
        <v>344</v>
      </c>
      <c r="C21" s="118">
        <v>0</v>
      </c>
      <c r="D21" s="126" t="s">
        <v>345</v>
      </c>
      <c r="E21" s="126" t="s">
        <v>346</v>
      </c>
      <c r="F21" s="118">
        <v>11028806.82</v>
      </c>
      <c r="G21" s="126" t="s">
        <v>269</v>
      </c>
      <c r="H21" s="126" t="s">
        <v>270</v>
      </c>
      <c r="I21" s="118">
        <v>636230</v>
      </c>
      <c r="J21" s="126" t="s">
        <v>407</v>
      </c>
      <c r="K21" s="126" t="s">
        <v>408</v>
      </c>
      <c r="L21" s="118">
        <v>0</v>
      </c>
    </row>
    <row r="22" ht="15" customHeight="1" spans="1:12">
      <c r="A22" s="126" t="s">
        <v>349</v>
      </c>
      <c r="B22" s="126" t="s">
        <v>350</v>
      </c>
      <c r="C22" s="118">
        <v>0</v>
      </c>
      <c r="D22" s="126" t="s">
        <v>351</v>
      </c>
      <c r="E22" s="126" t="s">
        <v>352</v>
      </c>
      <c r="F22" s="118">
        <v>2541</v>
      </c>
      <c r="G22" s="126" t="s">
        <v>275</v>
      </c>
      <c r="H22" s="126" t="s">
        <v>276</v>
      </c>
      <c r="I22" s="118">
        <v>127121591.26</v>
      </c>
      <c r="J22" s="126" t="s">
        <v>413</v>
      </c>
      <c r="K22" s="126" t="s">
        <v>414</v>
      </c>
      <c r="L22" s="118">
        <v>0</v>
      </c>
    </row>
    <row r="23" ht="15" customHeight="1" spans="1:12">
      <c r="A23" s="126" t="s">
        <v>355</v>
      </c>
      <c r="B23" s="126" t="s">
        <v>356</v>
      </c>
      <c r="C23" s="118">
        <v>0</v>
      </c>
      <c r="D23" s="126" t="s">
        <v>357</v>
      </c>
      <c r="E23" s="126" t="s">
        <v>358</v>
      </c>
      <c r="F23" s="118">
        <v>10323288.91</v>
      </c>
      <c r="G23" s="126" t="s">
        <v>281</v>
      </c>
      <c r="H23" s="126" t="s">
        <v>282</v>
      </c>
      <c r="I23" s="118">
        <v>0</v>
      </c>
      <c r="J23" s="126" t="s">
        <v>417</v>
      </c>
      <c r="K23" s="126" t="s">
        <v>418</v>
      </c>
      <c r="L23" s="118">
        <v>0</v>
      </c>
    </row>
    <row r="24" ht="15" customHeight="1" spans="1:12">
      <c r="A24" s="126" t="s">
        <v>361</v>
      </c>
      <c r="B24" s="126" t="s">
        <v>362</v>
      </c>
      <c r="C24" s="118">
        <v>0</v>
      </c>
      <c r="D24" s="126" t="s">
        <v>363</v>
      </c>
      <c r="E24" s="126" t="s">
        <v>364</v>
      </c>
      <c r="F24" s="118">
        <v>0</v>
      </c>
      <c r="G24" s="126" t="s">
        <v>287</v>
      </c>
      <c r="H24" s="126" t="s">
        <v>288</v>
      </c>
      <c r="I24" s="118">
        <v>568000</v>
      </c>
      <c r="J24" s="126" t="s">
        <v>421</v>
      </c>
      <c r="K24" s="126" t="s">
        <v>422</v>
      </c>
      <c r="L24" s="118">
        <v>0</v>
      </c>
    </row>
    <row r="25" ht="15" customHeight="1" spans="1:12">
      <c r="A25" s="126" t="s">
        <v>367</v>
      </c>
      <c r="B25" s="126" t="s">
        <v>368</v>
      </c>
      <c r="C25" s="118">
        <v>8317153.52</v>
      </c>
      <c r="D25" s="126" t="s">
        <v>369</v>
      </c>
      <c r="E25" s="126" t="s">
        <v>370</v>
      </c>
      <c r="F25" s="118">
        <v>0</v>
      </c>
      <c r="G25" s="126" t="s">
        <v>293</v>
      </c>
      <c r="H25" s="126" t="s">
        <v>294</v>
      </c>
      <c r="I25" s="118">
        <v>7084836</v>
      </c>
      <c r="J25" s="126" t="s">
        <v>425</v>
      </c>
      <c r="K25" s="126" t="s">
        <v>426</v>
      </c>
      <c r="L25" s="118">
        <v>0</v>
      </c>
    </row>
    <row r="26" ht="15" customHeight="1" spans="1:12">
      <c r="A26" s="126" t="s">
        <v>373</v>
      </c>
      <c r="B26" s="126" t="s">
        <v>374</v>
      </c>
      <c r="C26" s="118">
        <v>0</v>
      </c>
      <c r="D26" s="126" t="s">
        <v>375</v>
      </c>
      <c r="E26" s="126" t="s">
        <v>376</v>
      </c>
      <c r="F26" s="118">
        <v>10015685.84</v>
      </c>
      <c r="G26" s="126" t="s">
        <v>299</v>
      </c>
      <c r="H26" s="126" t="s">
        <v>300</v>
      </c>
      <c r="I26" s="118">
        <v>0</v>
      </c>
      <c r="J26" s="126"/>
      <c r="K26" s="126"/>
      <c r="L26" s="128"/>
    </row>
    <row r="27" ht="15" customHeight="1" spans="1:12">
      <c r="A27" s="126" t="s">
        <v>379</v>
      </c>
      <c r="B27" s="126" t="s">
        <v>380</v>
      </c>
      <c r="C27" s="118">
        <v>256656.5</v>
      </c>
      <c r="D27" s="126" t="s">
        <v>381</v>
      </c>
      <c r="E27" s="126" t="s">
        <v>382</v>
      </c>
      <c r="F27" s="118">
        <v>28471758.13</v>
      </c>
      <c r="G27" s="126" t="s">
        <v>305</v>
      </c>
      <c r="H27" s="126" t="s">
        <v>306</v>
      </c>
      <c r="I27" s="118">
        <v>0</v>
      </c>
      <c r="J27" s="126"/>
      <c r="K27" s="126"/>
      <c r="L27" s="128"/>
    </row>
    <row r="28" ht="15" customHeight="1" spans="1:12">
      <c r="A28" s="126" t="s">
        <v>385</v>
      </c>
      <c r="B28" s="126" t="s">
        <v>386</v>
      </c>
      <c r="C28" s="118">
        <v>0</v>
      </c>
      <c r="D28" s="126" t="s">
        <v>387</v>
      </c>
      <c r="E28" s="126" t="s">
        <v>388</v>
      </c>
      <c r="F28" s="118">
        <v>0</v>
      </c>
      <c r="G28" s="126" t="s">
        <v>311</v>
      </c>
      <c r="H28" s="126" t="s">
        <v>312</v>
      </c>
      <c r="I28" s="118">
        <v>0</v>
      </c>
      <c r="J28" s="126"/>
      <c r="K28" s="126"/>
      <c r="L28" s="128"/>
    </row>
    <row r="29" ht="15" customHeight="1" spans="1:12">
      <c r="A29" s="126" t="s">
        <v>391</v>
      </c>
      <c r="B29" s="126" t="s">
        <v>392</v>
      </c>
      <c r="C29" s="118">
        <v>412000</v>
      </c>
      <c r="D29" s="126" t="s">
        <v>393</v>
      </c>
      <c r="E29" s="126" t="s">
        <v>394</v>
      </c>
      <c r="F29" s="118">
        <v>0</v>
      </c>
      <c r="G29" s="126" t="s">
        <v>317</v>
      </c>
      <c r="H29" s="126" t="s">
        <v>318</v>
      </c>
      <c r="I29" s="118">
        <v>0</v>
      </c>
      <c r="J29" s="126"/>
      <c r="K29" s="126"/>
      <c r="L29" s="128"/>
    </row>
    <row r="30" ht="15" customHeight="1" spans="1:12">
      <c r="A30" s="126" t="s">
        <v>397</v>
      </c>
      <c r="B30" s="126" t="s">
        <v>398</v>
      </c>
      <c r="C30" s="118">
        <v>0</v>
      </c>
      <c r="D30" s="126" t="s">
        <v>399</v>
      </c>
      <c r="E30" s="126" t="s">
        <v>400</v>
      </c>
      <c r="F30" s="118">
        <v>95772.21</v>
      </c>
      <c r="G30" s="126" t="s">
        <v>323</v>
      </c>
      <c r="H30" s="126" t="s">
        <v>324</v>
      </c>
      <c r="I30" s="118">
        <v>0</v>
      </c>
      <c r="J30" s="126"/>
      <c r="K30" s="126"/>
      <c r="L30" s="128"/>
    </row>
    <row r="31" ht="15" customHeight="1" spans="1:12">
      <c r="A31" s="126" t="s">
        <v>403</v>
      </c>
      <c r="B31" s="126" t="s">
        <v>404</v>
      </c>
      <c r="C31" s="118">
        <v>0</v>
      </c>
      <c r="D31" s="126" t="s">
        <v>405</v>
      </c>
      <c r="E31" s="126" t="s">
        <v>406</v>
      </c>
      <c r="F31" s="118">
        <v>237650</v>
      </c>
      <c r="G31" s="126" t="s">
        <v>329</v>
      </c>
      <c r="H31" s="126" t="s">
        <v>330</v>
      </c>
      <c r="I31" s="118">
        <v>0</v>
      </c>
      <c r="J31" s="126"/>
      <c r="K31" s="126"/>
      <c r="L31" s="128"/>
    </row>
    <row r="32" ht="15" customHeight="1" spans="1:12">
      <c r="A32" s="126" t="s">
        <v>409</v>
      </c>
      <c r="B32" s="126" t="s">
        <v>467</v>
      </c>
      <c r="C32" s="118">
        <v>12577640</v>
      </c>
      <c r="D32" s="126" t="s">
        <v>411</v>
      </c>
      <c r="E32" s="126" t="s">
        <v>412</v>
      </c>
      <c r="F32" s="118">
        <v>0</v>
      </c>
      <c r="G32" s="126" t="s">
        <v>335</v>
      </c>
      <c r="H32" s="126" t="s">
        <v>336</v>
      </c>
      <c r="I32" s="118">
        <v>2880780</v>
      </c>
      <c r="J32" s="126"/>
      <c r="K32" s="126"/>
      <c r="L32" s="128"/>
    </row>
    <row r="33" ht="15" customHeight="1" spans="1:12">
      <c r="A33" s="126"/>
      <c r="B33" s="126"/>
      <c r="C33" s="127"/>
      <c r="D33" s="126" t="s">
        <v>415</v>
      </c>
      <c r="E33" s="126" t="s">
        <v>416</v>
      </c>
      <c r="F33" s="118">
        <v>2726631.57</v>
      </c>
      <c r="G33" s="126" t="s">
        <v>341</v>
      </c>
      <c r="H33" s="126" t="s">
        <v>342</v>
      </c>
      <c r="I33" s="118">
        <v>0</v>
      </c>
      <c r="J33" s="126"/>
      <c r="K33" s="126"/>
      <c r="L33" s="128"/>
    </row>
    <row r="34" ht="15" customHeight="1" spans="1:12">
      <c r="A34" s="126"/>
      <c r="B34" s="126"/>
      <c r="C34" s="128"/>
      <c r="D34" s="126" t="s">
        <v>419</v>
      </c>
      <c r="E34" s="126" t="s">
        <v>420</v>
      </c>
      <c r="F34" s="118">
        <v>0</v>
      </c>
      <c r="G34" s="126" t="s">
        <v>347</v>
      </c>
      <c r="H34" s="126" t="s">
        <v>348</v>
      </c>
      <c r="I34" s="118">
        <v>1418500</v>
      </c>
      <c r="J34" s="126"/>
      <c r="K34" s="126"/>
      <c r="L34" s="128"/>
    </row>
    <row r="35" ht="15" customHeight="1" spans="1:12">
      <c r="A35" s="126"/>
      <c r="B35" s="126"/>
      <c r="C35" s="128"/>
      <c r="D35" s="126" t="s">
        <v>423</v>
      </c>
      <c r="E35" s="126" t="s">
        <v>424</v>
      </c>
      <c r="F35" s="118">
        <v>0</v>
      </c>
      <c r="G35" s="126" t="s">
        <v>353</v>
      </c>
      <c r="H35" s="126" t="s">
        <v>354</v>
      </c>
      <c r="I35" s="118">
        <v>0</v>
      </c>
      <c r="J35" s="126"/>
      <c r="K35" s="126"/>
      <c r="L35" s="128"/>
    </row>
    <row r="36" ht="15" customHeight="1" spans="1:12">
      <c r="A36" s="126"/>
      <c r="B36" s="126"/>
      <c r="C36" s="128"/>
      <c r="D36" s="126" t="s">
        <v>427</v>
      </c>
      <c r="E36" s="126" t="s">
        <v>428</v>
      </c>
      <c r="F36" s="118">
        <v>0</v>
      </c>
      <c r="G36" s="126"/>
      <c r="H36" s="126"/>
      <c r="I36" s="127"/>
      <c r="J36" s="126"/>
      <c r="K36" s="126"/>
      <c r="L36" s="128"/>
    </row>
    <row r="37" ht="15" customHeight="1" spans="1:12">
      <c r="A37" s="126"/>
      <c r="B37" s="126"/>
      <c r="C37" s="128"/>
      <c r="D37" s="126" t="s">
        <v>429</v>
      </c>
      <c r="E37" s="126" t="s">
        <v>430</v>
      </c>
      <c r="F37" s="118">
        <v>0</v>
      </c>
      <c r="G37" s="126"/>
      <c r="H37" s="126"/>
      <c r="I37" s="128"/>
      <c r="J37" s="126"/>
      <c r="K37" s="126"/>
      <c r="L37" s="128"/>
    </row>
    <row r="38" ht="15" customHeight="1" spans="1:12">
      <c r="A38" s="126"/>
      <c r="B38" s="126"/>
      <c r="C38" s="128"/>
      <c r="D38" s="126" t="s">
        <v>431</v>
      </c>
      <c r="E38" s="126" t="s">
        <v>432</v>
      </c>
      <c r="F38" s="129">
        <v>0</v>
      </c>
      <c r="G38" s="126"/>
      <c r="H38" s="126"/>
      <c r="I38" s="128"/>
      <c r="J38" s="126"/>
      <c r="K38" s="126"/>
      <c r="L38" s="128"/>
    </row>
    <row r="39" ht="15" customHeight="1" spans="1:12">
      <c r="A39" s="117" t="s">
        <v>468</v>
      </c>
      <c r="B39" s="117"/>
      <c r="C39" s="117"/>
      <c r="D39" s="117"/>
      <c r="E39" s="117"/>
      <c r="F39" s="117"/>
      <c r="G39" s="117"/>
      <c r="H39" s="117"/>
      <c r="I39" s="117"/>
      <c r="J39" s="117"/>
      <c r="K39" s="117"/>
      <c r="L39" s="117"/>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22" t="s">
        <v>469</v>
      </c>
    </row>
    <row r="2" ht="15.6" spans="20:20">
      <c r="T2" s="123" t="s">
        <v>470</v>
      </c>
    </row>
    <row r="3" ht="15.6" spans="1:20">
      <c r="A3" s="123" t="s">
        <v>2</v>
      </c>
      <c r="T3" s="123" t="s">
        <v>3</v>
      </c>
    </row>
    <row r="4" ht="19.5" customHeight="1" spans="1:20">
      <c r="A4" s="124" t="s">
        <v>6</v>
      </c>
      <c r="B4" s="124"/>
      <c r="C4" s="124"/>
      <c r="D4" s="124"/>
      <c r="E4" s="124" t="s">
        <v>105</v>
      </c>
      <c r="F4" s="124"/>
      <c r="G4" s="124"/>
      <c r="H4" s="124" t="s">
        <v>241</v>
      </c>
      <c r="I4" s="124"/>
      <c r="J4" s="124"/>
      <c r="K4" s="124" t="s">
        <v>242</v>
      </c>
      <c r="L4" s="124"/>
      <c r="M4" s="124"/>
      <c r="N4" s="124"/>
      <c r="O4" s="124"/>
      <c r="P4" s="124" t="s">
        <v>107</v>
      </c>
      <c r="Q4" s="124"/>
      <c r="R4" s="124"/>
      <c r="S4" s="124"/>
      <c r="T4" s="124"/>
    </row>
    <row r="5" ht="19.5" customHeight="1" spans="1:20">
      <c r="A5" s="124" t="s">
        <v>121</v>
      </c>
      <c r="B5" s="124"/>
      <c r="C5" s="124"/>
      <c r="D5" s="124" t="s">
        <v>122</v>
      </c>
      <c r="E5" s="124" t="s">
        <v>128</v>
      </c>
      <c r="F5" s="124" t="s">
        <v>243</v>
      </c>
      <c r="G5" s="124" t="s">
        <v>244</v>
      </c>
      <c r="H5" s="124" t="s">
        <v>128</v>
      </c>
      <c r="I5" s="124" t="s">
        <v>212</v>
      </c>
      <c r="J5" s="124" t="s">
        <v>213</v>
      </c>
      <c r="K5" s="124" t="s">
        <v>128</v>
      </c>
      <c r="L5" s="124" t="s">
        <v>212</v>
      </c>
      <c r="M5" s="124"/>
      <c r="N5" s="124" t="s">
        <v>212</v>
      </c>
      <c r="O5" s="124" t="s">
        <v>213</v>
      </c>
      <c r="P5" s="124" t="s">
        <v>128</v>
      </c>
      <c r="Q5" s="124" t="s">
        <v>243</v>
      </c>
      <c r="R5" s="124" t="s">
        <v>244</v>
      </c>
      <c r="S5" s="124" t="s">
        <v>244</v>
      </c>
      <c r="T5" s="124"/>
    </row>
    <row r="6" ht="19.5" customHeight="1" spans="1:20">
      <c r="A6" s="124"/>
      <c r="B6" s="124"/>
      <c r="C6" s="124"/>
      <c r="D6" s="124"/>
      <c r="E6" s="124"/>
      <c r="F6" s="124"/>
      <c r="G6" s="124" t="s">
        <v>123</v>
      </c>
      <c r="H6" s="124"/>
      <c r="I6" s="124"/>
      <c r="J6" s="124" t="s">
        <v>123</v>
      </c>
      <c r="K6" s="124"/>
      <c r="L6" s="124" t="s">
        <v>123</v>
      </c>
      <c r="M6" s="124" t="s">
        <v>246</v>
      </c>
      <c r="N6" s="124" t="s">
        <v>245</v>
      </c>
      <c r="O6" s="124" t="s">
        <v>123</v>
      </c>
      <c r="P6" s="124"/>
      <c r="Q6" s="124"/>
      <c r="R6" s="124" t="s">
        <v>123</v>
      </c>
      <c r="S6" s="124" t="s">
        <v>247</v>
      </c>
      <c r="T6" s="124" t="s">
        <v>248</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125</v>
      </c>
      <c r="B8" s="124" t="s">
        <v>126</v>
      </c>
      <c r="C8" s="124" t="s">
        <v>127</v>
      </c>
      <c r="D8" s="124" t="s">
        <v>10</v>
      </c>
      <c r="E8" s="125" t="s">
        <v>11</v>
      </c>
      <c r="F8" s="125" t="s">
        <v>12</v>
      </c>
      <c r="G8" s="125" t="s">
        <v>20</v>
      </c>
      <c r="H8" s="125" t="s">
        <v>24</v>
      </c>
      <c r="I8" s="125" t="s">
        <v>28</v>
      </c>
      <c r="J8" s="125" t="s">
        <v>32</v>
      </c>
      <c r="K8" s="125" t="s">
        <v>36</v>
      </c>
      <c r="L8" s="125" t="s">
        <v>40</v>
      </c>
      <c r="M8" s="125" t="s">
        <v>43</v>
      </c>
      <c r="N8" s="125" t="s">
        <v>46</v>
      </c>
      <c r="O8" s="125" t="s">
        <v>49</v>
      </c>
      <c r="P8" s="125" t="s">
        <v>52</v>
      </c>
      <c r="Q8" s="125" t="s">
        <v>55</v>
      </c>
      <c r="R8" s="125" t="s">
        <v>58</v>
      </c>
      <c r="S8" s="125" t="s">
        <v>61</v>
      </c>
      <c r="T8" s="125" t="s">
        <v>64</v>
      </c>
    </row>
    <row r="9" ht="19.5" customHeight="1" spans="1:20">
      <c r="A9" s="124"/>
      <c r="B9" s="124"/>
      <c r="C9" s="124"/>
      <c r="D9" s="124" t="s">
        <v>128</v>
      </c>
      <c r="E9" s="118">
        <v>0</v>
      </c>
      <c r="F9" s="118">
        <v>0</v>
      </c>
      <c r="G9" s="118">
        <v>0</v>
      </c>
      <c r="H9" s="118">
        <v>2000000</v>
      </c>
      <c r="I9" s="118">
        <v>0</v>
      </c>
      <c r="J9" s="118">
        <v>2000000</v>
      </c>
      <c r="K9" s="118">
        <v>2000000</v>
      </c>
      <c r="L9" s="118">
        <v>0</v>
      </c>
      <c r="M9" s="118">
        <v>0</v>
      </c>
      <c r="N9" s="118">
        <v>0</v>
      </c>
      <c r="O9" s="118">
        <v>2000000</v>
      </c>
      <c r="P9" s="118">
        <v>0</v>
      </c>
      <c r="Q9" s="118">
        <v>0</v>
      </c>
      <c r="R9" s="118">
        <v>0</v>
      </c>
      <c r="S9" s="118">
        <v>0</v>
      </c>
      <c r="T9" s="118">
        <v>0</v>
      </c>
    </row>
    <row r="10" ht="19.5" customHeight="1" spans="1:20">
      <c r="A10" s="117" t="s">
        <v>199</v>
      </c>
      <c r="B10" s="117"/>
      <c r="C10" s="117"/>
      <c r="D10" s="117" t="s">
        <v>200</v>
      </c>
      <c r="E10" s="118">
        <v>0</v>
      </c>
      <c r="F10" s="118">
        <v>0</v>
      </c>
      <c r="G10" s="118">
        <v>0</v>
      </c>
      <c r="H10" s="118">
        <v>2000000</v>
      </c>
      <c r="I10" s="118">
        <v>0</v>
      </c>
      <c r="J10" s="118">
        <v>2000000</v>
      </c>
      <c r="K10" s="118">
        <v>2000000</v>
      </c>
      <c r="L10" s="118">
        <v>0</v>
      </c>
      <c r="M10" s="118">
        <v>0</v>
      </c>
      <c r="N10" s="118">
        <v>0</v>
      </c>
      <c r="O10" s="118">
        <v>2000000</v>
      </c>
      <c r="P10" s="118">
        <v>0</v>
      </c>
      <c r="Q10" s="118">
        <v>0</v>
      </c>
      <c r="R10" s="118">
        <v>0</v>
      </c>
      <c r="S10" s="118">
        <v>0</v>
      </c>
      <c r="T10" s="118">
        <v>0</v>
      </c>
    </row>
    <row r="11" ht="19.5" customHeight="1" spans="1:20">
      <c r="A11" s="117" t="s">
        <v>471</v>
      </c>
      <c r="B11" s="117"/>
      <c r="C11" s="117"/>
      <c r="D11" s="117"/>
      <c r="E11" s="117"/>
      <c r="F11" s="117"/>
      <c r="G11" s="117"/>
      <c r="H11" s="117"/>
      <c r="I11" s="117"/>
      <c r="J11" s="117"/>
      <c r="K11" s="117"/>
      <c r="L11" s="117"/>
      <c r="M11" s="117"/>
      <c r="N11" s="117"/>
      <c r="O11" s="117"/>
      <c r="P11" s="117"/>
      <c r="Q11" s="117"/>
      <c r="R11" s="117"/>
      <c r="S11" s="117"/>
      <c r="T11" s="117"/>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I21" sqref="I21"/>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22" t="s">
        <v>472</v>
      </c>
    </row>
    <row r="2" ht="15.6" spans="12:12">
      <c r="L2" s="123" t="s">
        <v>473</v>
      </c>
    </row>
    <row r="3" ht="15.6" spans="1:12">
      <c r="A3" s="123" t="s">
        <v>2</v>
      </c>
      <c r="L3" s="123" t="s">
        <v>3</v>
      </c>
    </row>
    <row r="4" ht="19.5" customHeight="1" spans="1:12">
      <c r="A4" s="124" t="s">
        <v>6</v>
      </c>
      <c r="B4" s="124"/>
      <c r="C4" s="124"/>
      <c r="D4" s="124"/>
      <c r="E4" s="124" t="s">
        <v>105</v>
      </c>
      <c r="F4" s="124"/>
      <c r="G4" s="124"/>
      <c r="H4" s="124" t="s">
        <v>241</v>
      </c>
      <c r="I4" s="124" t="s">
        <v>242</v>
      </c>
      <c r="J4" s="124" t="s">
        <v>107</v>
      </c>
      <c r="K4" s="124"/>
      <c r="L4" s="124"/>
    </row>
    <row r="5" ht="19.5" customHeight="1" spans="1:12">
      <c r="A5" s="124" t="s">
        <v>121</v>
      </c>
      <c r="B5" s="124"/>
      <c r="C5" s="124"/>
      <c r="D5" s="124" t="s">
        <v>122</v>
      </c>
      <c r="E5" s="124" t="s">
        <v>128</v>
      </c>
      <c r="F5" s="124" t="s">
        <v>474</v>
      </c>
      <c r="G5" s="124" t="s">
        <v>475</v>
      </c>
      <c r="H5" s="124"/>
      <c r="I5" s="124"/>
      <c r="J5" s="124" t="s">
        <v>128</v>
      </c>
      <c r="K5" s="124" t="s">
        <v>474</v>
      </c>
      <c r="L5" s="125" t="s">
        <v>475</v>
      </c>
    </row>
    <row r="6" ht="19.5" customHeight="1" spans="1:12">
      <c r="A6" s="124"/>
      <c r="B6" s="124"/>
      <c r="C6" s="124"/>
      <c r="D6" s="124"/>
      <c r="E6" s="124"/>
      <c r="F6" s="124"/>
      <c r="G6" s="124"/>
      <c r="H6" s="124"/>
      <c r="I6" s="124"/>
      <c r="J6" s="124"/>
      <c r="K6" s="124"/>
      <c r="L6" s="125" t="s">
        <v>247</v>
      </c>
    </row>
    <row r="7" ht="19.5" customHeight="1" spans="1:12">
      <c r="A7" s="124"/>
      <c r="B7" s="124"/>
      <c r="C7" s="124"/>
      <c r="D7" s="124"/>
      <c r="E7" s="124"/>
      <c r="F7" s="124"/>
      <c r="G7" s="124"/>
      <c r="H7" s="124"/>
      <c r="I7" s="124"/>
      <c r="J7" s="124"/>
      <c r="K7" s="124"/>
      <c r="L7" s="125"/>
    </row>
    <row r="8" ht="19.5" customHeight="1" spans="1:12">
      <c r="A8" s="124" t="s">
        <v>125</v>
      </c>
      <c r="B8" s="124" t="s">
        <v>126</v>
      </c>
      <c r="C8" s="124" t="s">
        <v>127</v>
      </c>
      <c r="D8" s="124" t="s">
        <v>10</v>
      </c>
      <c r="E8" s="125" t="s">
        <v>11</v>
      </c>
      <c r="F8" s="125" t="s">
        <v>12</v>
      </c>
      <c r="G8" s="125" t="s">
        <v>20</v>
      </c>
      <c r="H8" s="125" t="s">
        <v>24</v>
      </c>
      <c r="I8" s="125" t="s">
        <v>28</v>
      </c>
      <c r="J8" s="125" t="s">
        <v>32</v>
      </c>
      <c r="K8" s="125" t="s">
        <v>36</v>
      </c>
      <c r="L8" s="125" t="s">
        <v>40</v>
      </c>
    </row>
    <row r="9" ht="19.5" customHeight="1" spans="1:12">
      <c r="A9" s="124"/>
      <c r="B9" s="124"/>
      <c r="C9" s="124"/>
      <c r="D9" s="124" t="s">
        <v>128</v>
      </c>
      <c r="E9" s="118">
        <v>0</v>
      </c>
      <c r="F9" s="118">
        <v>0</v>
      </c>
      <c r="G9" s="118">
        <v>0</v>
      </c>
      <c r="H9" s="118">
        <v>0</v>
      </c>
      <c r="I9" s="118">
        <v>0</v>
      </c>
      <c r="J9" s="118">
        <v>0</v>
      </c>
      <c r="K9" s="118">
        <v>0</v>
      </c>
      <c r="L9" s="118">
        <v>0</v>
      </c>
    </row>
    <row r="10" ht="19.5" customHeight="1" spans="1:12">
      <c r="A10" s="117"/>
      <c r="B10" s="117"/>
      <c r="C10" s="117"/>
      <c r="D10" s="117"/>
      <c r="E10" s="118"/>
      <c r="F10" s="118"/>
      <c r="G10" s="118"/>
      <c r="H10" s="118"/>
      <c r="I10" s="118"/>
      <c r="J10" s="118"/>
      <c r="K10" s="118"/>
      <c r="L10" s="118"/>
    </row>
    <row r="11" ht="19.5" customHeight="1" spans="1:12">
      <c r="A11" s="117" t="s">
        <v>476</v>
      </c>
      <c r="B11" s="117"/>
      <c r="C11" s="117"/>
      <c r="D11" s="117"/>
      <c r="E11" s="117"/>
      <c r="F11" s="117"/>
      <c r="G11" s="117"/>
      <c r="H11" s="117"/>
      <c r="I11" s="117"/>
      <c r="J11" s="117"/>
      <c r="K11" s="117"/>
      <c r="L11" s="117"/>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项目支出绩效自评表(1)</vt:lpstr>
      <vt:lpstr>GK15 项目支出绩效自评表 (2)</vt:lpstr>
      <vt:lpstr>GK15 项目支出绩效自评表 (3)</vt:lpstr>
      <vt:lpstr>GK15 项目支出绩效自评表 (4)</vt:lpstr>
      <vt:lpstr>GK15 项目支出绩效自评表 (5)</vt:lpstr>
      <vt:lpstr>GK15 项目支出绩效自评表 (6)</vt:lpstr>
      <vt:lpstr>GK15 项目支出绩效自评表 (7)</vt:lpstr>
      <vt:lpstr>GK15 项目支出绩效自评表 (8)</vt:lpstr>
      <vt:lpstr>GK15 项目支出绩效自评表 (9)</vt:lpstr>
      <vt:lpstr>GK15 项目支出绩效自评表 (10)</vt:lpstr>
      <vt:lpstr>GK15 项目支出绩效自评表 (11)</vt:lpstr>
      <vt:lpstr>GK15 项目支出绩效自评表 (12)</vt:lpstr>
      <vt:lpstr>GK15 项目支出绩效自评表 (13)</vt:lpstr>
      <vt:lpstr>GK15 项目支出绩效自评表 (14)</vt:lpstr>
      <vt:lpstr>GK15 项目支出绩效自评表 (15)</vt:lpstr>
      <vt:lpstr>GK15 项目支出绩效自评表 (16)</vt:lpstr>
      <vt:lpstr>GK15 项目支出绩效自评表 (17)</vt:lpstr>
      <vt:lpstr>GK15 项目支出绩效自评表 (18)</vt:lpstr>
      <vt:lpstr>GK15 项目支出绩效自评表 (19)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cp:lastModifiedBy>
  <dcterms:created xsi:type="dcterms:W3CDTF">2025-09-19T16:02:00Z</dcterms:created>
  <dcterms:modified xsi:type="dcterms:W3CDTF">2025-09-23T01:58:20Z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2025-09-19T16:02:52.074Z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BFA3F17BCE324E56B9C6B4F6C1C4A5C7_13</vt:lpwstr>
  </property>
  <property fmtid="{D5CDD505-2E9C-101B-9397-08002B2CF9AE}" pid="10" name="KSOProductBuildVer">
    <vt:lpwstr>2052-12.8.2.21555</vt:lpwstr>
  </property>
</Properties>
</file>