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1" activeTab="15"/>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 sheetId="12" r:id="rId12"/>
    <sheet name="项目支出绩效自评表1" sheetId="13" r:id="rId13"/>
    <sheet name="项目支出绩效自评表2" sheetId="14" r:id="rId14"/>
    <sheet name="项目支出绩效自评表3" sheetId="15" r:id="rId15"/>
    <sheet name="项目支出绩效自评表4"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<sst xmlns="http://schemas.openxmlformats.org/spreadsheetml/2006/main" count="1576" uniqueCount="603">
  <si>
    <t>收入支出决算表</t>
  </si>
  <si>
    <t>公开01表</t>
  </si>
  <si>
    <t>部门：玉溪市老年人体育文娱活动中心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</si>
  <si>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</si>
  <si>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</si>
  <si>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</si>
  <si>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</si>
  <si>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</si>
  <si>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</si>
  <si>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</si>
  <si>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</si>
  <si>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</si>
  <si>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</si>
  <si>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</si>
  <si>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</si>
  <si>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</si>
  <si>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</si>
  <si>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</si>
  <si>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</si>
  <si>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</si>
  <si>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</si>
  <si>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</si>
  <si>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</si>
  <si>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</si>
  <si>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</si>
  <si>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</si>
  <si>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</si>
  <si>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</si>
  <si>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</si>
  <si>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</si>
  <si>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</si>
  <si>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</si>
  <si>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</si>
  <si>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</si>
  <si>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</si>
  <si>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</si>
  <si>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</si>
  <si>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</si>
  <si>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</si>
  <si>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</si>
  <si>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</si>
  <si>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</si>
  <si>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</si>
  <si>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</si>
  <si>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</si>
  <si>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</si>
  <si>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</si>
  <si>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</si>
  <si>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</si>
  <si>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</si>
  <si>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</si>
  <si>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</si>
  <si>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</si>
  <si>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</si>
  <si>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</si>
  <si>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</si>
  <si>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</si>
  <si>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</si>
  <si>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</si>
  <si>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</si>
  <si>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</si>
  <si>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</si>
  <si>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</si>
  <si>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</si>
  <si>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</si>
  <si>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</si>
  <si>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</si>
  <si>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</si>
  <si>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</si>
  <si>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</si>
  <si>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</si>
  <si>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</si>
  <si>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</si>
  <si>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</si>
  <si>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</si>
  <si>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</si>
  <si>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</si>
  <si>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</si>
  <si>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</si>
  <si>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</si>
  <si>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</si>
  <si>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</si>
  <si>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</si>
  <si>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</si>
  <si>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</si>
  <si>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</si>
  <si>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</si>
  <si>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</si>
  <si>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</si>
  <si>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</si>
  <si>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</si>
  <si>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</si>
  <si>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</si>
  <si>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</si>
  <si>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</si>
  <si>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</si>
  <si>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</si>
  <si>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</si>
  <si>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</si>
  <si>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</si>
  <si>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</si>
  <si>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</si>
  <si>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</si>
  <si>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</si>
  <si>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</si>
  <si>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</si>
  <si>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</si>
  <si>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</si>
  <si>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</si>
  <si>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</si>
  <si>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</si>
  <si>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</si>
  <si>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注：1.本表反映本年度的总收支和年初、年末结转结余情况。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</si>
  <si>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</si>
  <si>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</si>
  <si>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</si>
  <si>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</si>
  <si>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</si>
  <si>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</si>
  <si>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</si>
  <si>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</si>
  <si>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</si>
  <si>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</si>
  <si>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</si>
  <si>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</si>
  <si>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</si>
  <si>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</si>
  <si>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</si>
  <si>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</si>
  <si>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</si>
  <si>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</si>
  <si>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20703</t>
  </si>
  <si>
    <t>体育</t>
  </si>
  <si>
    <t>2070308</t>
  </si>
  <si>
    <t>群众体育</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</si>
  <si>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</si>
  <si>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</si>
  <si>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</si>
  <si>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</si>
  <si>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</si>
  <si>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</si>
  <si>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</si>
  <si>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</si>
  <si>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</si>
  <si>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</si>
  <si>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</si>
  <si>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</si>
  <si>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</si>
  <si>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</si>
  <si>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</si>
  <si>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</si>
  <si>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</si>
  <si>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</si>
  <si>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216</t>
  </si>
  <si>
    <t>商业服务业等支出</t>
  </si>
  <si>
    <t>21602</t>
  </si>
  <si>
    <t>商业流通事务</t>
  </si>
  <si>
    <t>2160250</t>
  </si>
  <si>
    <t>事业运行</t>
  </si>
  <si>
    <t>221</t>
  </si>
  <si>
    <t>住房保障支出</t>
  </si>
  <si>
    <t>22102</t>
  </si>
  <si>
    <t>住房改革支出</t>
  </si>
  <si>
    <t>2210201</t>
  </si>
  <si>
    <t>住房公积金</t>
  </si>
  <si>
    <t>2210203</t>
  </si>
  <si>
    <t>购房补贴</t>
  </si>
  <si>
    <t>229</t>
  </si>
  <si>
    <t>其他支出</t>
  </si>
  <si>
    <t>22960</t>
  </si>
  <si>
    <t>彩票公益金安排的支出</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</si>
  <si>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</si>
  <si>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</si>
  <si>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</si>
  <si>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</si>
  <si>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</si>
  <si>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</si>
  <si>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</si>
  <si>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</si>
  <si>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</si>
  <si>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
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</si>
  <si>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</si>
  <si>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</si>
  <si>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</si>
  <si>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</si>
  <si>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</si>
  <si>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</si>
  <si>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</si>
  <si>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</si>
  <si>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</si>
  <si>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</si>
  <si>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</si>
  <si>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</si>
  <si>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</si>
  <si>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</si>
  <si>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</si>
  <si>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</si>
  <si>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</si>
  <si>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</si>
  <si>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</si>
  <si>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</si>
  <si>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</si>
  <si>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</si>
  <si>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</si>
  <si>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</si>
  <si>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</si>
  <si>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</si>
  <si>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</si>
  <si>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</si>
  <si>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</si>
  <si>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</si>
  <si>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</si>
  <si>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</si>
  <si>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205</t>
  </si>
  <si>
    <t>教育支出</t>
  </si>
  <si>
    <t>20599</t>
  </si>
  <si>
    <t>其他教育支出</t>
  </si>
  <si>
    <t>2059999</t>
  </si>
  <si>
    <t>2101101</t>
  </si>
  <si>
    <t>行政单位医疗</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</si>
  <si>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</si>
  <si>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</si>
  <si>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</si>
  <si>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</si>
  <si>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</si>
  <si>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</si>
  <si>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</si>
  <si>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</si>
  <si>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</si>
  <si>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</si>
  <si>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</si>
  <si>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</si>
  <si>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</si>
  <si>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</si>
  <si>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</si>
  <si>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</si>
  <si>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</si>
  <si>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</si>
  <si>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</si>
  <si>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</si>
  <si>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</si>
  <si>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</si>
  <si>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</si>
  <si>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</si>
  <si>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</si>
  <si>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</si>
  <si>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</si>
  <si>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</si>
  <si>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</si>
  <si>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</si>
  <si>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</si>
  <si>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</si>
  <si>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</si>
  <si>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</si>
  <si>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</si>
  <si>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</si>
  <si>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</si>
  <si>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</si>
  <si>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</si>
  <si>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</si>
  <si>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</si>
  <si>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</si>
  <si>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</si>
  <si>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</si>
  <si>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</si>
  <si>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</si>
  <si>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</si>
  <si>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</si>
  <si>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</si>
  <si>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</si>
  <si>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</si>
  <si>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</si>
  <si>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</si>
  <si>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</si>
  <si>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</si>
  <si>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</si>
  <si>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</si>
  <si>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</si>
  <si>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</si>
  <si>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</si>
  <si>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</si>
  <si>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</si>
  <si>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</si>
  <si>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</si>
  <si>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</si>
  <si>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</si>
  <si>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</si>
  <si>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</si>
  <si>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</si>
  <si>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</si>
  <si>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</si>
  <si>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</si>
  <si>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</si>
  <si>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</si>
  <si>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</si>
  <si>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</si>
  <si>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</si>
  <si>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</si>
  <si>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</si>
  <si>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</si>
  <si>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</si>
  <si>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</si>
  <si>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</si>
  <si>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</si>
  <si>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</si>
  <si>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</si>
  <si>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</si>
  <si>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</si>
  <si>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</si>
  <si>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</si>
  <si>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</si>
  <si>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</si>
  <si>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</si>
  <si>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</si>
  <si>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</si>
  <si>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</si>
  <si>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</si>
  <si>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</si>
  <si>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</si>
  <si>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</si>
  <si>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</si>
  <si>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</si>
  <si>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</si>
  <si>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</si>
  <si>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</si>
  <si>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</si>
  <si>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</si>
  <si>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</si>
  <si>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</si>
  <si>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</si>
  <si>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</si>
  <si>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</si>
  <si>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</si>
  <si>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</si>
  <si>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</si>
  <si>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</si>
  <si>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</si>
  <si>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</si>
  <si>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</si>
  <si>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</si>
  <si>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</si>
  <si>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</si>
  <si>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</si>
  <si>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</si>
  <si>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</si>
  <si>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</si>
  <si>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</si>
  <si>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</si>
  <si>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</si>
  <si>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</si>
  <si>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</si>
  <si>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</si>
  <si>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</si>
  <si>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</si>
  <si>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</si>
  <si>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</si>
  <si>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</si>
  <si>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</si>
  <si>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</si>
  <si>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</si>
  <si>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</si>
  <si>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</si>
  <si>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</si>
  <si>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</si>
  <si>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</si>
  <si>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</si>
  <si>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</si>
  <si>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</si>
  <si>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</si>
  <si>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</si>
  <si>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</si>
  <si>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</si>
  <si>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</si>
  <si>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</si>
  <si>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</si>
  <si>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</si>
  <si>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</si>
  <si>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</si>
  <si>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</si>
  <si>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</si>
  <si>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</si>
  <si>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</si>
  <si>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</si>
  <si>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</si>
  <si>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</si>
  <si>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</si>
  <si>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</si>
  <si>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</si>
  <si>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</si>
  <si>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</si>
  <si>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</si>
  <si>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</si>
  <si>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</si>
  <si>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</si>
  <si>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</si>
  <si>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</si>
  <si>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</si>
  <si>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</si>
  <si>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</si>
  <si>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</si>
  <si>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</si>
  <si>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</si>
  <si>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</si>
  <si>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</si>
  <si>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</si>
  <si>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</si>
  <si>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</si>
  <si>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</si>
  <si>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</si>
  <si>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</si>
  <si>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</si>
  <si>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</si>
  <si>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</si>
  <si>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</si>
  <si>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</si>
  <si>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</si>
  <si>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</si>
  <si>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</si>
  <si>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</si>
  <si>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</si>
  <si>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</si>
  <si>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</si>
  <si>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</si>
  <si>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</si>
  <si>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</si>
  <si>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30921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</si>
  <si>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</si>
  <si>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</si>
  <si>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</si>
  <si>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</si>
  <si>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</si>
  <si>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</si>
  <si>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</si>
  <si>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</si>
  <si>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</si>
  <si>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</si>
  <si>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</si>
  <si>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</si>
  <si>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</si>
  <si>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</si>
  <si>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</si>
  <si>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2296002</t>
  </si>
  <si>
    <t>用于社会福利的彩票公益金支出</t>
  </si>
  <si>
    <t>2296099</t>
  </si>
  <si>
    <t>用于其他社会公益事业的彩票公益金支出</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</si>
  <si>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</si>
  <si>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</si>
  <si>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</si>
  <si>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</si>
  <si>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</si>
  <si>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</si>
  <si>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</si>
  <si>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</si>
  <si>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单位：元</t>
  </si>
  <si>
    <t>项  目</t>
  </si>
  <si>
    <t>预算数</t>
  </si>
  <si>
    <t>全年预算数</t>
  </si>
  <si>
    <t>决算统计数</t>
  </si>
  <si>
    <t>栏  次</t>
  </si>
  <si>
    <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</si>
  <si>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</si>
  <si>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</si>
  <si>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</si>
  <si>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</si>
  <si>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</si>
  <si>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</si>
  <si>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</si>
  <si>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</si>
  <si>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</si>
  <si>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</si>
  <si>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</si>
  <si>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</si>
  <si>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</si>
  <si>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</si>
  <si>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</si>
  <si>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</si>
  <si>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</si>
  <si>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</si>
  <si>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</si>
  <si>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</si>
  <si>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</si>
  <si>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</si>
  <si>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</si>
  <si>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</si>
  <si>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</si>
  <si>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</si>
  <si>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</si>
  <si>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</si>
  <si>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</si>
  <si>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</si>
  <si>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</si>
  <si>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</si>
  <si>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</si>
  <si>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</si>
  <si>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</si>
  <si>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</si>
  <si>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</si>
  <si>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</si>
  <si>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</si>
  <si>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</si>
  <si>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</si>
  <si>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</si>
  <si>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</si>
  <si>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</si>
  <si>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</si>
  <si>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</si>
  <si>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</si>
  <si>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</si>
  <si>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</si>
  <si>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</si>
  <si>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(本级)彩票公益金资助基层老年人体育场地设施建设资金</t>
  </si>
  <si>
    <t>主管部门</t>
  </si>
  <si>
    <t>玉溪市教育体育局</t>
  </si>
  <si>
    <t>实施单位</t>
  </si>
  <si>
    <t>玉溪市老年人体育文娱活动中心</t>
  </si>
  <si>
    <t xml:space="preserve">项目资金
</t>
  </si>
  <si>
    <t>年初预算数</t>
  </si>
  <si>
    <t>全年执行数</t>
  </si>
  <si>
    <t>分值</t>
  </si>
  <si>
    <t>执行率</t>
  </si>
  <si>
    <t>得分</t>
  </si>
  <si>
    <t>年度资金总额</t>
  </si>
  <si>
    <t>其中：当年财政拨款</t>
  </si>
  <si>
    <t xml:space="preserve">      上年结转资金</t>
  </si>
  <si>
    <t>非财政拨款</t>
  </si>
  <si>
    <t>预期目标</t>
  </si>
  <si>
    <t>实际完成情况</t>
  </si>
  <si>
    <t>年度
总体
目标</t>
  </si>
  <si>
    <t>认真贯彻国发（2021）11号、体群发（2015）155号、云办发（2014）34号、玉教体办发（2021）47号以及玉办发92015014号文件精神，以新时代、新理念、新举措开展工作，更好地学习领会总书记的系列重要讲话精神，积极创新，不断提高对老年人体育工作的认识，不断建设基层老年人体育场地设施建设，保障老年人丰富的老年生活。彩票公益金资助基层老年人体育场地设施建设投入资金200万元，包括（财政）100万元：红塔区28万元、新平县10万元、通海县10万元、元江县20万元、华宁县10万元、市老年人体育文娱活动中心12万元、市老干部活动中心10万元；（体彩）50万元：峨山县20万元、易门县30万元；（福彩）50万元：江川区30 万元、澄江市20万元。2022年5月市政府领导对《关于彩票公益金资助基层老年人场地设施建设的请示》进行批示，同意2022年至2025年，每年安排150万元彩票公益金列入预算用于基层老年人体育场地设施建设。更好地学习领会总书记的系列重要讲话精神，积极创新，不断提高对老年人体育工作的认识，不断建设基层老年人体育场地设施建设，保障老年人丰富的老年生活。按期完成基层老年人场地设施建设，确保老年人体育场地正常使用。标准化建设老年中心4个场地，竣工验收合格率95%，计划完工率90%，老年人受益人群覆盖率95%。</t>
  </si>
  <si>
    <t>基本完成彩票公益金资助基层老年人体育场地设施建设资金</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</si>
  <si>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</si>
  <si>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</si>
  <si>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</si>
  <si>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</si>
  <si>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</si>
  <si>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</si>
  <si>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</si>
  <si>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</si>
  <si>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</si>
  <si>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</si>
  <si>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</si>
  <si>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</si>
  <si>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</si>
  <si>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完成工程数量</t>
  </si>
  <si>
    <t>&gt;=</t>
  </si>
  <si>
    <t>个</t>
  </si>
  <si>
    <t>已完成</t>
  </si>
  <si>
    <t>质量指标</t>
  </si>
  <si>
    <t>竣工验收合格率空</t>
  </si>
  <si>
    <t>95</t>
  </si>
  <si>
    <t>%</t>
  </si>
  <si>
    <t>时效指标</t>
  </si>
  <si>
    <t>计划完工率</t>
  </si>
  <si>
    <t>90</t>
  </si>
  <si>
    <t>效益指标</t>
  </si>
  <si>
    <t>社会效益指标</t>
  </si>
  <si>
    <t>老年人受益人群覆盖率</t>
  </si>
  <si>
    <t>满意度指标</t>
  </si>
  <si>
    <t>服务对象满意度指标</t>
  </si>
  <si>
    <t>老年人满意度</t>
  </si>
  <si>
    <t>其他需要说明的事项</t>
  </si>
  <si>
    <t>总分</t>
  </si>
  <si>
    <t>优</t>
  </si>
  <si>
    <t>（自评等级）</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</si>
  <si>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t>
  </si>
  <si>
    <t>玉溪市老体协老年体育文娱活动补助经费</t>
  </si>
  <si>
    <t>认真贯彻党的十九大精神，以新时代、新理念、新举措开展工作，更好地学习领会总书记的系列重要讲话精神，特别是对体育工作的重要论述，积极创新，不断提高对老年人体育工作的认识。坚持“党政主导、社会参与、全民关怀”的老龄工作方针，开展丰富多彩的老年体育活动，提高老年人生活质量和健康水平。开展老年人运动会是体现老年群体健康活动覆盖面取决于老年人活动否有全方位、多形式的方法、方式，吸引老年人走出家门，积极参与体育健身锻炼；此项目的连续性就是旨在每年举办多种多样的运动会，吸引越来越多不同层面的老年人加入体育锻炼的队伍。主要目标1、参与该项目的老年人人数不低于300人以上；2、活动在8-10月之间完成；3、通过运动会的开展使得老年人群体健身活动覆盖率达到70%；4、通过运动会的开展使得老年人体育锻炼的参与度达到80%；5、通过运动会的开展使得参与运动会的老年人满意度达到90%。‘</t>
  </si>
  <si>
    <t>圆满完成2024年精彩纷呈、富有玉溪特色的老年体育赛事。</t>
  </si>
  <si>
    <t>老年人参与人数</t>
  </si>
  <si>
    <t>300</t>
  </si>
  <si>
    <t>人</t>
  </si>
  <si>
    <t>举办月份</t>
  </si>
  <si>
    <t>=</t>
  </si>
  <si>
    <t>10月份</t>
  </si>
  <si>
    <t>月</t>
  </si>
  <si>
    <t>老年人群体健身活动覆盖率</t>
  </si>
  <si>
    <t>70</t>
  </si>
  <si>
    <t>可持续影响指标</t>
  </si>
  <si>
    <t>提高老年人体育锻炼参与度</t>
  </si>
  <si>
    <t>80</t>
  </si>
  <si>
    <t>参赛运动员满意度</t>
  </si>
  <si>
    <t>老年人体育发展专项资金</t>
  </si>
  <si>
    <t>认真贯彻国发（2021）11号、体群发（2015）155号、云办发（2014）34号、玉教体办发（2021）47号以及玉办发92015014号文件精神，2024年的年度目标为开展老年人培训活动5次，参加培训人数100人，培训参培率98%，老年人群体活动覆盖面80%，参加培训人员满意度达80%。此项目是连续性项目，举办培训目的就是不断提高加强老年人体育锻炼意识，提升老年人心理、身体、生活、生命质量的健康水平。</t>
  </si>
  <si>
    <t>已完成老年人体育发展专项资金</t>
  </si>
  <si>
    <t>老年人培训次数</t>
  </si>
  <si>
    <t>次</t>
  </si>
  <si>
    <t>培训参与人数</t>
  </si>
  <si>
    <t>100</t>
  </si>
  <si>
    <t>培训参培率</t>
  </si>
  <si>
    <t>98</t>
  </si>
  <si>
    <t>老年群体健康活动覆盖面</t>
  </si>
  <si>
    <t>服务对象满意度指标等</t>
  </si>
  <si>
    <t>参与老年人满意度</t>
  </si>
  <si>
    <t>重阳节老年健身活动专项经费</t>
  </si>
  <si>
    <t>认真贯彻国发（2021）11号、体群发（2015）155号、云办发（2014）34号、玉教体办发（2021）47号以及玉办发92015014号文件精神，2024年的年度目标为开展九九重阳活动1次，参加活动人数300人，活动任务完成率90%，老年人群体活动可持续发展程度90%，参加活动人员满意度达90%。此项目是连续性项目，举办活动目的就是不断提高加强老年人体育锻炼意识，提升老年人心理、身体、生活、生命质量的健康水平。</t>
  </si>
  <si>
    <t>圆满完成省重阳节精彩纷呈、富有玉溪特色的老年体育健身系列活动。</t>
  </si>
  <si>
    <t>赛事活动数量</t>
  </si>
  <si>
    <t>1.00</t>
  </si>
  <si>
    <t>参加赛事人数</t>
  </si>
  <si>
    <t>人次</t>
  </si>
  <si>
    <t>活动赛事任务完成率</t>
  </si>
  <si>
    <t>对群众体育可持续发展的影响程度</t>
  </si>
  <si>
    <t>服务对下满意度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</si>
</sst>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2">
    <font>
      <sz val="11"/>
      <color indexed="8"/>
      <name val="宋体"/>
      <charset val="134"/>
      <scheme val="minor"/>
    </font>
    <font>
      <sz val="12"/>
      <color theme="1"/>
      <name val="宋体"/>
      <charset val="134"/>
      <scheme val="minor"/>
    </font>
    <font>
      <b/>
      <sz val="20"/>
      <color theme="1"/>
      <name val="宋体"/>
      <charset val="134"/>
      <scheme val="minor"/>
    </font>
    <font>
      <sz val="11"/>
      <color rgb="FF000000"/>
      <name val="宋体"/>
      <charset val="134"/>
    </font>
    <font>
      <sz val="10.5"/>
      <color rgb="FF000000"/>
      <name val="仿宋"/>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1"/>
      <name val="宋体"/>
      <charset val="134"/>
    </font>
    <font>
      <sz val="10"/>
      <name val="宋体"/>
      <charset val="134"/>
    </font>
    <font>
      <sz val="10"/>
      <name val="Arial"/>
      <charset val="0"/>
    </font>
    <font>
      <sz val="12"/>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1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indexed="8"/>
      </right>
      <top style="thin">
        <color auto="1"/>
      </top>
      <bottom style="thin">
        <color indexed="8"/>
      </bottom>
      <diagonal/>
    </border>
    <border>
      <left/>
      <right style="thin">
        <color indexed="8"/>
      </right>
      <top style="thin">
        <color auto="1"/>
      </top>
      <bottom/>
      <diagonal/>
    </border>
    <border>
      <left style="thin">
        <color auto="1"/>
      </left>
      <right/>
      <top/>
      <bottom style="thin">
        <color indexed="8"/>
      </bottom>
      <diagonal/>
    </border>
    <border>
      <left/>
      <right style="thin">
        <color indexed="8"/>
      </right>
      <top/>
      <bottom style="thin">
        <color indexed="8"/>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4" borderId="21" applyNumberFormat="0" applyAlignment="0" applyProtection="0">
      <alignment vertical="center"/>
    </xf>
    <xf numFmtId="0" fontId="31" fillId="5" borderId="22" applyNumberFormat="0" applyAlignment="0" applyProtection="0">
      <alignment vertical="center"/>
    </xf>
    <xf numFmtId="0" fontId="32" fillId="5" borderId="21" applyNumberFormat="0" applyAlignment="0" applyProtection="0">
      <alignment vertical="center"/>
    </xf>
    <xf numFmtId="0" fontId="33" fillId="6"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110">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xf>
    <xf numFmtId="0" fontId="2" fillId="0" borderId="0"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0" fontId="1" fillId="2" borderId="1" xfId="0" applyFont="1" applyFill="1" applyBorder="1" applyAlignment="1">
      <alignment vertical="center"/>
    </xf>
    <xf numFmtId="0" fontId="1" fillId="2" borderId="1" xfId="0" applyFont="1" applyFill="1" applyBorder="1" applyAlignment="1">
      <alignment horizontal="right" vertical="center"/>
    </xf>
    <xf numFmtId="49" fontId="1" fillId="2" borderId="2" xfId="0" applyNumberFormat="1" applyFont="1" applyFill="1" applyBorder="1" applyAlignment="1">
      <alignment horizontal="center" vertical="center"/>
    </xf>
    <xf numFmtId="49" fontId="1" fillId="2" borderId="4"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5"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vertical="center"/>
    </xf>
    <xf numFmtId="49" fontId="1" fillId="0" borderId="6"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xf>
    <xf numFmtId="49" fontId="1" fillId="0" borderId="8" xfId="0" applyNumberFormat="1" applyFont="1" applyFill="1" applyBorder="1" applyAlignment="1">
      <alignment horizontal="center" vertical="center"/>
    </xf>
    <xf numFmtId="49" fontId="1" fillId="0" borderId="9"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0" fontId="1" fillId="0" borderId="0" xfId="0" applyFont="1" applyFill="1" applyAlignment="1">
      <alignment horizontal="left" vertical="center" wrapText="1"/>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4" fillId="0" borderId="1" xfId="0" applyFont="1" applyBorder="1" applyAlignment="1">
      <alignment horizontal="center" vertical="center"/>
    </xf>
    <xf numFmtId="176" fontId="1" fillId="0" borderId="1" xfId="0" applyNumberFormat="1" applyFont="1" applyFill="1" applyBorder="1" applyAlignment="1">
      <alignment vertical="center"/>
    </xf>
    <xf numFmtId="49" fontId="1" fillId="0" borderId="1" xfId="0" applyNumberFormat="1" applyFont="1" applyFill="1" applyBorder="1" applyAlignment="1">
      <alignment vertical="center" wrapText="1"/>
    </xf>
    <xf numFmtId="49" fontId="1" fillId="0" borderId="1" xfId="0" applyNumberFormat="1" applyFont="1" applyFill="1" applyBorder="1" applyAlignment="1">
      <alignment horizontal="left" vertical="center"/>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5" fillId="0" borderId="0" xfId="0" applyFont="1" applyFill="1" applyAlignment="1"/>
    <xf numFmtId="0" fontId="5" fillId="0" borderId="0" xfId="0" applyFont="1" applyFill="1" applyAlignment="1">
      <alignment horizontal="center"/>
    </xf>
    <xf numFmtId="0" fontId="0" fillId="0" borderId="0" xfId="0" applyFont="1" applyFill="1" applyAlignment="1">
      <alignment vertical="center"/>
    </xf>
    <xf numFmtId="0" fontId="6" fillId="0" borderId="0" xfId="0" applyFont="1" applyFill="1" applyAlignment="1">
      <alignment horizontal="center"/>
    </xf>
    <xf numFmtId="0" fontId="7" fillId="0" borderId="0" xfId="0" applyFont="1" applyFill="1" applyAlignment="1"/>
    <xf numFmtId="0" fontId="8" fillId="0" borderId="0" xfId="0" applyFont="1" applyFill="1" applyAlignment="1"/>
    <xf numFmtId="0" fontId="8" fillId="0" borderId="0" xfId="0" applyFont="1" applyFill="1" applyAlignment="1">
      <alignment horizontal="center"/>
    </xf>
    <xf numFmtId="0" fontId="9" fillId="0" borderId="1"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1" xfId="0" applyFont="1" applyFill="1" applyBorder="1" applyAlignment="1">
      <alignment horizontal="center" vertical="center" wrapText="1"/>
    </xf>
    <xf numFmtId="4" fontId="9" fillId="0" borderId="5" xfId="0" applyNumberFormat="1" applyFont="1" applyFill="1" applyBorder="1" applyAlignment="1">
      <alignment horizontal="center" vertical="center" shrinkToFit="1"/>
    </xf>
    <xf numFmtId="4" fontId="9" fillId="0" borderId="11" xfId="0" applyNumberFormat="1" applyFont="1" applyFill="1" applyBorder="1" applyAlignment="1">
      <alignment horizontal="center" vertical="center" shrinkToFit="1"/>
    </xf>
    <xf numFmtId="0" fontId="9" fillId="0" borderId="6" xfId="0" applyFont="1" applyFill="1" applyBorder="1" applyAlignment="1">
      <alignment horizontal="center" vertical="center" shrinkToFit="1"/>
    </xf>
    <xf numFmtId="4" fontId="9" fillId="0" borderId="1" xfId="0" applyNumberFormat="1" applyFont="1" applyFill="1" applyBorder="1" applyAlignment="1">
      <alignment horizontal="center" vertical="center" shrinkToFit="1"/>
    </xf>
    <xf numFmtId="0" fontId="9" fillId="0" borderId="12" xfId="0"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0" fontId="10" fillId="0" borderId="1" xfId="0" applyFont="1" applyFill="1" applyBorder="1" applyAlignment="1">
      <alignment horizontal="center"/>
    </xf>
    <xf numFmtId="0" fontId="11" fillId="0" borderId="0" xfId="0" applyFont="1" applyFill="1" applyAlignment="1">
      <alignment horizontal="left" vertical="top" wrapText="1"/>
    </xf>
    <xf numFmtId="0" fontId="6" fillId="0" borderId="0" xfId="0" applyFont="1" applyFill="1" applyAlignment="1">
      <alignment horizontal="center" wrapText="1"/>
    </xf>
    <xf numFmtId="0" fontId="5" fillId="0" borderId="0" xfId="0" applyFont="1" applyFill="1" applyAlignment="1">
      <alignment wrapText="1"/>
    </xf>
    <xf numFmtId="4" fontId="9" fillId="0" borderId="11" xfId="0" applyNumberFormat="1" applyFont="1" applyFill="1" applyBorder="1" applyAlignment="1">
      <alignment horizontal="center" vertical="center" wrapText="1" shrinkToFit="1"/>
    </xf>
    <xf numFmtId="4" fontId="9" fillId="0" borderId="13"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4" fontId="9" fillId="0" borderId="2" xfId="0" applyNumberFormat="1" applyFont="1" applyFill="1" applyBorder="1" applyAlignment="1">
      <alignment horizontal="center" vertical="center" shrinkToFit="1"/>
    </xf>
    <xf numFmtId="4" fontId="9" fillId="0" borderId="3" xfId="0" applyNumberFormat="1" applyFont="1" applyFill="1" applyBorder="1" applyAlignment="1">
      <alignment horizontal="center" vertical="center" shrinkToFit="1"/>
    </xf>
    <xf numFmtId="4" fontId="9"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8" fillId="0" borderId="0" xfId="0" applyFont="1" applyFill="1" applyAlignment="1">
      <alignment horizontal="right"/>
    </xf>
    <xf numFmtId="0" fontId="9" fillId="0" borderId="13"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49" fontId="9" fillId="0" borderId="2" xfId="0" applyNumberFormat="1" applyFont="1" applyFill="1" applyBorder="1" applyAlignment="1">
      <alignment horizontal="center" vertical="center" shrinkToFit="1"/>
    </xf>
    <xf numFmtId="0" fontId="5" fillId="0" borderId="1" xfId="0" applyFont="1" applyFill="1" applyBorder="1" applyAlignment="1"/>
    <xf numFmtId="0" fontId="12" fillId="0" borderId="0" xfId="0" applyFont="1" applyFill="1" applyBorder="1" applyAlignment="1"/>
    <xf numFmtId="0" fontId="13" fillId="0" borderId="0" xfId="0" applyFont="1" applyFill="1" applyBorder="1" applyAlignment="1"/>
    <xf numFmtId="0" fontId="13" fillId="0" borderId="0" xfId="0" applyFont="1" applyFill="1" applyBorder="1" applyAlignment="1">
      <alignment horizontal="center"/>
    </xf>
    <xf numFmtId="0" fontId="5" fillId="0" borderId="0" xfId="0" applyFont="1" applyFill="1" applyBorder="1" applyAlignment="1"/>
    <xf numFmtId="0" fontId="14" fillId="0" borderId="0" xfId="0" applyFont="1" applyFill="1" applyBorder="1" applyAlignment="1">
      <alignment horizontal="center" vertical="center"/>
    </xf>
    <xf numFmtId="0" fontId="15" fillId="0" borderId="0" xfId="0" applyFont="1" applyFill="1" applyBorder="1" applyAlignment="1">
      <alignment vertical="center"/>
    </xf>
    <xf numFmtId="0" fontId="15" fillId="0" borderId="0" xfId="0" applyNumberFormat="1" applyFont="1" applyFill="1" applyBorder="1" applyAlignment="1" applyProtection="1">
      <alignment horizontal="right" vertical="center"/>
    </xf>
    <xf numFmtId="0" fontId="15" fillId="0" borderId="1" xfId="0" applyFont="1" applyFill="1" applyBorder="1" applyAlignment="1">
      <alignment horizontal="center" vertical="center" shrinkToFit="1"/>
    </xf>
    <xf numFmtId="0" fontId="16" fillId="0" borderId="1" xfId="0" applyFont="1" applyFill="1" applyBorder="1" applyAlignment="1">
      <alignment horizontal="left" vertical="center" shrinkToFit="1"/>
    </xf>
    <xf numFmtId="0" fontId="15" fillId="0" borderId="1" xfId="0" applyFont="1" applyFill="1" applyBorder="1" applyAlignment="1">
      <alignment horizontal="left" vertical="center" shrinkToFit="1"/>
    </xf>
    <xf numFmtId="0" fontId="17" fillId="0" borderId="1" xfId="0" applyFont="1" applyFill="1" applyBorder="1" applyAlignment="1">
      <alignment horizontal="center" vertical="center" wrapText="1" shrinkToFit="1"/>
    </xf>
    <xf numFmtId="0" fontId="15" fillId="0" borderId="0" xfId="0" applyFont="1" applyFill="1" applyBorder="1" applyAlignment="1">
      <alignment horizontal="left" vertical="center" shrinkToFit="1"/>
    </xf>
    <xf numFmtId="0" fontId="15" fillId="0" borderId="0" xfId="0" applyFont="1" applyFill="1" applyBorder="1" applyAlignment="1">
      <alignment horizontal="center" vertical="center" shrinkToFit="1"/>
    </xf>
    <xf numFmtId="0" fontId="17" fillId="0" borderId="0" xfId="0" applyFont="1" applyFill="1" applyBorder="1" applyAlignment="1">
      <alignment horizontal="center" vertical="center" wrapText="1" shrinkToFit="1"/>
    </xf>
    <xf numFmtId="0" fontId="18" fillId="0" borderId="0" xfId="0" applyFont="1" applyFill="1" applyBorder="1" applyAlignment="1">
      <alignment horizontal="left" vertical="center" wrapText="1" shrinkToFit="1"/>
    </xf>
    <xf numFmtId="0" fontId="0" fillId="0" borderId="0" xfId="0" applyFont="1" applyFill="1" applyBorder="1" applyAlignment="1"/>
    <xf numFmtId="4" fontId="13" fillId="0" borderId="0" xfId="0" applyNumberFormat="1" applyFont="1" applyFill="1" applyBorder="1" applyAlignment="1">
      <alignment horizontal="center"/>
    </xf>
    <xf numFmtId="4" fontId="15" fillId="0" borderId="1" xfId="0" applyNumberFormat="1" applyFont="1" applyFill="1" applyBorder="1" applyAlignment="1">
      <alignment horizontal="center" vertical="center" shrinkToFit="1"/>
    </xf>
    <xf numFmtId="0" fontId="15" fillId="0" borderId="0" xfId="0" applyFont="1" applyFill="1" applyBorder="1" applyAlignment="1">
      <alignment horizontal="left" vertical="center" wrapText="1" shrinkToFit="1"/>
    </xf>
    <xf numFmtId="0" fontId="19" fillId="0" borderId="0" xfId="0" applyFont="1" applyAlignment="1">
      <alignment horizontal="center" vertical="center"/>
    </xf>
    <xf numFmtId="0" fontId="5" fillId="0" borderId="0" xfId="0" applyFont="1" applyAlignment="1"/>
    <xf numFmtId="0" fontId="3" fillId="0" borderId="16" xfId="0" applyNumberFormat="1" applyFont="1" applyBorder="1" applyAlignment="1">
      <alignment horizontal="center" vertical="center" wrapText="1"/>
    </xf>
    <xf numFmtId="0" fontId="3" fillId="0" borderId="16" xfId="0" applyNumberFormat="1" applyFont="1" applyBorder="1" applyAlignment="1">
      <alignment horizontal="center" vertical="center"/>
    </xf>
    <xf numFmtId="4" fontId="3" fillId="0" borderId="16" xfId="0" applyNumberFormat="1" applyFont="1" applyBorder="1" applyAlignment="1">
      <alignment horizontal="right" vertical="center"/>
    </xf>
    <xf numFmtId="0" fontId="3" fillId="0" borderId="16" xfId="0" applyNumberFormat="1" applyFont="1" applyBorder="1" applyAlignment="1">
      <alignment horizontal="left" vertical="center"/>
    </xf>
    <xf numFmtId="0" fontId="11" fillId="0" borderId="0" xfId="0" applyFont="1" applyAlignment="1"/>
    <xf numFmtId="0" fontId="20" fillId="0" borderId="16" xfId="0" applyNumberFormat="1" applyFont="1" applyBorder="1" applyAlignment="1">
      <alignment horizontal="right" vertical="center"/>
    </xf>
    <xf numFmtId="0" fontId="3" fillId="0" borderId="16" xfId="0" applyNumberFormat="1" applyFont="1" applyBorder="1" applyAlignment="1">
      <alignment horizontal="right" vertical="center"/>
    </xf>
    <xf numFmtId="4" fontId="20" fillId="0" borderId="16" xfId="0" applyNumberFormat="1" applyFont="1" applyBorder="1" applyAlignment="1">
      <alignment horizontal="right" vertical="center"/>
    </xf>
    <xf numFmtId="4" fontId="3" fillId="0" borderId="16" xfId="0" applyNumberFormat="1" applyFont="1" applyBorder="1" applyAlignment="1">
      <alignment horizontal="center" vertical="center"/>
    </xf>
    <xf numFmtId="0" fontId="3" fillId="0" borderId="17" xfId="0" applyNumberFormat="1" applyFont="1" applyBorder="1" applyAlignment="1">
      <alignment horizontal="left" vertical="center"/>
    </xf>
    <xf numFmtId="4" fontId="3" fillId="0" borderId="17" xfId="0" applyNumberFormat="1" applyFont="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zoomScale="130" zoomScaleNormal="130" workbookViewId="0">
      <pane ySplit="6" topLeftCell="A7" activePane="bottomLeft" state="frozen"/>
      <selection/>
      <selection pane="bottomLeft" activeCell="C40" sqref="C40"/>
    </sheetView>
  </sheetViews>
  <sheetFormatPr defaultColWidth="9" defaultRowHeight="13.5" outlineLevelCol="5"/>
  <cols>
    <col min="1" max="1" width="32.125" customWidth="1"/>
    <col min="2" max="2" width="4.75" customWidth="1"/>
    <col min="3" max="3" width="14.5166666666667" customWidth="1"/>
    <col min="4" max="4" width="32.625" customWidth="1"/>
    <col min="5" max="5" width="4.75" customWidth="1"/>
    <col min="6" max="6" width="15.475" customWidth="1"/>
  </cols>
  <sheetData>
    <row r="1" ht="27" spans="3:3">
      <c r="C1" s="97" t="s">
        <v>0</v>
      </c>
    </row>
    <row r="2" ht="14.25" spans="6:6">
      <c r="F2" s="98" t="s">
        <v>1</v>
      </c>
    </row>
    <row r="3" ht="14.25" spans="1:6">
      <c r="A3" s="98" t="s">
        <v>2</v>
      </c>
      <c r="F3" s="98" t="s">
        <v>3</v>
      </c>
    </row>
    <row r="4" ht="19.5" customHeight="1" spans="1:6">
      <c r="A4" s="100" t="s">
        <v>4</v>
      </c>
      <c r="B4" s="100"/>
      <c r="C4" s="100"/>
      <c r="D4" s="100" t="s">
        <v>5</v>
      </c>
      <c r="E4" s="100"/>
      <c r="F4" s="100"/>
    </row>
    <row r="5" ht="19.5" customHeight="1" spans="1:6">
      <c r="A5" s="100" t="s">
        <v>6</v>
      </c>
      <c r="B5" s="100" t="s">
        <v>7</v>
      </c>
      <c r="C5" s="100" t="s">
        <v>8</v>
      </c>
      <c r="D5" s="100" t="s">
        <v>9</v>
      </c>
      <c r="E5" s="100" t="s">
        <v>7</v>
      </c>
      <c r="F5" s="100" t="s">
        <v>8</v>
      </c>
    </row>
    <row r="6" ht="19.5" customHeight="1" spans="1:6">
      <c r="A6" s="100" t="s">
        <v>10</v>
      </c>
      <c r="B6" s="100"/>
      <c r="C6" s="100" t="s">
        <v>11</v>
      </c>
      <c r="D6" s="100" t="s">
        <v>10</v>
      </c>
      <c r="E6" s="100"/>
      <c r="F6" s="100" t="s">
        <v>12</v>
      </c>
    </row>
    <row r="7" ht="19.5" customHeight="1" spans="1:6">
      <c r="A7" s="102" t="s">
        <v>13</v>
      </c>
      <c r="B7" s="100" t="s">
        <v>11</v>
      </c>
      <c r="C7" s="101">
        <v>1439000.75</v>
      </c>
      <c r="D7" s="102" t="s">
        <v>14</v>
      </c>
      <c r="E7" s="100" t="s">
        <v>15</v>
      </c>
      <c r="F7" s="101">
        <v>0</v>
      </c>
    </row>
    <row r="8" ht="19.5" customHeight="1" spans="1:6">
      <c r="A8" s="102" t="s">
        <v>16</v>
      </c>
      <c r="B8" s="100" t="s">
        <v>12</v>
      </c>
      <c r="C8" s="101">
        <v>826587.63</v>
      </c>
      <c r="D8" s="102" t="s">
        <v>17</v>
      </c>
      <c r="E8" s="100" t="s">
        <v>18</v>
      </c>
      <c r="F8" s="101">
        <v>0</v>
      </c>
    </row>
    <row r="9" ht="19.5" customHeight="1" spans="1:6">
      <c r="A9" s="102" t="s">
        <v>19</v>
      </c>
      <c r="B9" s="100" t="s">
        <v>20</v>
      </c>
      <c r="C9" s="101">
        <v>0</v>
      </c>
      <c r="D9" s="102" t="s">
        <v>21</v>
      </c>
      <c r="E9" s="100" t="s">
        <v>22</v>
      </c>
      <c r="F9" s="101">
        <v>0</v>
      </c>
    </row>
    <row r="10" ht="19.5" customHeight="1" spans="1:6">
      <c r="A10" s="102" t="s">
        <v>23</v>
      </c>
      <c r="B10" s="100" t="s">
        <v>24</v>
      </c>
      <c r="C10" s="101">
        <v>0</v>
      </c>
      <c r="D10" s="102" t="s">
        <v>25</v>
      </c>
      <c r="E10" s="100" t="s">
        <v>26</v>
      </c>
      <c r="F10" s="101">
        <v>0</v>
      </c>
    </row>
    <row r="11" ht="19.5" customHeight="1" spans="1:6">
      <c r="A11" s="102" t="s">
        <v>27</v>
      </c>
      <c r="B11" s="100" t="s">
        <v>28</v>
      </c>
      <c r="C11" s="101">
        <v>0</v>
      </c>
      <c r="D11" s="102" t="s">
        <v>29</v>
      </c>
      <c r="E11" s="100" t="s">
        <v>30</v>
      </c>
      <c r="F11" s="101">
        <v>0</v>
      </c>
    </row>
    <row r="12" ht="19.5" customHeight="1" spans="1:6">
      <c r="A12" s="102" t="s">
        <v>31</v>
      </c>
      <c r="B12" s="100" t="s">
        <v>32</v>
      </c>
      <c r="C12" s="101">
        <v>0</v>
      </c>
      <c r="D12" s="102" t="s">
        <v>33</v>
      </c>
      <c r="E12" s="100" t="s">
        <v>34</v>
      </c>
      <c r="F12" s="101">
        <v>0</v>
      </c>
    </row>
    <row r="13" ht="19.5" customHeight="1" spans="1:6">
      <c r="A13" s="102" t="s">
        <v>35</v>
      </c>
      <c r="B13" s="100" t="s">
        <v>36</v>
      </c>
      <c r="C13" s="101">
        <v>0</v>
      </c>
      <c r="D13" s="102" t="s">
        <v>37</v>
      </c>
      <c r="E13" s="100" t="s">
        <v>38</v>
      </c>
      <c r="F13" s="101">
        <v>1037885.95</v>
      </c>
    </row>
    <row r="14" ht="19.5" customHeight="1" spans="1:6">
      <c r="A14" s="102" t="s">
        <v>39</v>
      </c>
      <c r="B14" s="100" t="s">
        <v>40</v>
      </c>
      <c r="C14" s="101">
        <v>0</v>
      </c>
      <c r="D14" s="102" t="s">
        <v>41</v>
      </c>
      <c r="E14" s="100" t="s">
        <v>42</v>
      </c>
      <c r="F14" s="101">
        <v>128382.72</v>
      </c>
    </row>
    <row r="15" ht="19.5" customHeight="1" spans="1:6">
      <c r="A15" s="102"/>
      <c r="B15" s="100" t="s">
        <v>43</v>
      </c>
      <c r="C15" s="105"/>
      <c r="D15" s="102" t="s">
        <v>44</v>
      </c>
      <c r="E15" s="100" t="s">
        <v>45</v>
      </c>
      <c r="F15" s="101">
        <v>64112.08</v>
      </c>
    </row>
    <row r="16" ht="19.5" customHeight="1" spans="1:6">
      <c r="A16" s="102"/>
      <c r="B16" s="100" t="s">
        <v>46</v>
      </c>
      <c r="C16" s="105"/>
      <c r="D16" s="102" t="s">
        <v>47</v>
      </c>
      <c r="E16" s="100" t="s">
        <v>48</v>
      </c>
      <c r="F16" s="101">
        <v>0</v>
      </c>
    </row>
    <row r="17" ht="19.5" customHeight="1" spans="1:6">
      <c r="A17" s="102"/>
      <c r="B17" s="100" t="s">
        <v>49</v>
      </c>
      <c r="C17" s="105"/>
      <c r="D17" s="102" t="s">
        <v>50</v>
      </c>
      <c r="E17" s="100" t="s">
        <v>51</v>
      </c>
      <c r="F17" s="101">
        <v>0</v>
      </c>
    </row>
    <row r="18" ht="19.5" customHeight="1" spans="1:6">
      <c r="A18" s="102"/>
      <c r="B18" s="100" t="s">
        <v>52</v>
      </c>
      <c r="C18" s="105"/>
      <c r="D18" s="102" t="s">
        <v>53</v>
      </c>
      <c r="E18" s="100" t="s">
        <v>54</v>
      </c>
      <c r="F18" s="101">
        <v>0</v>
      </c>
    </row>
    <row r="19" ht="19.5" customHeight="1" spans="1:6">
      <c r="A19" s="102"/>
      <c r="B19" s="100" t="s">
        <v>55</v>
      </c>
      <c r="C19" s="105"/>
      <c r="D19" s="102" t="s">
        <v>56</v>
      </c>
      <c r="E19" s="100" t="s">
        <v>57</v>
      </c>
      <c r="F19" s="101">
        <v>0</v>
      </c>
    </row>
    <row r="20" ht="19.5" customHeight="1" spans="1:6">
      <c r="A20" s="102"/>
      <c r="B20" s="100" t="s">
        <v>58</v>
      </c>
      <c r="C20" s="105"/>
      <c r="D20" s="102" t="s">
        <v>59</v>
      </c>
      <c r="E20" s="100" t="s">
        <v>60</v>
      </c>
      <c r="F20" s="101">
        <v>0</v>
      </c>
    </row>
    <row r="21" ht="19.5" customHeight="1" spans="1:6">
      <c r="A21" s="102"/>
      <c r="B21" s="100" t="s">
        <v>61</v>
      </c>
      <c r="C21" s="105"/>
      <c r="D21" s="102" t="s">
        <v>62</v>
      </c>
      <c r="E21" s="100" t="s">
        <v>63</v>
      </c>
      <c r="F21" s="101">
        <v>144000</v>
      </c>
    </row>
    <row r="22" ht="19.5" customHeight="1" spans="1:6">
      <c r="A22" s="102"/>
      <c r="B22" s="100" t="s">
        <v>64</v>
      </c>
      <c r="C22" s="105"/>
      <c r="D22" s="102" t="s">
        <v>65</v>
      </c>
      <c r="E22" s="100" t="s">
        <v>66</v>
      </c>
      <c r="F22" s="101">
        <v>0</v>
      </c>
    </row>
    <row r="23" ht="19.5" customHeight="1" spans="1:6">
      <c r="A23" s="102"/>
      <c r="B23" s="100" t="s">
        <v>67</v>
      </c>
      <c r="C23" s="105"/>
      <c r="D23" s="102" t="s">
        <v>68</v>
      </c>
      <c r="E23" s="100" t="s">
        <v>69</v>
      </c>
      <c r="F23" s="101">
        <v>0</v>
      </c>
    </row>
    <row r="24" ht="19.5" customHeight="1" spans="1:6">
      <c r="A24" s="102"/>
      <c r="B24" s="100" t="s">
        <v>70</v>
      </c>
      <c r="C24" s="105"/>
      <c r="D24" s="102" t="s">
        <v>71</v>
      </c>
      <c r="E24" s="100" t="s">
        <v>72</v>
      </c>
      <c r="F24" s="101">
        <v>0</v>
      </c>
    </row>
    <row r="25" ht="19.5" customHeight="1" spans="1:6">
      <c r="A25" s="102"/>
      <c r="B25" s="100" t="s">
        <v>73</v>
      </c>
      <c r="C25" s="105"/>
      <c r="D25" s="102" t="s">
        <v>74</v>
      </c>
      <c r="E25" s="100" t="s">
        <v>75</v>
      </c>
      <c r="F25" s="101">
        <v>64620</v>
      </c>
    </row>
    <row r="26" ht="19.5" customHeight="1" spans="1:6">
      <c r="A26" s="102"/>
      <c r="B26" s="100" t="s">
        <v>76</v>
      </c>
      <c r="C26" s="105"/>
      <c r="D26" s="102" t="s">
        <v>77</v>
      </c>
      <c r="E26" s="100" t="s">
        <v>78</v>
      </c>
      <c r="F26" s="101">
        <v>0</v>
      </c>
    </row>
    <row r="27" ht="19.5" customHeight="1" spans="1:6">
      <c r="A27" s="102"/>
      <c r="B27" s="100" t="s">
        <v>79</v>
      </c>
      <c r="C27" s="105"/>
      <c r="D27" s="102" t="s">
        <v>80</v>
      </c>
      <c r="E27" s="100" t="s">
        <v>81</v>
      </c>
      <c r="F27" s="101">
        <v>0</v>
      </c>
    </row>
    <row r="28" ht="19.5" customHeight="1" spans="1:6">
      <c r="A28" s="102"/>
      <c r="B28" s="100" t="s">
        <v>82</v>
      </c>
      <c r="C28" s="105"/>
      <c r="D28" s="102" t="s">
        <v>83</v>
      </c>
      <c r="E28" s="100" t="s">
        <v>84</v>
      </c>
      <c r="F28" s="101">
        <v>0</v>
      </c>
    </row>
    <row r="29" ht="19.5" customHeight="1" spans="1:6">
      <c r="A29" s="102"/>
      <c r="B29" s="100" t="s">
        <v>85</v>
      </c>
      <c r="C29" s="105"/>
      <c r="D29" s="102" t="s">
        <v>86</v>
      </c>
      <c r="E29" s="100" t="s">
        <v>87</v>
      </c>
      <c r="F29" s="101">
        <v>826587.63</v>
      </c>
    </row>
    <row r="30" ht="19.5" customHeight="1" spans="1:6">
      <c r="A30" s="100"/>
      <c r="B30" s="100" t="s">
        <v>88</v>
      </c>
      <c r="C30" s="105"/>
      <c r="D30" s="102" t="s">
        <v>89</v>
      </c>
      <c r="E30" s="100" t="s">
        <v>90</v>
      </c>
      <c r="F30" s="101">
        <v>0</v>
      </c>
    </row>
    <row r="31" ht="19.5" customHeight="1" spans="1:6">
      <c r="A31" s="100"/>
      <c r="B31" s="100" t="s">
        <v>91</v>
      </c>
      <c r="C31" s="105"/>
      <c r="D31" s="102" t="s">
        <v>92</v>
      </c>
      <c r="E31" s="100" t="s">
        <v>93</v>
      </c>
      <c r="F31" s="101">
        <v>0</v>
      </c>
    </row>
    <row r="32" ht="19.5" customHeight="1" spans="1:6">
      <c r="A32" s="100"/>
      <c r="B32" s="100" t="s">
        <v>94</v>
      </c>
      <c r="C32" s="105"/>
      <c r="D32" s="102" t="s">
        <v>95</v>
      </c>
      <c r="E32" s="100" t="s">
        <v>96</v>
      </c>
      <c r="F32" s="101">
        <v>0</v>
      </c>
    </row>
    <row r="33" ht="19.5" customHeight="1" spans="1:6">
      <c r="A33" s="100" t="s">
        <v>97</v>
      </c>
      <c r="B33" s="100" t="s">
        <v>98</v>
      </c>
      <c r="C33" s="101">
        <v>2265588.38</v>
      </c>
      <c r="D33" s="100" t="s">
        <v>99</v>
      </c>
      <c r="E33" s="100" t="s">
        <v>100</v>
      </c>
      <c r="F33" s="101">
        <v>2265588.38</v>
      </c>
    </row>
    <row r="34" ht="19.5" customHeight="1" spans="1:6">
      <c r="A34" s="100" t="s">
        <v>101</v>
      </c>
      <c r="B34" s="100" t="s">
        <v>102</v>
      </c>
      <c r="C34" s="101">
        <v>0</v>
      </c>
      <c r="D34" s="102" t="s">
        <v>103</v>
      </c>
      <c r="E34" s="100" t="s">
        <v>104</v>
      </c>
      <c r="F34" s="101">
        <v>0</v>
      </c>
    </row>
    <row r="35" ht="19.5" customHeight="1" spans="1:6">
      <c r="A35" s="100" t="s">
        <v>105</v>
      </c>
      <c r="B35" s="100" t="s">
        <v>106</v>
      </c>
      <c r="C35" s="101">
        <v>0</v>
      </c>
      <c r="D35" s="102" t="s">
        <v>107</v>
      </c>
      <c r="E35" s="100" t="s">
        <v>108</v>
      </c>
      <c r="F35" s="101">
        <v>0</v>
      </c>
    </row>
    <row r="36" ht="19.5" customHeight="1" spans="1:6">
      <c r="A36" s="100" t="s">
        <v>109</v>
      </c>
      <c r="B36" s="100" t="s">
        <v>110</v>
      </c>
      <c r="C36" s="101">
        <v>2265588.38</v>
      </c>
      <c r="D36" s="100" t="s">
        <v>109</v>
      </c>
      <c r="E36" s="100" t="s">
        <v>111</v>
      </c>
      <c r="F36" s="101">
        <v>2265588.38</v>
      </c>
    </row>
    <row r="37" spans="1:1">
      <c r="A37" t="s">
        <v>112</v>
      </c>
    </row>
  </sheetData>
  <mergeCells count="2">
    <mergeCell ref="A4:C4"/>
    <mergeCell ref="D4:F4"/>
  </mergeCells>
  <pageMargins left="0.751388888888889" right="0.554861111111111" top="1" bottom="1" header="0.298611111111111" footer="0.298611111111111"/>
  <pageSetup paperSize="9" scale="85"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C10" sqref="C10"/>
    </sheetView>
  </sheetViews>
  <sheetFormatPr defaultColWidth="9" defaultRowHeight="14.25" customHeight="1" outlineLevelCol="7"/>
  <cols>
    <col min="1" max="1" width="33.875" style="81" customWidth="1"/>
    <col min="2" max="2" width="10.625" style="81" customWidth="1"/>
    <col min="3" max="5" width="19.5" style="81" customWidth="1"/>
    <col min="6" max="7" width="9" style="78"/>
    <col min="8" max="8" width="18.875" style="78" customWidth="1"/>
    <col min="9" max="16384" width="9" style="78"/>
  </cols>
  <sheetData>
    <row r="1" s="78" customFormat="1" ht="26.25" customHeight="1" spans="1:5">
      <c r="A1" s="82" t="s">
        <v>451</v>
      </c>
      <c r="B1" s="82"/>
      <c r="C1" s="82"/>
      <c r="D1" s="82"/>
      <c r="E1" s="82"/>
    </row>
    <row r="2" s="78" customFormat="1" ht="18.95" customHeight="1" spans="1:5">
      <c r="A2" s="83"/>
      <c r="B2" s="83"/>
      <c r="C2" s="83"/>
      <c r="D2" s="83"/>
      <c r="E2" s="84" t="s">
        <v>452</v>
      </c>
    </row>
    <row r="3" s="79" customFormat="1" ht="18.95" customHeight="1" spans="1:5">
      <c r="A3" s="83" t="s">
        <v>2</v>
      </c>
      <c r="B3" s="83"/>
      <c r="C3" s="83"/>
      <c r="D3" s="83"/>
      <c r="E3" s="84" t="s">
        <v>453</v>
      </c>
    </row>
    <row r="4" s="79" customFormat="1" ht="18.95" customHeight="1" spans="1:5">
      <c r="A4" s="85" t="s">
        <v>454</v>
      </c>
      <c r="B4" s="85" t="s">
        <v>7</v>
      </c>
      <c r="C4" s="85" t="s">
        <v>455</v>
      </c>
      <c r="D4" s="85" t="s">
        <v>456</v>
      </c>
      <c r="E4" s="85" t="s">
        <v>457</v>
      </c>
    </row>
    <row r="5" s="80" customFormat="1" ht="18.95" customHeight="1" spans="1:5">
      <c r="A5" s="85" t="s">
        <v>458</v>
      </c>
      <c r="B5" s="85" t="s">
        <v>459</v>
      </c>
      <c r="C5" s="85" t="s">
        <v>11</v>
      </c>
      <c r="D5" s="85">
        <v>2</v>
      </c>
      <c r="E5" s="85">
        <v>3</v>
      </c>
    </row>
    <row r="6" s="80" customFormat="1" ht="18.95" customHeight="1" spans="1:5">
      <c r="A6" s="86" t="s">
        <v>460</v>
      </c>
      <c r="B6" s="85">
        <v>1</v>
      </c>
      <c r="C6" s="85" t="s">
        <v>461</v>
      </c>
      <c r="D6" s="85" t="s">
        <v>461</v>
      </c>
      <c r="E6" s="85" t="s">
        <v>461</v>
      </c>
    </row>
    <row r="7" s="80" customFormat="1" ht="26.25" customHeight="1" spans="1:5">
      <c r="A7" s="87" t="s">
        <v>462</v>
      </c>
      <c r="B7" s="85">
        <v>2</v>
      </c>
      <c r="C7" s="88"/>
      <c r="D7" s="88"/>
      <c r="E7" s="85"/>
    </row>
    <row r="8" s="80" customFormat="1" ht="26.25" customHeight="1" spans="1:5">
      <c r="A8" s="87" t="s">
        <v>463</v>
      </c>
      <c r="B8" s="85">
        <v>3</v>
      </c>
      <c r="C8" s="88"/>
      <c r="D8" s="88"/>
      <c r="E8" s="85"/>
    </row>
    <row r="9" s="80" customFormat="1" ht="26.25" customHeight="1" spans="1:5">
      <c r="A9" s="87" t="s">
        <v>464</v>
      </c>
      <c r="B9" s="85">
        <v>4</v>
      </c>
      <c r="C9" s="88"/>
      <c r="D9" s="88"/>
      <c r="E9" s="85"/>
    </row>
    <row r="10" s="80" customFormat="1" ht="26.25" customHeight="1" spans="1:5">
      <c r="A10" s="87" t="s">
        <v>465</v>
      </c>
      <c r="B10" s="85">
        <v>5</v>
      </c>
      <c r="C10" s="88"/>
      <c r="D10" s="88"/>
      <c r="E10" s="85"/>
    </row>
    <row r="11" s="80" customFormat="1" ht="26.25" customHeight="1" spans="1:5">
      <c r="A11" s="87" t="s">
        <v>466</v>
      </c>
      <c r="B11" s="85">
        <v>6</v>
      </c>
      <c r="C11" s="88"/>
      <c r="D11" s="88"/>
      <c r="E11" s="85"/>
    </row>
    <row r="12" s="80" customFormat="1" ht="26.25" customHeight="1" spans="1:5">
      <c r="A12" s="87" t="s">
        <v>467</v>
      </c>
      <c r="B12" s="85">
        <v>7</v>
      </c>
      <c r="C12" s="88"/>
      <c r="D12" s="88"/>
      <c r="E12" s="85"/>
    </row>
    <row r="13" s="80" customFormat="1" ht="15" spans="1:5">
      <c r="A13" s="87" t="s">
        <v>468</v>
      </c>
      <c r="B13" s="85">
        <v>8</v>
      </c>
      <c r="C13" s="85" t="s">
        <v>461</v>
      </c>
      <c r="D13" s="85" t="s">
        <v>461</v>
      </c>
      <c r="E13" s="88"/>
    </row>
    <row r="14" s="80" customFormat="1" ht="15" spans="1:5">
      <c r="A14" s="87" t="s">
        <v>469</v>
      </c>
      <c r="B14" s="85">
        <v>9</v>
      </c>
      <c r="C14" s="85" t="s">
        <v>461</v>
      </c>
      <c r="D14" s="85" t="s">
        <v>461</v>
      </c>
      <c r="E14" s="88"/>
    </row>
    <row r="15" s="80" customFormat="1" ht="15" spans="1:5">
      <c r="A15" s="87" t="s">
        <v>470</v>
      </c>
      <c r="B15" s="85">
        <v>10</v>
      </c>
      <c r="C15" s="85" t="s">
        <v>461</v>
      </c>
      <c r="D15" s="85" t="s">
        <v>461</v>
      </c>
      <c r="E15" s="88"/>
    </row>
    <row r="16" s="80" customFormat="1" ht="15" spans="1:5">
      <c r="A16" s="87" t="s">
        <v>471</v>
      </c>
      <c r="B16" s="85">
        <v>11</v>
      </c>
      <c r="C16" s="85" t="s">
        <v>461</v>
      </c>
      <c r="D16" s="85" t="s">
        <v>461</v>
      </c>
      <c r="E16" s="85"/>
    </row>
    <row r="17" s="80" customFormat="1" ht="15" spans="1:5">
      <c r="A17" s="87" t="s">
        <v>472</v>
      </c>
      <c r="B17" s="85">
        <v>12</v>
      </c>
      <c r="C17" s="85" t="s">
        <v>461</v>
      </c>
      <c r="D17" s="85" t="s">
        <v>461</v>
      </c>
      <c r="E17" s="88"/>
    </row>
    <row r="18" s="80" customFormat="1" ht="15" spans="1:5">
      <c r="A18" s="87" t="s">
        <v>473</v>
      </c>
      <c r="B18" s="85">
        <v>13</v>
      </c>
      <c r="C18" s="85" t="s">
        <v>461</v>
      </c>
      <c r="D18" s="85" t="s">
        <v>461</v>
      </c>
      <c r="E18" s="88"/>
    </row>
    <row r="19" s="80" customFormat="1" ht="15" spans="1:5">
      <c r="A19" s="87" t="s">
        <v>474</v>
      </c>
      <c r="B19" s="85">
        <v>14</v>
      </c>
      <c r="C19" s="85" t="s">
        <v>461</v>
      </c>
      <c r="D19" s="85" t="s">
        <v>461</v>
      </c>
      <c r="E19" s="88"/>
    </row>
    <row r="20" s="80" customFormat="1" ht="15" spans="1:5">
      <c r="A20" s="87" t="s">
        <v>475</v>
      </c>
      <c r="B20" s="85">
        <v>15</v>
      </c>
      <c r="C20" s="85" t="s">
        <v>461</v>
      </c>
      <c r="D20" s="85" t="s">
        <v>461</v>
      </c>
      <c r="E20" s="88"/>
    </row>
    <row r="21" s="80" customFormat="1" ht="15" spans="1:5">
      <c r="A21" s="87" t="s">
        <v>476</v>
      </c>
      <c r="B21" s="85">
        <v>16</v>
      </c>
      <c r="C21" s="85" t="s">
        <v>461</v>
      </c>
      <c r="D21" s="85" t="s">
        <v>461</v>
      </c>
      <c r="E21" s="88"/>
    </row>
    <row r="22" s="80" customFormat="1" ht="15" spans="1:5">
      <c r="A22" s="87" t="s">
        <v>477</v>
      </c>
      <c r="B22" s="85">
        <v>17</v>
      </c>
      <c r="C22" s="85" t="s">
        <v>461</v>
      </c>
      <c r="D22" s="85" t="s">
        <v>461</v>
      </c>
      <c r="E22" s="88"/>
    </row>
    <row r="23" s="80" customFormat="1" ht="15" spans="1:8">
      <c r="A23" s="87" t="s">
        <v>478</v>
      </c>
      <c r="B23" s="85">
        <v>18</v>
      </c>
      <c r="C23" s="85" t="s">
        <v>461</v>
      </c>
      <c r="D23" s="85" t="s">
        <v>461</v>
      </c>
      <c r="E23" s="88"/>
      <c r="H23" s="94"/>
    </row>
    <row r="24" s="80" customFormat="1" ht="15" spans="1:5">
      <c r="A24" s="87" t="s">
        <v>479</v>
      </c>
      <c r="B24" s="85">
        <v>19</v>
      </c>
      <c r="C24" s="85" t="s">
        <v>461</v>
      </c>
      <c r="D24" s="85" t="s">
        <v>461</v>
      </c>
      <c r="E24" s="88"/>
    </row>
    <row r="25" s="80" customFormat="1" ht="15" spans="1:5">
      <c r="A25" s="87" t="s">
        <v>480</v>
      </c>
      <c r="B25" s="85">
        <v>20</v>
      </c>
      <c r="C25" s="85" t="s">
        <v>461</v>
      </c>
      <c r="D25" s="85" t="s">
        <v>461</v>
      </c>
      <c r="E25" s="88"/>
    </row>
    <row r="26" s="80" customFormat="1" ht="15" spans="1:5">
      <c r="A26" s="87" t="s">
        <v>481</v>
      </c>
      <c r="B26" s="85">
        <v>21</v>
      </c>
      <c r="C26" s="85" t="s">
        <v>461</v>
      </c>
      <c r="D26" s="85" t="s">
        <v>461</v>
      </c>
      <c r="E26" s="88"/>
    </row>
    <row r="27" s="78" customFormat="1" ht="18.95" customHeight="1" spans="1:5">
      <c r="A27" s="86" t="s">
        <v>482</v>
      </c>
      <c r="B27" s="85">
        <v>22</v>
      </c>
      <c r="C27" s="85" t="s">
        <v>461</v>
      </c>
      <c r="D27" s="85" t="s">
        <v>461</v>
      </c>
      <c r="E27" s="95"/>
    </row>
    <row r="28" s="78" customFormat="1" ht="18.95" customHeight="1" spans="1:5">
      <c r="A28" s="87" t="s">
        <v>483</v>
      </c>
      <c r="B28" s="85">
        <v>23</v>
      </c>
      <c r="C28" s="85" t="s">
        <v>461</v>
      </c>
      <c r="D28" s="85" t="s">
        <v>461</v>
      </c>
      <c r="E28" s="95"/>
    </row>
    <row r="29" s="78" customFormat="1" ht="18.95" customHeight="1" spans="1:5">
      <c r="A29" s="87" t="s">
        <v>484</v>
      </c>
      <c r="B29" s="85">
        <v>24</v>
      </c>
      <c r="C29" s="85" t="s">
        <v>461</v>
      </c>
      <c r="D29" s="85" t="s">
        <v>461</v>
      </c>
      <c r="E29" s="95"/>
    </row>
    <row r="30" s="78" customFormat="1" ht="41.25" customHeight="1" spans="1:5">
      <c r="A30" s="92" t="s">
        <v>485</v>
      </c>
      <c r="B30" s="92" t="s">
        <v>459</v>
      </c>
      <c r="C30" s="92" t="s">
        <v>459</v>
      </c>
      <c r="D30" s="92"/>
      <c r="E30" s="92"/>
    </row>
    <row r="31" s="78" customFormat="1" ht="27.75" customHeight="1" spans="1:5">
      <c r="A31" s="96" t="s">
        <v>486</v>
      </c>
      <c r="B31" s="96" t="s">
        <v>459</v>
      </c>
      <c r="C31" s="96" t="s">
        <v>459</v>
      </c>
      <c r="D31" s="96"/>
      <c r="E31" s="96"/>
    </row>
    <row r="32" s="78" customFormat="1" customHeight="1" spans="1:5">
      <c r="A32" s="93"/>
      <c r="B32" s="93"/>
      <c r="C32" s="93"/>
      <c r="D32" s="93"/>
      <c r="E32" s="93"/>
    </row>
  </sheetData>
  <mergeCells count="4">
    <mergeCell ref="A1:E1"/>
    <mergeCell ref="A30:E30"/>
    <mergeCell ref="A31:E31"/>
    <mergeCell ref="B4:B5"/>
  </mergeCells>
  <pageMargins left="0.357638888888889" right="0.357638888888889" top="1" bottom="1" header="0.298611111111111" footer="0.298611111111111"/>
  <pageSetup paperSize="9" scale="95"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C7" sqref="C7"/>
    </sheetView>
  </sheetViews>
  <sheetFormatPr defaultColWidth="9" defaultRowHeight="14.25" customHeight="1" outlineLevelCol="4"/>
  <cols>
    <col min="1" max="1" width="33.875" style="81" customWidth="1"/>
    <col min="2" max="2" width="10.625" style="81" customWidth="1"/>
    <col min="3" max="5" width="19.5" style="81" customWidth="1"/>
    <col min="6" max="7" width="9" style="78"/>
    <col min="8" max="8" width="18.875" style="78" customWidth="1"/>
    <col min="9" max="16384" width="9" style="78"/>
  </cols>
  <sheetData>
    <row r="1" s="78" customFormat="1" ht="26.25" customHeight="1" spans="1:5">
      <c r="A1" s="82" t="s">
        <v>487</v>
      </c>
      <c r="B1" s="82"/>
      <c r="C1" s="82"/>
      <c r="D1" s="82"/>
      <c r="E1" s="82"/>
    </row>
    <row r="2" s="78" customFormat="1" ht="18.95" customHeight="1" spans="1:5">
      <c r="A2" s="83"/>
      <c r="B2" s="83"/>
      <c r="C2" s="83"/>
      <c r="D2" s="83"/>
      <c r="E2" s="84" t="s">
        <v>488</v>
      </c>
    </row>
    <row r="3" s="79" customFormat="1" ht="18.95" customHeight="1" spans="1:5">
      <c r="A3" s="83" t="s">
        <v>2</v>
      </c>
      <c r="B3" s="83"/>
      <c r="C3" s="83"/>
      <c r="D3" s="83"/>
      <c r="E3" s="84" t="s">
        <v>453</v>
      </c>
    </row>
    <row r="4" s="79" customFormat="1" ht="18.95" customHeight="1" spans="1:5">
      <c r="A4" s="85" t="s">
        <v>454</v>
      </c>
      <c r="B4" s="85" t="s">
        <v>7</v>
      </c>
      <c r="C4" s="85" t="s">
        <v>455</v>
      </c>
      <c r="D4" s="85" t="s">
        <v>456</v>
      </c>
      <c r="E4" s="85" t="s">
        <v>457</v>
      </c>
    </row>
    <row r="5" s="80" customFormat="1" ht="18.95" customHeight="1" spans="1:5">
      <c r="A5" s="85" t="s">
        <v>458</v>
      </c>
      <c r="B5" s="85"/>
      <c r="C5" s="85" t="s">
        <v>11</v>
      </c>
      <c r="D5" s="85">
        <v>2</v>
      </c>
      <c r="E5" s="85">
        <v>3</v>
      </c>
    </row>
    <row r="6" s="80" customFormat="1" ht="18.95" customHeight="1" spans="1:5">
      <c r="A6" s="86" t="s">
        <v>489</v>
      </c>
      <c r="B6" s="85">
        <v>1</v>
      </c>
      <c r="C6" s="85" t="s">
        <v>461</v>
      </c>
      <c r="D6" s="85" t="s">
        <v>461</v>
      </c>
      <c r="E6" s="85" t="s">
        <v>461</v>
      </c>
    </row>
    <row r="7" s="80" customFormat="1" ht="26.25" customHeight="1" spans="1:5">
      <c r="A7" s="87" t="s">
        <v>462</v>
      </c>
      <c r="B7" s="85">
        <v>2</v>
      </c>
      <c r="C7" s="88"/>
      <c r="D7" s="88"/>
      <c r="E7" s="85"/>
    </row>
    <row r="8" s="80" customFormat="1" ht="26.25" customHeight="1" spans="1:5">
      <c r="A8" s="87" t="s">
        <v>463</v>
      </c>
      <c r="B8" s="85">
        <v>3</v>
      </c>
      <c r="C8" s="88"/>
      <c r="D8" s="88"/>
      <c r="E8" s="85"/>
    </row>
    <row r="9" s="80" customFormat="1" ht="26.25" customHeight="1" spans="1:5">
      <c r="A9" s="87" t="s">
        <v>464</v>
      </c>
      <c r="B9" s="85">
        <v>4</v>
      </c>
      <c r="C9" s="88"/>
      <c r="D9" s="88"/>
      <c r="E9" s="85"/>
    </row>
    <row r="10" s="80" customFormat="1" ht="26.25" customHeight="1" spans="1:5">
      <c r="A10" s="87" t="s">
        <v>465</v>
      </c>
      <c r="B10" s="85">
        <v>5</v>
      </c>
      <c r="C10" s="88"/>
      <c r="D10" s="88"/>
      <c r="E10" s="85"/>
    </row>
    <row r="11" s="80" customFormat="1" ht="26.25" customHeight="1" spans="1:5">
      <c r="A11" s="87" t="s">
        <v>466</v>
      </c>
      <c r="B11" s="85">
        <v>6</v>
      </c>
      <c r="C11" s="88"/>
      <c r="D11" s="88"/>
      <c r="E11" s="85"/>
    </row>
    <row r="12" s="80" customFormat="1" ht="26.25" customHeight="1" spans="1:5">
      <c r="A12" s="87" t="s">
        <v>467</v>
      </c>
      <c r="B12" s="85">
        <v>7</v>
      </c>
      <c r="C12" s="88"/>
      <c r="D12" s="88"/>
      <c r="E12" s="85"/>
    </row>
    <row r="13" s="80" customFormat="1" ht="15" spans="1:5">
      <c r="A13" s="87" t="s">
        <v>468</v>
      </c>
      <c r="B13" s="85">
        <v>8</v>
      </c>
      <c r="C13" s="85" t="s">
        <v>461</v>
      </c>
      <c r="D13" s="85" t="s">
        <v>461</v>
      </c>
      <c r="E13" s="88"/>
    </row>
    <row r="14" s="80" customFormat="1" ht="15" spans="1:5">
      <c r="A14" s="87" t="s">
        <v>469</v>
      </c>
      <c r="B14" s="85">
        <v>9</v>
      </c>
      <c r="C14" s="85" t="s">
        <v>461</v>
      </c>
      <c r="D14" s="85" t="s">
        <v>461</v>
      </c>
      <c r="E14" s="88"/>
    </row>
    <row r="15" s="80" customFormat="1" ht="22" customHeight="1" spans="1:5">
      <c r="A15" s="87" t="s">
        <v>470</v>
      </c>
      <c r="B15" s="85">
        <v>10</v>
      </c>
      <c r="C15" s="85" t="s">
        <v>461</v>
      </c>
      <c r="D15" s="85" t="s">
        <v>461</v>
      </c>
      <c r="E15" s="88"/>
    </row>
    <row r="16" s="80" customFormat="1" ht="22" customHeight="1" spans="1:5">
      <c r="A16" s="87" t="s">
        <v>471</v>
      </c>
      <c r="B16" s="85">
        <v>11</v>
      </c>
      <c r="C16" s="85" t="s">
        <v>461</v>
      </c>
      <c r="D16" s="85" t="s">
        <v>461</v>
      </c>
      <c r="E16" s="88"/>
    </row>
    <row r="17" s="80" customFormat="1" ht="22" customHeight="1" spans="1:5">
      <c r="A17" s="87" t="s">
        <v>472</v>
      </c>
      <c r="B17" s="85">
        <v>12</v>
      </c>
      <c r="C17" s="85" t="s">
        <v>461</v>
      </c>
      <c r="D17" s="85" t="s">
        <v>461</v>
      </c>
      <c r="E17" s="88"/>
    </row>
    <row r="18" s="80" customFormat="1" ht="22" customHeight="1" spans="1:5">
      <c r="A18" s="87" t="s">
        <v>473</v>
      </c>
      <c r="B18" s="85">
        <v>13</v>
      </c>
      <c r="C18" s="85" t="s">
        <v>461</v>
      </c>
      <c r="D18" s="85" t="s">
        <v>461</v>
      </c>
      <c r="E18" s="88"/>
    </row>
    <row r="19" s="80" customFormat="1" ht="22" customHeight="1" spans="1:5">
      <c r="A19" s="87" t="s">
        <v>474</v>
      </c>
      <c r="B19" s="85">
        <v>14</v>
      </c>
      <c r="C19" s="85" t="s">
        <v>461</v>
      </c>
      <c r="D19" s="85" t="s">
        <v>461</v>
      </c>
      <c r="E19" s="88"/>
    </row>
    <row r="20" s="80" customFormat="1" ht="22" customHeight="1" spans="1:5">
      <c r="A20" s="87" t="s">
        <v>475</v>
      </c>
      <c r="B20" s="85">
        <v>15</v>
      </c>
      <c r="C20" s="85" t="s">
        <v>461</v>
      </c>
      <c r="D20" s="85" t="s">
        <v>461</v>
      </c>
      <c r="E20" s="88"/>
    </row>
    <row r="21" s="80" customFormat="1" ht="22" customHeight="1" spans="1:5">
      <c r="A21" s="87" t="s">
        <v>476</v>
      </c>
      <c r="B21" s="85">
        <v>16</v>
      </c>
      <c r="C21" s="85" t="s">
        <v>461</v>
      </c>
      <c r="D21" s="85" t="s">
        <v>461</v>
      </c>
      <c r="E21" s="88"/>
    </row>
    <row r="22" s="80" customFormat="1" ht="22" customHeight="1" spans="1:5">
      <c r="A22" s="87" t="s">
        <v>477</v>
      </c>
      <c r="B22" s="85">
        <v>17</v>
      </c>
      <c r="C22" s="85" t="s">
        <v>461</v>
      </c>
      <c r="D22" s="85" t="s">
        <v>461</v>
      </c>
      <c r="E22" s="88"/>
    </row>
    <row r="23" s="80" customFormat="1" ht="22" customHeight="1" spans="1:5">
      <c r="A23" s="87" t="s">
        <v>478</v>
      </c>
      <c r="B23" s="85">
        <v>18</v>
      </c>
      <c r="C23" s="85" t="s">
        <v>461</v>
      </c>
      <c r="D23" s="85" t="s">
        <v>461</v>
      </c>
      <c r="E23" s="88"/>
    </row>
    <row r="24" s="80" customFormat="1" ht="22" customHeight="1" spans="1:5">
      <c r="A24" s="87" t="s">
        <v>479</v>
      </c>
      <c r="B24" s="85">
        <v>19</v>
      </c>
      <c r="C24" s="85" t="s">
        <v>461</v>
      </c>
      <c r="D24" s="85" t="s">
        <v>461</v>
      </c>
      <c r="E24" s="88"/>
    </row>
    <row r="25" s="80" customFormat="1" ht="22" customHeight="1" spans="1:5">
      <c r="A25" s="87" t="s">
        <v>480</v>
      </c>
      <c r="B25" s="85">
        <v>20</v>
      </c>
      <c r="C25" s="85" t="s">
        <v>461</v>
      </c>
      <c r="D25" s="85" t="s">
        <v>461</v>
      </c>
      <c r="E25" s="88"/>
    </row>
    <row r="26" s="80" customFormat="1" ht="22" customHeight="1" spans="1:5">
      <c r="A26" s="87" t="s">
        <v>481</v>
      </c>
      <c r="B26" s="85">
        <v>21</v>
      </c>
      <c r="C26" s="85" t="s">
        <v>461</v>
      </c>
      <c r="D26" s="85" t="s">
        <v>461</v>
      </c>
      <c r="E26" s="88"/>
    </row>
    <row r="27" s="80" customFormat="1" ht="15" spans="1:5">
      <c r="A27" s="89"/>
      <c r="B27" s="90"/>
      <c r="C27" s="90"/>
      <c r="D27" s="90"/>
      <c r="E27" s="91"/>
    </row>
    <row r="28" s="78" customFormat="1" ht="41.25" customHeight="1" spans="1:5">
      <c r="A28" s="92" t="s">
        <v>490</v>
      </c>
      <c r="B28" s="92"/>
      <c r="C28" s="92"/>
      <c r="D28" s="92"/>
      <c r="E28" s="92"/>
    </row>
    <row r="29" s="78" customFormat="1" customHeight="1" spans="1:5">
      <c r="A29" s="93"/>
      <c r="B29" s="93"/>
      <c r="C29" s="93"/>
      <c r="D29" s="93"/>
      <c r="E29" s="93"/>
    </row>
  </sheetData>
  <mergeCells count="3">
    <mergeCell ref="A1:E1"/>
    <mergeCell ref="A28:E28"/>
    <mergeCell ref="B4:B5"/>
  </mergeCells>
  <pageMargins left="0.554861111111111" right="0.554861111111111" top="1" bottom="1" header="0.5" footer="0.5"/>
  <pageSetup paperSize="9" scale="90"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H15" sqref="H15"/>
    </sheetView>
  </sheetViews>
  <sheetFormatPr defaultColWidth="9" defaultRowHeight="13.5"/>
  <cols>
    <col min="1" max="2" width="9" style="46"/>
    <col min="3" max="3" width="11.25" style="46" customWidth="1"/>
    <col min="4" max="4" width="10.625" style="46" customWidth="1"/>
    <col min="5" max="6" width="9" style="46"/>
    <col min="7" max="7" width="10.875" style="46" customWidth="1"/>
    <col min="8" max="13" width="9" style="46"/>
    <col min="14" max="14" width="10.75" style="46" customWidth="1"/>
    <col min="15" max="15" width="9.375" style="46"/>
    <col min="16" max="17" width="9" style="46"/>
    <col min="18" max="19" width="9.375" style="46"/>
    <col min="20" max="16384" width="9" style="46"/>
  </cols>
  <sheetData>
    <row r="1" s="44" customFormat="1" ht="36" customHeight="1" spans="1:21">
      <c r="A1" s="47" t="s">
        <v>491</v>
      </c>
      <c r="B1" s="47"/>
      <c r="C1" s="47"/>
      <c r="D1" s="47"/>
      <c r="E1" s="47"/>
      <c r="F1" s="47"/>
      <c r="G1" s="47"/>
      <c r="H1" s="47"/>
      <c r="I1" s="47"/>
      <c r="J1" s="47"/>
      <c r="K1" s="47"/>
      <c r="L1" s="47"/>
      <c r="M1" s="47"/>
      <c r="N1" s="62"/>
      <c r="O1" s="47"/>
      <c r="P1" s="47"/>
      <c r="Q1" s="47"/>
      <c r="R1" s="47"/>
      <c r="S1" s="47"/>
      <c r="T1" s="47"/>
      <c r="U1" s="47"/>
    </row>
    <row r="2" s="44" customFormat="1" ht="18" customHeight="1" spans="1:21">
      <c r="A2" s="48"/>
      <c r="B2" s="48"/>
      <c r="C2" s="48"/>
      <c r="D2" s="48"/>
      <c r="E2" s="48"/>
      <c r="F2" s="48"/>
      <c r="G2" s="48"/>
      <c r="H2" s="48"/>
      <c r="I2" s="48"/>
      <c r="J2" s="48"/>
      <c r="K2" s="48"/>
      <c r="L2" s="48"/>
      <c r="M2" s="48"/>
      <c r="N2" s="63"/>
      <c r="U2" s="71" t="s">
        <v>492</v>
      </c>
    </row>
    <row r="3" s="44" customFormat="1" ht="18" customHeight="1" spans="1:21">
      <c r="A3" s="49" t="s">
        <v>2</v>
      </c>
      <c r="B3" s="48"/>
      <c r="C3" s="48"/>
      <c r="D3" s="48"/>
      <c r="E3" s="50"/>
      <c r="F3" s="50"/>
      <c r="G3" s="48"/>
      <c r="H3" s="48"/>
      <c r="I3" s="48"/>
      <c r="J3" s="48"/>
      <c r="K3" s="48"/>
      <c r="L3" s="48"/>
      <c r="M3" s="48"/>
      <c r="N3" s="63"/>
      <c r="U3" s="71" t="s">
        <v>3</v>
      </c>
    </row>
    <row r="4" s="44" customFormat="1" ht="24" customHeight="1" spans="1:21">
      <c r="A4" s="51" t="s">
        <v>6</v>
      </c>
      <c r="B4" s="51" t="s">
        <v>7</v>
      </c>
      <c r="C4" s="52" t="s">
        <v>493</v>
      </c>
      <c r="D4" s="53" t="s">
        <v>494</v>
      </c>
      <c r="E4" s="51" t="s">
        <v>495</v>
      </c>
      <c r="F4" s="54" t="s">
        <v>496</v>
      </c>
      <c r="G4" s="55"/>
      <c r="H4" s="55"/>
      <c r="I4" s="55"/>
      <c r="J4" s="55"/>
      <c r="K4" s="55"/>
      <c r="L4" s="55"/>
      <c r="M4" s="55"/>
      <c r="N4" s="64"/>
      <c r="O4" s="65"/>
      <c r="P4" s="66" t="s">
        <v>497</v>
      </c>
      <c r="Q4" s="51" t="s">
        <v>498</v>
      </c>
      <c r="R4" s="52" t="s">
        <v>499</v>
      </c>
      <c r="S4" s="72"/>
      <c r="T4" s="73" t="s">
        <v>500</v>
      </c>
      <c r="U4" s="72"/>
    </row>
    <row r="5" s="44" customFormat="1" ht="36" customHeight="1" spans="1:21">
      <c r="A5" s="51"/>
      <c r="B5" s="51"/>
      <c r="C5" s="56"/>
      <c r="D5" s="53"/>
      <c r="E5" s="51"/>
      <c r="F5" s="57" t="s">
        <v>123</v>
      </c>
      <c r="G5" s="57"/>
      <c r="H5" s="57" t="s">
        <v>501</v>
      </c>
      <c r="I5" s="57"/>
      <c r="J5" s="67" t="s">
        <v>502</v>
      </c>
      <c r="K5" s="68"/>
      <c r="L5" s="69" t="s">
        <v>503</v>
      </c>
      <c r="M5" s="69"/>
      <c r="N5" s="70" t="s">
        <v>504</v>
      </c>
      <c r="O5" s="70"/>
      <c r="P5" s="66"/>
      <c r="Q5" s="51"/>
      <c r="R5" s="58"/>
      <c r="S5" s="74"/>
      <c r="T5" s="75"/>
      <c r="U5" s="74"/>
    </row>
    <row r="6" s="44" customFormat="1" ht="24" customHeight="1" spans="1:21">
      <c r="A6" s="51"/>
      <c r="B6" s="51"/>
      <c r="C6" s="58"/>
      <c r="D6" s="53"/>
      <c r="E6" s="51"/>
      <c r="F6" s="57" t="s">
        <v>505</v>
      </c>
      <c r="G6" s="59" t="s">
        <v>506</v>
      </c>
      <c r="H6" s="57" t="s">
        <v>505</v>
      </c>
      <c r="I6" s="59" t="s">
        <v>506</v>
      </c>
      <c r="J6" s="57" t="s">
        <v>505</v>
      </c>
      <c r="K6" s="59" t="s">
        <v>506</v>
      </c>
      <c r="L6" s="57" t="s">
        <v>505</v>
      </c>
      <c r="M6" s="59" t="s">
        <v>506</v>
      </c>
      <c r="N6" s="57" t="s">
        <v>505</v>
      </c>
      <c r="O6" s="59" t="s">
        <v>506</v>
      </c>
      <c r="P6" s="66"/>
      <c r="Q6" s="51"/>
      <c r="R6" s="57" t="s">
        <v>505</v>
      </c>
      <c r="S6" s="76" t="s">
        <v>506</v>
      </c>
      <c r="T6" s="57" t="s">
        <v>505</v>
      </c>
      <c r="U6" s="59" t="s">
        <v>506</v>
      </c>
    </row>
    <row r="7" s="45" customFormat="1" ht="24" customHeight="1" spans="1:21">
      <c r="A7" s="51" t="s">
        <v>10</v>
      </c>
      <c r="B7" s="51"/>
      <c r="C7" s="51">
        <v>1</v>
      </c>
      <c r="D7" s="59" t="s">
        <v>12</v>
      </c>
      <c r="E7" s="51">
        <v>3</v>
      </c>
      <c r="F7" s="51">
        <v>4</v>
      </c>
      <c r="G7" s="59" t="s">
        <v>28</v>
      </c>
      <c r="H7" s="51">
        <v>6</v>
      </c>
      <c r="I7" s="51">
        <v>7</v>
      </c>
      <c r="J7" s="59" t="s">
        <v>40</v>
      </c>
      <c r="K7" s="51">
        <v>9</v>
      </c>
      <c r="L7" s="51">
        <v>10</v>
      </c>
      <c r="M7" s="59" t="s">
        <v>49</v>
      </c>
      <c r="N7" s="51">
        <v>12</v>
      </c>
      <c r="O7" s="51">
        <v>13</v>
      </c>
      <c r="P7" s="59" t="s">
        <v>58</v>
      </c>
      <c r="Q7" s="51">
        <v>15</v>
      </c>
      <c r="R7" s="51">
        <v>16</v>
      </c>
      <c r="S7" s="59" t="s">
        <v>67</v>
      </c>
      <c r="T7" s="51">
        <v>18</v>
      </c>
      <c r="U7" s="51">
        <v>19</v>
      </c>
    </row>
    <row r="8" s="44" customFormat="1" ht="33" customHeight="1" spans="1:21">
      <c r="A8" s="51" t="s">
        <v>128</v>
      </c>
      <c r="B8" s="51">
        <v>1</v>
      </c>
      <c r="C8" s="60">
        <f>E8+G8+S8</f>
        <v>4096232.74</v>
      </c>
      <c r="D8" s="60">
        <f>E8+F8+R8</f>
        <v>5804871.46</v>
      </c>
      <c r="E8" s="60">
        <v>1234.84</v>
      </c>
      <c r="F8" s="60">
        <f>H8+J8+L8+N8</f>
        <v>5782489.2</v>
      </c>
      <c r="G8" s="60">
        <f>I8+O8</f>
        <v>4084831.44</v>
      </c>
      <c r="H8" s="60">
        <v>5444753.59</v>
      </c>
      <c r="I8" s="60">
        <v>3931066.57</v>
      </c>
      <c r="J8" s="57"/>
      <c r="K8" s="57"/>
      <c r="L8" s="57"/>
      <c r="M8" s="57"/>
      <c r="N8" s="60">
        <v>337735.61</v>
      </c>
      <c r="O8" s="60">
        <v>153764.87</v>
      </c>
      <c r="P8" s="60"/>
      <c r="Q8" s="60"/>
      <c r="R8" s="60">
        <v>21147.42</v>
      </c>
      <c r="S8" s="60">
        <v>10166.46</v>
      </c>
      <c r="T8" s="77"/>
      <c r="U8" s="77"/>
    </row>
    <row r="9" s="44" customFormat="1" ht="49" customHeight="1" spans="1:21">
      <c r="A9" s="61" t="s">
        <v>507</v>
      </c>
      <c r="B9" s="61"/>
      <c r="C9" s="61"/>
      <c r="D9" s="61"/>
      <c r="E9" s="61"/>
      <c r="F9" s="61"/>
      <c r="G9" s="61"/>
      <c r="H9" s="61"/>
      <c r="I9" s="61"/>
      <c r="J9" s="61"/>
      <c r="K9" s="61"/>
      <c r="L9" s="61"/>
      <c r="M9" s="61"/>
      <c r="N9" s="61"/>
      <c r="O9" s="61"/>
      <c r="P9" s="61"/>
      <c r="Q9" s="61"/>
      <c r="R9" s="61"/>
      <c r="S9" s="61"/>
      <c r="T9" s="61"/>
      <c r="U9" s="6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357638888888889" right="0.357638888888889" top="1" bottom="1" header="0.5" footer="0.5"/>
  <pageSetup paperSize="9" scale="7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1" sqref="$A1:$XFD1048576"/>
    </sheetView>
  </sheetViews>
  <sheetFormatPr defaultColWidth="9" defaultRowHeight="13.5"/>
  <cols>
    <col min="2" max="2" width="3.5" hidden="1" customWidth="1"/>
    <col min="3" max="3" width="19.25" customWidth="1"/>
    <col min="4" max="4" width="13.5" customWidth="1"/>
    <col min="8" max="8" width="11.25" customWidth="1"/>
    <col min="10" max="10" width="9.375"/>
    <col min="11" max="11" width="9.75" customWidth="1"/>
  </cols>
  <sheetData>
    <row r="1" s="1" customFormat="1" ht="41.25" customHeight="1" spans="1:11">
      <c r="A1" s="4" t="s">
        <v>508</v>
      </c>
      <c r="B1" s="4"/>
      <c r="C1" s="4"/>
      <c r="D1" s="4"/>
      <c r="E1" s="4"/>
      <c r="F1" s="4"/>
      <c r="G1" s="4"/>
      <c r="H1" s="4"/>
      <c r="I1" s="4"/>
      <c r="J1" s="4"/>
      <c r="K1" s="4"/>
    </row>
    <row r="2" s="2" customFormat="1" ht="31" customHeight="1" spans="1:11">
      <c r="A2" s="5" t="s">
        <v>509</v>
      </c>
      <c r="B2" s="5"/>
      <c r="C2" s="6" t="s">
        <v>510</v>
      </c>
      <c r="D2" s="6"/>
      <c r="E2" s="6"/>
      <c r="F2" s="6"/>
      <c r="G2" s="6"/>
      <c r="H2" s="6"/>
      <c r="I2" s="6"/>
      <c r="J2" s="6"/>
      <c r="K2" s="6"/>
    </row>
    <row r="3" s="2" customFormat="1" ht="30" customHeight="1" spans="1:11">
      <c r="A3" s="5" t="s">
        <v>511</v>
      </c>
      <c r="B3" s="5"/>
      <c r="C3" s="6" t="s">
        <v>512</v>
      </c>
      <c r="D3" s="6"/>
      <c r="E3" s="6"/>
      <c r="F3" s="6"/>
      <c r="G3" s="6"/>
      <c r="H3" s="7" t="s">
        <v>513</v>
      </c>
      <c r="I3" s="6" t="s">
        <v>514</v>
      </c>
      <c r="J3" s="6"/>
      <c r="K3" s="6"/>
    </row>
    <row r="4" s="2" customFormat="1" ht="26" customHeight="1" spans="1:11">
      <c r="A4" s="8" t="s">
        <v>515</v>
      </c>
      <c r="B4" s="8"/>
      <c r="C4" s="5"/>
      <c r="D4" s="9" t="s">
        <v>516</v>
      </c>
      <c r="E4" s="10"/>
      <c r="F4" s="9" t="s">
        <v>456</v>
      </c>
      <c r="G4" s="10"/>
      <c r="H4" s="5" t="s">
        <v>517</v>
      </c>
      <c r="I4" s="5" t="s">
        <v>518</v>
      </c>
      <c r="J4" s="5" t="s">
        <v>519</v>
      </c>
      <c r="K4" s="5" t="s">
        <v>520</v>
      </c>
    </row>
    <row r="5" s="2" customFormat="1" ht="27" customHeight="1" spans="1:11">
      <c r="A5" s="8"/>
      <c r="B5" s="8"/>
      <c r="C5" s="5" t="s">
        <v>521</v>
      </c>
      <c r="D5" s="11">
        <v>22</v>
      </c>
      <c r="E5" s="12"/>
      <c r="F5" s="11">
        <v>21.8</v>
      </c>
      <c r="G5" s="12"/>
      <c r="H5" s="13">
        <v>21.8</v>
      </c>
      <c r="I5" s="36">
        <v>10</v>
      </c>
      <c r="J5" s="36">
        <v>100</v>
      </c>
      <c r="K5" s="37">
        <v>10</v>
      </c>
    </row>
    <row r="6" s="2" customFormat="1" ht="27" customHeight="1" spans="1:11">
      <c r="A6" s="8"/>
      <c r="B6" s="8"/>
      <c r="C6" s="14" t="s">
        <v>522</v>
      </c>
      <c r="D6" s="11">
        <v>22</v>
      </c>
      <c r="E6" s="12"/>
      <c r="F6" s="11">
        <v>21.8</v>
      </c>
      <c r="G6" s="12"/>
      <c r="H6" s="13">
        <v>21.8</v>
      </c>
      <c r="I6" s="38" t="s">
        <v>461</v>
      </c>
      <c r="J6" s="38" t="s">
        <v>461</v>
      </c>
      <c r="K6" s="38" t="s">
        <v>461</v>
      </c>
    </row>
    <row r="7" s="2" customFormat="1" ht="27" customHeight="1" spans="1:11">
      <c r="A7" s="8"/>
      <c r="B7" s="8"/>
      <c r="C7" s="14" t="s">
        <v>523</v>
      </c>
      <c r="D7" s="11"/>
      <c r="E7" s="12"/>
      <c r="F7" s="11"/>
      <c r="G7" s="12"/>
      <c r="H7" s="13" t="s">
        <v>459</v>
      </c>
      <c r="I7" s="38" t="s">
        <v>461</v>
      </c>
      <c r="J7" s="38" t="s">
        <v>461</v>
      </c>
      <c r="K7" s="38" t="s">
        <v>461</v>
      </c>
    </row>
    <row r="8" s="2" customFormat="1" ht="27" customHeight="1" spans="1:11">
      <c r="A8" s="8"/>
      <c r="B8" s="8"/>
      <c r="C8" s="15" t="s">
        <v>524</v>
      </c>
      <c r="D8" s="11">
        <v>0</v>
      </c>
      <c r="E8" s="12"/>
      <c r="F8" s="11" t="s">
        <v>459</v>
      </c>
      <c r="G8" s="12"/>
      <c r="H8" s="13" t="s">
        <v>459</v>
      </c>
      <c r="I8" s="38" t="s">
        <v>461</v>
      </c>
      <c r="J8" s="38" t="s">
        <v>461</v>
      </c>
      <c r="K8" s="38" t="s">
        <v>461</v>
      </c>
    </row>
    <row r="9" s="1" customFormat="1" ht="26.4" customHeight="1" spans="1:11">
      <c r="A9" s="16" t="s">
        <v>525</v>
      </c>
      <c r="B9" s="17"/>
      <c r="C9" s="17"/>
      <c r="D9" s="17"/>
      <c r="E9" s="17"/>
      <c r="F9" s="17"/>
      <c r="G9" s="18"/>
      <c r="H9" s="7" t="s">
        <v>526</v>
      </c>
      <c r="I9" s="7"/>
      <c r="J9" s="7"/>
      <c r="K9" s="7"/>
    </row>
    <row r="10" s="1" customFormat="1" ht="59" customHeight="1" spans="1:11">
      <c r="A10" s="19" t="s">
        <v>527</v>
      </c>
      <c r="B10" s="20" t="s">
        <v>528</v>
      </c>
      <c r="C10" s="20"/>
      <c r="D10" s="20"/>
      <c r="E10" s="20"/>
      <c r="F10" s="20"/>
      <c r="G10" s="20"/>
      <c r="H10" s="20" t="s">
        <v>529</v>
      </c>
      <c r="I10" s="20"/>
      <c r="J10" s="20"/>
      <c r="K10" s="20"/>
    </row>
    <row r="11" s="2" customFormat="1" ht="31" customHeight="1" spans="1:11">
      <c r="A11" s="5" t="s">
        <v>530</v>
      </c>
      <c r="B11" s="5"/>
      <c r="C11" s="5"/>
      <c r="D11" s="5"/>
      <c r="E11" s="9" t="s">
        <v>531</v>
      </c>
      <c r="F11" s="21"/>
      <c r="G11" s="10"/>
      <c r="H11" s="22" t="s">
        <v>532</v>
      </c>
      <c r="I11" s="22"/>
      <c r="J11" s="22"/>
      <c r="K11" s="22"/>
    </row>
    <row r="12" s="1" customFormat="1" ht="43" customHeight="1" spans="1:11">
      <c r="A12" s="23" t="s">
        <v>533</v>
      </c>
      <c r="B12" s="23"/>
      <c r="C12" s="23" t="s">
        <v>534</v>
      </c>
      <c r="D12" s="23" t="s">
        <v>535</v>
      </c>
      <c r="E12" s="23" t="s">
        <v>536</v>
      </c>
      <c r="F12" s="23" t="s">
        <v>537</v>
      </c>
      <c r="G12" s="8" t="s">
        <v>538</v>
      </c>
      <c r="H12" s="8" t="s">
        <v>539</v>
      </c>
      <c r="I12" s="8" t="s">
        <v>518</v>
      </c>
      <c r="J12" s="8" t="s">
        <v>520</v>
      </c>
      <c r="K12" s="8" t="s">
        <v>540</v>
      </c>
    </row>
    <row r="13" s="1" customFormat="1" ht="31" customHeight="1" spans="1:11">
      <c r="A13" s="24" t="s">
        <v>541</v>
      </c>
      <c r="B13" s="25"/>
      <c r="C13" s="28" t="s">
        <v>542</v>
      </c>
      <c r="D13" s="43" t="s">
        <v>543</v>
      </c>
      <c r="E13" s="41" t="s">
        <v>544</v>
      </c>
      <c r="F13" s="28" t="s">
        <v>12</v>
      </c>
      <c r="G13" s="28" t="s">
        <v>545</v>
      </c>
      <c r="H13" s="29" t="s">
        <v>12</v>
      </c>
      <c r="I13" s="39">
        <v>10</v>
      </c>
      <c r="J13" s="39">
        <v>10</v>
      </c>
      <c r="K13" s="40" t="s">
        <v>546</v>
      </c>
    </row>
    <row r="14" s="1" customFormat="1" ht="31" customHeight="1" spans="1:11">
      <c r="A14" s="30"/>
      <c r="B14" s="31"/>
      <c r="C14" s="28" t="s">
        <v>547</v>
      </c>
      <c r="D14" s="43" t="s">
        <v>548</v>
      </c>
      <c r="E14" s="41" t="s">
        <v>544</v>
      </c>
      <c r="F14" s="28" t="s">
        <v>549</v>
      </c>
      <c r="G14" s="28" t="s">
        <v>550</v>
      </c>
      <c r="H14" s="29" t="s">
        <v>549</v>
      </c>
      <c r="I14" s="39">
        <v>20</v>
      </c>
      <c r="J14" s="39">
        <v>20</v>
      </c>
      <c r="K14" s="40" t="s">
        <v>546</v>
      </c>
    </row>
    <row r="15" s="1" customFormat="1" ht="31" customHeight="1" spans="1:11">
      <c r="A15" s="30"/>
      <c r="B15" s="31"/>
      <c r="C15" s="28" t="s">
        <v>551</v>
      </c>
      <c r="D15" s="43" t="s">
        <v>552</v>
      </c>
      <c r="E15" s="41" t="s">
        <v>544</v>
      </c>
      <c r="F15" s="28" t="s">
        <v>553</v>
      </c>
      <c r="G15" s="28" t="s">
        <v>550</v>
      </c>
      <c r="H15" s="29" t="s">
        <v>553</v>
      </c>
      <c r="I15" s="39">
        <v>20</v>
      </c>
      <c r="J15" s="39">
        <v>20</v>
      </c>
      <c r="K15" s="40" t="s">
        <v>546</v>
      </c>
    </row>
    <row r="16" s="1" customFormat="1" ht="31" customHeight="1" spans="1:11">
      <c r="A16" s="24" t="s">
        <v>554</v>
      </c>
      <c r="B16" s="32"/>
      <c r="C16" s="28" t="s">
        <v>555</v>
      </c>
      <c r="D16" s="43" t="s">
        <v>556</v>
      </c>
      <c r="E16" s="41" t="s">
        <v>544</v>
      </c>
      <c r="F16" s="28" t="s">
        <v>549</v>
      </c>
      <c r="G16" s="28" t="s">
        <v>550</v>
      </c>
      <c r="H16" s="29" t="s">
        <v>549</v>
      </c>
      <c r="I16" s="39">
        <v>30</v>
      </c>
      <c r="J16" s="39">
        <v>30</v>
      </c>
      <c r="K16" s="40" t="s">
        <v>546</v>
      </c>
    </row>
    <row r="17" s="1" customFormat="1" ht="31" customHeight="1" spans="1:11">
      <c r="A17" s="33" t="s">
        <v>557</v>
      </c>
      <c r="B17" s="34"/>
      <c r="C17" s="28" t="s">
        <v>558</v>
      </c>
      <c r="D17" s="43" t="s">
        <v>559</v>
      </c>
      <c r="E17" s="41" t="s">
        <v>544</v>
      </c>
      <c r="F17" s="28" t="s">
        <v>553</v>
      </c>
      <c r="G17" s="28" t="s">
        <v>550</v>
      </c>
      <c r="H17" s="29" t="s">
        <v>553</v>
      </c>
      <c r="I17" s="39">
        <v>10</v>
      </c>
      <c r="J17" s="39">
        <v>10</v>
      </c>
      <c r="K17" s="40" t="s">
        <v>546</v>
      </c>
    </row>
    <row r="18" s="3" customFormat="1" ht="34" customHeight="1" spans="1:11">
      <c r="A18" s="19" t="s">
        <v>560</v>
      </c>
      <c r="B18" s="19"/>
      <c r="C18" s="19"/>
      <c r="D18" s="20"/>
      <c r="E18" s="20"/>
      <c r="F18" s="20"/>
      <c r="G18" s="20"/>
      <c r="H18" s="20"/>
      <c r="I18" s="20"/>
      <c r="J18" s="20"/>
      <c r="K18" s="20"/>
    </row>
    <row r="19" s="3" customFormat="1" ht="30" customHeight="1" spans="1:11">
      <c r="A19" s="5" t="s">
        <v>561</v>
      </c>
      <c r="B19" s="14"/>
      <c r="C19" s="5">
        <v>100</v>
      </c>
      <c r="D19" s="5"/>
      <c r="E19" s="5"/>
      <c r="F19" s="5"/>
      <c r="G19" s="5"/>
      <c r="H19" s="5"/>
      <c r="I19" s="5"/>
      <c r="J19" s="19" t="s">
        <v>562</v>
      </c>
      <c r="K19" s="19" t="s">
        <v>563</v>
      </c>
    </row>
    <row r="20" s="1" customFormat="1" ht="54" customHeight="1" spans="1:11">
      <c r="A20" s="35" t="s">
        <v>564</v>
      </c>
      <c r="B20" s="35"/>
      <c r="C20" s="35"/>
      <c r="D20" s="35"/>
      <c r="E20" s="35"/>
      <c r="F20" s="35"/>
      <c r="G20" s="35"/>
      <c r="H20" s="35"/>
      <c r="I20" s="35"/>
      <c r="J20" s="35"/>
      <c r="K20" s="35"/>
    </row>
    <row r="21" s="1" customFormat="1" ht="14.25"/>
  </sheetData>
  <mergeCells count="3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A9:G9"/>
    <mergeCell ref="H9:K9"/>
    <mergeCell ref="B10:G10"/>
    <mergeCell ref="H10:K10"/>
    <mergeCell ref="A11:D11"/>
    <mergeCell ref="E11:G11"/>
    <mergeCell ref="H11:K11"/>
    <mergeCell ref="A16:B16"/>
    <mergeCell ref="A18:C18"/>
    <mergeCell ref="D18:K18"/>
    <mergeCell ref="C19:I19"/>
    <mergeCell ref="A20:K20"/>
    <mergeCell ref="A13:A15"/>
    <mergeCell ref="A4:B8"/>
  </mergeCells>
  <pageMargins left="0.357638888888889" right="0.357638888888889" top="1" bottom="1" header="0.5" footer="0.5"/>
  <pageSetup paperSize="9" scale="9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1" sqref="$A1:$XFD1048576"/>
    </sheetView>
  </sheetViews>
  <sheetFormatPr defaultColWidth="9" defaultRowHeight="13.5"/>
  <cols>
    <col min="2" max="2" width="3.5" hidden="1" customWidth="1"/>
    <col min="3" max="3" width="19.25" customWidth="1"/>
    <col min="8" max="8" width="11.25" customWidth="1"/>
    <col min="10" max="10" width="9.375"/>
    <col min="11" max="11" width="9.75" customWidth="1"/>
  </cols>
  <sheetData>
    <row r="1" s="1" customFormat="1" ht="41.25" customHeight="1" spans="1:11">
      <c r="A1" s="4" t="s">
        <v>508</v>
      </c>
      <c r="B1" s="4"/>
      <c r="C1" s="4"/>
      <c r="D1" s="4"/>
      <c r="E1" s="4"/>
      <c r="F1" s="4"/>
      <c r="G1" s="4"/>
      <c r="H1" s="4"/>
      <c r="I1" s="4"/>
      <c r="J1" s="4"/>
      <c r="K1" s="4"/>
    </row>
    <row r="2" s="2" customFormat="1" ht="31" customHeight="1" spans="1:11">
      <c r="A2" s="5" t="s">
        <v>509</v>
      </c>
      <c r="B2" s="5"/>
      <c r="C2" s="6" t="s">
        <v>565</v>
      </c>
      <c r="D2" s="6"/>
      <c r="E2" s="6"/>
      <c r="F2" s="6"/>
      <c r="G2" s="6"/>
      <c r="H2" s="6"/>
      <c r="I2" s="6"/>
      <c r="J2" s="6"/>
      <c r="K2" s="6"/>
    </row>
    <row r="3" s="2" customFormat="1" ht="30" customHeight="1" spans="1:11">
      <c r="A3" s="5" t="s">
        <v>511</v>
      </c>
      <c r="B3" s="5"/>
      <c r="C3" s="6" t="s">
        <v>512</v>
      </c>
      <c r="D3" s="6"/>
      <c r="E3" s="6"/>
      <c r="F3" s="6"/>
      <c r="G3" s="6"/>
      <c r="H3" s="7" t="s">
        <v>513</v>
      </c>
      <c r="I3" s="6" t="s">
        <v>514</v>
      </c>
      <c r="J3" s="6"/>
      <c r="K3" s="6"/>
    </row>
    <row r="4" s="2" customFormat="1" ht="26" customHeight="1" spans="1:11">
      <c r="A4" s="8" t="s">
        <v>515</v>
      </c>
      <c r="B4" s="8"/>
      <c r="C4" s="5"/>
      <c r="D4" s="9" t="s">
        <v>516</v>
      </c>
      <c r="E4" s="10"/>
      <c r="F4" s="9" t="s">
        <v>456</v>
      </c>
      <c r="G4" s="10"/>
      <c r="H4" s="5" t="s">
        <v>517</v>
      </c>
      <c r="I4" s="5" t="s">
        <v>518</v>
      </c>
      <c r="J4" s="5" t="s">
        <v>519</v>
      </c>
      <c r="K4" s="5" t="s">
        <v>520</v>
      </c>
    </row>
    <row r="5" s="2" customFormat="1" ht="27" customHeight="1" spans="1:11">
      <c r="A5" s="8"/>
      <c r="B5" s="8"/>
      <c r="C5" s="5" t="s">
        <v>521</v>
      </c>
      <c r="D5" s="11"/>
      <c r="E5" s="12"/>
      <c r="F5" s="11">
        <v>5</v>
      </c>
      <c r="G5" s="12"/>
      <c r="H5" s="13">
        <v>5</v>
      </c>
      <c r="I5" s="36">
        <v>10</v>
      </c>
      <c r="J5" s="36">
        <v>100</v>
      </c>
      <c r="K5" s="37">
        <v>10</v>
      </c>
    </row>
    <row r="6" s="2" customFormat="1" ht="27" customHeight="1" spans="1:11">
      <c r="A6" s="8"/>
      <c r="B6" s="8"/>
      <c r="C6" s="14" t="s">
        <v>522</v>
      </c>
      <c r="D6" s="11"/>
      <c r="E6" s="12"/>
      <c r="F6" s="11">
        <v>5</v>
      </c>
      <c r="G6" s="12"/>
      <c r="H6" s="13">
        <v>5</v>
      </c>
      <c r="I6" s="38" t="s">
        <v>461</v>
      </c>
      <c r="J6" s="38" t="s">
        <v>461</v>
      </c>
      <c r="K6" s="38" t="s">
        <v>461</v>
      </c>
    </row>
    <row r="7" s="2" customFormat="1" ht="27" customHeight="1" spans="1:11">
      <c r="A7" s="8"/>
      <c r="B7" s="8"/>
      <c r="C7" s="14" t="s">
        <v>523</v>
      </c>
      <c r="D7" s="11"/>
      <c r="E7" s="12"/>
      <c r="F7" s="11"/>
      <c r="G7" s="12"/>
      <c r="H7" s="13" t="s">
        <v>459</v>
      </c>
      <c r="I7" s="38" t="s">
        <v>461</v>
      </c>
      <c r="J7" s="38" t="s">
        <v>461</v>
      </c>
      <c r="K7" s="38" t="s">
        <v>461</v>
      </c>
    </row>
    <row r="8" s="2" customFormat="1" ht="27" customHeight="1" spans="1:11">
      <c r="A8" s="8"/>
      <c r="B8" s="8"/>
      <c r="C8" s="15" t="s">
        <v>524</v>
      </c>
      <c r="D8" s="11">
        <v>0</v>
      </c>
      <c r="E8" s="12"/>
      <c r="F8" s="11" t="s">
        <v>459</v>
      </c>
      <c r="G8" s="12"/>
      <c r="H8" s="13" t="s">
        <v>459</v>
      </c>
      <c r="I8" s="38" t="s">
        <v>461</v>
      </c>
      <c r="J8" s="38" t="s">
        <v>461</v>
      </c>
      <c r="K8" s="38" t="s">
        <v>461</v>
      </c>
    </row>
    <row r="9" s="1" customFormat="1" ht="26.4" customHeight="1" spans="1:11">
      <c r="A9" s="16" t="s">
        <v>525</v>
      </c>
      <c r="B9" s="17"/>
      <c r="C9" s="17"/>
      <c r="D9" s="17"/>
      <c r="E9" s="17"/>
      <c r="F9" s="17"/>
      <c r="G9" s="18"/>
      <c r="H9" s="7" t="s">
        <v>526</v>
      </c>
      <c r="I9" s="7"/>
      <c r="J9" s="7"/>
      <c r="K9" s="7"/>
    </row>
    <row r="10" s="1" customFormat="1" ht="59" customHeight="1" spans="1:11">
      <c r="A10" s="19" t="s">
        <v>527</v>
      </c>
      <c r="B10" s="20" t="s">
        <v>566</v>
      </c>
      <c r="C10" s="20"/>
      <c r="D10" s="20"/>
      <c r="E10" s="20"/>
      <c r="F10" s="20"/>
      <c r="G10" s="20"/>
      <c r="H10" s="20" t="s">
        <v>567</v>
      </c>
      <c r="I10" s="20"/>
      <c r="J10" s="20"/>
      <c r="K10" s="20"/>
    </row>
    <row r="11" s="2" customFormat="1" ht="31" customHeight="1" spans="1:11">
      <c r="A11" s="5" t="s">
        <v>530</v>
      </c>
      <c r="B11" s="5"/>
      <c r="C11" s="5"/>
      <c r="D11" s="5"/>
      <c r="E11" s="9" t="s">
        <v>531</v>
      </c>
      <c r="F11" s="21"/>
      <c r="G11" s="10"/>
      <c r="H11" s="22" t="s">
        <v>532</v>
      </c>
      <c r="I11" s="22"/>
      <c r="J11" s="22"/>
      <c r="K11" s="22"/>
    </row>
    <row r="12" s="1" customFormat="1" ht="43" customHeight="1" spans="1:11">
      <c r="A12" s="23" t="s">
        <v>533</v>
      </c>
      <c r="B12" s="23"/>
      <c r="C12" s="23" t="s">
        <v>534</v>
      </c>
      <c r="D12" s="23" t="s">
        <v>535</v>
      </c>
      <c r="E12" s="23" t="s">
        <v>536</v>
      </c>
      <c r="F12" s="23" t="s">
        <v>537</v>
      </c>
      <c r="G12" s="8" t="s">
        <v>538</v>
      </c>
      <c r="H12" s="8" t="s">
        <v>539</v>
      </c>
      <c r="I12" s="8" t="s">
        <v>518</v>
      </c>
      <c r="J12" s="8" t="s">
        <v>520</v>
      </c>
      <c r="K12" s="8" t="s">
        <v>540</v>
      </c>
    </row>
    <row r="13" s="1" customFormat="1" ht="31" customHeight="1" spans="1:11">
      <c r="A13" s="24" t="s">
        <v>541</v>
      </c>
      <c r="B13" s="25"/>
      <c r="C13" s="41" t="s">
        <v>542</v>
      </c>
      <c r="D13" s="41" t="s">
        <v>568</v>
      </c>
      <c r="E13" s="41" t="s">
        <v>544</v>
      </c>
      <c r="F13" s="41" t="s">
        <v>569</v>
      </c>
      <c r="G13" s="41" t="s">
        <v>570</v>
      </c>
      <c r="H13" s="41" t="s">
        <v>569</v>
      </c>
      <c r="I13" s="42">
        <v>10</v>
      </c>
      <c r="J13" s="42">
        <v>10</v>
      </c>
      <c r="K13" s="40" t="s">
        <v>546</v>
      </c>
    </row>
    <row r="14" s="1" customFormat="1" ht="31" customHeight="1" spans="1:11">
      <c r="A14" s="30"/>
      <c r="B14" s="31"/>
      <c r="C14" s="41" t="s">
        <v>551</v>
      </c>
      <c r="D14" s="41" t="s">
        <v>571</v>
      </c>
      <c r="E14" s="41" t="s">
        <v>572</v>
      </c>
      <c r="F14" s="41" t="s">
        <v>573</v>
      </c>
      <c r="G14" s="41" t="s">
        <v>574</v>
      </c>
      <c r="H14" s="41" t="s">
        <v>46</v>
      </c>
      <c r="I14" s="42">
        <v>20</v>
      </c>
      <c r="J14" s="42">
        <v>20</v>
      </c>
      <c r="K14" s="40" t="s">
        <v>546</v>
      </c>
    </row>
    <row r="15" s="1" customFormat="1" ht="31" customHeight="1" spans="1:11">
      <c r="A15" s="30"/>
      <c r="B15" s="31"/>
      <c r="C15" s="41" t="s">
        <v>555</v>
      </c>
      <c r="D15" s="41" t="s">
        <v>575</v>
      </c>
      <c r="E15" s="41" t="s">
        <v>544</v>
      </c>
      <c r="F15" s="41" t="s">
        <v>576</v>
      </c>
      <c r="G15" s="41" t="s">
        <v>550</v>
      </c>
      <c r="H15" s="41" t="s">
        <v>576</v>
      </c>
      <c r="I15" s="42">
        <v>25</v>
      </c>
      <c r="J15" s="42">
        <v>25</v>
      </c>
      <c r="K15" s="40" t="s">
        <v>546</v>
      </c>
    </row>
    <row r="16" s="1" customFormat="1" ht="31" customHeight="1" spans="1:11">
      <c r="A16" s="24" t="s">
        <v>554</v>
      </c>
      <c r="B16" s="32"/>
      <c r="C16" s="41" t="s">
        <v>577</v>
      </c>
      <c r="D16" s="41" t="s">
        <v>578</v>
      </c>
      <c r="E16" s="41" t="s">
        <v>544</v>
      </c>
      <c r="F16" s="41" t="s">
        <v>579</v>
      </c>
      <c r="G16" s="41" t="s">
        <v>550</v>
      </c>
      <c r="H16" s="41" t="s">
        <v>579</v>
      </c>
      <c r="I16" s="42">
        <v>25</v>
      </c>
      <c r="J16" s="42">
        <v>25</v>
      </c>
      <c r="K16" s="40" t="s">
        <v>546</v>
      </c>
    </row>
    <row r="17" s="1" customFormat="1" ht="31" customHeight="1" spans="1:11">
      <c r="A17" s="33" t="s">
        <v>557</v>
      </c>
      <c r="B17" s="34"/>
      <c r="C17" s="41" t="s">
        <v>558</v>
      </c>
      <c r="D17" s="41" t="s">
        <v>580</v>
      </c>
      <c r="E17" s="41" t="s">
        <v>544</v>
      </c>
      <c r="F17" s="41" t="s">
        <v>553</v>
      </c>
      <c r="G17" s="41" t="s">
        <v>550</v>
      </c>
      <c r="H17" s="41" t="s">
        <v>553</v>
      </c>
      <c r="I17" s="42">
        <v>10</v>
      </c>
      <c r="J17" s="42">
        <v>10</v>
      </c>
      <c r="K17" s="40" t="s">
        <v>546</v>
      </c>
    </row>
    <row r="18" s="3" customFormat="1" ht="34" customHeight="1" spans="1:11">
      <c r="A18" s="19" t="s">
        <v>560</v>
      </c>
      <c r="B18" s="19"/>
      <c r="C18" s="19"/>
      <c r="D18" s="20"/>
      <c r="E18" s="20"/>
      <c r="F18" s="20"/>
      <c r="G18" s="20"/>
      <c r="H18" s="20"/>
      <c r="I18" s="20"/>
      <c r="J18" s="20"/>
      <c r="K18" s="20"/>
    </row>
    <row r="19" s="3" customFormat="1" ht="30" customHeight="1" spans="1:11">
      <c r="A19" s="5" t="s">
        <v>561</v>
      </c>
      <c r="B19" s="14"/>
      <c r="C19" s="5">
        <v>100</v>
      </c>
      <c r="D19" s="5"/>
      <c r="E19" s="5"/>
      <c r="F19" s="5"/>
      <c r="G19" s="5"/>
      <c r="H19" s="5"/>
      <c r="I19" s="5"/>
      <c r="J19" s="19" t="s">
        <v>562</v>
      </c>
      <c r="K19" s="19" t="s">
        <v>563</v>
      </c>
    </row>
    <row r="20" s="1" customFormat="1" ht="54" customHeight="1" spans="1:11">
      <c r="A20" s="35" t="s">
        <v>564</v>
      </c>
      <c r="B20" s="35"/>
      <c r="C20" s="35"/>
      <c r="D20" s="35"/>
      <c r="E20" s="35"/>
      <c r="F20" s="35"/>
      <c r="G20" s="35"/>
      <c r="H20" s="35"/>
      <c r="I20" s="35"/>
      <c r="J20" s="35"/>
      <c r="K20" s="35"/>
    </row>
    <row r="21" s="1" customFormat="1" ht="14.25"/>
  </sheetData>
  <mergeCells count="3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A9:G9"/>
    <mergeCell ref="H9:K9"/>
    <mergeCell ref="B10:G10"/>
    <mergeCell ref="H10:K10"/>
    <mergeCell ref="A11:D11"/>
    <mergeCell ref="E11:G11"/>
    <mergeCell ref="H11:K11"/>
    <mergeCell ref="A16:B16"/>
    <mergeCell ref="A18:C18"/>
    <mergeCell ref="D18:K18"/>
    <mergeCell ref="C19:I19"/>
    <mergeCell ref="A20:K20"/>
    <mergeCell ref="A13:A15"/>
    <mergeCell ref="A4:B8"/>
  </mergeCells>
  <pageMargins left="0.554861111111111" right="0.554861111111111" top="1" bottom="1" header="0.5" footer="0.5"/>
  <pageSetup paperSize="9" scale="85"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16" sqref="A16:B17"/>
    </sheetView>
  </sheetViews>
  <sheetFormatPr defaultColWidth="10.125" defaultRowHeight="13.5"/>
  <cols>
    <col min="1" max="1" width="10.125" customWidth="1"/>
    <col min="2" max="2" width="5.375" customWidth="1"/>
    <col min="3" max="3" width="20.125" customWidth="1"/>
    <col min="4" max="4" width="10.125" customWidth="1"/>
    <col min="5" max="5" width="8" customWidth="1"/>
    <col min="6" max="6" width="10.125" customWidth="1"/>
    <col min="7" max="7" width="7.875" customWidth="1"/>
    <col min="8" max="8" width="9.375" customWidth="1"/>
    <col min="9" max="9" width="9.25" customWidth="1"/>
    <col min="10" max="10" width="9.5" customWidth="1"/>
    <col min="11" max="11" width="8.625" customWidth="1"/>
    <col min="12" max="16384" width="10.125" customWidth="1"/>
  </cols>
  <sheetData>
    <row r="1" s="1" customFormat="1" ht="41.25" customHeight="1" spans="1:11">
      <c r="A1" s="4" t="s">
        <v>508</v>
      </c>
      <c r="B1" s="4"/>
      <c r="C1" s="4"/>
      <c r="D1" s="4"/>
      <c r="E1" s="4"/>
      <c r="F1" s="4"/>
      <c r="G1" s="4"/>
      <c r="H1" s="4"/>
      <c r="I1" s="4"/>
      <c r="J1" s="4"/>
      <c r="K1" s="4"/>
    </row>
    <row r="2" s="2" customFormat="1" ht="31" customHeight="1" spans="1:11">
      <c r="A2" s="5" t="s">
        <v>509</v>
      </c>
      <c r="B2" s="5"/>
      <c r="C2" s="6" t="s">
        <v>581</v>
      </c>
      <c r="D2" s="6"/>
      <c r="E2" s="6"/>
      <c r="F2" s="6"/>
      <c r="G2" s="6"/>
      <c r="H2" s="6"/>
      <c r="I2" s="6"/>
      <c r="J2" s="6"/>
      <c r="K2" s="6"/>
    </row>
    <row r="3" s="2" customFormat="1" ht="30" customHeight="1" spans="1:11">
      <c r="A3" s="5" t="s">
        <v>511</v>
      </c>
      <c r="B3" s="5"/>
      <c r="C3" s="6" t="s">
        <v>512</v>
      </c>
      <c r="D3" s="6"/>
      <c r="E3" s="6"/>
      <c r="F3" s="6"/>
      <c r="G3" s="6"/>
      <c r="H3" s="7" t="s">
        <v>513</v>
      </c>
      <c r="I3" s="6" t="s">
        <v>514</v>
      </c>
      <c r="J3" s="6"/>
      <c r="K3" s="6"/>
    </row>
    <row r="4" s="2" customFormat="1" ht="26" customHeight="1" spans="1:11">
      <c r="A4" s="8" t="s">
        <v>515</v>
      </c>
      <c r="B4" s="8"/>
      <c r="C4" s="5"/>
      <c r="D4" s="9" t="s">
        <v>516</v>
      </c>
      <c r="E4" s="10"/>
      <c r="F4" s="9" t="s">
        <v>456</v>
      </c>
      <c r="G4" s="10"/>
      <c r="H4" s="5" t="s">
        <v>517</v>
      </c>
      <c r="I4" s="5" t="s">
        <v>518</v>
      </c>
      <c r="J4" s="5" t="s">
        <v>519</v>
      </c>
      <c r="K4" s="5" t="s">
        <v>520</v>
      </c>
    </row>
    <row r="5" s="2" customFormat="1" ht="27" customHeight="1" spans="1:11">
      <c r="A5" s="8"/>
      <c r="B5" s="8"/>
      <c r="C5" s="5" t="s">
        <v>521</v>
      </c>
      <c r="D5" s="11">
        <v>51</v>
      </c>
      <c r="E5" s="12"/>
      <c r="F5" s="11">
        <v>50.86</v>
      </c>
      <c r="G5" s="12"/>
      <c r="H5" s="13">
        <v>50.86</v>
      </c>
      <c r="I5" s="36">
        <v>10</v>
      </c>
      <c r="J5" s="36">
        <v>100</v>
      </c>
      <c r="K5" s="37">
        <v>10</v>
      </c>
    </row>
    <row r="6" s="2" customFormat="1" ht="27" customHeight="1" spans="1:11">
      <c r="A6" s="8"/>
      <c r="B6" s="8"/>
      <c r="C6" s="14" t="s">
        <v>522</v>
      </c>
      <c r="D6" s="11">
        <v>51</v>
      </c>
      <c r="E6" s="12"/>
      <c r="F6" s="11">
        <v>50.86</v>
      </c>
      <c r="G6" s="12"/>
      <c r="H6" s="13">
        <v>50.86</v>
      </c>
      <c r="I6" s="38" t="s">
        <v>461</v>
      </c>
      <c r="J6" s="38" t="s">
        <v>461</v>
      </c>
      <c r="K6" s="38" t="s">
        <v>461</v>
      </c>
    </row>
    <row r="7" s="2" customFormat="1" ht="27" customHeight="1" spans="1:11">
      <c r="A7" s="8"/>
      <c r="B7" s="8"/>
      <c r="C7" s="14" t="s">
        <v>523</v>
      </c>
      <c r="D7" s="11"/>
      <c r="E7" s="12"/>
      <c r="F7" s="11"/>
      <c r="G7" s="12"/>
      <c r="H7" s="13" t="s">
        <v>459</v>
      </c>
      <c r="I7" s="38" t="s">
        <v>461</v>
      </c>
      <c r="J7" s="38" t="s">
        <v>461</v>
      </c>
      <c r="K7" s="38" t="s">
        <v>461</v>
      </c>
    </row>
    <row r="8" s="2" customFormat="1" ht="27" customHeight="1" spans="1:11">
      <c r="A8" s="8"/>
      <c r="B8" s="8"/>
      <c r="C8" s="15" t="s">
        <v>524</v>
      </c>
      <c r="D8" s="11">
        <v>0</v>
      </c>
      <c r="E8" s="12"/>
      <c r="F8" s="11" t="s">
        <v>459</v>
      </c>
      <c r="G8" s="12"/>
      <c r="H8" s="13" t="s">
        <v>459</v>
      </c>
      <c r="I8" s="38" t="s">
        <v>461</v>
      </c>
      <c r="J8" s="38" t="s">
        <v>461</v>
      </c>
      <c r="K8" s="38" t="s">
        <v>461</v>
      </c>
    </row>
    <row r="9" s="1" customFormat="1" ht="26.4" customHeight="1" spans="1:11">
      <c r="A9" s="16" t="s">
        <v>525</v>
      </c>
      <c r="B9" s="17"/>
      <c r="C9" s="17"/>
      <c r="D9" s="17"/>
      <c r="E9" s="17"/>
      <c r="F9" s="17"/>
      <c r="G9" s="18"/>
      <c r="H9" s="7" t="s">
        <v>526</v>
      </c>
      <c r="I9" s="7"/>
      <c r="J9" s="7"/>
      <c r="K9" s="7"/>
    </row>
    <row r="10" s="1" customFormat="1" ht="59" customHeight="1" spans="1:11">
      <c r="A10" s="19" t="s">
        <v>527</v>
      </c>
      <c r="B10" s="20" t="s">
        <v>582</v>
      </c>
      <c r="C10" s="20"/>
      <c r="D10" s="20"/>
      <c r="E10" s="20"/>
      <c r="F10" s="20"/>
      <c r="G10" s="20"/>
      <c r="H10" s="20" t="s">
        <v>583</v>
      </c>
      <c r="I10" s="20"/>
      <c r="J10" s="20"/>
      <c r="K10" s="20"/>
    </row>
    <row r="11" s="2" customFormat="1" ht="31" customHeight="1" spans="1:11">
      <c r="A11" s="5" t="s">
        <v>530</v>
      </c>
      <c r="B11" s="5"/>
      <c r="C11" s="5"/>
      <c r="D11" s="5"/>
      <c r="E11" s="9" t="s">
        <v>531</v>
      </c>
      <c r="F11" s="21"/>
      <c r="G11" s="10"/>
      <c r="H11" s="22" t="s">
        <v>532</v>
      </c>
      <c r="I11" s="22"/>
      <c r="J11" s="22"/>
      <c r="K11" s="22"/>
    </row>
    <row r="12" s="1" customFormat="1" ht="43" customHeight="1" spans="1:11">
      <c r="A12" s="23" t="s">
        <v>533</v>
      </c>
      <c r="B12" s="23"/>
      <c r="C12" s="23" t="s">
        <v>534</v>
      </c>
      <c r="D12" s="23" t="s">
        <v>535</v>
      </c>
      <c r="E12" s="23" t="s">
        <v>536</v>
      </c>
      <c r="F12" s="23" t="s">
        <v>537</v>
      </c>
      <c r="G12" s="8" t="s">
        <v>538</v>
      </c>
      <c r="H12" s="8" t="s">
        <v>539</v>
      </c>
      <c r="I12" s="8" t="s">
        <v>518</v>
      </c>
      <c r="J12" s="8" t="s">
        <v>520</v>
      </c>
      <c r="K12" s="8" t="s">
        <v>540</v>
      </c>
    </row>
    <row r="13" s="1" customFormat="1" ht="31" customHeight="1" spans="1:11">
      <c r="A13" s="24" t="s">
        <v>541</v>
      </c>
      <c r="B13" s="28"/>
      <c r="C13" s="26" t="s">
        <v>542</v>
      </c>
      <c r="D13" s="27" t="s">
        <v>584</v>
      </c>
      <c r="E13" s="27" t="s">
        <v>544</v>
      </c>
      <c r="F13" s="28" t="s">
        <v>28</v>
      </c>
      <c r="G13" s="28" t="s">
        <v>585</v>
      </c>
      <c r="H13" s="29" t="s">
        <v>28</v>
      </c>
      <c r="I13" s="39">
        <v>10</v>
      </c>
      <c r="J13" s="39">
        <v>10</v>
      </c>
      <c r="K13" s="40" t="s">
        <v>546</v>
      </c>
    </row>
    <row r="14" s="1" customFormat="1" ht="31" customHeight="1" spans="1:11">
      <c r="A14" s="30"/>
      <c r="B14" s="28"/>
      <c r="C14" s="26" t="s">
        <v>542</v>
      </c>
      <c r="D14" s="27" t="s">
        <v>586</v>
      </c>
      <c r="E14" s="27" t="s">
        <v>544</v>
      </c>
      <c r="F14" s="28" t="s">
        <v>587</v>
      </c>
      <c r="G14" s="28" t="s">
        <v>570</v>
      </c>
      <c r="H14" s="29" t="s">
        <v>587</v>
      </c>
      <c r="I14" s="39">
        <v>20</v>
      </c>
      <c r="J14" s="39">
        <v>20</v>
      </c>
      <c r="K14" s="40" t="s">
        <v>546</v>
      </c>
    </row>
    <row r="15" s="1" customFormat="1" ht="31" customHeight="1" spans="1:11">
      <c r="A15" s="30"/>
      <c r="B15" s="28"/>
      <c r="C15" s="26" t="s">
        <v>547</v>
      </c>
      <c r="D15" s="27" t="s">
        <v>588</v>
      </c>
      <c r="E15" s="27" t="s">
        <v>544</v>
      </c>
      <c r="F15" s="28" t="s">
        <v>589</v>
      </c>
      <c r="G15" s="28" t="s">
        <v>550</v>
      </c>
      <c r="H15" s="29" t="s">
        <v>589</v>
      </c>
      <c r="I15" s="39">
        <v>20</v>
      </c>
      <c r="J15" s="39">
        <v>20</v>
      </c>
      <c r="K15" s="40" t="s">
        <v>546</v>
      </c>
    </row>
    <row r="16" s="1" customFormat="1" ht="31" customHeight="1" spans="1:11">
      <c r="A16" s="28" t="s">
        <v>554</v>
      </c>
      <c r="B16" s="28"/>
      <c r="C16" s="26" t="s">
        <v>555</v>
      </c>
      <c r="D16" s="27" t="s">
        <v>590</v>
      </c>
      <c r="E16" s="27" t="s">
        <v>544</v>
      </c>
      <c r="F16" s="28" t="s">
        <v>579</v>
      </c>
      <c r="G16" s="28" t="s">
        <v>550</v>
      </c>
      <c r="H16" s="29" t="s">
        <v>579</v>
      </c>
      <c r="I16" s="39">
        <v>30</v>
      </c>
      <c r="J16" s="39">
        <v>30</v>
      </c>
      <c r="K16" s="40" t="s">
        <v>546</v>
      </c>
    </row>
    <row r="17" s="1" customFormat="1" ht="31" customHeight="1" spans="1:11">
      <c r="A17" s="27" t="s">
        <v>557</v>
      </c>
      <c r="B17" s="27"/>
      <c r="C17" s="27" t="s">
        <v>591</v>
      </c>
      <c r="D17" s="27" t="s">
        <v>592</v>
      </c>
      <c r="E17" s="27" t="s">
        <v>544</v>
      </c>
      <c r="F17" s="28" t="s">
        <v>579</v>
      </c>
      <c r="G17" s="28" t="s">
        <v>550</v>
      </c>
      <c r="H17" s="29" t="s">
        <v>579</v>
      </c>
      <c r="I17" s="39">
        <v>10</v>
      </c>
      <c r="J17" s="39">
        <v>10</v>
      </c>
      <c r="K17" s="40" t="s">
        <v>546</v>
      </c>
    </row>
    <row r="18" s="3" customFormat="1" ht="34" customHeight="1" spans="1:11">
      <c r="A18" s="19" t="s">
        <v>560</v>
      </c>
      <c r="B18" s="19"/>
      <c r="C18" s="19"/>
      <c r="D18" s="20"/>
      <c r="E18" s="20"/>
      <c r="F18" s="20"/>
      <c r="G18" s="20"/>
      <c r="H18" s="20"/>
      <c r="I18" s="20"/>
      <c r="J18" s="20"/>
      <c r="K18" s="20"/>
    </row>
    <row r="19" s="3" customFormat="1" ht="30" customHeight="1" spans="1:11">
      <c r="A19" s="5" t="s">
        <v>561</v>
      </c>
      <c r="B19" s="14"/>
      <c r="C19" s="5">
        <v>100</v>
      </c>
      <c r="D19" s="5"/>
      <c r="E19" s="5"/>
      <c r="F19" s="5"/>
      <c r="G19" s="5"/>
      <c r="H19" s="5"/>
      <c r="I19" s="5"/>
      <c r="J19" s="19" t="s">
        <v>562</v>
      </c>
      <c r="K19" s="19" t="s">
        <v>563</v>
      </c>
    </row>
    <row r="20" s="1" customFormat="1" ht="54" customHeight="1" spans="1:11">
      <c r="A20" s="35" t="s">
        <v>564</v>
      </c>
      <c r="B20" s="35"/>
      <c r="C20" s="35"/>
      <c r="D20" s="35"/>
      <c r="E20" s="35"/>
      <c r="F20" s="35"/>
      <c r="G20" s="35"/>
      <c r="H20" s="35"/>
      <c r="I20" s="35"/>
      <c r="J20" s="35"/>
      <c r="K20" s="35"/>
    </row>
    <row r="21" s="1" customFormat="1" ht="14.25"/>
  </sheetData>
  <mergeCells count="3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A9:G9"/>
    <mergeCell ref="H9:K9"/>
    <mergeCell ref="B10:G10"/>
    <mergeCell ref="H10:K10"/>
    <mergeCell ref="A11:D11"/>
    <mergeCell ref="E11:G11"/>
    <mergeCell ref="H11:K11"/>
    <mergeCell ref="A16:B16"/>
    <mergeCell ref="A18:C18"/>
    <mergeCell ref="D18:K18"/>
    <mergeCell ref="C19:I19"/>
    <mergeCell ref="A20:K20"/>
    <mergeCell ref="A13:A15"/>
    <mergeCell ref="A4:B8"/>
  </mergeCells>
  <pageMargins left="0.554861111111111" right="0.161111111111111" top="1" bottom="1" header="0.5" footer="0.5"/>
  <pageSetup paperSize="9" scale="90"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abSelected="1" topLeftCell="A12" workbookViewId="0">
      <selection activeCell="L18" sqref="L18"/>
    </sheetView>
  </sheetViews>
  <sheetFormatPr defaultColWidth="9" defaultRowHeight="13.5"/>
  <cols>
    <col min="2" max="2" width="3.5" hidden="1" customWidth="1"/>
    <col min="3" max="3" width="19.25" customWidth="1"/>
    <col min="8" max="8" width="11.25" customWidth="1"/>
    <col min="10" max="10" width="9.375"/>
    <col min="11" max="11" width="9.75" customWidth="1"/>
  </cols>
  <sheetData>
    <row r="1" s="1" customFormat="1" ht="41.25" customHeight="1" spans="1:11">
      <c r="A1" s="4" t="s">
        <v>508</v>
      </c>
      <c r="B1" s="4"/>
      <c r="C1" s="4"/>
      <c r="D1" s="4"/>
      <c r="E1" s="4"/>
      <c r="F1" s="4"/>
      <c r="G1" s="4"/>
      <c r="H1" s="4"/>
      <c r="I1" s="4"/>
      <c r="J1" s="4"/>
      <c r="K1" s="4"/>
    </row>
    <row r="2" s="2" customFormat="1" ht="31" customHeight="1" spans="1:11">
      <c r="A2" s="5" t="s">
        <v>509</v>
      </c>
      <c r="B2" s="5"/>
      <c r="C2" s="6" t="s">
        <v>593</v>
      </c>
      <c r="D2" s="6"/>
      <c r="E2" s="6"/>
      <c r="F2" s="6"/>
      <c r="G2" s="6"/>
      <c r="H2" s="6"/>
      <c r="I2" s="6"/>
      <c r="J2" s="6"/>
      <c r="K2" s="6"/>
    </row>
    <row r="3" s="2" customFormat="1" ht="30" customHeight="1" spans="1:11">
      <c r="A3" s="5" t="s">
        <v>511</v>
      </c>
      <c r="B3" s="5"/>
      <c r="C3" s="6" t="s">
        <v>512</v>
      </c>
      <c r="D3" s="6"/>
      <c r="E3" s="6"/>
      <c r="F3" s="6"/>
      <c r="G3" s="6"/>
      <c r="H3" s="7" t="s">
        <v>513</v>
      </c>
      <c r="I3" s="6" t="s">
        <v>514</v>
      </c>
      <c r="J3" s="6"/>
      <c r="K3" s="6"/>
    </row>
    <row r="4" s="2" customFormat="1" ht="26" customHeight="1" spans="1:11">
      <c r="A4" s="8" t="s">
        <v>515</v>
      </c>
      <c r="B4" s="8"/>
      <c r="C4" s="5"/>
      <c r="D4" s="9" t="s">
        <v>516</v>
      </c>
      <c r="E4" s="10"/>
      <c r="F4" s="9" t="s">
        <v>456</v>
      </c>
      <c r="G4" s="10"/>
      <c r="H4" s="5" t="s">
        <v>517</v>
      </c>
      <c r="I4" s="5" t="s">
        <v>518</v>
      </c>
      <c r="J4" s="5" t="s">
        <v>519</v>
      </c>
      <c r="K4" s="5" t="s">
        <v>520</v>
      </c>
    </row>
    <row r="5" s="2" customFormat="1" ht="27" customHeight="1" spans="1:11">
      <c r="A5" s="8"/>
      <c r="B5" s="8"/>
      <c r="C5" s="5" t="s">
        <v>521</v>
      </c>
      <c r="D5" s="11"/>
      <c r="E5" s="12"/>
      <c r="F5" s="11">
        <v>10</v>
      </c>
      <c r="G5" s="12"/>
      <c r="H5" s="13">
        <v>10</v>
      </c>
      <c r="I5" s="36">
        <v>10</v>
      </c>
      <c r="J5" s="36">
        <v>100</v>
      </c>
      <c r="K5" s="37">
        <v>10</v>
      </c>
    </row>
    <row r="6" s="2" customFormat="1" ht="27" customHeight="1" spans="1:11">
      <c r="A6" s="8"/>
      <c r="B6" s="8"/>
      <c r="C6" s="14" t="s">
        <v>522</v>
      </c>
      <c r="D6" s="11"/>
      <c r="E6" s="12"/>
      <c r="F6" s="11">
        <v>10</v>
      </c>
      <c r="G6" s="12"/>
      <c r="H6" s="13">
        <v>10</v>
      </c>
      <c r="I6" s="38" t="s">
        <v>461</v>
      </c>
      <c r="J6" s="38" t="s">
        <v>461</v>
      </c>
      <c r="K6" s="38" t="s">
        <v>461</v>
      </c>
    </row>
    <row r="7" s="2" customFormat="1" ht="27" customHeight="1" spans="1:11">
      <c r="A7" s="8"/>
      <c r="B7" s="8"/>
      <c r="C7" s="14" t="s">
        <v>523</v>
      </c>
      <c r="D7" s="11"/>
      <c r="E7" s="12"/>
      <c r="F7" s="11"/>
      <c r="G7" s="12"/>
      <c r="H7" s="13" t="s">
        <v>459</v>
      </c>
      <c r="I7" s="38" t="s">
        <v>461</v>
      </c>
      <c r="J7" s="38" t="s">
        <v>461</v>
      </c>
      <c r="K7" s="38" t="s">
        <v>461</v>
      </c>
    </row>
    <row r="8" s="2" customFormat="1" ht="27" customHeight="1" spans="1:11">
      <c r="A8" s="8"/>
      <c r="B8" s="8"/>
      <c r="C8" s="15" t="s">
        <v>524</v>
      </c>
      <c r="D8" s="11">
        <v>0</v>
      </c>
      <c r="E8" s="12"/>
      <c r="F8" s="11" t="s">
        <v>459</v>
      </c>
      <c r="G8" s="12"/>
      <c r="H8" s="13" t="s">
        <v>459</v>
      </c>
      <c r="I8" s="38" t="s">
        <v>461</v>
      </c>
      <c r="J8" s="38" t="s">
        <v>461</v>
      </c>
      <c r="K8" s="38" t="s">
        <v>461</v>
      </c>
    </row>
    <row r="9" s="1" customFormat="1" ht="26.4" customHeight="1" spans="1:11">
      <c r="A9" s="16" t="s">
        <v>525</v>
      </c>
      <c r="B9" s="17"/>
      <c r="C9" s="17"/>
      <c r="D9" s="17"/>
      <c r="E9" s="17"/>
      <c r="F9" s="17"/>
      <c r="G9" s="18"/>
      <c r="H9" s="7" t="s">
        <v>526</v>
      </c>
      <c r="I9" s="7"/>
      <c r="J9" s="7"/>
      <c r="K9" s="7"/>
    </row>
    <row r="10" s="1" customFormat="1" ht="59" customHeight="1" spans="1:11">
      <c r="A10" s="19" t="s">
        <v>527</v>
      </c>
      <c r="B10" s="20" t="s">
        <v>594</v>
      </c>
      <c r="C10" s="20"/>
      <c r="D10" s="20"/>
      <c r="E10" s="20"/>
      <c r="F10" s="20"/>
      <c r="G10" s="20"/>
      <c r="H10" s="20" t="s">
        <v>595</v>
      </c>
      <c r="I10" s="20"/>
      <c r="J10" s="20"/>
      <c r="K10" s="20"/>
    </row>
    <row r="11" s="2" customFormat="1" ht="31" customHeight="1" spans="1:11">
      <c r="A11" s="5" t="s">
        <v>530</v>
      </c>
      <c r="B11" s="5"/>
      <c r="C11" s="5"/>
      <c r="D11" s="5"/>
      <c r="E11" s="9" t="s">
        <v>531</v>
      </c>
      <c r="F11" s="21"/>
      <c r="G11" s="10"/>
      <c r="H11" s="22" t="s">
        <v>532</v>
      </c>
      <c r="I11" s="22"/>
      <c r="J11" s="22"/>
      <c r="K11" s="22"/>
    </row>
    <row r="12" s="1" customFormat="1" ht="43" customHeight="1" spans="1:11">
      <c r="A12" s="23" t="s">
        <v>533</v>
      </c>
      <c r="B12" s="23"/>
      <c r="C12" s="23" t="s">
        <v>534</v>
      </c>
      <c r="D12" s="23" t="s">
        <v>535</v>
      </c>
      <c r="E12" s="23" t="s">
        <v>536</v>
      </c>
      <c r="F12" s="23" t="s">
        <v>537</v>
      </c>
      <c r="G12" s="8" t="s">
        <v>538</v>
      </c>
      <c r="H12" s="8" t="s">
        <v>539</v>
      </c>
      <c r="I12" s="8" t="s">
        <v>518</v>
      </c>
      <c r="J12" s="8" t="s">
        <v>520</v>
      </c>
      <c r="K12" s="8" t="s">
        <v>540</v>
      </c>
    </row>
    <row r="13" s="1" customFormat="1" ht="31" customHeight="1" spans="1:11">
      <c r="A13" s="24" t="s">
        <v>541</v>
      </c>
      <c r="B13" s="25"/>
      <c r="C13" s="26" t="s">
        <v>542</v>
      </c>
      <c r="D13" s="27" t="s">
        <v>596</v>
      </c>
      <c r="E13" s="27" t="s">
        <v>572</v>
      </c>
      <c r="F13" s="28" t="s">
        <v>597</v>
      </c>
      <c r="G13" s="28" t="s">
        <v>585</v>
      </c>
      <c r="H13" s="29" t="s">
        <v>11</v>
      </c>
      <c r="I13" s="39">
        <v>10</v>
      </c>
      <c r="J13" s="39">
        <v>10</v>
      </c>
      <c r="K13" s="40" t="s">
        <v>546</v>
      </c>
    </row>
    <row r="14" s="1" customFormat="1" ht="31" customHeight="1" spans="1:11">
      <c r="A14" s="30"/>
      <c r="B14" s="31"/>
      <c r="C14" s="26" t="s">
        <v>542</v>
      </c>
      <c r="D14" s="27" t="s">
        <v>598</v>
      </c>
      <c r="E14" s="27" t="s">
        <v>544</v>
      </c>
      <c r="F14" s="28" t="s">
        <v>569</v>
      </c>
      <c r="G14" s="28" t="s">
        <v>599</v>
      </c>
      <c r="H14" s="29" t="s">
        <v>569</v>
      </c>
      <c r="I14" s="39">
        <v>20</v>
      </c>
      <c r="J14" s="39">
        <v>20</v>
      </c>
      <c r="K14" s="40" t="s">
        <v>546</v>
      </c>
    </row>
    <row r="15" s="1" customFormat="1" ht="31" customHeight="1" spans="1:11">
      <c r="A15" s="30"/>
      <c r="B15" s="31"/>
      <c r="C15" s="26" t="s">
        <v>547</v>
      </c>
      <c r="D15" s="27" t="s">
        <v>600</v>
      </c>
      <c r="E15" s="27" t="s">
        <v>544</v>
      </c>
      <c r="F15" s="28" t="s">
        <v>553</v>
      </c>
      <c r="G15" s="28" t="s">
        <v>550</v>
      </c>
      <c r="H15" s="29" t="s">
        <v>553</v>
      </c>
      <c r="I15" s="39">
        <v>25</v>
      </c>
      <c r="J15" s="39">
        <v>25</v>
      </c>
      <c r="K15" s="40" t="s">
        <v>546</v>
      </c>
    </row>
    <row r="16" s="1" customFormat="1" ht="31" customHeight="1" spans="1:11">
      <c r="A16" s="24" t="s">
        <v>554</v>
      </c>
      <c r="B16" s="32"/>
      <c r="C16" s="26" t="s">
        <v>555</v>
      </c>
      <c r="D16" s="27" t="s">
        <v>601</v>
      </c>
      <c r="E16" s="27" t="s">
        <v>544</v>
      </c>
      <c r="F16" s="28" t="s">
        <v>553</v>
      </c>
      <c r="G16" s="28" t="s">
        <v>550</v>
      </c>
      <c r="H16" s="29" t="s">
        <v>553</v>
      </c>
      <c r="I16" s="39">
        <v>25</v>
      </c>
      <c r="J16" s="39">
        <v>25</v>
      </c>
      <c r="K16" s="40" t="s">
        <v>546</v>
      </c>
    </row>
    <row r="17" s="1" customFormat="1" ht="31" customHeight="1" spans="1:11">
      <c r="A17" s="33" t="s">
        <v>557</v>
      </c>
      <c r="B17" s="34"/>
      <c r="C17" s="27" t="s">
        <v>591</v>
      </c>
      <c r="D17" s="27" t="s">
        <v>602</v>
      </c>
      <c r="E17" s="27" t="s">
        <v>544</v>
      </c>
      <c r="F17" s="28" t="s">
        <v>553</v>
      </c>
      <c r="G17" s="28" t="s">
        <v>550</v>
      </c>
      <c r="H17" s="29" t="s">
        <v>553</v>
      </c>
      <c r="I17" s="39">
        <v>10</v>
      </c>
      <c r="J17" s="39">
        <v>10</v>
      </c>
      <c r="K17" s="40" t="s">
        <v>546</v>
      </c>
    </row>
    <row r="18" s="3" customFormat="1" ht="34" customHeight="1" spans="1:11">
      <c r="A18" s="19" t="s">
        <v>560</v>
      </c>
      <c r="B18" s="19"/>
      <c r="C18" s="19"/>
      <c r="D18" s="20"/>
      <c r="E18" s="20"/>
      <c r="F18" s="20"/>
      <c r="G18" s="20"/>
      <c r="H18" s="20"/>
      <c r="I18" s="20"/>
      <c r="J18" s="20"/>
      <c r="K18" s="20"/>
    </row>
    <row r="19" s="3" customFormat="1" ht="30" customHeight="1" spans="1:11">
      <c r="A19" s="5" t="s">
        <v>561</v>
      </c>
      <c r="B19" s="14"/>
      <c r="C19" s="5">
        <v>100</v>
      </c>
      <c r="D19" s="5"/>
      <c r="E19" s="5"/>
      <c r="F19" s="5"/>
      <c r="G19" s="5"/>
      <c r="H19" s="5"/>
      <c r="I19" s="5"/>
      <c r="J19" s="19" t="s">
        <v>562</v>
      </c>
      <c r="K19" s="19" t="s">
        <v>563</v>
      </c>
    </row>
    <row r="20" s="1" customFormat="1" ht="54" customHeight="1" spans="1:11">
      <c r="A20" s="35" t="s">
        <v>564</v>
      </c>
      <c r="B20" s="35"/>
      <c r="C20" s="35"/>
      <c r="D20" s="35"/>
      <c r="E20" s="35"/>
      <c r="F20" s="35"/>
      <c r="G20" s="35"/>
      <c r="H20" s="35"/>
      <c r="I20" s="35"/>
      <c r="J20" s="35"/>
      <c r="K20" s="35"/>
    </row>
    <row r="21" s="1" customFormat="1" ht="14.25"/>
  </sheetData>
  <mergeCells count="3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A9:G9"/>
    <mergeCell ref="H9:K9"/>
    <mergeCell ref="B10:G10"/>
    <mergeCell ref="H10:K10"/>
    <mergeCell ref="A11:D11"/>
    <mergeCell ref="E11:G11"/>
    <mergeCell ref="H11:K11"/>
    <mergeCell ref="A16:B16"/>
    <mergeCell ref="A18:C18"/>
    <mergeCell ref="D18:K18"/>
    <mergeCell ref="C19:I19"/>
    <mergeCell ref="A20:K20"/>
    <mergeCell ref="A13:A15"/>
    <mergeCell ref="A4:B8"/>
  </mergeCells>
  <pageMargins left="0.357638888888889" right="0.357638888888889" top="1" bottom="1" header="0.5" footer="0.5"/>
  <pageSetup paperSize="9" scale="9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zoomScale="160" zoomScaleNormal="160" workbookViewId="0">
      <pane xSplit="4" ySplit="9" topLeftCell="E16" activePane="bottomRight" state="frozen"/>
      <selection/>
      <selection pane="topRight"/>
      <selection pane="bottomLeft"/>
      <selection pane="bottomRight" activeCell="D36" sqref="D36"/>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7" t="s">
        <v>113</v>
      </c>
    </row>
    <row r="2" ht="14.25" spans="12:12">
      <c r="L2" s="98" t="s">
        <v>114</v>
      </c>
    </row>
    <row r="3" ht="14.25" spans="1:12">
      <c r="A3" s="98" t="s">
        <v>2</v>
      </c>
      <c r="L3" s="98" t="s">
        <v>3</v>
      </c>
    </row>
    <row r="4" ht="19.5" customHeight="1" spans="1:12">
      <c r="A4" s="100" t="s">
        <v>6</v>
      </c>
      <c r="B4" s="100"/>
      <c r="C4" s="100"/>
      <c r="D4" s="100"/>
      <c r="E4" s="99" t="s">
        <v>97</v>
      </c>
      <c r="F4" s="99" t="s">
        <v>115</v>
      </c>
      <c r="G4" s="99" t="s">
        <v>116</v>
      </c>
      <c r="H4" s="99" t="s">
        <v>117</v>
      </c>
      <c r="I4" s="99"/>
      <c r="J4" s="99" t="s">
        <v>118</v>
      </c>
      <c r="K4" s="99" t="s">
        <v>119</v>
      </c>
      <c r="L4" s="99" t="s">
        <v>120</v>
      </c>
    </row>
    <row r="5" ht="19.5" customHeight="1" spans="1:12">
      <c r="A5" s="99" t="s">
        <v>121</v>
      </c>
      <c r="B5" s="99"/>
      <c r="C5" s="99"/>
      <c r="D5" s="100" t="s">
        <v>122</v>
      </c>
      <c r="E5" s="99"/>
      <c r="F5" s="99"/>
      <c r="G5" s="99"/>
      <c r="H5" s="99" t="s">
        <v>123</v>
      </c>
      <c r="I5" s="99" t="s">
        <v>124</v>
      </c>
      <c r="J5" s="99"/>
      <c r="K5" s="99"/>
      <c r="L5" s="99" t="s">
        <v>123</v>
      </c>
    </row>
    <row r="6" ht="19.5" customHeight="1" spans="1:12">
      <c r="A6" s="99"/>
      <c r="B6" s="99"/>
      <c r="C6" s="99"/>
      <c r="D6" s="100"/>
      <c r="E6" s="99"/>
      <c r="F6" s="99"/>
      <c r="G6" s="99"/>
      <c r="H6" s="99"/>
      <c r="I6" s="99"/>
      <c r="J6" s="99"/>
      <c r="K6" s="99"/>
      <c r="L6" s="99"/>
    </row>
    <row r="7" ht="19.5" customHeight="1" spans="1:12">
      <c r="A7" s="99"/>
      <c r="B7" s="99"/>
      <c r="C7" s="99"/>
      <c r="D7" s="100"/>
      <c r="E7" s="99"/>
      <c r="F7" s="99"/>
      <c r="G7" s="99"/>
      <c r="H7" s="99"/>
      <c r="I7" s="99"/>
      <c r="J7" s="99"/>
      <c r="K7" s="99"/>
      <c r="L7" s="99"/>
    </row>
    <row r="8" ht="19.5" customHeight="1" spans="1:12">
      <c r="A8" s="100" t="s">
        <v>125</v>
      </c>
      <c r="B8" s="100" t="s">
        <v>126</v>
      </c>
      <c r="C8" s="100" t="s">
        <v>127</v>
      </c>
      <c r="D8" s="100" t="s">
        <v>10</v>
      </c>
      <c r="E8" s="99" t="s">
        <v>11</v>
      </c>
      <c r="F8" s="99" t="s">
        <v>12</v>
      </c>
      <c r="G8" s="99" t="s">
        <v>20</v>
      </c>
      <c r="H8" s="99" t="s">
        <v>24</v>
      </c>
      <c r="I8" s="99" t="s">
        <v>28</v>
      </c>
      <c r="J8" s="99" t="s">
        <v>32</v>
      </c>
      <c r="K8" s="99" t="s">
        <v>36</v>
      </c>
      <c r="L8" s="99" t="s">
        <v>40</v>
      </c>
    </row>
    <row r="9" ht="19.5" customHeight="1" spans="1:12">
      <c r="A9" s="100"/>
      <c r="B9" s="100"/>
      <c r="C9" s="100"/>
      <c r="D9" s="100" t="s">
        <v>128</v>
      </c>
      <c r="E9" s="101">
        <v>2265588.38</v>
      </c>
      <c r="F9" s="101">
        <v>2265588.38</v>
      </c>
      <c r="G9" s="101">
        <v>0</v>
      </c>
      <c r="H9" s="101">
        <v>0</v>
      </c>
      <c r="I9" s="101">
        <v>0</v>
      </c>
      <c r="J9" s="101">
        <v>0</v>
      </c>
      <c r="K9" s="101">
        <v>0</v>
      </c>
      <c r="L9" s="101">
        <v>0</v>
      </c>
    </row>
    <row r="10" ht="19.5" customHeight="1" spans="1:12">
      <c r="A10" s="102" t="s">
        <v>129</v>
      </c>
      <c r="B10" s="102"/>
      <c r="C10" s="102"/>
      <c r="D10" s="102" t="s">
        <v>130</v>
      </c>
      <c r="E10" s="101">
        <v>1037885.95</v>
      </c>
      <c r="F10" s="101">
        <v>1037885.95</v>
      </c>
      <c r="G10" s="101">
        <v>0</v>
      </c>
      <c r="H10" s="101">
        <v>0</v>
      </c>
      <c r="I10" s="101">
        <v>0</v>
      </c>
      <c r="J10" s="101">
        <v>0</v>
      </c>
      <c r="K10" s="101">
        <v>0</v>
      </c>
      <c r="L10" s="101">
        <v>0</v>
      </c>
    </row>
    <row r="11" ht="19.5" customHeight="1" spans="1:12">
      <c r="A11" s="102" t="s">
        <v>131</v>
      </c>
      <c r="B11" s="102"/>
      <c r="C11" s="102"/>
      <c r="D11" s="102" t="s">
        <v>132</v>
      </c>
      <c r="E11" s="101">
        <v>1037885.95</v>
      </c>
      <c r="F11" s="101">
        <v>1037885.95</v>
      </c>
      <c r="G11" s="101">
        <v>0</v>
      </c>
      <c r="H11" s="101">
        <v>0</v>
      </c>
      <c r="I11" s="101">
        <v>0</v>
      </c>
      <c r="J11" s="101">
        <v>0</v>
      </c>
      <c r="K11" s="101">
        <v>0</v>
      </c>
      <c r="L11" s="101">
        <v>0</v>
      </c>
    </row>
    <row r="12" ht="19.5" customHeight="1" spans="1:12">
      <c r="A12" s="102" t="s">
        <v>133</v>
      </c>
      <c r="B12" s="102"/>
      <c r="C12" s="102"/>
      <c r="D12" s="102" t="s">
        <v>134</v>
      </c>
      <c r="E12" s="101">
        <v>1037885.95</v>
      </c>
      <c r="F12" s="101">
        <v>1037885.95</v>
      </c>
      <c r="G12" s="101">
        <v>0</v>
      </c>
      <c r="H12" s="101">
        <v>0</v>
      </c>
      <c r="I12" s="101">
        <v>0</v>
      </c>
      <c r="J12" s="101">
        <v>0</v>
      </c>
      <c r="K12" s="101">
        <v>0</v>
      </c>
      <c r="L12" s="101">
        <v>0</v>
      </c>
    </row>
    <row r="13" ht="19.5" customHeight="1" spans="1:12">
      <c r="A13" s="102" t="s">
        <v>135</v>
      </c>
      <c r="B13" s="102"/>
      <c r="C13" s="102"/>
      <c r="D13" s="102" t="s">
        <v>136</v>
      </c>
      <c r="E13" s="101">
        <v>128382.72</v>
      </c>
      <c r="F13" s="101">
        <v>128382.72</v>
      </c>
      <c r="G13" s="101">
        <v>0</v>
      </c>
      <c r="H13" s="101">
        <v>0</v>
      </c>
      <c r="I13" s="101">
        <v>0</v>
      </c>
      <c r="J13" s="101">
        <v>0</v>
      </c>
      <c r="K13" s="101">
        <v>0</v>
      </c>
      <c r="L13" s="101">
        <v>0</v>
      </c>
    </row>
    <row r="14" ht="19.5" customHeight="1" spans="1:12">
      <c r="A14" s="102" t="s">
        <v>137</v>
      </c>
      <c r="B14" s="102"/>
      <c r="C14" s="102"/>
      <c r="D14" s="102" t="s">
        <v>138</v>
      </c>
      <c r="E14" s="101">
        <v>128382.72</v>
      </c>
      <c r="F14" s="101">
        <v>128382.72</v>
      </c>
      <c r="G14" s="101">
        <v>0</v>
      </c>
      <c r="H14" s="101">
        <v>0</v>
      </c>
      <c r="I14" s="101">
        <v>0</v>
      </c>
      <c r="J14" s="101">
        <v>0</v>
      </c>
      <c r="K14" s="101">
        <v>0</v>
      </c>
      <c r="L14" s="101">
        <v>0</v>
      </c>
    </row>
    <row r="15" ht="19.5" customHeight="1" spans="1:12">
      <c r="A15" s="102" t="s">
        <v>139</v>
      </c>
      <c r="B15" s="102"/>
      <c r="C15" s="102"/>
      <c r="D15" s="102" t="s">
        <v>140</v>
      </c>
      <c r="E15" s="101">
        <v>63600</v>
      </c>
      <c r="F15" s="101">
        <v>63600</v>
      </c>
      <c r="G15" s="101">
        <v>0</v>
      </c>
      <c r="H15" s="101">
        <v>0</v>
      </c>
      <c r="I15" s="101">
        <v>0</v>
      </c>
      <c r="J15" s="101">
        <v>0</v>
      </c>
      <c r="K15" s="101">
        <v>0</v>
      </c>
      <c r="L15" s="101">
        <v>0</v>
      </c>
    </row>
    <row r="16" ht="19.5" customHeight="1" spans="1:12">
      <c r="A16" s="102" t="s">
        <v>141</v>
      </c>
      <c r="B16" s="102"/>
      <c r="C16" s="102"/>
      <c r="D16" s="102" t="s">
        <v>142</v>
      </c>
      <c r="E16" s="101">
        <v>64782.72</v>
      </c>
      <c r="F16" s="101">
        <v>64782.72</v>
      </c>
      <c r="G16" s="101">
        <v>0</v>
      </c>
      <c r="H16" s="101">
        <v>0</v>
      </c>
      <c r="I16" s="101">
        <v>0</v>
      </c>
      <c r="J16" s="101">
        <v>0</v>
      </c>
      <c r="K16" s="101">
        <v>0</v>
      </c>
      <c r="L16" s="101">
        <v>0</v>
      </c>
    </row>
    <row r="17" ht="19.5" customHeight="1" spans="1:12">
      <c r="A17" s="102" t="s">
        <v>143</v>
      </c>
      <c r="B17" s="102"/>
      <c r="C17" s="102"/>
      <c r="D17" s="102" t="s">
        <v>144</v>
      </c>
      <c r="E17" s="101">
        <v>64112.08</v>
      </c>
      <c r="F17" s="101">
        <v>64112.08</v>
      </c>
      <c r="G17" s="101">
        <v>0</v>
      </c>
      <c r="H17" s="101">
        <v>0</v>
      </c>
      <c r="I17" s="101">
        <v>0</v>
      </c>
      <c r="J17" s="101">
        <v>0</v>
      </c>
      <c r="K17" s="101">
        <v>0</v>
      </c>
      <c r="L17" s="101">
        <v>0</v>
      </c>
    </row>
    <row r="18" ht="19.5" customHeight="1" spans="1:12">
      <c r="A18" s="102" t="s">
        <v>145</v>
      </c>
      <c r="B18" s="102"/>
      <c r="C18" s="102"/>
      <c r="D18" s="102" t="s">
        <v>146</v>
      </c>
      <c r="E18" s="101">
        <v>64112.08</v>
      </c>
      <c r="F18" s="101">
        <v>64112.08</v>
      </c>
      <c r="G18" s="101">
        <v>0</v>
      </c>
      <c r="H18" s="101">
        <v>0</v>
      </c>
      <c r="I18" s="101">
        <v>0</v>
      </c>
      <c r="J18" s="101">
        <v>0</v>
      </c>
      <c r="K18" s="101">
        <v>0</v>
      </c>
      <c r="L18" s="101">
        <v>0</v>
      </c>
    </row>
    <row r="19" ht="19.5" customHeight="1" spans="1:12">
      <c r="A19" s="102" t="s">
        <v>147</v>
      </c>
      <c r="B19" s="102"/>
      <c r="C19" s="102"/>
      <c r="D19" s="102" t="s">
        <v>148</v>
      </c>
      <c r="E19" s="101">
        <v>33606.12</v>
      </c>
      <c r="F19" s="101">
        <v>33606.12</v>
      </c>
      <c r="G19" s="101">
        <v>0</v>
      </c>
      <c r="H19" s="101">
        <v>0</v>
      </c>
      <c r="I19" s="101">
        <v>0</v>
      </c>
      <c r="J19" s="101">
        <v>0</v>
      </c>
      <c r="K19" s="101">
        <v>0</v>
      </c>
      <c r="L19" s="101">
        <v>0</v>
      </c>
    </row>
    <row r="20" ht="19.5" customHeight="1" spans="1:12">
      <c r="A20" s="102" t="s">
        <v>149</v>
      </c>
      <c r="B20" s="102"/>
      <c r="C20" s="102"/>
      <c r="D20" s="102" t="s">
        <v>150</v>
      </c>
      <c r="E20" s="101">
        <v>26822.44</v>
      </c>
      <c r="F20" s="101">
        <v>26822.44</v>
      </c>
      <c r="G20" s="101">
        <v>0</v>
      </c>
      <c r="H20" s="101">
        <v>0</v>
      </c>
      <c r="I20" s="101">
        <v>0</v>
      </c>
      <c r="J20" s="101">
        <v>0</v>
      </c>
      <c r="K20" s="101">
        <v>0</v>
      </c>
      <c r="L20" s="101">
        <v>0</v>
      </c>
    </row>
    <row r="21" ht="19.5" customHeight="1" spans="1:12">
      <c r="A21" s="102" t="s">
        <v>151</v>
      </c>
      <c r="B21" s="102"/>
      <c r="C21" s="102"/>
      <c r="D21" s="102" t="s">
        <v>152</v>
      </c>
      <c r="E21" s="101">
        <v>3683.52</v>
      </c>
      <c r="F21" s="101">
        <v>3683.52</v>
      </c>
      <c r="G21" s="101">
        <v>0</v>
      </c>
      <c r="H21" s="101">
        <v>0</v>
      </c>
      <c r="I21" s="101">
        <v>0</v>
      </c>
      <c r="J21" s="101">
        <v>0</v>
      </c>
      <c r="K21" s="101">
        <v>0</v>
      </c>
      <c r="L21" s="101">
        <v>0</v>
      </c>
    </row>
    <row r="22" ht="19.5" customHeight="1" spans="1:12">
      <c r="A22" s="102" t="s">
        <v>153</v>
      </c>
      <c r="B22" s="102"/>
      <c r="C22" s="102"/>
      <c r="D22" s="102" t="s">
        <v>154</v>
      </c>
      <c r="E22" s="101">
        <v>144000</v>
      </c>
      <c r="F22" s="101">
        <v>144000</v>
      </c>
      <c r="G22" s="101">
        <v>0</v>
      </c>
      <c r="H22" s="101">
        <v>0</v>
      </c>
      <c r="I22" s="101">
        <v>0</v>
      </c>
      <c r="J22" s="101">
        <v>0</v>
      </c>
      <c r="K22" s="101">
        <v>0</v>
      </c>
      <c r="L22" s="101">
        <v>0</v>
      </c>
    </row>
    <row r="23" ht="19.5" customHeight="1" spans="1:12">
      <c r="A23" s="102" t="s">
        <v>155</v>
      </c>
      <c r="B23" s="102"/>
      <c r="C23" s="102"/>
      <c r="D23" s="102" t="s">
        <v>156</v>
      </c>
      <c r="E23" s="101">
        <v>144000</v>
      </c>
      <c r="F23" s="101">
        <v>144000</v>
      </c>
      <c r="G23" s="101">
        <v>0</v>
      </c>
      <c r="H23" s="101">
        <v>0</v>
      </c>
      <c r="I23" s="101">
        <v>0</v>
      </c>
      <c r="J23" s="101">
        <v>0</v>
      </c>
      <c r="K23" s="101">
        <v>0</v>
      </c>
      <c r="L23" s="101">
        <v>0</v>
      </c>
    </row>
    <row r="24" ht="19.5" customHeight="1" spans="1:12">
      <c r="A24" s="102" t="s">
        <v>157</v>
      </c>
      <c r="B24" s="102"/>
      <c r="C24" s="102"/>
      <c r="D24" s="102" t="s">
        <v>158</v>
      </c>
      <c r="E24" s="101">
        <v>144000</v>
      </c>
      <c r="F24" s="101">
        <v>144000</v>
      </c>
      <c r="G24" s="101">
        <v>0</v>
      </c>
      <c r="H24" s="101">
        <v>0</v>
      </c>
      <c r="I24" s="101">
        <v>0</v>
      </c>
      <c r="J24" s="101">
        <v>0</v>
      </c>
      <c r="K24" s="101">
        <v>0</v>
      </c>
      <c r="L24" s="101">
        <v>0</v>
      </c>
    </row>
    <row r="25" ht="19.5" customHeight="1" spans="1:12">
      <c r="A25" s="102" t="s">
        <v>159</v>
      </c>
      <c r="B25" s="102"/>
      <c r="C25" s="102"/>
      <c r="D25" s="102" t="s">
        <v>160</v>
      </c>
      <c r="E25" s="101">
        <v>64620</v>
      </c>
      <c r="F25" s="101">
        <v>64620</v>
      </c>
      <c r="G25" s="101">
        <v>0</v>
      </c>
      <c r="H25" s="101">
        <v>0</v>
      </c>
      <c r="I25" s="101">
        <v>0</v>
      </c>
      <c r="J25" s="101">
        <v>0</v>
      </c>
      <c r="K25" s="101">
        <v>0</v>
      </c>
      <c r="L25" s="101">
        <v>0</v>
      </c>
    </row>
    <row r="26" ht="19.5" customHeight="1" spans="1:12">
      <c r="A26" s="102" t="s">
        <v>161</v>
      </c>
      <c r="B26" s="102"/>
      <c r="C26" s="102"/>
      <c r="D26" s="102" t="s">
        <v>162</v>
      </c>
      <c r="E26" s="101">
        <v>64620</v>
      </c>
      <c r="F26" s="101">
        <v>64620</v>
      </c>
      <c r="G26" s="101">
        <v>0</v>
      </c>
      <c r="H26" s="101">
        <v>0</v>
      </c>
      <c r="I26" s="101">
        <v>0</v>
      </c>
      <c r="J26" s="101">
        <v>0</v>
      </c>
      <c r="K26" s="101">
        <v>0</v>
      </c>
      <c r="L26" s="101">
        <v>0</v>
      </c>
    </row>
    <row r="27" ht="19.5" customHeight="1" spans="1:12">
      <c r="A27" s="102" t="s">
        <v>163</v>
      </c>
      <c r="B27" s="102"/>
      <c r="C27" s="102"/>
      <c r="D27" s="102" t="s">
        <v>164</v>
      </c>
      <c r="E27" s="101">
        <v>60372</v>
      </c>
      <c r="F27" s="101">
        <v>60372</v>
      </c>
      <c r="G27" s="101">
        <v>0</v>
      </c>
      <c r="H27" s="101">
        <v>0</v>
      </c>
      <c r="I27" s="101">
        <v>0</v>
      </c>
      <c r="J27" s="101">
        <v>0</v>
      </c>
      <c r="K27" s="101">
        <v>0</v>
      </c>
      <c r="L27" s="101">
        <v>0</v>
      </c>
    </row>
    <row r="28" ht="19.5" customHeight="1" spans="1:12">
      <c r="A28" s="102" t="s">
        <v>165</v>
      </c>
      <c r="B28" s="102"/>
      <c r="C28" s="102"/>
      <c r="D28" s="102" t="s">
        <v>166</v>
      </c>
      <c r="E28" s="101">
        <v>4248</v>
      </c>
      <c r="F28" s="101">
        <v>4248</v>
      </c>
      <c r="G28" s="101">
        <v>0</v>
      </c>
      <c r="H28" s="101">
        <v>0</v>
      </c>
      <c r="I28" s="101">
        <v>0</v>
      </c>
      <c r="J28" s="101">
        <v>0</v>
      </c>
      <c r="K28" s="101">
        <v>0</v>
      </c>
      <c r="L28" s="101">
        <v>0</v>
      </c>
    </row>
    <row r="29" ht="19.5" customHeight="1" spans="1:12">
      <c r="A29" s="102" t="s">
        <v>167</v>
      </c>
      <c r="B29" s="102"/>
      <c r="C29" s="102"/>
      <c r="D29" s="102" t="s">
        <v>168</v>
      </c>
      <c r="E29" s="101">
        <v>826587.63</v>
      </c>
      <c r="F29" s="101">
        <v>826587.63</v>
      </c>
      <c r="G29" s="101">
        <v>0</v>
      </c>
      <c r="H29" s="101">
        <v>0</v>
      </c>
      <c r="I29" s="101">
        <v>0</v>
      </c>
      <c r="J29" s="101">
        <v>0</v>
      </c>
      <c r="K29" s="101">
        <v>0</v>
      </c>
      <c r="L29" s="101">
        <v>0</v>
      </c>
    </row>
    <row r="30" ht="19.5" customHeight="1" spans="1:12">
      <c r="A30" s="102" t="s">
        <v>169</v>
      </c>
      <c r="B30" s="102"/>
      <c r="C30" s="102"/>
      <c r="D30" s="102" t="s">
        <v>170</v>
      </c>
      <c r="E30" s="101">
        <v>826587.63</v>
      </c>
      <c r="F30" s="101">
        <v>826587.63</v>
      </c>
      <c r="G30" s="101">
        <v>0</v>
      </c>
      <c r="H30" s="101">
        <v>0</v>
      </c>
      <c r="I30" s="101">
        <v>0</v>
      </c>
      <c r="J30" s="101">
        <v>0</v>
      </c>
      <c r="K30" s="101">
        <v>0</v>
      </c>
      <c r="L30" s="101">
        <v>0</v>
      </c>
    </row>
    <row r="31" ht="19.5" customHeight="1" spans="1:12">
      <c r="A31" s="108" t="s">
        <v>171</v>
      </c>
      <c r="B31" s="108"/>
      <c r="C31" s="108"/>
      <c r="D31" s="108" t="s">
        <v>172</v>
      </c>
      <c r="E31" s="109">
        <v>826587.63</v>
      </c>
      <c r="F31" s="109">
        <v>826587.63</v>
      </c>
      <c r="G31" s="109">
        <v>0</v>
      </c>
      <c r="H31" s="109">
        <v>0</v>
      </c>
      <c r="I31" s="109">
        <v>0</v>
      </c>
      <c r="J31" s="109">
        <v>0</v>
      </c>
      <c r="K31" s="109">
        <v>0</v>
      </c>
      <c r="L31" s="109">
        <v>0</v>
      </c>
    </row>
    <row r="32" spans="1:1">
      <c r="A32" t="s">
        <v>173</v>
      </c>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554861111111111" top="1" bottom="1" header="0.298611111111111" footer="0.298611111111111"/>
  <pageSetup paperSize="9" scale="7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D26" sqref="D26"/>
    </sheetView>
  </sheetViews>
  <sheetFormatPr defaultColWidth="9" defaultRowHeight="13.5"/>
  <cols>
    <col min="1" max="3" width="3.25" customWidth="1"/>
    <col min="4" max="4" width="32.75" customWidth="1"/>
    <col min="5" max="9" width="18.75" customWidth="1"/>
    <col min="10" max="10" width="17.5" customWidth="1"/>
  </cols>
  <sheetData>
    <row r="1" ht="27" spans="6:6">
      <c r="F1" s="97" t="s">
        <v>174</v>
      </c>
    </row>
    <row r="2" ht="14.25" spans="10:10">
      <c r="J2" s="98" t="s">
        <v>175</v>
      </c>
    </row>
    <row r="3" ht="14.25" spans="1:10">
      <c r="A3" s="98" t="s">
        <v>2</v>
      </c>
      <c r="J3" s="98" t="s">
        <v>3</v>
      </c>
    </row>
    <row r="4" ht="19.5" customHeight="1" spans="1:10">
      <c r="A4" s="100" t="s">
        <v>6</v>
      </c>
      <c r="B4" s="100"/>
      <c r="C4" s="100"/>
      <c r="D4" s="100"/>
      <c r="E4" s="99" t="s">
        <v>99</v>
      </c>
      <c r="F4" s="99" t="s">
        <v>176</v>
      </c>
      <c r="G4" s="99" t="s">
        <v>177</v>
      </c>
      <c r="H4" s="99" t="s">
        <v>178</v>
      </c>
      <c r="I4" s="99" t="s">
        <v>179</v>
      </c>
      <c r="J4" s="99" t="s">
        <v>180</v>
      </c>
    </row>
    <row r="5" ht="19.5" customHeight="1" spans="1:10">
      <c r="A5" s="99" t="s">
        <v>121</v>
      </c>
      <c r="B5" s="99"/>
      <c r="C5" s="99"/>
      <c r="D5" s="100" t="s">
        <v>122</v>
      </c>
      <c r="E5" s="99"/>
      <c r="F5" s="99"/>
      <c r="G5" s="99"/>
      <c r="H5" s="99"/>
      <c r="I5" s="99"/>
      <c r="J5" s="99"/>
    </row>
    <row r="6" ht="19.5" customHeight="1" spans="1:10">
      <c r="A6" s="99"/>
      <c r="B6" s="99"/>
      <c r="C6" s="99"/>
      <c r="D6" s="100"/>
      <c r="E6" s="99"/>
      <c r="F6" s="99"/>
      <c r="G6" s="99"/>
      <c r="H6" s="99"/>
      <c r="I6" s="99"/>
      <c r="J6" s="99"/>
    </row>
    <row r="7" ht="19.5" customHeight="1" spans="1:10">
      <c r="A7" s="99"/>
      <c r="B7" s="99"/>
      <c r="C7" s="99"/>
      <c r="D7" s="100"/>
      <c r="E7" s="99"/>
      <c r="F7" s="99"/>
      <c r="G7" s="99"/>
      <c r="H7" s="99"/>
      <c r="I7" s="99"/>
      <c r="J7" s="99"/>
    </row>
    <row r="8" ht="19.5" customHeight="1" spans="1:10">
      <c r="A8" s="100" t="s">
        <v>125</v>
      </c>
      <c r="B8" s="100" t="s">
        <v>126</v>
      </c>
      <c r="C8" s="100" t="s">
        <v>127</v>
      </c>
      <c r="D8" s="100" t="s">
        <v>10</v>
      </c>
      <c r="E8" s="99" t="s">
        <v>11</v>
      </c>
      <c r="F8" s="99" t="s">
        <v>12</v>
      </c>
      <c r="G8" s="99" t="s">
        <v>20</v>
      </c>
      <c r="H8" s="99" t="s">
        <v>24</v>
      </c>
      <c r="I8" s="99" t="s">
        <v>28</v>
      </c>
      <c r="J8" s="99" t="s">
        <v>32</v>
      </c>
    </row>
    <row r="9" ht="19.5" customHeight="1" spans="1:10">
      <c r="A9" s="100"/>
      <c r="B9" s="100"/>
      <c r="C9" s="100"/>
      <c r="D9" s="100" t="s">
        <v>128</v>
      </c>
      <c r="E9" s="101">
        <v>2265588.38</v>
      </c>
      <c r="F9" s="101">
        <v>1389000.75</v>
      </c>
      <c r="G9" s="101">
        <v>876587.63</v>
      </c>
      <c r="H9" s="101">
        <v>0</v>
      </c>
      <c r="I9" s="101">
        <v>0</v>
      </c>
      <c r="J9" s="101">
        <v>0</v>
      </c>
    </row>
    <row r="10" ht="19.5" customHeight="1" spans="1:10">
      <c r="A10" s="102" t="s">
        <v>129</v>
      </c>
      <c r="B10" s="102"/>
      <c r="C10" s="102"/>
      <c r="D10" s="102" t="s">
        <v>130</v>
      </c>
      <c r="E10" s="101">
        <v>1037885.95</v>
      </c>
      <c r="F10" s="101">
        <v>987885.95</v>
      </c>
      <c r="G10" s="101">
        <v>50000</v>
      </c>
      <c r="H10" s="101">
        <v>0</v>
      </c>
      <c r="I10" s="101">
        <v>0</v>
      </c>
      <c r="J10" s="101">
        <v>0</v>
      </c>
    </row>
    <row r="11" ht="19.5" customHeight="1" spans="1:10">
      <c r="A11" s="102" t="s">
        <v>131</v>
      </c>
      <c r="B11" s="102"/>
      <c r="C11" s="102"/>
      <c r="D11" s="102" t="s">
        <v>132</v>
      </c>
      <c r="E11" s="101">
        <v>1037885.95</v>
      </c>
      <c r="F11" s="101">
        <v>987885.95</v>
      </c>
      <c r="G11" s="101">
        <v>50000</v>
      </c>
      <c r="H11" s="101">
        <v>0</v>
      </c>
      <c r="I11" s="101">
        <v>0</v>
      </c>
      <c r="J11" s="101">
        <v>0</v>
      </c>
    </row>
    <row r="12" ht="19.5" customHeight="1" spans="1:10">
      <c r="A12" s="102" t="s">
        <v>133</v>
      </c>
      <c r="B12" s="102"/>
      <c r="C12" s="102"/>
      <c r="D12" s="102" t="s">
        <v>134</v>
      </c>
      <c r="E12" s="101">
        <v>1037885.95</v>
      </c>
      <c r="F12" s="101">
        <v>987885.95</v>
      </c>
      <c r="G12" s="101">
        <v>50000</v>
      </c>
      <c r="H12" s="101">
        <v>0</v>
      </c>
      <c r="I12" s="101">
        <v>0</v>
      </c>
      <c r="J12" s="101">
        <v>0</v>
      </c>
    </row>
    <row r="13" ht="19.5" customHeight="1" spans="1:10">
      <c r="A13" s="102" t="s">
        <v>135</v>
      </c>
      <c r="B13" s="102"/>
      <c r="C13" s="102"/>
      <c r="D13" s="102" t="s">
        <v>136</v>
      </c>
      <c r="E13" s="101">
        <v>128382.72</v>
      </c>
      <c r="F13" s="101">
        <v>128382.72</v>
      </c>
      <c r="G13" s="101">
        <v>0</v>
      </c>
      <c r="H13" s="101">
        <v>0</v>
      </c>
      <c r="I13" s="101">
        <v>0</v>
      </c>
      <c r="J13" s="101">
        <v>0</v>
      </c>
    </row>
    <row r="14" ht="19.5" customHeight="1" spans="1:10">
      <c r="A14" s="102" t="s">
        <v>137</v>
      </c>
      <c r="B14" s="102"/>
      <c r="C14" s="102"/>
      <c r="D14" s="102" t="s">
        <v>138</v>
      </c>
      <c r="E14" s="101">
        <v>128382.72</v>
      </c>
      <c r="F14" s="101">
        <v>128382.72</v>
      </c>
      <c r="G14" s="101">
        <v>0</v>
      </c>
      <c r="H14" s="101">
        <v>0</v>
      </c>
      <c r="I14" s="101">
        <v>0</v>
      </c>
      <c r="J14" s="101">
        <v>0</v>
      </c>
    </row>
    <row r="15" ht="19.5" customHeight="1" spans="1:10">
      <c r="A15" s="102" t="s">
        <v>139</v>
      </c>
      <c r="B15" s="102"/>
      <c r="C15" s="102"/>
      <c r="D15" s="102" t="s">
        <v>140</v>
      </c>
      <c r="E15" s="101">
        <v>63600</v>
      </c>
      <c r="F15" s="101">
        <v>63600</v>
      </c>
      <c r="G15" s="101">
        <v>0</v>
      </c>
      <c r="H15" s="101">
        <v>0</v>
      </c>
      <c r="I15" s="101">
        <v>0</v>
      </c>
      <c r="J15" s="101">
        <v>0</v>
      </c>
    </row>
    <row r="16" ht="19.5" customHeight="1" spans="1:10">
      <c r="A16" s="102" t="s">
        <v>141</v>
      </c>
      <c r="B16" s="102"/>
      <c r="C16" s="102"/>
      <c r="D16" s="102" t="s">
        <v>142</v>
      </c>
      <c r="E16" s="101">
        <v>64782.72</v>
      </c>
      <c r="F16" s="101">
        <v>64782.72</v>
      </c>
      <c r="G16" s="101">
        <v>0</v>
      </c>
      <c r="H16" s="101">
        <v>0</v>
      </c>
      <c r="I16" s="101">
        <v>0</v>
      </c>
      <c r="J16" s="101">
        <v>0</v>
      </c>
    </row>
    <row r="17" ht="19.5" customHeight="1" spans="1:10">
      <c r="A17" s="102" t="s">
        <v>143</v>
      </c>
      <c r="B17" s="102"/>
      <c r="C17" s="102"/>
      <c r="D17" s="102" t="s">
        <v>144</v>
      </c>
      <c r="E17" s="101">
        <v>64112.08</v>
      </c>
      <c r="F17" s="101">
        <v>64112.08</v>
      </c>
      <c r="G17" s="101">
        <v>0</v>
      </c>
      <c r="H17" s="101">
        <v>0</v>
      </c>
      <c r="I17" s="101">
        <v>0</v>
      </c>
      <c r="J17" s="101">
        <v>0</v>
      </c>
    </row>
    <row r="18" ht="19.5" customHeight="1" spans="1:10">
      <c r="A18" s="102" t="s">
        <v>145</v>
      </c>
      <c r="B18" s="102"/>
      <c r="C18" s="102"/>
      <c r="D18" s="102" t="s">
        <v>146</v>
      </c>
      <c r="E18" s="101">
        <v>64112.08</v>
      </c>
      <c r="F18" s="101">
        <v>64112.08</v>
      </c>
      <c r="G18" s="101">
        <v>0</v>
      </c>
      <c r="H18" s="101">
        <v>0</v>
      </c>
      <c r="I18" s="101">
        <v>0</v>
      </c>
      <c r="J18" s="101">
        <v>0</v>
      </c>
    </row>
    <row r="19" ht="19.5" customHeight="1" spans="1:10">
      <c r="A19" s="102" t="s">
        <v>147</v>
      </c>
      <c r="B19" s="102"/>
      <c r="C19" s="102"/>
      <c r="D19" s="102" t="s">
        <v>148</v>
      </c>
      <c r="E19" s="101">
        <v>33606.12</v>
      </c>
      <c r="F19" s="101">
        <v>33606.12</v>
      </c>
      <c r="G19" s="101">
        <v>0</v>
      </c>
      <c r="H19" s="101">
        <v>0</v>
      </c>
      <c r="I19" s="101">
        <v>0</v>
      </c>
      <c r="J19" s="101">
        <v>0</v>
      </c>
    </row>
    <row r="20" ht="19.5" customHeight="1" spans="1:10">
      <c r="A20" s="102" t="s">
        <v>149</v>
      </c>
      <c r="B20" s="102"/>
      <c r="C20" s="102"/>
      <c r="D20" s="102" t="s">
        <v>150</v>
      </c>
      <c r="E20" s="101">
        <v>26822.44</v>
      </c>
      <c r="F20" s="101">
        <v>26822.44</v>
      </c>
      <c r="G20" s="101">
        <v>0</v>
      </c>
      <c r="H20" s="101">
        <v>0</v>
      </c>
      <c r="I20" s="101">
        <v>0</v>
      </c>
      <c r="J20" s="101">
        <v>0</v>
      </c>
    </row>
    <row r="21" ht="19.5" customHeight="1" spans="1:10">
      <c r="A21" s="102" t="s">
        <v>151</v>
      </c>
      <c r="B21" s="102"/>
      <c r="C21" s="102"/>
      <c r="D21" s="102" t="s">
        <v>152</v>
      </c>
      <c r="E21" s="101">
        <v>3683.52</v>
      </c>
      <c r="F21" s="101">
        <v>3683.52</v>
      </c>
      <c r="G21" s="101">
        <v>0</v>
      </c>
      <c r="H21" s="101">
        <v>0</v>
      </c>
      <c r="I21" s="101">
        <v>0</v>
      </c>
      <c r="J21" s="101">
        <v>0</v>
      </c>
    </row>
    <row r="22" ht="19.5" customHeight="1" spans="1:10">
      <c r="A22" s="102" t="s">
        <v>153</v>
      </c>
      <c r="B22" s="102"/>
      <c r="C22" s="102"/>
      <c r="D22" s="102" t="s">
        <v>154</v>
      </c>
      <c r="E22" s="101">
        <v>144000</v>
      </c>
      <c r="F22" s="101">
        <v>144000</v>
      </c>
      <c r="G22" s="101">
        <v>0</v>
      </c>
      <c r="H22" s="101">
        <v>0</v>
      </c>
      <c r="I22" s="101">
        <v>0</v>
      </c>
      <c r="J22" s="101">
        <v>0</v>
      </c>
    </row>
    <row r="23" ht="19.5" customHeight="1" spans="1:10">
      <c r="A23" s="102" t="s">
        <v>155</v>
      </c>
      <c r="B23" s="102"/>
      <c r="C23" s="102"/>
      <c r="D23" s="102" t="s">
        <v>156</v>
      </c>
      <c r="E23" s="101">
        <v>144000</v>
      </c>
      <c r="F23" s="101">
        <v>144000</v>
      </c>
      <c r="G23" s="101">
        <v>0</v>
      </c>
      <c r="H23" s="101">
        <v>0</v>
      </c>
      <c r="I23" s="101">
        <v>0</v>
      </c>
      <c r="J23" s="101">
        <v>0</v>
      </c>
    </row>
    <row r="24" ht="19.5" customHeight="1" spans="1:10">
      <c r="A24" s="102" t="s">
        <v>157</v>
      </c>
      <c r="B24" s="102"/>
      <c r="C24" s="102"/>
      <c r="D24" s="102" t="s">
        <v>158</v>
      </c>
      <c r="E24" s="101">
        <v>144000</v>
      </c>
      <c r="F24" s="101">
        <v>144000</v>
      </c>
      <c r="G24" s="101">
        <v>0</v>
      </c>
      <c r="H24" s="101">
        <v>0</v>
      </c>
      <c r="I24" s="101">
        <v>0</v>
      </c>
      <c r="J24" s="101">
        <v>0</v>
      </c>
    </row>
    <row r="25" ht="19.5" customHeight="1" spans="1:10">
      <c r="A25" s="102" t="s">
        <v>159</v>
      </c>
      <c r="B25" s="102"/>
      <c r="C25" s="102"/>
      <c r="D25" s="102" t="s">
        <v>160</v>
      </c>
      <c r="E25" s="101">
        <v>64620</v>
      </c>
      <c r="F25" s="101">
        <v>64620</v>
      </c>
      <c r="G25" s="101">
        <v>0</v>
      </c>
      <c r="H25" s="101">
        <v>0</v>
      </c>
      <c r="I25" s="101">
        <v>0</v>
      </c>
      <c r="J25" s="101">
        <v>0</v>
      </c>
    </row>
    <row r="26" ht="19.5" customHeight="1" spans="1:10">
      <c r="A26" s="102" t="s">
        <v>161</v>
      </c>
      <c r="B26" s="102"/>
      <c r="C26" s="102"/>
      <c r="D26" s="102" t="s">
        <v>162</v>
      </c>
      <c r="E26" s="101">
        <v>64620</v>
      </c>
      <c r="F26" s="101">
        <v>64620</v>
      </c>
      <c r="G26" s="101">
        <v>0</v>
      </c>
      <c r="H26" s="101">
        <v>0</v>
      </c>
      <c r="I26" s="101">
        <v>0</v>
      </c>
      <c r="J26" s="101">
        <v>0</v>
      </c>
    </row>
    <row r="27" ht="19.5" customHeight="1" spans="1:10">
      <c r="A27" s="102" t="s">
        <v>163</v>
      </c>
      <c r="B27" s="102"/>
      <c r="C27" s="102"/>
      <c r="D27" s="102" t="s">
        <v>164</v>
      </c>
      <c r="E27" s="101">
        <v>60372</v>
      </c>
      <c r="F27" s="101">
        <v>60372</v>
      </c>
      <c r="G27" s="101">
        <v>0</v>
      </c>
      <c r="H27" s="101">
        <v>0</v>
      </c>
      <c r="I27" s="101">
        <v>0</v>
      </c>
      <c r="J27" s="101">
        <v>0</v>
      </c>
    </row>
    <row r="28" ht="19.5" customHeight="1" spans="1:10">
      <c r="A28" s="102" t="s">
        <v>165</v>
      </c>
      <c r="B28" s="102"/>
      <c r="C28" s="102"/>
      <c r="D28" s="102" t="s">
        <v>166</v>
      </c>
      <c r="E28" s="101">
        <v>4248</v>
      </c>
      <c r="F28" s="101">
        <v>4248</v>
      </c>
      <c r="G28" s="101">
        <v>0</v>
      </c>
      <c r="H28" s="101">
        <v>0</v>
      </c>
      <c r="I28" s="101">
        <v>0</v>
      </c>
      <c r="J28" s="101">
        <v>0</v>
      </c>
    </row>
    <row r="29" ht="19.5" customHeight="1" spans="1:10">
      <c r="A29" s="102" t="s">
        <v>167</v>
      </c>
      <c r="B29" s="102"/>
      <c r="C29" s="102"/>
      <c r="D29" s="102" t="s">
        <v>168</v>
      </c>
      <c r="E29" s="101">
        <v>826587.63</v>
      </c>
      <c r="F29" s="101">
        <v>0</v>
      </c>
      <c r="G29" s="101">
        <v>826587.63</v>
      </c>
      <c r="H29" s="101">
        <v>0</v>
      </c>
      <c r="I29" s="101">
        <v>0</v>
      </c>
      <c r="J29" s="101">
        <v>0</v>
      </c>
    </row>
    <row r="30" ht="19.5" customHeight="1" spans="1:10">
      <c r="A30" s="102" t="s">
        <v>169</v>
      </c>
      <c r="B30" s="102"/>
      <c r="C30" s="102"/>
      <c r="D30" s="102" t="s">
        <v>170</v>
      </c>
      <c r="E30" s="101">
        <v>826587.63</v>
      </c>
      <c r="F30" s="101">
        <v>0</v>
      </c>
      <c r="G30" s="101">
        <v>826587.63</v>
      </c>
      <c r="H30" s="101">
        <v>0</v>
      </c>
      <c r="I30" s="101">
        <v>0</v>
      </c>
      <c r="J30" s="101">
        <v>0</v>
      </c>
    </row>
    <row r="31" ht="19.5" customHeight="1" spans="1:10">
      <c r="A31" s="102" t="s">
        <v>171</v>
      </c>
      <c r="B31" s="102"/>
      <c r="C31" s="102"/>
      <c r="D31" s="102" t="s">
        <v>172</v>
      </c>
      <c r="E31" s="101">
        <v>826587.63</v>
      </c>
      <c r="F31" s="101">
        <v>0</v>
      </c>
      <c r="G31" s="101">
        <v>826587.63</v>
      </c>
      <c r="H31" s="101">
        <v>0</v>
      </c>
      <c r="I31" s="101">
        <v>0</v>
      </c>
      <c r="J31" s="101">
        <v>0</v>
      </c>
    </row>
    <row r="32" spans="1:1">
      <c r="A32" t="s">
        <v>181</v>
      </c>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8:A9"/>
    <mergeCell ref="B8:B9"/>
    <mergeCell ref="C8:C9"/>
    <mergeCell ref="D5:D7"/>
    <mergeCell ref="E4:E7"/>
    <mergeCell ref="F4:F7"/>
    <mergeCell ref="G4:G7"/>
    <mergeCell ref="H4:H7"/>
    <mergeCell ref="I4:I7"/>
    <mergeCell ref="J4:J7"/>
    <mergeCell ref="A5:C7"/>
  </mergeCells>
  <pageMargins left="0.554861111111111" right="0.554861111111111" top="0.60625" bottom="0.60625" header="0.298611111111111" footer="0.298611111111111"/>
  <pageSetup paperSize="9" scale="8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G22" sqref="G22"/>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7" t="s">
        <v>182</v>
      </c>
    </row>
    <row r="2" ht="14.25" spans="9:9">
      <c r="I2" s="98" t="s">
        <v>183</v>
      </c>
    </row>
    <row r="3" ht="14.25" spans="1:9">
      <c r="A3" s="98" t="s">
        <v>2</v>
      </c>
      <c r="I3" s="98" t="s">
        <v>3</v>
      </c>
    </row>
    <row r="4" ht="19.5" customHeight="1" spans="1:9">
      <c r="A4" s="100" t="s">
        <v>184</v>
      </c>
      <c r="B4" s="100"/>
      <c r="C4" s="100"/>
      <c r="D4" s="100" t="s">
        <v>185</v>
      </c>
      <c r="E4" s="100"/>
      <c r="F4" s="100"/>
      <c r="G4" s="100"/>
      <c r="H4" s="100"/>
      <c r="I4" s="100"/>
    </row>
    <row r="5" ht="19.5" customHeight="1" spans="1:9">
      <c r="A5" s="99" t="s">
        <v>186</v>
      </c>
      <c r="B5" s="99" t="s">
        <v>7</v>
      </c>
      <c r="C5" s="99" t="s">
        <v>187</v>
      </c>
      <c r="D5" s="99" t="s">
        <v>188</v>
      </c>
      <c r="E5" s="99" t="s">
        <v>7</v>
      </c>
      <c r="F5" s="100" t="s">
        <v>128</v>
      </c>
      <c r="G5" s="99" t="s">
        <v>189</v>
      </c>
      <c r="H5" s="99" t="s">
        <v>190</v>
      </c>
      <c r="I5" s="99" t="s">
        <v>191</v>
      </c>
    </row>
    <row r="6" ht="19.5" customHeight="1" spans="1:9">
      <c r="A6" s="99"/>
      <c r="B6" s="99"/>
      <c r="C6" s="99"/>
      <c r="D6" s="99"/>
      <c r="E6" s="99"/>
      <c r="F6" s="100" t="s">
        <v>123</v>
      </c>
      <c r="G6" s="99" t="s">
        <v>189</v>
      </c>
      <c r="H6" s="99"/>
      <c r="I6" s="99"/>
    </row>
    <row r="7" ht="19.5" customHeight="1" spans="1:9">
      <c r="A7" s="100" t="s">
        <v>192</v>
      </c>
      <c r="B7" s="100"/>
      <c r="C7" s="100" t="s">
        <v>11</v>
      </c>
      <c r="D7" s="100" t="s">
        <v>192</v>
      </c>
      <c r="E7" s="100"/>
      <c r="F7" s="100" t="s">
        <v>12</v>
      </c>
      <c r="G7" s="100" t="s">
        <v>20</v>
      </c>
      <c r="H7" s="100" t="s">
        <v>24</v>
      </c>
      <c r="I7" s="100" t="s">
        <v>28</v>
      </c>
    </row>
    <row r="8" ht="19.5" customHeight="1" spans="1:9">
      <c r="A8" s="102" t="s">
        <v>193</v>
      </c>
      <c r="B8" s="100" t="s">
        <v>11</v>
      </c>
      <c r="C8" s="101">
        <v>1439000.75</v>
      </c>
      <c r="D8" s="102" t="s">
        <v>14</v>
      </c>
      <c r="E8" s="100" t="s">
        <v>22</v>
      </c>
      <c r="F8" s="101">
        <v>0</v>
      </c>
      <c r="G8" s="101">
        <v>0</v>
      </c>
      <c r="H8" s="101">
        <v>0</v>
      </c>
      <c r="I8" s="101">
        <v>0</v>
      </c>
    </row>
    <row r="9" ht="19.5" customHeight="1" spans="1:9">
      <c r="A9" s="102" t="s">
        <v>194</v>
      </c>
      <c r="B9" s="100" t="s">
        <v>12</v>
      </c>
      <c r="C9" s="101">
        <v>826587.63</v>
      </c>
      <c r="D9" s="102" t="s">
        <v>17</v>
      </c>
      <c r="E9" s="100" t="s">
        <v>26</v>
      </c>
      <c r="F9" s="101">
        <v>0</v>
      </c>
      <c r="G9" s="101">
        <v>0</v>
      </c>
      <c r="H9" s="101">
        <v>0</v>
      </c>
      <c r="I9" s="101">
        <v>0</v>
      </c>
    </row>
    <row r="10" ht="19.5" customHeight="1" spans="1:9">
      <c r="A10" s="102" t="s">
        <v>195</v>
      </c>
      <c r="B10" s="100" t="s">
        <v>20</v>
      </c>
      <c r="C10" s="101">
        <v>0</v>
      </c>
      <c r="D10" s="102" t="s">
        <v>21</v>
      </c>
      <c r="E10" s="100" t="s">
        <v>30</v>
      </c>
      <c r="F10" s="101">
        <v>0</v>
      </c>
      <c r="G10" s="101">
        <v>0</v>
      </c>
      <c r="H10" s="101">
        <v>0</v>
      </c>
      <c r="I10" s="101">
        <v>0</v>
      </c>
    </row>
    <row r="11" ht="19.5" customHeight="1" spans="1:9">
      <c r="A11" s="102"/>
      <c r="B11" s="100" t="s">
        <v>24</v>
      </c>
      <c r="C11" s="105"/>
      <c r="D11" s="102" t="s">
        <v>25</v>
      </c>
      <c r="E11" s="100" t="s">
        <v>34</v>
      </c>
      <c r="F11" s="101">
        <v>0</v>
      </c>
      <c r="G11" s="101">
        <v>0</v>
      </c>
      <c r="H11" s="101">
        <v>0</v>
      </c>
      <c r="I11" s="101">
        <v>0</v>
      </c>
    </row>
    <row r="12" ht="19.5" customHeight="1" spans="1:9">
      <c r="A12" s="102"/>
      <c r="B12" s="100" t="s">
        <v>28</v>
      </c>
      <c r="C12" s="105"/>
      <c r="D12" s="102" t="s">
        <v>29</v>
      </c>
      <c r="E12" s="100" t="s">
        <v>38</v>
      </c>
      <c r="F12" s="101">
        <v>0</v>
      </c>
      <c r="G12" s="101">
        <v>0</v>
      </c>
      <c r="H12" s="101">
        <v>0</v>
      </c>
      <c r="I12" s="101">
        <v>0</v>
      </c>
    </row>
    <row r="13" ht="19.5" customHeight="1" spans="1:9">
      <c r="A13" s="102"/>
      <c r="B13" s="100" t="s">
        <v>32</v>
      </c>
      <c r="C13" s="105"/>
      <c r="D13" s="102" t="s">
        <v>33</v>
      </c>
      <c r="E13" s="100" t="s">
        <v>42</v>
      </c>
      <c r="F13" s="101">
        <v>0</v>
      </c>
      <c r="G13" s="101">
        <v>0</v>
      </c>
      <c r="H13" s="101">
        <v>0</v>
      </c>
      <c r="I13" s="101">
        <v>0</v>
      </c>
    </row>
    <row r="14" ht="19.5" customHeight="1" spans="1:9">
      <c r="A14" s="102"/>
      <c r="B14" s="100" t="s">
        <v>36</v>
      </c>
      <c r="C14" s="105"/>
      <c r="D14" s="102" t="s">
        <v>37</v>
      </c>
      <c r="E14" s="100" t="s">
        <v>45</v>
      </c>
      <c r="F14" s="101">
        <v>1037885.95</v>
      </c>
      <c r="G14" s="101">
        <v>1037885.95</v>
      </c>
      <c r="H14" s="101">
        <v>0</v>
      </c>
      <c r="I14" s="101">
        <v>0</v>
      </c>
    </row>
    <row r="15" ht="19.5" customHeight="1" spans="1:9">
      <c r="A15" s="102"/>
      <c r="B15" s="100" t="s">
        <v>40</v>
      </c>
      <c r="C15" s="105"/>
      <c r="D15" s="102" t="s">
        <v>41</v>
      </c>
      <c r="E15" s="100" t="s">
        <v>48</v>
      </c>
      <c r="F15" s="101">
        <v>128382.72</v>
      </c>
      <c r="G15" s="101">
        <v>128382.72</v>
      </c>
      <c r="H15" s="101">
        <v>0</v>
      </c>
      <c r="I15" s="101">
        <v>0</v>
      </c>
    </row>
    <row r="16" ht="19.5" customHeight="1" spans="1:9">
      <c r="A16" s="102"/>
      <c r="B16" s="100" t="s">
        <v>43</v>
      </c>
      <c r="C16" s="105"/>
      <c r="D16" s="102" t="s">
        <v>44</v>
      </c>
      <c r="E16" s="100" t="s">
        <v>51</v>
      </c>
      <c r="F16" s="101">
        <v>64112.08</v>
      </c>
      <c r="G16" s="101">
        <v>64112.08</v>
      </c>
      <c r="H16" s="101">
        <v>0</v>
      </c>
      <c r="I16" s="101">
        <v>0</v>
      </c>
    </row>
    <row r="17" ht="19.5" customHeight="1" spans="1:9">
      <c r="A17" s="102"/>
      <c r="B17" s="100" t="s">
        <v>46</v>
      </c>
      <c r="C17" s="105"/>
      <c r="D17" s="102" t="s">
        <v>47</v>
      </c>
      <c r="E17" s="100" t="s">
        <v>54</v>
      </c>
      <c r="F17" s="101">
        <v>0</v>
      </c>
      <c r="G17" s="101">
        <v>0</v>
      </c>
      <c r="H17" s="101">
        <v>0</v>
      </c>
      <c r="I17" s="101">
        <v>0</v>
      </c>
    </row>
    <row r="18" ht="19.5" customHeight="1" spans="1:9">
      <c r="A18" s="102"/>
      <c r="B18" s="100" t="s">
        <v>49</v>
      </c>
      <c r="C18" s="105"/>
      <c r="D18" s="102" t="s">
        <v>50</v>
      </c>
      <c r="E18" s="100" t="s">
        <v>57</v>
      </c>
      <c r="F18" s="101">
        <v>0</v>
      </c>
      <c r="G18" s="101">
        <v>0</v>
      </c>
      <c r="H18" s="101">
        <v>0</v>
      </c>
      <c r="I18" s="101">
        <v>0</v>
      </c>
    </row>
    <row r="19" ht="19.5" customHeight="1" spans="1:9">
      <c r="A19" s="102"/>
      <c r="B19" s="100" t="s">
        <v>52</v>
      </c>
      <c r="C19" s="105"/>
      <c r="D19" s="102" t="s">
        <v>53</v>
      </c>
      <c r="E19" s="100" t="s">
        <v>60</v>
      </c>
      <c r="F19" s="101">
        <v>0</v>
      </c>
      <c r="G19" s="101">
        <v>0</v>
      </c>
      <c r="H19" s="101">
        <v>0</v>
      </c>
      <c r="I19" s="101">
        <v>0</v>
      </c>
    </row>
    <row r="20" ht="19.5" customHeight="1" spans="1:9">
      <c r="A20" s="102"/>
      <c r="B20" s="100" t="s">
        <v>55</v>
      </c>
      <c r="C20" s="105"/>
      <c r="D20" s="102" t="s">
        <v>56</v>
      </c>
      <c r="E20" s="100" t="s">
        <v>63</v>
      </c>
      <c r="F20" s="101">
        <v>0</v>
      </c>
      <c r="G20" s="101">
        <v>0</v>
      </c>
      <c r="H20" s="101">
        <v>0</v>
      </c>
      <c r="I20" s="101">
        <v>0</v>
      </c>
    </row>
    <row r="21" ht="19.5" customHeight="1" spans="1:9">
      <c r="A21" s="102"/>
      <c r="B21" s="100" t="s">
        <v>58</v>
      </c>
      <c r="C21" s="105"/>
      <c r="D21" s="102" t="s">
        <v>59</v>
      </c>
      <c r="E21" s="100" t="s">
        <v>66</v>
      </c>
      <c r="F21" s="101">
        <v>0</v>
      </c>
      <c r="G21" s="101">
        <v>0</v>
      </c>
      <c r="H21" s="101">
        <v>0</v>
      </c>
      <c r="I21" s="101">
        <v>0</v>
      </c>
    </row>
    <row r="22" ht="19.5" customHeight="1" spans="1:9">
      <c r="A22" s="102"/>
      <c r="B22" s="100" t="s">
        <v>61</v>
      </c>
      <c r="C22" s="105"/>
      <c r="D22" s="102" t="s">
        <v>62</v>
      </c>
      <c r="E22" s="100" t="s">
        <v>69</v>
      </c>
      <c r="F22" s="101">
        <v>144000</v>
      </c>
      <c r="G22" s="101">
        <v>144000</v>
      </c>
      <c r="H22" s="101">
        <v>0</v>
      </c>
      <c r="I22" s="101">
        <v>0</v>
      </c>
    </row>
    <row r="23" ht="19.5" customHeight="1" spans="1:9">
      <c r="A23" s="102"/>
      <c r="B23" s="100" t="s">
        <v>64</v>
      </c>
      <c r="C23" s="105"/>
      <c r="D23" s="102" t="s">
        <v>65</v>
      </c>
      <c r="E23" s="100" t="s">
        <v>72</v>
      </c>
      <c r="F23" s="101">
        <v>0</v>
      </c>
      <c r="G23" s="101">
        <v>0</v>
      </c>
      <c r="H23" s="101">
        <v>0</v>
      </c>
      <c r="I23" s="101">
        <v>0</v>
      </c>
    </row>
    <row r="24" ht="19.5" customHeight="1" spans="1:9">
      <c r="A24" s="102"/>
      <c r="B24" s="100" t="s">
        <v>67</v>
      </c>
      <c r="C24" s="105"/>
      <c r="D24" s="102" t="s">
        <v>68</v>
      </c>
      <c r="E24" s="100" t="s">
        <v>75</v>
      </c>
      <c r="F24" s="101">
        <v>0</v>
      </c>
      <c r="G24" s="101">
        <v>0</v>
      </c>
      <c r="H24" s="101">
        <v>0</v>
      </c>
      <c r="I24" s="101">
        <v>0</v>
      </c>
    </row>
    <row r="25" ht="19.5" customHeight="1" spans="1:9">
      <c r="A25" s="102"/>
      <c r="B25" s="100" t="s">
        <v>70</v>
      </c>
      <c r="C25" s="105"/>
      <c r="D25" s="102" t="s">
        <v>71</v>
      </c>
      <c r="E25" s="100" t="s">
        <v>78</v>
      </c>
      <c r="F25" s="101">
        <v>0</v>
      </c>
      <c r="G25" s="101">
        <v>0</v>
      </c>
      <c r="H25" s="101">
        <v>0</v>
      </c>
      <c r="I25" s="101">
        <v>0</v>
      </c>
    </row>
    <row r="26" ht="19.5" customHeight="1" spans="1:9">
      <c r="A26" s="102"/>
      <c r="B26" s="100" t="s">
        <v>73</v>
      </c>
      <c r="C26" s="105"/>
      <c r="D26" s="102" t="s">
        <v>74</v>
      </c>
      <c r="E26" s="100" t="s">
        <v>81</v>
      </c>
      <c r="F26" s="101">
        <v>64620</v>
      </c>
      <c r="G26" s="101">
        <v>64620</v>
      </c>
      <c r="H26" s="101">
        <v>0</v>
      </c>
      <c r="I26" s="101">
        <v>0</v>
      </c>
    </row>
    <row r="27" ht="19.5" customHeight="1" spans="1:9">
      <c r="A27" s="102"/>
      <c r="B27" s="100" t="s">
        <v>76</v>
      </c>
      <c r="C27" s="105"/>
      <c r="D27" s="102" t="s">
        <v>77</v>
      </c>
      <c r="E27" s="100" t="s">
        <v>84</v>
      </c>
      <c r="F27" s="101">
        <v>0</v>
      </c>
      <c r="G27" s="101">
        <v>0</v>
      </c>
      <c r="H27" s="101">
        <v>0</v>
      </c>
      <c r="I27" s="101">
        <v>0</v>
      </c>
    </row>
    <row r="28" ht="19.5" customHeight="1" spans="1:9">
      <c r="A28" s="102"/>
      <c r="B28" s="100" t="s">
        <v>79</v>
      </c>
      <c r="C28" s="105"/>
      <c r="D28" s="102" t="s">
        <v>80</v>
      </c>
      <c r="E28" s="100" t="s">
        <v>87</v>
      </c>
      <c r="F28" s="101">
        <v>0</v>
      </c>
      <c r="G28" s="101">
        <v>0</v>
      </c>
      <c r="H28" s="101">
        <v>0</v>
      </c>
      <c r="I28" s="101">
        <v>0</v>
      </c>
    </row>
    <row r="29" ht="19.5" customHeight="1" spans="1:9">
      <c r="A29" s="102"/>
      <c r="B29" s="100" t="s">
        <v>82</v>
      </c>
      <c r="C29" s="105"/>
      <c r="D29" s="102" t="s">
        <v>83</v>
      </c>
      <c r="E29" s="100" t="s">
        <v>90</v>
      </c>
      <c r="F29" s="101">
        <v>0</v>
      </c>
      <c r="G29" s="101">
        <v>0</v>
      </c>
      <c r="H29" s="101">
        <v>0</v>
      </c>
      <c r="I29" s="101">
        <v>0</v>
      </c>
    </row>
    <row r="30" ht="19.5" customHeight="1" spans="1:9">
      <c r="A30" s="102"/>
      <c r="B30" s="100" t="s">
        <v>85</v>
      </c>
      <c r="C30" s="105"/>
      <c r="D30" s="102" t="s">
        <v>86</v>
      </c>
      <c r="E30" s="100" t="s">
        <v>93</v>
      </c>
      <c r="F30" s="101">
        <v>826587.63</v>
      </c>
      <c r="G30" s="101">
        <v>0</v>
      </c>
      <c r="H30" s="101">
        <v>826587.63</v>
      </c>
      <c r="I30" s="101">
        <v>0</v>
      </c>
    </row>
    <row r="31" ht="19.5" customHeight="1" spans="1:9">
      <c r="A31" s="102"/>
      <c r="B31" s="100" t="s">
        <v>88</v>
      </c>
      <c r="C31" s="105"/>
      <c r="D31" s="102" t="s">
        <v>89</v>
      </c>
      <c r="E31" s="100" t="s">
        <v>96</v>
      </c>
      <c r="F31" s="101">
        <v>0</v>
      </c>
      <c r="G31" s="101">
        <v>0</v>
      </c>
      <c r="H31" s="101">
        <v>0</v>
      </c>
      <c r="I31" s="101">
        <v>0</v>
      </c>
    </row>
    <row r="32" ht="19.5" customHeight="1" spans="1:9">
      <c r="A32" s="102"/>
      <c r="B32" s="100" t="s">
        <v>91</v>
      </c>
      <c r="C32" s="105"/>
      <c r="D32" s="102" t="s">
        <v>92</v>
      </c>
      <c r="E32" s="100" t="s">
        <v>100</v>
      </c>
      <c r="F32" s="101">
        <v>0</v>
      </c>
      <c r="G32" s="101">
        <v>0</v>
      </c>
      <c r="H32" s="101">
        <v>0</v>
      </c>
      <c r="I32" s="101">
        <v>0</v>
      </c>
    </row>
    <row r="33" ht="19.5" customHeight="1" spans="1:9">
      <c r="A33" s="102"/>
      <c r="B33" s="100" t="s">
        <v>94</v>
      </c>
      <c r="C33" s="105"/>
      <c r="D33" s="102" t="s">
        <v>95</v>
      </c>
      <c r="E33" s="100" t="s">
        <v>104</v>
      </c>
      <c r="F33" s="101">
        <v>0</v>
      </c>
      <c r="G33" s="101">
        <v>0</v>
      </c>
      <c r="H33" s="101">
        <v>0</v>
      </c>
      <c r="I33" s="101">
        <v>0</v>
      </c>
    </row>
    <row r="34" ht="19.5" customHeight="1" spans="1:9">
      <c r="A34" s="100" t="s">
        <v>97</v>
      </c>
      <c r="B34" s="100" t="s">
        <v>98</v>
      </c>
      <c r="C34" s="101">
        <v>2265588.38</v>
      </c>
      <c r="D34" s="100" t="s">
        <v>99</v>
      </c>
      <c r="E34" s="100" t="s">
        <v>108</v>
      </c>
      <c r="F34" s="101">
        <v>2265588.38</v>
      </c>
      <c r="G34" s="101">
        <v>1439000.75</v>
      </c>
      <c r="H34" s="101">
        <v>826587.63</v>
      </c>
      <c r="I34" s="101">
        <v>0</v>
      </c>
    </row>
    <row r="35" ht="19.5" customHeight="1" spans="1:9">
      <c r="A35" s="102" t="s">
        <v>196</v>
      </c>
      <c r="B35" s="100" t="s">
        <v>102</v>
      </c>
      <c r="C35" s="101">
        <v>0</v>
      </c>
      <c r="D35" s="102" t="s">
        <v>197</v>
      </c>
      <c r="E35" s="100" t="s">
        <v>111</v>
      </c>
      <c r="F35" s="101">
        <v>0</v>
      </c>
      <c r="G35" s="101">
        <v>0</v>
      </c>
      <c r="H35" s="101">
        <v>0</v>
      </c>
      <c r="I35" s="101">
        <v>0</v>
      </c>
    </row>
    <row r="36" ht="19.5" customHeight="1" spans="1:9">
      <c r="A36" s="102" t="s">
        <v>193</v>
      </c>
      <c r="B36" s="100" t="s">
        <v>106</v>
      </c>
      <c r="C36" s="101">
        <v>0</v>
      </c>
      <c r="D36" s="102"/>
      <c r="E36" s="100" t="s">
        <v>198</v>
      </c>
      <c r="F36" s="105"/>
      <c r="G36" s="105"/>
      <c r="H36" s="105"/>
      <c r="I36" s="105"/>
    </row>
    <row r="37" ht="19.5" customHeight="1" spans="1:9">
      <c r="A37" s="102" t="s">
        <v>194</v>
      </c>
      <c r="B37" s="100" t="s">
        <v>110</v>
      </c>
      <c r="C37" s="101">
        <v>0</v>
      </c>
      <c r="D37" s="100"/>
      <c r="E37" s="100" t="s">
        <v>199</v>
      </c>
      <c r="F37" s="105"/>
      <c r="G37" s="105"/>
      <c r="H37" s="105"/>
      <c r="I37" s="105"/>
    </row>
    <row r="38" ht="19.5" customHeight="1" spans="1:9">
      <c r="A38" s="102" t="s">
        <v>195</v>
      </c>
      <c r="B38" s="100" t="s">
        <v>15</v>
      </c>
      <c r="C38" s="101">
        <v>0</v>
      </c>
      <c r="D38" s="102"/>
      <c r="E38" s="100" t="s">
        <v>200</v>
      </c>
      <c r="F38" s="105"/>
      <c r="G38" s="105"/>
      <c r="H38" s="105"/>
      <c r="I38" s="105"/>
    </row>
    <row r="39" ht="19.5" customHeight="1" spans="1:9">
      <c r="A39" s="100" t="s">
        <v>109</v>
      </c>
      <c r="B39" s="100" t="s">
        <v>18</v>
      </c>
      <c r="C39" s="101">
        <v>2265588.38</v>
      </c>
      <c r="D39" s="100" t="s">
        <v>109</v>
      </c>
      <c r="E39" s="100" t="s">
        <v>201</v>
      </c>
      <c r="F39" s="101">
        <v>2265588.38</v>
      </c>
      <c r="G39" s="101">
        <v>1439000.75</v>
      </c>
      <c r="H39" s="101">
        <v>826587.63</v>
      </c>
      <c r="I39" s="101">
        <v>0</v>
      </c>
    </row>
    <row r="40" spans="1:1">
      <c r="A40" t="s">
        <v>202</v>
      </c>
    </row>
  </sheetData>
  <mergeCells count="11">
    <mergeCell ref="A4:C4"/>
    <mergeCell ref="D4:I4"/>
    <mergeCell ref="A5:A6"/>
    <mergeCell ref="B5:B6"/>
    <mergeCell ref="C5:C6"/>
    <mergeCell ref="D5:D6"/>
    <mergeCell ref="E5:E6"/>
    <mergeCell ref="F5:F6"/>
    <mergeCell ref="G5:G6"/>
    <mergeCell ref="H5:H6"/>
    <mergeCell ref="I5:I6"/>
  </mergeCells>
  <pageMargins left="0.751388888888889" right="0.751388888888889" top="0" bottom="0" header="0.298611111111111" footer="0.298611111111111"/>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G10" activePane="bottomRight" state="frozen"/>
      <selection/>
      <selection pane="topRight"/>
      <selection pane="bottomLeft"/>
      <selection pane="bottomRight" activeCell="U5" sqref="U5"/>
    </sheetView>
  </sheetViews>
  <sheetFormatPr defaultColWidth="9" defaultRowHeight="13.5"/>
  <cols>
    <col min="1" max="3" width="3.125" customWidth="1"/>
    <col min="4" max="4" width="26.25" customWidth="1"/>
    <col min="5" max="5" width="9.75" customWidth="1"/>
    <col min="6" max="6" width="9.375" customWidth="1"/>
    <col min="7" max="7" width="9.625" customWidth="1"/>
    <col min="8" max="8" width="14" customWidth="1"/>
    <col min="9" max="10" width="15" customWidth="1"/>
    <col min="11" max="11" width="14" customWidth="1"/>
    <col min="12" max="13" width="15" customWidth="1"/>
    <col min="14" max="14" width="14" customWidth="1"/>
    <col min="15" max="15" width="11" customWidth="1"/>
    <col min="16" max="16" width="8.375" customWidth="1"/>
    <col min="17" max="17" width="9.75" customWidth="1"/>
    <col min="18" max="18" width="9" customWidth="1"/>
    <col min="19" max="19" width="8.625" customWidth="1"/>
    <col min="20" max="20" width="10" customWidth="1"/>
  </cols>
  <sheetData>
    <row r="1" ht="27" spans="11:11">
      <c r="K1" s="97" t="s">
        <v>203</v>
      </c>
    </row>
    <row r="2" ht="14.25" spans="20:20">
      <c r="T2" s="98" t="s">
        <v>204</v>
      </c>
    </row>
    <row r="3" ht="14.25" spans="1:20">
      <c r="A3" s="98" t="s">
        <v>2</v>
      </c>
      <c r="S3" t="s">
        <v>3</v>
      </c>
      <c r="T3" s="98"/>
    </row>
    <row r="4" ht="19.5" customHeight="1" spans="1:20">
      <c r="A4" s="99" t="s">
        <v>6</v>
      </c>
      <c r="B4" s="99"/>
      <c r="C4" s="99"/>
      <c r="D4" s="99"/>
      <c r="E4" s="99" t="s">
        <v>105</v>
      </c>
      <c r="F4" s="99"/>
      <c r="G4" s="99"/>
      <c r="H4" s="99" t="s">
        <v>205</v>
      </c>
      <c r="I4" s="99"/>
      <c r="J4" s="99"/>
      <c r="K4" s="99" t="s">
        <v>206</v>
      </c>
      <c r="L4" s="99"/>
      <c r="M4" s="99"/>
      <c r="N4" s="99"/>
      <c r="O4" s="99"/>
      <c r="P4" s="99" t="s">
        <v>107</v>
      </c>
      <c r="Q4" s="99"/>
      <c r="R4" s="99"/>
      <c r="S4" s="99"/>
      <c r="T4" s="99"/>
    </row>
    <row r="5" ht="19.5" customHeight="1" spans="1:20">
      <c r="A5" s="99" t="s">
        <v>121</v>
      </c>
      <c r="B5" s="99"/>
      <c r="C5" s="99"/>
      <c r="D5" s="99" t="s">
        <v>122</v>
      </c>
      <c r="E5" s="99" t="s">
        <v>128</v>
      </c>
      <c r="F5" s="99" t="s">
        <v>207</v>
      </c>
      <c r="G5" s="99" t="s">
        <v>208</v>
      </c>
      <c r="H5" s="99" t="s">
        <v>128</v>
      </c>
      <c r="I5" s="99" t="s">
        <v>176</v>
      </c>
      <c r="J5" s="99" t="s">
        <v>177</v>
      </c>
      <c r="K5" s="99" t="s">
        <v>128</v>
      </c>
      <c r="L5" s="99" t="s">
        <v>176</v>
      </c>
      <c r="M5" s="99"/>
      <c r="N5" s="99" t="s">
        <v>176</v>
      </c>
      <c r="O5" s="99" t="s">
        <v>177</v>
      </c>
      <c r="P5" s="99" t="s">
        <v>128</v>
      </c>
      <c r="Q5" s="99" t="s">
        <v>207</v>
      </c>
      <c r="R5" s="99" t="s">
        <v>208</v>
      </c>
      <c r="S5" s="99" t="s">
        <v>208</v>
      </c>
      <c r="T5" s="99"/>
    </row>
    <row r="6" ht="19.5" customHeight="1" spans="1:20">
      <c r="A6" s="99"/>
      <c r="B6" s="99"/>
      <c r="C6" s="99"/>
      <c r="D6" s="99"/>
      <c r="E6" s="99"/>
      <c r="F6" s="99"/>
      <c r="G6" s="99" t="s">
        <v>123</v>
      </c>
      <c r="H6" s="99"/>
      <c r="I6" s="99" t="s">
        <v>209</v>
      </c>
      <c r="J6" s="99" t="s">
        <v>123</v>
      </c>
      <c r="K6" s="99"/>
      <c r="L6" s="99" t="s">
        <v>123</v>
      </c>
      <c r="M6" s="99" t="s">
        <v>210</v>
      </c>
      <c r="N6" s="99" t="s">
        <v>209</v>
      </c>
      <c r="O6" s="99" t="s">
        <v>123</v>
      </c>
      <c r="P6" s="99"/>
      <c r="Q6" s="99"/>
      <c r="R6" s="99" t="s">
        <v>123</v>
      </c>
      <c r="S6" s="99" t="s">
        <v>211</v>
      </c>
      <c r="T6" s="99" t="s">
        <v>212</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100" t="s">
        <v>11</v>
      </c>
      <c r="F8" s="100" t="s">
        <v>12</v>
      </c>
      <c r="G8" s="100" t="s">
        <v>20</v>
      </c>
      <c r="H8" s="100" t="s">
        <v>24</v>
      </c>
      <c r="I8" s="100" t="s">
        <v>28</v>
      </c>
      <c r="J8" s="100" t="s">
        <v>32</v>
      </c>
      <c r="K8" s="100" t="s">
        <v>36</v>
      </c>
      <c r="L8" s="100" t="s">
        <v>40</v>
      </c>
      <c r="M8" s="100" t="s">
        <v>43</v>
      </c>
      <c r="N8" s="100" t="s">
        <v>46</v>
      </c>
      <c r="O8" s="100" t="s">
        <v>49</v>
      </c>
      <c r="P8" s="100" t="s">
        <v>52</v>
      </c>
      <c r="Q8" s="100" t="s">
        <v>55</v>
      </c>
      <c r="R8" s="100" t="s">
        <v>58</v>
      </c>
      <c r="S8" s="100" t="s">
        <v>61</v>
      </c>
      <c r="T8" s="100" t="s">
        <v>64</v>
      </c>
    </row>
    <row r="9" ht="19.5" customHeight="1" spans="1:20">
      <c r="A9" s="99"/>
      <c r="B9" s="99"/>
      <c r="C9" s="99"/>
      <c r="D9" s="99" t="s">
        <v>128</v>
      </c>
      <c r="E9" s="101">
        <v>0</v>
      </c>
      <c r="F9" s="101">
        <v>0</v>
      </c>
      <c r="G9" s="101">
        <v>0</v>
      </c>
      <c r="H9" s="101">
        <v>1439000.75</v>
      </c>
      <c r="I9" s="101">
        <v>1389000.75</v>
      </c>
      <c r="J9" s="101">
        <v>50000</v>
      </c>
      <c r="K9" s="101">
        <v>1439000.75</v>
      </c>
      <c r="L9" s="101">
        <v>1389000.75</v>
      </c>
      <c r="M9" s="101">
        <v>930947.43</v>
      </c>
      <c r="N9" s="101">
        <v>458053.32</v>
      </c>
      <c r="O9" s="101">
        <v>50000</v>
      </c>
      <c r="P9" s="101">
        <v>0</v>
      </c>
      <c r="Q9" s="101">
        <v>0</v>
      </c>
      <c r="R9" s="101">
        <v>0</v>
      </c>
      <c r="S9" s="101">
        <v>0</v>
      </c>
      <c r="T9" s="101">
        <v>0</v>
      </c>
    </row>
    <row r="10" ht="19.5" customHeight="1" spans="1:20">
      <c r="A10" s="102" t="s">
        <v>213</v>
      </c>
      <c r="B10" s="102"/>
      <c r="C10" s="102"/>
      <c r="D10" s="102" t="s">
        <v>214</v>
      </c>
      <c r="E10" s="101">
        <v>0</v>
      </c>
      <c r="F10" s="101">
        <v>0</v>
      </c>
      <c r="G10" s="101">
        <v>0</v>
      </c>
      <c r="H10" s="101">
        <v>0</v>
      </c>
      <c r="I10" s="101">
        <v>0</v>
      </c>
      <c r="J10" s="101">
        <v>0</v>
      </c>
      <c r="K10" s="101">
        <v>0</v>
      </c>
      <c r="L10" s="101">
        <v>0</v>
      </c>
      <c r="M10" s="101">
        <v>0</v>
      </c>
      <c r="N10" s="101">
        <v>0</v>
      </c>
      <c r="O10" s="101">
        <v>0</v>
      </c>
      <c r="P10" s="101">
        <v>0</v>
      </c>
      <c r="Q10" s="101">
        <v>0</v>
      </c>
      <c r="R10" s="101">
        <v>0</v>
      </c>
      <c r="S10" s="101">
        <v>0</v>
      </c>
      <c r="T10" s="101">
        <v>0</v>
      </c>
    </row>
    <row r="11" ht="19.5" customHeight="1" spans="1:20">
      <c r="A11" s="102" t="s">
        <v>215</v>
      </c>
      <c r="B11" s="102"/>
      <c r="C11" s="102"/>
      <c r="D11" s="102" t="s">
        <v>216</v>
      </c>
      <c r="E11" s="101">
        <v>0</v>
      </c>
      <c r="F11" s="101">
        <v>0</v>
      </c>
      <c r="G11" s="101">
        <v>0</v>
      </c>
      <c r="H11" s="101">
        <v>0</v>
      </c>
      <c r="I11" s="101">
        <v>0</v>
      </c>
      <c r="J11" s="101">
        <v>0</v>
      </c>
      <c r="K11" s="101">
        <v>0</v>
      </c>
      <c r="L11" s="101">
        <v>0</v>
      </c>
      <c r="M11" s="101">
        <v>0</v>
      </c>
      <c r="N11" s="101">
        <v>0</v>
      </c>
      <c r="O11" s="101">
        <v>0</v>
      </c>
      <c r="P11" s="101">
        <v>0</v>
      </c>
      <c r="Q11" s="101">
        <v>0</v>
      </c>
      <c r="R11" s="101">
        <v>0</v>
      </c>
      <c r="S11" s="101">
        <v>0</v>
      </c>
      <c r="T11" s="101">
        <v>0</v>
      </c>
    </row>
    <row r="12" ht="19.5" customHeight="1" spans="1:20">
      <c r="A12" s="102" t="s">
        <v>217</v>
      </c>
      <c r="B12" s="102"/>
      <c r="C12" s="102"/>
      <c r="D12" s="102" t="s">
        <v>216</v>
      </c>
      <c r="E12" s="101">
        <v>0</v>
      </c>
      <c r="F12" s="101">
        <v>0</v>
      </c>
      <c r="G12" s="101">
        <v>0</v>
      </c>
      <c r="H12" s="101">
        <v>0</v>
      </c>
      <c r="I12" s="101">
        <v>0</v>
      </c>
      <c r="J12" s="101">
        <v>0</v>
      </c>
      <c r="K12" s="101">
        <v>0</v>
      </c>
      <c r="L12" s="101">
        <v>0</v>
      </c>
      <c r="M12" s="101">
        <v>0</v>
      </c>
      <c r="N12" s="101">
        <v>0</v>
      </c>
      <c r="O12" s="101">
        <v>0</v>
      </c>
      <c r="P12" s="101">
        <v>0</v>
      </c>
      <c r="Q12" s="101">
        <v>0</v>
      </c>
      <c r="R12" s="101">
        <v>0</v>
      </c>
      <c r="S12" s="101">
        <v>0</v>
      </c>
      <c r="T12" s="101">
        <v>0</v>
      </c>
    </row>
    <row r="13" ht="19.5" customHeight="1" spans="1:20">
      <c r="A13" s="102" t="s">
        <v>129</v>
      </c>
      <c r="B13" s="102"/>
      <c r="C13" s="102"/>
      <c r="D13" s="102" t="s">
        <v>130</v>
      </c>
      <c r="E13" s="101">
        <v>0</v>
      </c>
      <c r="F13" s="101">
        <v>0</v>
      </c>
      <c r="G13" s="101">
        <v>0</v>
      </c>
      <c r="H13" s="101">
        <v>1037885.95</v>
      </c>
      <c r="I13" s="101">
        <v>987885.95</v>
      </c>
      <c r="J13" s="101">
        <v>50000</v>
      </c>
      <c r="K13" s="101">
        <v>1037885.95</v>
      </c>
      <c r="L13" s="101">
        <v>987885.95</v>
      </c>
      <c r="M13" s="101">
        <v>531032.63</v>
      </c>
      <c r="N13" s="101">
        <v>456853.32</v>
      </c>
      <c r="O13" s="101">
        <v>50000</v>
      </c>
      <c r="P13" s="101">
        <v>0</v>
      </c>
      <c r="Q13" s="101">
        <v>0</v>
      </c>
      <c r="R13" s="101">
        <v>0</v>
      </c>
      <c r="S13" s="101">
        <v>0</v>
      </c>
      <c r="T13" s="101">
        <v>0</v>
      </c>
    </row>
    <row r="14" ht="19.5" customHeight="1" spans="1:20">
      <c r="A14" s="102" t="s">
        <v>131</v>
      </c>
      <c r="B14" s="102"/>
      <c r="C14" s="102"/>
      <c r="D14" s="102" t="s">
        <v>132</v>
      </c>
      <c r="E14" s="101">
        <v>0</v>
      </c>
      <c r="F14" s="101">
        <v>0</v>
      </c>
      <c r="G14" s="101">
        <v>0</v>
      </c>
      <c r="H14" s="101">
        <v>1037885.95</v>
      </c>
      <c r="I14" s="101">
        <v>987885.95</v>
      </c>
      <c r="J14" s="101">
        <v>50000</v>
      </c>
      <c r="K14" s="101">
        <v>1037885.95</v>
      </c>
      <c r="L14" s="101">
        <v>987885.95</v>
      </c>
      <c r="M14" s="101">
        <v>531032.63</v>
      </c>
      <c r="N14" s="101">
        <v>456853.32</v>
      </c>
      <c r="O14" s="101">
        <v>50000</v>
      </c>
      <c r="P14" s="101">
        <v>0</v>
      </c>
      <c r="Q14" s="101">
        <v>0</v>
      </c>
      <c r="R14" s="101">
        <v>0</v>
      </c>
      <c r="S14" s="101">
        <v>0</v>
      </c>
      <c r="T14" s="101">
        <v>0</v>
      </c>
    </row>
    <row r="15" ht="19.5" customHeight="1" spans="1:20">
      <c r="A15" s="102" t="s">
        <v>133</v>
      </c>
      <c r="B15" s="102"/>
      <c r="C15" s="102"/>
      <c r="D15" s="102" t="s">
        <v>134</v>
      </c>
      <c r="E15" s="101">
        <v>0</v>
      </c>
      <c r="F15" s="101">
        <v>0</v>
      </c>
      <c r="G15" s="101">
        <v>0</v>
      </c>
      <c r="H15" s="101">
        <v>1037885.95</v>
      </c>
      <c r="I15" s="101">
        <v>987885.95</v>
      </c>
      <c r="J15" s="101">
        <v>50000</v>
      </c>
      <c r="K15" s="101">
        <v>1037885.95</v>
      </c>
      <c r="L15" s="101">
        <v>987885.95</v>
      </c>
      <c r="M15" s="101">
        <v>531032.63</v>
      </c>
      <c r="N15" s="101">
        <v>456853.32</v>
      </c>
      <c r="O15" s="101">
        <v>50000</v>
      </c>
      <c r="P15" s="101">
        <v>0</v>
      </c>
      <c r="Q15" s="101">
        <v>0</v>
      </c>
      <c r="R15" s="101">
        <v>0</v>
      </c>
      <c r="S15" s="101">
        <v>0</v>
      </c>
      <c r="T15" s="101">
        <v>0</v>
      </c>
    </row>
    <row r="16" ht="19.5" customHeight="1" spans="1:20">
      <c r="A16" s="102" t="s">
        <v>135</v>
      </c>
      <c r="B16" s="102"/>
      <c r="C16" s="102"/>
      <c r="D16" s="102" t="s">
        <v>136</v>
      </c>
      <c r="E16" s="101">
        <v>0</v>
      </c>
      <c r="F16" s="101">
        <v>0</v>
      </c>
      <c r="G16" s="101">
        <v>0</v>
      </c>
      <c r="H16" s="101">
        <v>128382.72</v>
      </c>
      <c r="I16" s="101">
        <v>128382.72</v>
      </c>
      <c r="J16" s="101">
        <v>0</v>
      </c>
      <c r="K16" s="101">
        <v>128382.72</v>
      </c>
      <c r="L16" s="101">
        <v>128382.72</v>
      </c>
      <c r="M16" s="101">
        <v>127182.72</v>
      </c>
      <c r="N16" s="101">
        <v>1200</v>
      </c>
      <c r="O16" s="101">
        <v>0</v>
      </c>
      <c r="P16" s="101">
        <v>0</v>
      </c>
      <c r="Q16" s="101">
        <v>0</v>
      </c>
      <c r="R16" s="101">
        <v>0</v>
      </c>
      <c r="S16" s="101">
        <v>0</v>
      </c>
      <c r="T16" s="101">
        <v>0</v>
      </c>
    </row>
    <row r="17" ht="19.5" customHeight="1" spans="1:20">
      <c r="A17" s="102" t="s">
        <v>137</v>
      </c>
      <c r="B17" s="102"/>
      <c r="C17" s="102"/>
      <c r="D17" s="102" t="s">
        <v>138</v>
      </c>
      <c r="E17" s="101">
        <v>0</v>
      </c>
      <c r="F17" s="101">
        <v>0</v>
      </c>
      <c r="G17" s="101">
        <v>0</v>
      </c>
      <c r="H17" s="101">
        <v>128382.72</v>
      </c>
      <c r="I17" s="101">
        <v>128382.72</v>
      </c>
      <c r="J17" s="101">
        <v>0</v>
      </c>
      <c r="K17" s="101">
        <v>128382.72</v>
      </c>
      <c r="L17" s="101">
        <v>128382.72</v>
      </c>
      <c r="M17" s="101">
        <v>127182.72</v>
      </c>
      <c r="N17" s="101">
        <v>1200</v>
      </c>
      <c r="O17" s="101">
        <v>0</v>
      </c>
      <c r="P17" s="101">
        <v>0</v>
      </c>
      <c r="Q17" s="101">
        <v>0</v>
      </c>
      <c r="R17" s="101">
        <v>0</v>
      </c>
      <c r="S17" s="101">
        <v>0</v>
      </c>
      <c r="T17" s="101">
        <v>0</v>
      </c>
    </row>
    <row r="18" ht="19.5" customHeight="1" spans="1:20">
      <c r="A18" s="102" t="s">
        <v>139</v>
      </c>
      <c r="B18" s="102"/>
      <c r="C18" s="102"/>
      <c r="D18" s="102" t="s">
        <v>140</v>
      </c>
      <c r="E18" s="101">
        <v>0</v>
      </c>
      <c r="F18" s="101">
        <v>0</v>
      </c>
      <c r="G18" s="101">
        <v>0</v>
      </c>
      <c r="H18" s="101">
        <v>63600</v>
      </c>
      <c r="I18" s="101">
        <v>63600</v>
      </c>
      <c r="J18" s="101">
        <v>0</v>
      </c>
      <c r="K18" s="101">
        <v>63600</v>
      </c>
      <c r="L18" s="101">
        <v>63600</v>
      </c>
      <c r="M18" s="101">
        <v>62400</v>
      </c>
      <c r="N18" s="101">
        <v>1200</v>
      </c>
      <c r="O18" s="101">
        <v>0</v>
      </c>
      <c r="P18" s="101">
        <v>0</v>
      </c>
      <c r="Q18" s="101">
        <v>0</v>
      </c>
      <c r="R18" s="101">
        <v>0</v>
      </c>
      <c r="S18" s="101">
        <v>0</v>
      </c>
      <c r="T18" s="101">
        <v>0</v>
      </c>
    </row>
    <row r="19" ht="19.5" customHeight="1" spans="1:20">
      <c r="A19" s="102" t="s">
        <v>141</v>
      </c>
      <c r="B19" s="102"/>
      <c r="C19" s="102"/>
      <c r="D19" s="102" t="s">
        <v>142</v>
      </c>
      <c r="E19" s="101">
        <v>0</v>
      </c>
      <c r="F19" s="101">
        <v>0</v>
      </c>
      <c r="G19" s="101">
        <v>0</v>
      </c>
      <c r="H19" s="101">
        <v>64782.72</v>
      </c>
      <c r="I19" s="101">
        <v>64782.72</v>
      </c>
      <c r="J19" s="101">
        <v>0</v>
      </c>
      <c r="K19" s="101">
        <v>64782.72</v>
      </c>
      <c r="L19" s="101">
        <v>64782.72</v>
      </c>
      <c r="M19" s="101">
        <v>64782.72</v>
      </c>
      <c r="N19" s="101">
        <v>0</v>
      </c>
      <c r="O19" s="101">
        <v>0</v>
      </c>
      <c r="P19" s="101">
        <v>0</v>
      </c>
      <c r="Q19" s="101">
        <v>0</v>
      </c>
      <c r="R19" s="101">
        <v>0</v>
      </c>
      <c r="S19" s="101">
        <v>0</v>
      </c>
      <c r="T19" s="101">
        <v>0</v>
      </c>
    </row>
    <row r="20" ht="19.5" customHeight="1" spans="1:20">
      <c r="A20" s="102" t="s">
        <v>143</v>
      </c>
      <c r="B20" s="102"/>
      <c r="C20" s="102"/>
      <c r="D20" s="102" t="s">
        <v>144</v>
      </c>
      <c r="E20" s="101">
        <v>0</v>
      </c>
      <c r="F20" s="101">
        <v>0</v>
      </c>
      <c r="G20" s="101">
        <v>0</v>
      </c>
      <c r="H20" s="101">
        <v>64112.08</v>
      </c>
      <c r="I20" s="101">
        <v>64112.08</v>
      </c>
      <c r="J20" s="101">
        <v>0</v>
      </c>
      <c r="K20" s="101">
        <v>64112.08</v>
      </c>
      <c r="L20" s="101">
        <v>64112.08</v>
      </c>
      <c r="M20" s="101">
        <v>64112.08</v>
      </c>
      <c r="N20" s="101">
        <v>0</v>
      </c>
      <c r="O20" s="101">
        <v>0</v>
      </c>
      <c r="P20" s="101">
        <v>0</v>
      </c>
      <c r="Q20" s="101">
        <v>0</v>
      </c>
      <c r="R20" s="101">
        <v>0</v>
      </c>
      <c r="S20" s="101">
        <v>0</v>
      </c>
      <c r="T20" s="101">
        <v>0</v>
      </c>
    </row>
    <row r="21" ht="19.5" customHeight="1" spans="1:20">
      <c r="A21" s="102" t="s">
        <v>145</v>
      </c>
      <c r="B21" s="102"/>
      <c r="C21" s="102"/>
      <c r="D21" s="102" t="s">
        <v>146</v>
      </c>
      <c r="E21" s="101">
        <v>0</v>
      </c>
      <c r="F21" s="101">
        <v>0</v>
      </c>
      <c r="G21" s="101">
        <v>0</v>
      </c>
      <c r="H21" s="101">
        <v>64112.08</v>
      </c>
      <c r="I21" s="101">
        <v>64112.08</v>
      </c>
      <c r="J21" s="101">
        <v>0</v>
      </c>
      <c r="K21" s="101">
        <v>64112.08</v>
      </c>
      <c r="L21" s="101">
        <v>64112.08</v>
      </c>
      <c r="M21" s="101">
        <v>64112.08</v>
      </c>
      <c r="N21" s="101">
        <v>0</v>
      </c>
      <c r="O21" s="101">
        <v>0</v>
      </c>
      <c r="P21" s="101">
        <v>0</v>
      </c>
      <c r="Q21" s="101">
        <v>0</v>
      </c>
      <c r="R21" s="101">
        <v>0</v>
      </c>
      <c r="S21" s="101">
        <v>0</v>
      </c>
      <c r="T21" s="101">
        <v>0</v>
      </c>
    </row>
    <row r="22" ht="19.5" customHeight="1" spans="1:20">
      <c r="A22" s="102" t="s">
        <v>218</v>
      </c>
      <c r="B22" s="102"/>
      <c r="C22" s="102"/>
      <c r="D22" s="102" t="s">
        <v>219</v>
      </c>
      <c r="E22" s="101">
        <v>0</v>
      </c>
      <c r="F22" s="101">
        <v>0</v>
      </c>
      <c r="G22" s="101">
        <v>0</v>
      </c>
      <c r="H22" s="101">
        <v>0</v>
      </c>
      <c r="I22" s="101">
        <v>0</v>
      </c>
      <c r="J22" s="101">
        <v>0</v>
      </c>
      <c r="K22" s="101">
        <v>0</v>
      </c>
      <c r="L22" s="101">
        <v>0</v>
      </c>
      <c r="M22" s="101">
        <v>0</v>
      </c>
      <c r="N22" s="101">
        <v>0</v>
      </c>
      <c r="O22" s="101">
        <v>0</v>
      </c>
      <c r="P22" s="101">
        <v>0</v>
      </c>
      <c r="Q22" s="101">
        <v>0</v>
      </c>
      <c r="R22" s="101">
        <v>0</v>
      </c>
      <c r="S22" s="101">
        <v>0</v>
      </c>
      <c r="T22" s="101">
        <v>0</v>
      </c>
    </row>
    <row r="23" ht="19.5" customHeight="1" spans="1:20">
      <c r="A23" s="102" t="s">
        <v>147</v>
      </c>
      <c r="B23" s="102"/>
      <c r="C23" s="102"/>
      <c r="D23" s="102" t="s">
        <v>148</v>
      </c>
      <c r="E23" s="101">
        <v>0</v>
      </c>
      <c r="F23" s="101">
        <v>0</v>
      </c>
      <c r="G23" s="101">
        <v>0</v>
      </c>
      <c r="H23" s="101">
        <v>33606.12</v>
      </c>
      <c r="I23" s="101">
        <v>33606.12</v>
      </c>
      <c r="J23" s="101">
        <v>0</v>
      </c>
      <c r="K23" s="101">
        <v>33606.12</v>
      </c>
      <c r="L23" s="101">
        <v>33606.12</v>
      </c>
      <c r="M23" s="101">
        <v>33606.12</v>
      </c>
      <c r="N23" s="101">
        <v>0</v>
      </c>
      <c r="O23" s="101">
        <v>0</v>
      </c>
      <c r="P23" s="101">
        <v>0</v>
      </c>
      <c r="Q23" s="101">
        <v>0</v>
      </c>
      <c r="R23" s="101">
        <v>0</v>
      </c>
      <c r="S23" s="101">
        <v>0</v>
      </c>
      <c r="T23" s="101">
        <v>0</v>
      </c>
    </row>
    <row r="24" ht="19.5" customHeight="1" spans="1:20">
      <c r="A24" s="102" t="s">
        <v>149</v>
      </c>
      <c r="B24" s="102"/>
      <c r="C24" s="102"/>
      <c r="D24" s="102" t="s">
        <v>150</v>
      </c>
      <c r="E24" s="101">
        <v>0</v>
      </c>
      <c r="F24" s="101">
        <v>0</v>
      </c>
      <c r="G24" s="101">
        <v>0</v>
      </c>
      <c r="H24" s="101">
        <v>26822.44</v>
      </c>
      <c r="I24" s="101">
        <v>26822.44</v>
      </c>
      <c r="J24" s="101">
        <v>0</v>
      </c>
      <c r="K24" s="101">
        <v>26822.44</v>
      </c>
      <c r="L24" s="101">
        <v>26822.44</v>
      </c>
      <c r="M24" s="101">
        <v>26822.44</v>
      </c>
      <c r="N24" s="101">
        <v>0</v>
      </c>
      <c r="O24" s="101">
        <v>0</v>
      </c>
      <c r="P24" s="101">
        <v>0</v>
      </c>
      <c r="Q24" s="101">
        <v>0</v>
      </c>
      <c r="R24" s="101">
        <v>0</v>
      </c>
      <c r="S24" s="101">
        <v>0</v>
      </c>
      <c r="T24" s="101">
        <v>0</v>
      </c>
    </row>
    <row r="25" ht="19.5" customHeight="1" spans="1:20">
      <c r="A25" s="102" t="s">
        <v>151</v>
      </c>
      <c r="B25" s="102"/>
      <c r="C25" s="102"/>
      <c r="D25" s="102" t="s">
        <v>152</v>
      </c>
      <c r="E25" s="101">
        <v>0</v>
      </c>
      <c r="F25" s="101">
        <v>0</v>
      </c>
      <c r="G25" s="101">
        <v>0</v>
      </c>
      <c r="H25" s="101">
        <v>3683.52</v>
      </c>
      <c r="I25" s="101">
        <v>3683.52</v>
      </c>
      <c r="J25" s="101">
        <v>0</v>
      </c>
      <c r="K25" s="101">
        <v>3683.52</v>
      </c>
      <c r="L25" s="101">
        <v>3683.52</v>
      </c>
      <c r="M25" s="101">
        <v>3683.52</v>
      </c>
      <c r="N25" s="101">
        <v>0</v>
      </c>
      <c r="O25" s="101">
        <v>0</v>
      </c>
      <c r="P25" s="101">
        <v>0</v>
      </c>
      <c r="Q25" s="101">
        <v>0</v>
      </c>
      <c r="R25" s="101">
        <v>0</v>
      </c>
      <c r="S25" s="101">
        <v>0</v>
      </c>
      <c r="T25" s="101">
        <v>0</v>
      </c>
    </row>
    <row r="26" ht="19.5" customHeight="1" spans="1:20">
      <c r="A26" s="102" t="s">
        <v>153</v>
      </c>
      <c r="B26" s="102"/>
      <c r="C26" s="102"/>
      <c r="D26" s="102" t="s">
        <v>154</v>
      </c>
      <c r="E26" s="101">
        <v>0</v>
      </c>
      <c r="F26" s="101">
        <v>0</v>
      </c>
      <c r="G26" s="101">
        <v>0</v>
      </c>
      <c r="H26" s="101">
        <v>144000</v>
      </c>
      <c r="I26" s="101">
        <v>144000</v>
      </c>
      <c r="J26" s="101">
        <v>0</v>
      </c>
      <c r="K26" s="101">
        <v>144000</v>
      </c>
      <c r="L26" s="101">
        <v>144000</v>
      </c>
      <c r="M26" s="101">
        <v>144000</v>
      </c>
      <c r="N26" s="101">
        <v>0</v>
      </c>
      <c r="O26" s="101">
        <v>0</v>
      </c>
      <c r="P26" s="101">
        <v>0</v>
      </c>
      <c r="Q26" s="101">
        <v>0</v>
      </c>
      <c r="R26" s="101">
        <v>0</v>
      </c>
      <c r="S26" s="101">
        <v>0</v>
      </c>
      <c r="T26" s="101">
        <v>0</v>
      </c>
    </row>
    <row r="27" ht="19.5" customHeight="1" spans="1:20">
      <c r="A27" s="102" t="s">
        <v>155</v>
      </c>
      <c r="B27" s="102"/>
      <c r="C27" s="102"/>
      <c r="D27" s="102" t="s">
        <v>156</v>
      </c>
      <c r="E27" s="101">
        <v>0</v>
      </c>
      <c r="F27" s="101">
        <v>0</v>
      </c>
      <c r="G27" s="101">
        <v>0</v>
      </c>
      <c r="H27" s="101">
        <v>144000</v>
      </c>
      <c r="I27" s="101">
        <v>144000</v>
      </c>
      <c r="J27" s="101">
        <v>0</v>
      </c>
      <c r="K27" s="101">
        <v>144000</v>
      </c>
      <c r="L27" s="101">
        <v>144000</v>
      </c>
      <c r="M27" s="101">
        <v>144000</v>
      </c>
      <c r="N27" s="101">
        <v>0</v>
      </c>
      <c r="O27" s="101">
        <v>0</v>
      </c>
      <c r="P27" s="101">
        <v>0</v>
      </c>
      <c r="Q27" s="101">
        <v>0</v>
      </c>
      <c r="R27" s="101">
        <v>0</v>
      </c>
      <c r="S27" s="101">
        <v>0</v>
      </c>
      <c r="T27" s="101">
        <v>0</v>
      </c>
    </row>
    <row r="28" ht="19.5" customHeight="1" spans="1:20">
      <c r="A28" s="102">
        <v>2160250</v>
      </c>
      <c r="B28" s="102"/>
      <c r="C28" s="102"/>
      <c r="D28" s="102" t="s">
        <v>158</v>
      </c>
      <c r="E28" s="101">
        <v>0</v>
      </c>
      <c r="F28" s="101">
        <v>0</v>
      </c>
      <c r="G28" s="101">
        <v>0</v>
      </c>
      <c r="H28" s="101">
        <v>144000</v>
      </c>
      <c r="I28" s="101">
        <v>144000</v>
      </c>
      <c r="J28" s="101">
        <v>0</v>
      </c>
      <c r="K28" s="101">
        <v>144000</v>
      </c>
      <c r="L28" s="101">
        <v>144000</v>
      </c>
      <c r="M28" s="101">
        <v>144000</v>
      </c>
      <c r="N28" s="101">
        <v>0</v>
      </c>
      <c r="O28" s="101">
        <v>0</v>
      </c>
      <c r="P28" s="101">
        <v>0</v>
      </c>
      <c r="Q28" s="101">
        <v>0</v>
      </c>
      <c r="R28" s="101">
        <v>0</v>
      </c>
      <c r="S28" s="101">
        <v>0</v>
      </c>
      <c r="T28" s="101">
        <v>0</v>
      </c>
    </row>
    <row r="29" ht="19.5" customHeight="1" spans="1:20">
      <c r="A29" s="102" t="s">
        <v>159</v>
      </c>
      <c r="B29" s="102"/>
      <c r="C29" s="102"/>
      <c r="D29" s="102" t="s">
        <v>160</v>
      </c>
      <c r="E29" s="101">
        <v>0</v>
      </c>
      <c r="F29" s="101">
        <v>0</v>
      </c>
      <c r="G29" s="101">
        <v>0</v>
      </c>
      <c r="H29" s="101">
        <v>64620</v>
      </c>
      <c r="I29" s="101">
        <v>64620</v>
      </c>
      <c r="J29" s="101">
        <v>0</v>
      </c>
      <c r="K29" s="101">
        <v>64620</v>
      </c>
      <c r="L29" s="101">
        <v>64620</v>
      </c>
      <c r="M29" s="101">
        <v>64620</v>
      </c>
      <c r="N29" s="101">
        <v>0</v>
      </c>
      <c r="O29" s="101">
        <v>0</v>
      </c>
      <c r="P29" s="101">
        <v>0</v>
      </c>
      <c r="Q29" s="101">
        <v>0</v>
      </c>
      <c r="R29" s="101">
        <v>0</v>
      </c>
      <c r="S29" s="101">
        <v>0</v>
      </c>
      <c r="T29" s="101">
        <v>0</v>
      </c>
    </row>
    <row r="30" ht="19.5" customHeight="1" spans="1:20">
      <c r="A30" s="102" t="s">
        <v>161</v>
      </c>
      <c r="B30" s="102"/>
      <c r="C30" s="102"/>
      <c r="D30" s="102" t="s">
        <v>162</v>
      </c>
      <c r="E30" s="101">
        <v>0</v>
      </c>
      <c r="F30" s="101">
        <v>0</v>
      </c>
      <c r="G30" s="101">
        <v>0</v>
      </c>
      <c r="H30" s="101">
        <v>64620</v>
      </c>
      <c r="I30" s="101">
        <v>64620</v>
      </c>
      <c r="J30" s="101">
        <v>0</v>
      </c>
      <c r="K30" s="101">
        <v>64620</v>
      </c>
      <c r="L30" s="101">
        <v>64620</v>
      </c>
      <c r="M30" s="101">
        <v>64620</v>
      </c>
      <c r="N30" s="101">
        <v>0</v>
      </c>
      <c r="O30" s="101">
        <v>0</v>
      </c>
      <c r="P30" s="101">
        <v>0</v>
      </c>
      <c r="Q30" s="101">
        <v>0</v>
      </c>
      <c r="R30" s="101">
        <v>0</v>
      </c>
      <c r="S30" s="101">
        <v>0</v>
      </c>
      <c r="T30" s="101">
        <v>0</v>
      </c>
    </row>
    <row r="31" ht="19.5" customHeight="1" spans="1:20">
      <c r="A31" s="102" t="s">
        <v>163</v>
      </c>
      <c r="B31" s="102"/>
      <c r="C31" s="102"/>
      <c r="D31" s="102" t="s">
        <v>164</v>
      </c>
      <c r="E31" s="101">
        <v>0</v>
      </c>
      <c r="F31" s="101">
        <v>0</v>
      </c>
      <c r="G31" s="101">
        <v>0</v>
      </c>
      <c r="H31" s="101">
        <v>60372</v>
      </c>
      <c r="I31" s="101">
        <v>60372</v>
      </c>
      <c r="J31" s="101">
        <v>0</v>
      </c>
      <c r="K31" s="101">
        <v>60372</v>
      </c>
      <c r="L31" s="101">
        <v>60372</v>
      </c>
      <c r="M31" s="101">
        <v>60372</v>
      </c>
      <c r="N31" s="101">
        <v>0</v>
      </c>
      <c r="O31" s="101">
        <v>0</v>
      </c>
      <c r="P31" s="101">
        <v>0</v>
      </c>
      <c r="Q31" s="101">
        <v>0</v>
      </c>
      <c r="R31" s="101">
        <v>0</v>
      </c>
      <c r="S31" s="101">
        <v>0</v>
      </c>
      <c r="T31" s="101">
        <v>0</v>
      </c>
    </row>
    <row r="32" ht="19.5" customHeight="1" spans="1:20">
      <c r="A32" s="102" t="s">
        <v>165</v>
      </c>
      <c r="B32" s="102"/>
      <c r="C32" s="102"/>
      <c r="D32" s="102" t="s">
        <v>166</v>
      </c>
      <c r="E32" s="101">
        <v>0</v>
      </c>
      <c r="F32" s="101">
        <v>0</v>
      </c>
      <c r="G32" s="101">
        <v>0</v>
      </c>
      <c r="H32" s="101">
        <v>4248</v>
      </c>
      <c r="I32" s="101">
        <v>4248</v>
      </c>
      <c r="J32" s="101">
        <v>0</v>
      </c>
      <c r="K32" s="101">
        <v>4248</v>
      </c>
      <c r="L32" s="101">
        <v>4248</v>
      </c>
      <c r="M32" s="101">
        <v>4248</v>
      </c>
      <c r="N32" s="101">
        <v>0</v>
      </c>
      <c r="O32" s="101">
        <v>0</v>
      </c>
      <c r="P32" s="101">
        <v>0</v>
      </c>
      <c r="Q32" s="101">
        <v>0</v>
      </c>
      <c r="R32" s="101">
        <v>0</v>
      </c>
      <c r="S32" s="101">
        <v>0</v>
      </c>
      <c r="T32" s="101">
        <v>0</v>
      </c>
    </row>
    <row r="33" spans="1:1">
      <c r="A33" t="s">
        <v>220</v>
      </c>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 right="0.161111111111111" top="0.0152777777777778" bottom="0.0152777777777778" header="0.298611111111111" footer="0.298611111111111"/>
  <pageSetup paperSize="9" scale="65"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H13" sqref="H13"/>
    </sheetView>
  </sheetViews>
  <sheetFormatPr defaultColWidth="9" defaultRowHeight="13.5"/>
  <cols>
    <col min="1" max="1" width="7.5" customWidth="1"/>
    <col min="2" max="2" width="29.125" customWidth="1"/>
    <col min="3" max="3" width="20.125" customWidth="1"/>
    <col min="4" max="4" width="7.5" customWidth="1"/>
    <col min="5" max="5" width="22.75" customWidth="1"/>
    <col min="6" max="6" width="19.375" customWidth="1"/>
    <col min="7" max="7" width="8.125" customWidth="1"/>
    <col min="8" max="8" width="35.625" customWidth="1"/>
    <col min="9" max="9" width="17.125" customWidth="1"/>
  </cols>
  <sheetData>
    <row r="1" ht="27" spans="5:5">
      <c r="E1" s="97" t="s">
        <v>221</v>
      </c>
    </row>
    <row r="2" spans="9:9">
      <c r="I2" s="103" t="s">
        <v>222</v>
      </c>
    </row>
    <row r="3" spans="1:9">
      <c r="A3" s="103" t="s">
        <v>2</v>
      </c>
      <c r="I3" s="103" t="s">
        <v>3</v>
      </c>
    </row>
    <row r="4" ht="19.5" customHeight="1" spans="1:9">
      <c r="A4" s="99" t="s">
        <v>210</v>
      </c>
      <c r="B4" s="99"/>
      <c r="C4" s="99"/>
      <c r="D4" s="99" t="s">
        <v>209</v>
      </c>
      <c r="E4" s="99"/>
      <c r="F4" s="99"/>
      <c r="G4" s="99"/>
      <c r="H4" s="99"/>
      <c r="I4" s="99"/>
    </row>
    <row r="5" ht="19.5" customHeight="1" spans="1:9">
      <c r="A5" s="99" t="s">
        <v>223</v>
      </c>
      <c r="B5" s="99" t="s">
        <v>122</v>
      </c>
      <c r="C5" s="99" t="s">
        <v>8</v>
      </c>
      <c r="D5" s="99" t="s">
        <v>223</v>
      </c>
      <c r="E5" s="99" t="s">
        <v>122</v>
      </c>
      <c r="F5" s="99" t="s">
        <v>8</v>
      </c>
      <c r="G5" s="99" t="s">
        <v>223</v>
      </c>
      <c r="H5" s="99" t="s">
        <v>122</v>
      </c>
      <c r="I5" s="99" t="s">
        <v>8</v>
      </c>
    </row>
    <row r="6" ht="19.5" customHeight="1" spans="1:9">
      <c r="A6" s="99"/>
      <c r="B6" s="99"/>
      <c r="C6" s="99"/>
      <c r="D6" s="99"/>
      <c r="E6" s="99"/>
      <c r="F6" s="99"/>
      <c r="G6" s="99"/>
      <c r="H6" s="99"/>
      <c r="I6" s="99"/>
    </row>
    <row r="7" ht="15" customHeight="1" spans="1:9">
      <c r="A7" s="102" t="s">
        <v>224</v>
      </c>
      <c r="B7" s="102" t="s">
        <v>225</v>
      </c>
      <c r="C7" s="101">
        <v>868547.43</v>
      </c>
      <c r="D7" s="102" t="s">
        <v>226</v>
      </c>
      <c r="E7" s="102" t="s">
        <v>227</v>
      </c>
      <c r="F7" s="101">
        <v>458053.32</v>
      </c>
      <c r="G7" s="102" t="s">
        <v>228</v>
      </c>
      <c r="H7" s="102" t="s">
        <v>229</v>
      </c>
      <c r="I7" s="101">
        <v>0</v>
      </c>
    </row>
    <row r="8" ht="15" customHeight="1" spans="1:9">
      <c r="A8" s="102" t="s">
        <v>230</v>
      </c>
      <c r="B8" s="102" t="s">
        <v>231</v>
      </c>
      <c r="C8" s="101">
        <v>159096</v>
      </c>
      <c r="D8" s="102" t="s">
        <v>232</v>
      </c>
      <c r="E8" s="102" t="s">
        <v>233</v>
      </c>
      <c r="F8" s="101">
        <v>37088</v>
      </c>
      <c r="G8" s="102" t="s">
        <v>234</v>
      </c>
      <c r="H8" s="102" t="s">
        <v>235</v>
      </c>
      <c r="I8" s="101">
        <v>0</v>
      </c>
    </row>
    <row r="9" ht="15" customHeight="1" spans="1:9">
      <c r="A9" s="102" t="s">
        <v>236</v>
      </c>
      <c r="B9" s="102" t="s">
        <v>237</v>
      </c>
      <c r="C9" s="101">
        <v>4344</v>
      </c>
      <c r="D9" s="102" t="s">
        <v>238</v>
      </c>
      <c r="E9" s="102" t="s">
        <v>239</v>
      </c>
      <c r="F9" s="101">
        <v>0</v>
      </c>
      <c r="G9" s="102" t="s">
        <v>240</v>
      </c>
      <c r="H9" s="102" t="s">
        <v>241</v>
      </c>
      <c r="I9" s="101">
        <v>0</v>
      </c>
    </row>
    <row r="10" ht="15" customHeight="1" spans="1:9">
      <c r="A10" s="102" t="s">
        <v>242</v>
      </c>
      <c r="B10" s="102" t="s">
        <v>243</v>
      </c>
      <c r="C10" s="101">
        <v>1500</v>
      </c>
      <c r="D10" s="102" t="s">
        <v>244</v>
      </c>
      <c r="E10" s="102" t="s">
        <v>245</v>
      </c>
      <c r="F10" s="101">
        <v>0</v>
      </c>
      <c r="G10" s="102" t="s">
        <v>246</v>
      </c>
      <c r="H10" s="102" t="s">
        <v>247</v>
      </c>
      <c r="I10" s="101">
        <v>0</v>
      </c>
    </row>
    <row r="11" ht="15" customHeight="1" spans="1:9">
      <c r="A11" s="102" t="s">
        <v>248</v>
      </c>
      <c r="B11" s="102" t="s">
        <v>249</v>
      </c>
      <c r="C11" s="101">
        <v>0</v>
      </c>
      <c r="D11" s="102" t="s">
        <v>250</v>
      </c>
      <c r="E11" s="102" t="s">
        <v>251</v>
      </c>
      <c r="F11" s="101">
        <v>0</v>
      </c>
      <c r="G11" s="102" t="s">
        <v>252</v>
      </c>
      <c r="H11" s="102" t="s">
        <v>253</v>
      </c>
      <c r="I11" s="101">
        <v>0</v>
      </c>
    </row>
    <row r="12" ht="15" customHeight="1" spans="1:9">
      <c r="A12" s="102" t="s">
        <v>254</v>
      </c>
      <c r="B12" s="102" t="s">
        <v>255</v>
      </c>
      <c r="C12" s="101">
        <v>364585</v>
      </c>
      <c r="D12" s="102" t="s">
        <v>256</v>
      </c>
      <c r="E12" s="102" t="s">
        <v>257</v>
      </c>
      <c r="F12" s="101">
        <v>10000</v>
      </c>
      <c r="G12" s="102" t="s">
        <v>258</v>
      </c>
      <c r="H12" s="102" t="s">
        <v>259</v>
      </c>
      <c r="I12" s="101">
        <v>0</v>
      </c>
    </row>
    <row r="13" ht="15" customHeight="1" spans="1:9">
      <c r="A13" s="102" t="s">
        <v>260</v>
      </c>
      <c r="B13" s="102" t="s">
        <v>261</v>
      </c>
      <c r="C13" s="101">
        <v>64782.72</v>
      </c>
      <c r="D13" s="102" t="s">
        <v>262</v>
      </c>
      <c r="E13" s="102" t="s">
        <v>263</v>
      </c>
      <c r="F13" s="101">
        <v>11298.92</v>
      </c>
      <c r="G13" s="102" t="s">
        <v>264</v>
      </c>
      <c r="H13" s="102" t="s">
        <v>265</v>
      </c>
      <c r="I13" s="101">
        <v>0</v>
      </c>
    </row>
    <row r="14" ht="15" customHeight="1" spans="1:9">
      <c r="A14" s="102" t="s">
        <v>266</v>
      </c>
      <c r="B14" s="102" t="s">
        <v>267</v>
      </c>
      <c r="C14" s="101">
        <v>0</v>
      </c>
      <c r="D14" s="102" t="s">
        <v>268</v>
      </c>
      <c r="E14" s="102" t="s">
        <v>269</v>
      </c>
      <c r="F14" s="101">
        <v>0</v>
      </c>
      <c r="G14" s="102" t="s">
        <v>270</v>
      </c>
      <c r="H14" s="102" t="s">
        <v>271</v>
      </c>
      <c r="I14" s="101">
        <v>0</v>
      </c>
    </row>
    <row r="15" ht="15" customHeight="1" spans="1:9">
      <c r="A15" s="102" t="s">
        <v>272</v>
      </c>
      <c r="B15" s="102" t="s">
        <v>273</v>
      </c>
      <c r="C15" s="101">
        <v>33606.12</v>
      </c>
      <c r="D15" s="102" t="s">
        <v>274</v>
      </c>
      <c r="E15" s="102" t="s">
        <v>275</v>
      </c>
      <c r="F15" s="101">
        <v>0</v>
      </c>
      <c r="G15" s="102" t="s">
        <v>276</v>
      </c>
      <c r="H15" s="102" t="s">
        <v>277</v>
      </c>
      <c r="I15" s="101">
        <v>0</v>
      </c>
    </row>
    <row r="16" ht="15" customHeight="1" spans="1:9">
      <c r="A16" s="102" t="s">
        <v>278</v>
      </c>
      <c r="B16" s="102" t="s">
        <v>279</v>
      </c>
      <c r="C16" s="101">
        <v>26822.44</v>
      </c>
      <c r="D16" s="102" t="s">
        <v>280</v>
      </c>
      <c r="E16" s="102" t="s">
        <v>281</v>
      </c>
      <c r="F16" s="101">
        <v>151000</v>
      </c>
      <c r="G16" s="102" t="s">
        <v>282</v>
      </c>
      <c r="H16" s="102" t="s">
        <v>283</v>
      </c>
      <c r="I16" s="101">
        <v>0</v>
      </c>
    </row>
    <row r="17" ht="15" customHeight="1" spans="1:9">
      <c r="A17" s="102" t="s">
        <v>284</v>
      </c>
      <c r="B17" s="102" t="s">
        <v>285</v>
      </c>
      <c r="C17" s="101">
        <v>9439.15</v>
      </c>
      <c r="D17" s="102" t="s">
        <v>286</v>
      </c>
      <c r="E17" s="102" t="s">
        <v>287</v>
      </c>
      <c r="F17" s="101">
        <v>1810</v>
      </c>
      <c r="G17" s="102" t="s">
        <v>288</v>
      </c>
      <c r="H17" s="102" t="s">
        <v>289</v>
      </c>
      <c r="I17" s="101">
        <v>0</v>
      </c>
    </row>
    <row r="18" ht="15" customHeight="1" spans="1:9">
      <c r="A18" s="102" t="s">
        <v>290</v>
      </c>
      <c r="B18" s="102" t="s">
        <v>291</v>
      </c>
      <c r="C18" s="101">
        <v>60372</v>
      </c>
      <c r="D18" s="102" t="s">
        <v>292</v>
      </c>
      <c r="E18" s="102" t="s">
        <v>293</v>
      </c>
      <c r="F18" s="101">
        <v>0</v>
      </c>
      <c r="G18" s="102" t="s">
        <v>294</v>
      </c>
      <c r="H18" s="102" t="s">
        <v>295</v>
      </c>
      <c r="I18" s="101">
        <v>0</v>
      </c>
    </row>
    <row r="19" ht="15" customHeight="1" spans="1:9">
      <c r="A19" s="102" t="s">
        <v>296</v>
      </c>
      <c r="B19" s="102" t="s">
        <v>297</v>
      </c>
      <c r="C19" s="101">
        <v>0</v>
      </c>
      <c r="D19" s="102" t="s">
        <v>298</v>
      </c>
      <c r="E19" s="102" t="s">
        <v>299</v>
      </c>
      <c r="F19" s="101">
        <v>7000</v>
      </c>
      <c r="G19" s="102" t="s">
        <v>300</v>
      </c>
      <c r="H19" s="102" t="s">
        <v>301</v>
      </c>
      <c r="I19" s="101">
        <v>0</v>
      </c>
    </row>
    <row r="20" ht="15" customHeight="1" spans="1:9">
      <c r="A20" s="102" t="s">
        <v>302</v>
      </c>
      <c r="B20" s="102" t="s">
        <v>303</v>
      </c>
      <c r="C20" s="101">
        <v>144000</v>
      </c>
      <c r="D20" s="102" t="s">
        <v>304</v>
      </c>
      <c r="E20" s="102" t="s">
        <v>305</v>
      </c>
      <c r="F20" s="101">
        <v>0</v>
      </c>
      <c r="G20" s="102" t="s">
        <v>306</v>
      </c>
      <c r="H20" s="102" t="s">
        <v>307</v>
      </c>
      <c r="I20" s="101">
        <v>0</v>
      </c>
    </row>
    <row r="21" ht="15" customHeight="1" spans="1:9">
      <c r="A21" s="102" t="s">
        <v>308</v>
      </c>
      <c r="B21" s="102" t="s">
        <v>309</v>
      </c>
      <c r="C21" s="101">
        <v>62400</v>
      </c>
      <c r="D21" s="102" t="s">
        <v>310</v>
      </c>
      <c r="E21" s="102" t="s">
        <v>311</v>
      </c>
      <c r="F21" s="101">
        <v>0</v>
      </c>
      <c r="G21" s="102" t="s">
        <v>312</v>
      </c>
      <c r="H21" s="102" t="s">
        <v>313</v>
      </c>
      <c r="I21" s="101">
        <v>0</v>
      </c>
    </row>
    <row r="22" ht="15" customHeight="1" spans="1:9">
      <c r="A22" s="102" t="s">
        <v>314</v>
      </c>
      <c r="B22" s="102" t="s">
        <v>315</v>
      </c>
      <c r="C22" s="101">
        <v>0</v>
      </c>
      <c r="D22" s="102" t="s">
        <v>316</v>
      </c>
      <c r="E22" s="102" t="s">
        <v>317</v>
      </c>
      <c r="F22" s="101">
        <v>0</v>
      </c>
      <c r="G22" s="102" t="s">
        <v>318</v>
      </c>
      <c r="H22" s="102" t="s">
        <v>319</v>
      </c>
      <c r="I22" s="101">
        <v>0</v>
      </c>
    </row>
    <row r="23" ht="15" customHeight="1" spans="1:9">
      <c r="A23" s="102" t="s">
        <v>320</v>
      </c>
      <c r="B23" s="102" t="s">
        <v>321</v>
      </c>
      <c r="C23" s="101">
        <v>0</v>
      </c>
      <c r="D23" s="102" t="s">
        <v>322</v>
      </c>
      <c r="E23" s="102" t="s">
        <v>323</v>
      </c>
      <c r="F23" s="101">
        <v>0</v>
      </c>
      <c r="G23" s="102" t="s">
        <v>324</v>
      </c>
      <c r="H23" s="102" t="s">
        <v>325</v>
      </c>
      <c r="I23" s="101">
        <v>0</v>
      </c>
    </row>
    <row r="24" ht="15" customHeight="1" spans="1:9">
      <c r="A24" s="102" t="s">
        <v>326</v>
      </c>
      <c r="B24" s="102" t="s">
        <v>327</v>
      </c>
      <c r="C24" s="101">
        <v>0</v>
      </c>
      <c r="D24" s="102" t="s">
        <v>328</v>
      </c>
      <c r="E24" s="102" t="s">
        <v>329</v>
      </c>
      <c r="F24" s="101">
        <v>0</v>
      </c>
      <c r="G24" s="102" t="s">
        <v>330</v>
      </c>
      <c r="H24" s="102" t="s">
        <v>331</v>
      </c>
      <c r="I24" s="101">
        <v>0</v>
      </c>
    </row>
    <row r="25" ht="15" customHeight="1" spans="1:9">
      <c r="A25" s="102" t="s">
        <v>332</v>
      </c>
      <c r="B25" s="102" t="s">
        <v>333</v>
      </c>
      <c r="C25" s="101">
        <v>0</v>
      </c>
      <c r="D25" s="102" t="s">
        <v>334</v>
      </c>
      <c r="E25" s="102" t="s">
        <v>335</v>
      </c>
      <c r="F25" s="101">
        <v>0</v>
      </c>
      <c r="G25" s="102" t="s">
        <v>336</v>
      </c>
      <c r="H25" s="102" t="s">
        <v>337</v>
      </c>
      <c r="I25" s="101">
        <v>0</v>
      </c>
    </row>
    <row r="26" ht="15" customHeight="1" spans="1:9">
      <c r="A26" s="102" t="s">
        <v>338</v>
      </c>
      <c r="B26" s="102" t="s">
        <v>339</v>
      </c>
      <c r="C26" s="101">
        <v>62400</v>
      </c>
      <c r="D26" s="102" t="s">
        <v>340</v>
      </c>
      <c r="E26" s="102" t="s">
        <v>341</v>
      </c>
      <c r="F26" s="101">
        <v>0</v>
      </c>
      <c r="G26" s="102" t="s">
        <v>342</v>
      </c>
      <c r="H26" s="102" t="s">
        <v>343</v>
      </c>
      <c r="I26" s="101">
        <v>0</v>
      </c>
    </row>
    <row r="27" ht="15" customHeight="1" spans="1:9">
      <c r="A27" s="102" t="s">
        <v>344</v>
      </c>
      <c r="B27" s="102" t="s">
        <v>345</v>
      </c>
      <c r="C27" s="101">
        <v>0</v>
      </c>
      <c r="D27" s="102" t="s">
        <v>346</v>
      </c>
      <c r="E27" s="102" t="s">
        <v>347</v>
      </c>
      <c r="F27" s="101">
        <v>0</v>
      </c>
      <c r="G27" s="102" t="s">
        <v>348</v>
      </c>
      <c r="H27" s="102" t="s">
        <v>349</v>
      </c>
      <c r="I27" s="101">
        <v>0</v>
      </c>
    </row>
    <row r="28" ht="15" customHeight="1" spans="1:9">
      <c r="A28" s="102" t="s">
        <v>350</v>
      </c>
      <c r="B28" s="102" t="s">
        <v>351</v>
      </c>
      <c r="C28" s="101">
        <v>0</v>
      </c>
      <c r="D28" s="102" t="s">
        <v>352</v>
      </c>
      <c r="E28" s="102" t="s">
        <v>353</v>
      </c>
      <c r="F28" s="101">
        <v>226500</v>
      </c>
      <c r="G28" s="102" t="s">
        <v>354</v>
      </c>
      <c r="H28" s="102" t="s">
        <v>355</v>
      </c>
      <c r="I28" s="101">
        <v>0</v>
      </c>
    </row>
    <row r="29" ht="15" customHeight="1" spans="1:9">
      <c r="A29" s="102" t="s">
        <v>356</v>
      </c>
      <c r="B29" s="102" t="s">
        <v>357</v>
      </c>
      <c r="C29" s="101">
        <v>0</v>
      </c>
      <c r="D29" s="102" t="s">
        <v>358</v>
      </c>
      <c r="E29" s="102" t="s">
        <v>359</v>
      </c>
      <c r="F29" s="101">
        <v>8156.4</v>
      </c>
      <c r="G29" s="102" t="s">
        <v>360</v>
      </c>
      <c r="H29" s="102" t="s">
        <v>361</v>
      </c>
      <c r="I29" s="101">
        <v>0</v>
      </c>
    </row>
    <row r="30" ht="15" customHeight="1" spans="1:9">
      <c r="A30" s="102" t="s">
        <v>362</v>
      </c>
      <c r="B30" s="102" t="s">
        <v>363</v>
      </c>
      <c r="C30" s="101">
        <v>0</v>
      </c>
      <c r="D30" s="102" t="s">
        <v>364</v>
      </c>
      <c r="E30" s="102" t="s">
        <v>365</v>
      </c>
      <c r="F30" s="101">
        <v>4000</v>
      </c>
      <c r="G30" s="102" t="s">
        <v>366</v>
      </c>
      <c r="H30" s="102" t="s">
        <v>367</v>
      </c>
      <c r="I30" s="101">
        <v>0</v>
      </c>
    </row>
    <row r="31" ht="15" customHeight="1" spans="1:9">
      <c r="A31" s="102" t="s">
        <v>368</v>
      </c>
      <c r="B31" s="102" t="s">
        <v>369</v>
      </c>
      <c r="C31" s="101">
        <v>0</v>
      </c>
      <c r="D31" s="102" t="s">
        <v>370</v>
      </c>
      <c r="E31" s="102" t="s">
        <v>371</v>
      </c>
      <c r="F31" s="101">
        <v>0</v>
      </c>
      <c r="G31" s="102" t="s">
        <v>372</v>
      </c>
      <c r="H31" s="102" t="s">
        <v>168</v>
      </c>
      <c r="I31" s="101">
        <v>0</v>
      </c>
    </row>
    <row r="32" ht="15" customHeight="1" spans="1:9">
      <c r="A32" s="102" t="s">
        <v>373</v>
      </c>
      <c r="B32" s="102" t="s">
        <v>374</v>
      </c>
      <c r="C32" s="101">
        <v>0</v>
      </c>
      <c r="D32" s="102" t="s">
        <v>375</v>
      </c>
      <c r="E32" s="102" t="s">
        <v>376</v>
      </c>
      <c r="F32" s="101">
        <v>0</v>
      </c>
      <c r="G32" s="102" t="s">
        <v>377</v>
      </c>
      <c r="H32" s="102" t="s">
        <v>378</v>
      </c>
      <c r="I32" s="101">
        <v>0</v>
      </c>
    </row>
    <row r="33" ht="15" customHeight="1" spans="1:9">
      <c r="A33" s="102" t="s">
        <v>379</v>
      </c>
      <c r="B33" s="102" t="s">
        <v>380</v>
      </c>
      <c r="C33" s="101">
        <v>0</v>
      </c>
      <c r="D33" s="102" t="s">
        <v>381</v>
      </c>
      <c r="E33" s="102" t="s">
        <v>382</v>
      </c>
      <c r="F33" s="101">
        <v>0</v>
      </c>
      <c r="G33" s="102" t="s">
        <v>383</v>
      </c>
      <c r="H33" s="102" t="s">
        <v>384</v>
      </c>
      <c r="I33" s="101">
        <v>0</v>
      </c>
    </row>
    <row r="34" ht="15" customHeight="1" spans="1:9">
      <c r="A34" s="102"/>
      <c r="B34" s="102"/>
      <c r="C34" s="105"/>
      <c r="D34" s="102" t="s">
        <v>385</v>
      </c>
      <c r="E34" s="102" t="s">
        <v>386</v>
      </c>
      <c r="F34" s="101">
        <v>1200</v>
      </c>
      <c r="G34" s="102" t="s">
        <v>387</v>
      </c>
      <c r="H34" s="102" t="s">
        <v>388</v>
      </c>
      <c r="I34" s="101">
        <v>0</v>
      </c>
    </row>
    <row r="35" ht="15" customHeight="1" spans="1:9">
      <c r="A35" s="102"/>
      <c r="B35" s="102"/>
      <c r="C35" s="105"/>
      <c r="D35" s="102" t="s">
        <v>389</v>
      </c>
      <c r="E35" s="102" t="s">
        <v>390</v>
      </c>
      <c r="F35" s="101">
        <v>0</v>
      </c>
      <c r="G35" s="102" t="s">
        <v>391</v>
      </c>
      <c r="H35" s="102" t="s">
        <v>392</v>
      </c>
      <c r="I35" s="101">
        <v>0</v>
      </c>
    </row>
    <row r="36" ht="15" customHeight="1" spans="1:9">
      <c r="A36" s="102"/>
      <c r="B36" s="102"/>
      <c r="C36" s="105"/>
      <c r="D36" s="102" t="s">
        <v>393</v>
      </c>
      <c r="E36" s="102" t="s">
        <v>394</v>
      </c>
      <c r="F36" s="101">
        <v>0</v>
      </c>
      <c r="G36" s="102" t="s">
        <v>395</v>
      </c>
      <c r="H36" s="102" t="s">
        <v>396</v>
      </c>
      <c r="I36" s="101">
        <v>0</v>
      </c>
    </row>
    <row r="37" ht="15" customHeight="1" spans="1:9">
      <c r="A37" s="102"/>
      <c r="B37" s="102"/>
      <c r="C37" s="105"/>
      <c r="D37" s="102" t="s">
        <v>397</v>
      </c>
      <c r="E37" s="102" t="s">
        <v>398</v>
      </c>
      <c r="F37" s="101">
        <v>0</v>
      </c>
      <c r="G37" s="102"/>
      <c r="H37" s="102"/>
      <c r="I37" s="105"/>
    </row>
    <row r="38" ht="15" customHeight="1" spans="1:9">
      <c r="A38" s="102"/>
      <c r="B38" s="102"/>
      <c r="C38" s="105"/>
      <c r="D38" s="102" t="s">
        <v>399</v>
      </c>
      <c r="E38" s="102" t="s">
        <v>400</v>
      </c>
      <c r="F38" s="101">
        <v>0</v>
      </c>
      <c r="G38" s="102"/>
      <c r="H38" s="102"/>
      <c r="I38" s="105"/>
    </row>
    <row r="39" ht="15" customHeight="1" spans="1:9">
      <c r="A39" s="102"/>
      <c r="B39" s="102"/>
      <c r="C39" s="105"/>
      <c r="D39" s="102" t="s">
        <v>401</v>
      </c>
      <c r="E39" s="102" t="s">
        <v>402</v>
      </c>
      <c r="F39" s="101">
        <v>0</v>
      </c>
      <c r="G39" s="102"/>
      <c r="H39" s="102"/>
      <c r="I39" s="105"/>
    </row>
    <row r="40" ht="15" customHeight="1" spans="1:9">
      <c r="A40" s="100" t="s">
        <v>403</v>
      </c>
      <c r="B40" s="100"/>
      <c r="C40" s="101">
        <v>930947.43</v>
      </c>
      <c r="D40" s="100" t="s">
        <v>404</v>
      </c>
      <c r="E40" s="100"/>
      <c r="F40" s="107"/>
      <c r="G40" s="100"/>
      <c r="H40" s="100"/>
      <c r="I40" s="101">
        <v>458053.32</v>
      </c>
    </row>
    <row r="41" spans="1:1">
      <c r="A41" t="s">
        <v>405</v>
      </c>
    </row>
  </sheetData>
  <mergeCells count="13">
    <mergeCell ref="A4:C4"/>
    <mergeCell ref="D4:I4"/>
    <mergeCell ref="A40:B40"/>
    <mergeCell ref="D40:H40"/>
    <mergeCell ref="A5:A6"/>
    <mergeCell ref="B5:B6"/>
    <mergeCell ref="C5:C6"/>
    <mergeCell ref="D5:D6"/>
    <mergeCell ref="E5:E6"/>
    <mergeCell ref="F5:F6"/>
    <mergeCell ref="G5:G6"/>
    <mergeCell ref="H5:H6"/>
    <mergeCell ref="I5:I6"/>
  </mergeCells>
  <pageMargins left="0.357638888888889" right="0.357638888888889" top="0.2125" bottom="0.2125" header="0.298611111111111" footer="0.298611111111111"/>
  <pageSetup paperSize="9" scale="8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C33" sqref="C33"/>
    </sheetView>
  </sheetViews>
  <sheetFormatPr defaultColWidth="9" defaultRowHeight="13.5"/>
  <cols>
    <col min="1" max="1" width="8.375" customWidth="1"/>
    <col min="2" max="2" width="29.375" customWidth="1"/>
    <col min="3" max="3" width="10.75" customWidth="1"/>
    <col min="4" max="4" width="8.375" customWidth="1"/>
    <col min="5" max="5" width="20" customWidth="1"/>
    <col min="6" max="6" width="12.875" customWidth="1"/>
    <col min="7" max="7" width="8.375" customWidth="1"/>
    <col min="8" max="8" width="23.5" customWidth="1"/>
    <col min="9" max="9" width="8.75" customWidth="1"/>
    <col min="10" max="10" width="8.375" customWidth="1"/>
    <col min="11" max="11" width="36.875" customWidth="1"/>
    <col min="12" max="12" width="15" customWidth="1"/>
  </cols>
  <sheetData>
    <row r="1" ht="27" spans="7:7">
      <c r="G1" s="97" t="s">
        <v>406</v>
      </c>
    </row>
    <row r="2" spans="12:12">
      <c r="L2" s="103" t="s">
        <v>407</v>
      </c>
    </row>
    <row r="3" spans="1:12">
      <c r="A3" s="103" t="s">
        <v>2</v>
      </c>
      <c r="L3" s="103" t="s">
        <v>3</v>
      </c>
    </row>
    <row r="4" ht="15" customHeight="1" spans="1:12">
      <c r="A4" s="100" t="s">
        <v>408</v>
      </c>
      <c r="B4" s="100"/>
      <c r="C4" s="100"/>
      <c r="D4" s="100" t="s">
        <v>209</v>
      </c>
      <c r="E4" s="100"/>
      <c r="F4" s="100"/>
      <c r="G4" s="100"/>
      <c r="H4" s="100"/>
      <c r="I4" s="100"/>
      <c r="J4" s="100"/>
      <c r="K4" s="100"/>
      <c r="L4" s="100"/>
    </row>
    <row r="5" ht="15" customHeight="1" spans="1:12">
      <c r="A5" s="100" t="s">
        <v>223</v>
      </c>
      <c r="B5" s="100" t="s">
        <v>122</v>
      </c>
      <c r="C5" s="100" t="s">
        <v>8</v>
      </c>
      <c r="D5" s="100" t="s">
        <v>223</v>
      </c>
      <c r="E5" s="100" t="s">
        <v>122</v>
      </c>
      <c r="F5" s="100" t="s">
        <v>8</v>
      </c>
      <c r="G5" s="100" t="s">
        <v>223</v>
      </c>
      <c r="H5" s="100" t="s">
        <v>122</v>
      </c>
      <c r="I5" s="100" t="s">
        <v>8</v>
      </c>
      <c r="J5" s="100" t="s">
        <v>223</v>
      </c>
      <c r="K5" s="100" t="s">
        <v>122</v>
      </c>
      <c r="L5" s="100" t="s">
        <v>8</v>
      </c>
    </row>
    <row r="6" ht="15" customHeight="1" spans="1:12">
      <c r="A6" s="102" t="s">
        <v>224</v>
      </c>
      <c r="B6" s="102" t="s">
        <v>225</v>
      </c>
      <c r="C6" s="101">
        <v>0</v>
      </c>
      <c r="D6" s="102" t="s">
        <v>226</v>
      </c>
      <c r="E6" s="102" t="s">
        <v>227</v>
      </c>
      <c r="F6" s="101">
        <v>50000</v>
      </c>
      <c r="G6" s="102" t="s">
        <v>409</v>
      </c>
      <c r="H6" s="102" t="s">
        <v>410</v>
      </c>
      <c r="I6" s="101">
        <v>0</v>
      </c>
      <c r="J6" s="102" t="s">
        <v>411</v>
      </c>
      <c r="K6" s="102" t="s">
        <v>412</v>
      </c>
      <c r="L6" s="101">
        <v>0</v>
      </c>
    </row>
    <row r="7" ht="15" customHeight="1" spans="1:12">
      <c r="A7" s="102" t="s">
        <v>230</v>
      </c>
      <c r="B7" s="102" t="s">
        <v>231</v>
      </c>
      <c r="C7" s="101">
        <v>0</v>
      </c>
      <c r="D7" s="102" t="s">
        <v>232</v>
      </c>
      <c r="E7" s="102" t="s">
        <v>233</v>
      </c>
      <c r="F7" s="101">
        <v>0</v>
      </c>
      <c r="G7" s="102" t="s">
        <v>413</v>
      </c>
      <c r="H7" s="102" t="s">
        <v>235</v>
      </c>
      <c r="I7" s="101">
        <v>0</v>
      </c>
      <c r="J7" s="102" t="s">
        <v>414</v>
      </c>
      <c r="K7" s="102" t="s">
        <v>415</v>
      </c>
      <c r="L7" s="101">
        <v>0</v>
      </c>
    </row>
    <row r="8" ht="15" customHeight="1" spans="1:12">
      <c r="A8" s="102" t="s">
        <v>236</v>
      </c>
      <c r="B8" s="102" t="s">
        <v>237</v>
      </c>
      <c r="C8" s="101">
        <v>0</v>
      </c>
      <c r="D8" s="102" t="s">
        <v>238</v>
      </c>
      <c r="E8" s="102" t="s">
        <v>239</v>
      </c>
      <c r="F8" s="101">
        <v>0</v>
      </c>
      <c r="G8" s="102" t="s">
        <v>416</v>
      </c>
      <c r="H8" s="102" t="s">
        <v>241</v>
      </c>
      <c r="I8" s="101">
        <v>0</v>
      </c>
      <c r="J8" s="102" t="s">
        <v>417</v>
      </c>
      <c r="K8" s="102" t="s">
        <v>367</v>
      </c>
      <c r="L8" s="101">
        <v>0</v>
      </c>
    </row>
    <row r="9" ht="15" customHeight="1" spans="1:12">
      <c r="A9" s="102" t="s">
        <v>242</v>
      </c>
      <c r="B9" s="102" t="s">
        <v>243</v>
      </c>
      <c r="C9" s="101">
        <v>0</v>
      </c>
      <c r="D9" s="102" t="s">
        <v>244</v>
      </c>
      <c r="E9" s="102" t="s">
        <v>245</v>
      </c>
      <c r="F9" s="101">
        <v>0</v>
      </c>
      <c r="G9" s="102" t="s">
        <v>418</v>
      </c>
      <c r="H9" s="102" t="s">
        <v>247</v>
      </c>
      <c r="I9" s="101">
        <v>0</v>
      </c>
      <c r="J9" s="102" t="s">
        <v>330</v>
      </c>
      <c r="K9" s="102" t="s">
        <v>331</v>
      </c>
      <c r="L9" s="101">
        <v>0</v>
      </c>
    </row>
    <row r="10" ht="15" customHeight="1" spans="1:12">
      <c r="A10" s="102" t="s">
        <v>248</v>
      </c>
      <c r="B10" s="102" t="s">
        <v>249</v>
      </c>
      <c r="C10" s="101">
        <v>0</v>
      </c>
      <c r="D10" s="102" t="s">
        <v>250</v>
      </c>
      <c r="E10" s="102" t="s">
        <v>251</v>
      </c>
      <c r="F10" s="101">
        <v>0</v>
      </c>
      <c r="G10" s="102" t="s">
        <v>419</v>
      </c>
      <c r="H10" s="102" t="s">
        <v>253</v>
      </c>
      <c r="I10" s="101">
        <v>0</v>
      </c>
      <c r="J10" s="102" t="s">
        <v>336</v>
      </c>
      <c r="K10" s="102" t="s">
        <v>337</v>
      </c>
      <c r="L10" s="101">
        <v>0</v>
      </c>
    </row>
    <row r="11" ht="15" customHeight="1" spans="1:12">
      <c r="A11" s="102" t="s">
        <v>254</v>
      </c>
      <c r="B11" s="102" t="s">
        <v>255</v>
      </c>
      <c r="C11" s="101">
        <v>0</v>
      </c>
      <c r="D11" s="102" t="s">
        <v>256</v>
      </c>
      <c r="E11" s="102" t="s">
        <v>257</v>
      </c>
      <c r="F11" s="101">
        <v>0</v>
      </c>
      <c r="G11" s="102" t="s">
        <v>420</v>
      </c>
      <c r="H11" s="102" t="s">
        <v>259</v>
      </c>
      <c r="I11" s="101">
        <v>0</v>
      </c>
      <c r="J11" s="102" t="s">
        <v>342</v>
      </c>
      <c r="K11" s="102" t="s">
        <v>343</v>
      </c>
      <c r="L11" s="101">
        <v>0</v>
      </c>
    </row>
    <row r="12" ht="15" customHeight="1" spans="1:12">
      <c r="A12" s="102" t="s">
        <v>260</v>
      </c>
      <c r="B12" s="102" t="s">
        <v>261</v>
      </c>
      <c r="C12" s="101">
        <v>0</v>
      </c>
      <c r="D12" s="102" t="s">
        <v>262</v>
      </c>
      <c r="E12" s="102" t="s">
        <v>263</v>
      </c>
      <c r="F12" s="101">
        <v>0</v>
      </c>
      <c r="G12" s="102" t="s">
        <v>421</v>
      </c>
      <c r="H12" s="102" t="s">
        <v>265</v>
      </c>
      <c r="I12" s="101">
        <v>0</v>
      </c>
      <c r="J12" s="102" t="s">
        <v>348</v>
      </c>
      <c r="K12" s="102" t="s">
        <v>349</v>
      </c>
      <c r="L12" s="101">
        <v>0</v>
      </c>
    </row>
    <row r="13" ht="15" customHeight="1" spans="1:12">
      <c r="A13" s="102" t="s">
        <v>266</v>
      </c>
      <c r="B13" s="102" t="s">
        <v>267</v>
      </c>
      <c r="C13" s="101">
        <v>0</v>
      </c>
      <c r="D13" s="102" t="s">
        <v>268</v>
      </c>
      <c r="E13" s="102" t="s">
        <v>269</v>
      </c>
      <c r="F13" s="101">
        <v>0</v>
      </c>
      <c r="G13" s="102" t="s">
        <v>422</v>
      </c>
      <c r="H13" s="102" t="s">
        <v>271</v>
      </c>
      <c r="I13" s="101">
        <v>0</v>
      </c>
      <c r="J13" s="102" t="s">
        <v>354</v>
      </c>
      <c r="K13" s="102" t="s">
        <v>355</v>
      </c>
      <c r="L13" s="101">
        <v>0</v>
      </c>
    </row>
    <row r="14" ht="15" customHeight="1" spans="1:12">
      <c r="A14" s="102" t="s">
        <v>272</v>
      </c>
      <c r="B14" s="102" t="s">
        <v>273</v>
      </c>
      <c r="C14" s="101">
        <v>0</v>
      </c>
      <c r="D14" s="102" t="s">
        <v>274</v>
      </c>
      <c r="E14" s="102" t="s">
        <v>275</v>
      </c>
      <c r="F14" s="101">
        <v>0</v>
      </c>
      <c r="G14" s="102" t="s">
        <v>423</v>
      </c>
      <c r="H14" s="102" t="s">
        <v>301</v>
      </c>
      <c r="I14" s="101">
        <v>0</v>
      </c>
      <c r="J14" s="102" t="s">
        <v>360</v>
      </c>
      <c r="K14" s="102" t="s">
        <v>361</v>
      </c>
      <c r="L14" s="106">
        <v>0</v>
      </c>
    </row>
    <row r="15" ht="15" customHeight="1" spans="1:12">
      <c r="A15" s="102" t="s">
        <v>278</v>
      </c>
      <c r="B15" s="102" t="s">
        <v>279</v>
      </c>
      <c r="C15" s="101">
        <v>0</v>
      </c>
      <c r="D15" s="102" t="s">
        <v>280</v>
      </c>
      <c r="E15" s="102" t="s">
        <v>281</v>
      </c>
      <c r="F15" s="101">
        <v>0</v>
      </c>
      <c r="G15" s="102" t="s">
        <v>424</v>
      </c>
      <c r="H15" s="102" t="s">
        <v>307</v>
      </c>
      <c r="I15" s="101">
        <v>0</v>
      </c>
      <c r="J15" s="102" t="s">
        <v>366</v>
      </c>
      <c r="K15" s="102" t="s">
        <v>367</v>
      </c>
      <c r="L15" s="101">
        <v>0</v>
      </c>
    </row>
    <row r="16" ht="15" customHeight="1" spans="1:12">
      <c r="A16" s="102" t="s">
        <v>284</v>
      </c>
      <c r="B16" s="102" t="s">
        <v>285</v>
      </c>
      <c r="C16" s="101">
        <v>0</v>
      </c>
      <c r="D16" s="102" t="s">
        <v>286</v>
      </c>
      <c r="E16" s="102" t="s">
        <v>287</v>
      </c>
      <c r="F16" s="101">
        <v>0</v>
      </c>
      <c r="G16" s="102" t="s">
        <v>425</v>
      </c>
      <c r="H16" s="102" t="s">
        <v>313</v>
      </c>
      <c r="I16" s="101">
        <v>0</v>
      </c>
      <c r="J16" s="102" t="s">
        <v>426</v>
      </c>
      <c r="K16" s="102" t="s">
        <v>427</v>
      </c>
      <c r="L16" s="101">
        <v>0</v>
      </c>
    </row>
    <row r="17" ht="15" customHeight="1" spans="1:12">
      <c r="A17" s="102" t="s">
        <v>290</v>
      </c>
      <c r="B17" s="102" t="s">
        <v>291</v>
      </c>
      <c r="C17" s="101">
        <v>0</v>
      </c>
      <c r="D17" s="102" t="s">
        <v>292</v>
      </c>
      <c r="E17" s="102" t="s">
        <v>293</v>
      </c>
      <c r="F17" s="101">
        <v>0</v>
      </c>
      <c r="G17" s="102" t="s">
        <v>428</v>
      </c>
      <c r="H17" s="102" t="s">
        <v>319</v>
      </c>
      <c r="I17" s="101">
        <v>0</v>
      </c>
      <c r="J17" s="102" t="s">
        <v>429</v>
      </c>
      <c r="K17" s="102" t="s">
        <v>430</v>
      </c>
      <c r="L17" s="101">
        <v>0</v>
      </c>
    </row>
    <row r="18" ht="15" customHeight="1" spans="1:12">
      <c r="A18" s="102" t="s">
        <v>296</v>
      </c>
      <c r="B18" s="102" t="s">
        <v>297</v>
      </c>
      <c r="C18" s="101">
        <v>0</v>
      </c>
      <c r="D18" s="102" t="s">
        <v>298</v>
      </c>
      <c r="E18" s="102" t="s">
        <v>299</v>
      </c>
      <c r="F18" s="101">
        <v>0</v>
      </c>
      <c r="G18" s="102" t="s">
        <v>431</v>
      </c>
      <c r="H18" s="102" t="s">
        <v>432</v>
      </c>
      <c r="I18" s="101">
        <v>0</v>
      </c>
      <c r="J18" s="102" t="s">
        <v>433</v>
      </c>
      <c r="K18" s="102" t="s">
        <v>434</v>
      </c>
      <c r="L18" s="101">
        <v>0</v>
      </c>
    </row>
    <row r="19" ht="15" customHeight="1" spans="1:12">
      <c r="A19" s="102" t="s">
        <v>302</v>
      </c>
      <c r="B19" s="102" t="s">
        <v>303</v>
      </c>
      <c r="C19" s="101">
        <v>0</v>
      </c>
      <c r="D19" s="102" t="s">
        <v>304</v>
      </c>
      <c r="E19" s="102" t="s">
        <v>305</v>
      </c>
      <c r="F19" s="101">
        <v>0</v>
      </c>
      <c r="G19" s="102" t="s">
        <v>228</v>
      </c>
      <c r="H19" s="102" t="s">
        <v>229</v>
      </c>
      <c r="I19" s="101">
        <v>0</v>
      </c>
      <c r="J19" s="102" t="s">
        <v>435</v>
      </c>
      <c r="K19" s="102" t="s">
        <v>436</v>
      </c>
      <c r="L19" s="101">
        <v>0</v>
      </c>
    </row>
    <row r="20" ht="15" customHeight="1" spans="1:12">
      <c r="A20" s="102" t="s">
        <v>308</v>
      </c>
      <c r="B20" s="102" t="s">
        <v>309</v>
      </c>
      <c r="C20" s="101">
        <v>0</v>
      </c>
      <c r="D20" s="102" t="s">
        <v>310</v>
      </c>
      <c r="E20" s="102" t="s">
        <v>311</v>
      </c>
      <c r="F20" s="101">
        <v>0</v>
      </c>
      <c r="G20" s="102" t="s">
        <v>234</v>
      </c>
      <c r="H20" s="102" t="s">
        <v>235</v>
      </c>
      <c r="I20" s="101">
        <v>0</v>
      </c>
      <c r="J20" s="102" t="s">
        <v>372</v>
      </c>
      <c r="K20" s="102" t="s">
        <v>168</v>
      </c>
      <c r="L20" s="101">
        <v>0</v>
      </c>
    </row>
    <row r="21" ht="15" customHeight="1" spans="1:12">
      <c r="A21" s="102" t="s">
        <v>314</v>
      </c>
      <c r="B21" s="102" t="s">
        <v>315</v>
      </c>
      <c r="C21" s="101">
        <v>0</v>
      </c>
      <c r="D21" s="102" t="s">
        <v>316</v>
      </c>
      <c r="E21" s="102" t="s">
        <v>317</v>
      </c>
      <c r="F21" s="101">
        <v>0</v>
      </c>
      <c r="G21" s="102" t="s">
        <v>240</v>
      </c>
      <c r="H21" s="102" t="s">
        <v>241</v>
      </c>
      <c r="I21" s="101">
        <v>0</v>
      </c>
      <c r="J21" s="102" t="s">
        <v>377</v>
      </c>
      <c r="K21" s="102" t="s">
        <v>378</v>
      </c>
      <c r="L21" s="101">
        <v>0</v>
      </c>
    </row>
    <row r="22" ht="15" customHeight="1" spans="1:12">
      <c r="A22" s="102" t="s">
        <v>320</v>
      </c>
      <c r="B22" s="102" t="s">
        <v>321</v>
      </c>
      <c r="C22" s="101">
        <v>0</v>
      </c>
      <c r="D22" s="102" t="s">
        <v>322</v>
      </c>
      <c r="E22" s="102" t="s">
        <v>323</v>
      </c>
      <c r="F22" s="101">
        <v>0</v>
      </c>
      <c r="G22" s="102" t="s">
        <v>246</v>
      </c>
      <c r="H22" s="102" t="s">
        <v>247</v>
      </c>
      <c r="I22" s="101">
        <v>0</v>
      </c>
      <c r="J22" s="102" t="s">
        <v>383</v>
      </c>
      <c r="K22" s="102" t="s">
        <v>384</v>
      </c>
      <c r="L22" s="101">
        <v>0</v>
      </c>
    </row>
    <row r="23" ht="15" customHeight="1" spans="1:12">
      <c r="A23" s="102" t="s">
        <v>326</v>
      </c>
      <c r="B23" s="102" t="s">
        <v>327</v>
      </c>
      <c r="C23" s="101">
        <v>0</v>
      </c>
      <c r="D23" s="102" t="s">
        <v>328</v>
      </c>
      <c r="E23" s="102" t="s">
        <v>329</v>
      </c>
      <c r="F23" s="101">
        <v>0</v>
      </c>
      <c r="G23" s="102" t="s">
        <v>252</v>
      </c>
      <c r="H23" s="102" t="s">
        <v>253</v>
      </c>
      <c r="I23" s="101">
        <v>0</v>
      </c>
      <c r="J23" s="102" t="s">
        <v>387</v>
      </c>
      <c r="K23" s="102" t="s">
        <v>388</v>
      </c>
      <c r="L23" s="101">
        <v>0</v>
      </c>
    </row>
    <row r="24" ht="15" customHeight="1" spans="1:12">
      <c r="A24" s="102" t="s">
        <v>332</v>
      </c>
      <c r="B24" s="102" t="s">
        <v>333</v>
      </c>
      <c r="C24" s="101">
        <v>0</v>
      </c>
      <c r="D24" s="102" t="s">
        <v>334</v>
      </c>
      <c r="E24" s="102" t="s">
        <v>335</v>
      </c>
      <c r="F24" s="101">
        <v>0</v>
      </c>
      <c r="G24" s="102" t="s">
        <v>258</v>
      </c>
      <c r="H24" s="102" t="s">
        <v>259</v>
      </c>
      <c r="I24" s="101">
        <v>0</v>
      </c>
      <c r="J24" s="102" t="s">
        <v>391</v>
      </c>
      <c r="K24" s="102" t="s">
        <v>392</v>
      </c>
      <c r="L24" s="101">
        <v>0</v>
      </c>
    </row>
    <row r="25" ht="15" customHeight="1" spans="1:12">
      <c r="A25" s="102" t="s">
        <v>338</v>
      </c>
      <c r="B25" s="102" t="s">
        <v>339</v>
      </c>
      <c r="C25" s="101">
        <v>0</v>
      </c>
      <c r="D25" s="102" t="s">
        <v>340</v>
      </c>
      <c r="E25" s="102" t="s">
        <v>341</v>
      </c>
      <c r="F25" s="101">
        <v>0</v>
      </c>
      <c r="G25" s="102" t="s">
        <v>264</v>
      </c>
      <c r="H25" s="102" t="s">
        <v>265</v>
      </c>
      <c r="I25" s="101">
        <v>0</v>
      </c>
      <c r="J25" s="102" t="s">
        <v>395</v>
      </c>
      <c r="K25" s="102" t="s">
        <v>396</v>
      </c>
      <c r="L25" s="101">
        <v>0</v>
      </c>
    </row>
    <row r="26" ht="15" customHeight="1" spans="1:12">
      <c r="A26" s="102" t="s">
        <v>344</v>
      </c>
      <c r="B26" s="102" t="s">
        <v>345</v>
      </c>
      <c r="C26" s="101">
        <v>0</v>
      </c>
      <c r="D26" s="102" t="s">
        <v>346</v>
      </c>
      <c r="E26" s="102" t="s">
        <v>347</v>
      </c>
      <c r="F26" s="101">
        <v>0</v>
      </c>
      <c r="G26" s="102" t="s">
        <v>270</v>
      </c>
      <c r="H26" s="102" t="s">
        <v>271</v>
      </c>
      <c r="I26" s="101">
        <v>0</v>
      </c>
      <c r="J26" s="102"/>
      <c r="K26" s="102"/>
      <c r="L26" s="105"/>
    </row>
    <row r="27" ht="15" customHeight="1" spans="1:12">
      <c r="A27" s="102" t="s">
        <v>350</v>
      </c>
      <c r="B27" s="102" t="s">
        <v>351</v>
      </c>
      <c r="C27" s="101">
        <v>0</v>
      </c>
      <c r="D27" s="102" t="s">
        <v>352</v>
      </c>
      <c r="E27" s="102" t="s">
        <v>353</v>
      </c>
      <c r="F27" s="101">
        <v>50000</v>
      </c>
      <c r="G27" s="102" t="s">
        <v>276</v>
      </c>
      <c r="H27" s="102" t="s">
        <v>277</v>
      </c>
      <c r="I27" s="101">
        <v>0</v>
      </c>
      <c r="J27" s="102"/>
      <c r="K27" s="102"/>
      <c r="L27" s="105"/>
    </row>
    <row r="28" ht="15" customHeight="1" spans="1:12">
      <c r="A28" s="102" t="s">
        <v>356</v>
      </c>
      <c r="B28" s="102" t="s">
        <v>357</v>
      </c>
      <c r="C28" s="101">
        <v>0</v>
      </c>
      <c r="D28" s="102" t="s">
        <v>358</v>
      </c>
      <c r="E28" s="102" t="s">
        <v>359</v>
      </c>
      <c r="F28" s="101">
        <v>0</v>
      </c>
      <c r="G28" s="102" t="s">
        <v>282</v>
      </c>
      <c r="H28" s="102" t="s">
        <v>283</v>
      </c>
      <c r="I28" s="101">
        <v>0</v>
      </c>
      <c r="J28" s="102"/>
      <c r="K28" s="102"/>
      <c r="L28" s="105"/>
    </row>
    <row r="29" ht="15" customHeight="1" spans="1:12">
      <c r="A29" s="102" t="s">
        <v>362</v>
      </c>
      <c r="B29" s="102" t="s">
        <v>363</v>
      </c>
      <c r="C29" s="101">
        <v>0</v>
      </c>
      <c r="D29" s="102" t="s">
        <v>364</v>
      </c>
      <c r="E29" s="102" t="s">
        <v>365</v>
      </c>
      <c r="F29" s="101">
        <v>0</v>
      </c>
      <c r="G29" s="102" t="s">
        <v>288</v>
      </c>
      <c r="H29" s="102" t="s">
        <v>289</v>
      </c>
      <c r="I29" s="101">
        <v>0</v>
      </c>
      <c r="J29" s="102"/>
      <c r="K29" s="102"/>
      <c r="L29" s="105"/>
    </row>
    <row r="30" ht="15" customHeight="1" spans="1:12">
      <c r="A30" s="102" t="s">
        <v>368</v>
      </c>
      <c r="B30" s="102" t="s">
        <v>369</v>
      </c>
      <c r="C30" s="101">
        <v>0</v>
      </c>
      <c r="D30" s="102" t="s">
        <v>370</v>
      </c>
      <c r="E30" s="102" t="s">
        <v>371</v>
      </c>
      <c r="F30" s="101">
        <v>0</v>
      </c>
      <c r="G30" s="102" t="s">
        <v>294</v>
      </c>
      <c r="H30" s="102" t="s">
        <v>295</v>
      </c>
      <c r="I30" s="101">
        <v>0</v>
      </c>
      <c r="J30" s="102"/>
      <c r="K30" s="102"/>
      <c r="L30" s="105"/>
    </row>
    <row r="31" ht="15" customHeight="1" spans="1:12">
      <c r="A31" s="102" t="s">
        <v>373</v>
      </c>
      <c r="B31" s="102" t="s">
        <v>374</v>
      </c>
      <c r="C31" s="101">
        <v>0</v>
      </c>
      <c r="D31" s="102" t="s">
        <v>375</v>
      </c>
      <c r="E31" s="102" t="s">
        <v>376</v>
      </c>
      <c r="F31" s="101">
        <v>0</v>
      </c>
      <c r="G31" s="102" t="s">
        <v>300</v>
      </c>
      <c r="H31" s="102" t="s">
        <v>301</v>
      </c>
      <c r="I31" s="101">
        <v>0</v>
      </c>
      <c r="J31" s="102"/>
      <c r="K31" s="102"/>
      <c r="L31" s="105"/>
    </row>
    <row r="32" ht="15" customHeight="1" spans="1:12">
      <c r="A32" s="102" t="s">
        <v>379</v>
      </c>
      <c r="B32" s="102" t="s">
        <v>437</v>
      </c>
      <c r="C32" s="101">
        <v>0</v>
      </c>
      <c r="D32" s="102" t="s">
        <v>381</v>
      </c>
      <c r="E32" s="102" t="s">
        <v>382</v>
      </c>
      <c r="F32" s="101">
        <v>0</v>
      </c>
      <c r="G32" s="102" t="s">
        <v>306</v>
      </c>
      <c r="H32" s="102" t="s">
        <v>307</v>
      </c>
      <c r="I32" s="101">
        <v>0</v>
      </c>
      <c r="J32" s="102"/>
      <c r="K32" s="102"/>
      <c r="L32" s="105"/>
    </row>
    <row r="33" ht="15" customHeight="1" spans="1:12">
      <c r="A33" s="102"/>
      <c r="B33" s="102"/>
      <c r="C33" s="104"/>
      <c r="D33" s="102" t="s">
        <v>385</v>
      </c>
      <c r="E33" s="102" t="s">
        <v>386</v>
      </c>
      <c r="F33" s="101">
        <v>0</v>
      </c>
      <c r="G33" s="102" t="s">
        <v>312</v>
      </c>
      <c r="H33" s="102" t="s">
        <v>313</v>
      </c>
      <c r="I33" s="101">
        <v>0</v>
      </c>
      <c r="J33" s="102"/>
      <c r="K33" s="102"/>
      <c r="L33" s="105"/>
    </row>
    <row r="34" ht="15" customHeight="1" spans="1:12">
      <c r="A34" s="102"/>
      <c r="B34" s="102"/>
      <c r="C34" s="105"/>
      <c r="D34" s="102" t="s">
        <v>389</v>
      </c>
      <c r="E34" s="102" t="s">
        <v>390</v>
      </c>
      <c r="F34" s="101">
        <v>0</v>
      </c>
      <c r="G34" s="102" t="s">
        <v>318</v>
      </c>
      <c r="H34" s="102" t="s">
        <v>319</v>
      </c>
      <c r="I34" s="101">
        <v>0</v>
      </c>
      <c r="J34" s="102"/>
      <c r="K34" s="102"/>
      <c r="L34" s="105"/>
    </row>
    <row r="35" ht="15" customHeight="1" spans="1:12">
      <c r="A35" s="102"/>
      <c r="B35" s="102"/>
      <c r="C35" s="105"/>
      <c r="D35" s="102" t="s">
        <v>393</v>
      </c>
      <c r="E35" s="102" t="s">
        <v>394</v>
      </c>
      <c r="F35" s="101">
        <v>0</v>
      </c>
      <c r="G35" s="102" t="s">
        <v>324</v>
      </c>
      <c r="H35" s="102" t="s">
        <v>325</v>
      </c>
      <c r="I35" s="101">
        <v>0</v>
      </c>
      <c r="J35" s="102"/>
      <c r="K35" s="102"/>
      <c r="L35" s="105"/>
    </row>
    <row r="36" ht="15" customHeight="1" spans="1:12">
      <c r="A36" s="102"/>
      <c r="B36" s="102"/>
      <c r="C36" s="105"/>
      <c r="D36" s="102" t="s">
        <v>397</v>
      </c>
      <c r="E36" s="102" t="s">
        <v>398</v>
      </c>
      <c r="F36" s="101">
        <v>0</v>
      </c>
      <c r="G36" s="102"/>
      <c r="H36" s="102"/>
      <c r="I36" s="104"/>
      <c r="J36" s="102"/>
      <c r="K36" s="102"/>
      <c r="L36" s="100"/>
    </row>
    <row r="37" ht="15" customHeight="1" spans="1:12">
      <c r="A37" s="102"/>
      <c r="B37" s="102"/>
      <c r="C37" s="105"/>
      <c r="D37" s="102" t="s">
        <v>399</v>
      </c>
      <c r="E37" s="102" t="s">
        <v>400</v>
      </c>
      <c r="F37" s="101">
        <v>0</v>
      </c>
      <c r="G37" s="102"/>
      <c r="H37" s="102"/>
      <c r="I37" s="105"/>
      <c r="J37" s="102"/>
      <c r="K37" s="102"/>
      <c r="L37" s="100"/>
    </row>
    <row r="38" ht="15" customHeight="1" spans="1:12">
      <c r="A38" s="102"/>
      <c r="B38" s="102"/>
      <c r="C38" s="105"/>
      <c r="D38" s="102" t="s">
        <v>401</v>
      </c>
      <c r="E38" s="102" t="s">
        <v>402</v>
      </c>
      <c r="F38" s="106">
        <v>0</v>
      </c>
      <c r="G38" s="102"/>
      <c r="H38" s="102"/>
      <c r="I38" s="105"/>
      <c r="J38" s="102"/>
      <c r="K38" s="102"/>
      <c r="L38" s="100"/>
    </row>
    <row r="39" spans="1:1">
      <c r="A39" t="s">
        <v>438</v>
      </c>
    </row>
  </sheetData>
  <mergeCells count="1">
    <mergeCell ref="A4:L4"/>
  </mergeCells>
  <pageMargins left="0.357638888888889" right="0.357638888888889" top="0.2125" bottom="0.2125" header="0.298611111111111" footer="0.298611111111111"/>
  <pageSetup paperSize="9" scale="7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9" topLeftCell="I10" activePane="bottomRight" state="frozen"/>
      <selection/>
      <selection pane="topRight"/>
      <selection pane="bottomLeft"/>
      <selection pane="bottomRight" activeCell="J41" sqref="J41"/>
    </sheetView>
  </sheetViews>
  <sheetFormatPr defaultColWidth="9" defaultRowHeight="13.5"/>
  <cols>
    <col min="1" max="3" width="3.12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7" t="s">
        <v>439</v>
      </c>
    </row>
    <row r="2" ht="14.25" spans="20:20">
      <c r="T2" s="98" t="s">
        <v>440</v>
      </c>
    </row>
    <row r="3" ht="14.25" spans="1:20">
      <c r="A3" s="98" t="s">
        <v>2</v>
      </c>
      <c r="T3" s="98" t="s">
        <v>3</v>
      </c>
    </row>
    <row r="4" ht="19.5" customHeight="1" spans="1:20">
      <c r="A4" s="99" t="s">
        <v>6</v>
      </c>
      <c r="B4" s="99"/>
      <c r="C4" s="99"/>
      <c r="D4" s="99"/>
      <c r="E4" s="99" t="s">
        <v>105</v>
      </c>
      <c r="F4" s="99"/>
      <c r="G4" s="99"/>
      <c r="H4" s="99" t="s">
        <v>205</v>
      </c>
      <c r="I4" s="99"/>
      <c r="J4" s="99"/>
      <c r="K4" s="99" t="s">
        <v>206</v>
      </c>
      <c r="L4" s="99"/>
      <c r="M4" s="99"/>
      <c r="N4" s="99"/>
      <c r="O4" s="99"/>
      <c r="P4" s="99" t="s">
        <v>107</v>
      </c>
      <c r="Q4" s="99"/>
      <c r="R4" s="99"/>
      <c r="S4" s="99"/>
      <c r="T4" s="99"/>
    </row>
    <row r="5" ht="19.5" customHeight="1" spans="1:20">
      <c r="A5" s="99" t="s">
        <v>121</v>
      </c>
      <c r="B5" s="99"/>
      <c r="C5" s="99"/>
      <c r="D5" s="99" t="s">
        <v>122</v>
      </c>
      <c r="E5" s="99" t="s">
        <v>128</v>
      </c>
      <c r="F5" s="99" t="s">
        <v>207</v>
      </c>
      <c r="G5" s="99" t="s">
        <v>208</v>
      </c>
      <c r="H5" s="99" t="s">
        <v>128</v>
      </c>
      <c r="I5" s="99" t="s">
        <v>176</v>
      </c>
      <c r="J5" s="99" t="s">
        <v>177</v>
      </c>
      <c r="K5" s="99" t="s">
        <v>128</v>
      </c>
      <c r="L5" s="99" t="s">
        <v>176</v>
      </c>
      <c r="M5" s="99"/>
      <c r="N5" s="99" t="s">
        <v>176</v>
      </c>
      <c r="O5" s="99" t="s">
        <v>177</v>
      </c>
      <c r="P5" s="99" t="s">
        <v>128</v>
      </c>
      <c r="Q5" s="99" t="s">
        <v>207</v>
      </c>
      <c r="R5" s="99" t="s">
        <v>208</v>
      </c>
      <c r="S5" s="99" t="s">
        <v>208</v>
      </c>
      <c r="T5" s="99"/>
    </row>
    <row r="6" ht="19.5" customHeight="1" spans="1:20">
      <c r="A6" s="99"/>
      <c r="B6" s="99"/>
      <c r="C6" s="99"/>
      <c r="D6" s="99"/>
      <c r="E6" s="99"/>
      <c r="F6" s="99"/>
      <c r="G6" s="99" t="s">
        <v>123</v>
      </c>
      <c r="H6" s="99"/>
      <c r="I6" s="99"/>
      <c r="J6" s="99" t="s">
        <v>123</v>
      </c>
      <c r="K6" s="99"/>
      <c r="L6" s="99" t="s">
        <v>123</v>
      </c>
      <c r="M6" s="99" t="s">
        <v>210</v>
      </c>
      <c r="N6" s="99" t="s">
        <v>209</v>
      </c>
      <c r="O6" s="99" t="s">
        <v>123</v>
      </c>
      <c r="P6" s="99"/>
      <c r="Q6" s="99"/>
      <c r="R6" s="99" t="s">
        <v>123</v>
      </c>
      <c r="S6" s="99" t="s">
        <v>211</v>
      </c>
      <c r="T6" s="99" t="s">
        <v>212</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100" t="s">
        <v>11</v>
      </c>
      <c r="F8" s="100" t="s">
        <v>12</v>
      </c>
      <c r="G8" s="100" t="s">
        <v>20</v>
      </c>
      <c r="H8" s="100" t="s">
        <v>24</v>
      </c>
      <c r="I8" s="100" t="s">
        <v>28</v>
      </c>
      <c r="J8" s="100" t="s">
        <v>32</v>
      </c>
      <c r="K8" s="100" t="s">
        <v>36</v>
      </c>
      <c r="L8" s="100" t="s">
        <v>40</v>
      </c>
      <c r="M8" s="100" t="s">
        <v>43</v>
      </c>
      <c r="N8" s="100" t="s">
        <v>46</v>
      </c>
      <c r="O8" s="100" t="s">
        <v>49</v>
      </c>
      <c r="P8" s="100" t="s">
        <v>52</v>
      </c>
      <c r="Q8" s="100" t="s">
        <v>55</v>
      </c>
      <c r="R8" s="100" t="s">
        <v>58</v>
      </c>
      <c r="S8" s="100" t="s">
        <v>61</v>
      </c>
      <c r="T8" s="100" t="s">
        <v>64</v>
      </c>
    </row>
    <row r="9" ht="19.5" customHeight="1" spans="1:20">
      <c r="A9" s="99"/>
      <c r="B9" s="99"/>
      <c r="C9" s="99"/>
      <c r="D9" s="99" t="s">
        <v>128</v>
      </c>
      <c r="E9" s="101">
        <v>0</v>
      </c>
      <c r="F9" s="101">
        <v>0</v>
      </c>
      <c r="G9" s="101">
        <v>0</v>
      </c>
      <c r="H9" s="101">
        <v>826587.63</v>
      </c>
      <c r="I9" s="101">
        <v>0</v>
      </c>
      <c r="J9" s="101">
        <v>826587.63</v>
      </c>
      <c r="K9" s="101">
        <v>826587.63</v>
      </c>
      <c r="L9" s="101">
        <v>0</v>
      </c>
      <c r="M9" s="101">
        <v>0</v>
      </c>
      <c r="N9" s="101">
        <v>0</v>
      </c>
      <c r="O9" s="101">
        <v>826587.63</v>
      </c>
      <c r="P9" s="101">
        <v>0</v>
      </c>
      <c r="Q9" s="101">
        <v>0</v>
      </c>
      <c r="R9" s="101">
        <v>0</v>
      </c>
      <c r="S9" s="101">
        <v>0</v>
      </c>
      <c r="T9" s="101">
        <v>0</v>
      </c>
    </row>
    <row r="10" ht="19.5" customHeight="1" spans="1:20">
      <c r="A10" s="102" t="s">
        <v>167</v>
      </c>
      <c r="B10" s="102"/>
      <c r="C10" s="102"/>
      <c r="D10" s="102" t="s">
        <v>168</v>
      </c>
      <c r="E10" s="101">
        <v>0</v>
      </c>
      <c r="F10" s="101">
        <v>0</v>
      </c>
      <c r="G10" s="101">
        <v>0</v>
      </c>
      <c r="H10" s="101">
        <v>826587.63</v>
      </c>
      <c r="I10" s="101">
        <v>0</v>
      </c>
      <c r="J10" s="101">
        <v>826587.63</v>
      </c>
      <c r="K10" s="101">
        <v>826587.63</v>
      </c>
      <c r="L10" s="101">
        <v>0</v>
      </c>
      <c r="M10" s="101">
        <v>0</v>
      </c>
      <c r="N10" s="101">
        <v>0</v>
      </c>
      <c r="O10" s="101">
        <v>826587.63</v>
      </c>
      <c r="P10" s="101">
        <v>0</v>
      </c>
      <c r="Q10" s="101">
        <v>0</v>
      </c>
      <c r="R10" s="101">
        <v>0</v>
      </c>
      <c r="S10" s="101">
        <v>0</v>
      </c>
      <c r="T10" s="101">
        <v>0</v>
      </c>
    </row>
    <row r="11" ht="19.5" customHeight="1" spans="1:20">
      <c r="A11" s="102" t="s">
        <v>169</v>
      </c>
      <c r="B11" s="102"/>
      <c r="C11" s="102"/>
      <c r="D11" s="102" t="s">
        <v>170</v>
      </c>
      <c r="E11" s="101">
        <v>0</v>
      </c>
      <c r="F11" s="101">
        <v>0</v>
      </c>
      <c r="G11" s="101">
        <v>0</v>
      </c>
      <c r="H11" s="101">
        <v>826587.63</v>
      </c>
      <c r="I11" s="101">
        <v>0</v>
      </c>
      <c r="J11" s="101">
        <v>826587.63</v>
      </c>
      <c r="K11" s="101">
        <v>826587.63</v>
      </c>
      <c r="L11" s="101">
        <v>0</v>
      </c>
      <c r="M11" s="101">
        <v>0</v>
      </c>
      <c r="N11" s="101">
        <v>0</v>
      </c>
      <c r="O11" s="101">
        <v>826587.63</v>
      </c>
      <c r="P11" s="101">
        <v>0</v>
      </c>
      <c r="Q11" s="101">
        <v>0</v>
      </c>
      <c r="R11" s="101">
        <v>0</v>
      </c>
      <c r="S11" s="101">
        <v>0</v>
      </c>
      <c r="T11" s="101">
        <v>0</v>
      </c>
    </row>
    <row r="12" ht="19.5" customHeight="1" spans="1:20">
      <c r="A12" s="102" t="s">
        <v>441</v>
      </c>
      <c r="B12" s="102"/>
      <c r="C12" s="102"/>
      <c r="D12" s="102" t="s">
        <v>442</v>
      </c>
      <c r="E12" s="101">
        <v>0</v>
      </c>
      <c r="F12" s="101">
        <v>0</v>
      </c>
      <c r="G12" s="101">
        <v>0</v>
      </c>
      <c r="H12" s="101">
        <v>0</v>
      </c>
      <c r="I12" s="101">
        <v>0</v>
      </c>
      <c r="J12" s="101">
        <v>0</v>
      </c>
      <c r="K12" s="101">
        <v>0</v>
      </c>
      <c r="L12" s="101">
        <v>0</v>
      </c>
      <c r="M12" s="101">
        <v>0</v>
      </c>
      <c r="N12" s="101">
        <v>0</v>
      </c>
      <c r="O12" s="101">
        <v>0</v>
      </c>
      <c r="P12" s="101">
        <v>0</v>
      </c>
      <c r="Q12" s="101">
        <v>0</v>
      </c>
      <c r="R12" s="101">
        <v>0</v>
      </c>
      <c r="S12" s="101">
        <v>0</v>
      </c>
      <c r="T12" s="101">
        <v>0</v>
      </c>
    </row>
    <row r="13" ht="19.5" customHeight="1" spans="1:20">
      <c r="A13" s="102" t="s">
        <v>171</v>
      </c>
      <c r="B13" s="102"/>
      <c r="C13" s="102"/>
      <c r="D13" s="102" t="s">
        <v>172</v>
      </c>
      <c r="E13" s="101">
        <v>0</v>
      </c>
      <c r="F13" s="101">
        <v>0</v>
      </c>
      <c r="G13" s="101">
        <v>0</v>
      </c>
      <c r="H13" s="101">
        <v>826587.63</v>
      </c>
      <c r="I13" s="101">
        <v>0</v>
      </c>
      <c r="J13" s="101">
        <v>826587.63</v>
      </c>
      <c r="K13" s="101">
        <v>826587.63</v>
      </c>
      <c r="L13" s="101">
        <v>0</v>
      </c>
      <c r="M13" s="101">
        <v>0</v>
      </c>
      <c r="N13" s="101">
        <v>0</v>
      </c>
      <c r="O13" s="101">
        <v>826587.63</v>
      </c>
      <c r="P13" s="101">
        <v>0</v>
      </c>
      <c r="Q13" s="101">
        <v>0</v>
      </c>
      <c r="R13" s="101">
        <v>0</v>
      </c>
      <c r="S13" s="101">
        <v>0</v>
      </c>
      <c r="T13" s="101">
        <v>0</v>
      </c>
    </row>
    <row r="14" ht="19.5" customHeight="1" spans="1:20">
      <c r="A14" s="102" t="s">
        <v>443</v>
      </c>
      <c r="B14" s="102"/>
      <c r="C14" s="102"/>
      <c r="D14" s="102" t="s">
        <v>444</v>
      </c>
      <c r="E14" s="101">
        <v>0</v>
      </c>
      <c r="F14" s="101">
        <v>0</v>
      </c>
      <c r="G14" s="101">
        <v>0</v>
      </c>
      <c r="H14" s="101">
        <v>0</v>
      </c>
      <c r="I14" s="101">
        <v>0</v>
      </c>
      <c r="J14" s="101">
        <v>0</v>
      </c>
      <c r="K14" s="101">
        <v>0</v>
      </c>
      <c r="L14" s="101">
        <v>0</v>
      </c>
      <c r="M14" s="101">
        <v>0</v>
      </c>
      <c r="N14" s="101">
        <v>0</v>
      </c>
      <c r="O14" s="101">
        <v>0</v>
      </c>
      <c r="P14" s="101">
        <v>0</v>
      </c>
      <c r="Q14" s="101">
        <v>0</v>
      </c>
      <c r="R14" s="101">
        <v>0</v>
      </c>
      <c r="S14" s="101">
        <v>0</v>
      </c>
      <c r="T14" s="101">
        <v>0</v>
      </c>
    </row>
    <row r="15" spans="1:1">
      <c r="A15" t="s">
        <v>445</v>
      </c>
    </row>
  </sheetData>
  <mergeCells count="33">
    <mergeCell ref="A4:D4"/>
    <mergeCell ref="E4:G4"/>
    <mergeCell ref="H4:J4"/>
    <mergeCell ref="K4:O4"/>
    <mergeCell ref="P4:T4"/>
    <mergeCell ref="L5:N5"/>
    <mergeCell ref="R5:T5"/>
    <mergeCell ref="A10:C10"/>
    <mergeCell ref="A11:C11"/>
    <mergeCell ref="A12:C12"/>
    <mergeCell ref="A13:C13"/>
    <mergeCell ref="A14:C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357638888888889" right="0.161111111111111" top="1" bottom="1" header="0.298611111111111" footer="0.298611111111111"/>
  <pageSetup paperSize="9" scale="5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M7" sqref="$A7:$XFD7"/>
    </sheetView>
  </sheetViews>
  <sheetFormatPr defaultColWidth="9" defaultRowHeight="13.5"/>
  <cols>
    <col min="1" max="3" width="3.125" customWidth="1"/>
    <col min="4" max="4" width="36.25" customWidth="1"/>
    <col min="5" max="6" width="15" customWidth="1"/>
    <col min="7" max="11" width="14" customWidth="1"/>
    <col min="12" max="12" width="15" customWidth="1"/>
  </cols>
  <sheetData>
    <row r="1" ht="27" spans="6:6">
      <c r="F1" s="97" t="s">
        <v>446</v>
      </c>
    </row>
    <row r="2" ht="14.25" spans="12:12">
      <c r="L2" s="98" t="s">
        <v>447</v>
      </c>
    </row>
    <row r="3" ht="14.25" spans="1:12">
      <c r="A3" s="98" t="s">
        <v>2</v>
      </c>
      <c r="L3" s="98" t="s">
        <v>3</v>
      </c>
    </row>
    <row r="4" ht="19.5" customHeight="1" spans="1:12">
      <c r="A4" s="99" t="s">
        <v>6</v>
      </c>
      <c r="B4" s="99"/>
      <c r="C4" s="99"/>
      <c r="D4" s="99"/>
      <c r="E4" s="99" t="s">
        <v>105</v>
      </c>
      <c r="F4" s="99"/>
      <c r="G4" s="99"/>
      <c r="H4" s="99" t="s">
        <v>205</v>
      </c>
      <c r="I4" s="99" t="s">
        <v>206</v>
      </c>
      <c r="J4" s="99" t="s">
        <v>107</v>
      </c>
      <c r="K4" s="99"/>
      <c r="L4" s="99"/>
    </row>
    <row r="5" ht="19.5" customHeight="1" spans="1:12">
      <c r="A5" s="99" t="s">
        <v>121</v>
      </c>
      <c r="B5" s="99"/>
      <c r="C5" s="99"/>
      <c r="D5" s="99" t="s">
        <v>122</v>
      </c>
      <c r="E5" s="99" t="s">
        <v>128</v>
      </c>
      <c r="F5" s="99" t="s">
        <v>448</v>
      </c>
      <c r="G5" s="99" t="s">
        <v>449</v>
      </c>
      <c r="H5" s="99"/>
      <c r="I5" s="99"/>
      <c r="J5" s="99" t="s">
        <v>128</v>
      </c>
      <c r="K5" s="99" t="s">
        <v>448</v>
      </c>
      <c r="L5" s="100" t="s">
        <v>449</v>
      </c>
    </row>
    <row r="6" ht="19.5" customHeight="1" spans="1:12">
      <c r="A6" s="99"/>
      <c r="B6" s="99"/>
      <c r="C6" s="99"/>
      <c r="D6" s="99"/>
      <c r="E6" s="99"/>
      <c r="F6" s="99"/>
      <c r="G6" s="99"/>
      <c r="H6" s="99"/>
      <c r="I6" s="99"/>
      <c r="J6" s="99"/>
      <c r="K6" s="99"/>
      <c r="L6" s="100" t="s">
        <v>211</v>
      </c>
    </row>
    <row r="7" ht="19.5" customHeight="1" spans="1:12">
      <c r="A7" s="99"/>
      <c r="B7" s="99"/>
      <c r="C7" s="99"/>
      <c r="D7" s="99"/>
      <c r="E7" s="99"/>
      <c r="F7" s="99"/>
      <c r="G7" s="99"/>
      <c r="H7" s="99"/>
      <c r="I7" s="99"/>
      <c r="J7" s="99"/>
      <c r="K7" s="99"/>
      <c r="L7" s="100"/>
    </row>
    <row r="8" ht="19.5" customHeight="1" spans="1:12">
      <c r="A8" s="99" t="s">
        <v>125</v>
      </c>
      <c r="B8" s="99" t="s">
        <v>126</v>
      </c>
      <c r="C8" s="99" t="s">
        <v>127</v>
      </c>
      <c r="D8" s="99" t="s">
        <v>10</v>
      </c>
      <c r="E8" s="100" t="s">
        <v>11</v>
      </c>
      <c r="F8" s="100" t="s">
        <v>12</v>
      </c>
      <c r="G8" s="100" t="s">
        <v>20</v>
      </c>
      <c r="H8" s="100" t="s">
        <v>24</v>
      </c>
      <c r="I8" s="100" t="s">
        <v>28</v>
      </c>
      <c r="J8" s="100" t="s">
        <v>32</v>
      </c>
      <c r="K8" s="100" t="s">
        <v>36</v>
      </c>
      <c r="L8" s="100" t="s">
        <v>40</v>
      </c>
    </row>
    <row r="9" ht="19.5" customHeight="1" spans="1:12">
      <c r="A9" s="99"/>
      <c r="B9" s="99"/>
      <c r="C9" s="99"/>
      <c r="D9" s="99" t="s">
        <v>128</v>
      </c>
      <c r="E9" s="101">
        <v>0</v>
      </c>
      <c r="F9" s="101">
        <v>0</v>
      </c>
      <c r="G9" s="101">
        <v>0</v>
      </c>
      <c r="H9" s="101">
        <v>0</v>
      </c>
      <c r="I9" s="101">
        <v>0</v>
      </c>
      <c r="J9" s="101">
        <v>0</v>
      </c>
      <c r="K9" s="101">
        <v>0</v>
      </c>
      <c r="L9" s="101">
        <v>0</v>
      </c>
    </row>
    <row r="10" ht="19.5" customHeight="1" spans="1:12">
      <c r="A10" s="102"/>
      <c r="B10" s="102"/>
      <c r="C10" s="102"/>
      <c r="D10" s="102"/>
      <c r="E10" s="101"/>
      <c r="F10" s="101"/>
      <c r="G10" s="101"/>
      <c r="H10" s="101"/>
      <c r="I10" s="101"/>
      <c r="J10" s="101"/>
      <c r="K10" s="101"/>
      <c r="L10" s="101"/>
    </row>
    <row r="11" spans="1:1">
      <c r="A11" t="s">
        <v>450</v>
      </c>
    </row>
  </sheetData>
  <mergeCells count="17">
    <mergeCell ref="A4:D4"/>
    <mergeCell ref="E4:G4"/>
    <mergeCell ref="J4:L4"/>
    <mergeCell ref="A10:C10"/>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298611111111111" footer="0.298611111111111"/>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 </vt:lpstr>
      <vt:lpstr>项目支出绩效自评表1</vt:lpstr>
      <vt:lpstr>项目支出绩效自评表2</vt:lpstr>
      <vt:lpstr>项目支出绩效自评表3</vt:lpstr>
      <vt:lpstr>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°2oE ≈</cp:lastModifiedBy>
  <dcterms:created xsi:type="dcterms:W3CDTF">2025-09-08T02:42:00Z</dcterms:created>
  <dcterms:modified xsi:type="dcterms:W3CDTF">2025-09-22T01:42:38Z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BDFF652D395A4CA5B006FAD439BC2067_13</vt:lpwstr>
  </property>
  <property fmtid="{D5CDD505-2E9C-101B-9397-08002B2CF9AE}" pid="3" name="KSOProductBuildVer">
    <vt:lpwstr>2052-12.1.0.22529</vt:lpwstr>
  </property>
</Properties>
</file>