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7" r:id="rId12"/>
    <sheet name="GK13部门整体支出绩效自评情况" sheetId="18" r:id="rId13"/>
    <sheet name="GK14部门整体支出绩效自评表" sheetId="19" r:id="rId14"/>
    <sheet name="GK15项目支出绩效自评表(1)" sheetId="20" r:id="rId15"/>
    <sheet name="GK16项目支出绩效自评表(2)" sheetId="21" r:id="rId16"/>
    <sheet name="GK17项目支出绩效自评表(3)" sheetId="22" r:id="rId17"/>
    <sheet name="GK18项目支出绩效自评表(4)" sheetId="23" r:id="rId18"/>
    <sheet name="GK19项目支出绩效自评表（5）" sheetId="24" r:id="rId19"/>
    <sheet name="GK20项目支出绩效自评表(6)" sheetId="25" r:id="rId20"/>
    <sheet name="GK21项目支出绩效自评表(7)" sheetId="26" r:id="rId21"/>
    <sheet name="GK22项目支出绩效自评表（8）" sheetId="27" r:id="rId22"/>
    <sheet name="GK23项目支出绩效自评表(9)" sheetId="28" r:id="rId23"/>
    <sheet name="GK24项目支出绩效自评表(10)" sheetId="29" r:id="rId24"/>
    <sheet name="GK25项目支出绩效自评表(11)" sheetId="30" r:id="rId25"/>
    <sheet name="GK26项目支出绩效自评表(12)" sheetId="31" r:id="rId26"/>
    <sheet name="GK27项目支出绩效自评表（13）" sheetId="32" r:id="rId27"/>
    <sheet name="GK28项目支出绩效自评表(14)" sheetId="33" r:id="rId28"/>
    <sheet name="GK29项目支出绩效自评表(15)" sheetId="34" r:id="rId29"/>
    <sheet name="GK30项目支出绩效自评表(16)" sheetId="35" r:id="rId30"/>
    <sheet name="GK31项目支出绩效自评表（17）" sheetId="36" r:id="rId31"/>
    <sheet name="GK32项目支出绩效自评表(18)" sheetId="37" r:id="rId32"/>
    <sheet name="GK33项目支出绩效自评表（19）" sheetId="38" r:id="rId33"/>
    <sheet name="GK34项目支出绩效自评表(20)" sheetId="39" r:id="rId34"/>
    <sheet name="GK35项目支出绩效自评表（21）" sheetId="40" r:id="rId35"/>
    <sheet name="GK36项目支出绩效自评表（22）" sheetId="41" r:id="rId36"/>
    <sheet name="GK37项目支出绩效自评表（23）" sheetId="42" r:id="rId37"/>
    <sheet name="GK38项目支出绩效自评表（24）" sheetId="43" r:id="rId38"/>
    <sheet name="GK39项目支出绩效自评表(25)" sheetId="44" r:id="rId39"/>
    <sheet name="GK40项目支出绩效自评表(26)" sheetId="45" r:id="rId40"/>
    <sheet name="GK41项目支出绩效自评表(27)" sheetId="46" r:id="rId41"/>
    <sheet name="GK42项目支出绩效自评表（28）" sheetId="47" r:id="rId42"/>
    <sheet name="GK43项目支出绩效自评表(29)" sheetId="48" r:id="rId43"/>
    <sheet name="GK44项目支出绩效自评表(30)" sheetId="49" r:id="rId44"/>
    <sheet name="GK45项目支出绩效自评表（31）" sheetId="50" r:id="rId45"/>
    <sheet name="GK46项目支出绩效自评表(32)" sheetId="51" r:id="rId46"/>
    <sheet name="GK47项目支出绩效自评表(33)" sheetId="52" r:id="rId47"/>
    <sheet name="GK48项目支出绩效自评表(34)" sheetId="53" r:id="rId48"/>
    <sheet name="GK49项目支出绩效自评表(35)" sheetId="54" r:id="rId4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<sst xmlns="http://schemas.openxmlformats.org/spreadsheetml/2006/main" count="5452" uniqueCount="1187">
  <si>
    <t>收入支出决算表</t>
  </si>
  <si>
    <t>公开01表</t>
  </si>
  <si>
    <t>部门：玉溪市湖泊管理局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</si>
  <si>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</si>
  <si>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</si>
  <si>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</si>
  <si>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</si>
  <si>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</si>
  <si>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</si>
  <si>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</si>
  <si>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</si>
  <si>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</si>
  <si>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</si>
  <si>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</si>
  <si>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</si>
  <si>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</si>
  <si>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</si>
  <si>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</si>
  <si>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</si>
  <si>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</si>
  <si>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</si>
  <si>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</si>
  <si>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</si>
  <si>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</si>
  <si>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</si>
  <si>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</si>
  <si>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</si>
  <si>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</si>
  <si>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</si>
  <si>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</si>
  <si>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</si>
  <si>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</si>
  <si>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</si>
  <si>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</si>
  <si>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</si>
  <si>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</si>
  <si>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</si>
  <si>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</si>
  <si>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</si>
  <si>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</si>
  <si>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</si>
  <si>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</si>
  <si>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</si>
  <si>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</si>
  <si>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</si>
  <si>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</si>
  <si>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</si>
  <si>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</si>
  <si>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</si>
  <si>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</si>
  <si>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</si>
  <si>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</si>
  <si>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</si>
  <si>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</si>
  <si>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</si>
  <si>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</si>
  <si>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</si>
  <si>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</si>
  <si>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</si>
  <si>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</si>
  <si>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</si>
  <si>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</si>
  <si>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</si>
  <si>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</si>
  <si>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</si>
  <si>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</si>
  <si>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</si>
  <si>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</si>
  <si>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</si>
  <si>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</si>
  <si>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</si>
  <si>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</si>
  <si>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</si>
  <si>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</si>
  <si>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</si>
  <si>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</si>
  <si>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</si>
  <si>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</si>
  <si>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</si>
  <si>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</si>
  <si>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</si>
  <si>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</si>
  <si>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</si>
  <si>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</si>
  <si>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</si>
  <si>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</si>
  <si>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</si>
  <si>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</si>
  <si>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</si>
  <si>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</si>
  <si>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</si>
  <si>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</si>
  <si>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</si>
  <si>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</si>
  <si>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</si>
  <si>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</si>
  <si>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</si>
  <si>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</si>
  <si>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</si>
  <si>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</si>
  <si>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</si>
  <si>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</si>
  <si>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</si>
  <si>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</si>
  <si>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</si>
  <si>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</si>
  <si>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</si>
  <si>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</si>
  <si>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</si>
  <si>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</si>
  <si>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</si>
  <si>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</si>
  <si>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</si>
  <si>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</si>
  <si>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</si>
  <si>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</si>
  <si>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</si>
  <si>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</si>
  <si>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</si>
  <si>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</si>
  <si>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</si>
  <si>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</si>
  <si>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</si>
  <si>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</si>
  <si>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</si>
  <si>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</si>
  <si>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</si>
  <si>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</si>
  <si>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</si>
  <si>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</si>
  <si>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</si>
  <si>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</si>
  <si>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</si>
  <si>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</si>
  <si>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</si>
  <si>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</si>
  <si>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</si>
  <si>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</si>
  <si>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</si>
  <si>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</si>
  <si>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</si>
  <si>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</si>
  <si>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</si>
  <si>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</si>
  <si>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</si>
  <si>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</si>
  <si>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</si>
  <si>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</si>
  <si>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</si>
  <si>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</si>
  <si>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</si>
  <si>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</si>
  <si>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</si>
  <si>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</si>
  <si>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</si>
  <si>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</si>
  <si>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</si>
  <si>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</si>
  <si>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</si>
  <si>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</si>
  <si>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</si>
  <si>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2110101</t>
  </si>
  <si>
    <t>行政运行</t>
  </si>
  <si>
    <t>2110102</t>
  </si>
  <si>
    <t>一般行政管理事务</t>
  </si>
  <si>
    <t>2110199</t>
  </si>
  <si>
    <t>其他环境保护管理事务支出</t>
  </si>
  <si>
    <t>21103</t>
  </si>
  <si>
    <t>污染防治</t>
  </si>
  <si>
    <t>2110302</t>
  </si>
  <si>
    <t>水体</t>
  </si>
  <si>
    <t>213</t>
  </si>
  <si>
    <t>农林水支出</t>
  </si>
  <si>
    <t>21301</t>
  </si>
  <si>
    <t>农业农村</t>
  </si>
  <si>
    <t>2130135</t>
  </si>
  <si>
    <t>农业生态资源保护</t>
  </si>
  <si>
    <t>2130148</t>
  </si>
  <si>
    <t>渔业发展</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</si>
  <si>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</si>
  <si>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</si>
  <si>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</si>
  <si>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</si>
  <si>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</si>
  <si>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</si>
  <si>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</si>
  <si>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</si>
  <si>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</si>
  <si>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</si>
  <si>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</si>
  <si>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</si>
  <si>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</si>
  <si>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</si>
  <si>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</si>
  <si>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</si>
  <si>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</si>
  <si>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</si>
  <si>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</si>
  <si>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</si>
  <si>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</si>
  <si>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</si>
  <si>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</si>
  <si>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</si>
  <si>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</si>
  <si>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</si>
  <si>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</si>
  <si>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</si>
  <si>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</si>
  <si>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</si>
  <si>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</si>
  <si>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</si>
  <si>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</si>
  <si>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</si>
  <si>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</si>
  <si>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</si>
  <si>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</si>
  <si>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</si>
  <si>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</si>
  <si>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</si>
  <si>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</si>
  <si>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</si>
  <si>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</si>
  <si>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</si>
  <si>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</si>
  <si>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</si>
  <si>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</si>
  <si>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</si>
  <si>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</si>
  <si>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</si>
  <si>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</si>
  <si>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</si>
  <si>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</si>
  <si>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</si>
  <si>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</si>
  <si>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</si>
  <si>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</si>
  <si>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</si>
  <si>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</si>
  <si>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</si>
  <si>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</si>
  <si>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</si>
  <si>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</si>
  <si>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</si>
  <si>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</si>
  <si>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</si>
  <si>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</si>
  <si>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</si>
  <si>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</si>
  <si>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</si>
  <si>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</si>
  <si>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</si>
  <si>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</si>
  <si>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</si>
  <si>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</si>
  <si>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</si>
  <si>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</si>
  <si>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</si>
  <si>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</si>
  <si>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</si>
  <si>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</si>
  <si>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</si>
  <si>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</si>
  <si>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</si>
  <si>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</si>
  <si>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</si>
  <si>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</si>
  <si>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</si>
  <si>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</si>
  <si>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</si>
  <si>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</si>
  <si>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</si>
  <si>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</si>
  <si>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</si>
  <si>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</si>
  <si>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</si>
  <si>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</si>
  <si>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</si>
  <si>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</si>
  <si>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</si>
  <si>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</si>
  <si>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</si>
  <si>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</si>
  <si>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</si>
  <si>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</si>
  <si>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</si>
  <si>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</si>
  <si>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</si>
  <si>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</si>
  <si>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</si>
  <si>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</si>
  <si>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</si>
  <si>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</si>
  <si>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</si>
  <si>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</si>
  <si>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</si>
  <si>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</si>
  <si>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</si>
  <si>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</si>
  <si>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</si>
  <si>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</si>
  <si>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</si>
  <si>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</si>
  <si>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</si>
  <si>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</si>
  <si>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</si>
  <si>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</si>
  <si>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</si>
  <si>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</si>
  <si>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</si>
  <si>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</si>
  <si>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</si>
  <si>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</si>
  <si>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</si>
  <si>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</si>
  <si>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</si>
  <si>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</si>
  <si>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</si>
  <si>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</si>
  <si>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</si>
  <si>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</si>
  <si>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</si>
  <si>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</si>
  <si>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</si>
  <si>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</si>
  <si>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</si>
  <si>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</si>
  <si>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</si>
  <si>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</si>
  <si>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</si>
  <si>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</si>
  <si>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</si>
  <si>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</si>
  <si>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</si>
  <si>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</si>
  <si>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</si>
  <si>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</si>
  <si>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</si>
  <si>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</si>
  <si>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</si>
  <si>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</si>
  <si>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</si>
  <si>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</si>
  <si>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</si>
  <si>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</si>
  <si>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</si>
  <si>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</si>
  <si>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</si>
  <si>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</si>
  <si>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</si>
  <si>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</si>
  <si>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</si>
  <si>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</si>
  <si>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</si>
  <si>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</si>
  <si>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</si>
  <si>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</si>
  <si>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</si>
  <si>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</si>
  <si>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</si>
  <si>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</si>
  <si>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</si>
  <si>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</si>
  <si>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</si>
  <si>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</si>
  <si>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</si>
  <si>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</si>
  <si>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</si>
  <si>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</si>
  <si>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</si>
  <si>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</si>
  <si>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</si>
  <si>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</si>
  <si>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</si>
  <si>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</si>
  <si>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</si>
  <si>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</si>
  <si>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</si>
  <si>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</si>
  <si>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</si>
  <si>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</si>
  <si>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</si>
  <si>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</si>
  <si>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</si>
  <si>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</si>
  <si>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</si>
  <si>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</si>
  <si>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</si>
  <si>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</si>
  <si>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</si>
  <si>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</si>
  <si>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</si>
  <si>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</si>
  <si>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</si>
  <si>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</si>
  <si>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</si>
  <si>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</si>
  <si>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</si>
  <si>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</si>
  <si>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</si>
  <si>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</si>
  <si>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</si>
  <si>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</si>
  <si>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</si>
  <si>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</si>
  <si>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</si>
  <si>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</si>
  <si>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</si>
  <si>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</si>
  <si>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</si>
  <si>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</si>
  <si>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</si>
  <si>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</si>
  <si>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</si>
  <si>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</si>
  <si>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</si>
  <si>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</si>
  <si>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</si>
  <si>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</si>
  <si>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</si>
  <si>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</si>
  <si>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</si>
  <si>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</si>
  <si>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</si>
  <si>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</si>
  <si>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</si>
  <si>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</si>
  <si>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</si>
  <si>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</si>
  <si>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</si>
  <si>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</si>
  <si>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</si>
  <si>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</si>
  <si>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</si>
  <si>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</si>
  <si>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</si>
  <si>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</si>
  <si>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</si>
  <si>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</si>
  <si>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</si>
  <si>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</si>
  <si>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</si>
  <si>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</si>
  <si>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</si>
  <si>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</si>
  <si>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</si>
  <si>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</si>
  <si>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</si>
  <si>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</si>
  <si>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</si>
  <si>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</si>
  <si>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本部门2024年度无政府性基金预算财政拨款收入和支出，本表为空表。</t>
  </si>
  <si>
    <t>国有资本经营预算财政拨款收入支出决算表</t>
  </si>
  <si>
    <t>公开09表</t>
  </si>
  <si>
    <t>结转</t>
  </si>
  <si>
    <t>结余</t>
  </si>
  <si>
    <t>注：本表反映本年度国有资本经营预算财政拨款的收支和年初、年末结转结余情况。</t>
  </si>
  <si>
    <t>本部门2024年度无国有资本经营预算财政拨款收入和支出，本表为空表。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</si>
  <si>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</si>
  <si>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</si>
  <si>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</si>
  <si>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</si>
  <si>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</si>
  <si>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</si>
  <si>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</si>
  <si>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</si>
  <si>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</si>
  <si>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</si>
  <si>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</si>
  <si>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</si>
  <si>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</si>
  <si>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</si>
  <si>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</si>
  <si>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</si>
  <si>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</si>
  <si>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</si>
  <si>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</si>
  <si>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</si>
  <si>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</si>
  <si>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</si>
  <si>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</si>
  <si>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</si>
  <si>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</si>
  <si>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</si>
  <si>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</si>
  <si>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</si>
  <si>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</si>
  <si>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</si>
  <si>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</si>
  <si>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</si>
  <si>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</si>
  <si>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</si>
  <si>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</si>
  <si>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</si>
  <si>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</si>
  <si>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</si>
  <si>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</si>
  <si>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</si>
  <si>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</si>
  <si>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</si>
  <si>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</si>
  <si>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</si>
  <si>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</si>
  <si>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</si>
  <si>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</si>
  <si>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</si>
  <si>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</si>
  <si>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</si>
  <si>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</si>
  <si>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</si>
  <si>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</si>
  <si>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</si>
  <si>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</si>
  <si>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</si>
  <si>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</si>
  <si>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部门名称：玉溪市湖泊管理局</t>
  </si>
  <si>
    <t>公开13表</t>
  </si>
  <si>
    <t>一、部门基本情况</t>
  </si>
  <si>
    <t>（一）部门概况</t>
  </si>
  <si>
    <t>玉溪市湖泊管理局机构规格副厅级，以玉溪市人民政府管理为主，保留云南省抚仙湖旅游度假示范区管理委员会牌子。玉溪市湖泊管理局主要负责协调、督促市级有关部门和县级人民政府履行“三湖”保护职责，设机关党委和4个内设机构（副处级），分别是综合处、抚仙湖管理处、星云湖管理处、杞麓湖管理处。共核定参公管理事业编制35名，单列管理的工勤人员编制1名，“三湖”研究中心事业编制34名（含引进高层次人才专项事业编制4名），共计编制70名。2024年12月实有干部职工74名，其中，参照公务员法管理事业人员37名，工勤人员1名，事业人员36名（含引进高层次人才4名），比上年减少60人，下降44.78%。离退休人员31人。</t>
  </si>
  <si>
    <t>（二）部门绩效目标的设立情况</t>
  </si>
  <si>
    <t xml:space="preserve">根据《中共玉溪市委办公室玉溪市人民政府办公室关于印发《玉溪市调整优化抚仙湖星云湖杞麓湖管理体制实施方案》的通知》玉办发（2018）22号文件及工作职责，以习近平生态文明思想为引领，深入贯彻党的二十大精神，积极践行“绿水青山就是金山银山”理念，坚持山水林田湖草沙一体化保护和系统治理，落实“三治一改善”工作，推动流域绿色发展，实现从“一湖之治”向“流域之治”转变，全力确保“三湖”保护治理取得实效。2024年主要完成以下工作目标：一是抓好项目实施。具体做好以下工作：统筹推进“三湖”湖外水资源循环利用综合性工程实施，完成2023年“三湖”保护治理省级奖补资金绩效考核自评工作，联合市级相关行业主管部门开展现场督促检查不少于4次，做好2024年“三湖”保护治理省级补助资金争取和安排，抓好已建项目管护等。二是抓好流域空间管控。具体做好以下工作：完成4个事项清单责任分解，监督实施“三湖”流域国土空间保护和科学利用专项规划。三是抓好资源管理。具体做好以下工作：编制抚仙湖水量年度调度计划，做好渔业资源管理，抓好行政审批管理。四是抓好监管执法。具体做好以下工作：制定三湖保护条例宣传工作方案，加强水上安全生产监管。五是抓好问题整改。具体做好以下工作：认真履行牵头单位职责，全力推进中央环保督察2个牵头问题、省级环保督察3个牵头问题，对完成整改问题开展验收销号。六是抓好基础研究。对三湖湖体及主要入湖河道定期监测、分析研究。七是抓好全民护湖。
</t>
  </si>
  <si>
    <t>（三）部门整体收支情况</t>
  </si>
  <si>
    <t>2024年玉溪市湖泊管理局收入合计4788.94万元，比上年6522.29万元减少1733.35万元，下降26.58%，2024年一般公共预算财政拨款收入4788.94万元。2023年一般公共预算财政拨款收入5864.27万元，政府性基金预算财政拨款661.82万元本年支出6522.29万元，对比上年支出6522.29万元，减少1733.35万元，下降26.58%，其中：基本支出3650.60万元，比上年数4376.86万元减少726.26万元，下降16.59%，项目支出1138.35万元，比上年数2145.43万元减少1007.08万元，下降46.94%。</t>
  </si>
  <si>
    <t>（四）部门预算管理制度建设情况</t>
  </si>
  <si>
    <t xml:space="preserve">为进一步加强单位预算管理，规范预算编制和执行行为，健全预算约束和奖励机制，优化支出结构，提高预算支出绩效，我局根据《会计法》、《预算法》、《行政单位计制度》等制定了《玉溪市抚仙湖管理局预算管理制度》，每年根据市财政安排进行预算编审并严格执行各项财务规章制度，不断加强内部管理，制定并完善了一系列内部控制制度，规范各项财务收支。
</t>
  </si>
  <si>
    <t>（五）严控“三公经费”支出情况</t>
  </si>
  <si>
    <t>2024年“三公”经费支出9.43万元，比上年减少1.93万元，下降16.99%。其中公务用车运行维护费9.22万元，比上年减少1.53万元，下降14.23%；公务接待0.21万元，接待5批次，32人次，人均66.53元。接待费用比上年减少0.4万元，下降65.57%。费用支出减少的主要原因：一是我单位综合行政执法体制改革，职能发生变化，工作移交县区，人员分流安置，支出减少；二是严格落实过紧日子要求，减少接待费用发生。</t>
  </si>
  <si>
    <t>二、绩效自评组织情况</t>
  </si>
  <si>
    <t xml:space="preserve"> （一）前期准备 </t>
  </si>
  <si>
    <t xml:space="preserve">一是可以客观公正地揭示我局预算资金的使用效益和部门职能的实现程度；二是识别和纠正工作中的不足，提高整体工作的效率和质量；三是完善部门管理体系，强化预算支出的责任和效率，提高资金使用效率；四是促进职工干部之间的沟通，有助于增强团队之间的协作；五是绩效自评流程有助于减少偏见，确保决策的公平性和透明度。
</t>
  </si>
  <si>
    <t xml:space="preserve"> （二）组织实施
</t>
  </si>
  <si>
    <t xml:space="preserve">根据市财政局《关于开展2024年预算绩效自评工作的通知》的文件精神,按我局工作安排及年度预算执行中的项目，首先进行整体支出绩效及项目进行申报，预算执行中对项目进行跟踪反馈，为项目自评作好准备；其次拟定预算自评通知；第三由项目实施单位组成自评专家组进行绩效自评。
</t>
  </si>
  <si>
    <t>三、评价情况分析及综合评价结论</t>
  </si>
  <si>
    <t xml:space="preserve">收到市财政《关于开展2024年预算绩效自评工作的通知》后，按我局绩效管理领导小组分工，明确各自工作职责，对我局整体支出绩效、项目支出绩效进行自评。2024年实施绩效自评的项目36个，26个是本单位负责实施，10个是对下转移支付项目，本单位负责实施的项目明确具体的责任部门和项目配合部门，由责任部门组成自评专家组，根据项目绩效完成情况进行自评，形成该项目的自评表和自评报告后经单位领导签字认可后上报。
</t>
  </si>
  <si>
    <t>四、存在的问题和整改情况</t>
  </si>
  <si>
    <t xml:space="preserve">预算资金绩效评价是加强预算管理，落实支出责任，提高资金使用效益的有效途径，但由于部门上人手缺少、事务性工作较多，绩效评价存在如下问题：一是没有专业的部门和人员对单位整体支出绩效和项目绩效进行详细评价，存在部份评价不深入的情况；二是资金下达较晚，年终不能按时完成项目建设，项目实施延续到下一年度，导致当年绩效自评目标完成差；三是评价指标体系有待进一步完善。因此，下一部的工作建议：一是联系财政部门加大绩效自评工作培训力度；二是从年初开始重视绩效评价的整个过程，组织并明确专门的部门和人员进行绩效评价工作；三是摸索建立一套适合本部门工作推进的绩效指标体系；四是合理设定年度绩效目标及任务。
</t>
  </si>
  <si>
    <t xml:space="preserve"> 五、绩效自评结果应用情况</t>
  </si>
  <si>
    <t xml:space="preserve">根据绩效自评结果，我局对被自评项目的绩效情况、完成程度和存在的问题进行了复盘分析。并把自评结果应用到日常工作中：一是评价结果优秀且绩效突出的项目，在后续资金安排上给予优先保障，特别是在资金紧缺影响项目进展时，加快资金拨付进度，促进项目尽快发挥经济与社会效益。二是评价结果良好和中的项目，找出存在的问题，及时提出整改意见，整改到位后按照正常和从紧的原则拨付资金。三是编制项目预算时，加强项目前期论证和综合分析，以确保后续资金使用的安全有效。四是强化项目监管，采取定期、不定期的方式对项目进行现场检查、资料抽查，对照绩效指标查看完成情况，并把结果发聩至分管领导、计划财务科，作为资金申请、拨付的一项依据。五是设置部门整体支出绩效指标时，充分听取各科室意见，经过预算审核领导小组的认真讨论后形成，确保了指标的合理性、实用性、客观性。
</t>
  </si>
  <si>
    <t>六、主要经验及做法</t>
  </si>
  <si>
    <t xml:space="preserve">一是高度重视绩效管理工作，成立了以党组书记、局长任组长的预算绩效管理领导小组，在领导小组的领导下开展部门预算绩效管理工作；成立了绩效自评领导小组，由局长任组长，分管财务的副局长任副组长，各部门负责人为成员，由计划财务科科长专门负责绩效评价方面的日常工作，定岗定员，明确了单位绩效管理工作人员。同时，根据项目情况抽取涉及项目相关人员组成专家组，对项目绩效目标运行进行监控和评价；二是继续完善各项绩效管理制度。2018年制定印发的《玉溪市抚仙湖管理局绩效管理制度》；2020年下发了《玉溪市抚仙湖管理局关于全面实施预算绩效管理制度的通知》、制定了《玉溪市抚仙湖管理局预算绩效管理制度》、下发了《玉溪市抚仙湖管理局关于印发省市绩效管理相关文件的通知》；2021年制定了《玉溪市抚仙湖管理局绩效目标审核管理办法》、《玉溪市抚仙湖管理局关于绩效指标体系运用的通知》，同时结合我局绩效管理工作的实际，提出具体操作要求；2022年下发了《关于成立预算审核领导小组的通知》，强化了预算工作的统筹规划和组织领导，使绩效目标设置更加合理可行；三是根据湖泊保护特点，建立了《抚仙湖管理局三年整体支出绩效指标体系》，按职能职责统筹三湖保护管理要求设置整体支出绩效指标，按普遍适用的指标和个性指标设置《抚仙湖管理局部门预算绩效管理评价指标体系》；四是举办绩效管理培训，让使用资金的各部门掌握绩效管理各方面的知识；五是注重以各项“三湖”保护治理工程的实施为载体，将绩效评价具体化；六是公平透明过程，绩效评价项目，严格按照相关制度对每个能够量化评价的项目实施绩效评价，确保评价依据充分，过程透明，结果公平；七是创新评价方法，保证全面深入。采用工作总结和实地检查相结合的方法，收集相关数据、资料，结合现场查验，确保绩效评价工作的全面、深入。
</t>
  </si>
  <si>
    <t>七、其他需说明的情况</t>
  </si>
  <si>
    <t>无</t>
  </si>
  <si>
    <t>备注：涉密部门和涉密信息按保密规定不公开。</t>
  </si>
  <si>
    <t>2024年度部门整体支出绩效自评表</t>
  </si>
  <si>
    <t>部门名称:</t>
  </si>
  <si>
    <t>玉溪市湖泊管理局</t>
  </si>
  <si>
    <t>公开14表</t>
  </si>
  <si>
    <t>金额单位：万元</t>
  </si>
  <si>
    <t>部门预算资金(万元)</t>
  </si>
  <si>
    <t>项目年度支出</t>
  </si>
  <si>
    <t>年初预算数</t>
  </si>
  <si>
    <t>预算调整数（调增为“+”；调减为“-”）</t>
  </si>
  <si>
    <t>预算确定数</t>
  </si>
  <si>
    <t>执行数（系统提取）</t>
  </si>
  <si>
    <t>执行率(%)</t>
  </si>
  <si>
    <t>情况说明</t>
  </si>
  <si>
    <t>年度资金总额</t>
  </si>
  <si>
    <t>基本支出减少原因：因执行体制改革，61名干部职工分流到交通和环保部门，所以基本支出减少。
上年结转资金支出执行率低原因：项目建设在“三湖”核心区，情况复杂，审批时间长，导项目推进延时。</t>
  </si>
  <si>
    <t>其中：当年财政拨款</t>
  </si>
  <si>
    <t>非财政拨款</t>
  </si>
  <si>
    <t>上年结转资金</t>
  </si>
  <si>
    <t>部门年度目标</t>
  </si>
  <si>
    <t>根据《中共玉溪市委办公室玉溪市人民政府办公室关于印发《玉溪市调整优化抚仙湖星云湖杞麓湖管理体制实施方案》的通知》玉办发〔2018〕22号文件及工作职责，以习近平生态文明思想为引领，深入贯彻党的二十大精神，积极践行“绿水青山就是金山银山”理念，坚持山水林田湖草沙一体化保护和系统治理，落实“三治一改善”工作，推动流域绿色发展，实现从“一湖之治”向“流域之治”转变，全力确保“三湖”保护治理取得实效。2024年主要完成以下工作目标：一是抓好项目实施。具体做好以下工作：统筹推进“三湖”湖外水资源循环利用综合性工程实施，完成2023年“三湖”保护治理省级奖补资金绩效考核自评工作，联合市级相关行业主管部门开展现场督促检查不少于4次，做好2024年“三湖”保护治理省级补助资金争取和安排，抓好已建项目管护等。二是抓好流域空间管控。具体做好以下工作：完成4个事项清单责任分解，监督实施“三湖”流域国土空间保护和科学利用专项规划。三是抓好资源管理。具体做好以下工作：编制抚仙湖水量年度调度计划，做好渔业资源管理，抓好行政审批管理。四是抓好监管执法。具体做好以下工作：制定三湖保护条例宣传工作方案，加强水上安全生产监管。五是抓好问题整改。具体做好以下工作：认真履行牵头单位职责，全力推进中央环保督察2个牵头问题、省级环保督察3个牵头问题，对完成整改问题开展验收销号。六是抓好基础研究。对三湖湖体及主要入湖河道定期监测、分析研究。七是抓好全民护湖。</t>
  </si>
  <si>
    <t>部门整体支出绩效指标</t>
  </si>
  <si>
    <t>绩效指标</t>
  </si>
  <si>
    <t>指标性质</t>
  </si>
  <si>
    <t>指标值</t>
  </si>
  <si>
    <t>度量单位</t>
  </si>
  <si>
    <t>实际完成值</t>
  </si>
  <si>
    <t>偏差原因分析及改进措施</t>
  </si>
  <si>
    <t>一级指标</t>
  </si>
  <si>
    <t>二级指标</t>
  </si>
  <si>
    <t>三级指标</t>
  </si>
  <si>
    <t>产出指标</t>
  </si>
  <si>
    <t/>
  </si>
  <si>
    <t>数量指标</t>
  </si>
  <si>
    <t>湖泊“十四五”规划项目进展情况调度</t>
  </si>
  <si>
    <t>=</t>
  </si>
  <si>
    <t>次</t>
  </si>
  <si>
    <t>每月一次</t>
  </si>
  <si>
    <t>湖泊生态产品价值核算数量</t>
  </si>
  <si>
    <t>“三湖”流域建设项目前置审查率</t>
  </si>
  <si>
    <t>100</t>
  </si>
  <si>
    <t>%</t>
  </si>
  <si>
    <t>编制抚仙湖水量年度调度计划</t>
  </si>
  <si>
    <t>“三湖”沿岸建设项目实地巡查检查</t>
  </si>
  <si>
    <t>≥</t>
  </si>
  <si>
    <t>三湖保护条例宣传活动次数</t>
  </si>
  <si>
    <t>“湖管讲坛”专题教育培训</t>
  </si>
  <si>
    <t>质量指标</t>
  </si>
  <si>
    <t>渔业生态调控放流鱼苗合格率</t>
  </si>
  <si>
    <t>85</t>
  </si>
  <si>
    <t>时效指标</t>
  </si>
  <si>
    <t>渔业生态调控放流完成时间</t>
  </si>
  <si>
    <t>12月前</t>
  </si>
  <si>
    <t>年</t>
  </si>
  <si>
    <t>12月</t>
  </si>
  <si>
    <t>效益指标</t>
  </si>
  <si>
    <t>社会效益指标</t>
  </si>
  <si>
    <t>湖泊保护政策知晓率</t>
  </si>
  <si>
    <t>80</t>
  </si>
  <si>
    <t>生态效益指标</t>
  </si>
  <si>
    <t>抚仙湖湖心水质</t>
  </si>
  <si>
    <t>Ⅰ</t>
  </si>
  <si>
    <t>无偏差。</t>
  </si>
  <si>
    <t>星云湖湖心水质</t>
  </si>
  <si>
    <t>Ⅴ</t>
  </si>
  <si>
    <t>杞麓湖湖心水质</t>
  </si>
  <si>
    <t>劣Ⅴ</t>
  </si>
  <si>
    <t>2、4、5、12月为Ⅴ，其他月为劣Ⅴ，总休评价劣Ⅴ。</t>
  </si>
  <si>
    <t>满意度指标</t>
  </si>
  <si>
    <t>服务对象满意度指标</t>
  </si>
  <si>
    <t>群众满意度</t>
  </si>
  <si>
    <t>90</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</si>
  <si>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</si>
  <si>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</si>
  <si>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</si>
  <si>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</si>
  <si>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公开15表</t>
  </si>
  <si>
    <t>项目名称</t>
  </si>
  <si>
    <t>2023年中央农业资源及生态保护补助（第二批）资金</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</si>
  <si>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</si>
  <si>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</si>
  <si>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</si>
  <si>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</si>
  <si>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</si>
  <si>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</si>
  <si>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</si>
  <si>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</si>
  <si>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</si>
  <si>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</si>
  <si>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</si>
  <si>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</si>
  <si>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2023年中央农业资源及生态保护补助抚仙湖星云湖杞麓湖增殖放流资金共122万元，预计抚仙湖放流抗浪鱼62万尾、杞麓湖放流鳙鱼大规格鱼苗20吨、杞麓鲤100万尾。能有效恢复土著鱼种群，丰富水生生物种群，促进渔业资源健康可持续发展，维持水生态平衡，保护资源环境，有效保护水生生物多样性和实现渔业资源可持续发展，实现一定的经济效益、社会效益、环境效益。</t>
  </si>
  <si>
    <t>截止目前，2023年中央农业资源及生态保护补助抚仙湖杞麓湖增殖放流项目已实施完毕，已向抚仙湖放流抗浪鱼苗63万尾，向杞麓湖放流鳙鱼20.5吨，杞麓鲤102.5万尾。</t>
  </si>
  <si>
    <t>项目支出绩效指标表</t>
  </si>
  <si>
    <t xml:space="preserve">年度指标值 </t>
  </si>
  <si>
    <t>指标完成情况</t>
  </si>
  <si>
    <t>一级
指标</t>
  </si>
  <si>
    <t>抗浪鱼</t>
  </si>
  <si>
    <t>万尾（粒）</t>
  </si>
  <si>
    <t>杞麓鲤</t>
  </si>
  <si>
    <t>102</t>
  </si>
  <si>
    <t>鳙鱼</t>
  </si>
  <si>
    <t>20000</t>
  </si>
  <si>
    <t>公斤</t>
  </si>
  <si>
    <t>20500</t>
  </si>
  <si>
    <t>鱼苗合格率</t>
  </si>
  <si>
    <t>经济效益指标</t>
  </si>
  <si>
    <t>渔民总收入</t>
  </si>
  <si>
    <t>300</t>
  </si>
  <si>
    <t>万元</t>
  </si>
  <si>
    <t>350</t>
  </si>
  <si>
    <t>鱼类种群数量</t>
  </si>
  <si>
    <t>吨</t>
  </si>
  <si>
    <t>渔民满意度</t>
  </si>
  <si>
    <t>75</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</si>
  <si>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</si>
  <si>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</si>
  <si>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</si>
  <si>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</si>
  <si>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</si>
  <si>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</si>
  <si>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</si>
  <si>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公开16表</t>
  </si>
  <si>
    <t>“三湖”退田还湖土地租金补助项目资金</t>
  </si>
  <si>
    <t>抚仙湖水污染防治”十二五“项目完工后，需要每年对完工项目需每年进行运营管护并支付土地租金，因此，工作重点和范围主要是：1.抚仙湖一级保护区退田、退房、退塘还湖缓冲带建设土地租金市级承担895.02万元（其中：抚仙湖一级保护区退田、退房、退塘原还湖5632.14亩844.82万元,牛摩地块增加183亩27.45万元，澄江县政府新增151.67亩22.75万元）；2.星云湖一级保护区退田还湖面积2380.7047亩，按每亩1500元计算共需补助资金357.11万元；杞麓湖退田还湖，共计退田6136.25319亩的流转土地流转补助，按照市级每亩补助1500元进行补助。每年920.44万元。此叁项由县区配套资金后实施兑付，因此作为对下转移支付项目。</t>
  </si>
  <si>
    <t>杞麓湖退田还湖，共计退田6136.25319亩的流转土地流转补助，按照市级每亩补助1500元进行补助。每年920.44万元。此叁项由县区配套资金后实施兑付，因此作为对下转移支付项目.
抚仙湖退田还湖，面积共计5966.81亩，按照玉政发〔2011〕103号文件，每年玉溪市级承担资金895.02万元，此项资金由县区配套资金后实施兑付，因此作为对下转移支付项目.星云湖一级保护区退田还湖面积2380.7047亩，已完成兑付214.55万元。</t>
  </si>
  <si>
    <t>通海县退出面积</t>
  </si>
  <si>
    <t>6136.25319</t>
  </si>
  <si>
    <t>亩</t>
  </si>
  <si>
    <t>足额完成兑付与管理</t>
  </si>
  <si>
    <t>100%</t>
  </si>
  <si>
    <t>抚仙湖退出面积</t>
  </si>
  <si>
    <t>5966.81</t>
  </si>
  <si>
    <t>星云湖退出面积</t>
  </si>
  <si>
    <t>2380.7047</t>
  </si>
  <si>
    <t>保障沿湖群众既得利益</t>
  </si>
  <si>
    <t>1304.81</t>
  </si>
  <si>
    <t>保持抚仙湖水质</t>
  </si>
  <si>
    <t>I</t>
  </si>
  <si>
    <t>星云湖水质</t>
  </si>
  <si>
    <t>≤</t>
  </si>
  <si>
    <t>V</t>
  </si>
  <si>
    <t>85%</t>
  </si>
  <si>
    <t>因财政2024年12月19日才下达资金，所以时间紧任务重，项目2025年才能完成。</t>
  </si>
  <si>
    <t>公开17表</t>
  </si>
  <si>
    <t>玉溪市抚仙湖管理监督项目经费</t>
  </si>
  <si>
    <t>向社会公开选定一家公信度高、责任心强、服务优质的独立法人机构为抚仙湖监督管理提供服务，中标单位聘请约101名监督员对违返抚仙湖保护的行为进行劝阻、制止。通过实施管理监督项目，巩固一级保护区综合执法成效，提高二级保护区监管力度，高效处置违反抚仙湖保护的行为，推进湖泊全流域治理、全方位保护、全过程管控。</t>
  </si>
  <si>
    <t>2024年累计出动巡查人员3.4万余人次，劝阻不文明行为3.4万余次，持续巩固核心区综合执法成效，提高流域监管力度，高效处置违反抚仙湖保护的行为，推进湖泊全流域治理、全方位保护、全过程管控。</t>
  </si>
  <si>
    <t>法律法规政策宣传</t>
  </si>
  <si>
    <t>3000</t>
  </si>
  <si>
    <t>人次</t>
  </si>
  <si>
    <t>34453</t>
  </si>
  <si>
    <t>无偏差</t>
  </si>
  <si>
    <t>21条入湖河道巡查</t>
  </si>
  <si>
    <t>污水处理设备（施）检查</t>
  </si>
  <si>
    <t>一级保护区巡查率</t>
  </si>
  <si>
    <t>抚仙湖禁泳知晓率</t>
  </si>
  <si>
    <t>发现劝阻不文明行为</t>
  </si>
  <si>
    <t>起</t>
  </si>
  <si>
    <t>2874</t>
  </si>
  <si>
    <t>公开18表</t>
  </si>
  <si>
    <t>渔船归港经费</t>
  </si>
  <si>
    <t>全面落实珠江禁渔制度，实行禁渔期渔船集中停放，专人管理，原则上实现“船靠港、人上岸、网入库”的工作目标。抚仙湖封湖禁渔渔船归港项目2024年需要预算资金18万元，将抚仙湖全部渔船集中归入沿岸16个渔船归港点停放，为抚仙湖水生生物提供一个良好、稳定的繁育环境，提高水生生物的繁育能力，提供稳定的渔业产量，保护水生生物多样性，更好地养护水生生物资源，促进抚仙湖水域生态环境的良性发展。</t>
  </si>
  <si>
    <t>完成1705条渔船上岸归港，全面实现“船靠港、人上岸、网入库”的工作目标，为抚仙湖水生生物提供一个良好、稳定的繁育环境，为封湖禁渔工作打下坚实基础。</t>
  </si>
  <si>
    <t>下半年办理捕捞许可证数量</t>
  </si>
  <si>
    <t>500</t>
  </si>
  <si>
    <t>本</t>
  </si>
  <si>
    <t>756</t>
  </si>
  <si>
    <t>归港渔船数量</t>
  </si>
  <si>
    <t>1500</t>
  </si>
  <si>
    <t>条</t>
  </si>
  <si>
    <t>1705</t>
  </si>
  <si>
    <t>渔船归港率</t>
  </si>
  <si>
    <t>开湖捕捞期每月银鱼捕捞产量</t>
  </si>
  <si>
    <t>680</t>
  </si>
  <si>
    <t>渔船归港后封湖禁渔期间违法捕捞案件数</t>
  </si>
  <si>
    <t>件</t>
  </si>
  <si>
    <t>公开19表</t>
  </si>
  <si>
    <t>抚仙湖保护治理省级补助资金</t>
  </si>
  <si>
    <t>坚持以习近平新时代中国特色社会主义思想为指导，深入学习贯彻习近平生态文明思想和习近平总书记考察云南重要讲话精神，认真落实中央和省、市有关湖泊保护治理决策部署，坚持源头治理、精准治理、系统治理、依法治理，推进“十四五”、“一湖一策”“三治一改善”等系统措施，长久划定抚仙湖保护范围，流域生态环境有效改善，稳定保持抚仙湖优良水质。</t>
  </si>
  <si>
    <t>2024年开展抚仙湖水环境保护治理“十四五”项目库内9个项目建设，（一）澄江市禄充片区农村生活污水治理提升工程，截至目前完成45%工程量；（二）农业绿色转型升级发展工程项目，用于解决5.8万亩土地流转租地费缺口资金及现代农业设施产业园建设，已完工；（三）抚仙湖生物多样性保护工程项目，用于支付2024年山地流转租地费用及2023年度土地流转资金缺口，已完工；（四）澄江市生活垃圾治理项目，用于澄江市陈腐垃圾转运处置工程建设，目前项目正在推进建设；（五）抚仙湖空间管控类项目，用于抚仙湖“两线”勘界定标项目工程建设，项目已完工。（六）澄江市智慧水务监管平台（一水两污监控中心）建设项目，目前项目正在推进建设；（七）抚仙湖流域保护治理项目运行管护项目，用于抚仙湖湖滨缓冲带管护，项目已完工。（八）抚仙湖九龙晟景搬迁安置工程项目，项目已完工。（九）抚仙湖生态移民搬迁安置房建设工程用于沿湖已搬迁群众在建、未建安置房建设工程，目前项目正在推进建设；</t>
  </si>
  <si>
    <t>项目完成率</t>
  </si>
  <si>
    <t>95</t>
  </si>
  <si>
    <t>95%</t>
  </si>
  <si>
    <t>安置抚仙湖两线界桩</t>
  </si>
  <si>
    <t>690</t>
  </si>
  <si>
    <t>个</t>
  </si>
  <si>
    <t>690个</t>
  </si>
  <si>
    <t>预算执行进度</t>
  </si>
  <si>
    <t>完成6亿元资金下达，完成率达到100%</t>
  </si>
  <si>
    <t>抚仙湖流域农业种植结构调整面积</t>
  </si>
  <si>
    <t>79000</t>
  </si>
  <si>
    <t>已完成7.9万亩种植结构调整</t>
  </si>
  <si>
    <t>界桩划定抚仙湖生态保护核心区面积</t>
  </si>
  <si>
    <t>40.15</t>
  </si>
  <si>
    <t>平方公里</t>
  </si>
  <si>
    <t>完成40.15平方公里</t>
  </si>
  <si>
    <t>新改建、修复污水管</t>
  </si>
  <si>
    <t>6514</t>
  </si>
  <si>
    <t>米</t>
  </si>
  <si>
    <t>项目验收合格率</t>
  </si>
  <si>
    <t>餐厨垃圾处置率</t>
  </si>
  <si>
    <t>到达100%</t>
  </si>
  <si>
    <t>项目完成时间</t>
  </si>
  <si>
    <t>按项目工期计划完成</t>
  </si>
  <si>
    <t>项目已开工</t>
  </si>
  <si>
    <t>项目开工及时性</t>
  </si>
  <si>
    <t>实施单位收到资金指标60天内</t>
  </si>
  <si>
    <t>项目均已开工</t>
  </si>
  <si>
    <t>湖体水质类别 (国控断面)</t>
  </si>
  <si>
    <t>达到年度考核目标</t>
  </si>
  <si>
    <t>已达到考核目标</t>
  </si>
  <si>
    <t>抚仙湖水质富营养化指数</t>
  </si>
  <si>
    <t>贫营养</t>
  </si>
  <si>
    <t>抚仙湖水质贫营养</t>
  </si>
  <si>
    <t>抚仙湖水体能见度</t>
  </si>
  <si>
    <t>4.5</t>
  </si>
  <si>
    <t>5.62米</t>
  </si>
  <si>
    <t>服务对象满意度</t>
  </si>
  <si>
    <t>公开20表</t>
  </si>
  <si>
    <t>玉溪市“三湖”水环境保护治理“十四五”规划编制经费</t>
  </si>
  <si>
    <t>本年度开展抚仙湖星云湖杞麓湖水环境“十四五”规划编制，全面从空间管控类、水资源保护与利用类、水污染防治类、水环境综合治理类、生态修复类、水灾害防治类、监管执法、河湖长制工作类八方面统筹水生态、水环境、水资源修复，实现三湖“山水林田湖草”综合调控。通过编制三湖水环境保护治理规划，为三湖系统治理、精准治理、科学治理，依法治理，提供科学指导，确保三湖水质持续改善，实现三湖生态环境效益、经济效益和社会效益协同发挥。</t>
  </si>
  <si>
    <t>按照省市开展“十四五”规划编制的通知要求，市湖泊管理局2020年7月下发通知要求三县（市区）启动“十四五”规划编制工作，经多次修改完善，规划于2021年12月23日通过玉溪市政府常务会审查，市湖泊管理局于2022年1月30日印发了《抚仙湖、星云湖、杞麓湖水环境保护治理“十四五”规划》，规划编制已完成。</t>
  </si>
  <si>
    <t>编制“十四五”规划报告数量</t>
  </si>
  <si>
    <t>指导县区政府保护治理</t>
  </si>
  <si>
    <t>报告通过专家评审</t>
  </si>
  <si>
    <t>正式印发实施</t>
  </si>
  <si>
    <t>2024年财政下达指标20万，2025年1月财政实际拨付20万后，实际支付20万元。</t>
  </si>
  <si>
    <t>良</t>
  </si>
  <si>
    <t>公开21表</t>
  </si>
  <si>
    <t>星云湖流域生态产品价值核算和探索项目经费</t>
  </si>
  <si>
    <t>本项目主要产出及成果如下：
（1）星云湖流域生态产品价值核算成果报告；
（2）星云湖流域生态产品目录清单；
（3）生态产品基础调查和监测数据集；
（4）星云湖流域生态产品价值核算结果应用建议方案。</t>
  </si>
  <si>
    <t>项目已通过专家审核，并验收结题。</t>
  </si>
  <si>
    <t>生态产品价值核算成果报告</t>
  </si>
  <si>
    <t>份</t>
  </si>
  <si>
    <t>1份</t>
  </si>
  <si>
    <t>生态产品调查及核算范围</t>
  </si>
  <si>
    <t>378</t>
  </si>
  <si>
    <t>378平方公里</t>
  </si>
  <si>
    <t>监测的指标参数数量</t>
  </si>
  <si>
    <t>10个</t>
  </si>
  <si>
    <t>核算业务化工作方案</t>
  </si>
  <si>
    <t>GK</t>
  </si>
  <si>
    <t>核算结果应用政策方案</t>
  </si>
  <si>
    <t>套</t>
  </si>
  <si>
    <t>1套</t>
  </si>
  <si>
    <t>观测参数监测数据集</t>
  </si>
  <si>
    <t>核算统计报表制度研究报告</t>
  </si>
  <si>
    <t>验收通过率</t>
  </si>
  <si>
    <t>成果信息发布或报道次数</t>
  </si>
  <si>
    <t>1次</t>
  </si>
  <si>
    <t>服务对象对项目满意度</t>
  </si>
  <si>
    <t>80%</t>
  </si>
  <si>
    <t>公开22表</t>
  </si>
  <si>
    <t>抚仙湖水下污染物清理专项经费</t>
  </si>
  <si>
    <t>通过该项目的实施，一是在养护抚仙湖水域水生生物资源、保护生物多样性提供了一个良好的繁育环境，提高水生生物的繁育能力，促进抚仙湖水域生态环境的良性发展，产生一定的经济效益、生态环境效益，减少了违规违法捕捞行为，降低了渔政专项执法行政成本，保护了抚仙湖水生生物多样性可持续发展和生态文明建设成果。二是消减抚仙湖水下污染负荷，最大限度发挥非工程措施减排效力，保育了抚仙湖水体，为稳定保持抚仙湖I类水质的目标做出贡献。</t>
  </si>
  <si>
    <t>打捞定置漂网和其他网具33个（5030公斤），地笼2477个。消减抚仙湖水下污染负荷，最大限度发挥非工程措施减排效力，保育了抚仙湖水体，为稳定保持抚仙湖I类水质的目标做出贡献。</t>
  </si>
  <si>
    <t>定置漂网</t>
  </si>
  <si>
    <t>张</t>
  </si>
  <si>
    <t>水下网具数量有限</t>
  </si>
  <si>
    <t>非机动船</t>
  </si>
  <si>
    <t xml:space="preserve">条 </t>
  </si>
  <si>
    <t>作业人员</t>
  </si>
  <si>
    <t>人</t>
  </si>
  <si>
    <t>地笼</t>
  </si>
  <si>
    <t>1300</t>
  </si>
  <si>
    <t>2477</t>
  </si>
  <si>
    <t>取缔掠夺式渔业资源捕捞方式，增加沿湖渔民收入</t>
  </si>
  <si>
    <t>渔业保护知识知晓率</t>
  </si>
  <si>
    <t>人居环境改善满意率</t>
  </si>
  <si>
    <t>违规网具清除率</t>
  </si>
  <si>
    <t>沿湖群众满意度</t>
  </si>
  <si>
    <t>公开23表</t>
  </si>
  <si>
    <t>“三湖”保护条例宣传月项目专项经费</t>
  </si>
  <si>
    <t>按照“三湖”保护条例及三定方案中明确的部门职能职责，市抚仙湖管理局承担“三湖”保护条例宣传工作职责，实施“三湖”保护条例宣传月项目，2023年预计总投资约56万元，实际费用以招投标和审计决算费用为准，主要用于组织开展主题党日、集中整治及集中宣传活动、制作专题节目、举办在线竞答活动，通过本项目的实施，在完成我局宣传条例本职工作的同时，将“三湖”保护条例学习与“湖泊革命”工作有机结合，既能够引导沿湖各级领导干部全面学习“三湖”保护条例，做到学以致用、知行合一，增强湖泊治理的能力，又能够积极营造全体群众参与监督的良好氛围，形成多级联动、部门协作、全面参与、人人有责的良好局面，全面提升依法治湖、科学治湖水平，不断推动“三湖”流域生态文明建设。</t>
  </si>
  <si>
    <t>一是印刷“三湖”保护条例各2万本，每本0.68元，合计4.08万元；二是印制宣传袋1万个，每个0.74元，合计0.74万元；三是印制宣传用笔记本1000本，每本14.85元，合计1.485万元；四是印制宣传纸杯5万个，每个0.18元，合计0.9万元。以上内容共计￥72050.00元（柒万贰仟零伍拾元整）;开展线上“三湖保护条例” 有奖知识竞赛服务:话费充值10000元；活动执行费1580元；平台使用费3000元；税费1000元。合计15580元(壹万伍仟伍佰捌拾元整)。两项共计87630元（捌万柒仟陆佰叁拾元整）。</t>
  </si>
  <si>
    <t>开展线上活动</t>
  </si>
  <si>
    <t>根据实际开展情况进行调整。</t>
  </si>
  <si>
    <t>制作笔记本及宣传材料</t>
  </si>
  <si>
    <t>25000</t>
  </si>
  <si>
    <t>1000</t>
  </si>
  <si>
    <t>内容有变，根据实际调整。</t>
  </si>
  <si>
    <t>宣传品制作验收达标率</t>
  </si>
  <si>
    <t>按照合同要求圆满完成。</t>
  </si>
  <si>
    <t>线上活动完成率</t>
  </si>
  <si>
    <t>宣传品制作及时率</t>
  </si>
  <si>
    <t>线上活动及时率</t>
  </si>
  <si>
    <t>保持抚仙湖类水质</t>
  </si>
  <si>
    <t>改善杞麓湖水质</t>
  </si>
  <si>
    <t>劣5</t>
  </si>
  <si>
    <t>保障湖泊环境</t>
  </si>
  <si>
    <t>改善星云湖水质</t>
  </si>
  <si>
    <t>可持续影响指标</t>
  </si>
  <si>
    <t>提升条例知晓率</t>
  </si>
  <si>
    <t>沿湖群众对宣传活动满意度</t>
  </si>
  <si>
    <t>加大宣传力度，提高满意度。</t>
  </si>
  <si>
    <t>公开24表</t>
  </si>
  <si>
    <t>2022年中央成品油价格调整对渔业补助“三湖”渔政执法船艇专项资金</t>
  </si>
  <si>
    <t>2023年，中央成品油价格调整对渔业补助“三湖”渔政执法船艇项目共210万元，主要配置渔政执法快艇12艘。计划2022年11月底完成招投标工作，确定中标单位后，签订项目实施合同，拨付项目预付款30%63万元，2023年9月30日前完成采购，并组织通过验收。实施“三湖”渔政执法船艇配备项目，对加强和规范“三湖”渔政执法，提高渔业执法效率，提升渔业综合执法水平以及水上突发事件应急处置能力，对渔政执法工作向规范化、现代化、多用途化迈进具有重要的现实意义。</t>
  </si>
  <si>
    <t>2024年4月，12艘渔政执法船均按合同约定要求经验收合格，全部交付使用。</t>
  </si>
  <si>
    <t>采购执法船艇</t>
  </si>
  <si>
    <t>艘</t>
  </si>
  <si>
    <t>验收合格率</t>
  </si>
  <si>
    <t>应急救援率</t>
  </si>
  <si>
    <t>提高渔政执法效率</t>
  </si>
  <si>
    <t>执法人员满意度</t>
  </si>
  <si>
    <t>公开25表</t>
  </si>
  <si>
    <t>抚仙湖流域生态产品价值核算和探索实践项目经费</t>
  </si>
  <si>
    <t>项目主要产出及成果如下：抚仙湖流域生态产品价值核算成果报告；抚仙湖流域生态产品目录清单；抚仙湖流域生态产品基础调查和监测数据集；抚仙湖流域生态产品价值核算结果应用建议方案。</t>
  </si>
  <si>
    <t>项目已经通过专家审查，并验收结题。</t>
  </si>
  <si>
    <t>生态产品价值核算报告</t>
  </si>
  <si>
    <t>监测数据集</t>
  </si>
  <si>
    <t>生态产品核算范围</t>
  </si>
  <si>
    <t>674</t>
  </si>
  <si>
    <t>674平方公里</t>
  </si>
  <si>
    <t>公开26表</t>
  </si>
  <si>
    <t>玉溪市抚仙湖管理局渔政码头建设项目经费</t>
  </si>
  <si>
    <t>行使抚仙湖水政、渔政、环保执法权是《云南省抚仙湖保护条例》规定的法定职责，不断加强抚仙湖综合行政执法工作，保护抚仙湖一类水质，是当地政府和部门发展规划的重要内容之一，符合相关法律法规政策以及国民经济和社会发展规划要求。作为执法艇停靠码头，是开展抚仙湖水上执法，行使法定职责的重要基础条件，项目完成建设并通过竣工验收投入使用后，可进一步提升胡家湾码头、禄充码头的使用功能，解决原有渔政码头无法满足日常功能的问题，提供执法艇停靠和渔船检验泊位约20个，提高二大队水上执法机动能力，促进抚仙湖行政执法工作得到提升。2024年内完成项目质保金支付。</t>
  </si>
  <si>
    <t>19.39万元为项目质保金，已于2025年1月23日完成支付。</t>
  </si>
  <si>
    <t>抚仙湖渔港升级改造和整治维护项目质保金支付</t>
  </si>
  <si>
    <t>193900</t>
  </si>
  <si>
    <t>元</t>
  </si>
  <si>
    <t>安全事故发生率</t>
  </si>
  <si>
    <t>0</t>
  </si>
  <si>
    <t>未发生安全事故</t>
  </si>
  <si>
    <t>竣工验收合格率</t>
  </si>
  <si>
    <t>已通过竣工验收</t>
  </si>
  <si>
    <t>工期控制率</t>
  </si>
  <si>
    <t>项目已如期完工</t>
  </si>
  <si>
    <t>设计功能实现率</t>
  </si>
  <si>
    <t>设计功能正常发挥</t>
  </si>
  <si>
    <t>综合使用率</t>
  </si>
  <si>
    <t>项目正常使用中</t>
  </si>
  <si>
    <t>使用年限</t>
  </si>
  <si>
    <t>已使用3年</t>
  </si>
  <si>
    <t>完工至今已使用3年，预计使用年限不低于10年。</t>
  </si>
  <si>
    <t>受益人群满意度</t>
  </si>
  <si>
    <t>公开27表</t>
  </si>
  <si>
    <t>“三湖”健康评价项目经费</t>
  </si>
  <si>
    <t>本年度开展“三湖”水生态环境进行调查监测，包括流域流域概况的气象、水文水系、水资源、湖泊和入湖河道的水质、浮游动植物，查找三湖生态环境问题，剖析影响三湖健康发展的“病因”，根据水利部门的评价指南构建三湖健康评价体系，对三湖现状进行调查并按照评价体系进行赋分，查明三湖存在的沿湖自然岸线、水质水量、水生态方面的问题，并提出针对性治理措施，并最终完成三湖3个健康评价报告成果，其结果作为“一湖一策”方案编制中问题诊断章节的重要内容，为“三湖”的科学治理、精准治理提供依据支撑。</t>
  </si>
  <si>
    <t>2021-2022年6月开展“三湖”水生态环境进行调查监测，包括流域流域概况的气象、水文水系、水资源、湖泊和入湖河道的水质、浮游动植物，并建立了基础数据，2021年12月编制完成抚仙湖、星云湖和杞麓湖健康评价报告并通过专家评审，其成果纳入“三湖”“一湖一策”方案问题诊断章节，同时纳入了《云南省九大高原湖泊健康评价报告》，为“三湖”的科学治理、精准治理提供依据支撑。</t>
  </si>
  <si>
    <t>形成建议、意见条数</t>
  </si>
  <si>
    <t>编制完成三湖健康评价报告</t>
  </si>
  <si>
    <t>成果采用次数</t>
  </si>
  <si>
    <t>91.5</t>
  </si>
  <si>
    <t>2024年市级财政预算资金于2025年1月23日下达，按照合同已支付40万元。</t>
  </si>
  <si>
    <t>公开28表</t>
  </si>
  <si>
    <t>玉溪市抚仙湖管理局2021年中央成品油价格调整对渔业补助资金</t>
  </si>
  <si>
    <t>2021年12月底完成项目招投标工作，启动相关工作。</t>
  </si>
  <si>
    <t xml:space="preserve">一是增殖放流项目，玉溪市湖泊管理局2021年度共投入205万元增殖放流资金。其中，中央补助放流资金20万元、抚仙湖生态补偿资金140万元、抚仙湖渔业资源增殖保护费45万元。2021年抚仙湖共放流土著鱼1399165尾，其中6厘米抗浪鱼785688尾、10厘米抗浪鱼110324尾；6厘米杞麓鲤417536尾、10厘米杞麓鲤85617尾，2021年度中央（省级）专项转移支付资金20万元，全部用于购买鱼苗款项支出。（2）一是实施“三湖”渔政执法船艇采购项目，预算210万元，绩效目标为完成7条执法快艇采购。项目通过公开招投标，确定由青岛奥海特船舶有限公司为供货单位，共约定建造执法船9艘，中标价209.78万元。目前全部船艇已交付使用，资金全部拨付到位；二是实施实施“三湖”水生生物监测项目，预算60万元。项目通过公开招投标，确定由中国科学院昆明动物研究所为项目实施单位，中标价58万元。目前项目已研究完成，成果已交付使用，资金全部拨付到位；三是实施抚仙湖水产种质资源保护区建设项目，预算15万元。项目通过招投标，确定由玉溪市正源广告装璜有限公司实施，中标价13.9833万元。目前已经完成验收，资金全部拨付到位。
</t>
  </si>
  <si>
    <t>购置渔政执法船艇数量</t>
  </si>
  <si>
    <t>购置渔政执法船艇完成率</t>
  </si>
  <si>
    <t>抚仙湖水产种质资源保护区安装标识标牌</t>
  </si>
  <si>
    <t>座</t>
  </si>
  <si>
    <t>编制监测报告</t>
  </si>
  <si>
    <t>册</t>
  </si>
  <si>
    <t>恢复抗浪鱼种群</t>
  </si>
  <si>
    <t>渔政执法人员满意度</t>
  </si>
  <si>
    <t>65</t>
  </si>
  <si>
    <t>因“三湖”渔政执法船艇采购项目，预算210万元，中标价209.78万元，剩余0.22万元；“三湖”水生生物监测项目，预算60万元，中标价58万元，剩余2万元；实施抚仙湖水产种质资源保护区建设项目，预算15万元，中标价13.9833万元，剩余10167元。以上三个项目因公开招标，共剩余资金约3.05万元，无需支出。</t>
  </si>
  <si>
    <t>公开29表</t>
  </si>
  <si>
    <t>“三湖”执法保障项目专项经费</t>
  </si>
  <si>
    <t>根据三湖实际情况，2024年计划融合、督促指导三县（市、区）加强执法能力建设，查处重大或跨县（市、区）违法行为，为“三湖”保护治理工作打好基础，有效提升全面护湖参与度以及行政执法专业水平，实现执法精细化和精准化。执法车船艇燃油及维护维修为日常行政执法支出，用于保障日常监管执法。</t>
  </si>
  <si>
    <t>2024年项目预算65万元，执行65万元，执行率100%，保障了“三湖”执法船艇、车辆维护维修与燃油经费需要，强化了“三湖”保护治理能力。</t>
  </si>
  <si>
    <t>执法船艇维护维修数量</t>
  </si>
  <si>
    <t>2023年在建执法船艇送达使用</t>
  </si>
  <si>
    <t>执法车辆维护维修燃油保障数量</t>
  </si>
  <si>
    <t>辆</t>
  </si>
  <si>
    <t>执法船艇燃油保障</t>
  </si>
  <si>
    <t>得到有效保障</t>
  </si>
  <si>
    <t>开展执法工作及时率</t>
  </si>
  <si>
    <t>执法车辆维护维修燃油保障及时率</t>
  </si>
  <si>
    <t>船艇维护维修及时率</t>
  </si>
  <si>
    <t>燃油保障及时率</t>
  </si>
  <si>
    <t>总体保持抚仙湖水质</t>
  </si>
  <si>
    <t>偶出现2类水质情况，需进一步加大保护力度。</t>
  </si>
  <si>
    <t>星云湖水质保护标准为3类，有待进一步提升改善星云湖水质。</t>
  </si>
  <si>
    <t>与三湖水质保护标准有差距，需进一步加大保护力度。</t>
  </si>
  <si>
    <t>杞麓湖尚未脱劣，需进一步加大保护治理力度。</t>
  </si>
  <si>
    <t>一线执法人员满意度率</t>
  </si>
  <si>
    <t>深入基层不够，应进一步强化一线工作法。</t>
  </si>
  <si>
    <t>公开30表</t>
  </si>
  <si>
    <t>2022年中央农业资源及生态保护补助（第二批）“三湖”渔业增殖放流专项资金</t>
  </si>
  <si>
    <t>为做好湖泊水体保育工作，保护珍稀优良土著鱼类资源，恢复水生生物种群，维持水生态平衡，保护水生生物多样性和实现渔业资源可持续发展，2022年第二批资金63万元，计划在抚仙湖放流金线鲃30000尾、云南光唇鱼50000尾；星云湖放流大头鲤40000尾；杞麓湖放流杞麓鲤6000尾。项目一次性通过验收，每年提高渔民收入人均不低于2000元，逐步恢复2个抚仙湖土著鱼种群、1个星云湖土著鱼种群、1个杞麓湖土著鱼种群。</t>
  </si>
  <si>
    <t>2022年度市湖泊管理局整合（玉财农〔2022〕257号）下达的资金129万元和（玉财农〔2022〕109号）下达的资金63万元，两个文件共下达的增殖放流资金192万元执行情况：实施“三湖”增殖放流项目，项目通过公开招投标方式确定，抚仙湖抗浪鱼放流供苗单位为云南茂湾水产养殖有限责任公司，中标价90万元，放流抗浪鱼982160尾；抚仙湖金线鲃放流供苗单位为绿春县绿裕农业科技开发有限公司，中标价8.4万元，放流金线鲃24926尾；抚仙湖光唇鱼放流供苗单位为绿春县绿裕农业科技开发有限公司，中标价30万元，放流光唇鱼52094尾；星云湖放流白鲢鱼供苗单位为昆明兴滇水产苗种养殖场，中标价20万元，放流白鲢鱼22468.4公斤；杞麓湖放流杞麓鲤供苗单位为通海县绕福养鱼场，中标价39万元，放流杞麓鲤1100693尾，杞麓湖放流白鲢鱼供苗单位昆明兴滇水产苗种养殖场，中标价3万元，放流白鲢鱼3165公斤。2022年度“三湖”增殖放流项目已全部实施完结，资金已全部拨付到位。</t>
  </si>
  <si>
    <t>金线鲃鱼苗投放数量</t>
  </si>
  <si>
    <t>云南光唇鱼鱼苗投放数量</t>
  </si>
  <si>
    <t>5.1</t>
  </si>
  <si>
    <t>大头鲤鱼投放数量</t>
  </si>
  <si>
    <t>4.1</t>
  </si>
  <si>
    <t>杞麓鲤投放数量</t>
  </si>
  <si>
    <t>0.6</t>
  </si>
  <si>
    <t>鱼苗体长规格达标</t>
  </si>
  <si>
    <t>鱼苗死亡率、伤残率、挂脏率</t>
  </si>
  <si>
    <t>重要经济物种放流资源贡献率</t>
  </si>
  <si>
    <t>70</t>
  </si>
  <si>
    <t>2022年度“三湖”增殖放流项目已全部实施完结，资金已使用（玉财农〔2022〕257号）下达的资金129万元和（玉财农〔2022〕109号）下达的资金63万元共计192万元支付完结，已无结转资金。</t>
  </si>
  <si>
    <t>公开31表</t>
  </si>
  <si>
    <t>杞麓湖流域生态产品价值核算和探索项目经费</t>
  </si>
  <si>
    <t>项目主要产出及成果包括：
（1）杞麓湖流域生态产品价值核算成果报告；
（2）杞麓湖流域生态产品目录清单；
（3）杞麓湖流域生态产品基础调查和监测数据集；
（4）杞麓湖流域生态产品价值核算结果应用建议方案。</t>
  </si>
  <si>
    <t>项目已通过专家审查，并验收结题。</t>
  </si>
  <si>
    <t>价值核算成果报告</t>
  </si>
  <si>
    <t>调查、监测的指标参数数量</t>
  </si>
  <si>
    <t>价值核算统计报表制度研究报告</t>
  </si>
  <si>
    <t>公开32表</t>
  </si>
  <si>
    <t>玉溪湖泊研究中心院校合作及科研经费</t>
  </si>
  <si>
    <t>完成国内优秀科研院所引进并启动合作共建“玉溪湖泊研究中心”，初步形成围绕“三湖”定期开展基础调查和问题分析研判的工作机制，每月每湖形成1份《水质数据分析报告》，涵盖本月数据分析、逐月数据的比对分析、主要超标因子和潜在风险指标分析，每半年针对“三湖”现状形成1份专项研究建议。</t>
  </si>
  <si>
    <t>与上海交通大学合作共建“玉溪湖泊研究中心”，2024年每月每湖形成1份《水质数据分析报告》，涵盖本月数据分析、逐月数据的比对分析、主要超标因子和潜在风险指标分析，每半年已经形成了针对“三湖”现状形成1份专项研究建议。</t>
  </si>
  <si>
    <t>河道水质数据</t>
  </si>
  <si>
    <t>采样次数</t>
  </si>
  <si>
    <t>测定指标</t>
  </si>
  <si>
    <t>水质数据分析报告</t>
  </si>
  <si>
    <t>样品数量</t>
  </si>
  <si>
    <t>1380</t>
  </si>
  <si>
    <t>确保数据结果真实有效</t>
  </si>
  <si>
    <t>成本指标</t>
  </si>
  <si>
    <t>经济成本指标</t>
  </si>
  <si>
    <t>91</t>
  </si>
  <si>
    <t>水质分析报告</t>
  </si>
  <si>
    <t>专项研究建议报告</t>
  </si>
  <si>
    <t>90.00</t>
  </si>
  <si>
    <t>92</t>
  </si>
  <si>
    <t>该指标重复设置，不给分</t>
  </si>
  <si>
    <t>公开33表</t>
  </si>
  <si>
    <t>抚仙湖管理监督项目经费</t>
  </si>
  <si>
    <t>向社会公开选定一家公信度高、责任心强、服务优质的独立法人机构为抚仙湖监督管理提供服务，中标单位聘请监督员对违返抚仙湖保护的行为进行劝阻、制止。通过实施管理监督项目，巩固核心区区综合执法成效，提高流域监管力度，高效处置违反抚仙湖保护的行为，推进湖泊全流域治理、全方位保护、全过程管控。</t>
  </si>
  <si>
    <t>22条入湖河道巡查</t>
  </si>
  <si>
    <t>核心区巡查率</t>
  </si>
  <si>
    <t>公开34表</t>
  </si>
  <si>
    <t>2024年抚仙湖保护治理省级补助资金</t>
  </si>
  <si>
    <t>抚仙湖生态移民搬迁安置房建设项目全面启动安置房建设工作，根据拆迁顺序有侧重点的推进安置房建设进度，多渠道安置同时进行，有效解决保障性住房供需。抚仙湖生态移民搬迁安置房建设工程（一号安置区）2024年计划建成11栋1563套；抚仙湖生态移民搬迁安置房建设工程（二号安置区）2024年计划建成7栋1123套；抚仙湖生态移民搬迁安置房建设工程（矣旧安置区）2024年计划建成14栋1649套。本年项目序时进度检查100%合格，建成安置房100%验收合格，有效促进抚仙湖生态治理。</t>
  </si>
  <si>
    <t>抚仙湖生态移民搬迁安置房建设项目全面启动安置房建设工作，根据拆迁顺序有侧重点的推进安置房建设进度，多渠道安置同时进行，有效解决保障性住房供需。抚仙湖生态移民搬迁安置房建设工程(一号安置区)2024年计划建成11栋1563套;抚仙湖生态移民搬迁安置房建设工程(二号安置区)2024年计划建成7栋1123套;抚仙湖生态移民搬迁安置房建设工程(矣旧安置区)2024年计划建成14栋1649套。本年项目序时进度检查100%合格，建成安置房100%验收合格，有效促进抚仙湖生态治理。</t>
  </si>
  <si>
    <t>安置房建成套数</t>
  </si>
  <si>
    <t>4335</t>
  </si>
  <si>
    <t>4335套</t>
  </si>
  <si>
    <t>安置房验收合格率</t>
  </si>
  <si>
    <t>项目序时进度检查合格率</t>
  </si>
  <si>
    <t>项目已按时开工</t>
  </si>
  <si>
    <t>抚仙湖生态治理促进性</t>
  </si>
  <si>
    <t>有效</t>
  </si>
  <si>
    <t>是/否</t>
  </si>
  <si>
    <t>有效促进抚仙湖生态治理</t>
  </si>
  <si>
    <t>征迁群众满意度</t>
  </si>
  <si>
    <t>公开35表</t>
  </si>
  <si>
    <t>“三湖”基础调查研究工作经费</t>
  </si>
  <si>
    <t>项目实施完成后，通过验收并形成3篇专业调查研究报告和9天工作建议，为下一步“三湖”科学保护利用水资源、水环境管理、流域污源负荷核算等工作提供科学依据，精准指导“三湖”保护治理工作。</t>
  </si>
  <si>
    <t>项目已经通过验收，资金已全部支付完毕。</t>
  </si>
  <si>
    <t>研究报告数量</t>
  </si>
  <si>
    <t>3个</t>
  </si>
  <si>
    <t>9条</t>
  </si>
  <si>
    <t>研究报告总字数</t>
  </si>
  <si>
    <t>字</t>
  </si>
  <si>
    <t>三湖研究报告约450000字</t>
  </si>
  <si>
    <t>已通过验收</t>
  </si>
  <si>
    <t>3次</t>
  </si>
  <si>
    <t>研究成果采纳率</t>
  </si>
  <si>
    <t>采用率超过80%</t>
  </si>
  <si>
    <t>公开36表</t>
  </si>
  <si>
    <t>北岸生态调蓄带专项建设基金项目资金</t>
  </si>
  <si>
    <t>本次申报资金3091万元为第一批申报，待资金到位后及时完成支付工作。后期将继续申报剩余资金。</t>
  </si>
  <si>
    <t>2024年12月5日，市湖泊管理局拨付玉溪市投资开发有限公司3091万元北岸生态调蓄带项目资金，资金已完成全部拨付。</t>
  </si>
  <si>
    <t>完成支付金额</t>
  </si>
  <si>
    <t>30910000</t>
  </si>
  <si>
    <t>拨付及时率</t>
  </si>
  <si>
    <t>明显减轻政府债务压力</t>
  </si>
  <si>
    <t>成效明显</t>
  </si>
  <si>
    <t>化解地方政府债务金额</t>
  </si>
  <si>
    <t>公开37表</t>
  </si>
  <si>
    <t>玉溪市仙湖时光栈道澄江段专项建设基金项目资金</t>
  </si>
  <si>
    <t>本次申报基金1200万元，资金到位后将及时完成拨付，后期剩余基金400万元将按照通知及时申报。</t>
  </si>
  <si>
    <t>本次申报基金1200万元，资金到位后及时拨付吗，剩余400万缺口按通知及时申报</t>
  </si>
  <si>
    <t>12000000</t>
  </si>
  <si>
    <t>已及时拨付</t>
  </si>
  <si>
    <t>已明显减轻政府债务压力</t>
  </si>
  <si>
    <t>化解政府债务12000000元</t>
  </si>
  <si>
    <t>公开38表</t>
  </si>
  <si>
    <t>2024年玉溪湖泊研究中心院校合作及科研经费</t>
  </si>
  <si>
    <t>与上海交通大学合作共建“玉溪湖泊研究中心”，该项目为2024年—2025年度跨年度项目，2024年9月项目实施以来，每月每湖形成1份《水质数据分析报告》，涵盖本月数据分析、逐月数据的比对分析、主要超标因子和潜在风险指标分析，每半年已经形成了针对“三湖”现状形成1份专项研究建议。</t>
  </si>
  <si>
    <t>该项目为跨年度项目，全年指标平均分配到每月3条，2024年9月—12月，已按计划完成12条，已完成工作目标。</t>
  </si>
  <si>
    <t>该项目为跨年度项目，全年指标平均分配到每月3份，2024年9月—12月，已按计划完成12份，已完成工作目标。</t>
  </si>
  <si>
    <t>460</t>
  </si>
  <si>
    <t>该项目为跨年度项目，全年指标平均分配到每月38个，2024年9月—12月，已按计划完成460个，已完成工作目标。</t>
  </si>
  <si>
    <t>全年预算执行数120.94万元2024年因年底财政指标收回未拨付，2025年已执行完120.94万元。</t>
  </si>
  <si>
    <t>公开39表</t>
  </si>
  <si>
    <t>2024年“三湖”基础研究资金项目经费</t>
  </si>
  <si>
    <t>1.初步完成抚仙湖流域水资源量变化成因研究子项目报告，发表论文1篇；2.初步完成星云湖流域面源污染关键源区识别及防治技术研究子项目报告，发表论文1篇；3.初步完成杞麓湖枯水期有机质特征、COD来源定量解析及底质改善技术研究子项目报告，发表论文1篇。</t>
  </si>
  <si>
    <t>该项目现已完成基础资料的收集工作，正处于课题研究阶段，现已完成70%进度。</t>
  </si>
  <si>
    <t>杞麓湖枯水期有机质特征、COD来源定量解析及底质改善技术研究</t>
  </si>
  <si>
    <t>1.00</t>
  </si>
  <si>
    <t>该项目目前完成70%进度。</t>
  </si>
  <si>
    <t>抚仙湖流域水资源量变化成因研究项目</t>
  </si>
  <si>
    <t>科技论文</t>
  </si>
  <si>
    <t>篇</t>
  </si>
  <si>
    <t>星云湖流域面源污染关键源区识别及防治技术研究</t>
  </si>
  <si>
    <t>专家验收通过率</t>
  </si>
  <si>
    <t>100.00</t>
  </si>
  <si>
    <t>该项目目前完成70%进度，未进行专家验收。</t>
  </si>
  <si>
    <t>本项目于2025年12月底前完成</t>
  </si>
  <si>
    <t>为湖泊保护治理提供科技支撑</t>
  </si>
  <si>
    <t>项目研究成果为湖泊保护治理提供科技支撑</t>
  </si>
  <si>
    <t>为“三湖”长效保护提供科学依据和理论支撑</t>
  </si>
  <si>
    <t>研究成果能为“三湖”长效保护提供科学依据和理论支撑</t>
  </si>
  <si>
    <t>项目单位满意度</t>
  </si>
  <si>
    <t>该项目为2022年-2025年的连续项目，该笔资金于2024年底被财政收回，2025年初财政重新下达指标，现已完成支出。</t>
  </si>
  <si>
    <t>公开40表</t>
  </si>
  <si>
    <t>2024年玉溪市与相关科研院所合作项目经费</t>
  </si>
  <si>
    <t xml:space="preserve">开展现场调查工作，初步形成玉溪市“三湖”湖外水资源循环利用综合性工程阶段性成效评估报告。  </t>
  </si>
  <si>
    <t>项目已通过专家验收，并验收结题。</t>
  </si>
  <si>
    <t>玉溪市“三湖”湖外水资源循环利用综合性工程阶段性成效评估报告</t>
  </si>
  <si>
    <t>1个</t>
  </si>
  <si>
    <t>高效节水成效评估</t>
  </si>
  <si>
    <t>3.00</t>
  </si>
  <si>
    <t>3项</t>
  </si>
  <si>
    <t>农业绿色转型发展成效评估</t>
  </si>
  <si>
    <t>污染削减及水质净化成效评估</t>
  </si>
  <si>
    <t>水资源优化配置成效评估</t>
  </si>
  <si>
    <t>3箱</t>
  </si>
  <si>
    <t>工作建议</t>
  </si>
  <si>
    <t>5.00</t>
  </si>
  <si>
    <t>5条</t>
  </si>
  <si>
    <t>通过专家审查</t>
  </si>
  <si>
    <t>为“三湖”湖外水资源循环利用综合性工程宣传发动提供科学指导</t>
  </si>
  <si>
    <t>科学评估项目治理成效，为项目宣传引导提供支撑，提升社会效益</t>
  </si>
  <si>
    <t>为“三湖”湖外水资源循环利用综合性工程运行管理提供科学指导</t>
  </si>
  <si>
    <t>该项目指标于2024年底被收回，2025年初财政重新下达指标，目前项目已验收结题，资金已拨付。</t>
  </si>
  <si>
    <t>公开41表</t>
  </si>
  <si>
    <t>2023年中央成品油价格调整对渔业补助资金</t>
  </si>
  <si>
    <t>完成2023年度全省渔业安全生产应急救援演练；完成2023年珠江禁渔同步联合执法行动启动活动；增殖放流抗浪鱼184万尾，云南光唇鱼12万尾，鲢鳙鱼60吨。</t>
  </si>
  <si>
    <t>（1）（玉财农〔2023〕125号）下达的资金122万元及（玉财农〔2023〕171号）下达的资金1200万元中的310万元，这两笔资金共计432万元执行情况：主要用于开展抚仙湖、杞麓湖增殖放流，项目通过公开招投标方式确定，宾川胜源渔业有限公司为抚仙湖抗浪渔放流供苗单位，中标价246万元，放流抗浪鱼苗2510205尾；通海县绕福养鱼场为抚仙湖杞麓鲤放流供苗单位，中标价40万元，放流杞麓鲤鱼苗1025642尾；云南秀水渔业科技有限公司为抚仙湖放流云南光唇鱼（抚仙湖原种）供苗单位，中标价66万元，放流云南云南光唇鱼鱼苗120879尾；宾川胜源渔业有限公司为杞麓湖放流鲢鱼、鳙鱼供苗单位，中标价80万元，放流鲢鱼32.99吨、鳙鱼49.49吨。2023年度抚仙湖、杞麓湖增殖放流项目已全部实施完结，资金已全部拨付到位。
    （2）（玉财农〔2023〕171号）下达的资金1200万元中剩余890万元执行情况：一是2023年3月1日开展“亮剑2023”—珠江禁渔同步联合执法行动启动活动，取得了较好的效果，预算10万元，已支出活动资金10万元；二是2023年9月26日至28日在抚仙湖开展了全省渔业安全应急救援演练活动，取得圆满成功，预算40万元，已支出活动资金40万元；三是抚仙湖30吨级渔政执法艇购置项目，预算200万元，已通过招标确定由青岛奥海特船舶有限公司为建造单位，中标价199.8万元，目前船舶正在建造中，预计今年5月底前交付使用，已支付资金160万元；四是抚仙湖特有鱼类国家级水产种质资源保护区海口热水塘鱼类栖息地修复项目，预算100万元，目前项目前期已全部实施完结，项目施工招标公告已发布并计划4月26日开标，项目前期工作已支付资金2.54万元；五是杞麓湖智慧渔政监控系统建设项目，预算460万元，目前项目前期已全部实施完结，项目施工招标公告已发布并计划4月24日开标，项目前期工作已支付资金7.68万元；六是杞麓湖渔政执法码头提升改造项目，预算80万元，目前项目前期已全部实施完结，正在询比代理机构开展项目全过程招标，预计3月底能发布项目实施单位招标公告，项目前期工作已支付资金2.485万元。</t>
  </si>
  <si>
    <t>抗浪鱼投放数</t>
  </si>
  <si>
    <t>184</t>
  </si>
  <si>
    <t>应急演练活动</t>
  </si>
  <si>
    <t>亮剑执法活动</t>
  </si>
  <si>
    <t>渔政船购买数</t>
  </si>
  <si>
    <t>船舶计划2025年4月交付使用。</t>
  </si>
  <si>
    <t>智慧渔政监控系统</t>
  </si>
  <si>
    <t>项目施工招标公告已发，计划2025年4月底开工建设，8月底交付使用。</t>
  </si>
  <si>
    <t>对渔业经济发展的促进作用</t>
  </si>
  <si>
    <t>明显提升</t>
  </si>
  <si>
    <t>水生生物资源保护效果</t>
  </si>
  <si>
    <t>剩余资金结转到2025年度实施，计划2025年度实施完结，支付完毕。</t>
  </si>
  <si>
    <t>公开42表</t>
  </si>
  <si>
    <t>2024年星云湖保护治理省级补助资金</t>
  </si>
  <si>
    <t>主要用于星云湖湖滨带及主要入湖河道保护治理设施运行管护项目（美丽河湖建设项目）、玉溪市江川区城镇生活垃圾收转运设施建设项目、玉溪市江川区星云湖东片区污水管网完善工程、星云湖调蓄带水资源循环利用工程、星云湖流域污水截污治污工程--临湖村落雨污分流管网提升改造工程、星云湖科学治湖科技支撑项目、星云湖水葫芦打捞工程等星云湖保护治理的项目。</t>
  </si>
  <si>
    <t>年打捞蓝藻量</t>
  </si>
  <si>
    <t>1011</t>
  </si>
  <si>
    <t>完成各项监测任务，并出具监测报告</t>
  </si>
  <si>
    <t>建设调蓄带工程管道</t>
  </si>
  <si>
    <t>10000</t>
  </si>
  <si>
    <t>21720</t>
  </si>
  <si>
    <t>种植红柳数量</t>
  </si>
  <si>
    <t>棵</t>
  </si>
  <si>
    <t>9600</t>
  </si>
  <si>
    <t>建设输水泵站</t>
  </si>
  <si>
    <t>污水收集管网</t>
  </si>
  <si>
    <t>千米</t>
  </si>
  <si>
    <t>年打捞福寿螺数量</t>
  </si>
  <si>
    <t>4.42</t>
  </si>
  <si>
    <t>指标值设置不合理，工作量完成不完全。</t>
  </si>
  <si>
    <t>可持续发展影响度</t>
  </si>
  <si>
    <t>公开43表</t>
  </si>
  <si>
    <t>北岸生态调蓄带专项建设基金项目资金（第二批）</t>
  </si>
  <si>
    <t>本次申报资金2800.20万元为第二批申报，待资金到位后及时完成支付工作。</t>
  </si>
  <si>
    <t>项目沿环湖公路北侧由东向西布置，处于新环湖路的北侧，从肖嘴新村至广龙小村，宽约100米，总长7.85公里。工程建设规划面积约 1330亩。工程建设主要由生态净化河道、分水口、取水闸室、抽水泵站、泵站进出水池、引水管道和两岸景观带等部分组成，项目建成后呈一条带状湿地，生态河道总蓄水量为45.3 万m3。</t>
  </si>
  <si>
    <t>28002000</t>
  </si>
  <si>
    <t>公开44表</t>
  </si>
  <si>
    <t>2024年抚仙湖杞麓湖渔业增殖放流经费</t>
  </si>
  <si>
    <t xml:space="preserve">按照实施方案，经局采购领导小组讨论同意后，按照招投标程序，严格招投标，项目实施过程中，做好监督管理、严格把关，完成增殖放流鱼苗数量，项目结束后按照验收程序完成验收后拨付项目资金。
</t>
  </si>
  <si>
    <t>2024年度抚仙湖、杞麓湖增殖放流项目，项目通过公开招投标方式确定，澄江县正林抗浪鱼养殖农民专业合作社为抚仙湖抗浪鱼放流供苗单位，中标价94万元，约定放流抗浪鱼苗969072尾，放流已实施完结，实际放流抗浪鱼1082144尾，资金拨付正在流转审批中；禄丰旺旺东河鱼苗良种繁育基地为抚仙湖抚仙金线鲃放流供苗单位，中标价40.04万元，约定放流抚仙金线鲃145600尾，已放流7.9万尾，剩余放流任务正在实施中；昆明倘浩水产养殖有限公司为杞麓湖放流鲢鱼、鳙鱼供苗单位，中标价54.96万元，约定放流鲢鱼、鳙鱼（6：4）947586尾，已放流86万尾，剩余放流任务正在实施中；禄丰旺旺东河鱼苗良种繁育基地为杞麓湖杞麓鲤放流供苗单位，中标价45万元，约定放流杞麓鲤1184210尾，因当前杞麓湖正在实施水质脱劣相关项目放流暂缓到今年6月底前实施完结。</t>
  </si>
  <si>
    <t>规格指标</t>
  </si>
  <si>
    <t>&gt;</t>
  </si>
  <si>
    <t>依品种而定</t>
  </si>
  <si>
    <t>因财政下达资金指标为2024年11月，下步将加快项目推进，争取尽早支付。</t>
  </si>
  <si>
    <t>死亡率、伤残率、挂脏率</t>
  </si>
  <si>
    <t>&lt;</t>
  </si>
  <si>
    <t>完成时限</t>
  </si>
  <si>
    <t>12.30</t>
  </si>
  <si>
    <t>年-月-日</t>
  </si>
  <si>
    <t>2025.10.31</t>
  </si>
  <si>
    <t>因财政下达资金指标为2024年11月，下步加快项目实施进度 ，争取尽早支付完结。</t>
  </si>
  <si>
    <t>环境效益</t>
  </si>
  <si>
    <t>向好</t>
  </si>
  <si>
    <t>达标</t>
  </si>
  <si>
    <t>可持续发展</t>
  </si>
  <si>
    <t>满意度85%</t>
  </si>
  <si>
    <t>是</t>
  </si>
  <si>
    <t>因2024年度抚仙湖、杞麓湖增殖放流项目正在执行中，预计2025年10月底全部实施完毕，资金结转到2025年度支付完毕。</t>
  </si>
  <si>
    <t>差</t>
  </si>
  <si>
    <t>公开45表</t>
  </si>
  <si>
    <t>2024年遗属补助经费</t>
  </si>
  <si>
    <t>2024年预算应发放遗属补助共28200元，其中：黄凯同志配偶何桂英遗属生活困难补助654.00元/月，2024年度预计共发7848.00元；李治平同志配偶胡凤仙遗属生活困难补助947.00元/月，2024年度预计共发放11364.00元；王庭会同志配偶张寿存遗属生活困难补助654.00元/月，2024年度预计共发放7848.00元；剩余1140元为2024年调标预算。相关费用根据市委组织部、市人社局每年核定标准据实列支。</t>
  </si>
  <si>
    <t>2024年实际发放遗属补助共27582元，其中：黄凯同志配偶何桂英遗属生活困难补助共发8082.00元；李治平同志配偶胡凤仙遗属生活困难补助共发放11418.00元；王庭会同志配偶张寿存遗属生活困难补助共发放8082元。</t>
  </si>
  <si>
    <t>获补对象数</t>
  </si>
  <si>
    <t>人(人次、家)</t>
  </si>
  <si>
    <t>政策宣传次数</t>
  </si>
  <si>
    <t>获补对象准确率</t>
  </si>
  <si>
    <t>兑现准确率</t>
  </si>
  <si>
    <t>发放及时率</t>
  </si>
  <si>
    <t>带动人均增收</t>
  </si>
  <si>
    <t>654</t>
  </si>
  <si>
    <t>766</t>
  </si>
  <si>
    <t>政策知晓率</t>
  </si>
  <si>
    <t>生活状况改善</t>
  </si>
  <si>
    <t>人(户)</t>
  </si>
  <si>
    <t>受益对象满意度</t>
  </si>
  <si>
    <t>公开46表</t>
  </si>
  <si>
    <t>纳古镇中沟街下段沟渠生态修复建设项目资金</t>
  </si>
  <si>
    <t>本项目预算资金 50 万元，按照施工方案，项目将根据施工区域的缓急程度，合理安排施工，体现资金统筹使用和优先保障重点支出等要求，采取有效的成本控制措施。首先完成纳古镇中沟街下段沟渠清理，其次埋设雨水管，最后进行路面恢复。</t>
  </si>
  <si>
    <t>本项目预算资金 50 万元，按照施工方案，项目将根据施工区域的缓急程度，合理安排施工，体现资金统筹使用和优先保障重点支出等要求，采取有效的成本控制措施。首先完成纳古镇中沟街下段沟渠清理，其次埋设雨水管，最后进行路面恢复。目前正在进行施工前准备。</t>
  </si>
  <si>
    <t>配套设施完成率</t>
  </si>
  <si>
    <t>项目实时资金未下达，项目还未开展实施</t>
  </si>
  <si>
    <t>主体工程完成率</t>
  </si>
  <si>
    <t>项目实时资金未下达，项目还未组织实施</t>
  </si>
  <si>
    <t>项目还未竣工</t>
  </si>
  <si>
    <t>项目实时资金未下达，还未开展实施</t>
  </si>
  <si>
    <t>还未开展调查</t>
  </si>
  <si>
    <t>公开47表</t>
  </si>
  <si>
    <t>玉溪市仙湖时光栈道澄江段专项建设基金项目资金（第二批）</t>
  </si>
  <si>
    <t>1200万</t>
  </si>
  <si>
    <t>化解于是市级财政1200万元</t>
  </si>
  <si>
    <t>公开48表</t>
  </si>
  <si>
    <t>2024年杞麓湖保护治理省级补助资金</t>
  </si>
  <si>
    <t>贯彻落实《中共云南省委云南省人民政府关于“湖泊革命”攻坚战的实施意见》（云发〔2023〕22号），以及玉溪市市委办公室、市人民政府办公室关于印发《玉溪市“湖泊革命”实施方案》的通知，坚定不移抓好“三治一改善”工作，实现杞麓湖水质脱劣目标。</t>
  </si>
  <si>
    <t>贯彻落实《中共云南省委云南省人民政府关于“湖泊革命”攻坚战的实施意见》（云发〔2023〕22号），以及玉溪市市委办公室、市人民政府办公室关于印发《玉溪市“湖泊革命”实施方案》的通知，坚定不移抓好“三治一改善”工作，力争实现杞麓湖水质脱劣目标。</t>
  </si>
  <si>
    <t>27.19%</t>
  </si>
  <si>
    <t>实施单位收到资金 指标60天内</t>
  </si>
  <si>
    <t>天</t>
  </si>
  <si>
    <t>项目在收到资金指标60天内</t>
  </si>
  <si>
    <t>按项目工期计划完 成</t>
  </si>
  <si>
    <t>已按期完工</t>
  </si>
  <si>
    <t>湖体水质类别（国控断面）</t>
  </si>
  <si>
    <t>V类</t>
  </si>
  <si>
    <t>2024年整体水质评价除COD外年度实现脱劣</t>
  </si>
  <si>
    <t>90%</t>
  </si>
  <si>
    <t>公开49表</t>
  </si>
  <si>
    <t>抚仙湖2024年水量调度计划编制经费</t>
  </si>
  <si>
    <t>一是保障湖周群众用水需求；二是控制取水总量。</t>
  </si>
  <si>
    <t>2024年度抚仙湖水量调度计划已按期编制完成并上报市政府审核、省政府审批印发实施。</t>
  </si>
  <si>
    <t>水量调度计划编制数</t>
  </si>
  <si>
    <t>验收通过</t>
  </si>
  <si>
    <t>保障生群众生活用水</t>
  </si>
  <si>
    <t>节约水资源</t>
  </si>
  <si>
    <t>30000</t>
  </si>
  <si>
    <t>立方米</t>
  </si>
  <si>
    <t>取水户满意度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</si>
</sst>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3">
    <font>
      <sz val="11"/>
      <color indexed="8"/>
      <name val="宋体"/>
      <charset val="134"/>
      <scheme val="minor"/>
    </font>
    <font>
      <sz val="12"/>
      <color theme="1"/>
      <name val="宋体"/>
      <charset val="134"/>
      <scheme val="minor"/>
    </font>
    <font>
      <b/>
      <sz val="20"/>
      <color theme="1"/>
      <name val="宋体"/>
      <charset val="134"/>
      <scheme val="minor"/>
    </font>
    <font>
      <sz val="12"/>
      <color rgb="FF000000"/>
      <name val="宋体"/>
      <charset val="134"/>
    </font>
    <font>
      <b/>
      <sz val="18"/>
      <color theme="1"/>
      <name val="宋体"/>
      <charset val="134"/>
      <scheme val="minor"/>
    </font>
    <font>
      <sz val="12"/>
      <name val="宋体"/>
      <charset val="134"/>
    </font>
    <font>
      <sz val="12"/>
      <color theme="1"/>
      <name val="宋体"/>
      <charset val="134"/>
    </font>
    <font>
      <sz val="11"/>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sz val="10"/>
      <color rgb="FF000000"/>
      <name val="宋体"/>
      <charset val="134"/>
    </font>
    <font>
      <sz val="8"/>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9"/>
      <color rgb="FF000000"/>
      <name val="宋体"/>
      <charset val="134"/>
    </font>
    <font>
      <sz val="10"/>
      <name val="宋体"/>
      <charset val="134"/>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4" borderId="1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9" applyNumberFormat="0" applyFill="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1" fillId="0" borderId="0" applyNumberFormat="0" applyFill="0" applyBorder="0" applyAlignment="0" applyProtection="0">
      <alignment vertical="center"/>
    </xf>
    <xf numFmtId="0" fontId="32" fillId="5" borderId="21" applyNumberFormat="0" applyAlignment="0" applyProtection="0">
      <alignment vertical="center"/>
    </xf>
    <xf numFmtId="0" fontId="33" fillId="6" borderId="22" applyNumberFormat="0" applyAlignment="0" applyProtection="0">
      <alignment vertical="center"/>
    </xf>
    <xf numFmtId="0" fontId="34" fillId="6" borderId="21" applyNumberFormat="0" applyAlignment="0" applyProtection="0">
      <alignment vertical="center"/>
    </xf>
    <xf numFmtId="0" fontId="35" fillId="7" borderId="23" applyNumberFormat="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5" fillId="0" borderId="0"/>
    <xf numFmtId="0" fontId="7" fillId="0" borderId="0">
      <alignment vertical="center"/>
    </xf>
  </cellStyleXfs>
  <cellXfs count="143">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2" fillId="0" borderId="0" xfId="0"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0" xfId="0" applyNumberFormat="1" applyFont="1" applyFill="1" applyAlignment="1">
      <alignment horizontal="left"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5"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49" fontId="3" fillId="0" borderId="0" xfId="0" applyNumberFormat="1" applyFont="1" applyFill="1" applyBorder="1" applyAlignment="1">
      <alignmen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7" fillId="0" borderId="0" xfId="0" applyFont="1" applyFill="1" applyAlignment="1" applyProtection="1"/>
    <xf numFmtId="0" fontId="7" fillId="0" borderId="0" xfId="0" applyFont="1" applyFill="1" applyAlignment="1" applyProtection="1">
      <alignment vertical="center"/>
    </xf>
    <xf numFmtId="0" fontId="7" fillId="0" borderId="0" xfId="0" applyFont="1" applyFill="1" applyBorder="1" applyAlignment="1" applyProtection="1">
      <alignment vertical="center"/>
    </xf>
    <xf numFmtId="0" fontId="7" fillId="0" borderId="0" xfId="0" applyFont="1" applyFill="1" applyBorder="1" applyAlignment="1" applyProtection="1"/>
    <xf numFmtId="0" fontId="3" fillId="0" borderId="0" xfId="50" applyFont="1" applyAlignment="1" applyProtection="1">
      <alignment horizontal="center" vertical="center"/>
    </xf>
    <xf numFmtId="0" fontId="5" fillId="0" borderId="0" xfId="0" applyFont="1" applyFill="1" applyAlignment="1" applyProtection="1">
      <alignment vertical="center"/>
    </xf>
    <xf numFmtId="0" fontId="8" fillId="0" borderId="1" xfId="0" applyFont="1" applyFill="1" applyBorder="1" applyAlignment="1" applyProtection="1">
      <alignment horizontal="center" vertical="center"/>
    </xf>
    <xf numFmtId="49" fontId="3" fillId="0" borderId="6" xfId="0" applyNumberFormat="1" applyFont="1" applyFill="1" applyBorder="1" applyAlignment="1">
      <alignment horizontal="center" vertical="center"/>
    </xf>
    <xf numFmtId="49" fontId="3" fillId="0" borderId="7" xfId="0" applyNumberFormat="1" applyFont="1" applyFill="1" applyBorder="1" applyAlignment="1">
      <alignment horizontal="left" vertical="center"/>
    </xf>
    <xf numFmtId="49" fontId="3" fillId="0" borderId="9" xfId="0" applyNumberFormat="1" applyFont="1" applyFill="1" applyBorder="1" applyAlignment="1">
      <alignment horizontal="center" vertical="center"/>
    </xf>
    <xf numFmtId="49" fontId="3" fillId="0" borderId="10" xfId="0" applyNumberFormat="1" applyFont="1" applyFill="1" applyBorder="1" applyAlignment="1">
      <alignment horizontal="left" vertical="center"/>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right" vertical="center"/>
    </xf>
    <xf numFmtId="49" fontId="7" fillId="0" borderId="1" xfId="0" applyNumberFormat="1" applyFont="1" applyFill="1" applyBorder="1" applyAlignment="1" applyProtection="1">
      <alignment horizontal="left" vertical="top" wrapText="1"/>
    </xf>
    <xf numFmtId="0" fontId="10"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49" fontId="3" fillId="0" borderId="1" xfId="50" applyNumberFormat="1" applyFont="1" applyBorder="1" applyAlignment="1" applyProtection="1">
      <alignment horizontal="center" vertical="center"/>
    </xf>
    <xf numFmtId="49" fontId="3" fillId="0" borderId="1" xfId="50" applyNumberFormat="1" applyFont="1" applyBorder="1" applyAlignment="1" applyProtection="1">
      <alignment horizontal="center" vertical="center" wrapText="1"/>
    </xf>
    <xf numFmtId="0" fontId="3" fillId="0" borderId="1" xfId="50" applyFont="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top" wrapText="1"/>
    </xf>
    <xf numFmtId="0" fontId="7" fillId="0" borderId="1" xfId="0" applyFont="1" applyFill="1" applyBorder="1" applyAlignment="1" applyProtection="1">
      <alignment horizontal="left"/>
    </xf>
    <xf numFmtId="49" fontId="3" fillId="0" borderId="8" xfId="0" applyNumberFormat="1" applyFont="1" applyFill="1" applyBorder="1" applyAlignment="1">
      <alignment vertical="center"/>
    </xf>
    <xf numFmtId="49" fontId="3" fillId="0" borderId="11" xfId="0" applyNumberFormat="1" applyFont="1" applyFill="1" applyBorder="1" applyAlignment="1">
      <alignment vertical="center"/>
    </xf>
    <xf numFmtId="0" fontId="5" fillId="0" borderId="15" xfId="0" applyNumberFormat="1" applyFont="1" applyFill="1" applyBorder="1" applyAlignment="1">
      <alignment vertical="center"/>
    </xf>
    <xf numFmtId="0" fontId="5" fillId="0" borderId="0" xfId="0" applyFont="1" applyFill="1" applyAlignment="1">
      <alignment vertical="center"/>
    </xf>
    <xf numFmtId="0" fontId="10" fillId="0" borderId="0" xfId="0" applyFont="1" applyFill="1" applyBorder="1" applyAlignment="1" applyProtection="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3" fillId="0" borderId="1" xfId="0" applyFont="1" applyFill="1" applyBorder="1" applyAlignment="1" applyProtection="1">
      <alignment horizontal="center" vertical="center"/>
    </xf>
    <xf numFmtId="49" fontId="13" fillId="0" borderId="1" xfId="0" applyNumberFormat="1" applyFont="1" applyFill="1" applyBorder="1" applyAlignment="1" applyProtection="1">
      <alignment horizontal="left" vertical="top" wrapText="1"/>
    </xf>
    <xf numFmtId="0" fontId="3" fillId="0" borderId="14"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left" vertical="top" wrapText="1"/>
    </xf>
    <xf numFmtId="0" fontId="5" fillId="0" borderId="0" xfId="0" applyFont="1" applyFill="1" applyAlignment="1"/>
    <xf numFmtId="0" fontId="5" fillId="0" borderId="0" xfId="0" applyFont="1" applyFill="1" applyAlignment="1">
      <alignment horizontal="center"/>
    </xf>
    <xf numFmtId="0" fontId="5" fillId="0" borderId="0" xfId="49" applyAlignment="1">
      <alignment vertical="center"/>
    </xf>
    <xf numFmtId="0" fontId="5" fillId="0" borderId="0" xfId="49" applyAlignment="1">
      <alignment vertical="center" wrapText="1"/>
    </xf>
    <xf numFmtId="0" fontId="14" fillId="0" borderId="0" xfId="0" applyFont="1" applyFill="1" applyAlignment="1">
      <alignment horizontal="center"/>
    </xf>
    <xf numFmtId="0" fontId="15" fillId="0" borderId="0" xfId="0" applyFont="1" applyFill="1" applyAlignment="1"/>
    <xf numFmtId="0" fontId="16" fillId="0" borderId="0" xfId="0" applyFont="1" applyFill="1" applyAlignment="1"/>
    <xf numFmtId="0" fontId="16" fillId="0" borderId="0" xfId="0" applyFont="1" applyFill="1" applyAlignment="1">
      <alignment horizontal="center"/>
    </xf>
    <xf numFmtId="0" fontId="17" fillId="0" borderId="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6" xfId="0" applyNumberFormat="1" applyFont="1" applyFill="1" applyBorder="1" applyAlignment="1">
      <alignment horizontal="center" vertical="center" shrinkToFit="1"/>
    </xf>
    <xf numFmtId="4" fontId="17" fillId="0" borderId="7" xfId="0" applyNumberFormat="1" applyFont="1" applyFill="1" applyBorder="1" applyAlignment="1">
      <alignment horizontal="center" vertical="center" shrinkToFit="1"/>
    </xf>
    <xf numFmtId="0" fontId="17" fillId="0" borderId="16"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0" fontId="17" fillId="0" borderId="9"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0" fontId="17" fillId="0" borderId="1" xfId="0" applyFont="1" applyFill="1" applyBorder="1" applyAlignment="1">
      <alignment horizontal="left" vertical="center" shrinkToFit="1"/>
    </xf>
    <xf numFmtId="4" fontId="18" fillId="2" borderId="17" xfId="0" applyNumberFormat="1" applyFont="1" applyFill="1" applyBorder="1" applyAlignment="1">
      <alignment horizontal="right" vertical="center"/>
    </xf>
    <xf numFmtId="0" fontId="19" fillId="0" borderId="0" xfId="0" applyFont="1" applyFill="1" applyAlignment="1">
      <alignment horizontal="left" vertical="top" wrapText="1"/>
    </xf>
    <xf numFmtId="0" fontId="14" fillId="0" borderId="0" xfId="0" applyFont="1" applyFill="1" applyAlignment="1">
      <alignment horizontal="center" wrapText="1"/>
    </xf>
    <xf numFmtId="0" fontId="5" fillId="0" borderId="0" xfId="0" applyFont="1" applyFill="1" applyAlignment="1">
      <alignment wrapText="1"/>
    </xf>
    <xf numFmtId="4" fontId="17" fillId="0" borderId="7" xfId="0" applyNumberFormat="1" applyFont="1" applyFill="1" applyBorder="1" applyAlignment="1">
      <alignment horizontal="center" vertical="center" wrapText="1" shrinkToFit="1"/>
    </xf>
    <xf numFmtId="4" fontId="17" fillId="0" borderId="8"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4" fontId="17" fillId="0" borderId="2" xfId="0" applyNumberFormat="1" applyFont="1" applyFill="1" applyBorder="1" applyAlignment="1">
      <alignment horizontal="center" vertical="center" shrinkToFit="1"/>
    </xf>
    <xf numFmtId="4" fontId="17" fillId="0" borderId="3"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16" fillId="0" borderId="0" xfId="0" applyFont="1" applyFill="1" applyAlignment="1">
      <alignment horizontal="right"/>
    </xf>
    <xf numFmtId="0" fontId="17" fillId="0" borderId="8"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49" fontId="17" fillId="0" borderId="2" xfId="0" applyNumberFormat="1" applyFont="1" applyFill="1" applyBorder="1" applyAlignment="1">
      <alignment horizontal="center" vertical="center" shrinkToFit="1"/>
    </xf>
    <xf numFmtId="4" fontId="7" fillId="2" borderId="17" xfId="0" applyNumberFormat="1" applyFont="1" applyFill="1" applyBorder="1" applyAlignment="1">
      <alignment horizontal="right" vertical="center"/>
    </xf>
    <xf numFmtId="0" fontId="20" fillId="0" borderId="0" xfId="0" applyFont="1" applyAlignment="1">
      <alignment horizontal="center" vertical="center"/>
    </xf>
    <xf numFmtId="0" fontId="19" fillId="0" borderId="0" xfId="0" applyFont="1" applyAlignment="1"/>
    <xf numFmtId="0" fontId="7" fillId="2" borderId="17" xfId="0" applyNumberFormat="1" applyFont="1" applyFill="1" applyBorder="1" applyAlignment="1">
      <alignment horizontal="center" vertical="center"/>
    </xf>
    <xf numFmtId="0" fontId="7" fillId="2" borderId="17" xfId="0" applyNumberFormat="1" applyFont="1" applyFill="1" applyBorder="1" applyAlignment="1">
      <alignment horizontal="left" vertical="center"/>
    </xf>
    <xf numFmtId="3" fontId="7" fillId="2" borderId="17" xfId="0" applyNumberFormat="1" applyFont="1" applyFill="1" applyBorder="1" applyAlignment="1">
      <alignment horizontal="right" vertical="center"/>
    </xf>
    <xf numFmtId="0" fontId="7" fillId="2" borderId="17"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5" fillId="0" borderId="0" xfId="0" applyFont="1" applyAlignment="1"/>
    <xf numFmtId="0" fontId="7" fillId="3" borderId="17"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0" fillId="0" borderId="0" xfId="0" applyFont="1" applyAlignment="1">
      <alignment horizontal="left" vertical="center"/>
    </xf>
    <xf numFmtId="0" fontId="7" fillId="3" borderId="17" xfId="0" applyNumberFormat="1" applyFont="1" applyFill="1" applyBorder="1" applyAlignment="1">
      <alignment horizontal="left" vertical="center"/>
    </xf>
    <xf numFmtId="0" fontId="12" fillId="2" borderId="17" xfId="0" applyNumberFormat="1" applyFont="1" applyFill="1" applyBorder="1" applyAlignment="1">
      <alignment horizontal="right" vertical="center"/>
    </xf>
    <xf numFmtId="0" fontId="7" fillId="2" borderId="17" xfId="0" applyNumberFormat="1" applyFont="1" applyFill="1" applyBorder="1" applyAlignment="1">
      <alignment horizontal="right" vertical="center"/>
    </xf>
    <xf numFmtId="4" fontId="12" fillId="2" borderId="17" xfId="0" applyNumberFormat="1" applyFont="1" applyFill="1" applyBorder="1" applyAlignment="1">
      <alignment horizontal="right" vertical="center"/>
    </xf>
    <xf numFmtId="4" fontId="7" fillId="3" borderId="17" xfId="0" applyNumberFormat="1" applyFont="1" applyFill="1" applyBorder="1" applyAlignment="1">
      <alignment horizontal="center" vertical="center"/>
    </xf>
    <xf numFmtId="4" fontId="7" fillId="2" borderId="1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haredStrings" Target="sharedStrings.xml"/><Relationship Id="rId51" Type="http://schemas.openxmlformats.org/officeDocument/2006/relationships/styles" Target="style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32" t="s">
        <v>0</v>
      </c>
    </row>
    <row r="2" ht="14.25" spans="6:6">
      <c r="F2" s="133" t="s">
        <v>1</v>
      </c>
    </row>
    <row r="3" ht="14.25" spans="1:6">
      <c r="A3" s="133" t="s">
        <v>2</v>
      </c>
      <c r="F3" s="133" t="s">
        <v>3</v>
      </c>
    </row>
    <row r="4" ht="19.5" customHeight="1" spans="1:6">
      <c r="A4" s="135" t="s">
        <v>4</v>
      </c>
      <c r="B4" s="135"/>
      <c r="C4" s="135"/>
      <c r="D4" s="135" t="s">
        <v>5</v>
      </c>
      <c r="E4" s="135"/>
      <c r="F4" s="135"/>
    </row>
    <row r="5" ht="19.5" customHeight="1" spans="1:6">
      <c r="A5" s="135" t="s">
        <v>6</v>
      </c>
      <c r="B5" s="135" t="s">
        <v>7</v>
      </c>
      <c r="C5" s="135" t="s">
        <v>8</v>
      </c>
      <c r="D5" s="135" t="s">
        <v>9</v>
      </c>
      <c r="E5" s="135" t="s">
        <v>7</v>
      </c>
      <c r="F5" s="135" t="s">
        <v>8</v>
      </c>
    </row>
    <row r="6" ht="19.5" customHeight="1" spans="1:6">
      <c r="A6" s="135" t="s">
        <v>10</v>
      </c>
      <c r="B6" s="135"/>
      <c r="C6" s="135" t="s">
        <v>11</v>
      </c>
      <c r="D6" s="135" t="s">
        <v>10</v>
      </c>
      <c r="E6" s="135"/>
      <c r="F6" s="135" t="s">
        <v>12</v>
      </c>
    </row>
    <row r="7" ht="19.5" customHeight="1" spans="1:6">
      <c r="A7" s="137" t="s">
        <v>13</v>
      </c>
      <c r="B7" s="135" t="s">
        <v>11</v>
      </c>
      <c r="C7" s="124">
        <v>47889447.1</v>
      </c>
      <c r="D7" s="137" t="s">
        <v>14</v>
      </c>
      <c r="E7" s="135" t="s">
        <v>15</v>
      </c>
      <c r="F7" s="124">
        <v>0</v>
      </c>
    </row>
    <row r="8" ht="19.5" customHeight="1" spans="1:6">
      <c r="A8" s="137" t="s">
        <v>16</v>
      </c>
      <c r="B8" s="135" t="s">
        <v>12</v>
      </c>
      <c r="C8" s="124">
        <v>0</v>
      </c>
      <c r="D8" s="137" t="s">
        <v>17</v>
      </c>
      <c r="E8" s="135" t="s">
        <v>18</v>
      </c>
      <c r="F8" s="124">
        <v>0</v>
      </c>
    </row>
    <row r="9" ht="19.5" customHeight="1" spans="1:6">
      <c r="A9" s="137" t="s">
        <v>19</v>
      </c>
      <c r="B9" s="135" t="s">
        <v>20</v>
      </c>
      <c r="C9" s="124">
        <v>0</v>
      </c>
      <c r="D9" s="137" t="s">
        <v>21</v>
      </c>
      <c r="E9" s="135" t="s">
        <v>22</v>
      </c>
      <c r="F9" s="124">
        <v>0</v>
      </c>
    </row>
    <row r="10" ht="19.5" customHeight="1" spans="1:6">
      <c r="A10" s="137" t="s">
        <v>23</v>
      </c>
      <c r="B10" s="135" t="s">
        <v>24</v>
      </c>
      <c r="C10" s="124">
        <v>0</v>
      </c>
      <c r="D10" s="137" t="s">
        <v>25</v>
      </c>
      <c r="E10" s="135" t="s">
        <v>26</v>
      </c>
      <c r="F10" s="124">
        <v>0</v>
      </c>
    </row>
    <row r="11" ht="19.5" customHeight="1" spans="1:6">
      <c r="A11" s="137" t="s">
        <v>27</v>
      </c>
      <c r="B11" s="135" t="s">
        <v>28</v>
      </c>
      <c r="C11" s="124">
        <v>0</v>
      </c>
      <c r="D11" s="137" t="s">
        <v>29</v>
      </c>
      <c r="E11" s="135" t="s">
        <v>30</v>
      </c>
      <c r="F11" s="124">
        <v>0</v>
      </c>
    </row>
    <row r="12" ht="19.5" customHeight="1" spans="1:6">
      <c r="A12" s="137" t="s">
        <v>31</v>
      </c>
      <c r="B12" s="135" t="s">
        <v>32</v>
      </c>
      <c r="C12" s="124">
        <v>0</v>
      </c>
      <c r="D12" s="137" t="s">
        <v>33</v>
      </c>
      <c r="E12" s="135" t="s">
        <v>34</v>
      </c>
      <c r="F12" s="124">
        <v>0</v>
      </c>
    </row>
    <row r="13" ht="19.5" customHeight="1" spans="1:6">
      <c r="A13" s="137" t="s">
        <v>35</v>
      </c>
      <c r="B13" s="135" t="s">
        <v>36</v>
      </c>
      <c r="C13" s="124">
        <v>0</v>
      </c>
      <c r="D13" s="137" t="s">
        <v>37</v>
      </c>
      <c r="E13" s="135" t="s">
        <v>38</v>
      </c>
      <c r="F13" s="124">
        <v>0</v>
      </c>
    </row>
    <row r="14" ht="19.5" customHeight="1" spans="1:6">
      <c r="A14" s="137" t="s">
        <v>39</v>
      </c>
      <c r="B14" s="135" t="s">
        <v>40</v>
      </c>
      <c r="C14" s="124">
        <v>0</v>
      </c>
      <c r="D14" s="137" t="s">
        <v>41</v>
      </c>
      <c r="E14" s="135" t="s">
        <v>42</v>
      </c>
      <c r="F14" s="124">
        <v>3455944.99</v>
      </c>
    </row>
    <row r="15" ht="19.5" customHeight="1" spans="1:6">
      <c r="A15" s="137"/>
      <c r="B15" s="135" t="s">
        <v>43</v>
      </c>
      <c r="C15" s="139"/>
      <c r="D15" s="137" t="s">
        <v>44</v>
      </c>
      <c r="E15" s="135" t="s">
        <v>45</v>
      </c>
      <c r="F15" s="124">
        <v>2068827.16</v>
      </c>
    </row>
    <row r="16" ht="19.5" customHeight="1" spans="1:6">
      <c r="A16" s="137"/>
      <c r="B16" s="135" t="s">
        <v>46</v>
      </c>
      <c r="C16" s="139"/>
      <c r="D16" s="137" t="s">
        <v>47</v>
      </c>
      <c r="E16" s="135" t="s">
        <v>48</v>
      </c>
      <c r="F16" s="124">
        <v>33660821.19</v>
      </c>
    </row>
    <row r="17" ht="19.5" customHeight="1" spans="1:6">
      <c r="A17" s="137"/>
      <c r="B17" s="135" t="s">
        <v>49</v>
      </c>
      <c r="C17" s="139"/>
      <c r="D17" s="137" t="s">
        <v>50</v>
      </c>
      <c r="E17" s="135" t="s">
        <v>51</v>
      </c>
      <c r="F17" s="124">
        <v>0</v>
      </c>
    </row>
    <row r="18" ht="19.5" customHeight="1" spans="1:6">
      <c r="A18" s="137"/>
      <c r="B18" s="135" t="s">
        <v>52</v>
      </c>
      <c r="C18" s="139"/>
      <c r="D18" s="137" t="s">
        <v>53</v>
      </c>
      <c r="E18" s="135" t="s">
        <v>54</v>
      </c>
      <c r="F18" s="124">
        <v>6508041.76</v>
      </c>
    </row>
    <row r="19" ht="19.5" customHeight="1" spans="1:6">
      <c r="A19" s="137"/>
      <c r="B19" s="135" t="s">
        <v>55</v>
      </c>
      <c r="C19" s="139"/>
      <c r="D19" s="137" t="s">
        <v>56</v>
      </c>
      <c r="E19" s="135" t="s">
        <v>57</v>
      </c>
      <c r="F19" s="124">
        <v>0</v>
      </c>
    </row>
    <row r="20" ht="19.5" customHeight="1" spans="1:6">
      <c r="A20" s="137"/>
      <c r="B20" s="135" t="s">
        <v>58</v>
      </c>
      <c r="C20" s="139"/>
      <c r="D20" s="137" t="s">
        <v>59</v>
      </c>
      <c r="E20" s="135" t="s">
        <v>60</v>
      </c>
      <c r="F20" s="124">
        <v>0</v>
      </c>
    </row>
    <row r="21" ht="19.5" customHeight="1" spans="1:6">
      <c r="A21" s="137"/>
      <c r="B21" s="135" t="s">
        <v>61</v>
      </c>
      <c r="C21" s="139"/>
      <c r="D21" s="137" t="s">
        <v>62</v>
      </c>
      <c r="E21" s="135" t="s">
        <v>63</v>
      </c>
      <c r="F21" s="124">
        <v>0</v>
      </c>
    </row>
    <row r="22" ht="19.5" customHeight="1" spans="1:6">
      <c r="A22" s="137"/>
      <c r="B22" s="135" t="s">
        <v>64</v>
      </c>
      <c r="C22" s="139"/>
      <c r="D22" s="137" t="s">
        <v>65</v>
      </c>
      <c r="E22" s="135" t="s">
        <v>66</v>
      </c>
      <c r="F22" s="124">
        <v>0</v>
      </c>
    </row>
    <row r="23" ht="19.5" customHeight="1" spans="1:6">
      <c r="A23" s="137"/>
      <c r="B23" s="135" t="s">
        <v>67</v>
      </c>
      <c r="C23" s="139"/>
      <c r="D23" s="137" t="s">
        <v>68</v>
      </c>
      <c r="E23" s="135" t="s">
        <v>69</v>
      </c>
      <c r="F23" s="124">
        <v>0</v>
      </c>
    </row>
    <row r="24" ht="19.5" customHeight="1" spans="1:6">
      <c r="A24" s="137"/>
      <c r="B24" s="135" t="s">
        <v>70</v>
      </c>
      <c r="C24" s="139"/>
      <c r="D24" s="137" t="s">
        <v>71</v>
      </c>
      <c r="E24" s="135" t="s">
        <v>72</v>
      </c>
      <c r="F24" s="124">
        <v>0</v>
      </c>
    </row>
    <row r="25" ht="19.5" customHeight="1" spans="1:6">
      <c r="A25" s="137"/>
      <c r="B25" s="135" t="s">
        <v>73</v>
      </c>
      <c r="C25" s="139"/>
      <c r="D25" s="137" t="s">
        <v>74</v>
      </c>
      <c r="E25" s="135" t="s">
        <v>75</v>
      </c>
      <c r="F25" s="124">
        <v>2195812</v>
      </c>
    </row>
    <row r="26" ht="19.5" customHeight="1" spans="1:6">
      <c r="A26" s="137"/>
      <c r="B26" s="135" t="s">
        <v>76</v>
      </c>
      <c r="C26" s="139"/>
      <c r="D26" s="137" t="s">
        <v>77</v>
      </c>
      <c r="E26" s="135" t="s">
        <v>78</v>
      </c>
      <c r="F26" s="124">
        <v>0</v>
      </c>
    </row>
    <row r="27" ht="19.5" customHeight="1" spans="1:6">
      <c r="A27" s="137"/>
      <c r="B27" s="135" t="s">
        <v>79</v>
      </c>
      <c r="C27" s="139"/>
      <c r="D27" s="137" t="s">
        <v>80</v>
      </c>
      <c r="E27" s="135" t="s">
        <v>81</v>
      </c>
      <c r="F27" s="124">
        <v>0</v>
      </c>
    </row>
    <row r="28" ht="19.5" customHeight="1" spans="1:6">
      <c r="A28" s="137"/>
      <c r="B28" s="135" t="s">
        <v>82</v>
      </c>
      <c r="C28" s="139"/>
      <c r="D28" s="137" t="s">
        <v>83</v>
      </c>
      <c r="E28" s="135" t="s">
        <v>84</v>
      </c>
      <c r="F28" s="124">
        <v>0</v>
      </c>
    </row>
    <row r="29" ht="19.5" customHeight="1" spans="1:6">
      <c r="A29" s="137"/>
      <c r="B29" s="135" t="s">
        <v>85</v>
      </c>
      <c r="C29" s="139"/>
      <c r="D29" s="137" t="s">
        <v>86</v>
      </c>
      <c r="E29" s="135" t="s">
        <v>87</v>
      </c>
      <c r="F29" s="124">
        <v>0</v>
      </c>
    </row>
    <row r="30" ht="19.5" customHeight="1" spans="1:6">
      <c r="A30" s="135"/>
      <c r="B30" s="135" t="s">
        <v>88</v>
      </c>
      <c r="C30" s="139"/>
      <c r="D30" s="137" t="s">
        <v>89</v>
      </c>
      <c r="E30" s="135" t="s">
        <v>90</v>
      </c>
      <c r="F30" s="124">
        <v>0</v>
      </c>
    </row>
    <row r="31" ht="19.5" customHeight="1" spans="1:6">
      <c r="A31" s="135"/>
      <c r="B31" s="135" t="s">
        <v>91</v>
      </c>
      <c r="C31" s="139"/>
      <c r="D31" s="137" t="s">
        <v>92</v>
      </c>
      <c r="E31" s="135" t="s">
        <v>93</v>
      </c>
      <c r="F31" s="124">
        <v>0</v>
      </c>
    </row>
    <row r="32" ht="19.5" customHeight="1" spans="1:6">
      <c r="A32" s="135"/>
      <c r="B32" s="135" t="s">
        <v>94</v>
      </c>
      <c r="C32" s="139"/>
      <c r="D32" s="137" t="s">
        <v>95</v>
      </c>
      <c r="E32" s="135" t="s">
        <v>96</v>
      </c>
      <c r="F32" s="124">
        <v>0</v>
      </c>
    </row>
    <row r="33" ht="19.5" customHeight="1" spans="1:6">
      <c r="A33" s="135" t="s">
        <v>97</v>
      </c>
      <c r="B33" s="135" t="s">
        <v>98</v>
      </c>
      <c r="C33" s="124">
        <v>47889447.1</v>
      </c>
      <c r="D33" s="135" t="s">
        <v>99</v>
      </c>
      <c r="E33" s="135" t="s">
        <v>100</v>
      </c>
      <c r="F33" s="124">
        <v>47889447.1</v>
      </c>
    </row>
    <row r="34" ht="19.5" customHeight="1" spans="1:6">
      <c r="A34" s="135" t="s">
        <v>101</v>
      </c>
      <c r="B34" s="135" t="s">
        <v>102</v>
      </c>
      <c r="C34" s="124">
        <v>0</v>
      </c>
      <c r="D34" s="137" t="s">
        <v>103</v>
      </c>
      <c r="E34" s="135" t="s">
        <v>104</v>
      </c>
      <c r="F34" s="124">
        <v>0</v>
      </c>
    </row>
    <row r="35" ht="19.5" customHeight="1" spans="1:6">
      <c r="A35" s="135" t="s">
        <v>105</v>
      </c>
      <c r="B35" s="135" t="s">
        <v>106</v>
      </c>
      <c r="C35" s="124">
        <v>0</v>
      </c>
      <c r="D35" s="137" t="s">
        <v>107</v>
      </c>
      <c r="E35" s="135" t="s">
        <v>108</v>
      </c>
      <c r="F35" s="124">
        <v>0</v>
      </c>
    </row>
    <row r="36" ht="19.5" customHeight="1" spans="1:6">
      <c r="A36" s="135" t="s">
        <v>109</v>
      </c>
      <c r="B36" s="135" t="s">
        <v>110</v>
      </c>
      <c r="C36" s="124">
        <v>47889447.1</v>
      </c>
      <c r="D36" s="135" t="s">
        <v>109</v>
      </c>
      <c r="E36" s="135" t="s">
        <v>111</v>
      </c>
      <c r="F36" s="124">
        <v>47889447.1</v>
      </c>
    </row>
    <row r="37" ht="19.5" customHeight="1" spans="1:6">
      <c r="A37" s="128" t="s">
        <v>112</v>
      </c>
      <c r="B37" s="128"/>
      <c r="C37" s="128"/>
      <c r="D37" s="128"/>
      <c r="E37" s="128"/>
      <c r="F37" s="128"/>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
    </sheetView>
  </sheetViews>
  <sheetFormatPr defaultColWidth="9" defaultRowHeight="13.5" outlineLevelCol="4"/>
  <cols>
    <col min="1" max="1" width="35.8833333333333" customWidth="1"/>
    <col min="2" max="2" width="6" customWidth="1"/>
    <col min="3" max="5" width="25" customWidth="1"/>
  </cols>
  <sheetData>
    <row r="1" ht="25.5" spans="3:3">
      <c r="C1" s="125" t="s">
        <v>457</v>
      </c>
    </row>
    <row r="2" spans="5:5">
      <c r="E2" s="126" t="s">
        <v>458</v>
      </c>
    </row>
    <row r="3" spans="1:5">
      <c r="A3" s="126" t="s">
        <v>2</v>
      </c>
      <c r="E3" s="126" t="s">
        <v>3</v>
      </c>
    </row>
    <row r="4" ht="15" customHeight="1" spans="1:5">
      <c r="A4" s="127" t="s">
        <v>459</v>
      </c>
      <c r="B4" s="127" t="s">
        <v>7</v>
      </c>
      <c r="C4" s="127" t="s">
        <v>460</v>
      </c>
      <c r="D4" s="127" t="s">
        <v>461</v>
      </c>
      <c r="E4" s="127" t="s">
        <v>462</v>
      </c>
    </row>
    <row r="5" ht="15" customHeight="1" spans="1:5">
      <c r="A5" s="127" t="s">
        <v>463</v>
      </c>
      <c r="B5" s="127"/>
      <c r="C5" s="127" t="s">
        <v>11</v>
      </c>
      <c r="D5" s="127" t="s">
        <v>12</v>
      </c>
      <c r="E5" s="127" t="s">
        <v>20</v>
      </c>
    </row>
    <row r="6" ht="15" customHeight="1" spans="1:5">
      <c r="A6" s="128" t="s">
        <v>464</v>
      </c>
      <c r="B6" s="127" t="s">
        <v>11</v>
      </c>
      <c r="C6" s="127" t="s">
        <v>465</v>
      </c>
      <c r="D6" s="127" t="s">
        <v>465</v>
      </c>
      <c r="E6" s="127" t="s">
        <v>465</v>
      </c>
    </row>
    <row r="7" ht="15" customHeight="1" spans="1:5">
      <c r="A7" s="128" t="s">
        <v>466</v>
      </c>
      <c r="B7" s="127" t="s">
        <v>12</v>
      </c>
      <c r="C7" s="124">
        <v>207900</v>
      </c>
      <c r="D7" s="124">
        <v>94282.77</v>
      </c>
      <c r="E7" s="124">
        <v>94282.77</v>
      </c>
    </row>
    <row r="8" ht="15" customHeight="1" spans="1:5">
      <c r="A8" s="128" t="s">
        <v>467</v>
      </c>
      <c r="B8" s="127" t="s">
        <v>20</v>
      </c>
      <c r="C8" s="124">
        <v>0</v>
      </c>
      <c r="D8" s="124">
        <v>0</v>
      </c>
      <c r="E8" s="124">
        <v>0</v>
      </c>
    </row>
    <row r="9" ht="15" customHeight="1" spans="1:5">
      <c r="A9" s="128" t="s">
        <v>468</v>
      </c>
      <c r="B9" s="127" t="s">
        <v>24</v>
      </c>
      <c r="C9" s="124">
        <v>177900</v>
      </c>
      <c r="D9" s="124">
        <v>92153.77</v>
      </c>
      <c r="E9" s="124">
        <v>92153.77</v>
      </c>
    </row>
    <row r="10" ht="15" customHeight="1" spans="1:5">
      <c r="A10" s="128" t="s">
        <v>469</v>
      </c>
      <c r="B10" s="127" t="s">
        <v>28</v>
      </c>
      <c r="C10" s="124">
        <v>0</v>
      </c>
      <c r="D10" s="124">
        <v>0</v>
      </c>
      <c r="E10" s="124">
        <v>0</v>
      </c>
    </row>
    <row r="11" ht="15" customHeight="1" spans="1:5">
      <c r="A11" s="128" t="s">
        <v>470</v>
      </c>
      <c r="B11" s="127" t="s">
        <v>32</v>
      </c>
      <c r="C11" s="124">
        <v>177900</v>
      </c>
      <c r="D11" s="124">
        <v>92153.77</v>
      </c>
      <c r="E11" s="124">
        <v>92153.77</v>
      </c>
    </row>
    <row r="12" ht="15" customHeight="1" spans="1:5">
      <c r="A12" s="128" t="s">
        <v>471</v>
      </c>
      <c r="B12" s="127" t="s">
        <v>36</v>
      </c>
      <c r="C12" s="124">
        <v>30000</v>
      </c>
      <c r="D12" s="124">
        <v>2129</v>
      </c>
      <c r="E12" s="124">
        <v>2129</v>
      </c>
    </row>
    <row r="13" ht="15" customHeight="1" spans="1:5">
      <c r="A13" s="128" t="s">
        <v>472</v>
      </c>
      <c r="B13" s="127" t="s">
        <v>40</v>
      </c>
      <c r="C13" s="127" t="s">
        <v>465</v>
      </c>
      <c r="D13" s="127" t="s">
        <v>465</v>
      </c>
      <c r="E13" s="124">
        <v>2129</v>
      </c>
    </row>
    <row r="14" ht="15" customHeight="1" spans="1:5">
      <c r="A14" s="128" t="s">
        <v>473</v>
      </c>
      <c r="B14" s="127" t="s">
        <v>43</v>
      </c>
      <c r="C14" s="127" t="s">
        <v>465</v>
      </c>
      <c r="D14" s="127" t="s">
        <v>465</v>
      </c>
      <c r="E14" s="124">
        <v>0</v>
      </c>
    </row>
    <row r="15" ht="15" customHeight="1" spans="1:5">
      <c r="A15" s="128" t="s">
        <v>474</v>
      </c>
      <c r="B15" s="127" t="s">
        <v>46</v>
      </c>
      <c r="C15" s="127" t="s">
        <v>465</v>
      </c>
      <c r="D15" s="127" t="s">
        <v>465</v>
      </c>
      <c r="E15" s="124">
        <v>0</v>
      </c>
    </row>
    <row r="16" ht="15" customHeight="1" spans="1:5">
      <c r="A16" s="128" t="s">
        <v>475</v>
      </c>
      <c r="B16" s="127" t="s">
        <v>49</v>
      </c>
      <c r="C16" s="127" t="s">
        <v>465</v>
      </c>
      <c r="D16" s="127" t="s">
        <v>465</v>
      </c>
      <c r="E16" s="127" t="s">
        <v>465</v>
      </c>
    </row>
    <row r="17" ht="15" customHeight="1" spans="1:5">
      <c r="A17" s="128" t="s">
        <v>476</v>
      </c>
      <c r="B17" s="127" t="s">
        <v>52</v>
      </c>
      <c r="C17" s="127" t="s">
        <v>465</v>
      </c>
      <c r="D17" s="127" t="s">
        <v>465</v>
      </c>
      <c r="E17" s="129">
        <v>0</v>
      </c>
    </row>
    <row r="18" ht="15" customHeight="1" spans="1:5">
      <c r="A18" s="128" t="s">
        <v>477</v>
      </c>
      <c r="B18" s="127" t="s">
        <v>55</v>
      </c>
      <c r="C18" s="127" t="s">
        <v>465</v>
      </c>
      <c r="D18" s="127" t="s">
        <v>465</v>
      </c>
      <c r="E18" s="129">
        <v>0</v>
      </c>
    </row>
    <row r="19" ht="15" customHeight="1" spans="1:5">
      <c r="A19" s="128" t="s">
        <v>478</v>
      </c>
      <c r="B19" s="127" t="s">
        <v>58</v>
      </c>
      <c r="C19" s="127" t="s">
        <v>465</v>
      </c>
      <c r="D19" s="127" t="s">
        <v>465</v>
      </c>
      <c r="E19" s="129">
        <v>0</v>
      </c>
    </row>
    <row r="20" ht="15" customHeight="1" spans="1:5">
      <c r="A20" s="128" t="s">
        <v>479</v>
      </c>
      <c r="B20" s="127" t="s">
        <v>61</v>
      </c>
      <c r="C20" s="127" t="s">
        <v>465</v>
      </c>
      <c r="D20" s="127" t="s">
        <v>465</v>
      </c>
      <c r="E20" s="129">
        <v>9</v>
      </c>
    </row>
    <row r="21" ht="15" customHeight="1" spans="1:5">
      <c r="A21" s="128" t="s">
        <v>480</v>
      </c>
      <c r="B21" s="127" t="s">
        <v>64</v>
      </c>
      <c r="C21" s="127" t="s">
        <v>465</v>
      </c>
      <c r="D21" s="127" t="s">
        <v>465</v>
      </c>
      <c r="E21" s="129">
        <v>5</v>
      </c>
    </row>
    <row r="22" ht="15" customHeight="1" spans="1:5">
      <c r="A22" s="128" t="s">
        <v>481</v>
      </c>
      <c r="B22" s="127" t="s">
        <v>67</v>
      </c>
      <c r="C22" s="127" t="s">
        <v>465</v>
      </c>
      <c r="D22" s="127" t="s">
        <v>465</v>
      </c>
      <c r="E22" s="129">
        <v>0</v>
      </c>
    </row>
    <row r="23" ht="15" customHeight="1" spans="1:5">
      <c r="A23" s="128" t="s">
        <v>482</v>
      </c>
      <c r="B23" s="127" t="s">
        <v>70</v>
      </c>
      <c r="C23" s="127" t="s">
        <v>465</v>
      </c>
      <c r="D23" s="127" t="s">
        <v>465</v>
      </c>
      <c r="E23" s="129">
        <v>32</v>
      </c>
    </row>
    <row r="24" ht="15" customHeight="1" spans="1:5">
      <c r="A24" s="128" t="s">
        <v>483</v>
      </c>
      <c r="B24" s="127" t="s">
        <v>73</v>
      </c>
      <c r="C24" s="127" t="s">
        <v>465</v>
      </c>
      <c r="D24" s="127" t="s">
        <v>465</v>
      </c>
      <c r="E24" s="129">
        <v>0</v>
      </c>
    </row>
    <row r="25" ht="15" customHeight="1" spans="1:5">
      <c r="A25" s="128" t="s">
        <v>484</v>
      </c>
      <c r="B25" s="127" t="s">
        <v>76</v>
      </c>
      <c r="C25" s="127" t="s">
        <v>465</v>
      </c>
      <c r="D25" s="127" t="s">
        <v>465</v>
      </c>
      <c r="E25" s="129">
        <v>0</v>
      </c>
    </row>
    <row r="26" ht="15" customHeight="1" spans="1:5">
      <c r="A26" s="128" t="s">
        <v>485</v>
      </c>
      <c r="B26" s="127" t="s">
        <v>79</v>
      </c>
      <c r="C26" s="127" t="s">
        <v>465</v>
      </c>
      <c r="D26" s="127" t="s">
        <v>465</v>
      </c>
      <c r="E26" s="129">
        <v>0</v>
      </c>
    </row>
    <row r="27" ht="15" customHeight="1" spans="1:5">
      <c r="A27" s="128" t="s">
        <v>486</v>
      </c>
      <c r="B27" s="127" t="s">
        <v>82</v>
      </c>
      <c r="C27" s="127" t="s">
        <v>465</v>
      </c>
      <c r="D27" s="127" t="s">
        <v>465</v>
      </c>
      <c r="E27" s="124">
        <v>4211424.32</v>
      </c>
    </row>
    <row r="28" ht="15" customHeight="1" spans="1:5">
      <c r="A28" s="128" t="s">
        <v>487</v>
      </c>
      <c r="B28" s="127" t="s">
        <v>85</v>
      </c>
      <c r="C28" s="127" t="s">
        <v>465</v>
      </c>
      <c r="D28" s="127" t="s">
        <v>465</v>
      </c>
      <c r="E28" s="124">
        <v>0</v>
      </c>
    </row>
    <row r="29" ht="15" customHeight="1" spans="1:5">
      <c r="A29" s="128" t="s">
        <v>488</v>
      </c>
      <c r="B29" s="127" t="s">
        <v>88</v>
      </c>
      <c r="C29" s="127" t="s">
        <v>465</v>
      </c>
      <c r="D29" s="127" t="s">
        <v>465</v>
      </c>
      <c r="E29" s="124">
        <v>4211424.32</v>
      </c>
    </row>
    <row r="30" ht="41.25" customHeight="1" spans="1:5">
      <c r="A30" s="130" t="s">
        <v>489</v>
      </c>
      <c r="B30" s="130"/>
      <c r="C30" s="130"/>
      <c r="D30" s="130"/>
      <c r="E30" s="130"/>
    </row>
    <row r="31" ht="15" customHeight="1" spans="1:5">
      <c r="A31" s="128" t="s">
        <v>490</v>
      </c>
      <c r="B31" s="128"/>
      <c r="C31" s="128"/>
      <c r="D31" s="128"/>
      <c r="E31" s="128"/>
    </row>
    <row r="33" spans="3:3">
      <c r="C33" s="131" t="s">
        <v>491</v>
      </c>
    </row>
  </sheetData>
  <mergeCells count="3">
    <mergeCell ref="A30:E30"/>
    <mergeCell ref="A31:E31"/>
    <mergeCell ref="B4:B5"/>
  </mergeCells>
  <pageMargins left="0.75196850393782" right="0.75196850393782" top="1.00000000000108" bottom="1.00000000000108"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C9" sqref="C9"/>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25" t="s">
        <v>492</v>
      </c>
    </row>
    <row r="2" spans="5:5">
      <c r="E2" s="126" t="s">
        <v>493</v>
      </c>
    </row>
    <row r="3" spans="1:5">
      <c r="A3" s="126" t="s">
        <v>2</v>
      </c>
      <c r="E3" s="126" t="s">
        <v>3</v>
      </c>
    </row>
    <row r="4" ht="15" customHeight="1" spans="1:5">
      <c r="A4" s="127" t="s">
        <v>459</v>
      </c>
      <c r="B4" s="127" t="s">
        <v>7</v>
      </c>
      <c r="C4" s="127" t="s">
        <v>460</v>
      </c>
      <c r="D4" s="127" t="s">
        <v>461</v>
      </c>
      <c r="E4" s="127" t="s">
        <v>462</v>
      </c>
    </row>
    <row r="5" ht="15" customHeight="1" spans="1:5">
      <c r="A5" s="127" t="s">
        <v>463</v>
      </c>
      <c r="B5" s="127"/>
      <c r="C5" s="127" t="s">
        <v>11</v>
      </c>
      <c r="D5" s="127" t="s">
        <v>12</v>
      </c>
      <c r="E5" s="127" t="s">
        <v>20</v>
      </c>
    </row>
    <row r="6" ht="15" customHeight="1" spans="1:5">
      <c r="A6" s="128" t="s">
        <v>494</v>
      </c>
      <c r="B6" s="127" t="s">
        <v>11</v>
      </c>
      <c r="C6" s="127" t="s">
        <v>465</v>
      </c>
      <c r="D6" s="127" t="s">
        <v>465</v>
      </c>
      <c r="E6" s="127" t="s">
        <v>465</v>
      </c>
    </row>
    <row r="7" ht="15" customHeight="1" spans="1:5">
      <c r="A7" s="128" t="s">
        <v>466</v>
      </c>
      <c r="B7" s="127" t="s">
        <v>12</v>
      </c>
      <c r="C7" s="124">
        <v>207900</v>
      </c>
      <c r="D7" s="124">
        <v>94282.77</v>
      </c>
      <c r="E7" s="124">
        <v>94282.77</v>
      </c>
    </row>
    <row r="8" ht="15" customHeight="1" spans="1:5">
      <c r="A8" s="128" t="s">
        <v>467</v>
      </c>
      <c r="B8" s="127" t="s">
        <v>20</v>
      </c>
      <c r="C8" s="124">
        <v>0</v>
      </c>
      <c r="D8" s="124">
        <v>0</v>
      </c>
      <c r="E8" s="124">
        <v>0</v>
      </c>
    </row>
    <row r="9" ht="15" customHeight="1" spans="1:5">
      <c r="A9" s="128" t="s">
        <v>468</v>
      </c>
      <c r="B9" s="127" t="s">
        <v>24</v>
      </c>
      <c r="C9" s="124">
        <v>177900</v>
      </c>
      <c r="D9" s="124">
        <v>92153.77</v>
      </c>
      <c r="E9" s="124">
        <v>92153.77</v>
      </c>
    </row>
    <row r="10" ht="15" customHeight="1" spans="1:5">
      <c r="A10" s="128" t="s">
        <v>469</v>
      </c>
      <c r="B10" s="127" t="s">
        <v>28</v>
      </c>
      <c r="C10" s="124">
        <v>0</v>
      </c>
      <c r="D10" s="124">
        <v>0</v>
      </c>
      <c r="E10" s="124">
        <v>0</v>
      </c>
    </row>
    <row r="11" ht="15" customHeight="1" spans="1:5">
      <c r="A11" s="128" t="s">
        <v>470</v>
      </c>
      <c r="B11" s="127" t="s">
        <v>32</v>
      </c>
      <c r="C11" s="124">
        <v>177900</v>
      </c>
      <c r="D11" s="124">
        <v>92153.77</v>
      </c>
      <c r="E11" s="124">
        <v>92153.77</v>
      </c>
    </row>
    <row r="12" ht="15" customHeight="1" spans="1:5">
      <c r="A12" s="128" t="s">
        <v>471</v>
      </c>
      <c r="B12" s="127" t="s">
        <v>36</v>
      </c>
      <c r="C12" s="124">
        <v>30000</v>
      </c>
      <c r="D12" s="124">
        <v>2129</v>
      </c>
      <c r="E12" s="124">
        <v>2129</v>
      </c>
    </row>
    <row r="13" ht="15" customHeight="1" spans="1:5">
      <c r="A13" s="128" t="s">
        <v>472</v>
      </c>
      <c r="B13" s="127" t="s">
        <v>40</v>
      </c>
      <c r="C13" s="127" t="s">
        <v>465</v>
      </c>
      <c r="D13" s="127" t="s">
        <v>465</v>
      </c>
      <c r="E13" s="124">
        <v>2129</v>
      </c>
    </row>
    <row r="14" ht="15" customHeight="1" spans="1:5">
      <c r="A14" s="128" t="s">
        <v>473</v>
      </c>
      <c r="B14" s="127" t="s">
        <v>43</v>
      </c>
      <c r="C14" s="127" t="s">
        <v>465</v>
      </c>
      <c r="D14" s="127" t="s">
        <v>465</v>
      </c>
      <c r="E14" s="124">
        <v>0</v>
      </c>
    </row>
    <row r="15" ht="15" customHeight="1" spans="1:5">
      <c r="A15" s="128" t="s">
        <v>474</v>
      </c>
      <c r="B15" s="127" t="s">
        <v>46</v>
      </c>
      <c r="C15" s="127" t="s">
        <v>465</v>
      </c>
      <c r="D15" s="127" t="s">
        <v>465</v>
      </c>
      <c r="E15" s="124">
        <v>0</v>
      </c>
    </row>
    <row r="16" ht="15" customHeight="1" spans="1:5">
      <c r="A16" s="128" t="s">
        <v>475</v>
      </c>
      <c r="B16" s="127" t="s">
        <v>49</v>
      </c>
      <c r="C16" s="127" t="s">
        <v>465</v>
      </c>
      <c r="D16" s="127" t="s">
        <v>465</v>
      </c>
      <c r="E16" s="127" t="s">
        <v>465</v>
      </c>
    </row>
    <row r="17" ht="15" customHeight="1" spans="1:5">
      <c r="A17" s="128" t="s">
        <v>476</v>
      </c>
      <c r="B17" s="127" t="s">
        <v>52</v>
      </c>
      <c r="C17" s="127" t="s">
        <v>465</v>
      </c>
      <c r="D17" s="127" t="s">
        <v>465</v>
      </c>
      <c r="E17" s="129">
        <v>0</v>
      </c>
    </row>
    <row r="18" ht="15" customHeight="1" spans="1:5">
      <c r="A18" s="128" t="s">
        <v>477</v>
      </c>
      <c r="B18" s="127" t="s">
        <v>55</v>
      </c>
      <c r="C18" s="127" t="s">
        <v>465</v>
      </c>
      <c r="D18" s="127" t="s">
        <v>465</v>
      </c>
      <c r="E18" s="129">
        <v>0</v>
      </c>
    </row>
    <row r="19" ht="15" customHeight="1" spans="1:5">
      <c r="A19" s="128" t="s">
        <v>478</v>
      </c>
      <c r="B19" s="127" t="s">
        <v>58</v>
      </c>
      <c r="C19" s="127" t="s">
        <v>465</v>
      </c>
      <c r="D19" s="127" t="s">
        <v>465</v>
      </c>
      <c r="E19" s="129">
        <v>0</v>
      </c>
    </row>
    <row r="20" ht="15" customHeight="1" spans="1:5">
      <c r="A20" s="128" t="s">
        <v>479</v>
      </c>
      <c r="B20" s="127" t="s">
        <v>61</v>
      </c>
      <c r="C20" s="127" t="s">
        <v>465</v>
      </c>
      <c r="D20" s="127" t="s">
        <v>465</v>
      </c>
      <c r="E20" s="129">
        <v>9</v>
      </c>
    </row>
    <row r="21" ht="15" customHeight="1" spans="1:5">
      <c r="A21" s="128" t="s">
        <v>480</v>
      </c>
      <c r="B21" s="127" t="s">
        <v>64</v>
      </c>
      <c r="C21" s="127" t="s">
        <v>465</v>
      </c>
      <c r="D21" s="127" t="s">
        <v>465</v>
      </c>
      <c r="E21" s="129">
        <v>5</v>
      </c>
    </row>
    <row r="22" ht="15" customHeight="1" spans="1:5">
      <c r="A22" s="128" t="s">
        <v>481</v>
      </c>
      <c r="B22" s="127" t="s">
        <v>67</v>
      </c>
      <c r="C22" s="127" t="s">
        <v>465</v>
      </c>
      <c r="D22" s="127" t="s">
        <v>465</v>
      </c>
      <c r="E22" s="129">
        <v>0</v>
      </c>
    </row>
    <row r="23" ht="15" customHeight="1" spans="1:5">
      <c r="A23" s="128" t="s">
        <v>482</v>
      </c>
      <c r="B23" s="127" t="s">
        <v>70</v>
      </c>
      <c r="C23" s="127" t="s">
        <v>465</v>
      </c>
      <c r="D23" s="127" t="s">
        <v>465</v>
      </c>
      <c r="E23" s="129">
        <v>32</v>
      </c>
    </row>
    <row r="24" ht="15" customHeight="1" spans="1:5">
      <c r="A24" s="128" t="s">
        <v>483</v>
      </c>
      <c r="B24" s="127" t="s">
        <v>73</v>
      </c>
      <c r="C24" s="127" t="s">
        <v>465</v>
      </c>
      <c r="D24" s="127" t="s">
        <v>465</v>
      </c>
      <c r="E24" s="129">
        <v>0</v>
      </c>
    </row>
    <row r="25" ht="15" customHeight="1" spans="1:5">
      <c r="A25" s="128" t="s">
        <v>484</v>
      </c>
      <c r="B25" s="127" t="s">
        <v>76</v>
      </c>
      <c r="C25" s="127" t="s">
        <v>465</v>
      </c>
      <c r="D25" s="127" t="s">
        <v>465</v>
      </c>
      <c r="E25" s="129">
        <v>0</v>
      </c>
    </row>
    <row r="26" ht="15" customHeight="1" spans="1:5">
      <c r="A26" s="128" t="s">
        <v>485</v>
      </c>
      <c r="B26" s="127" t="s">
        <v>79</v>
      </c>
      <c r="C26" s="127" t="s">
        <v>465</v>
      </c>
      <c r="D26" s="127" t="s">
        <v>465</v>
      </c>
      <c r="E26" s="129">
        <v>0</v>
      </c>
    </row>
    <row r="27" ht="41.25" customHeight="1" spans="1:5">
      <c r="A27" s="130" t="s">
        <v>495</v>
      </c>
      <c r="B27" s="130"/>
      <c r="C27" s="130"/>
      <c r="D27" s="130"/>
      <c r="E27" s="130"/>
    </row>
    <row r="29" spans="3:3">
      <c r="C29" s="131" t="s">
        <v>491</v>
      </c>
    </row>
  </sheetData>
  <mergeCells count="2">
    <mergeCell ref="A27:E27"/>
    <mergeCell ref="B4:B5"/>
  </mergeCells>
  <pageMargins left="0.75196850393782" right="0.75196850393782" top="1.00000000000108" bottom="1.00000000000108"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L13" sqref="L13"/>
    </sheetView>
  </sheetViews>
  <sheetFormatPr defaultColWidth="9" defaultRowHeight="14.25"/>
  <cols>
    <col min="1" max="1" width="6.26666666666667" style="91" customWidth="1"/>
    <col min="2" max="2" width="5.09166666666667" style="91" customWidth="1"/>
    <col min="3" max="3" width="13.8833333333333" style="91" customWidth="1"/>
    <col min="4" max="4" width="11.75" style="91" customWidth="1"/>
    <col min="5" max="5" width="11.6333333333333" style="91" customWidth="1"/>
    <col min="6" max="6" width="10.25" style="91" customWidth="1"/>
    <col min="7" max="7" width="11.6333333333333" style="91" customWidth="1"/>
    <col min="8" max="8" width="10.8833333333333" style="91" customWidth="1"/>
    <col min="9" max="9" width="10.3833333333333" style="91" customWidth="1"/>
    <col min="10" max="11" width="10.5" style="91" customWidth="1"/>
    <col min="12" max="12" width="11.8833333333333" style="91" customWidth="1"/>
    <col min="13" max="13" width="11.5" style="91" customWidth="1"/>
    <col min="14" max="14" width="11.3833333333333" style="92" customWidth="1"/>
    <col min="15" max="15" width="11.25" style="91" customWidth="1"/>
    <col min="16" max="16" width="6.63333333333333" style="91" customWidth="1"/>
    <col min="17" max="17" width="10.3833333333333" style="91"/>
    <col min="18" max="18" width="6.25" style="91" customWidth="1"/>
    <col min="19" max="19" width="5.63333333333333" style="91" customWidth="1"/>
    <col min="20" max="20" width="6.25" style="91" customWidth="1"/>
    <col min="21" max="21" width="5.63333333333333" style="91" customWidth="1"/>
    <col min="22" max="16384" width="9" style="91"/>
  </cols>
  <sheetData>
    <row r="1" s="89" customFormat="1" ht="36" customHeight="1" spans="1:21">
      <c r="A1" s="93" t="s">
        <v>496</v>
      </c>
      <c r="B1" s="93"/>
      <c r="C1" s="93"/>
      <c r="D1" s="93"/>
      <c r="E1" s="93"/>
      <c r="F1" s="93"/>
      <c r="G1" s="93"/>
      <c r="H1" s="93"/>
      <c r="I1" s="93"/>
      <c r="J1" s="93"/>
      <c r="K1" s="93"/>
      <c r="L1" s="93"/>
      <c r="M1" s="93"/>
      <c r="N1" s="109"/>
      <c r="O1" s="93"/>
      <c r="P1" s="93"/>
      <c r="Q1" s="93"/>
      <c r="R1" s="93"/>
      <c r="S1" s="93"/>
      <c r="T1" s="93"/>
      <c r="U1" s="93"/>
    </row>
    <row r="2" s="89" customFormat="1" ht="18" customHeight="1" spans="1:21">
      <c r="A2" s="94"/>
      <c r="B2" s="94"/>
      <c r="C2" s="94"/>
      <c r="D2" s="94"/>
      <c r="E2" s="94"/>
      <c r="F2" s="94"/>
      <c r="G2" s="94"/>
      <c r="H2" s="94"/>
      <c r="I2" s="94"/>
      <c r="J2" s="94"/>
      <c r="K2" s="94"/>
      <c r="L2" s="94"/>
      <c r="M2" s="94"/>
      <c r="N2" s="110"/>
      <c r="U2" s="118" t="s">
        <v>497</v>
      </c>
    </row>
    <row r="3" s="89" customFormat="1" ht="18" customHeight="1" spans="1:21">
      <c r="A3" s="95" t="s">
        <v>2</v>
      </c>
      <c r="B3" s="94"/>
      <c r="C3" s="94"/>
      <c r="D3" s="94"/>
      <c r="E3" s="96"/>
      <c r="F3" s="96"/>
      <c r="G3" s="94"/>
      <c r="H3" s="94"/>
      <c r="I3" s="94"/>
      <c r="J3" s="94"/>
      <c r="K3" s="94"/>
      <c r="L3" s="94"/>
      <c r="M3" s="94"/>
      <c r="N3" s="110"/>
      <c r="U3" s="118" t="s">
        <v>3</v>
      </c>
    </row>
    <row r="4" s="89" customFormat="1" ht="24" customHeight="1" spans="1:21">
      <c r="A4" s="97" t="s">
        <v>6</v>
      </c>
      <c r="B4" s="97" t="s">
        <v>7</v>
      </c>
      <c r="C4" s="98" t="s">
        <v>498</v>
      </c>
      <c r="D4" s="99" t="s">
        <v>499</v>
      </c>
      <c r="E4" s="97" t="s">
        <v>500</v>
      </c>
      <c r="F4" s="100" t="s">
        <v>501</v>
      </c>
      <c r="G4" s="101"/>
      <c r="H4" s="101"/>
      <c r="I4" s="101"/>
      <c r="J4" s="101"/>
      <c r="K4" s="101"/>
      <c r="L4" s="101"/>
      <c r="M4" s="101"/>
      <c r="N4" s="111"/>
      <c r="O4" s="112"/>
      <c r="P4" s="113" t="s">
        <v>502</v>
      </c>
      <c r="Q4" s="97" t="s">
        <v>503</v>
      </c>
      <c r="R4" s="98" t="s">
        <v>504</v>
      </c>
      <c r="S4" s="119"/>
      <c r="T4" s="120" t="s">
        <v>505</v>
      </c>
      <c r="U4" s="119"/>
    </row>
    <row r="5" s="89" customFormat="1" ht="36" customHeight="1" spans="1:21">
      <c r="A5" s="97"/>
      <c r="B5" s="97"/>
      <c r="C5" s="102"/>
      <c r="D5" s="99"/>
      <c r="E5" s="97"/>
      <c r="F5" s="103" t="s">
        <v>123</v>
      </c>
      <c r="G5" s="103"/>
      <c r="H5" s="103" t="s">
        <v>506</v>
      </c>
      <c r="I5" s="103"/>
      <c r="J5" s="114" t="s">
        <v>507</v>
      </c>
      <c r="K5" s="115"/>
      <c r="L5" s="116" t="s">
        <v>508</v>
      </c>
      <c r="M5" s="116"/>
      <c r="N5" s="117" t="s">
        <v>509</v>
      </c>
      <c r="O5" s="117"/>
      <c r="P5" s="113"/>
      <c r="Q5" s="97"/>
      <c r="R5" s="104"/>
      <c r="S5" s="121"/>
      <c r="T5" s="122"/>
      <c r="U5" s="121"/>
    </row>
    <row r="6" s="89" customFormat="1" ht="24" customHeight="1" spans="1:21">
      <c r="A6" s="97"/>
      <c r="B6" s="97"/>
      <c r="C6" s="104"/>
      <c r="D6" s="99"/>
      <c r="E6" s="97"/>
      <c r="F6" s="103" t="s">
        <v>510</v>
      </c>
      <c r="G6" s="105" t="s">
        <v>511</v>
      </c>
      <c r="H6" s="103" t="s">
        <v>510</v>
      </c>
      <c r="I6" s="105" t="s">
        <v>511</v>
      </c>
      <c r="J6" s="103" t="s">
        <v>510</v>
      </c>
      <c r="K6" s="105" t="s">
        <v>511</v>
      </c>
      <c r="L6" s="103" t="s">
        <v>510</v>
      </c>
      <c r="M6" s="105" t="s">
        <v>511</v>
      </c>
      <c r="N6" s="103" t="s">
        <v>510</v>
      </c>
      <c r="O6" s="105" t="s">
        <v>511</v>
      </c>
      <c r="P6" s="113"/>
      <c r="Q6" s="97"/>
      <c r="R6" s="103" t="s">
        <v>510</v>
      </c>
      <c r="S6" s="123" t="s">
        <v>511</v>
      </c>
      <c r="T6" s="103" t="s">
        <v>510</v>
      </c>
      <c r="U6" s="105" t="s">
        <v>511</v>
      </c>
    </row>
    <row r="7" s="90" customFormat="1" ht="24" customHeight="1" spans="1:21">
      <c r="A7" s="97" t="s">
        <v>10</v>
      </c>
      <c r="B7" s="97"/>
      <c r="C7" s="97">
        <v>1</v>
      </c>
      <c r="D7" s="105" t="s">
        <v>12</v>
      </c>
      <c r="E7" s="97">
        <v>3</v>
      </c>
      <c r="F7" s="97">
        <v>4</v>
      </c>
      <c r="G7" s="105" t="s">
        <v>28</v>
      </c>
      <c r="H7" s="97">
        <v>6</v>
      </c>
      <c r="I7" s="97">
        <v>7</v>
      </c>
      <c r="J7" s="105" t="s">
        <v>40</v>
      </c>
      <c r="K7" s="97">
        <v>9</v>
      </c>
      <c r="L7" s="97">
        <v>10</v>
      </c>
      <c r="M7" s="105" t="s">
        <v>49</v>
      </c>
      <c r="N7" s="97">
        <v>12</v>
      </c>
      <c r="O7" s="97">
        <v>13</v>
      </c>
      <c r="P7" s="105" t="s">
        <v>58</v>
      </c>
      <c r="Q7" s="97">
        <v>15</v>
      </c>
      <c r="R7" s="97">
        <v>16</v>
      </c>
      <c r="S7" s="105" t="s">
        <v>67</v>
      </c>
      <c r="T7" s="97">
        <v>18</v>
      </c>
      <c r="U7" s="97">
        <v>19</v>
      </c>
    </row>
    <row r="8" s="89" customFormat="1" ht="24" customHeight="1" spans="1:21">
      <c r="A8" s="106" t="s">
        <v>128</v>
      </c>
      <c r="B8" s="97">
        <v>1</v>
      </c>
      <c r="C8" s="107">
        <f>E8+G8+P8+Q8+S8+U8</f>
        <v>26838059.23</v>
      </c>
      <c r="D8" s="107">
        <f>E8+F8+P8+Q8+R8+T8</f>
        <v>57889707.22</v>
      </c>
      <c r="E8" s="107">
        <v>1053026.2</v>
      </c>
      <c r="F8" s="107">
        <f>H8+J8+L8+N8</f>
        <v>55238290.62</v>
      </c>
      <c r="G8" s="107">
        <f>I8+K8+M8+O8</f>
        <v>24186642.63</v>
      </c>
      <c r="H8" s="107">
        <v>22431481.78</v>
      </c>
      <c r="I8" s="107">
        <v>10624057.03</v>
      </c>
      <c r="J8" s="107">
        <v>1290730.52</v>
      </c>
      <c r="K8" s="107">
        <v>439205.28</v>
      </c>
      <c r="L8" s="107">
        <v>8538838</v>
      </c>
      <c r="M8" s="107">
        <v>1947866.5</v>
      </c>
      <c r="N8" s="107">
        <v>22977240.32</v>
      </c>
      <c r="O8" s="107">
        <v>11175513.82</v>
      </c>
      <c r="P8" s="107"/>
      <c r="Q8" s="107">
        <v>1598390.4</v>
      </c>
      <c r="R8" s="124"/>
      <c r="S8" s="124"/>
      <c r="T8" s="124"/>
      <c r="U8" s="124"/>
    </row>
    <row r="9" s="89" customFormat="1" ht="49" customHeight="1" spans="1:21">
      <c r="A9" s="108" t="s">
        <v>512</v>
      </c>
      <c r="B9" s="108"/>
      <c r="C9" s="108"/>
      <c r="D9" s="108"/>
      <c r="E9" s="108"/>
      <c r="F9" s="108"/>
      <c r="G9" s="108"/>
      <c r="H9" s="108"/>
      <c r="I9" s="108"/>
      <c r="J9" s="108"/>
      <c r="K9" s="108"/>
      <c r="L9" s="108"/>
      <c r="M9" s="108"/>
      <c r="N9" s="108"/>
      <c r="O9" s="108"/>
      <c r="P9" s="108"/>
      <c r="Q9" s="108"/>
      <c r="R9" s="108"/>
      <c r="S9" s="108"/>
      <c r="T9" s="108"/>
      <c r="U9" s="10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5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topLeftCell="A2" workbookViewId="0">
      <selection activeCell="G5" sqref="G5"/>
    </sheetView>
  </sheetViews>
  <sheetFormatPr defaultColWidth="9" defaultRowHeight="14.25" outlineLevelCol="3"/>
  <cols>
    <col min="1" max="1" width="25" style="55" customWidth="1"/>
    <col min="2" max="2" width="16.25" style="55" customWidth="1"/>
    <col min="3" max="3" width="15.25" style="55" customWidth="1"/>
    <col min="4" max="4" width="54.25" style="55" customWidth="1"/>
    <col min="5" max="16384" width="9" style="80"/>
  </cols>
  <sheetData>
    <row r="1" s="55" customFormat="1" ht="42.5" customHeight="1" spans="1:4">
      <c r="A1" s="81" t="s">
        <v>513</v>
      </c>
      <c r="B1" s="81"/>
      <c r="C1" s="81"/>
      <c r="D1" s="81"/>
    </row>
    <row r="2" s="55" customFormat="1" ht="32" customHeight="1" spans="1:4">
      <c r="A2" s="82" t="s">
        <v>514</v>
      </c>
      <c r="B2" s="82"/>
      <c r="C2" s="82"/>
      <c r="D2" s="83" t="s">
        <v>515</v>
      </c>
    </row>
    <row r="3" s="55" customFormat="1" ht="91" customHeight="1" spans="1:4">
      <c r="A3" s="84" t="s">
        <v>516</v>
      </c>
      <c r="B3" s="84" t="s">
        <v>517</v>
      </c>
      <c r="C3" s="84"/>
      <c r="D3" s="85" t="s">
        <v>518</v>
      </c>
    </row>
    <row r="4" s="55" customFormat="1" ht="171" customHeight="1" spans="1:4">
      <c r="A4" s="84"/>
      <c r="B4" s="84" t="s">
        <v>519</v>
      </c>
      <c r="C4" s="84"/>
      <c r="D4" s="85" t="s">
        <v>520</v>
      </c>
    </row>
    <row r="5" s="55" customFormat="1" ht="70" customHeight="1" spans="1:4">
      <c r="A5" s="84"/>
      <c r="B5" s="84" t="s">
        <v>521</v>
      </c>
      <c r="C5" s="84"/>
      <c r="D5" s="85" t="s">
        <v>522</v>
      </c>
    </row>
    <row r="6" s="55" customFormat="1" ht="59" customHeight="1" spans="1:4">
      <c r="A6" s="84"/>
      <c r="B6" s="84" t="s">
        <v>523</v>
      </c>
      <c r="C6" s="84"/>
      <c r="D6" s="85" t="s">
        <v>524</v>
      </c>
    </row>
    <row r="7" s="55" customFormat="1" ht="58" customHeight="1" spans="1:4">
      <c r="A7" s="84"/>
      <c r="B7" s="84" t="s">
        <v>525</v>
      </c>
      <c r="C7" s="84"/>
      <c r="D7" s="85" t="s">
        <v>526</v>
      </c>
    </row>
    <row r="8" s="55" customFormat="1" ht="47" customHeight="1" spans="1:4">
      <c r="A8" s="86" t="s">
        <v>527</v>
      </c>
      <c r="B8" s="84" t="s">
        <v>528</v>
      </c>
      <c r="C8" s="84"/>
      <c r="D8" s="85" t="s">
        <v>529</v>
      </c>
    </row>
    <row r="9" s="55" customFormat="1" ht="42" customHeight="1" spans="1:4">
      <c r="A9" s="86"/>
      <c r="B9" s="87" t="s">
        <v>530</v>
      </c>
      <c r="C9" s="87"/>
      <c r="D9" s="85" t="s">
        <v>531</v>
      </c>
    </row>
    <row r="10" s="55" customFormat="1" ht="57" customHeight="1" spans="1:4">
      <c r="A10" s="84" t="s">
        <v>532</v>
      </c>
      <c r="B10" s="84"/>
      <c r="C10" s="84"/>
      <c r="D10" s="85" t="s">
        <v>533</v>
      </c>
    </row>
    <row r="11" s="55" customFormat="1" ht="88" customHeight="1" spans="1:4">
      <c r="A11" s="84" t="s">
        <v>534</v>
      </c>
      <c r="B11" s="84"/>
      <c r="C11" s="84"/>
      <c r="D11" s="85" t="s">
        <v>535</v>
      </c>
    </row>
    <row r="12" s="55" customFormat="1" ht="107" customHeight="1" spans="1:4">
      <c r="A12" s="84" t="s">
        <v>536</v>
      </c>
      <c r="B12" s="84"/>
      <c r="C12" s="84"/>
      <c r="D12" s="85" t="s">
        <v>537</v>
      </c>
    </row>
    <row r="13" s="55" customFormat="1" ht="216" customHeight="1" spans="1:4">
      <c r="A13" s="84" t="s">
        <v>538</v>
      </c>
      <c r="B13" s="84"/>
      <c r="C13" s="84"/>
      <c r="D13" s="85" t="s">
        <v>539</v>
      </c>
    </row>
    <row r="14" s="55" customFormat="1" ht="18" customHeight="1" spans="1:4">
      <c r="A14" s="84" t="s">
        <v>540</v>
      </c>
      <c r="B14" s="84"/>
      <c r="C14" s="84"/>
      <c r="D14" s="88" t="s">
        <v>541</v>
      </c>
    </row>
    <row r="15" s="55" customFormat="1" ht="23" customHeight="1" spans="1:4">
      <c r="A15" s="76" t="s">
        <v>542</v>
      </c>
      <c r="B15" s="76"/>
      <c r="C15" s="76"/>
      <c r="D15" s="76"/>
    </row>
  </sheetData>
  <mergeCells count="16">
    <mergeCell ref="A1:D1"/>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11811023622047" footer="0.511811023622047"/>
  <pageSetup paperSize="9" scale="61" orientation="portrait"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1"/>
  <sheetViews>
    <sheetView zoomScale="85" zoomScaleNormal="85" topLeftCell="A8" workbookViewId="0">
      <selection activeCell="C11" sqref="C11:J12"/>
    </sheetView>
  </sheetViews>
  <sheetFormatPr defaultColWidth="8" defaultRowHeight="14.25"/>
  <cols>
    <col min="1" max="1" width="11.7583333333333" style="50" customWidth="1"/>
    <col min="2" max="2" width="13.3833333333333" style="50" customWidth="1"/>
    <col min="3" max="3" width="19.5833333333333" style="50" customWidth="1"/>
    <col min="4" max="4" width="17.1666666666667" style="50" customWidth="1"/>
    <col min="5" max="5" width="18.9666666666667" style="50" customWidth="1"/>
    <col min="6" max="6" width="20.6583333333333" style="50" customWidth="1"/>
    <col min="7" max="7" width="17.0583333333333" style="50" customWidth="1"/>
    <col min="8" max="8" width="17.7833333333333" style="50" customWidth="1"/>
    <col min="9" max="9" width="16.9" style="50" customWidth="1"/>
    <col min="10" max="10" width="16.8333333333333" style="50" customWidth="1"/>
    <col min="11" max="250" width="8" style="50"/>
    <col min="251" max="16384" width="8" style="55"/>
  </cols>
  <sheetData>
    <row r="1" s="50" customFormat="1" ht="55.9" customHeight="1" spans="1:10">
      <c r="A1" s="56" t="s">
        <v>543</v>
      </c>
      <c r="B1" s="56"/>
      <c r="C1" s="56"/>
      <c r="D1" s="56"/>
      <c r="E1" s="56"/>
      <c r="F1" s="56"/>
      <c r="G1" s="56"/>
      <c r="H1" s="56"/>
      <c r="I1" s="56"/>
      <c r="J1" s="56"/>
    </row>
    <row r="2" s="50" customFormat="1" ht="22" customHeight="1" spans="1:10">
      <c r="A2" s="57" t="s">
        <v>544</v>
      </c>
      <c r="B2" s="58" t="s">
        <v>545</v>
      </c>
      <c r="C2" s="58"/>
      <c r="D2" s="58"/>
      <c r="E2" s="58"/>
      <c r="F2" s="58"/>
      <c r="G2" s="58"/>
      <c r="H2" s="58"/>
      <c r="I2" s="58"/>
      <c r="J2" s="77" t="s">
        <v>546</v>
      </c>
    </row>
    <row r="3" s="51" customFormat="1" ht="33" customHeight="1" spans="1:10">
      <c r="A3" s="59"/>
      <c r="B3" s="60"/>
      <c r="C3" s="60"/>
      <c r="D3" s="60"/>
      <c r="E3" s="60"/>
      <c r="F3" s="60"/>
      <c r="G3" s="60"/>
      <c r="H3" s="60"/>
      <c r="I3" s="60"/>
      <c r="J3" s="78" t="s">
        <v>547</v>
      </c>
    </row>
    <row r="4" s="52" customFormat="1" ht="45" customHeight="1" spans="1:10">
      <c r="A4" s="61" t="s">
        <v>548</v>
      </c>
      <c r="B4" s="61"/>
      <c r="C4" s="62" t="s">
        <v>549</v>
      </c>
      <c r="D4" s="62"/>
      <c r="E4" s="62" t="s">
        <v>550</v>
      </c>
      <c r="F4" s="63" t="s">
        <v>551</v>
      </c>
      <c r="G4" s="62" t="s">
        <v>552</v>
      </c>
      <c r="H4" s="62" t="s">
        <v>553</v>
      </c>
      <c r="I4" s="62" t="s">
        <v>554</v>
      </c>
      <c r="J4" s="62" t="s">
        <v>555</v>
      </c>
    </row>
    <row r="5" s="52" customFormat="1" ht="31" customHeight="1" spans="1:10">
      <c r="A5" s="61"/>
      <c r="B5" s="61"/>
      <c r="C5" s="62" t="s">
        <v>556</v>
      </c>
      <c r="D5" s="62"/>
      <c r="E5" s="64">
        <v>6385.65</v>
      </c>
      <c r="F5" s="64">
        <v>7301.34</v>
      </c>
      <c r="G5" s="64">
        <v>13686.99</v>
      </c>
      <c r="H5" s="64">
        <v>12200.76</v>
      </c>
      <c r="I5" s="64">
        <v>89.14</v>
      </c>
      <c r="J5" s="65" t="s">
        <v>557</v>
      </c>
    </row>
    <row r="6" s="52" customFormat="1" ht="35" customHeight="1" spans="1:10">
      <c r="A6" s="61"/>
      <c r="B6" s="61"/>
      <c r="C6" s="61" t="s">
        <v>190</v>
      </c>
      <c r="D6" s="62" t="s">
        <v>556</v>
      </c>
      <c r="E6" s="64">
        <v>4801.29</v>
      </c>
      <c r="F6" s="64">
        <v>-1150.69</v>
      </c>
      <c r="G6" s="64">
        <v>3650.6</v>
      </c>
      <c r="H6" s="64">
        <v>3650.6</v>
      </c>
      <c r="I6" s="64">
        <v>100</v>
      </c>
      <c r="J6" s="65"/>
    </row>
    <row r="7" s="52" customFormat="1" ht="35" customHeight="1" spans="1:10">
      <c r="A7" s="61"/>
      <c r="B7" s="61"/>
      <c r="C7" s="61" t="s">
        <v>191</v>
      </c>
      <c r="D7" s="62" t="s">
        <v>556</v>
      </c>
      <c r="E7" s="64">
        <v>1584.36</v>
      </c>
      <c r="F7" s="64">
        <v>8452.03</v>
      </c>
      <c r="G7" s="64">
        <v>10036.39</v>
      </c>
      <c r="H7" s="64">
        <v>8550.16</v>
      </c>
      <c r="I7" s="64">
        <v>85.19</v>
      </c>
      <c r="J7" s="65"/>
    </row>
    <row r="8" s="52" customFormat="1" ht="35" customHeight="1" spans="1:10">
      <c r="A8" s="61"/>
      <c r="B8" s="61"/>
      <c r="C8" s="61"/>
      <c r="D8" s="62" t="s">
        <v>558</v>
      </c>
      <c r="E8" s="64">
        <v>2.82</v>
      </c>
      <c r="F8" s="64">
        <v>8485.73</v>
      </c>
      <c r="G8" s="64">
        <v>8488.55</v>
      </c>
      <c r="H8" s="64">
        <v>7809.36</v>
      </c>
      <c r="I8" s="64">
        <v>92</v>
      </c>
      <c r="J8" s="65"/>
    </row>
    <row r="9" s="52" customFormat="1" ht="35" customHeight="1" spans="1:10">
      <c r="A9" s="61"/>
      <c r="B9" s="61"/>
      <c r="C9" s="61"/>
      <c r="D9" s="62" t="s">
        <v>559</v>
      </c>
      <c r="E9" s="64">
        <v>0</v>
      </c>
      <c r="F9" s="64">
        <v>0</v>
      </c>
      <c r="G9" s="64">
        <v>0</v>
      </c>
      <c r="H9" s="64">
        <v>0</v>
      </c>
      <c r="I9" s="64">
        <v>0</v>
      </c>
      <c r="J9" s="65"/>
    </row>
    <row r="10" s="52" customFormat="1" ht="35" customHeight="1" spans="1:10">
      <c r="A10" s="61"/>
      <c r="B10" s="61"/>
      <c r="C10" s="62" t="s">
        <v>560</v>
      </c>
      <c r="D10" s="62"/>
      <c r="E10" s="64">
        <v>1581.54</v>
      </c>
      <c r="F10" s="64">
        <v>-33.7</v>
      </c>
      <c r="G10" s="64">
        <v>1547.84</v>
      </c>
      <c r="H10" s="64">
        <v>740.8</v>
      </c>
      <c r="I10" s="64">
        <v>47.86</v>
      </c>
      <c r="J10" s="65"/>
    </row>
    <row r="11" s="53" customFormat="1" ht="26.4" customHeight="1" spans="1:10">
      <c r="A11" s="61" t="s">
        <v>561</v>
      </c>
      <c r="B11" s="61"/>
      <c r="C11" s="65" t="s">
        <v>562</v>
      </c>
      <c r="D11" s="65"/>
      <c r="E11" s="65"/>
      <c r="F11" s="65"/>
      <c r="G11" s="65"/>
      <c r="H11" s="65"/>
      <c r="I11" s="65"/>
      <c r="J11" s="65"/>
    </row>
    <row r="12" s="53" customFormat="1" ht="113" customHeight="1" spans="1:10">
      <c r="A12" s="61"/>
      <c r="B12" s="61"/>
      <c r="C12" s="65"/>
      <c r="D12" s="65"/>
      <c r="E12" s="65"/>
      <c r="F12" s="65"/>
      <c r="G12" s="65"/>
      <c r="H12" s="65"/>
      <c r="I12" s="65"/>
      <c r="J12" s="65"/>
    </row>
    <row r="13" s="50" customFormat="1" ht="44" customHeight="1" spans="1:10">
      <c r="A13" s="66" t="s">
        <v>563</v>
      </c>
      <c r="B13" s="66"/>
      <c r="C13" s="66"/>
      <c r="D13" s="66"/>
      <c r="E13" s="66"/>
      <c r="F13" s="66"/>
      <c r="G13" s="66"/>
      <c r="H13" s="66"/>
      <c r="I13" s="66"/>
      <c r="J13" s="66"/>
    </row>
    <row r="14" s="54" customFormat="1" ht="25.15" customHeight="1" spans="1:10">
      <c r="A14" s="67" t="s">
        <v>564</v>
      </c>
      <c r="B14" s="67"/>
      <c r="C14" s="67"/>
      <c r="D14" s="68" t="s">
        <v>565</v>
      </c>
      <c r="E14" s="69" t="s">
        <v>566</v>
      </c>
      <c r="F14" s="69" t="s">
        <v>567</v>
      </c>
      <c r="G14" s="69" t="s">
        <v>568</v>
      </c>
      <c r="H14" s="69" t="s">
        <v>569</v>
      </c>
      <c r="I14" s="69"/>
      <c r="J14" s="69"/>
    </row>
    <row r="15" ht="36" customHeight="1" spans="1:10">
      <c r="A15" s="68" t="s">
        <v>570</v>
      </c>
      <c r="B15" s="70" t="s">
        <v>571</v>
      </c>
      <c r="C15" s="70" t="s">
        <v>572</v>
      </c>
      <c r="D15" s="68"/>
      <c r="E15" s="69"/>
      <c r="F15" s="69"/>
      <c r="G15" s="69"/>
      <c r="H15" s="69"/>
      <c r="I15" s="69"/>
      <c r="J15" s="69"/>
    </row>
    <row r="16" ht="22" customHeight="1" spans="1:10">
      <c r="A16" s="71" t="s">
        <v>573</v>
      </c>
      <c r="B16" s="71" t="s">
        <v>574</v>
      </c>
      <c r="C16" s="71" t="s">
        <v>574</v>
      </c>
      <c r="D16" s="72" t="s">
        <v>574</v>
      </c>
      <c r="E16" s="72" t="s">
        <v>574</v>
      </c>
      <c r="F16" s="72" t="s">
        <v>574</v>
      </c>
      <c r="G16" s="72" t="s">
        <v>574</v>
      </c>
      <c r="H16" s="65" t="s">
        <v>574</v>
      </c>
      <c r="I16" s="65"/>
      <c r="J16" s="65"/>
    </row>
    <row r="17" ht="29" customHeight="1" spans="1:10">
      <c r="A17" s="71" t="s">
        <v>574</v>
      </c>
      <c r="B17" s="71" t="s">
        <v>575</v>
      </c>
      <c r="C17" s="71" t="s">
        <v>574</v>
      </c>
      <c r="D17" s="72" t="s">
        <v>574</v>
      </c>
      <c r="E17" s="72" t="s">
        <v>574</v>
      </c>
      <c r="F17" s="72" t="s">
        <v>574</v>
      </c>
      <c r="G17" s="72" t="s">
        <v>574</v>
      </c>
      <c r="H17" s="65" t="s">
        <v>574</v>
      </c>
      <c r="I17" s="79"/>
      <c r="J17" s="27"/>
    </row>
    <row r="18" ht="42" customHeight="1" spans="1:10">
      <c r="A18" s="71" t="s">
        <v>574</v>
      </c>
      <c r="B18" s="73" t="s">
        <v>574</v>
      </c>
      <c r="C18" s="73" t="s">
        <v>576</v>
      </c>
      <c r="D18" s="72" t="s">
        <v>577</v>
      </c>
      <c r="E18" s="72" t="s">
        <v>52</v>
      </c>
      <c r="F18" s="72" t="s">
        <v>578</v>
      </c>
      <c r="G18" s="72" t="s">
        <v>52</v>
      </c>
      <c r="H18" s="65" t="s">
        <v>579</v>
      </c>
      <c r="I18" s="79"/>
      <c r="J18" s="27"/>
    </row>
    <row r="19" ht="42" customHeight="1" spans="1:10">
      <c r="A19" s="71" t="s">
        <v>574</v>
      </c>
      <c r="B19" s="73" t="s">
        <v>574</v>
      </c>
      <c r="C19" s="73" t="s">
        <v>580</v>
      </c>
      <c r="D19" s="72" t="s">
        <v>577</v>
      </c>
      <c r="E19" s="72" t="s">
        <v>20</v>
      </c>
      <c r="F19" s="72" t="s">
        <v>127</v>
      </c>
      <c r="G19" s="72" t="s">
        <v>20</v>
      </c>
      <c r="H19" s="65" t="s">
        <v>574</v>
      </c>
      <c r="I19" s="79"/>
      <c r="J19" s="27"/>
    </row>
    <row r="20" ht="42" customHeight="1" spans="1:10">
      <c r="A20" s="71" t="s">
        <v>574</v>
      </c>
      <c r="B20" s="73" t="s">
        <v>574</v>
      </c>
      <c r="C20" s="73" t="s">
        <v>581</v>
      </c>
      <c r="D20" s="72" t="s">
        <v>577</v>
      </c>
      <c r="E20" s="72" t="s">
        <v>582</v>
      </c>
      <c r="F20" s="72" t="s">
        <v>583</v>
      </c>
      <c r="G20" s="72" t="s">
        <v>582</v>
      </c>
      <c r="H20" s="65" t="s">
        <v>574</v>
      </c>
      <c r="I20" s="79"/>
      <c r="J20" s="27"/>
    </row>
    <row r="21" ht="42" customHeight="1" spans="1:10">
      <c r="A21" s="71" t="s">
        <v>574</v>
      </c>
      <c r="B21" s="73" t="s">
        <v>574</v>
      </c>
      <c r="C21" s="73" t="s">
        <v>584</v>
      </c>
      <c r="D21" s="72" t="s">
        <v>577</v>
      </c>
      <c r="E21" s="72" t="s">
        <v>11</v>
      </c>
      <c r="F21" s="72" t="s">
        <v>127</v>
      </c>
      <c r="G21" s="72" t="s">
        <v>11</v>
      </c>
      <c r="H21" s="65" t="s">
        <v>574</v>
      </c>
      <c r="I21" s="79"/>
      <c r="J21" s="27"/>
    </row>
    <row r="22" ht="42" customHeight="1" spans="1:10">
      <c r="A22" s="71" t="s">
        <v>574</v>
      </c>
      <c r="B22" s="73" t="s">
        <v>574</v>
      </c>
      <c r="C22" s="73" t="s">
        <v>585</v>
      </c>
      <c r="D22" s="72" t="s">
        <v>586</v>
      </c>
      <c r="E22" s="72" t="s">
        <v>52</v>
      </c>
      <c r="F22" s="72" t="s">
        <v>578</v>
      </c>
      <c r="G22" s="72" t="s">
        <v>55</v>
      </c>
      <c r="H22" s="65" t="s">
        <v>574</v>
      </c>
      <c r="I22" s="79"/>
      <c r="J22" s="27"/>
    </row>
    <row r="23" ht="42" customHeight="1" spans="1:10">
      <c r="A23" s="71" t="s">
        <v>574</v>
      </c>
      <c r="B23" s="73" t="s">
        <v>574</v>
      </c>
      <c r="C23" s="73" t="s">
        <v>587</v>
      </c>
      <c r="D23" s="72" t="s">
        <v>586</v>
      </c>
      <c r="E23" s="72" t="s">
        <v>20</v>
      </c>
      <c r="F23" s="72" t="s">
        <v>578</v>
      </c>
      <c r="G23" s="72" t="s">
        <v>85</v>
      </c>
      <c r="H23" s="65" t="s">
        <v>574</v>
      </c>
      <c r="I23" s="79"/>
      <c r="J23" s="27"/>
    </row>
    <row r="24" ht="42" customHeight="1" spans="1:10">
      <c r="A24" s="71" t="s">
        <v>574</v>
      </c>
      <c r="B24" s="73" t="s">
        <v>574</v>
      </c>
      <c r="C24" s="73" t="s">
        <v>588</v>
      </c>
      <c r="D24" s="72" t="s">
        <v>586</v>
      </c>
      <c r="E24" s="72" t="s">
        <v>32</v>
      </c>
      <c r="F24" s="72" t="s">
        <v>578</v>
      </c>
      <c r="G24" s="72" t="s">
        <v>67</v>
      </c>
      <c r="H24" s="65" t="s">
        <v>574</v>
      </c>
      <c r="I24" s="79"/>
      <c r="J24" s="27"/>
    </row>
    <row r="25" ht="30" customHeight="1" spans="1:10">
      <c r="A25" s="71" t="s">
        <v>574</v>
      </c>
      <c r="B25" s="73" t="s">
        <v>589</v>
      </c>
      <c r="C25" s="73" t="s">
        <v>574</v>
      </c>
      <c r="D25" s="72" t="s">
        <v>574</v>
      </c>
      <c r="E25" s="72" t="s">
        <v>574</v>
      </c>
      <c r="F25" s="72" t="s">
        <v>574</v>
      </c>
      <c r="G25" s="72" t="s">
        <v>574</v>
      </c>
      <c r="H25" s="65" t="s">
        <v>574</v>
      </c>
      <c r="I25" s="79"/>
      <c r="J25" s="27"/>
    </row>
    <row r="26" ht="42" customHeight="1" spans="1:10">
      <c r="A26" s="71" t="s">
        <v>574</v>
      </c>
      <c r="B26" s="73" t="s">
        <v>574</v>
      </c>
      <c r="C26" s="73" t="s">
        <v>590</v>
      </c>
      <c r="D26" s="72" t="s">
        <v>586</v>
      </c>
      <c r="E26" s="72" t="s">
        <v>591</v>
      </c>
      <c r="F26" s="72" t="s">
        <v>583</v>
      </c>
      <c r="G26" s="72" t="s">
        <v>591</v>
      </c>
      <c r="H26" s="65" t="s">
        <v>574</v>
      </c>
      <c r="I26" s="79"/>
      <c r="J26" s="27"/>
    </row>
    <row r="27" ht="34" customHeight="1" spans="1:10">
      <c r="A27" s="71" t="s">
        <v>574</v>
      </c>
      <c r="B27" s="73" t="s">
        <v>592</v>
      </c>
      <c r="C27" s="73" t="s">
        <v>574</v>
      </c>
      <c r="D27" s="72" t="s">
        <v>574</v>
      </c>
      <c r="E27" s="72" t="s">
        <v>574</v>
      </c>
      <c r="F27" s="72" t="s">
        <v>574</v>
      </c>
      <c r="G27" s="72" t="s">
        <v>574</v>
      </c>
      <c r="H27" s="65" t="s">
        <v>574</v>
      </c>
      <c r="I27" s="79"/>
      <c r="J27" s="27"/>
    </row>
    <row r="28" ht="42" customHeight="1" spans="1:10">
      <c r="A28" s="71" t="s">
        <v>574</v>
      </c>
      <c r="B28" s="73" t="s">
        <v>574</v>
      </c>
      <c r="C28" s="73" t="s">
        <v>593</v>
      </c>
      <c r="D28" s="72" t="s">
        <v>577</v>
      </c>
      <c r="E28" s="72" t="s">
        <v>594</v>
      </c>
      <c r="F28" s="72" t="s">
        <v>595</v>
      </c>
      <c r="G28" s="72" t="s">
        <v>596</v>
      </c>
      <c r="H28" s="65" t="s">
        <v>574</v>
      </c>
      <c r="I28" s="79"/>
      <c r="J28" s="27"/>
    </row>
    <row r="29" ht="33" customHeight="1" spans="1:10">
      <c r="A29" s="71" t="s">
        <v>597</v>
      </c>
      <c r="B29" s="73" t="s">
        <v>574</v>
      </c>
      <c r="C29" s="73" t="s">
        <v>574</v>
      </c>
      <c r="D29" s="72" t="s">
        <v>574</v>
      </c>
      <c r="E29" s="72" t="s">
        <v>574</v>
      </c>
      <c r="F29" s="72" t="s">
        <v>574</v>
      </c>
      <c r="G29" s="72" t="s">
        <v>574</v>
      </c>
      <c r="H29" s="65" t="s">
        <v>574</v>
      </c>
      <c r="I29" s="79"/>
      <c r="J29" s="27"/>
    </row>
    <row r="30" ht="27" customHeight="1" spans="1:10">
      <c r="A30" s="71" t="s">
        <v>574</v>
      </c>
      <c r="B30" s="73" t="s">
        <v>598</v>
      </c>
      <c r="C30" s="73" t="s">
        <v>574</v>
      </c>
      <c r="D30" s="72" t="s">
        <v>574</v>
      </c>
      <c r="E30" s="72" t="s">
        <v>574</v>
      </c>
      <c r="F30" s="72" t="s">
        <v>574</v>
      </c>
      <c r="G30" s="72" t="s">
        <v>574</v>
      </c>
      <c r="H30" s="65" t="s">
        <v>574</v>
      </c>
      <c r="I30" s="79"/>
      <c r="J30" s="27"/>
    </row>
    <row r="31" ht="34" customHeight="1" spans="1:10">
      <c r="A31" s="71" t="s">
        <v>574</v>
      </c>
      <c r="B31" s="73" t="s">
        <v>574</v>
      </c>
      <c r="C31" s="73" t="s">
        <v>599</v>
      </c>
      <c r="D31" s="72" t="s">
        <v>586</v>
      </c>
      <c r="E31" s="72" t="s">
        <v>600</v>
      </c>
      <c r="F31" s="72" t="s">
        <v>583</v>
      </c>
      <c r="G31" s="72" t="s">
        <v>591</v>
      </c>
      <c r="H31" s="65" t="s">
        <v>574</v>
      </c>
      <c r="I31" s="79"/>
      <c r="J31" s="27"/>
    </row>
    <row r="32" ht="31" customHeight="1" spans="1:10">
      <c r="A32" s="71" t="s">
        <v>574</v>
      </c>
      <c r="B32" s="73" t="s">
        <v>601</v>
      </c>
      <c r="C32" s="73" t="s">
        <v>574</v>
      </c>
      <c r="D32" s="72" t="s">
        <v>574</v>
      </c>
      <c r="E32" s="72" t="s">
        <v>574</v>
      </c>
      <c r="F32" s="72" t="s">
        <v>574</v>
      </c>
      <c r="G32" s="72" t="s">
        <v>574</v>
      </c>
      <c r="H32" s="65" t="s">
        <v>574</v>
      </c>
      <c r="I32" s="79"/>
      <c r="J32" s="27"/>
    </row>
    <row r="33" ht="32" customHeight="1" spans="1:10">
      <c r="A33" s="71" t="s">
        <v>574</v>
      </c>
      <c r="B33" s="73" t="s">
        <v>574</v>
      </c>
      <c r="C33" s="73" t="s">
        <v>602</v>
      </c>
      <c r="D33" s="72" t="s">
        <v>577</v>
      </c>
      <c r="E33" s="72" t="s">
        <v>603</v>
      </c>
      <c r="F33" s="72" t="s">
        <v>125</v>
      </c>
      <c r="G33" s="72" t="s">
        <v>603</v>
      </c>
      <c r="H33" s="65" t="s">
        <v>604</v>
      </c>
      <c r="I33" s="79"/>
      <c r="J33" s="27"/>
    </row>
    <row r="34" ht="35" customHeight="1" spans="1:10">
      <c r="A34" s="71" t="s">
        <v>574</v>
      </c>
      <c r="B34" s="73" t="s">
        <v>574</v>
      </c>
      <c r="C34" s="73" t="s">
        <v>605</v>
      </c>
      <c r="D34" s="72" t="s">
        <v>577</v>
      </c>
      <c r="E34" s="72" t="s">
        <v>606</v>
      </c>
      <c r="F34" s="72" t="s">
        <v>125</v>
      </c>
      <c r="G34" s="72" t="s">
        <v>606</v>
      </c>
      <c r="H34" s="65" t="s">
        <v>574</v>
      </c>
      <c r="I34" s="79"/>
      <c r="J34" s="27"/>
    </row>
    <row r="35" ht="37" customHeight="1" spans="1:10">
      <c r="A35" s="71" t="s">
        <v>574</v>
      </c>
      <c r="B35" s="73" t="s">
        <v>574</v>
      </c>
      <c r="C35" s="73" t="s">
        <v>607</v>
      </c>
      <c r="D35" s="72" t="s">
        <v>577</v>
      </c>
      <c r="E35" s="72" t="s">
        <v>606</v>
      </c>
      <c r="F35" s="72" t="s">
        <v>125</v>
      </c>
      <c r="G35" s="72" t="s">
        <v>608</v>
      </c>
      <c r="H35" s="65" t="s">
        <v>609</v>
      </c>
      <c r="I35" s="79"/>
      <c r="J35" s="27"/>
    </row>
    <row r="36" ht="32" customHeight="1" spans="1:10">
      <c r="A36" s="71" t="s">
        <v>610</v>
      </c>
      <c r="B36" s="73" t="s">
        <v>574</v>
      </c>
      <c r="C36" s="73" t="s">
        <v>574</v>
      </c>
      <c r="D36" s="72" t="s">
        <v>574</v>
      </c>
      <c r="E36" s="72" t="s">
        <v>574</v>
      </c>
      <c r="F36" s="72" t="s">
        <v>574</v>
      </c>
      <c r="G36" s="72" t="s">
        <v>574</v>
      </c>
      <c r="H36" s="65" t="s">
        <v>574</v>
      </c>
      <c r="I36" s="79"/>
      <c r="J36" s="27"/>
    </row>
    <row r="37" ht="42" customHeight="1" spans="1:10">
      <c r="A37" s="71" t="s">
        <v>574</v>
      </c>
      <c r="B37" s="73" t="s">
        <v>611</v>
      </c>
      <c r="C37" s="73" t="s">
        <v>574</v>
      </c>
      <c r="D37" s="72" t="s">
        <v>574</v>
      </c>
      <c r="E37" s="72" t="s">
        <v>574</v>
      </c>
      <c r="F37" s="72" t="s">
        <v>574</v>
      </c>
      <c r="G37" s="72" t="s">
        <v>574</v>
      </c>
      <c r="H37" s="65" t="s">
        <v>574</v>
      </c>
      <c r="I37" s="79"/>
      <c r="J37" s="27"/>
    </row>
    <row r="38" ht="30" customHeight="1" spans="1:10">
      <c r="A38" s="71" t="s">
        <v>574</v>
      </c>
      <c r="B38" s="71" t="s">
        <v>574</v>
      </c>
      <c r="C38" s="71" t="s">
        <v>612</v>
      </c>
      <c r="D38" s="72" t="s">
        <v>586</v>
      </c>
      <c r="E38" s="72" t="s">
        <v>600</v>
      </c>
      <c r="F38" s="72" t="s">
        <v>583</v>
      </c>
      <c r="G38" s="72" t="s">
        <v>613</v>
      </c>
      <c r="H38" s="65" t="s">
        <v>574</v>
      </c>
      <c r="I38" s="79"/>
      <c r="J38" s="27"/>
    </row>
    <row r="39" s="50" customFormat="1" ht="53" customHeight="1" spans="1:10">
      <c r="A39" s="74" t="s">
        <v>614</v>
      </c>
      <c r="B39" s="75" t="s">
        <v>574</v>
      </c>
      <c r="C39" s="75"/>
      <c r="D39" s="75"/>
      <c r="E39" s="75"/>
      <c r="F39" s="75"/>
      <c r="G39" s="75"/>
      <c r="H39" s="75"/>
      <c r="I39" s="75"/>
      <c r="J39" s="75"/>
    </row>
    <row r="40" spans="1:10">
      <c r="A40" s="76" t="s">
        <v>615</v>
      </c>
      <c r="B40" s="76"/>
      <c r="C40" s="76"/>
      <c r="D40" s="76"/>
      <c r="E40" s="76"/>
      <c r="F40" s="76"/>
      <c r="G40" s="76"/>
      <c r="H40" s="76"/>
      <c r="I40" s="76"/>
      <c r="J40" s="76"/>
    </row>
    <row r="41" spans="1:10">
      <c r="A41" s="76" t="s">
        <v>616</v>
      </c>
      <c r="B41" s="76"/>
      <c r="C41" s="76"/>
      <c r="D41" s="76"/>
      <c r="E41" s="76"/>
      <c r="F41" s="76"/>
      <c r="G41" s="76"/>
      <c r="H41" s="76"/>
      <c r="I41" s="76"/>
      <c r="J41" s="76"/>
    </row>
  </sheetData>
  <mergeCells count="44">
    <mergeCell ref="A1:J1"/>
    <mergeCell ref="C4:D4"/>
    <mergeCell ref="C5:D5"/>
    <mergeCell ref="C10:D10"/>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B39:J39"/>
    <mergeCell ref="A40:J40"/>
    <mergeCell ref="A41:J41"/>
    <mergeCell ref="A2:A3"/>
    <mergeCell ref="C7:C9"/>
    <mergeCell ref="D14:D15"/>
    <mergeCell ref="E14:E15"/>
    <mergeCell ref="F14:F15"/>
    <mergeCell ref="G14:G15"/>
    <mergeCell ref="J5:J10"/>
    <mergeCell ref="A4:B10"/>
    <mergeCell ref="A11:B12"/>
    <mergeCell ref="C11:J12"/>
    <mergeCell ref="H14:J15"/>
    <mergeCell ref="B2:I3"/>
  </mergeCells>
  <pageMargins left="0.75" right="0.75" top="1" bottom="1" header="0.511811023622047" footer="0.511811023622047"/>
  <pageSetup paperSize="9" scale="45" orientation="portrait"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9" workbookViewId="0">
      <selection activeCell="D17" sqref="D17:D23"/>
    </sheetView>
  </sheetViews>
  <sheetFormatPr defaultColWidth="8.08333333333333" defaultRowHeight="14.25"/>
  <cols>
    <col min="1" max="1" width="10.8833333333333"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617</v>
      </c>
      <c r="B1" s="4"/>
      <c r="C1" s="4"/>
      <c r="D1" s="4"/>
      <c r="E1" s="4"/>
      <c r="F1" s="4"/>
      <c r="G1" s="4"/>
      <c r="H1" s="4"/>
      <c r="I1" s="4"/>
      <c r="J1" s="4"/>
      <c r="K1" s="4"/>
    </row>
    <row r="2" customFormat="1" ht="29" customHeight="1" spans="1:11">
      <c r="A2" s="5" t="s">
        <v>544</v>
      </c>
      <c r="B2" s="6" t="s">
        <v>545</v>
      </c>
      <c r="C2" s="6"/>
      <c r="D2" s="6"/>
      <c r="E2" s="6"/>
      <c r="F2" s="6"/>
      <c r="G2" s="6"/>
      <c r="H2" s="6"/>
      <c r="I2" s="6"/>
      <c r="J2" s="6"/>
      <c r="K2" s="36" t="s">
        <v>618</v>
      </c>
    </row>
    <row r="3" s="1" customFormat="1" ht="20" customHeight="1" spans="1:11">
      <c r="A3" s="5"/>
      <c r="B3" s="6"/>
      <c r="C3" s="6"/>
      <c r="D3" s="6"/>
      <c r="E3" s="6"/>
      <c r="F3" s="6"/>
      <c r="G3" s="6"/>
      <c r="H3" s="6"/>
      <c r="I3" s="6"/>
      <c r="J3" s="6"/>
      <c r="K3" s="36" t="s">
        <v>547</v>
      </c>
    </row>
    <row r="4" s="1" customFormat="1" ht="31" customHeight="1" spans="1:11">
      <c r="A4" s="7" t="s">
        <v>619</v>
      </c>
      <c r="B4" s="7"/>
      <c r="C4" s="8" t="s">
        <v>620</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122</v>
      </c>
      <c r="G7" s="15"/>
      <c r="H7" s="16">
        <v>60</v>
      </c>
      <c r="I7" s="37">
        <v>10</v>
      </c>
      <c r="J7" s="37">
        <v>49.18</v>
      </c>
      <c r="K7" s="38">
        <v>4.92</v>
      </c>
    </row>
    <row r="8" s="1" customFormat="1" ht="30" customHeight="1" spans="1:11">
      <c r="A8" s="10"/>
      <c r="B8" s="10"/>
      <c r="C8" s="13" t="s">
        <v>628</v>
      </c>
      <c r="D8" s="14">
        <v>0</v>
      </c>
      <c r="E8" s="15"/>
      <c r="F8" s="14">
        <v>0</v>
      </c>
      <c r="G8" s="15"/>
      <c r="H8" s="16">
        <v>0</v>
      </c>
      <c r="I8" s="39"/>
      <c r="J8" s="37">
        <v>0</v>
      </c>
      <c r="K8" s="40"/>
    </row>
    <row r="9" s="1" customFormat="1" ht="30" customHeight="1" spans="1:11">
      <c r="A9" s="10"/>
      <c r="B9" s="10"/>
      <c r="C9" s="13" t="s">
        <v>629</v>
      </c>
      <c r="D9" s="14">
        <v>0</v>
      </c>
      <c r="E9" s="15"/>
      <c r="F9" s="14">
        <v>122</v>
      </c>
      <c r="G9" s="15"/>
      <c r="H9" s="16">
        <v>60</v>
      </c>
      <c r="I9" s="41"/>
      <c r="J9" s="37">
        <v>49.18</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66.65" customHeight="1" spans="1:11">
      <c r="A12" s="17"/>
      <c r="B12" s="18" t="s">
        <v>633</v>
      </c>
      <c r="C12" s="18"/>
      <c r="D12" s="18"/>
      <c r="E12" s="18"/>
      <c r="F12" s="18"/>
      <c r="G12" s="18"/>
      <c r="H12" s="18" t="s">
        <v>634</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6" t="s">
        <v>575</v>
      </c>
      <c r="D17" s="26" t="s">
        <v>639</v>
      </c>
      <c r="E17" s="25" t="s">
        <v>586</v>
      </c>
      <c r="F17" s="25" t="s">
        <v>213</v>
      </c>
      <c r="G17" s="25" t="s">
        <v>640</v>
      </c>
      <c r="H17" s="25" t="s">
        <v>214</v>
      </c>
      <c r="I17" s="48">
        <v>20</v>
      </c>
      <c r="J17" s="48">
        <v>20</v>
      </c>
      <c r="K17" s="49" t="s">
        <v>574</v>
      </c>
    </row>
    <row r="18" ht="38" customHeight="1" spans="1:11">
      <c r="A18" s="23" t="s">
        <v>573</v>
      </c>
      <c r="B18" s="27"/>
      <c r="C18" s="26" t="s">
        <v>575</v>
      </c>
      <c r="D18" s="26" t="s">
        <v>641</v>
      </c>
      <c r="E18" s="25" t="s">
        <v>586</v>
      </c>
      <c r="F18" s="25" t="s">
        <v>582</v>
      </c>
      <c r="G18" s="25" t="s">
        <v>640</v>
      </c>
      <c r="H18" s="25" t="s">
        <v>642</v>
      </c>
      <c r="I18" s="48">
        <v>20</v>
      </c>
      <c r="J18" s="48">
        <v>20</v>
      </c>
      <c r="K18" s="49" t="s">
        <v>574</v>
      </c>
    </row>
    <row r="19" ht="38" customHeight="1" spans="1:11">
      <c r="A19" s="23" t="s">
        <v>573</v>
      </c>
      <c r="B19" s="27"/>
      <c r="C19" s="26" t="s">
        <v>575</v>
      </c>
      <c r="D19" s="26" t="s">
        <v>643</v>
      </c>
      <c r="E19" s="25" t="s">
        <v>586</v>
      </c>
      <c r="F19" s="25" t="s">
        <v>644</v>
      </c>
      <c r="G19" s="25" t="s">
        <v>645</v>
      </c>
      <c r="H19" s="25" t="s">
        <v>646</v>
      </c>
      <c r="I19" s="48">
        <v>20</v>
      </c>
      <c r="J19" s="48">
        <v>20</v>
      </c>
      <c r="K19" s="49" t="s">
        <v>574</v>
      </c>
    </row>
    <row r="20" ht="38" customHeight="1" spans="1:11">
      <c r="A20" s="23" t="s">
        <v>573</v>
      </c>
      <c r="B20" s="27"/>
      <c r="C20" s="26" t="s">
        <v>589</v>
      </c>
      <c r="D20" s="26" t="s">
        <v>647</v>
      </c>
      <c r="E20" s="25" t="s">
        <v>586</v>
      </c>
      <c r="F20" s="25" t="s">
        <v>591</v>
      </c>
      <c r="G20" s="25" t="s">
        <v>583</v>
      </c>
      <c r="H20" s="25" t="s">
        <v>591</v>
      </c>
      <c r="I20" s="48">
        <v>8</v>
      </c>
      <c r="J20" s="48">
        <v>8</v>
      </c>
      <c r="K20" s="49" t="s">
        <v>574</v>
      </c>
    </row>
    <row r="21" ht="38" customHeight="1" spans="1:11">
      <c r="A21" s="23" t="s">
        <v>597</v>
      </c>
      <c r="B21" s="27"/>
      <c r="C21" s="26" t="s">
        <v>648</v>
      </c>
      <c r="D21" s="26" t="s">
        <v>649</v>
      </c>
      <c r="E21" s="25" t="s">
        <v>586</v>
      </c>
      <c r="F21" s="25" t="s">
        <v>650</v>
      </c>
      <c r="G21" s="25" t="s">
        <v>651</v>
      </c>
      <c r="H21" s="25" t="s">
        <v>652</v>
      </c>
      <c r="I21" s="48">
        <v>8</v>
      </c>
      <c r="J21" s="48">
        <v>8</v>
      </c>
      <c r="K21" s="49" t="s">
        <v>574</v>
      </c>
    </row>
    <row r="22" ht="38" customHeight="1" spans="1:11">
      <c r="A22" s="23" t="s">
        <v>597</v>
      </c>
      <c r="B22" s="27"/>
      <c r="C22" s="26" t="s">
        <v>598</v>
      </c>
      <c r="D22" s="26" t="s">
        <v>653</v>
      </c>
      <c r="E22" s="25" t="s">
        <v>586</v>
      </c>
      <c r="F22" s="25" t="s">
        <v>61</v>
      </c>
      <c r="G22" s="25" t="s">
        <v>654</v>
      </c>
      <c r="H22" s="25" t="s">
        <v>61</v>
      </c>
      <c r="I22" s="48">
        <v>7</v>
      </c>
      <c r="J22" s="48">
        <v>7</v>
      </c>
      <c r="K22" s="49" t="s">
        <v>574</v>
      </c>
    </row>
    <row r="23" ht="38" customHeight="1" spans="1:11">
      <c r="A23" s="23" t="s">
        <v>610</v>
      </c>
      <c r="B23" s="27"/>
      <c r="C23" s="26" t="s">
        <v>611</v>
      </c>
      <c r="D23" s="26" t="s">
        <v>655</v>
      </c>
      <c r="E23" s="25" t="s">
        <v>586</v>
      </c>
      <c r="F23" s="25" t="s">
        <v>600</v>
      </c>
      <c r="G23" s="25" t="s">
        <v>583</v>
      </c>
      <c r="H23" s="25" t="s">
        <v>656</v>
      </c>
      <c r="I23" s="48">
        <v>7</v>
      </c>
      <c r="J23" s="48">
        <v>5</v>
      </c>
      <c r="K23" s="49" t="s">
        <v>574</v>
      </c>
    </row>
    <row r="24" s="2" customFormat="1" ht="67" customHeight="1" spans="1:11">
      <c r="A24" s="17" t="s">
        <v>657</v>
      </c>
      <c r="B24" s="17"/>
      <c r="C24" s="17"/>
      <c r="D24" s="18" t="s">
        <v>574</v>
      </c>
      <c r="E24" s="18"/>
      <c r="F24" s="18"/>
      <c r="G24" s="18"/>
      <c r="H24" s="18"/>
      <c r="I24" s="18"/>
      <c r="J24" s="18"/>
      <c r="K24" s="18"/>
    </row>
    <row r="25" s="2" customFormat="1" ht="30" customHeight="1" spans="1:11">
      <c r="A25" s="28" t="s">
        <v>658</v>
      </c>
      <c r="B25" s="29"/>
      <c r="C25" s="29"/>
      <c r="D25" s="29"/>
      <c r="E25" s="29"/>
      <c r="F25" s="29"/>
      <c r="G25" s="29"/>
      <c r="H25" s="30"/>
      <c r="I25" s="17" t="s">
        <v>659</v>
      </c>
      <c r="J25" s="17" t="s">
        <v>660</v>
      </c>
      <c r="K25" s="17" t="s">
        <v>661</v>
      </c>
    </row>
    <row r="26" s="1" customFormat="1" ht="35" customHeight="1" spans="1:11">
      <c r="A26" s="31"/>
      <c r="B26" s="32"/>
      <c r="C26" s="32"/>
      <c r="D26" s="32"/>
      <c r="E26" s="32"/>
      <c r="F26" s="32"/>
      <c r="G26" s="32"/>
      <c r="H26" s="33"/>
      <c r="I26" s="37">
        <v>100</v>
      </c>
      <c r="J26" s="37">
        <v>92.92</v>
      </c>
      <c r="K26" s="17" t="s">
        <v>662</v>
      </c>
    </row>
    <row r="27" s="1" customFormat="1" ht="208" customHeight="1" spans="1:11">
      <c r="A27" s="34" t="s">
        <v>663</v>
      </c>
      <c r="B27" s="35"/>
      <c r="C27" s="35"/>
      <c r="D27" s="35"/>
      <c r="E27" s="35"/>
      <c r="F27" s="35"/>
      <c r="G27" s="35"/>
      <c r="H27" s="35"/>
      <c r="I27" s="35"/>
      <c r="J27" s="35"/>
      <c r="K27" s="35"/>
    </row>
  </sheetData>
  <mergeCells count="42">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2:A3"/>
    <mergeCell ref="A11:A12"/>
    <mergeCell ref="I8:I10"/>
    <mergeCell ref="K8:K10"/>
    <mergeCell ref="A6:B10"/>
    <mergeCell ref="A25:H26"/>
    <mergeCell ref="B2:J3"/>
  </mergeCells>
  <pageMargins left="0.75" right="0.75" top="1" bottom="1" header="0.511805555555556" footer="0.511805555555556"/>
  <pageSetup paperSize="9" scale="51" orientation="portrait"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topLeftCell="A12" workbookViewId="0">
      <selection activeCell="D17" sqref="D17:D25"/>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664</v>
      </c>
    </row>
    <row r="3" s="1" customFormat="1" ht="31" customHeight="1" spans="1:11">
      <c r="A3" s="5"/>
      <c r="B3" s="6"/>
      <c r="C3" s="6"/>
      <c r="D3" s="6"/>
      <c r="E3" s="6"/>
      <c r="F3" s="6"/>
      <c r="G3" s="6"/>
      <c r="H3" s="6"/>
      <c r="I3" s="6"/>
      <c r="J3" s="6"/>
      <c r="K3" s="36" t="s">
        <v>547</v>
      </c>
    </row>
    <row r="4" s="1" customFormat="1" ht="31" customHeight="1" spans="1:11">
      <c r="A4" s="7" t="s">
        <v>619</v>
      </c>
      <c r="B4" s="7"/>
      <c r="C4" s="8" t="s">
        <v>665</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1304.81</v>
      </c>
      <c r="G7" s="15"/>
      <c r="H7" s="16">
        <v>0</v>
      </c>
      <c r="I7" s="37">
        <v>10</v>
      </c>
      <c r="J7" s="37">
        <v>0</v>
      </c>
      <c r="K7" s="38">
        <v>0</v>
      </c>
    </row>
    <row r="8" s="1" customFormat="1" ht="30" customHeight="1" spans="1:11">
      <c r="A8" s="10"/>
      <c r="B8" s="10"/>
      <c r="C8" s="13" t="s">
        <v>628</v>
      </c>
      <c r="D8" s="14">
        <v>0</v>
      </c>
      <c r="E8" s="15"/>
      <c r="F8" s="14">
        <v>1304.81</v>
      </c>
      <c r="G8" s="15"/>
      <c r="H8" s="16">
        <v>0</v>
      </c>
      <c r="I8" s="39"/>
      <c r="J8" s="37">
        <v>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117" customHeight="1" spans="1:11">
      <c r="A12" s="17"/>
      <c r="B12" s="18" t="s">
        <v>666</v>
      </c>
      <c r="C12" s="18"/>
      <c r="D12" s="18"/>
      <c r="E12" s="18"/>
      <c r="F12" s="18"/>
      <c r="G12" s="18"/>
      <c r="H12" s="18" t="s">
        <v>667</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668</v>
      </c>
      <c r="E17" s="25" t="s">
        <v>586</v>
      </c>
      <c r="F17" s="25" t="s">
        <v>669</v>
      </c>
      <c r="G17" s="25" t="s">
        <v>670</v>
      </c>
      <c r="H17" s="25" t="s">
        <v>669</v>
      </c>
      <c r="I17" s="48">
        <v>10</v>
      </c>
      <c r="J17" s="48">
        <v>10</v>
      </c>
      <c r="K17" s="49" t="s">
        <v>541</v>
      </c>
    </row>
    <row r="18" ht="38" customHeight="1" spans="1:11">
      <c r="A18" s="23" t="s">
        <v>573</v>
      </c>
      <c r="B18" s="27"/>
      <c r="C18" s="25" t="s">
        <v>575</v>
      </c>
      <c r="D18" s="26" t="s">
        <v>671</v>
      </c>
      <c r="E18" s="25" t="s">
        <v>577</v>
      </c>
      <c r="F18" s="25" t="s">
        <v>582</v>
      </c>
      <c r="G18" s="25" t="s">
        <v>583</v>
      </c>
      <c r="H18" s="25" t="s">
        <v>672</v>
      </c>
      <c r="I18" s="48">
        <v>10</v>
      </c>
      <c r="J18" s="48">
        <v>10</v>
      </c>
      <c r="K18" s="49" t="s">
        <v>541</v>
      </c>
    </row>
    <row r="19" ht="38" customHeight="1" spans="1:11">
      <c r="A19" s="23" t="s">
        <v>573</v>
      </c>
      <c r="B19" s="27"/>
      <c r="C19" s="25" t="s">
        <v>575</v>
      </c>
      <c r="D19" s="26" t="s">
        <v>673</v>
      </c>
      <c r="E19" s="25" t="s">
        <v>586</v>
      </c>
      <c r="F19" s="25" t="s">
        <v>674</v>
      </c>
      <c r="G19" s="25" t="s">
        <v>670</v>
      </c>
      <c r="H19" s="25" t="s">
        <v>674</v>
      </c>
      <c r="I19" s="48">
        <v>10</v>
      </c>
      <c r="J19" s="48">
        <v>10</v>
      </c>
      <c r="K19" s="49" t="s">
        <v>541</v>
      </c>
    </row>
    <row r="20" ht="38" customHeight="1" spans="1:11">
      <c r="A20" s="23" t="s">
        <v>573</v>
      </c>
      <c r="B20" s="27"/>
      <c r="C20" s="25" t="s">
        <v>575</v>
      </c>
      <c r="D20" s="26" t="s">
        <v>675</v>
      </c>
      <c r="E20" s="25" t="s">
        <v>586</v>
      </c>
      <c r="F20" s="25" t="s">
        <v>676</v>
      </c>
      <c r="G20" s="25" t="s">
        <v>670</v>
      </c>
      <c r="H20" s="25" t="s">
        <v>676</v>
      </c>
      <c r="I20" s="48">
        <v>10</v>
      </c>
      <c r="J20" s="48">
        <v>10</v>
      </c>
      <c r="K20" s="49" t="s">
        <v>541</v>
      </c>
    </row>
    <row r="21" ht="38" customHeight="1" spans="1:11">
      <c r="A21" s="23" t="s">
        <v>573</v>
      </c>
      <c r="B21" s="27"/>
      <c r="C21" s="25" t="s">
        <v>592</v>
      </c>
      <c r="D21" s="26" t="s">
        <v>612</v>
      </c>
      <c r="E21" s="25" t="s">
        <v>586</v>
      </c>
      <c r="F21" s="25" t="s">
        <v>600</v>
      </c>
      <c r="G21" s="25" t="s">
        <v>583</v>
      </c>
      <c r="H21" s="25" t="s">
        <v>600</v>
      </c>
      <c r="I21" s="48">
        <v>10</v>
      </c>
      <c r="J21" s="48">
        <v>10</v>
      </c>
      <c r="K21" s="49" t="s">
        <v>574</v>
      </c>
    </row>
    <row r="22" ht="38" customHeight="1" spans="1:11">
      <c r="A22" s="23" t="s">
        <v>597</v>
      </c>
      <c r="B22" s="27"/>
      <c r="C22" s="25" t="s">
        <v>598</v>
      </c>
      <c r="D22" s="26" t="s">
        <v>677</v>
      </c>
      <c r="E22" s="25" t="s">
        <v>577</v>
      </c>
      <c r="F22" s="25" t="s">
        <v>678</v>
      </c>
      <c r="G22" s="25" t="s">
        <v>651</v>
      </c>
      <c r="H22" s="25" t="s">
        <v>678</v>
      </c>
      <c r="I22" s="48">
        <v>10</v>
      </c>
      <c r="J22" s="48">
        <v>10</v>
      </c>
      <c r="K22" s="49" t="s">
        <v>574</v>
      </c>
    </row>
    <row r="23" ht="38" customHeight="1" spans="1:11">
      <c r="A23" s="23" t="s">
        <v>597</v>
      </c>
      <c r="B23" s="27"/>
      <c r="C23" s="25" t="s">
        <v>601</v>
      </c>
      <c r="D23" s="26" t="s">
        <v>679</v>
      </c>
      <c r="E23" s="25" t="s">
        <v>577</v>
      </c>
      <c r="F23" s="25" t="s">
        <v>680</v>
      </c>
      <c r="G23" s="25" t="s">
        <v>125</v>
      </c>
      <c r="H23" s="25" t="s">
        <v>603</v>
      </c>
      <c r="I23" s="48">
        <v>10</v>
      </c>
      <c r="J23" s="48">
        <v>10</v>
      </c>
      <c r="K23" s="49" t="s">
        <v>541</v>
      </c>
    </row>
    <row r="24" ht="38" customHeight="1" spans="1:11">
      <c r="A24" s="23" t="s">
        <v>597</v>
      </c>
      <c r="B24" s="27"/>
      <c r="C24" s="25" t="s">
        <v>601</v>
      </c>
      <c r="D24" s="26" t="s">
        <v>681</v>
      </c>
      <c r="E24" s="25" t="s">
        <v>682</v>
      </c>
      <c r="F24" s="25" t="s">
        <v>683</v>
      </c>
      <c r="G24" s="25" t="s">
        <v>125</v>
      </c>
      <c r="H24" s="25" t="s">
        <v>683</v>
      </c>
      <c r="I24" s="48">
        <v>10</v>
      </c>
      <c r="J24" s="48">
        <v>10</v>
      </c>
      <c r="K24" s="49" t="s">
        <v>541</v>
      </c>
    </row>
    <row r="25" ht="38" customHeight="1" spans="1:11">
      <c r="A25" s="23" t="s">
        <v>610</v>
      </c>
      <c r="B25" s="27"/>
      <c r="C25" s="25" t="s">
        <v>611</v>
      </c>
      <c r="D25" s="26" t="s">
        <v>612</v>
      </c>
      <c r="E25" s="25" t="s">
        <v>586</v>
      </c>
      <c r="F25" s="25" t="s">
        <v>600</v>
      </c>
      <c r="G25" s="25" t="s">
        <v>583</v>
      </c>
      <c r="H25" s="25" t="s">
        <v>684</v>
      </c>
      <c r="I25" s="48">
        <v>10</v>
      </c>
      <c r="J25" s="48">
        <v>10</v>
      </c>
      <c r="K25" s="49" t="s">
        <v>541</v>
      </c>
    </row>
    <row r="26" s="2" customFormat="1" ht="67" customHeight="1" spans="1:11">
      <c r="A26" s="17" t="s">
        <v>657</v>
      </c>
      <c r="B26" s="17"/>
      <c r="C26" s="17"/>
      <c r="D26" s="18" t="s">
        <v>685</v>
      </c>
      <c r="E26" s="18"/>
      <c r="F26" s="18"/>
      <c r="G26" s="18"/>
      <c r="H26" s="18"/>
      <c r="I26" s="18"/>
      <c r="J26" s="18"/>
      <c r="K26" s="18"/>
    </row>
    <row r="27" s="2" customFormat="1" ht="30" customHeight="1" spans="1:11">
      <c r="A27" s="28" t="s">
        <v>658</v>
      </c>
      <c r="B27" s="29"/>
      <c r="C27" s="29"/>
      <c r="D27" s="29"/>
      <c r="E27" s="29"/>
      <c r="F27" s="29"/>
      <c r="G27" s="29"/>
      <c r="H27" s="30"/>
      <c r="I27" s="17" t="s">
        <v>659</v>
      </c>
      <c r="J27" s="17" t="s">
        <v>660</v>
      </c>
      <c r="K27" s="17" t="s">
        <v>661</v>
      </c>
    </row>
    <row r="28" s="1" customFormat="1" ht="35" customHeight="1" spans="1:11">
      <c r="A28" s="31"/>
      <c r="B28" s="32"/>
      <c r="C28" s="32"/>
      <c r="D28" s="32"/>
      <c r="E28" s="32"/>
      <c r="F28" s="32"/>
      <c r="G28" s="32"/>
      <c r="H28" s="33"/>
      <c r="I28" s="37">
        <v>100</v>
      </c>
      <c r="J28" s="37">
        <v>90</v>
      </c>
      <c r="K28" s="17" t="s">
        <v>662</v>
      </c>
    </row>
    <row r="29" s="1" customFormat="1" ht="208" customHeight="1" spans="1:11">
      <c r="A29" s="34" t="s">
        <v>663</v>
      </c>
      <c r="B29" s="35"/>
      <c r="C29" s="35"/>
      <c r="D29" s="35"/>
      <c r="E29" s="35"/>
      <c r="F29" s="35"/>
      <c r="G29" s="35"/>
      <c r="H29" s="35"/>
      <c r="I29" s="35"/>
      <c r="J29" s="35"/>
      <c r="K29" s="35"/>
    </row>
  </sheetData>
  <mergeCells count="44">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C26"/>
    <mergeCell ref="D26:K26"/>
    <mergeCell ref="A29:K29"/>
    <mergeCell ref="A2:A3"/>
    <mergeCell ref="A11:A12"/>
    <mergeCell ref="I8:I10"/>
    <mergeCell ref="K8:K10"/>
    <mergeCell ref="A6:B10"/>
    <mergeCell ref="A27:H28"/>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8" workbookViewId="0">
      <selection activeCell="D17" sqref="D17:D23"/>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686</v>
      </c>
    </row>
    <row r="3" s="1" customFormat="1" ht="31" customHeight="1" spans="1:11">
      <c r="A3" s="5"/>
      <c r="B3" s="6"/>
      <c r="C3" s="6"/>
      <c r="D3" s="6"/>
      <c r="E3" s="6"/>
      <c r="F3" s="6"/>
      <c r="G3" s="6"/>
      <c r="H3" s="6"/>
      <c r="I3" s="6"/>
      <c r="J3" s="6"/>
      <c r="K3" s="36" t="s">
        <v>547</v>
      </c>
    </row>
    <row r="4" s="1" customFormat="1" ht="31" customHeight="1" spans="1:11">
      <c r="A4" s="7" t="s">
        <v>619</v>
      </c>
      <c r="B4" s="7"/>
      <c r="C4" s="8" t="s">
        <v>687</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197.24</v>
      </c>
      <c r="G7" s="15"/>
      <c r="H7" s="16">
        <v>197.24</v>
      </c>
      <c r="I7" s="37">
        <v>10</v>
      </c>
      <c r="J7" s="37">
        <v>100</v>
      </c>
      <c r="K7" s="38">
        <v>10</v>
      </c>
    </row>
    <row r="8" s="1" customFormat="1" ht="30" customHeight="1" spans="1:11">
      <c r="A8" s="10"/>
      <c r="B8" s="10"/>
      <c r="C8" s="13" t="s">
        <v>628</v>
      </c>
      <c r="D8" s="14">
        <v>0</v>
      </c>
      <c r="E8" s="15"/>
      <c r="F8" s="14">
        <v>197.24</v>
      </c>
      <c r="G8" s="15"/>
      <c r="H8" s="16">
        <v>197.24</v>
      </c>
      <c r="I8" s="39"/>
      <c r="J8" s="37">
        <v>100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66.65" customHeight="1" spans="1:11">
      <c r="A12" s="17"/>
      <c r="B12" s="18" t="s">
        <v>688</v>
      </c>
      <c r="C12" s="18"/>
      <c r="D12" s="18"/>
      <c r="E12" s="18"/>
      <c r="F12" s="18"/>
      <c r="G12" s="18"/>
      <c r="H12" s="18" t="s">
        <v>689</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690</v>
      </c>
      <c r="E17" s="25" t="s">
        <v>586</v>
      </c>
      <c r="F17" s="25" t="s">
        <v>691</v>
      </c>
      <c r="G17" s="25" t="s">
        <v>692</v>
      </c>
      <c r="H17" s="25" t="s">
        <v>693</v>
      </c>
      <c r="I17" s="48">
        <v>15</v>
      </c>
      <c r="J17" s="48">
        <v>15</v>
      </c>
      <c r="K17" s="49" t="s">
        <v>694</v>
      </c>
    </row>
    <row r="18" ht="38" customHeight="1" spans="1:11">
      <c r="A18" s="23" t="s">
        <v>573</v>
      </c>
      <c r="B18" s="27"/>
      <c r="C18" s="25" t="s">
        <v>575</v>
      </c>
      <c r="D18" s="26" t="s">
        <v>695</v>
      </c>
      <c r="E18" s="25" t="s">
        <v>586</v>
      </c>
      <c r="F18" s="25" t="s">
        <v>11</v>
      </c>
      <c r="G18" s="25" t="s">
        <v>578</v>
      </c>
      <c r="H18" s="25" t="s">
        <v>11</v>
      </c>
      <c r="I18" s="48">
        <v>10</v>
      </c>
      <c r="J18" s="48">
        <v>10</v>
      </c>
      <c r="K18" s="49" t="s">
        <v>694</v>
      </c>
    </row>
    <row r="19" ht="38" customHeight="1" spans="1:11">
      <c r="A19" s="23" t="s">
        <v>573</v>
      </c>
      <c r="B19" s="27"/>
      <c r="C19" s="25" t="s">
        <v>575</v>
      </c>
      <c r="D19" s="26" t="s">
        <v>696</v>
      </c>
      <c r="E19" s="25" t="s">
        <v>586</v>
      </c>
      <c r="F19" s="25" t="s">
        <v>11</v>
      </c>
      <c r="G19" s="25" t="s">
        <v>578</v>
      </c>
      <c r="H19" s="25" t="s">
        <v>11</v>
      </c>
      <c r="I19" s="48">
        <v>10</v>
      </c>
      <c r="J19" s="48">
        <v>10</v>
      </c>
      <c r="K19" s="49" t="s">
        <v>694</v>
      </c>
    </row>
    <row r="20" ht="38" customHeight="1" spans="1:11">
      <c r="A20" s="23" t="s">
        <v>573</v>
      </c>
      <c r="B20" s="27"/>
      <c r="C20" s="25" t="s">
        <v>589</v>
      </c>
      <c r="D20" s="26" t="s">
        <v>697</v>
      </c>
      <c r="E20" s="25" t="s">
        <v>586</v>
      </c>
      <c r="F20" s="25" t="s">
        <v>613</v>
      </c>
      <c r="G20" s="25" t="s">
        <v>583</v>
      </c>
      <c r="H20" s="25" t="s">
        <v>613</v>
      </c>
      <c r="I20" s="48">
        <v>15</v>
      </c>
      <c r="J20" s="48">
        <v>15</v>
      </c>
      <c r="K20" s="49" t="s">
        <v>694</v>
      </c>
    </row>
    <row r="21" ht="38" customHeight="1" spans="1:11">
      <c r="A21" s="23" t="s">
        <v>597</v>
      </c>
      <c r="B21" s="27"/>
      <c r="C21" s="25" t="s">
        <v>598</v>
      </c>
      <c r="D21" s="26" t="s">
        <v>698</v>
      </c>
      <c r="E21" s="25" t="s">
        <v>586</v>
      </c>
      <c r="F21" s="25" t="s">
        <v>591</v>
      </c>
      <c r="G21" s="25" t="s">
        <v>583</v>
      </c>
      <c r="H21" s="25" t="s">
        <v>591</v>
      </c>
      <c r="I21" s="48">
        <v>10</v>
      </c>
      <c r="J21" s="48">
        <v>10</v>
      </c>
      <c r="K21" s="49" t="s">
        <v>694</v>
      </c>
    </row>
    <row r="22" ht="38" customHeight="1" spans="1:11">
      <c r="A22" s="23" t="s">
        <v>597</v>
      </c>
      <c r="B22" s="27"/>
      <c r="C22" s="25" t="s">
        <v>598</v>
      </c>
      <c r="D22" s="26" t="s">
        <v>699</v>
      </c>
      <c r="E22" s="25" t="s">
        <v>586</v>
      </c>
      <c r="F22" s="25" t="s">
        <v>650</v>
      </c>
      <c r="G22" s="25" t="s">
        <v>700</v>
      </c>
      <c r="H22" s="25" t="s">
        <v>701</v>
      </c>
      <c r="I22" s="48">
        <v>15</v>
      </c>
      <c r="J22" s="48">
        <v>15</v>
      </c>
      <c r="K22" s="49" t="s">
        <v>694</v>
      </c>
    </row>
    <row r="23" ht="38" customHeight="1" spans="1:11">
      <c r="A23" s="23" t="s">
        <v>610</v>
      </c>
      <c r="B23" s="27"/>
      <c r="C23" s="25" t="s">
        <v>611</v>
      </c>
      <c r="D23" s="26" t="s">
        <v>612</v>
      </c>
      <c r="E23" s="25" t="s">
        <v>586</v>
      </c>
      <c r="F23" s="25" t="s">
        <v>591</v>
      </c>
      <c r="G23" s="25" t="s">
        <v>583</v>
      </c>
      <c r="H23" s="25" t="s">
        <v>613</v>
      </c>
      <c r="I23" s="48">
        <v>15</v>
      </c>
      <c r="J23" s="48">
        <v>15</v>
      </c>
      <c r="K23" s="49" t="s">
        <v>694</v>
      </c>
    </row>
    <row r="24" s="2" customFormat="1" ht="67" customHeight="1" spans="1:11">
      <c r="A24" s="17" t="s">
        <v>657</v>
      </c>
      <c r="B24" s="17"/>
      <c r="C24" s="17"/>
      <c r="D24" s="18" t="s">
        <v>541</v>
      </c>
      <c r="E24" s="18"/>
      <c r="F24" s="18"/>
      <c r="G24" s="18"/>
      <c r="H24" s="18"/>
      <c r="I24" s="18"/>
      <c r="J24" s="18"/>
      <c r="K24" s="18"/>
    </row>
    <row r="25" s="2" customFormat="1" ht="30" customHeight="1" spans="1:11">
      <c r="A25" s="28" t="s">
        <v>658</v>
      </c>
      <c r="B25" s="29"/>
      <c r="C25" s="29"/>
      <c r="D25" s="29"/>
      <c r="E25" s="29"/>
      <c r="F25" s="29"/>
      <c r="G25" s="29"/>
      <c r="H25" s="30"/>
      <c r="I25" s="17" t="s">
        <v>659</v>
      </c>
      <c r="J25" s="17" t="s">
        <v>660</v>
      </c>
      <c r="K25" s="17" t="s">
        <v>661</v>
      </c>
    </row>
    <row r="26" s="1" customFormat="1" ht="35" customHeight="1" spans="1:11">
      <c r="A26" s="31"/>
      <c r="B26" s="32"/>
      <c r="C26" s="32"/>
      <c r="D26" s="32"/>
      <c r="E26" s="32"/>
      <c r="F26" s="32"/>
      <c r="G26" s="32"/>
      <c r="H26" s="33"/>
      <c r="I26" s="37">
        <v>100</v>
      </c>
      <c r="J26" s="37">
        <v>100</v>
      </c>
      <c r="K26" s="17" t="s">
        <v>662</v>
      </c>
    </row>
    <row r="27" s="1" customFormat="1" ht="208" customHeight="1" spans="1:11">
      <c r="A27" s="34" t="s">
        <v>663</v>
      </c>
      <c r="B27" s="35"/>
      <c r="C27" s="35"/>
      <c r="D27" s="35"/>
      <c r="E27" s="35"/>
      <c r="F27" s="35"/>
      <c r="G27" s="35"/>
      <c r="H27" s="35"/>
      <c r="I27" s="35"/>
      <c r="J27" s="35"/>
      <c r="K27" s="35"/>
    </row>
  </sheetData>
  <mergeCells count="42">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2:A3"/>
    <mergeCell ref="A11:A12"/>
    <mergeCell ref="I8:I10"/>
    <mergeCell ref="K8:K10"/>
    <mergeCell ref="A6:B10"/>
    <mergeCell ref="A25:H26"/>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8" workbookViewId="0">
      <selection activeCell="D17" sqref="D17:D22"/>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702</v>
      </c>
    </row>
    <row r="3" s="1" customFormat="1" ht="31" customHeight="1" spans="1:11">
      <c r="A3" s="5"/>
      <c r="B3" s="6"/>
      <c r="C3" s="6"/>
      <c r="D3" s="6"/>
      <c r="E3" s="6"/>
      <c r="F3" s="6"/>
      <c r="G3" s="6"/>
      <c r="H3" s="6"/>
      <c r="I3" s="6"/>
      <c r="J3" s="6"/>
      <c r="K3" s="36" t="s">
        <v>547</v>
      </c>
    </row>
    <row r="4" s="1" customFormat="1" ht="31" customHeight="1" spans="1:11">
      <c r="A4" s="7" t="s">
        <v>619</v>
      </c>
      <c r="B4" s="7"/>
      <c r="C4" s="8" t="s">
        <v>703</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18</v>
      </c>
      <c r="G7" s="15"/>
      <c r="H7" s="16">
        <v>18</v>
      </c>
      <c r="I7" s="37">
        <v>10</v>
      </c>
      <c r="J7" s="37">
        <v>100</v>
      </c>
      <c r="K7" s="38">
        <v>10</v>
      </c>
    </row>
    <row r="8" s="1" customFormat="1" ht="30" customHeight="1" spans="1:11">
      <c r="A8" s="10"/>
      <c r="B8" s="10"/>
      <c r="C8" s="13" t="s">
        <v>628</v>
      </c>
      <c r="D8" s="14">
        <v>0</v>
      </c>
      <c r="E8" s="15"/>
      <c r="F8" s="14">
        <v>18</v>
      </c>
      <c r="G8" s="15"/>
      <c r="H8" s="16">
        <v>18</v>
      </c>
      <c r="I8" s="39"/>
      <c r="J8" s="37">
        <v>100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85" customHeight="1" spans="1:11">
      <c r="A12" s="17"/>
      <c r="B12" s="18" t="s">
        <v>704</v>
      </c>
      <c r="C12" s="18"/>
      <c r="D12" s="18"/>
      <c r="E12" s="18"/>
      <c r="F12" s="18"/>
      <c r="G12" s="18"/>
      <c r="H12" s="18" t="s">
        <v>705</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706</v>
      </c>
      <c r="E17" s="25" t="s">
        <v>586</v>
      </c>
      <c r="F17" s="25" t="s">
        <v>707</v>
      </c>
      <c r="G17" s="25" t="s">
        <v>708</v>
      </c>
      <c r="H17" s="25" t="s">
        <v>709</v>
      </c>
      <c r="I17" s="48">
        <v>15</v>
      </c>
      <c r="J17" s="48">
        <v>15</v>
      </c>
      <c r="K17" s="49" t="s">
        <v>694</v>
      </c>
    </row>
    <row r="18" ht="38" customHeight="1" spans="1:11">
      <c r="A18" s="23" t="s">
        <v>573</v>
      </c>
      <c r="B18" s="27"/>
      <c r="C18" s="25" t="s">
        <v>575</v>
      </c>
      <c r="D18" s="26" t="s">
        <v>710</v>
      </c>
      <c r="E18" s="25" t="s">
        <v>586</v>
      </c>
      <c r="F18" s="25" t="s">
        <v>711</v>
      </c>
      <c r="G18" s="25" t="s">
        <v>712</v>
      </c>
      <c r="H18" s="25" t="s">
        <v>713</v>
      </c>
      <c r="I18" s="48">
        <v>15</v>
      </c>
      <c r="J18" s="48">
        <v>15</v>
      </c>
      <c r="K18" s="49" t="s">
        <v>694</v>
      </c>
    </row>
    <row r="19" ht="38" customHeight="1" spans="1:11">
      <c r="A19" s="23" t="s">
        <v>573</v>
      </c>
      <c r="B19" s="27"/>
      <c r="C19" s="25" t="s">
        <v>589</v>
      </c>
      <c r="D19" s="26" t="s">
        <v>714</v>
      </c>
      <c r="E19" s="25" t="s">
        <v>577</v>
      </c>
      <c r="F19" s="25" t="s">
        <v>600</v>
      </c>
      <c r="G19" s="25" t="s">
        <v>583</v>
      </c>
      <c r="H19" s="25" t="s">
        <v>582</v>
      </c>
      <c r="I19" s="48">
        <v>15</v>
      </c>
      <c r="J19" s="48">
        <v>15</v>
      </c>
      <c r="K19" s="49" t="s">
        <v>694</v>
      </c>
    </row>
    <row r="20" ht="38" customHeight="1" spans="1:11">
      <c r="A20" s="23" t="s">
        <v>597</v>
      </c>
      <c r="B20" s="27"/>
      <c r="C20" s="25" t="s">
        <v>648</v>
      </c>
      <c r="D20" s="26" t="s">
        <v>715</v>
      </c>
      <c r="E20" s="25" t="s">
        <v>586</v>
      </c>
      <c r="F20" s="25" t="s">
        <v>78</v>
      </c>
      <c r="G20" s="25" t="s">
        <v>654</v>
      </c>
      <c r="H20" s="25" t="s">
        <v>716</v>
      </c>
      <c r="I20" s="48">
        <v>15</v>
      </c>
      <c r="J20" s="48">
        <v>15</v>
      </c>
      <c r="K20" s="49" t="s">
        <v>694</v>
      </c>
    </row>
    <row r="21" ht="47" customHeight="1" spans="1:11">
      <c r="A21" s="23" t="s">
        <v>597</v>
      </c>
      <c r="B21" s="27"/>
      <c r="C21" s="25" t="s">
        <v>598</v>
      </c>
      <c r="D21" s="26" t="s">
        <v>717</v>
      </c>
      <c r="E21" s="25" t="s">
        <v>682</v>
      </c>
      <c r="F21" s="25" t="s">
        <v>61</v>
      </c>
      <c r="G21" s="25" t="s">
        <v>718</v>
      </c>
      <c r="H21" s="25" t="s">
        <v>52</v>
      </c>
      <c r="I21" s="48">
        <v>15</v>
      </c>
      <c r="J21" s="48">
        <v>15</v>
      </c>
      <c r="K21" s="49" t="s">
        <v>694</v>
      </c>
    </row>
    <row r="22" ht="38" customHeight="1" spans="1:11">
      <c r="A22" s="23" t="s">
        <v>610</v>
      </c>
      <c r="B22" s="27"/>
      <c r="C22" s="25" t="s">
        <v>611</v>
      </c>
      <c r="D22" s="26" t="s">
        <v>655</v>
      </c>
      <c r="E22" s="25" t="s">
        <v>586</v>
      </c>
      <c r="F22" s="25" t="s">
        <v>613</v>
      </c>
      <c r="G22" s="25" t="s">
        <v>583</v>
      </c>
      <c r="H22" s="25" t="s">
        <v>613</v>
      </c>
      <c r="I22" s="48">
        <v>15</v>
      </c>
      <c r="J22" s="48">
        <v>15</v>
      </c>
      <c r="K22" s="49" t="s">
        <v>694</v>
      </c>
    </row>
    <row r="23" s="2" customFormat="1" ht="67" customHeight="1" spans="1:11">
      <c r="A23" s="17" t="s">
        <v>657</v>
      </c>
      <c r="B23" s="17"/>
      <c r="C23" s="17"/>
      <c r="D23" s="18" t="s">
        <v>541</v>
      </c>
      <c r="E23" s="18"/>
      <c r="F23" s="18"/>
      <c r="G23" s="18"/>
      <c r="H23" s="18"/>
      <c r="I23" s="18"/>
      <c r="J23" s="18"/>
      <c r="K23" s="18"/>
    </row>
    <row r="24" s="2" customFormat="1" ht="30" customHeight="1" spans="1:11">
      <c r="A24" s="28" t="s">
        <v>658</v>
      </c>
      <c r="B24" s="29"/>
      <c r="C24" s="29"/>
      <c r="D24" s="29"/>
      <c r="E24" s="29"/>
      <c r="F24" s="29"/>
      <c r="G24" s="29"/>
      <c r="H24" s="30"/>
      <c r="I24" s="17" t="s">
        <v>659</v>
      </c>
      <c r="J24" s="17" t="s">
        <v>660</v>
      </c>
      <c r="K24" s="17" t="s">
        <v>661</v>
      </c>
    </row>
    <row r="25" s="1" customFormat="1" ht="35" customHeight="1" spans="1:11">
      <c r="A25" s="31"/>
      <c r="B25" s="32"/>
      <c r="C25" s="32"/>
      <c r="D25" s="32"/>
      <c r="E25" s="32"/>
      <c r="F25" s="32"/>
      <c r="G25" s="32"/>
      <c r="H25" s="33"/>
      <c r="I25" s="37">
        <v>100</v>
      </c>
      <c r="J25" s="37">
        <v>100</v>
      </c>
      <c r="K25" s="17" t="s">
        <v>662</v>
      </c>
    </row>
    <row r="26" s="1" customFormat="1" ht="208" customHeight="1" spans="1:11">
      <c r="A26" s="34" t="s">
        <v>663</v>
      </c>
      <c r="B26" s="35"/>
      <c r="C26" s="35"/>
      <c r="D26" s="35"/>
      <c r="E26" s="35"/>
      <c r="F26" s="35"/>
      <c r="G26" s="35"/>
      <c r="H26" s="35"/>
      <c r="I26" s="35"/>
      <c r="J26" s="35"/>
      <c r="K26" s="35"/>
    </row>
  </sheetData>
  <mergeCells count="41">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2:A3"/>
    <mergeCell ref="A11:A12"/>
    <mergeCell ref="I8:I10"/>
    <mergeCell ref="K8:K10"/>
    <mergeCell ref="A6:B10"/>
    <mergeCell ref="A24:H25"/>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zoomScale="85" zoomScaleNormal="85" topLeftCell="A14" workbookViewId="0">
      <selection activeCell="D17" sqref="D17:D30"/>
    </sheetView>
  </sheetViews>
  <sheetFormatPr defaultColWidth="8.98333333333333" defaultRowHeight="14.25"/>
  <cols>
    <col min="1" max="1" width="10.1833333333333" style="3" customWidth="1"/>
    <col min="2" max="2" width="9.81666666666667" style="3" customWidth="1"/>
    <col min="3" max="3" width="22.4083333333333" style="3" customWidth="1"/>
    <col min="4" max="4" width="18.0833333333333"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719</v>
      </c>
    </row>
    <row r="3" s="1" customFormat="1" ht="31" customHeight="1" spans="1:11">
      <c r="A3" s="5"/>
      <c r="B3" s="6"/>
      <c r="C3" s="6"/>
      <c r="D3" s="6"/>
      <c r="E3" s="6"/>
      <c r="F3" s="6"/>
      <c r="G3" s="6"/>
      <c r="H3" s="6"/>
      <c r="I3" s="6"/>
      <c r="J3" s="6"/>
      <c r="K3" s="36" t="s">
        <v>547</v>
      </c>
    </row>
    <row r="4" s="1" customFormat="1" ht="31" customHeight="1" spans="1:11">
      <c r="A4" s="7" t="s">
        <v>619</v>
      </c>
      <c r="B4" s="7"/>
      <c r="C4" s="8" t="s">
        <v>720</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60000</v>
      </c>
      <c r="G7" s="15"/>
      <c r="H7" s="16">
        <v>38732.97</v>
      </c>
      <c r="I7" s="37">
        <v>10</v>
      </c>
      <c r="J7" s="37">
        <v>64.55</v>
      </c>
      <c r="K7" s="38">
        <v>6.46</v>
      </c>
    </row>
    <row r="8" s="1" customFormat="1" ht="30" customHeight="1" spans="1:11">
      <c r="A8" s="10"/>
      <c r="B8" s="10"/>
      <c r="C8" s="13" t="s">
        <v>628</v>
      </c>
      <c r="D8" s="14">
        <v>0</v>
      </c>
      <c r="E8" s="15"/>
      <c r="F8" s="14">
        <v>60000</v>
      </c>
      <c r="G8" s="15"/>
      <c r="H8" s="16">
        <v>38732.97</v>
      </c>
      <c r="I8" s="39"/>
      <c r="J8" s="37">
        <v>64.55</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199" customHeight="1" spans="1:11">
      <c r="A12" s="17"/>
      <c r="B12" s="18" t="s">
        <v>721</v>
      </c>
      <c r="C12" s="18"/>
      <c r="D12" s="18"/>
      <c r="E12" s="18"/>
      <c r="F12" s="18"/>
      <c r="G12" s="18"/>
      <c r="H12" s="18" t="s">
        <v>722</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723</v>
      </c>
      <c r="E17" s="25" t="s">
        <v>586</v>
      </c>
      <c r="F17" s="25" t="s">
        <v>724</v>
      </c>
      <c r="G17" s="25" t="s">
        <v>583</v>
      </c>
      <c r="H17" s="25" t="s">
        <v>725</v>
      </c>
      <c r="I17" s="48">
        <v>10</v>
      </c>
      <c r="J17" s="48">
        <v>10</v>
      </c>
      <c r="K17" s="49" t="s">
        <v>574</v>
      </c>
    </row>
    <row r="18" ht="38" customHeight="1" spans="1:11">
      <c r="A18" s="23" t="s">
        <v>573</v>
      </c>
      <c r="B18" s="27"/>
      <c r="C18" s="25" t="s">
        <v>575</v>
      </c>
      <c r="D18" s="26" t="s">
        <v>726</v>
      </c>
      <c r="E18" s="25" t="s">
        <v>577</v>
      </c>
      <c r="F18" s="25" t="s">
        <v>727</v>
      </c>
      <c r="G18" s="25" t="s">
        <v>728</v>
      </c>
      <c r="H18" s="25" t="s">
        <v>729</v>
      </c>
      <c r="I18" s="48">
        <v>5</v>
      </c>
      <c r="J18" s="48">
        <v>5</v>
      </c>
      <c r="K18" s="49" t="s">
        <v>574</v>
      </c>
    </row>
    <row r="19" ht="38" customHeight="1" spans="1:11">
      <c r="A19" s="23" t="s">
        <v>573</v>
      </c>
      <c r="B19" s="27"/>
      <c r="C19" s="25" t="s">
        <v>575</v>
      </c>
      <c r="D19" s="26" t="s">
        <v>730</v>
      </c>
      <c r="E19" s="25" t="s">
        <v>586</v>
      </c>
      <c r="F19" s="25" t="s">
        <v>724</v>
      </c>
      <c r="G19" s="25" t="s">
        <v>583</v>
      </c>
      <c r="H19" s="25" t="s">
        <v>731</v>
      </c>
      <c r="I19" s="48">
        <v>5</v>
      </c>
      <c r="J19" s="48">
        <v>5</v>
      </c>
      <c r="K19" s="49" t="s">
        <v>574</v>
      </c>
    </row>
    <row r="20" ht="43" customHeight="1" spans="1:11">
      <c r="A20" s="23" t="s">
        <v>573</v>
      </c>
      <c r="B20" s="27"/>
      <c r="C20" s="25" t="s">
        <v>575</v>
      </c>
      <c r="D20" s="26" t="s">
        <v>732</v>
      </c>
      <c r="E20" s="25" t="s">
        <v>586</v>
      </c>
      <c r="F20" s="25" t="s">
        <v>733</v>
      </c>
      <c r="G20" s="25" t="s">
        <v>670</v>
      </c>
      <c r="H20" s="25" t="s">
        <v>734</v>
      </c>
      <c r="I20" s="48">
        <v>5</v>
      </c>
      <c r="J20" s="48">
        <v>5</v>
      </c>
      <c r="K20" s="49" t="s">
        <v>541</v>
      </c>
    </row>
    <row r="21" ht="52" customHeight="1" spans="1:11">
      <c r="A21" s="23" t="s">
        <v>573</v>
      </c>
      <c r="B21" s="27"/>
      <c r="C21" s="25" t="s">
        <v>575</v>
      </c>
      <c r="D21" s="26" t="s">
        <v>735</v>
      </c>
      <c r="E21" s="25" t="s">
        <v>577</v>
      </c>
      <c r="F21" s="25" t="s">
        <v>736</v>
      </c>
      <c r="G21" s="25" t="s">
        <v>737</v>
      </c>
      <c r="H21" s="25" t="s">
        <v>738</v>
      </c>
      <c r="I21" s="48">
        <v>5</v>
      </c>
      <c r="J21" s="48">
        <v>5</v>
      </c>
      <c r="K21" s="49" t="s">
        <v>541</v>
      </c>
    </row>
    <row r="22" ht="38" customHeight="1" spans="1:11">
      <c r="A22" s="23" t="s">
        <v>573</v>
      </c>
      <c r="B22" s="27"/>
      <c r="C22" s="25" t="s">
        <v>575</v>
      </c>
      <c r="D22" s="26" t="s">
        <v>739</v>
      </c>
      <c r="E22" s="25" t="s">
        <v>586</v>
      </c>
      <c r="F22" s="25" t="s">
        <v>740</v>
      </c>
      <c r="G22" s="25" t="s">
        <v>741</v>
      </c>
      <c r="H22" s="25" t="s">
        <v>740</v>
      </c>
      <c r="I22" s="48">
        <v>8</v>
      </c>
      <c r="J22" s="48">
        <v>8</v>
      </c>
      <c r="K22" s="49" t="s">
        <v>541</v>
      </c>
    </row>
    <row r="23" ht="38" customHeight="1" spans="1:11">
      <c r="A23" s="23" t="s">
        <v>573</v>
      </c>
      <c r="B23" s="27"/>
      <c r="C23" s="25" t="s">
        <v>589</v>
      </c>
      <c r="D23" s="26" t="s">
        <v>742</v>
      </c>
      <c r="E23" s="25" t="s">
        <v>586</v>
      </c>
      <c r="F23" s="25" t="s">
        <v>582</v>
      </c>
      <c r="G23" s="25" t="s">
        <v>583</v>
      </c>
      <c r="H23" s="25" t="s">
        <v>672</v>
      </c>
      <c r="I23" s="48">
        <v>2</v>
      </c>
      <c r="J23" s="48">
        <v>2</v>
      </c>
      <c r="K23" s="49" t="s">
        <v>574</v>
      </c>
    </row>
    <row r="24" ht="38" customHeight="1" spans="1:11">
      <c r="A24" s="23" t="s">
        <v>573</v>
      </c>
      <c r="B24" s="27"/>
      <c r="C24" s="25" t="s">
        <v>589</v>
      </c>
      <c r="D24" s="26" t="s">
        <v>743</v>
      </c>
      <c r="E24" s="25" t="s">
        <v>586</v>
      </c>
      <c r="F24" s="25" t="s">
        <v>582</v>
      </c>
      <c r="G24" s="25" t="s">
        <v>583</v>
      </c>
      <c r="H24" s="25" t="s">
        <v>744</v>
      </c>
      <c r="I24" s="48">
        <v>5</v>
      </c>
      <c r="J24" s="48">
        <v>5</v>
      </c>
      <c r="K24" s="49" t="s">
        <v>541</v>
      </c>
    </row>
    <row r="25" ht="38" customHeight="1" spans="1:11">
      <c r="A25" s="23" t="s">
        <v>573</v>
      </c>
      <c r="B25" s="27"/>
      <c r="C25" s="25" t="s">
        <v>592</v>
      </c>
      <c r="D25" s="26" t="s">
        <v>745</v>
      </c>
      <c r="E25" s="25" t="s">
        <v>577</v>
      </c>
      <c r="F25" s="25" t="s">
        <v>746</v>
      </c>
      <c r="G25" s="25" t="s">
        <v>583</v>
      </c>
      <c r="H25" s="25" t="s">
        <v>747</v>
      </c>
      <c r="I25" s="48">
        <v>2</v>
      </c>
      <c r="J25" s="48">
        <v>2</v>
      </c>
      <c r="K25" s="49" t="s">
        <v>574</v>
      </c>
    </row>
    <row r="26" ht="38" customHeight="1" spans="1:11">
      <c r="A26" s="23" t="s">
        <v>573</v>
      </c>
      <c r="B26" s="27"/>
      <c r="C26" s="25" t="s">
        <v>592</v>
      </c>
      <c r="D26" s="26" t="s">
        <v>748</v>
      </c>
      <c r="E26" s="25" t="s">
        <v>577</v>
      </c>
      <c r="F26" s="25" t="s">
        <v>749</v>
      </c>
      <c r="G26" s="25" t="s">
        <v>583</v>
      </c>
      <c r="H26" s="25" t="s">
        <v>750</v>
      </c>
      <c r="I26" s="48">
        <v>3</v>
      </c>
      <c r="J26" s="48">
        <v>3</v>
      </c>
      <c r="K26" s="49" t="s">
        <v>574</v>
      </c>
    </row>
    <row r="27" ht="38" customHeight="1" spans="1:11">
      <c r="A27" s="23" t="s">
        <v>597</v>
      </c>
      <c r="B27" s="27"/>
      <c r="C27" s="25" t="s">
        <v>601</v>
      </c>
      <c r="D27" s="26" t="s">
        <v>751</v>
      </c>
      <c r="E27" s="25" t="s">
        <v>577</v>
      </c>
      <c r="F27" s="25" t="s">
        <v>752</v>
      </c>
      <c r="G27" s="25" t="s">
        <v>583</v>
      </c>
      <c r="H27" s="25" t="s">
        <v>753</v>
      </c>
      <c r="I27" s="48">
        <v>10</v>
      </c>
      <c r="J27" s="48">
        <v>10</v>
      </c>
      <c r="K27" s="49" t="s">
        <v>574</v>
      </c>
    </row>
    <row r="28" ht="38" customHeight="1" spans="1:11">
      <c r="A28" s="23" t="s">
        <v>597</v>
      </c>
      <c r="B28" s="27"/>
      <c r="C28" s="25" t="s">
        <v>601</v>
      </c>
      <c r="D28" s="26" t="s">
        <v>754</v>
      </c>
      <c r="E28" s="25" t="s">
        <v>577</v>
      </c>
      <c r="F28" s="25" t="s">
        <v>755</v>
      </c>
      <c r="G28" s="25" t="s">
        <v>583</v>
      </c>
      <c r="H28" s="25" t="s">
        <v>756</v>
      </c>
      <c r="I28" s="48">
        <v>10</v>
      </c>
      <c r="J28" s="48">
        <v>10</v>
      </c>
      <c r="K28" s="49" t="s">
        <v>574</v>
      </c>
    </row>
    <row r="29" ht="38" customHeight="1" spans="1:11">
      <c r="A29" s="23" t="s">
        <v>597</v>
      </c>
      <c r="B29" s="27"/>
      <c r="C29" s="25" t="s">
        <v>601</v>
      </c>
      <c r="D29" s="26" t="s">
        <v>757</v>
      </c>
      <c r="E29" s="25" t="s">
        <v>577</v>
      </c>
      <c r="F29" s="25" t="s">
        <v>758</v>
      </c>
      <c r="G29" s="25" t="s">
        <v>741</v>
      </c>
      <c r="H29" s="25" t="s">
        <v>759</v>
      </c>
      <c r="I29" s="48">
        <v>10</v>
      </c>
      <c r="J29" s="48">
        <v>10</v>
      </c>
      <c r="K29" s="49" t="s">
        <v>574</v>
      </c>
    </row>
    <row r="30" ht="38" customHeight="1" spans="1:11">
      <c r="A30" s="23" t="s">
        <v>610</v>
      </c>
      <c r="B30" s="27"/>
      <c r="C30" s="25" t="s">
        <v>611</v>
      </c>
      <c r="D30" s="26" t="s">
        <v>760</v>
      </c>
      <c r="E30" s="25" t="s">
        <v>586</v>
      </c>
      <c r="F30" s="25" t="s">
        <v>613</v>
      </c>
      <c r="G30" s="25" t="s">
        <v>583</v>
      </c>
      <c r="H30" s="25" t="s">
        <v>613</v>
      </c>
      <c r="I30" s="48">
        <v>10</v>
      </c>
      <c r="J30" s="48">
        <v>10</v>
      </c>
      <c r="K30" s="49" t="s">
        <v>574</v>
      </c>
    </row>
    <row r="31" s="2" customFormat="1" ht="67" customHeight="1" spans="1:11">
      <c r="A31" s="17" t="s">
        <v>657</v>
      </c>
      <c r="B31" s="17"/>
      <c r="C31" s="17"/>
      <c r="D31" s="18" t="s">
        <v>574</v>
      </c>
      <c r="E31" s="18"/>
      <c r="F31" s="18"/>
      <c r="G31" s="18"/>
      <c r="H31" s="18"/>
      <c r="I31" s="18"/>
      <c r="J31" s="18"/>
      <c r="K31" s="18"/>
    </row>
    <row r="32" s="2" customFormat="1" ht="30" customHeight="1" spans="1:11">
      <c r="A32" s="28" t="s">
        <v>658</v>
      </c>
      <c r="B32" s="29"/>
      <c r="C32" s="29"/>
      <c r="D32" s="29"/>
      <c r="E32" s="29"/>
      <c r="F32" s="29"/>
      <c r="G32" s="29"/>
      <c r="H32" s="30"/>
      <c r="I32" s="17" t="s">
        <v>659</v>
      </c>
      <c r="J32" s="17" t="s">
        <v>660</v>
      </c>
      <c r="K32" s="17" t="s">
        <v>661</v>
      </c>
    </row>
    <row r="33" s="1" customFormat="1" ht="35" customHeight="1" spans="1:11">
      <c r="A33" s="31"/>
      <c r="B33" s="32"/>
      <c r="C33" s="32"/>
      <c r="D33" s="32"/>
      <c r="E33" s="32"/>
      <c r="F33" s="32"/>
      <c r="G33" s="32"/>
      <c r="H33" s="33"/>
      <c r="I33" s="37">
        <v>100</v>
      </c>
      <c r="J33" s="37">
        <v>96.46</v>
      </c>
      <c r="K33" s="17" t="s">
        <v>662</v>
      </c>
    </row>
    <row r="34" s="1" customFormat="1" ht="208" customHeight="1" spans="1:11">
      <c r="A34" s="34" t="s">
        <v>663</v>
      </c>
      <c r="B34" s="35"/>
      <c r="C34" s="35"/>
      <c r="D34" s="35"/>
      <c r="E34" s="35"/>
      <c r="F34" s="35"/>
      <c r="G34" s="35"/>
      <c r="H34" s="35"/>
      <c r="I34" s="35"/>
      <c r="J34" s="35"/>
      <c r="K34" s="35"/>
    </row>
  </sheetData>
  <mergeCells count="49">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C31"/>
    <mergeCell ref="D31:K31"/>
    <mergeCell ref="A34:K34"/>
    <mergeCell ref="A2:A3"/>
    <mergeCell ref="A11:A12"/>
    <mergeCell ref="I8:I10"/>
    <mergeCell ref="K8:K10"/>
    <mergeCell ref="A6:B10"/>
    <mergeCell ref="A32:H33"/>
    <mergeCell ref="B2:J3"/>
  </mergeCells>
  <pageMargins left="0.75" right="0.75" top="1" bottom="1" header="0.511805555555556" footer="0.511805555555556"/>
  <pageSetup paperSize="9" scale="44"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32" t="s">
        <v>113</v>
      </c>
    </row>
    <row r="2" ht="14.25" spans="12:12">
      <c r="L2" s="133" t="s">
        <v>114</v>
      </c>
    </row>
    <row r="3" ht="14.25" spans="1:12">
      <c r="A3" s="133" t="s">
        <v>2</v>
      </c>
      <c r="L3" s="133" t="s">
        <v>3</v>
      </c>
    </row>
    <row r="4" ht="19.5" customHeight="1" spans="1:12">
      <c r="A4" s="135" t="s">
        <v>6</v>
      </c>
      <c r="B4" s="135"/>
      <c r="C4" s="135"/>
      <c r="D4" s="135"/>
      <c r="E4" s="134" t="s">
        <v>97</v>
      </c>
      <c r="F4" s="134" t="s">
        <v>115</v>
      </c>
      <c r="G4" s="134" t="s">
        <v>116</v>
      </c>
      <c r="H4" s="134" t="s">
        <v>117</v>
      </c>
      <c r="I4" s="134"/>
      <c r="J4" s="134" t="s">
        <v>118</v>
      </c>
      <c r="K4" s="134" t="s">
        <v>119</v>
      </c>
      <c r="L4" s="134" t="s">
        <v>120</v>
      </c>
    </row>
    <row r="5" ht="19.5" customHeight="1" spans="1:12">
      <c r="A5" s="134" t="s">
        <v>121</v>
      </c>
      <c r="B5" s="134"/>
      <c r="C5" s="134"/>
      <c r="D5" s="135" t="s">
        <v>122</v>
      </c>
      <c r="E5" s="134"/>
      <c r="F5" s="134"/>
      <c r="G5" s="134"/>
      <c r="H5" s="134" t="s">
        <v>123</v>
      </c>
      <c r="I5" s="134" t="s">
        <v>124</v>
      </c>
      <c r="J5" s="134"/>
      <c r="K5" s="134"/>
      <c r="L5" s="134" t="s">
        <v>123</v>
      </c>
    </row>
    <row r="6" ht="19.5" customHeight="1" spans="1:12">
      <c r="A6" s="134"/>
      <c r="B6" s="134"/>
      <c r="C6" s="134"/>
      <c r="D6" s="135"/>
      <c r="E6" s="134"/>
      <c r="F6" s="134"/>
      <c r="G6" s="134"/>
      <c r="H6" s="134"/>
      <c r="I6" s="134"/>
      <c r="J6" s="134"/>
      <c r="K6" s="134"/>
      <c r="L6" s="134"/>
    </row>
    <row r="7" ht="19.5" customHeight="1" spans="1:12">
      <c r="A7" s="134"/>
      <c r="B7" s="134"/>
      <c r="C7" s="134"/>
      <c r="D7" s="135"/>
      <c r="E7" s="134"/>
      <c r="F7" s="134"/>
      <c r="G7" s="134"/>
      <c r="H7" s="134"/>
      <c r="I7" s="134"/>
      <c r="J7" s="134"/>
      <c r="K7" s="134"/>
      <c r="L7" s="134"/>
    </row>
    <row r="8" ht="19.5" customHeight="1" spans="1:12">
      <c r="A8" s="135" t="s">
        <v>125</v>
      </c>
      <c r="B8" s="135" t="s">
        <v>126</v>
      </c>
      <c r="C8" s="135" t="s">
        <v>127</v>
      </c>
      <c r="D8" s="135" t="s">
        <v>10</v>
      </c>
      <c r="E8" s="134" t="s">
        <v>11</v>
      </c>
      <c r="F8" s="134" t="s">
        <v>12</v>
      </c>
      <c r="G8" s="134" t="s">
        <v>20</v>
      </c>
      <c r="H8" s="134" t="s">
        <v>24</v>
      </c>
      <c r="I8" s="134" t="s">
        <v>28</v>
      </c>
      <c r="J8" s="134" t="s">
        <v>32</v>
      </c>
      <c r="K8" s="134" t="s">
        <v>36</v>
      </c>
      <c r="L8" s="134" t="s">
        <v>40</v>
      </c>
    </row>
    <row r="9" ht="19.5" customHeight="1" spans="1:12">
      <c r="A9" s="135"/>
      <c r="B9" s="135"/>
      <c r="C9" s="135"/>
      <c r="D9" s="135" t="s">
        <v>128</v>
      </c>
      <c r="E9" s="124">
        <v>47889447.1</v>
      </c>
      <c r="F9" s="124">
        <v>47889447.1</v>
      </c>
      <c r="G9" s="124">
        <v>0</v>
      </c>
      <c r="H9" s="124">
        <v>0</v>
      </c>
      <c r="I9" s="124">
        <v>0</v>
      </c>
      <c r="J9" s="124">
        <v>0</v>
      </c>
      <c r="K9" s="124">
        <v>0</v>
      </c>
      <c r="L9" s="124">
        <v>0</v>
      </c>
    </row>
    <row r="10" ht="19.5" customHeight="1" spans="1:12">
      <c r="A10" s="128" t="s">
        <v>129</v>
      </c>
      <c r="B10" s="128"/>
      <c r="C10" s="128"/>
      <c r="D10" s="128" t="s">
        <v>130</v>
      </c>
      <c r="E10" s="124">
        <v>3455944.99</v>
      </c>
      <c r="F10" s="124">
        <v>3455944.99</v>
      </c>
      <c r="G10" s="124">
        <v>0</v>
      </c>
      <c r="H10" s="124">
        <v>0</v>
      </c>
      <c r="I10" s="124">
        <v>0</v>
      </c>
      <c r="J10" s="124">
        <v>0</v>
      </c>
      <c r="K10" s="124">
        <v>0</v>
      </c>
      <c r="L10" s="124">
        <v>0</v>
      </c>
    </row>
    <row r="11" ht="19.5" customHeight="1" spans="1:12">
      <c r="A11" s="128" t="s">
        <v>131</v>
      </c>
      <c r="B11" s="128"/>
      <c r="C11" s="128"/>
      <c r="D11" s="128" t="s">
        <v>132</v>
      </c>
      <c r="E11" s="124">
        <v>3428362.99</v>
      </c>
      <c r="F11" s="124">
        <v>3428362.99</v>
      </c>
      <c r="G11" s="124">
        <v>0</v>
      </c>
      <c r="H11" s="124">
        <v>0</v>
      </c>
      <c r="I11" s="124">
        <v>0</v>
      </c>
      <c r="J11" s="124">
        <v>0</v>
      </c>
      <c r="K11" s="124">
        <v>0</v>
      </c>
      <c r="L11" s="124">
        <v>0</v>
      </c>
    </row>
    <row r="12" ht="19.5" customHeight="1" spans="1:12">
      <c r="A12" s="128" t="s">
        <v>133</v>
      </c>
      <c r="B12" s="128"/>
      <c r="C12" s="128"/>
      <c r="D12" s="128" t="s">
        <v>134</v>
      </c>
      <c r="E12" s="124">
        <v>915917.4</v>
      </c>
      <c r="F12" s="124">
        <v>915917.4</v>
      </c>
      <c r="G12" s="124">
        <v>0</v>
      </c>
      <c r="H12" s="124">
        <v>0</v>
      </c>
      <c r="I12" s="124">
        <v>0</v>
      </c>
      <c r="J12" s="124">
        <v>0</v>
      </c>
      <c r="K12" s="124">
        <v>0</v>
      </c>
      <c r="L12" s="124">
        <v>0</v>
      </c>
    </row>
    <row r="13" ht="19.5" customHeight="1" spans="1:12">
      <c r="A13" s="128" t="s">
        <v>135</v>
      </c>
      <c r="B13" s="128"/>
      <c r="C13" s="128"/>
      <c r="D13" s="128" t="s">
        <v>136</v>
      </c>
      <c r="E13" s="124">
        <v>52800</v>
      </c>
      <c r="F13" s="124">
        <v>52800</v>
      </c>
      <c r="G13" s="124">
        <v>0</v>
      </c>
      <c r="H13" s="124">
        <v>0</v>
      </c>
      <c r="I13" s="124">
        <v>0</v>
      </c>
      <c r="J13" s="124">
        <v>0</v>
      </c>
      <c r="K13" s="124">
        <v>0</v>
      </c>
      <c r="L13" s="124">
        <v>0</v>
      </c>
    </row>
    <row r="14" ht="19.5" customHeight="1" spans="1:12">
      <c r="A14" s="128" t="s">
        <v>137</v>
      </c>
      <c r="B14" s="128"/>
      <c r="C14" s="128"/>
      <c r="D14" s="128" t="s">
        <v>138</v>
      </c>
      <c r="E14" s="124">
        <v>2228280.64</v>
      </c>
      <c r="F14" s="124">
        <v>2228280.64</v>
      </c>
      <c r="G14" s="124">
        <v>0</v>
      </c>
      <c r="H14" s="124">
        <v>0</v>
      </c>
      <c r="I14" s="124">
        <v>0</v>
      </c>
      <c r="J14" s="124">
        <v>0</v>
      </c>
      <c r="K14" s="124">
        <v>0</v>
      </c>
      <c r="L14" s="124">
        <v>0</v>
      </c>
    </row>
    <row r="15" ht="19.5" customHeight="1" spans="1:12">
      <c r="A15" s="128" t="s">
        <v>139</v>
      </c>
      <c r="B15" s="128"/>
      <c r="C15" s="128"/>
      <c r="D15" s="128" t="s">
        <v>140</v>
      </c>
      <c r="E15" s="124">
        <v>231364.95</v>
      </c>
      <c r="F15" s="124">
        <v>231364.95</v>
      </c>
      <c r="G15" s="124">
        <v>0</v>
      </c>
      <c r="H15" s="124">
        <v>0</v>
      </c>
      <c r="I15" s="124">
        <v>0</v>
      </c>
      <c r="J15" s="124">
        <v>0</v>
      </c>
      <c r="K15" s="124">
        <v>0</v>
      </c>
      <c r="L15" s="124">
        <v>0</v>
      </c>
    </row>
    <row r="16" ht="19.5" customHeight="1" spans="1:12">
      <c r="A16" s="128" t="s">
        <v>141</v>
      </c>
      <c r="B16" s="128"/>
      <c r="C16" s="128"/>
      <c r="D16" s="128" t="s">
        <v>142</v>
      </c>
      <c r="E16" s="124">
        <v>27582</v>
      </c>
      <c r="F16" s="124">
        <v>27582</v>
      </c>
      <c r="G16" s="124">
        <v>0</v>
      </c>
      <c r="H16" s="124">
        <v>0</v>
      </c>
      <c r="I16" s="124">
        <v>0</v>
      </c>
      <c r="J16" s="124">
        <v>0</v>
      </c>
      <c r="K16" s="124">
        <v>0</v>
      </c>
      <c r="L16" s="124">
        <v>0</v>
      </c>
    </row>
    <row r="17" ht="19.5" customHeight="1" spans="1:12">
      <c r="A17" s="128" t="s">
        <v>143</v>
      </c>
      <c r="B17" s="128"/>
      <c r="C17" s="128"/>
      <c r="D17" s="128" t="s">
        <v>144</v>
      </c>
      <c r="E17" s="124">
        <v>27582</v>
      </c>
      <c r="F17" s="124">
        <v>27582</v>
      </c>
      <c r="G17" s="124">
        <v>0</v>
      </c>
      <c r="H17" s="124">
        <v>0</v>
      </c>
      <c r="I17" s="124">
        <v>0</v>
      </c>
      <c r="J17" s="124">
        <v>0</v>
      </c>
      <c r="K17" s="124">
        <v>0</v>
      </c>
      <c r="L17" s="124">
        <v>0</v>
      </c>
    </row>
    <row r="18" ht="19.5" customHeight="1" spans="1:12">
      <c r="A18" s="128" t="s">
        <v>145</v>
      </c>
      <c r="B18" s="128"/>
      <c r="C18" s="128"/>
      <c r="D18" s="128" t="s">
        <v>146</v>
      </c>
      <c r="E18" s="124">
        <v>2068827.16</v>
      </c>
      <c r="F18" s="124">
        <v>2068827.16</v>
      </c>
      <c r="G18" s="124">
        <v>0</v>
      </c>
      <c r="H18" s="124">
        <v>0</v>
      </c>
      <c r="I18" s="124">
        <v>0</v>
      </c>
      <c r="J18" s="124">
        <v>0</v>
      </c>
      <c r="K18" s="124">
        <v>0</v>
      </c>
      <c r="L18" s="124">
        <v>0</v>
      </c>
    </row>
    <row r="19" ht="19.5" customHeight="1" spans="1:12">
      <c r="A19" s="128" t="s">
        <v>147</v>
      </c>
      <c r="B19" s="128"/>
      <c r="C19" s="128"/>
      <c r="D19" s="128" t="s">
        <v>148</v>
      </c>
      <c r="E19" s="124">
        <v>2068827.16</v>
      </c>
      <c r="F19" s="124">
        <v>2068827.16</v>
      </c>
      <c r="G19" s="124">
        <v>0</v>
      </c>
      <c r="H19" s="124">
        <v>0</v>
      </c>
      <c r="I19" s="124">
        <v>0</v>
      </c>
      <c r="J19" s="124">
        <v>0</v>
      </c>
      <c r="K19" s="124">
        <v>0</v>
      </c>
      <c r="L19" s="124">
        <v>0</v>
      </c>
    </row>
    <row r="20" ht="19.5" customHeight="1" spans="1:12">
      <c r="A20" s="128" t="s">
        <v>149</v>
      </c>
      <c r="B20" s="128"/>
      <c r="C20" s="128"/>
      <c r="D20" s="128" t="s">
        <v>150</v>
      </c>
      <c r="E20" s="124">
        <v>835221.36</v>
      </c>
      <c r="F20" s="124">
        <v>835221.36</v>
      </c>
      <c r="G20" s="124">
        <v>0</v>
      </c>
      <c r="H20" s="124">
        <v>0</v>
      </c>
      <c r="I20" s="124">
        <v>0</v>
      </c>
      <c r="J20" s="124">
        <v>0</v>
      </c>
      <c r="K20" s="124">
        <v>0</v>
      </c>
      <c r="L20" s="124">
        <v>0</v>
      </c>
    </row>
    <row r="21" ht="19.5" customHeight="1" spans="1:12">
      <c r="A21" s="128" t="s">
        <v>151</v>
      </c>
      <c r="B21" s="128"/>
      <c r="C21" s="128"/>
      <c r="D21" s="128" t="s">
        <v>152</v>
      </c>
      <c r="E21" s="124">
        <v>325357.88</v>
      </c>
      <c r="F21" s="124">
        <v>325357.88</v>
      </c>
      <c r="G21" s="124">
        <v>0</v>
      </c>
      <c r="H21" s="124">
        <v>0</v>
      </c>
      <c r="I21" s="124">
        <v>0</v>
      </c>
      <c r="J21" s="124">
        <v>0</v>
      </c>
      <c r="K21" s="124">
        <v>0</v>
      </c>
      <c r="L21" s="124">
        <v>0</v>
      </c>
    </row>
    <row r="22" ht="19.5" customHeight="1" spans="1:12">
      <c r="A22" s="128" t="s">
        <v>153</v>
      </c>
      <c r="B22" s="128"/>
      <c r="C22" s="128"/>
      <c r="D22" s="128" t="s">
        <v>154</v>
      </c>
      <c r="E22" s="124">
        <v>816835.6</v>
      </c>
      <c r="F22" s="124">
        <v>816835.6</v>
      </c>
      <c r="G22" s="124">
        <v>0</v>
      </c>
      <c r="H22" s="124">
        <v>0</v>
      </c>
      <c r="I22" s="124">
        <v>0</v>
      </c>
      <c r="J22" s="124">
        <v>0</v>
      </c>
      <c r="K22" s="124">
        <v>0</v>
      </c>
      <c r="L22" s="124">
        <v>0</v>
      </c>
    </row>
    <row r="23" ht="19.5" customHeight="1" spans="1:12">
      <c r="A23" s="128" t="s">
        <v>155</v>
      </c>
      <c r="B23" s="128"/>
      <c r="C23" s="128"/>
      <c r="D23" s="128" t="s">
        <v>156</v>
      </c>
      <c r="E23" s="124">
        <v>91412.32</v>
      </c>
      <c r="F23" s="124">
        <v>91412.32</v>
      </c>
      <c r="G23" s="124">
        <v>0</v>
      </c>
      <c r="H23" s="124">
        <v>0</v>
      </c>
      <c r="I23" s="124">
        <v>0</v>
      </c>
      <c r="J23" s="124">
        <v>0</v>
      </c>
      <c r="K23" s="124">
        <v>0</v>
      </c>
      <c r="L23" s="124">
        <v>0</v>
      </c>
    </row>
    <row r="24" ht="19.5" customHeight="1" spans="1:12">
      <c r="A24" s="128" t="s">
        <v>157</v>
      </c>
      <c r="B24" s="128"/>
      <c r="C24" s="128"/>
      <c r="D24" s="128" t="s">
        <v>158</v>
      </c>
      <c r="E24" s="124">
        <v>33660821.19</v>
      </c>
      <c r="F24" s="124">
        <v>33660821.19</v>
      </c>
      <c r="G24" s="124">
        <v>0</v>
      </c>
      <c r="H24" s="124">
        <v>0</v>
      </c>
      <c r="I24" s="124">
        <v>0</v>
      </c>
      <c r="J24" s="124">
        <v>0</v>
      </c>
      <c r="K24" s="124">
        <v>0</v>
      </c>
      <c r="L24" s="124">
        <v>0</v>
      </c>
    </row>
    <row r="25" ht="19.5" customHeight="1" spans="1:12">
      <c r="A25" s="128" t="s">
        <v>159</v>
      </c>
      <c r="B25" s="128"/>
      <c r="C25" s="128"/>
      <c r="D25" s="128" t="s">
        <v>160</v>
      </c>
      <c r="E25" s="124">
        <v>28812991.19</v>
      </c>
      <c r="F25" s="124">
        <v>28812991.19</v>
      </c>
      <c r="G25" s="124">
        <v>0</v>
      </c>
      <c r="H25" s="124">
        <v>0</v>
      </c>
      <c r="I25" s="124">
        <v>0</v>
      </c>
      <c r="J25" s="124">
        <v>0</v>
      </c>
      <c r="K25" s="124">
        <v>0</v>
      </c>
      <c r="L25" s="124">
        <v>0</v>
      </c>
    </row>
    <row r="26" ht="19.5" customHeight="1" spans="1:12">
      <c r="A26" s="128" t="s">
        <v>161</v>
      </c>
      <c r="B26" s="128"/>
      <c r="C26" s="128"/>
      <c r="D26" s="128" t="s">
        <v>162</v>
      </c>
      <c r="E26" s="124">
        <v>15591064.71</v>
      </c>
      <c r="F26" s="124">
        <v>15591064.71</v>
      </c>
      <c r="G26" s="124">
        <v>0</v>
      </c>
      <c r="H26" s="124">
        <v>0</v>
      </c>
      <c r="I26" s="124">
        <v>0</v>
      </c>
      <c r="J26" s="124">
        <v>0</v>
      </c>
      <c r="K26" s="124">
        <v>0</v>
      </c>
      <c r="L26" s="124">
        <v>0</v>
      </c>
    </row>
    <row r="27" ht="19.5" customHeight="1" spans="1:12">
      <c r="A27" s="128" t="s">
        <v>163</v>
      </c>
      <c r="B27" s="128"/>
      <c r="C27" s="128"/>
      <c r="D27" s="128" t="s">
        <v>164</v>
      </c>
      <c r="E27" s="124">
        <v>7725562.76</v>
      </c>
      <c r="F27" s="124">
        <v>7725562.76</v>
      </c>
      <c r="G27" s="124">
        <v>0</v>
      </c>
      <c r="H27" s="124">
        <v>0</v>
      </c>
      <c r="I27" s="124">
        <v>0</v>
      </c>
      <c r="J27" s="124">
        <v>0</v>
      </c>
      <c r="K27" s="124">
        <v>0</v>
      </c>
      <c r="L27" s="124">
        <v>0</v>
      </c>
    </row>
    <row r="28" ht="19.5" customHeight="1" spans="1:12">
      <c r="A28" s="128" t="s">
        <v>165</v>
      </c>
      <c r="B28" s="128"/>
      <c r="C28" s="128"/>
      <c r="D28" s="128" t="s">
        <v>166</v>
      </c>
      <c r="E28" s="124">
        <v>5496363.72</v>
      </c>
      <c r="F28" s="124">
        <v>5496363.72</v>
      </c>
      <c r="G28" s="124">
        <v>0</v>
      </c>
      <c r="H28" s="124">
        <v>0</v>
      </c>
      <c r="I28" s="124">
        <v>0</v>
      </c>
      <c r="J28" s="124">
        <v>0</v>
      </c>
      <c r="K28" s="124">
        <v>0</v>
      </c>
      <c r="L28" s="124">
        <v>0</v>
      </c>
    </row>
    <row r="29" ht="19.5" customHeight="1" spans="1:12">
      <c r="A29" s="128" t="s">
        <v>167</v>
      </c>
      <c r="B29" s="128"/>
      <c r="C29" s="128"/>
      <c r="D29" s="128" t="s">
        <v>168</v>
      </c>
      <c r="E29" s="124">
        <v>4847830</v>
      </c>
      <c r="F29" s="124">
        <v>4847830</v>
      </c>
      <c r="G29" s="124">
        <v>0</v>
      </c>
      <c r="H29" s="124">
        <v>0</v>
      </c>
      <c r="I29" s="124">
        <v>0</v>
      </c>
      <c r="J29" s="124">
        <v>0</v>
      </c>
      <c r="K29" s="124">
        <v>0</v>
      </c>
      <c r="L29" s="124">
        <v>0</v>
      </c>
    </row>
    <row r="30" ht="19.5" customHeight="1" spans="1:12">
      <c r="A30" s="128" t="s">
        <v>169</v>
      </c>
      <c r="B30" s="128"/>
      <c r="C30" s="128"/>
      <c r="D30" s="128" t="s">
        <v>170</v>
      </c>
      <c r="E30" s="124">
        <v>4847830</v>
      </c>
      <c r="F30" s="124">
        <v>4847830</v>
      </c>
      <c r="G30" s="124">
        <v>0</v>
      </c>
      <c r="H30" s="124">
        <v>0</v>
      </c>
      <c r="I30" s="124">
        <v>0</v>
      </c>
      <c r="J30" s="124">
        <v>0</v>
      </c>
      <c r="K30" s="124">
        <v>0</v>
      </c>
      <c r="L30" s="124">
        <v>0</v>
      </c>
    </row>
    <row r="31" ht="19.5" customHeight="1" spans="1:12">
      <c r="A31" s="128" t="s">
        <v>171</v>
      </c>
      <c r="B31" s="128"/>
      <c r="C31" s="128"/>
      <c r="D31" s="128" t="s">
        <v>172</v>
      </c>
      <c r="E31" s="124">
        <v>6508041.76</v>
      </c>
      <c r="F31" s="124">
        <v>6508041.76</v>
      </c>
      <c r="G31" s="124">
        <v>0</v>
      </c>
      <c r="H31" s="124">
        <v>0</v>
      </c>
      <c r="I31" s="124">
        <v>0</v>
      </c>
      <c r="J31" s="124">
        <v>0</v>
      </c>
      <c r="K31" s="124">
        <v>0</v>
      </c>
      <c r="L31" s="124">
        <v>0</v>
      </c>
    </row>
    <row r="32" ht="19.5" customHeight="1" spans="1:12">
      <c r="A32" s="128" t="s">
        <v>173</v>
      </c>
      <c r="B32" s="128"/>
      <c r="C32" s="128"/>
      <c r="D32" s="128" t="s">
        <v>174</v>
      </c>
      <c r="E32" s="124">
        <v>6508041.76</v>
      </c>
      <c r="F32" s="124">
        <v>6508041.76</v>
      </c>
      <c r="G32" s="124">
        <v>0</v>
      </c>
      <c r="H32" s="124">
        <v>0</v>
      </c>
      <c r="I32" s="124">
        <v>0</v>
      </c>
      <c r="J32" s="124">
        <v>0</v>
      </c>
      <c r="K32" s="124">
        <v>0</v>
      </c>
      <c r="L32" s="124">
        <v>0</v>
      </c>
    </row>
    <row r="33" ht="19.5" customHeight="1" spans="1:12">
      <c r="A33" s="128" t="s">
        <v>175</v>
      </c>
      <c r="B33" s="128"/>
      <c r="C33" s="128"/>
      <c r="D33" s="128" t="s">
        <v>176</v>
      </c>
      <c r="E33" s="124">
        <v>969455.6</v>
      </c>
      <c r="F33" s="124">
        <v>969455.6</v>
      </c>
      <c r="G33" s="124">
        <v>0</v>
      </c>
      <c r="H33" s="124">
        <v>0</v>
      </c>
      <c r="I33" s="124">
        <v>0</v>
      </c>
      <c r="J33" s="124">
        <v>0</v>
      </c>
      <c r="K33" s="124">
        <v>0</v>
      </c>
      <c r="L33" s="124">
        <v>0</v>
      </c>
    </row>
    <row r="34" ht="19.5" customHeight="1" spans="1:12">
      <c r="A34" s="128" t="s">
        <v>177</v>
      </c>
      <c r="B34" s="128"/>
      <c r="C34" s="128"/>
      <c r="D34" s="128" t="s">
        <v>178</v>
      </c>
      <c r="E34" s="124">
        <v>5538586.16</v>
      </c>
      <c r="F34" s="124">
        <v>5538586.16</v>
      </c>
      <c r="G34" s="124">
        <v>0</v>
      </c>
      <c r="H34" s="124">
        <v>0</v>
      </c>
      <c r="I34" s="124">
        <v>0</v>
      </c>
      <c r="J34" s="124">
        <v>0</v>
      </c>
      <c r="K34" s="124">
        <v>0</v>
      </c>
      <c r="L34" s="124">
        <v>0</v>
      </c>
    </row>
    <row r="35" ht="19.5" customHeight="1" spans="1:12">
      <c r="A35" s="128" t="s">
        <v>179</v>
      </c>
      <c r="B35" s="128"/>
      <c r="C35" s="128"/>
      <c r="D35" s="128" t="s">
        <v>180</v>
      </c>
      <c r="E35" s="124">
        <v>2195812</v>
      </c>
      <c r="F35" s="124">
        <v>2195812</v>
      </c>
      <c r="G35" s="124">
        <v>0</v>
      </c>
      <c r="H35" s="124">
        <v>0</v>
      </c>
      <c r="I35" s="124">
        <v>0</v>
      </c>
      <c r="J35" s="124">
        <v>0</v>
      </c>
      <c r="K35" s="124">
        <v>0</v>
      </c>
      <c r="L35" s="124">
        <v>0</v>
      </c>
    </row>
    <row r="36" ht="19.5" customHeight="1" spans="1:12">
      <c r="A36" s="128" t="s">
        <v>181</v>
      </c>
      <c r="B36" s="128"/>
      <c r="C36" s="128"/>
      <c r="D36" s="128" t="s">
        <v>182</v>
      </c>
      <c r="E36" s="124">
        <v>2195812</v>
      </c>
      <c r="F36" s="124">
        <v>2195812</v>
      </c>
      <c r="G36" s="124">
        <v>0</v>
      </c>
      <c r="H36" s="124">
        <v>0</v>
      </c>
      <c r="I36" s="124">
        <v>0</v>
      </c>
      <c r="J36" s="124">
        <v>0</v>
      </c>
      <c r="K36" s="124">
        <v>0</v>
      </c>
      <c r="L36" s="124">
        <v>0</v>
      </c>
    </row>
    <row r="37" ht="19.5" customHeight="1" spans="1:12">
      <c r="A37" s="128" t="s">
        <v>183</v>
      </c>
      <c r="B37" s="128"/>
      <c r="C37" s="128"/>
      <c r="D37" s="128" t="s">
        <v>184</v>
      </c>
      <c r="E37" s="124">
        <v>2053778</v>
      </c>
      <c r="F37" s="124">
        <v>2053778</v>
      </c>
      <c r="G37" s="124">
        <v>0</v>
      </c>
      <c r="H37" s="124">
        <v>0</v>
      </c>
      <c r="I37" s="124">
        <v>0</v>
      </c>
      <c r="J37" s="124">
        <v>0</v>
      </c>
      <c r="K37" s="124">
        <v>0</v>
      </c>
      <c r="L37" s="124">
        <v>0</v>
      </c>
    </row>
    <row r="38" ht="19.5" customHeight="1" spans="1:12">
      <c r="A38" s="128" t="s">
        <v>185</v>
      </c>
      <c r="B38" s="128"/>
      <c r="C38" s="128"/>
      <c r="D38" s="128" t="s">
        <v>186</v>
      </c>
      <c r="E38" s="124">
        <v>142034</v>
      </c>
      <c r="F38" s="124">
        <v>142034</v>
      </c>
      <c r="G38" s="124">
        <v>0</v>
      </c>
      <c r="H38" s="124">
        <v>0</v>
      </c>
      <c r="I38" s="124">
        <v>0</v>
      </c>
      <c r="J38" s="124">
        <v>0</v>
      </c>
      <c r="K38" s="124">
        <v>0</v>
      </c>
      <c r="L38" s="124">
        <v>0</v>
      </c>
    </row>
    <row r="39" ht="19.5" customHeight="1" spans="1:12">
      <c r="A39" s="128" t="s">
        <v>187</v>
      </c>
      <c r="B39" s="128"/>
      <c r="C39" s="128"/>
      <c r="D39" s="128"/>
      <c r="E39" s="128"/>
      <c r="F39" s="128"/>
      <c r="G39" s="128"/>
      <c r="H39" s="128"/>
      <c r="I39" s="128"/>
      <c r="J39" s="128"/>
      <c r="K39" s="128"/>
      <c r="L39" s="128"/>
    </row>
  </sheetData>
  <mergeCells count="4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L3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45"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8" workbookViewId="0">
      <selection activeCell="D17" sqref="D17:D21"/>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761</v>
      </c>
    </row>
    <row r="3" s="1" customFormat="1" ht="31" customHeight="1" spans="1:11">
      <c r="A3" s="5"/>
      <c r="B3" s="6"/>
      <c r="C3" s="6"/>
      <c r="D3" s="6"/>
      <c r="E3" s="6"/>
      <c r="F3" s="6"/>
      <c r="G3" s="6"/>
      <c r="H3" s="6"/>
      <c r="I3" s="6"/>
      <c r="J3" s="6"/>
      <c r="K3" s="36" t="s">
        <v>547</v>
      </c>
    </row>
    <row r="4" s="1" customFormat="1" ht="31" customHeight="1" spans="1:11">
      <c r="A4" s="7" t="s">
        <v>619</v>
      </c>
      <c r="B4" s="7"/>
      <c r="C4" s="8" t="s">
        <v>762</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20</v>
      </c>
      <c r="G7" s="15"/>
      <c r="H7" s="16">
        <v>0</v>
      </c>
      <c r="I7" s="37">
        <v>10</v>
      </c>
      <c r="J7" s="37">
        <v>0</v>
      </c>
      <c r="K7" s="38">
        <v>0</v>
      </c>
    </row>
    <row r="8" s="1" customFormat="1" ht="30" customHeight="1" spans="1:11">
      <c r="A8" s="10"/>
      <c r="B8" s="10"/>
      <c r="C8" s="13" t="s">
        <v>628</v>
      </c>
      <c r="D8" s="14">
        <v>0</v>
      </c>
      <c r="E8" s="15"/>
      <c r="F8" s="14">
        <v>20</v>
      </c>
      <c r="G8" s="15"/>
      <c r="H8" s="16">
        <v>0</v>
      </c>
      <c r="I8" s="39"/>
      <c r="J8" s="37">
        <v>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80" customHeight="1" spans="1:11">
      <c r="A12" s="17"/>
      <c r="B12" s="18" t="s">
        <v>763</v>
      </c>
      <c r="C12" s="18"/>
      <c r="D12" s="18"/>
      <c r="E12" s="18"/>
      <c r="F12" s="18"/>
      <c r="G12" s="18"/>
      <c r="H12" s="18" t="s">
        <v>764</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765</v>
      </c>
      <c r="E17" s="25" t="s">
        <v>586</v>
      </c>
      <c r="F17" s="25" t="s">
        <v>20</v>
      </c>
      <c r="G17" s="25" t="s">
        <v>728</v>
      </c>
      <c r="H17" s="25" t="s">
        <v>20</v>
      </c>
      <c r="I17" s="48">
        <v>20</v>
      </c>
      <c r="J17" s="48">
        <v>20</v>
      </c>
      <c r="K17" s="49" t="s">
        <v>574</v>
      </c>
    </row>
    <row r="18" ht="38" customHeight="1" spans="1:11">
      <c r="A18" s="23" t="s">
        <v>573</v>
      </c>
      <c r="B18" s="27"/>
      <c r="C18" s="25" t="s">
        <v>575</v>
      </c>
      <c r="D18" s="26" t="s">
        <v>766</v>
      </c>
      <c r="E18" s="25" t="s">
        <v>586</v>
      </c>
      <c r="F18" s="25" t="s">
        <v>20</v>
      </c>
      <c r="G18" s="25" t="s">
        <v>728</v>
      </c>
      <c r="H18" s="25" t="s">
        <v>20</v>
      </c>
      <c r="I18" s="48">
        <v>20</v>
      </c>
      <c r="J18" s="48">
        <v>18</v>
      </c>
      <c r="K18" s="49" t="s">
        <v>574</v>
      </c>
    </row>
    <row r="19" ht="38" customHeight="1" spans="1:11">
      <c r="A19" s="23" t="s">
        <v>573</v>
      </c>
      <c r="B19" s="27"/>
      <c r="C19" s="25" t="s">
        <v>589</v>
      </c>
      <c r="D19" s="26" t="s">
        <v>767</v>
      </c>
      <c r="E19" s="25" t="s">
        <v>586</v>
      </c>
      <c r="F19" s="25" t="s">
        <v>582</v>
      </c>
      <c r="G19" s="25" t="s">
        <v>583</v>
      </c>
      <c r="H19" s="25" t="s">
        <v>582</v>
      </c>
      <c r="I19" s="48">
        <v>10</v>
      </c>
      <c r="J19" s="48">
        <v>10</v>
      </c>
      <c r="K19" s="49" t="s">
        <v>574</v>
      </c>
    </row>
    <row r="20" ht="38" customHeight="1" spans="1:11">
      <c r="A20" s="23" t="s">
        <v>597</v>
      </c>
      <c r="B20" s="27"/>
      <c r="C20" s="25" t="s">
        <v>598</v>
      </c>
      <c r="D20" s="26" t="s">
        <v>768</v>
      </c>
      <c r="E20" s="25" t="s">
        <v>586</v>
      </c>
      <c r="F20" s="25" t="s">
        <v>582</v>
      </c>
      <c r="G20" s="25" t="s">
        <v>583</v>
      </c>
      <c r="H20" s="25" t="s">
        <v>582</v>
      </c>
      <c r="I20" s="48">
        <v>30</v>
      </c>
      <c r="J20" s="48">
        <v>30</v>
      </c>
      <c r="K20" s="49" t="s">
        <v>574</v>
      </c>
    </row>
    <row r="21" ht="38" customHeight="1" spans="1:11">
      <c r="A21" s="23" t="s">
        <v>610</v>
      </c>
      <c r="B21" s="27"/>
      <c r="C21" s="25" t="s">
        <v>611</v>
      </c>
      <c r="D21" s="26" t="s">
        <v>760</v>
      </c>
      <c r="E21" s="25" t="s">
        <v>586</v>
      </c>
      <c r="F21" s="25" t="s">
        <v>600</v>
      </c>
      <c r="G21" s="25" t="s">
        <v>583</v>
      </c>
      <c r="H21" s="25" t="s">
        <v>613</v>
      </c>
      <c r="I21" s="48">
        <v>10</v>
      </c>
      <c r="J21" s="48">
        <v>10</v>
      </c>
      <c r="K21" s="49" t="s">
        <v>574</v>
      </c>
    </row>
    <row r="22" s="2" customFormat="1" ht="67" customHeight="1" spans="1:11">
      <c r="A22" s="17" t="s">
        <v>657</v>
      </c>
      <c r="B22" s="17"/>
      <c r="C22" s="17"/>
      <c r="D22" s="18" t="s">
        <v>769</v>
      </c>
      <c r="E22" s="18"/>
      <c r="F22" s="18"/>
      <c r="G22" s="18"/>
      <c r="H22" s="18"/>
      <c r="I22" s="18"/>
      <c r="J22" s="18"/>
      <c r="K22" s="18"/>
    </row>
    <row r="23" s="2" customFormat="1" ht="30" customHeight="1" spans="1:11">
      <c r="A23" s="28" t="s">
        <v>658</v>
      </c>
      <c r="B23" s="29"/>
      <c r="C23" s="29"/>
      <c r="D23" s="29"/>
      <c r="E23" s="29"/>
      <c r="F23" s="29"/>
      <c r="G23" s="29"/>
      <c r="H23" s="30"/>
      <c r="I23" s="17" t="s">
        <v>659</v>
      </c>
      <c r="J23" s="17" t="s">
        <v>660</v>
      </c>
      <c r="K23" s="17" t="s">
        <v>661</v>
      </c>
    </row>
    <row r="24" s="1" customFormat="1" ht="35" customHeight="1" spans="1:11">
      <c r="A24" s="31"/>
      <c r="B24" s="32"/>
      <c r="C24" s="32"/>
      <c r="D24" s="32"/>
      <c r="E24" s="32"/>
      <c r="F24" s="32"/>
      <c r="G24" s="32"/>
      <c r="H24" s="33"/>
      <c r="I24" s="37">
        <v>100</v>
      </c>
      <c r="J24" s="37">
        <v>88</v>
      </c>
      <c r="K24" s="17" t="s">
        <v>770</v>
      </c>
    </row>
    <row r="25" s="1" customFormat="1" ht="208" customHeight="1" spans="1:11">
      <c r="A25" s="34" t="s">
        <v>663</v>
      </c>
      <c r="B25" s="35"/>
      <c r="C25" s="35"/>
      <c r="D25" s="35"/>
      <c r="E25" s="35"/>
      <c r="F25" s="35"/>
      <c r="G25" s="35"/>
      <c r="H25" s="35"/>
      <c r="I25" s="35"/>
      <c r="J25" s="35"/>
      <c r="K25" s="35"/>
    </row>
  </sheetData>
  <mergeCells count="40">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2:A3"/>
    <mergeCell ref="A11:A12"/>
    <mergeCell ref="I8:I10"/>
    <mergeCell ref="K8:K10"/>
    <mergeCell ref="A6:B10"/>
    <mergeCell ref="A23:H24"/>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85" zoomScaleNormal="85" topLeftCell="A10" workbookViewId="0">
      <selection activeCell="D17" sqref="D17:D26"/>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771</v>
      </c>
    </row>
    <row r="3" s="1" customFormat="1" ht="31" customHeight="1" spans="1:11">
      <c r="A3" s="5"/>
      <c r="B3" s="6"/>
      <c r="C3" s="6"/>
      <c r="D3" s="6"/>
      <c r="E3" s="6"/>
      <c r="F3" s="6"/>
      <c r="G3" s="6"/>
      <c r="H3" s="6"/>
      <c r="I3" s="6"/>
      <c r="J3" s="6"/>
      <c r="K3" s="36" t="s">
        <v>547</v>
      </c>
    </row>
    <row r="4" s="1" customFormat="1" ht="31" customHeight="1" spans="1:11">
      <c r="A4" s="7" t="s">
        <v>619</v>
      </c>
      <c r="B4" s="7"/>
      <c r="C4" s="8" t="s">
        <v>772</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28</v>
      </c>
      <c r="G7" s="15"/>
      <c r="H7" s="16">
        <v>28</v>
      </c>
      <c r="I7" s="37">
        <v>10</v>
      </c>
      <c r="J7" s="37">
        <v>100</v>
      </c>
      <c r="K7" s="38">
        <v>10</v>
      </c>
    </row>
    <row r="8" s="1" customFormat="1" ht="30" customHeight="1" spans="1:11">
      <c r="A8" s="10"/>
      <c r="B8" s="10"/>
      <c r="C8" s="13" t="s">
        <v>628</v>
      </c>
      <c r="D8" s="14">
        <v>0</v>
      </c>
      <c r="E8" s="15"/>
      <c r="F8" s="14">
        <v>0</v>
      </c>
      <c r="G8" s="15"/>
      <c r="H8" s="16">
        <v>0</v>
      </c>
      <c r="I8" s="39"/>
      <c r="J8" s="37">
        <v>0</v>
      </c>
      <c r="K8" s="40"/>
    </row>
    <row r="9" s="1" customFormat="1" ht="30" customHeight="1" spans="1:11">
      <c r="A9" s="10"/>
      <c r="B9" s="10"/>
      <c r="C9" s="13" t="s">
        <v>629</v>
      </c>
      <c r="D9" s="14">
        <v>0</v>
      </c>
      <c r="E9" s="15"/>
      <c r="F9" s="14">
        <v>28</v>
      </c>
      <c r="G9" s="15"/>
      <c r="H9" s="16">
        <v>28</v>
      </c>
      <c r="I9" s="41"/>
      <c r="J9" s="37">
        <v>100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88" customHeight="1" spans="1:11">
      <c r="A12" s="17"/>
      <c r="B12" s="18" t="s">
        <v>773</v>
      </c>
      <c r="C12" s="18"/>
      <c r="D12" s="18"/>
      <c r="E12" s="18"/>
      <c r="F12" s="18"/>
      <c r="G12" s="18"/>
      <c r="H12" s="18" t="s">
        <v>774</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775</v>
      </c>
      <c r="E17" s="25" t="s">
        <v>577</v>
      </c>
      <c r="F17" s="25" t="s">
        <v>11</v>
      </c>
      <c r="G17" s="25" t="s">
        <v>776</v>
      </c>
      <c r="H17" s="25" t="s">
        <v>777</v>
      </c>
      <c r="I17" s="48">
        <v>9</v>
      </c>
      <c r="J17" s="48">
        <v>9</v>
      </c>
      <c r="K17" s="49" t="s">
        <v>574</v>
      </c>
    </row>
    <row r="18" ht="38" customHeight="1" spans="1:11">
      <c r="A18" s="23" t="s">
        <v>573</v>
      </c>
      <c r="B18" s="27"/>
      <c r="C18" s="25" t="s">
        <v>575</v>
      </c>
      <c r="D18" s="26" t="s">
        <v>778</v>
      </c>
      <c r="E18" s="25" t="s">
        <v>682</v>
      </c>
      <c r="F18" s="25" t="s">
        <v>779</v>
      </c>
      <c r="G18" s="25" t="s">
        <v>737</v>
      </c>
      <c r="H18" s="25" t="s">
        <v>780</v>
      </c>
      <c r="I18" s="48">
        <v>9</v>
      </c>
      <c r="J18" s="48">
        <v>9</v>
      </c>
      <c r="K18" s="49" t="s">
        <v>574</v>
      </c>
    </row>
    <row r="19" ht="38" customHeight="1" spans="1:11">
      <c r="A19" s="23" t="s">
        <v>573</v>
      </c>
      <c r="B19" s="27"/>
      <c r="C19" s="25" t="s">
        <v>575</v>
      </c>
      <c r="D19" s="26" t="s">
        <v>781</v>
      </c>
      <c r="E19" s="25" t="s">
        <v>682</v>
      </c>
      <c r="F19" s="25" t="s">
        <v>46</v>
      </c>
      <c r="G19" s="25" t="s">
        <v>728</v>
      </c>
      <c r="H19" s="25" t="s">
        <v>782</v>
      </c>
      <c r="I19" s="48">
        <v>9</v>
      </c>
      <c r="J19" s="48">
        <v>9</v>
      </c>
      <c r="K19" s="49" t="s">
        <v>574</v>
      </c>
    </row>
    <row r="20" ht="38" customHeight="1" spans="1:11">
      <c r="A20" s="23" t="s">
        <v>573</v>
      </c>
      <c r="B20" s="27"/>
      <c r="C20" s="25" t="s">
        <v>575</v>
      </c>
      <c r="D20" s="26" t="s">
        <v>783</v>
      </c>
      <c r="E20" s="25" t="s">
        <v>682</v>
      </c>
      <c r="F20" s="25" t="s">
        <v>11</v>
      </c>
      <c r="G20" s="25" t="s">
        <v>776</v>
      </c>
      <c r="H20" s="25" t="s">
        <v>777</v>
      </c>
      <c r="I20" s="48">
        <v>9</v>
      </c>
      <c r="J20" s="48">
        <v>9</v>
      </c>
      <c r="K20" s="49" t="s">
        <v>574</v>
      </c>
    </row>
    <row r="21" ht="38" customHeight="1" spans="1:11">
      <c r="A21" s="23" t="s">
        <v>784</v>
      </c>
      <c r="B21" s="27"/>
      <c r="C21" s="25" t="s">
        <v>575</v>
      </c>
      <c r="D21" s="26" t="s">
        <v>785</v>
      </c>
      <c r="E21" s="25" t="s">
        <v>682</v>
      </c>
      <c r="F21" s="25" t="s">
        <v>11</v>
      </c>
      <c r="G21" s="25" t="s">
        <v>786</v>
      </c>
      <c r="H21" s="25" t="s">
        <v>787</v>
      </c>
      <c r="I21" s="48">
        <v>9</v>
      </c>
      <c r="J21" s="48">
        <v>9</v>
      </c>
      <c r="K21" s="49" t="s">
        <v>574</v>
      </c>
    </row>
    <row r="22" ht="38" customHeight="1" spans="1:11">
      <c r="A22" s="23" t="s">
        <v>573</v>
      </c>
      <c r="B22" s="27"/>
      <c r="C22" s="25" t="s">
        <v>575</v>
      </c>
      <c r="D22" s="26" t="s">
        <v>788</v>
      </c>
      <c r="E22" s="25" t="s">
        <v>682</v>
      </c>
      <c r="F22" s="25" t="s">
        <v>11</v>
      </c>
      <c r="G22" s="25" t="s">
        <v>786</v>
      </c>
      <c r="H22" s="25" t="s">
        <v>787</v>
      </c>
      <c r="I22" s="48">
        <v>9</v>
      </c>
      <c r="J22" s="48">
        <v>8</v>
      </c>
      <c r="K22" s="49" t="s">
        <v>574</v>
      </c>
    </row>
    <row r="23" ht="38" customHeight="1" spans="1:11">
      <c r="A23" s="23" t="s">
        <v>573</v>
      </c>
      <c r="B23" s="27"/>
      <c r="C23" s="25" t="s">
        <v>575</v>
      </c>
      <c r="D23" s="26" t="s">
        <v>789</v>
      </c>
      <c r="E23" s="25" t="s">
        <v>682</v>
      </c>
      <c r="F23" s="25" t="s">
        <v>11</v>
      </c>
      <c r="G23" s="25" t="s">
        <v>776</v>
      </c>
      <c r="H23" s="25" t="s">
        <v>777</v>
      </c>
      <c r="I23" s="48">
        <v>9</v>
      </c>
      <c r="J23" s="48">
        <v>9</v>
      </c>
      <c r="K23" s="49" t="s">
        <v>574</v>
      </c>
    </row>
    <row r="24" ht="38" customHeight="1" spans="1:11">
      <c r="A24" s="23" t="s">
        <v>573</v>
      </c>
      <c r="B24" s="27"/>
      <c r="C24" s="25" t="s">
        <v>589</v>
      </c>
      <c r="D24" s="26" t="s">
        <v>790</v>
      </c>
      <c r="E24" s="25" t="s">
        <v>577</v>
      </c>
      <c r="F24" s="25" t="s">
        <v>582</v>
      </c>
      <c r="G24" s="25" t="s">
        <v>583</v>
      </c>
      <c r="H24" s="25" t="s">
        <v>672</v>
      </c>
      <c r="I24" s="48">
        <v>9</v>
      </c>
      <c r="J24" s="48">
        <v>9</v>
      </c>
      <c r="K24" s="49" t="s">
        <v>574</v>
      </c>
    </row>
    <row r="25" ht="38" customHeight="1" spans="1:11">
      <c r="A25" s="23" t="s">
        <v>597</v>
      </c>
      <c r="B25" s="27"/>
      <c r="C25" s="25" t="s">
        <v>598</v>
      </c>
      <c r="D25" s="26" t="s">
        <v>791</v>
      </c>
      <c r="E25" s="25" t="s">
        <v>577</v>
      </c>
      <c r="F25" s="25" t="s">
        <v>11</v>
      </c>
      <c r="G25" s="25" t="s">
        <v>578</v>
      </c>
      <c r="H25" s="25" t="s">
        <v>792</v>
      </c>
      <c r="I25" s="48">
        <v>9</v>
      </c>
      <c r="J25" s="48">
        <v>7</v>
      </c>
      <c r="K25" s="49" t="s">
        <v>574</v>
      </c>
    </row>
    <row r="26" ht="38" customHeight="1" spans="1:11">
      <c r="A26" s="23" t="s">
        <v>610</v>
      </c>
      <c r="B26" s="27"/>
      <c r="C26" s="25" t="s">
        <v>611</v>
      </c>
      <c r="D26" s="26" t="s">
        <v>793</v>
      </c>
      <c r="E26" s="25" t="s">
        <v>586</v>
      </c>
      <c r="F26" s="25" t="s">
        <v>600</v>
      </c>
      <c r="G26" s="25" t="s">
        <v>583</v>
      </c>
      <c r="H26" s="25" t="s">
        <v>794</v>
      </c>
      <c r="I26" s="48">
        <v>9</v>
      </c>
      <c r="J26" s="48">
        <v>8</v>
      </c>
      <c r="K26" s="49" t="s">
        <v>574</v>
      </c>
    </row>
    <row r="27" s="2" customFormat="1" ht="67" customHeight="1" spans="1:11">
      <c r="A27" s="17" t="s">
        <v>657</v>
      </c>
      <c r="B27" s="17"/>
      <c r="C27" s="17"/>
      <c r="D27" s="18" t="s">
        <v>574</v>
      </c>
      <c r="E27" s="18"/>
      <c r="F27" s="18"/>
      <c r="G27" s="18"/>
      <c r="H27" s="18"/>
      <c r="I27" s="18"/>
      <c r="J27" s="18"/>
      <c r="K27" s="18"/>
    </row>
    <row r="28" s="2" customFormat="1" ht="30" customHeight="1" spans="1:11">
      <c r="A28" s="28" t="s">
        <v>658</v>
      </c>
      <c r="B28" s="29"/>
      <c r="C28" s="29"/>
      <c r="D28" s="29"/>
      <c r="E28" s="29"/>
      <c r="F28" s="29"/>
      <c r="G28" s="29"/>
      <c r="H28" s="30"/>
      <c r="I28" s="17" t="s">
        <v>659</v>
      </c>
      <c r="J28" s="17" t="s">
        <v>660</v>
      </c>
      <c r="K28" s="17" t="s">
        <v>661</v>
      </c>
    </row>
    <row r="29" s="1" customFormat="1" ht="35" customHeight="1" spans="1:11">
      <c r="A29" s="31"/>
      <c r="B29" s="32"/>
      <c r="C29" s="32"/>
      <c r="D29" s="32"/>
      <c r="E29" s="32"/>
      <c r="F29" s="32"/>
      <c r="G29" s="32"/>
      <c r="H29" s="33"/>
      <c r="I29" s="37">
        <v>100</v>
      </c>
      <c r="J29" s="37">
        <v>96</v>
      </c>
      <c r="K29" s="17" t="s">
        <v>662</v>
      </c>
    </row>
    <row r="30" s="1" customFormat="1" ht="208" customHeight="1" spans="1:11">
      <c r="A30" s="34" t="s">
        <v>663</v>
      </c>
      <c r="B30" s="35"/>
      <c r="C30" s="35"/>
      <c r="D30" s="35"/>
      <c r="E30" s="35"/>
      <c r="F30" s="35"/>
      <c r="G30" s="35"/>
      <c r="H30" s="35"/>
      <c r="I30" s="35"/>
      <c r="J30" s="35"/>
      <c r="K30" s="35"/>
    </row>
  </sheetData>
  <mergeCells count="45">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2:A3"/>
    <mergeCell ref="A11:A12"/>
    <mergeCell ref="I8:I10"/>
    <mergeCell ref="K8:K10"/>
    <mergeCell ref="A6:B10"/>
    <mergeCell ref="A28:H29"/>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topLeftCell="A8" workbookViewId="0">
      <selection activeCell="D17" sqref="D17:D25"/>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795</v>
      </c>
    </row>
    <row r="3" s="1" customFormat="1" ht="31" customHeight="1" spans="1:11">
      <c r="A3" s="5"/>
      <c r="B3" s="6"/>
      <c r="C3" s="6"/>
      <c r="D3" s="6"/>
      <c r="E3" s="6"/>
      <c r="F3" s="6"/>
      <c r="G3" s="6"/>
      <c r="H3" s="6"/>
      <c r="I3" s="6"/>
      <c r="J3" s="6"/>
      <c r="K3" s="36" t="s">
        <v>547</v>
      </c>
    </row>
    <row r="4" s="1" customFormat="1" ht="31" customHeight="1" spans="1:11">
      <c r="A4" s="7" t="s">
        <v>619</v>
      </c>
      <c r="B4" s="7"/>
      <c r="C4" s="8" t="s">
        <v>796</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19.1</v>
      </c>
      <c r="G7" s="15"/>
      <c r="H7" s="16">
        <v>0</v>
      </c>
      <c r="I7" s="37">
        <v>10</v>
      </c>
      <c r="J7" s="37">
        <v>0</v>
      </c>
      <c r="K7" s="38">
        <v>0</v>
      </c>
    </row>
    <row r="8" s="1" customFormat="1" ht="30" customHeight="1" spans="1:11">
      <c r="A8" s="10"/>
      <c r="B8" s="10"/>
      <c r="C8" s="13" t="s">
        <v>628</v>
      </c>
      <c r="D8" s="14">
        <v>0</v>
      </c>
      <c r="E8" s="15"/>
      <c r="F8" s="14">
        <v>19.1</v>
      </c>
      <c r="G8" s="15"/>
      <c r="H8" s="16">
        <v>0</v>
      </c>
      <c r="I8" s="39"/>
      <c r="J8" s="37">
        <v>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85" customHeight="1" spans="1:11">
      <c r="A12" s="17"/>
      <c r="B12" s="18" t="s">
        <v>797</v>
      </c>
      <c r="C12" s="18"/>
      <c r="D12" s="18"/>
      <c r="E12" s="18"/>
      <c r="F12" s="18"/>
      <c r="G12" s="18"/>
      <c r="H12" s="18" t="s">
        <v>798</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799</v>
      </c>
      <c r="E17" s="25" t="s">
        <v>586</v>
      </c>
      <c r="F17" s="25" t="s">
        <v>582</v>
      </c>
      <c r="G17" s="25" t="s">
        <v>800</v>
      </c>
      <c r="H17" s="25" t="s">
        <v>22</v>
      </c>
      <c r="I17" s="48">
        <v>5</v>
      </c>
      <c r="J17" s="48">
        <v>2</v>
      </c>
      <c r="K17" s="49" t="s">
        <v>801</v>
      </c>
    </row>
    <row r="18" ht="38" customHeight="1" spans="1:11">
      <c r="A18" s="23" t="s">
        <v>573</v>
      </c>
      <c r="B18" s="27"/>
      <c r="C18" s="25" t="s">
        <v>575</v>
      </c>
      <c r="D18" s="26" t="s">
        <v>802</v>
      </c>
      <c r="E18" s="25" t="s">
        <v>586</v>
      </c>
      <c r="F18" s="25" t="s">
        <v>12</v>
      </c>
      <c r="G18" s="25" t="s">
        <v>803</v>
      </c>
      <c r="H18" s="25" t="s">
        <v>12</v>
      </c>
      <c r="I18" s="48">
        <v>10</v>
      </c>
      <c r="J18" s="48">
        <v>10</v>
      </c>
      <c r="K18" s="49" t="s">
        <v>694</v>
      </c>
    </row>
    <row r="19" ht="38" customHeight="1" spans="1:11">
      <c r="A19" s="23" t="s">
        <v>573</v>
      </c>
      <c r="B19" s="27"/>
      <c r="C19" s="25" t="s">
        <v>575</v>
      </c>
      <c r="D19" s="26" t="s">
        <v>804</v>
      </c>
      <c r="E19" s="25" t="s">
        <v>586</v>
      </c>
      <c r="F19" s="25" t="s">
        <v>20</v>
      </c>
      <c r="G19" s="25" t="s">
        <v>805</v>
      </c>
      <c r="H19" s="25" t="s">
        <v>20</v>
      </c>
      <c r="I19" s="48">
        <v>10</v>
      </c>
      <c r="J19" s="48">
        <v>10</v>
      </c>
      <c r="K19" s="49" t="s">
        <v>694</v>
      </c>
    </row>
    <row r="20" ht="38" customHeight="1" spans="1:11">
      <c r="A20" s="23" t="s">
        <v>573</v>
      </c>
      <c r="B20" s="27"/>
      <c r="C20" s="25" t="s">
        <v>575</v>
      </c>
      <c r="D20" s="26" t="s">
        <v>806</v>
      </c>
      <c r="E20" s="25" t="s">
        <v>586</v>
      </c>
      <c r="F20" s="25" t="s">
        <v>807</v>
      </c>
      <c r="G20" s="25" t="s">
        <v>728</v>
      </c>
      <c r="H20" s="25" t="s">
        <v>808</v>
      </c>
      <c r="I20" s="48">
        <v>10</v>
      </c>
      <c r="J20" s="48">
        <v>10</v>
      </c>
      <c r="K20" s="49" t="s">
        <v>694</v>
      </c>
    </row>
    <row r="21" ht="65" customHeight="1" spans="1:11">
      <c r="A21" s="23" t="s">
        <v>597</v>
      </c>
      <c r="B21" s="27"/>
      <c r="C21" s="25" t="s">
        <v>648</v>
      </c>
      <c r="D21" s="26" t="s">
        <v>809</v>
      </c>
      <c r="E21" s="25" t="s">
        <v>586</v>
      </c>
      <c r="F21" s="25" t="s">
        <v>110</v>
      </c>
      <c r="G21" s="25" t="s">
        <v>651</v>
      </c>
      <c r="H21" s="25" t="s">
        <v>110</v>
      </c>
      <c r="I21" s="48">
        <v>10</v>
      </c>
      <c r="J21" s="48">
        <v>10</v>
      </c>
      <c r="K21" s="49" t="s">
        <v>694</v>
      </c>
    </row>
    <row r="22" ht="38" customHeight="1" spans="1:11">
      <c r="A22" s="23" t="s">
        <v>597</v>
      </c>
      <c r="B22" s="27"/>
      <c r="C22" s="25" t="s">
        <v>598</v>
      </c>
      <c r="D22" s="26" t="s">
        <v>810</v>
      </c>
      <c r="E22" s="25" t="s">
        <v>586</v>
      </c>
      <c r="F22" s="25" t="s">
        <v>600</v>
      </c>
      <c r="G22" s="25" t="s">
        <v>583</v>
      </c>
      <c r="H22" s="25" t="s">
        <v>613</v>
      </c>
      <c r="I22" s="48">
        <v>10</v>
      </c>
      <c r="J22" s="48">
        <v>10</v>
      </c>
      <c r="K22" s="49" t="s">
        <v>694</v>
      </c>
    </row>
    <row r="23" ht="38" customHeight="1" spans="1:11">
      <c r="A23" s="23" t="s">
        <v>597</v>
      </c>
      <c r="B23" s="27"/>
      <c r="C23" s="25" t="s">
        <v>601</v>
      </c>
      <c r="D23" s="26" t="s">
        <v>811</v>
      </c>
      <c r="E23" s="25" t="s">
        <v>586</v>
      </c>
      <c r="F23" s="25" t="s">
        <v>600</v>
      </c>
      <c r="G23" s="25" t="s">
        <v>583</v>
      </c>
      <c r="H23" s="25" t="s">
        <v>613</v>
      </c>
      <c r="I23" s="48">
        <v>10</v>
      </c>
      <c r="J23" s="48">
        <v>10</v>
      </c>
      <c r="K23" s="49" t="s">
        <v>694</v>
      </c>
    </row>
    <row r="24" ht="38" customHeight="1" spans="1:11">
      <c r="A24" s="23" t="s">
        <v>597</v>
      </c>
      <c r="B24" s="27"/>
      <c r="C24" s="25" t="s">
        <v>601</v>
      </c>
      <c r="D24" s="26" t="s">
        <v>812</v>
      </c>
      <c r="E24" s="25" t="s">
        <v>586</v>
      </c>
      <c r="F24" s="25" t="s">
        <v>600</v>
      </c>
      <c r="G24" s="25" t="s">
        <v>583</v>
      </c>
      <c r="H24" s="25" t="s">
        <v>600</v>
      </c>
      <c r="I24" s="48">
        <v>10</v>
      </c>
      <c r="J24" s="48">
        <v>10</v>
      </c>
      <c r="K24" s="49" t="s">
        <v>694</v>
      </c>
    </row>
    <row r="25" ht="38" customHeight="1" spans="1:11">
      <c r="A25" s="23" t="s">
        <v>610</v>
      </c>
      <c r="B25" s="27"/>
      <c r="C25" s="25" t="s">
        <v>611</v>
      </c>
      <c r="D25" s="26" t="s">
        <v>813</v>
      </c>
      <c r="E25" s="25" t="s">
        <v>586</v>
      </c>
      <c r="F25" s="25" t="s">
        <v>600</v>
      </c>
      <c r="G25" s="25" t="s">
        <v>583</v>
      </c>
      <c r="H25" s="25" t="s">
        <v>591</v>
      </c>
      <c r="I25" s="48">
        <v>15</v>
      </c>
      <c r="J25" s="48">
        <v>15</v>
      </c>
      <c r="K25" s="49" t="s">
        <v>694</v>
      </c>
    </row>
    <row r="26" s="2" customFormat="1" ht="67" customHeight="1" spans="1:11">
      <c r="A26" s="17" t="s">
        <v>657</v>
      </c>
      <c r="B26" s="17"/>
      <c r="C26" s="17"/>
      <c r="D26" s="18" t="s">
        <v>541</v>
      </c>
      <c r="E26" s="18"/>
      <c r="F26" s="18"/>
      <c r="G26" s="18"/>
      <c r="H26" s="18"/>
      <c r="I26" s="18"/>
      <c r="J26" s="18"/>
      <c r="K26" s="18"/>
    </row>
    <row r="27" s="2" customFormat="1" ht="30" customHeight="1" spans="1:11">
      <c r="A27" s="28" t="s">
        <v>658</v>
      </c>
      <c r="B27" s="29"/>
      <c r="C27" s="29"/>
      <c r="D27" s="29"/>
      <c r="E27" s="29"/>
      <c r="F27" s="29"/>
      <c r="G27" s="29"/>
      <c r="H27" s="30"/>
      <c r="I27" s="17" t="s">
        <v>659</v>
      </c>
      <c r="J27" s="17" t="s">
        <v>660</v>
      </c>
      <c r="K27" s="17" t="s">
        <v>661</v>
      </c>
    </row>
    <row r="28" s="1" customFormat="1" ht="35" customHeight="1" spans="1:11">
      <c r="A28" s="31"/>
      <c r="B28" s="32"/>
      <c r="C28" s="32"/>
      <c r="D28" s="32"/>
      <c r="E28" s="32"/>
      <c r="F28" s="32"/>
      <c r="G28" s="32"/>
      <c r="H28" s="33"/>
      <c r="I28" s="37">
        <v>100</v>
      </c>
      <c r="J28" s="37">
        <v>87</v>
      </c>
      <c r="K28" s="17" t="s">
        <v>770</v>
      </c>
    </row>
    <row r="29" s="1" customFormat="1" ht="208" customHeight="1" spans="1:11">
      <c r="A29" s="34" t="s">
        <v>663</v>
      </c>
      <c r="B29" s="35"/>
      <c r="C29" s="35"/>
      <c r="D29" s="35"/>
      <c r="E29" s="35"/>
      <c r="F29" s="35"/>
      <c r="G29" s="35"/>
      <c r="H29" s="35"/>
      <c r="I29" s="35"/>
      <c r="J29" s="35"/>
      <c r="K29" s="35"/>
    </row>
  </sheetData>
  <mergeCells count="44">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C26"/>
    <mergeCell ref="D26:K26"/>
    <mergeCell ref="A29:K29"/>
    <mergeCell ref="A2:A3"/>
    <mergeCell ref="A11:A12"/>
    <mergeCell ref="I8:I10"/>
    <mergeCell ref="K8:K10"/>
    <mergeCell ref="A6:B10"/>
    <mergeCell ref="A27:H28"/>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zoomScale="85" zoomScaleNormal="85" topLeftCell="A14" workbookViewId="0">
      <selection activeCell="D17" sqref="D17:D28"/>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814</v>
      </c>
    </row>
    <row r="3" s="1" customFormat="1" ht="31" customHeight="1" spans="1:11">
      <c r="A3" s="5"/>
      <c r="B3" s="6"/>
      <c r="C3" s="6"/>
      <c r="D3" s="6"/>
      <c r="E3" s="6"/>
      <c r="F3" s="6"/>
      <c r="G3" s="6"/>
      <c r="H3" s="6"/>
      <c r="I3" s="6"/>
      <c r="J3" s="6"/>
      <c r="K3" s="36" t="s">
        <v>547</v>
      </c>
    </row>
    <row r="4" s="1" customFormat="1" ht="31" customHeight="1" spans="1:11">
      <c r="A4" s="7" t="s">
        <v>619</v>
      </c>
      <c r="B4" s="7"/>
      <c r="C4" s="8" t="s">
        <v>815</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8.76</v>
      </c>
      <c r="G7" s="15"/>
      <c r="H7" s="16">
        <v>8.76</v>
      </c>
      <c r="I7" s="37">
        <v>10</v>
      </c>
      <c r="J7" s="37">
        <v>100</v>
      </c>
      <c r="K7" s="38">
        <v>10</v>
      </c>
    </row>
    <row r="8" s="1" customFormat="1" ht="30" customHeight="1" spans="1:11">
      <c r="A8" s="10"/>
      <c r="B8" s="10"/>
      <c r="C8" s="13" t="s">
        <v>628</v>
      </c>
      <c r="D8" s="14">
        <v>0</v>
      </c>
      <c r="E8" s="15"/>
      <c r="F8" s="14">
        <v>8.76</v>
      </c>
      <c r="G8" s="15"/>
      <c r="H8" s="16">
        <v>8.76</v>
      </c>
      <c r="I8" s="39"/>
      <c r="J8" s="37">
        <v>100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127" customHeight="1" spans="1:11">
      <c r="A12" s="17"/>
      <c r="B12" s="18" t="s">
        <v>816</v>
      </c>
      <c r="C12" s="18"/>
      <c r="D12" s="18"/>
      <c r="E12" s="18"/>
      <c r="F12" s="18"/>
      <c r="G12" s="18"/>
      <c r="H12" s="18" t="s">
        <v>817</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818</v>
      </c>
      <c r="E17" s="25" t="s">
        <v>586</v>
      </c>
      <c r="F17" s="25" t="s">
        <v>11</v>
      </c>
      <c r="G17" s="25" t="s">
        <v>578</v>
      </c>
      <c r="H17" s="25" t="s">
        <v>20</v>
      </c>
      <c r="I17" s="48">
        <v>10</v>
      </c>
      <c r="J17" s="48">
        <v>10</v>
      </c>
      <c r="K17" s="49" t="s">
        <v>819</v>
      </c>
    </row>
    <row r="18" ht="38" customHeight="1" spans="1:11">
      <c r="A18" s="23" t="s">
        <v>573</v>
      </c>
      <c r="B18" s="27"/>
      <c r="C18" s="25" t="s">
        <v>575</v>
      </c>
      <c r="D18" s="26" t="s">
        <v>820</v>
      </c>
      <c r="E18" s="25" t="s">
        <v>682</v>
      </c>
      <c r="F18" s="25" t="s">
        <v>821</v>
      </c>
      <c r="G18" s="25" t="s">
        <v>708</v>
      </c>
      <c r="H18" s="25" t="s">
        <v>822</v>
      </c>
      <c r="I18" s="48">
        <v>10</v>
      </c>
      <c r="J18" s="48">
        <v>10</v>
      </c>
      <c r="K18" s="49" t="s">
        <v>823</v>
      </c>
    </row>
    <row r="19" ht="38" customHeight="1" spans="1:11">
      <c r="A19" s="23" t="s">
        <v>573</v>
      </c>
      <c r="B19" s="27"/>
      <c r="C19" s="25" t="s">
        <v>589</v>
      </c>
      <c r="D19" s="26" t="s">
        <v>824</v>
      </c>
      <c r="E19" s="25" t="s">
        <v>577</v>
      </c>
      <c r="F19" s="25" t="s">
        <v>582</v>
      </c>
      <c r="G19" s="25" t="s">
        <v>583</v>
      </c>
      <c r="H19" s="25" t="s">
        <v>582</v>
      </c>
      <c r="I19" s="48">
        <v>10</v>
      </c>
      <c r="J19" s="48">
        <v>10</v>
      </c>
      <c r="K19" s="49" t="s">
        <v>825</v>
      </c>
    </row>
    <row r="20" ht="38" customHeight="1" spans="1:11">
      <c r="A20" s="23" t="s">
        <v>573</v>
      </c>
      <c r="B20" s="27"/>
      <c r="C20" s="25" t="s">
        <v>589</v>
      </c>
      <c r="D20" s="26" t="s">
        <v>826</v>
      </c>
      <c r="E20" s="25" t="s">
        <v>577</v>
      </c>
      <c r="F20" s="25" t="s">
        <v>582</v>
      </c>
      <c r="G20" s="25" t="s">
        <v>583</v>
      </c>
      <c r="H20" s="25" t="s">
        <v>582</v>
      </c>
      <c r="I20" s="48">
        <v>10</v>
      </c>
      <c r="J20" s="48">
        <v>10</v>
      </c>
      <c r="K20" s="49" t="s">
        <v>825</v>
      </c>
    </row>
    <row r="21" ht="38" customHeight="1" spans="1:11">
      <c r="A21" s="23" t="s">
        <v>573</v>
      </c>
      <c r="B21" s="27"/>
      <c r="C21" s="25" t="s">
        <v>592</v>
      </c>
      <c r="D21" s="26" t="s">
        <v>827</v>
      </c>
      <c r="E21" s="25" t="s">
        <v>577</v>
      </c>
      <c r="F21" s="25" t="s">
        <v>582</v>
      </c>
      <c r="G21" s="25" t="s">
        <v>583</v>
      </c>
      <c r="H21" s="25" t="s">
        <v>582</v>
      </c>
      <c r="I21" s="48">
        <v>10</v>
      </c>
      <c r="J21" s="48">
        <v>10</v>
      </c>
      <c r="K21" s="49" t="s">
        <v>825</v>
      </c>
    </row>
    <row r="22" ht="38" customHeight="1" spans="1:11">
      <c r="A22" s="23" t="s">
        <v>573</v>
      </c>
      <c r="B22" s="27"/>
      <c r="C22" s="25" t="s">
        <v>592</v>
      </c>
      <c r="D22" s="26" t="s">
        <v>828</v>
      </c>
      <c r="E22" s="25" t="s">
        <v>577</v>
      </c>
      <c r="F22" s="25" t="s">
        <v>582</v>
      </c>
      <c r="G22" s="25" t="s">
        <v>583</v>
      </c>
      <c r="H22" s="25" t="s">
        <v>582</v>
      </c>
      <c r="I22" s="48">
        <v>10</v>
      </c>
      <c r="J22" s="48">
        <v>10</v>
      </c>
      <c r="K22" s="49" t="s">
        <v>825</v>
      </c>
    </row>
    <row r="23" ht="38" customHeight="1" spans="1:11">
      <c r="A23" s="23" t="s">
        <v>597</v>
      </c>
      <c r="B23" s="27"/>
      <c r="C23" s="25" t="s">
        <v>601</v>
      </c>
      <c r="D23" s="26" t="s">
        <v>829</v>
      </c>
      <c r="E23" s="25" t="s">
        <v>682</v>
      </c>
      <c r="F23" s="25" t="s">
        <v>11</v>
      </c>
      <c r="G23" s="25" t="s">
        <v>125</v>
      </c>
      <c r="H23" s="25" t="s">
        <v>11</v>
      </c>
      <c r="I23" s="48">
        <v>10</v>
      </c>
      <c r="J23" s="48">
        <v>10</v>
      </c>
      <c r="K23" s="49" t="s">
        <v>825</v>
      </c>
    </row>
    <row r="24" ht="38" customHeight="1" spans="1:11">
      <c r="A24" s="23" t="s">
        <v>597</v>
      </c>
      <c r="B24" s="27"/>
      <c r="C24" s="25" t="s">
        <v>601</v>
      </c>
      <c r="D24" s="26" t="s">
        <v>830</v>
      </c>
      <c r="E24" s="25" t="s">
        <v>682</v>
      </c>
      <c r="F24" s="25" t="s">
        <v>831</v>
      </c>
      <c r="G24" s="25" t="s">
        <v>125</v>
      </c>
      <c r="H24" s="25" t="s">
        <v>831</v>
      </c>
      <c r="I24" s="48">
        <v>5</v>
      </c>
      <c r="J24" s="48">
        <v>5</v>
      </c>
      <c r="K24" s="49" t="s">
        <v>825</v>
      </c>
    </row>
    <row r="25" ht="38" customHeight="1" spans="1:11">
      <c r="A25" s="23" t="s">
        <v>597</v>
      </c>
      <c r="B25" s="27"/>
      <c r="C25" s="25" t="s">
        <v>601</v>
      </c>
      <c r="D25" s="26" t="s">
        <v>832</v>
      </c>
      <c r="E25" s="25" t="s">
        <v>577</v>
      </c>
      <c r="F25" s="25" t="s">
        <v>582</v>
      </c>
      <c r="G25" s="25" t="s">
        <v>583</v>
      </c>
      <c r="H25" s="25" t="s">
        <v>582</v>
      </c>
      <c r="I25" s="48">
        <v>5</v>
      </c>
      <c r="J25" s="48">
        <v>5</v>
      </c>
      <c r="K25" s="49" t="s">
        <v>825</v>
      </c>
    </row>
    <row r="26" ht="38" customHeight="1" spans="1:11">
      <c r="A26" s="23" t="s">
        <v>597</v>
      </c>
      <c r="B26" s="27"/>
      <c r="C26" s="25" t="s">
        <v>601</v>
      </c>
      <c r="D26" s="26" t="s">
        <v>833</v>
      </c>
      <c r="E26" s="25" t="s">
        <v>682</v>
      </c>
      <c r="F26" s="25" t="s">
        <v>28</v>
      </c>
      <c r="G26" s="25" t="s">
        <v>125</v>
      </c>
      <c r="H26" s="25" t="s">
        <v>28</v>
      </c>
      <c r="I26" s="48">
        <v>5</v>
      </c>
      <c r="J26" s="48">
        <v>5</v>
      </c>
      <c r="K26" s="49" t="s">
        <v>825</v>
      </c>
    </row>
    <row r="27" ht="38" customHeight="1" spans="1:11">
      <c r="A27" s="23" t="s">
        <v>597</v>
      </c>
      <c r="B27" s="27"/>
      <c r="C27" s="25" t="s">
        <v>834</v>
      </c>
      <c r="D27" s="26" t="s">
        <v>835</v>
      </c>
      <c r="E27" s="25" t="s">
        <v>577</v>
      </c>
      <c r="F27" s="25" t="s">
        <v>582</v>
      </c>
      <c r="G27" s="25" t="s">
        <v>583</v>
      </c>
      <c r="H27" s="25" t="s">
        <v>582</v>
      </c>
      <c r="I27" s="48">
        <v>3</v>
      </c>
      <c r="J27" s="48">
        <v>3</v>
      </c>
      <c r="K27" s="49" t="s">
        <v>825</v>
      </c>
    </row>
    <row r="28" ht="38" customHeight="1" spans="1:11">
      <c r="A28" s="23" t="s">
        <v>610</v>
      </c>
      <c r="B28" s="27"/>
      <c r="C28" s="25" t="s">
        <v>611</v>
      </c>
      <c r="D28" s="26" t="s">
        <v>836</v>
      </c>
      <c r="E28" s="25" t="s">
        <v>586</v>
      </c>
      <c r="F28" s="25" t="s">
        <v>600</v>
      </c>
      <c r="G28" s="25" t="s">
        <v>583</v>
      </c>
      <c r="H28" s="25" t="s">
        <v>600</v>
      </c>
      <c r="I28" s="48">
        <v>2</v>
      </c>
      <c r="J28" s="48">
        <v>2</v>
      </c>
      <c r="K28" s="49" t="s">
        <v>837</v>
      </c>
    </row>
    <row r="29" s="2" customFormat="1" ht="67" customHeight="1" spans="1:11">
      <c r="A29" s="17" t="s">
        <v>657</v>
      </c>
      <c r="B29" s="17"/>
      <c r="C29" s="17"/>
      <c r="D29" s="18" t="s">
        <v>574</v>
      </c>
      <c r="E29" s="18"/>
      <c r="F29" s="18"/>
      <c r="G29" s="18"/>
      <c r="H29" s="18"/>
      <c r="I29" s="18"/>
      <c r="J29" s="18"/>
      <c r="K29" s="18"/>
    </row>
    <row r="30" s="2" customFormat="1" ht="30" customHeight="1" spans="1:11">
      <c r="A30" s="28" t="s">
        <v>658</v>
      </c>
      <c r="B30" s="29"/>
      <c r="C30" s="29"/>
      <c r="D30" s="29"/>
      <c r="E30" s="29"/>
      <c r="F30" s="29"/>
      <c r="G30" s="29"/>
      <c r="H30" s="30"/>
      <c r="I30" s="17" t="s">
        <v>659</v>
      </c>
      <c r="J30" s="17" t="s">
        <v>660</v>
      </c>
      <c r="K30" s="17" t="s">
        <v>661</v>
      </c>
    </row>
    <row r="31" s="1" customFormat="1" ht="35" customHeight="1" spans="1:11">
      <c r="A31" s="31"/>
      <c r="B31" s="32"/>
      <c r="C31" s="32"/>
      <c r="D31" s="32"/>
      <c r="E31" s="32"/>
      <c r="F31" s="32"/>
      <c r="G31" s="32"/>
      <c r="H31" s="33"/>
      <c r="I31" s="37">
        <v>100</v>
      </c>
      <c r="J31" s="37">
        <v>100</v>
      </c>
      <c r="K31" s="17" t="s">
        <v>662</v>
      </c>
    </row>
    <row r="32" s="1" customFormat="1" ht="208" customHeight="1" spans="1:11">
      <c r="A32" s="34" t="s">
        <v>663</v>
      </c>
      <c r="B32" s="35"/>
      <c r="C32" s="35"/>
      <c r="D32" s="35"/>
      <c r="E32" s="35"/>
      <c r="F32" s="35"/>
      <c r="G32" s="35"/>
      <c r="H32" s="35"/>
      <c r="I32" s="35"/>
      <c r="J32" s="35"/>
      <c r="K32" s="35"/>
    </row>
  </sheetData>
  <mergeCells count="47">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B26"/>
    <mergeCell ref="A27:B27"/>
    <mergeCell ref="A28:B28"/>
    <mergeCell ref="A29:C29"/>
    <mergeCell ref="D29:K29"/>
    <mergeCell ref="A32:K32"/>
    <mergeCell ref="A2:A3"/>
    <mergeCell ref="A11:A12"/>
    <mergeCell ref="I8:I10"/>
    <mergeCell ref="K8:K10"/>
    <mergeCell ref="A6:B10"/>
    <mergeCell ref="A30:H31"/>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7" workbookViewId="0">
      <selection activeCell="D17" sqref="D17:D21"/>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838</v>
      </c>
    </row>
    <row r="3" s="1" customFormat="1" ht="31" customHeight="1" spans="1:11">
      <c r="A3" s="5"/>
      <c r="B3" s="6"/>
      <c r="C3" s="6"/>
      <c r="D3" s="6"/>
      <c r="E3" s="6"/>
      <c r="F3" s="6"/>
      <c r="G3" s="6"/>
      <c r="H3" s="6"/>
      <c r="I3" s="6"/>
      <c r="J3" s="6"/>
      <c r="K3" s="36" t="s">
        <v>547</v>
      </c>
    </row>
    <row r="4" s="1" customFormat="1" ht="31" customHeight="1" spans="1:11">
      <c r="A4" s="7" t="s">
        <v>619</v>
      </c>
      <c r="B4" s="7"/>
      <c r="C4" s="8" t="s">
        <v>839</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41.99</v>
      </c>
      <c r="G7" s="15"/>
      <c r="H7" s="16">
        <v>41.99</v>
      </c>
      <c r="I7" s="37">
        <v>10</v>
      </c>
      <c r="J7" s="37">
        <v>100</v>
      </c>
      <c r="K7" s="38">
        <v>10</v>
      </c>
    </row>
    <row r="8" s="1" customFormat="1" ht="30" customHeight="1" spans="1:11">
      <c r="A8" s="10"/>
      <c r="B8" s="10"/>
      <c r="C8" s="13" t="s">
        <v>628</v>
      </c>
      <c r="D8" s="14">
        <v>0</v>
      </c>
      <c r="E8" s="15"/>
      <c r="F8" s="14">
        <v>0</v>
      </c>
      <c r="G8" s="15"/>
      <c r="H8" s="16">
        <v>0</v>
      </c>
      <c r="I8" s="39"/>
      <c r="J8" s="37">
        <v>0</v>
      </c>
      <c r="K8" s="40"/>
    </row>
    <row r="9" s="1" customFormat="1" ht="30" customHeight="1" spans="1:11">
      <c r="A9" s="10"/>
      <c r="B9" s="10"/>
      <c r="C9" s="13" t="s">
        <v>629</v>
      </c>
      <c r="D9" s="14">
        <v>0</v>
      </c>
      <c r="E9" s="15"/>
      <c r="F9" s="14">
        <v>41.99</v>
      </c>
      <c r="G9" s="15"/>
      <c r="H9" s="16">
        <v>41.99</v>
      </c>
      <c r="I9" s="41"/>
      <c r="J9" s="37">
        <v>100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95" customHeight="1" spans="1:11">
      <c r="A12" s="17"/>
      <c r="B12" s="18" t="s">
        <v>840</v>
      </c>
      <c r="C12" s="18"/>
      <c r="D12" s="18"/>
      <c r="E12" s="18"/>
      <c r="F12" s="18"/>
      <c r="G12" s="18"/>
      <c r="H12" s="18" t="s">
        <v>841</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842</v>
      </c>
      <c r="E17" s="25" t="s">
        <v>577</v>
      </c>
      <c r="F17" s="25" t="s">
        <v>52</v>
      </c>
      <c r="G17" s="25" t="s">
        <v>843</v>
      </c>
      <c r="H17" s="25" t="s">
        <v>52</v>
      </c>
      <c r="I17" s="48">
        <v>18</v>
      </c>
      <c r="J17" s="48">
        <v>18</v>
      </c>
      <c r="K17" s="49" t="s">
        <v>574</v>
      </c>
    </row>
    <row r="18" ht="38" customHeight="1" spans="1:11">
      <c r="A18" s="23" t="s">
        <v>573</v>
      </c>
      <c r="B18" s="27"/>
      <c r="C18" s="25" t="s">
        <v>589</v>
      </c>
      <c r="D18" s="26" t="s">
        <v>844</v>
      </c>
      <c r="E18" s="25" t="s">
        <v>577</v>
      </c>
      <c r="F18" s="25" t="s">
        <v>582</v>
      </c>
      <c r="G18" s="25" t="s">
        <v>583</v>
      </c>
      <c r="H18" s="25" t="s">
        <v>582</v>
      </c>
      <c r="I18" s="48">
        <v>18</v>
      </c>
      <c r="J18" s="48">
        <v>18</v>
      </c>
      <c r="K18" s="49" t="s">
        <v>574</v>
      </c>
    </row>
    <row r="19" ht="38" customHeight="1" spans="1:11">
      <c r="A19" s="23" t="s">
        <v>597</v>
      </c>
      <c r="B19" s="27"/>
      <c r="C19" s="25" t="s">
        <v>598</v>
      </c>
      <c r="D19" s="26" t="s">
        <v>845</v>
      </c>
      <c r="E19" s="25" t="s">
        <v>586</v>
      </c>
      <c r="F19" s="25" t="s">
        <v>110</v>
      </c>
      <c r="G19" s="25" t="s">
        <v>583</v>
      </c>
      <c r="H19" s="25" t="s">
        <v>110</v>
      </c>
      <c r="I19" s="48">
        <v>18</v>
      </c>
      <c r="J19" s="48">
        <v>18</v>
      </c>
      <c r="K19" s="49" t="s">
        <v>574</v>
      </c>
    </row>
    <row r="20" ht="38" customHeight="1" spans="1:11">
      <c r="A20" s="23" t="s">
        <v>597</v>
      </c>
      <c r="B20" s="27"/>
      <c r="C20" s="25" t="s">
        <v>598</v>
      </c>
      <c r="D20" s="26" t="s">
        <v>846</v>
      </c>
      <c r="E20" s="25" t="s">
        <v>586</v>
      </c>
      <c r="F20" s="25" t="s">
        <v>78</v>
      </c>
      <c r="G20" s="25" t="s">
        <v>583</v>
      </c>
      <c r="H20" s="25" t="s">
        <v>72</v>
      </c>
      <c r="I20" s="48">
        <v>18</v>
      </c>
      <c r="J20" s="48">
        <v>17</v>
      </c>
      <c r="K20" s="49" t="s">
        <v>574</v>
      </c>
    </row>
    <row r="21" ht="38" customHeight="1" spans="1:11">
      <c r="A21" s="23" t="s">
        <v>610</v>
      </c>
      <c r="B21" s="27"/>
      <c r="C21" s="25" t="s">
        <v>611</v>
      </c>
      <c r="D21" s="26" t="s">
        <v>847</v>
      </c>
      <c r="E21" s="25" t="s">
        <v>586</v>
      </c>
      <c r="F21" s="25" t="s">
        <v>600</v>
      </c>
      <c r="G21" s="25" t="s">
        <v>583</v>
      </c>
      <c r="H21" s="25" t="s">
        <v>656</v>
      </c>
      <c r="I21" s="48">
        <v>18</v>
      </c>
      <c r="J21" s="48">
        <v>17</v>
      </c>
      <c r="K21" s="49" t="s">
        <v>574</v>
      </c>
    </row>
    <row r="22" s="2" customFormat="1" ht="67" customHeight="1" spans="1:11">
      <c r="A22" s="17" t="s">
        <v>657</v>
      </c>
      <c r="B22" s="17"/>
      <c r="C22" s="17"/>
      <c r="D22" s="18" t="s">
        <v>574</v>
      </c>
      <c r="E22" s="18"/>
      <c r="F22" s="18"/>
      <c r="G22" s="18"/>
      <c r="H22" s="18"/>
      <c r="I22" s="18"/>
      <c r="J22" s="18"/>
      <c r="K22" s="18"/>
    </row>
    <row r="23" s="2" customFormat="1" ht="30" customHeight="1" spans="1:11">
      <c r="A23" s="28" t="s">
        <v>658</v>
      </c>
      <c r="B23" s="29"/>
      <c r="C23" s="29"/>
      <c r="D23" s="29"/>
      <c r="E23" s="29"/>
      <c r="F23" s="29"/>
      <c r="G23" s="29"/>
      <c r="H23" s="30"/>
      <c r="I23" s="17" t="s">
        <v>659</v>
      </c>
      <c r="J23" s="17" t="s">
        <v>660</v>
      </c>
      <c r="K23" s="17" t="s">
        <v>661</v>
      </c>
    </row>
    <row r="24" s="1" customFormat="1" ht="35" customHeight="1" spans="1:11">
      <c r="A24" s="31"/>
      <c r="B24" s="32"/>
      <c r="C24" s="32"/>
      <c r="D24" s="32"/>
      <c r="E24" s="32"/>
      <c r="F24" s="32"/>
      <c r="G24" s="32"/>
      <c r="H24" s="33"/>
      <c r="I24" s="37">
        <v>100</v>
      </c>
      <c r="J24" s="37">
        <v>98</v>
      </c>
      <c r="K24" s="17" t="s">
        <v>662</v>
      </c>
    </row>
    <row r="25" s="1" customFormat="1" ht="208" customHeight="1" spans="1:11">
      <c r="A25" s="34" t="s">
        <v>663</v>
      </c>
      <c r="B25" s="35"/>
      <c r="C25" s="35"/>
      <c r="D25" s="35"/>
      <c r="E25" s="35"/>
      <c r="F25" s="35"/>
      <c r="G25" s="35"/>
      <c r="H25" s="35"/>
      <c r="I25" s="35"/>
      <c r="J25" s="35"/>
      <c r="K25" s="35"/>
    </row>
  </sheetData>
  <mergeCells count="40">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2:A3"/>
    <mergeCell ref="A11:A12"/>
    <mergeCell ref="I8:I10"/>
    <mergeCell ref="K8:K10"/>
    <mergeCell ref="A6:B10"/>
    <mergeCell ref="A23:H24"/>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85" zoomScaleNormal="85" topLeftCell="A8" workbookViewId="0">
      <selection activeCell="D17" sqref="D17:D26"/>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848</v>
      </c>
    </row>
    <row r="3" s="1" customFormat="1" ht="31" customHeight="1" spans="1:11">
      <c r="A3" s="5"/>
      <c r="B3" s="6"/>
      <c r="C3" s="6"/>
      <c r="D3" s="6"/>
      <c r="E3" s="6"/>
      <c r="F3" s="6"/>
      <c r="G3" s="6"/>
      <c r="H3" s="6"/>
      <c r="I3" s="6"/>
      <c r="J3" s="6"/>
      <c r="K3" s="36" t="s">
        <v>547</v>
      </c>
    </row>
    <row r="4" s="1" customFormat="1" ht="31" customHeight="1" spans="1:11">
      <c r="A4" s="7" t="s">
        <v>619</v>
      </c>
      <c r="B4" s="7"/>
      <c r="C4" s="8" t="s">
        <v>849</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32</v>
      </c>
      <c r="G7" s="15"/>
      <c r="H7" s="16">
        <v>32</v>
      </c>
      <c r="I7" s="37">
        <v>10</v>
      </c>
      <c r="J7" s="37">
        <v>100</v>
      </c>
      <c r="K7" s="38">
        <v>10</v>
      </c>
    </row>
    <row r="8" s="1" customFormat="1" ht="30" customHeight="1" spans="1:11">
      <c r="A8" s="10"/>
      <c r="B8" s="10"/>
      <c r="C8" s="13" t="s">
        <v>628</v>
      </c>
      <c r="D8" s="14">
        <v>0</v>
      </c>
      <c r="E8" s="15"/>
      <c r="F8" s="14">
        <v>0</v>
      </c>
      <c r="G8" s="15"/>
      <c r="H8" s="16">
        <v>0</v>
      </c>
      <c r="I8" s="39"/>
      <c r="J8" s="37">
        <v>0</v>
      </c>
      <c r="K8" s="40"/>
    </row>
    <row r="9" s="1" customFormat="1" ht="30" customHeight="1" spans="1:11">
      <c r="A9" s="10"/>
      <c r="B9" s="10"/>
      <c r="C9" s="13" t="s">
        <v>629</v>
      </c>
      <c r="D9" s="14">
        <v>0</v>
      </c>
      <c r="E9" s="15"/>
      <c r="F9" s="14">
        <v>32</v>
      </c>
      <c r="G9" s="15"/>
      <c r="H9" s="16">
        <v>32</v>
      </c>
      <c r="I9" s="41"/>
      <c r="J9" s="37">
        <v>100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48" customHeight="1" spans="1:11">
      <c r="A12" s="17"/>
      <c r="B12" s="18" t="s">
        <v>850</v>
      </c>
      <c r="C12" s="18"/>
      <c r="D12" s="18"/>
      <c r="E12" s="18"/>
      <c r="F12" s="18"/>
      <c r="G12" s="18"/>
      <c r="H12" s="18" t="s">
        <v>851</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852</v>
      </c>
      <c r="E17" s="25" t="s">
        <v>682</v>
      </c>
      <c r="F17" s="25" t="s">
        <v>11</v>
      </c>
      <c r="G17" s="25" t="s">
        <v>776</v>
      </c>
      <c r="H17" s="25" t="s">
        <v>777</v>
      </c>
      <c r="I17" s="48">
        <v>9</v>
      </c>
      <c r="J17" s="48">
        <v>9</v>
      </c>
      <c r="K17" s="49" t="s">
        <v>574</v>
      </c>
    </row>
    <row r="18" ht="38" customHeight="1" spans="1:11">
      <c r="A18" s="23" t="s">
        <v>573</v>
      </c>
      <c r="B18" s="27"/>
      <c r="C18" s="25" t="s">
        <v>575</v>
      </c>
      <c r="D18" s="26" t="s">
        <v>853</v>
      </c>
      <c r="E18" s="25" t="s">
        <v>682</v>
      </c>
      <c r="F18" s="25" t="s">
        <v>11</v>
      </c>
      <c r="G18" s="25" t="s">
        <v>786</v>
      </c>
      <c r="H18" s="25" t="s">
        <v>787</v>
      </c>
      <c r="I18" s="48">
        <v>9</v>
      </c>
      <c r="J18" s="48">
        <v>9</v>
      </c>
      <c r="K18" s="49" t="s">
        <v>574</v>
      </c>
    </row>
    <row r="19" ht="38" customHeight="1" spans="1:11">
      <c r="A19" s="23" t="s">
        <v>573</v>
      </c>
      <c r="B19" s="27"/>
      <c r="C19" s="25" t="s">
        <v>575</v>
      </c>
      <c r="D19" s="26" t="s">
        <v>854</v>
      </c>
      <c r="E19" s="25" t="s">
        <v>682</v>
      </c>
      <c r="F19" s="25" t="s">
        <v>855</v>
      </c>
      <c r="G19" s="25" t="s">
        <v>737</v>
      </c>
      <c r="H19" s="25" t="s">
        <v>856</v>
      </c>
      <c r="I19" s="48">
        <v>9</v>
      </c>
      <c r="J19" s="48">
        <v>9</v>
      </c>
      <c r="K19" s="49" t="s">
        <v>574</v>
      </c>
    </row>
    <row r="20" ht="38" customHeight="1" spans="1:11">
      <c r="A20" s="23" t="s">
        <v>573</v>
      </c>
      <c r="B20" s="27"/>
      <c r="C20" s="25" t="s">
        <v>575</v>
      </c>
      <c r="D20" s="26" t="s">
        <v>781</v>
      </c>
      <c r="E20" s="25" t="s">
        <v>682</v>
      </c>
      <c r="F20" s="25" t="s">
        <v>46</v>
      </c>
      <c r="G20" s="25" t="s">
        <v>728</v>
      </c>
      <c r="H20" s="25" t="s">
        <v>782</v>
      </c>
      <c r="I20" s="48">
        <v>9</v>
      </c>
      <c r="J20" s="48">
        <v>9</v>
      </c>
      <c r="K20" s="49" t="s">
        <v>574</v>
      </c>
    </row>
    <row r="21" ht="38" customHeight="1" spans="1:11">
      <c r="A21" s="23" t="s">
        <v>573</v>
      </c>
      <c r="B21" s="27"/>
      <c r="C21" s="25" t="s">
        <v>575</v>
      </c>
      <c r="D21" s="26" t="s">
        <v>783</v>
      </c>
      <c r="E21" s="25" t="s">
        <v>682</v>
      </c>
      <c r="F21" s="25" t="s">
        <v>11</v>
      </c>
      <c r="G21" s="25" t="s">
        <v>776</v>
      </c>
      <c r="H21" s="25" t="s">
        <v>777</v>
      </c>
      <c r="I21" s="48">
        <v>9</v>
      </c>
      <c r="J21" s="48">
        <v>9</v>
      </c>
      <c r="K21" s="49" t="s">
        <v>574</v>
      </c>
    </row>
    <row r="22" ht="38" customHeight="1" spans="1:11">
      <c r="A22" s="23" t="s">
        <v>573</v>
      </c>
      <c r="B22" s="27"/>
      <c r="C22" s="25" t="s">
        <v>575</v>
      </c>
      <c r="D22" s="26" t="s">
        <v>789</v>
      </c>
      <c r="E22" s="25" t="s">
        <v>682</v>
      </c>
      <c r="F22" s="25" t="s">
        <v>11</v>
      </c>
      <c r="G22" s="25" t="s">
        <v>776</v>
      </c>
      <c r="H22" s="25" t="s">
        <v>777</v>
      </c>
      <c r="I22" s="48">
        <v>9</v>
      </c>
      <c r="J22" s="48">
        <v>9</v>
      </c>
      <c r="K22" s="49" t="s">
        <v>574</v>
      </c>
    </row>
    <row r="23" ht="38" customHeight="1" spans="1:11">
      <c r="A23" s="23" t="s">
        <v>573</v>
      </c>
      <c r="B23" s="27"/>
      <c r="C23" s="25" t="s">
        <v>575</v>
      </c>
      <c r="D23" s="26" t="s">
        <v>785</v>
      </c>
      <c r="E23" s="25" t="s">
        <v>682</v>
      </c>
      <c r="F23" s="25" t="s">
        <v>11</v>
      </c>
      <c r="G23" s="25" t="s">
        <v>786</v>
      </c>
      <c r="H23" s="25" t="s">
        <v>787</v>
      </c>
      <c r="I23" s="48">
        <v>9</v>
      </c>
      <c r="J23" s="48">
        <v>9</v>
      </c>
      <c r="K23" s="49" t="s">
        <v>574</v>
      </c>
    </row>
    <row r="24" ht="38" customHeight="1" spans="1:11">
      <c r="A24" s="23" t="s">
        <v>573</v>
      </c>
      <c r="B24" s="27"/>
      <c r="C24" s="25" t="s">
        <v>589</v>
      </c>
      <c r="D24" s="26" t="s">
        <v>790</v>
      </c>
      <c r="E24" s="25" t="s">
        <v>577</v>
      </c>
      <c r="F24" s="25" t="s">
        <v>582</v>
      </c>
      <c r="G24" s="25" t="s">
        <v>583</v>
      </c>
      <c r="H24" s="25" t="s">
        <v>672</v>
      </c>
      <c r="I24" s="48">
        <v>9</v>
      </c>
      <c r="J24" s="48">
        <v>9</v>
      </c>
      <c r="K24" s="49" t="s">
        <v>574</v>
      </c>
    </row>
    <row r="25" ht="38" customHeight="1" spans="1:11">
      <c r="A25" s="23" t="s">
        <v>597</v>
      </c>
      <c r="B25" s="27"/>
      <c r="C25" s="25" t="s">
        <v>598</v>
      </c>
      <c r="D25" s="26" t="s">
        <v>791</v>
      </c>
      <c r="E25" s="25" t="s">
        <v>577</v>
      </c>
      <c r="F25" s="25" t="s">
        <v>11</v>
      </c>
      <c r="G25" s="25" t="s">
        <v>578</v>
      </c>
      <c r="H25" s="25" t="s">
        <v>792</v>
      </c>
      <c r="I25" s="48">
        <v>9</v>
      </c>
      <c r="J25" s="48">
        <v>7</v>
      </c>
      <c r="K25" s="49" t="s">
        <v>574</v>
      </c>
    </row>
    <row r="26" ht="38" customHeight="1" spans="1:11">
      <c r="A26" s="23" t="s">
        <v>610</v>
      </c>
      <c r="B26" s="27"/>
      <c r="C26" s="25" t="s">
        <v>611</v>
      </c>
      <c r="D26" s="26" t="s">
        <v>793</v>
      </c>
      <c r="E26" s="25" t="s">
        <v>586</v>
      </c>
      <c r="F26" s="25" t="s">
        <v>794</v>
      </c>
      <c r="G26" s="25" t="s">
        <v>583</v>
      </c>
      <c r="H26" s="25" t="s">
        <v>794</v>
      </c>
      <c r="I26" s="48">
        <v>9</v>
      </c>
      <c r="J26" s="48">
        <v>7</v>
      </c>
      <c r="K26" s="49" t="s">
        <v>574</v>
      </c>
    </row>
    <row r="27" s="2" customFormat="1" ht="67" customHeight="1" spans="1:11">
      <c r="A27" s="17" t="s">
        <v>657</v>
      </c>
      <c r="B27" s="17"/>
      <c r="C27" s="17"/>
      <c r="D27" s="18" t="s">
        <v>574</v>
      </c>
      <c r="E27" s="18"/>
      <c r="F27" s="18"/>
      <c r="G27" s="18"/>
      <c r="H27" s="18"/>
      <c r="I27" s="18"/>
      <c r="J27" s="18"/>
      <c r="K27" s="18"/>
    </row>
    <row r="28" s="2" customFormat="1" ht="30" customHeight="1" spans="1:11">
      <c r="A28" s="28" t="s">
        <v>658</v>
      </c>
      <c r="B28" s="29"/>
      <c r="C28" s="29"/>
      <c r="D28" s="29"/>
      <c r="E28" s="29"/>
      <c r="F28" s="29"/>
      <c r="G28" s="29"/>
      <c r="H28" s="30"/>
      <c r="I28" s="17" t="s">
        <v>659</v>
      </c>
      <c r="J28" s="17" t="s">
        <v>660</v>
      </c>
      <c r="K28" s="17" t="s">
        <v>661</v>
      </c>
    </row>
    <row r="29" s="1" customFormat="1" ht="35" customHeight="1" spans="1:11">
      <c r="A29" s="31"/>
      <c r="B29" s="32"/>
      <c r="C29" s="32"/>
      <c r="D29" s="32"/>
      <c r="E29" s="32"/>
      <c r="F29" s="32"/>
      <c r="G29" s="32"/>
      <c r="H29" s="33"/>
      <c r="I29" s="37">
        <v>100</v>
      </c>
      <c r="J29" s="37">
        <v>96</v>
      </c>
      <c r="K29" s="17" t="s">
        <v>662</v>
      </c>
    </row>
    <row r="30" s="1" customFormat="1" ht="208" customHeight="1" spans="1:11">
      <c r="A30" s="34" t="s">
        <v>663</v>
      </c>
      <c r="B30" s="35"/>
      <c r="C30" s="35"/>
      <c r="D30" s="35"/>
      <c r="E30" s="35"/>
      <c r="F30" s="35"/>
      <c r="G30" s="35"/>
      <c r="H30" s="35"/>
      <c r="I30" s="35"/>
      <c r="J30" s="35"/>
      <c r="K30" s="35"/>
    </row>
  </sheetData>
  <mergeCells count="45">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2:A3"/>
    <mergeCell ref="A11:A12"/>
    <mergeCell ref="I8:I10"/>
    <mergeCell ref="K8:K10"/>
    <mergeCell ref="A6:B10"/>
    <mergeCell ref="A28:H29"/>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topLeftCell="A8" workbookViewId="0">
      <selection activeCell="D17" sqref="D17:D24"/>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857</v>
      </c>
    </row>
    <row r="3" s="1" customFormat="1" ht="31" customHeight="1" spans="1:11">
      <c r="A3" s="5"/>
      <c r="B3" s="6"/>
      <c r="C3" s="6"/>
      <c r="D3" s="6"/>
      <c r="E3" s="6"/>
      <c r="F3" s="6"/>
      <c r="G3" s="6"/>
      <c r="H3" s="6"/>
      <c r="I3" s="6"/>
      <c r="J3" s="6"/>
      <c r="K3" s="36" t="s">
        <v>547</v>
      </c>
    </row>
    <row r="4" s="1" customFormat="1" ht="31" customHeight="1" spans="1:11">
      <c r="A4" s="7" t="s">
        <v>619</v>
      </c>
      <c r="B4" s="7"/>
      <c r="C4" s="8" t="s">
        <v>858</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19.39</v>
      </c>
      <c r="G7" s="15"/>
      <c r="H7" s="16">
        <v>19.39</v>
      </c>
      <c r="I7" s="37">
        <v>10</v>
      </c>
      <c r="J7" s="37">
        <v>100</v>
      </c>
      <c r="K7" s="38">
        <v>10</v>
      </c>
    </row>
    <row r="8" s="1" customFormat="1" ht="30" customHeight="1" spans="1:11">
      <c r="A8" s="10"/>
      <c r="B8" s="10"/>
      <c r="C8" s="13" t="s">
        <v>628</v>
      </c>
      <c r="D8" s="14">
        <v>0</v>
      </c>
      <c r="E8" s="15"/>
      <c r="F8" s="14">
        <v>19.39</v>
      </c>
      <c r="G8" s="15"/>
      <c r="H8" s="16">
        <v>19.39</v>
      </c>
      <c r="I8" s="39"/>
      <c r="J8" s="37">
        <v>100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108" customHeight="1" spans="1:11">
      <c r="A12" s="17"/>
      <c r="B12" s="18" t="s">
        <v>859</v>
      </c>
      <c r="C12" s="18"/>
      <c r="D12" s="18"/>
      <c r="E12" s="18"/>
      <c r="F12" s="18"/>
      <c r="G12" s="18"/>
      <c r="H12" s="18" t="s">
        <v>860</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62" customHeight="1" spans="1:11">
      <c r="A17" s="23" t="s">
        <v>573</v>
      </c>
      <c r="B17" s="24"/>
      <c r="C17" s="25" t="s">
        <v>575</v>
      </c>
      <c r="D17" s="26" t="s">
        <v>861</v>
      </c>
      <c r="E17" s="25" t="s">
        <v>577</v>
      </c>
      <c r="F17" s="25" t="s">
        <v>862</v>
      </c>
      <c r="G17" s="25" t="s">
        <v>863</v>
      </c>
      <c r="H17" s="25" t="s">
        <v>862</v>
      </c>
      <c r="I17" s="48">
        <v>15</v>
      </c>
      <c r="J17" s="48">
        <v>15</v>
      </c>
      <c r="K17" s="49" t="s">
        <v>541</v>
      </c>
    </row>
    <row r="18" ht="38" customHeight="1" spans="1:11">
      <c r="A18" s="23" t="s">
        <v>573</v>
      </c>
      <c r="B18" s="27"/>
      <c r="C18" s="25" t="s">
        <v>589</v>
      </c>
      <c r="D18" s="26" t="s">
        <v>864</v>
      </c>
      <c r="E18" s="25" t="s">
        <v>577</v>
      </c>
      <c r="F18" s="25" t="s">
        <v>865</v>
      </c>
      <c r="G18" s="25" t="s">
        <v>583</v>
      </c>
      <c r="H18" s="25" t="s">
        <v>866</v>
      </c>
      <c r="I18" s="48">
        <v>10</v>
      </c>
      <c r="J18" s="48">
        <v>10</v>
      </c>
      <c r="K18" s="49" t="s">
        <v>541</v>
      </c>
    </row>
    <row r="19" ht="38" customHeight="1" spans="1:11">
      <c r="A19" s="23" t="s">
        <v>573</v>
      </c>
      <c r="B19" s="27"/>
      <c r="C19" s="25" t="s">
        <v>589</v>
      </c>
      <c r="D19" s="26" t="s">
        <v>867</v>
      </c>
      <c r="E19" s="25" t="s">
        <v>577</v>
      </c>
      <c r="F19" s="25" t="s">
        <v>582</v>
      </c>
      <c r="G19" s="25" t="s">
        <v>583</v>
      </c>
      <c r="H19" s="25" t="s">
        <v>868</v>
      </c>
      <c r="I19" s="48">
        <v>15</v>
      </c>
      <c r="J19" s="48">
        <v>15</v>
      </c>
      <c r="K19" s="49" t="s">
        <v>541</v>
      </c>
    </row>
    <row r="20" ht="38" customHeight="1" spans="1:11">
      <c r="A20" s="23" t="s">
        <v>573</v>
      </c>
      <c r="B20" s="27"/>
      <c r="C20" s="25" t="s">
        <v>592</v>
      </c>
      <c r="D20" s="26" t="s">
        <v>869</v>
      </c>
      <c r="E20" s="25" t="s">
        <v>577</v>
      </c>
      <c r="F20" s="25" t="s">
        <v>582</v>
      </c>
      <c r="G20" s="25" t="s">
        <v>583</v>
      </c>
      <c r="H20" s="25" t="s">
        <v>870</v>
      </c>
      <c r="I20" s="48">
        <v>10</v>
      </c>
      <c r="J20" s="48">
        <v>10</v>
      </c>
      <c r="K20" s="49" t="s">
        <v>541</v>
      </c>
    </row>
    <row r="21" ht="38" customHeight="1" spans="1:11">
      <c r="A21" s="23" t="s">
        <v>597</v>
      </c>
      <c r="B21" s="27"/>
      <c r="C21" s="25" t="s">
        <v>598</v>
      </c>
      <c r="D21" s="26" t="s">
        <v>871</v>
      </c>
      <c r="E21" s="25" t="s">
        <v>586</v>
      </c>
      <c r="F21" s="25" t="s">
        <v>582</v>
      </c>
      <c r="G21" s="25" t="s">
        <v>583</v>
      </c>
      <c r="H21" s="25" t="s">
        <v>872</v>
      </c>
      <c r="I21" s="48">
        <v>10</v>
      </c>
      <c r="J21" s="48">
        <v>10</v>
      </c>
      <c r="K21" s="49" t="s">
        <v>541</v>
      </c>
    </row>
    <row r="22" ht="38" customHeight="1" spans="1:11">
      <c r="A22" s="23" t="s">
        <v>597</v>
      </c>
      <c r="B22" s="27"/>
      <c r="C22" s="25" t="s">
        <v>598</v>
      </c>
      <c r="D22" s="26" t="s">
        <v>873</v>
      </c>
      <c r="E22" s="25" t="s">
        <v>586</v>
      </c>
      <c r="F22" s="25" t="s">
        <v>613</v>
      </c>
      <c r="G22" s="25" t="s">
        <v>583</v>
      </c>
      <c r="H22" s="25" t="s">
        <v>874</v>
      </c>
      <c r="I22" s="48">
        <v>10</v>
      </c>
      <c r="J22" s="48">
        <v>10</v>
      </c>
      <c r="K22" s="49" t="s">
        <v>541</v>
      </c>
    </row>
    <row r="23" ht="38" customHeight="1" spans="1:11">
      <c r="A23" s="23" t="s">
        <v>597</v>
      </c>
      <c r="B23" s="27"/>
      <c r="C23" s="25" t="s">
        <v>834</v>
      </c>
      <c r="D23" s="26" t="s">
        <v>875</v>
      </c>
      <c r="E23" s="25" t="s">
        <v>586</v>
      </c>
      <c r="F23" s="25" t="s">
        <v>46</v>
      </c>
      <c r="G23" s="25" t="s">
        <v>595</v>
      </c>
      <c r="H23" s="25" t="s">
        <v>876</v>
      </c>
      <c r="I23" s="48">
        <v>10</v>
      </c>
      <c r="J23" s="48">
        <v>10</v>
      </c>
      <c r="K23" s="49" t="s">
        <v>877</v>
      </c>
    </row>
    <row r="24" ht="38" customHeight="1" spans="1:11">
      <c r="A24" s="23" t="s">
        <v>610</v>
      </c>
      <c r="B24" s="27"/>
      <c r="C24" s="25" t="s">
        <v>611</v>
      </c>
      <c r="D24" s="26" t="s">
        <v>878</v>
      </c>
      <c r="E24" s="25" t="s">
        <v>586</v>
      </c>
      <c r="F24" s="25" t="s">
        <v>591</v>
      </c>
      <c r="G24" s="25" t="s">
        <v>583</v>
      </c>
      <c r="H24" s="25" t="s">
        <v>591</v>
      </c>
      <c r="I24" s="48">
        <v>10</v>
      </c>
      <c r="J24" s="48">
        <v>10</v>
      </c>
      <c r="K24" s="49" t="s">
        <v>541</v>
      </c>
    </row>
    <row r="25" s="2" customFormat="1" ht="67" customHeight="1" spans="1:11">
      <c r="A25" s="17" t="s">
        <v>657</v>
      </c>
      <c r="B25" s="17"/>
      <c r="C25" s="17"/>
      <c r="D25" s="18" t="s">
        <v>541</v>
      </c>
      <c r="E25" s="18"/>
      <c r="F25" s="18"/>
      <c r="G25" s="18"/>
      <c r="H25" s="18"/>
      <c r="I25" s="18"/>
      <c r="J25" s="18"/>
      <c r="K25" s="18"/>
    </row>
    <row r="26" s="2" customFormat="1" ht="30" customHeight="1" spans="1:11">
      <c r="A26" s="28" t="s">
        <v>658</v>
      </c>
      <c r="B26" s="29"/>
      <c r="C26" s="29"/>
      <c r="D26" s="29"/>
      <c r="E26" s="29"/>
      <c r="F26" s="29"/>
      <c r="G26" s="29"/>
      <c r="H26" s="30"/>
      <c r="I26" s="17" t="s">
        <v>659</v>
      </c>
      <c r="J26" s="17" t="s">
        <v>660</v>
      </c>
      <c r="K26" s="17" t="s">
        <v>661</v>
      </c>
    </row>
    <row r="27" s="1" customFormat="1" ht="35" customHeight="1" spans="1:11">
      <c r="A27" s="31"/>
      <c r="B27" s="32"/>
      <c r="C27" s="32"/>
      <c r="D27" s="32"/>
      <c r="E27" s="32"/>
      <c r="F27" s="32"/>
      <c r="G27" s="32"/>
      <c r="H27" s="33"/>
      <c r="I27" s="37">
        <v>100</v>
      </c>
      <c r="J27" s="37">
        <v>100</v>
      </c>
      <c r="K27" s="17" t="s">
        <v>662</v>
      </c>
    </row>
    <row r="28" s="1" customFormat="1" ht="208" customHeight="1" spans="1:11">
      <c r="A28" s="34" t="s">
        <v>663</v>
      </c>
      <c r="B28" s="35"/>
      <c r="C28" s="35"/>
      <c r="D28" s="35"/>
      <c r="E28" s="35"/>
      <c r="F28" s="35"/>
      <c r="G28" s="35"/>
      <c r="H28" s="35"/>
      <c r="I28" s="35"/>
      <c r="J28" s="35"/>
      <c r="K28" s="35"/>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C25"/>
    <mergeCell ref="D25:K25"/>
    <mergeCell ref="A28:K28"/>
    <mergeCell ref="A2:A3"/>
    <mergeCell ref="A11:A12"/>
    <mergeCell ref="I8:I10"/>
    <mergeCell ref="K8:K10"/>
    <mergeCell ref="A6:B10"/>
    <mergeCell ref="A26:H27"/>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8" workbookViewId="0">
      <selection activeCell="D17" sqref="D17:D21"/>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879</v>
      </c>
    </row>
    <row r="3" s="1" customFormat="1" ht="31" customHeight="1" spans="1:11">
      <c r="A3" s="5"/>
      <c r="B3" s="6"/>
      <c r="C3" s="6"/>
      <c r="D3" s="6"/>
      <c r="E3" s="6"/>
      <c r="F3" s="6"/>
      <c r="G3" s="6"/>
      <c r="H3" s="6"/>
      <c r="I3" s="6"/>
      <c r="J3" s="6"/>
      <c r="K3" s="36" t="s">
        <v>547</v>
      </c>
    </row>
    <row r="4" s="1" customFormat="1" ht="31" customHeight="1" spans="1:11">
      <c r="A4" s="7" t="s">
        <v>619</v>
      </c>
      <c r="B4" s="7"/>
      <c r="C4" s="8" t="s">
        <v>880</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41.1</v>
      </c>
      <c r="G7" s="15"/>
      <c r="H7" s="16">
        <v>0</v>
      </c>
      <c r="I7" s="37">
        <v>10</v>
      </c>
      <c r="J7" s="37">
        <v>0</v>
      </c>
      <c r="K7" s="38">
        <v>0</v>
      </c>
    </row>
    <row r="8" s="1" customFormat="1" ht="30" customHeight="1" spans="1:11">
      <c r="A8" s="10"/>
      <c r="B8" s="10"/>
      <c r="C8" s="13" t="s">
        <v>628</v>
      </c>
      <c r="D8" s="14">
        <v>0</v>
      </c>
      <c r="E8" s="15"/>
      <c r="F8" s="14">
        <v>41.1</v>
      </c>
      <c r="G8" s="15"/>
      <c r="H8" s="16">
        <v>0</v>
      </c>
      <c r="I8" s="39"/>
      <c r="J8" s="37">
        <v>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103" customHeight="1" spans="1:11">
      <c r="A12" s="17"/>
      <c r="B12" s="18" t="s">
        <v>881</v>
      </c>
      <c r="C12" s="18"/>
      <c r="D12" s="18"/>
      <c r="E12" s="18"/>
      <c r="F12" s="18"/>
      <c r="G12" s="18"/>
      <c r="H12" s="18" t="s">
        <v>882</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883</v>
      </c>
      <c r="E17" s="25" t="s">
        <v>586</v>
      </c>
      <c r="F17" s="25" t="s">
        <v>20</v>
      </c>
      <c r="G17" s="25" t="s">
        <v>712</v>
      </c>
      <c r="H17" s="25" t="s">
        <v>32</v>
      </c>
      <c r="I17" s="48">
        <v>20</v>
      </c>
      <c r="J17" s="48">
        <v>20</v>
      </c>
      <c r="K17" s="49" t="s">
        <v>574</v>
      </c>
    </row>
    <row r="18" ht="38" customHeight="1" spans="1:11">
      <c r="A18" s="23" t="s">
        <v>573</v>
      </c>
      <c r="B18" s="27"/>
      <c r="C18" s="25" t="s">
        <v>575</v>
      </c>
      <c r="D18" s="26" t="s">
        <v>884</v>
      </c>
      <c r="E18" s="25" t="s">
        <v>577</v>
      </c>
      <c r="F18" s="25" t="s">
        <v>20</v>
      </c>
      <c r="G18" s="25" t="s">
        <v>728</v>
      </c>
      <c r="H18" s="25" t="s">
        <v>20</v>
      </c>
      <c r="I18" s="48">
        <v>20</v>
      </c>
      <c r="J18" s="48">
        <v>20</v>
      </c>
      <c r="K18" s="49" t="s">
        <v>574</v>
      </c>
    </row>
    <row r="19" ht="38" customHeight="1" spans="1:11">
      <c r="A19" s="23" t="s">
        <v>573</v>
      </c>
      <c r="B19" s="27"/>
      <c r="C19" s="25" t="s">
        <v>589</v>
      </c>
      <c r="D19" s="26" t="s">
        <v>790</v>
      </c>
      <c r="E19" s="25" t="s">
        <v>577</v>
      </c>
      <c r="F19" s="25" t="s">
        <v>582</v>
      </c>
      <c r="G19" s="25" t="s">
        <v>583</v>
      </c>
      <c r="H19" s="25" t="s">
        <v>582</v>
      </c>
      <c r="I19" s="48">
        <v>20</v>
      </c>
      <c r="J19" s="48">
        <v>20</v>
      </c>
      <c r="K19" s="49" t="s">
        <v>574</v>
      </c>
    </row>
    <row r="20" ht="38" customHeight="1" spans="1:11">
      <c r="A20" s="23" t="s">
        <v>597</v>
      </c>
      <c r="B20" s="27"/>
      <c r="C20" s="25" t="s">
        <v>598</v>
      </c>
      <c r="D20" s="26" t="s">
        <v>885</v>
      </c>
      <c r="E20" s="25" t="s">
        <v>586</v>
      </c>
      <c r="F20" s="25" t="s">
        <v>11</v>
      </c>
      <c r="G20" s="25" t="s">
        <v>578</v>
      </c>
      <c r="H20" s="25" t="s">
        <v>12</v>
      </c>
      <c r="I20" s="48">
        <v>20</v>
      </c>
      <c r="J20" s="48">
        <v>20</v>
      </c>
      <c r="K20" s="49" t="s">
        <v>574</v>
      </c>
    </row>
    <row r="21" ht="38" customHeight="1" spans="1:11">
      <c r="A21" s="23" t="s">
        <v>610</v>
      </c>
      <c r="B21" s="27"/>
      <c r="C21" s="25" t="s">
        <v>611</v>
      </c>
      <c r="D21" s="26" t="s">
        <v>760</v>
      </c>
      <c r="E21" s="25" t="s">
        <v>577</v>
      </c>
      <c r="F21" s="25" t="s">
        <v>591</v>
      </c>
      <c r="G21" s="25" t="s">
        <v>583</v>
      </c>
      <c r="H21" s="25" t="s">
        <v>886</v>
      </c>
      <c r="I21" s="48">
        <v>10</v>
      </c>
      <c r="J21" s="48">
        <v>10</v>
      </c>
      <c r="K21" s="49" t="s">
        <v>574</v>
      </c>
    </row>
    <row r="22" s="2" customFormat="1" ht="67" customHeight="1" spans="1:11">
      <c r="A22" s="17" t="s">
        <v>657</v>
      </c>
      <c r="B22" s="17"/>
      <c r="C22" s="17"/>
      <c r="D22" s="18" t="s">
        <v>887</v>
      </c>
      <c r="E22" s="18"/>
      <c r="F22" s="18"/>
      <c r="G22" s="18"/>
      <c r="H22" s="18"/>
      <c r="I22" s="18"/>
      <c r="J22" s="18"/>
      <c r="K22" s="18"/>
    </row>
    <row r="23" s="2" customFormat="1" ht="30" customHeight="1" spans="1:11">
      <c r="A23" s="28" t="s">
        <v>658</v>
      </c>
      <c r="B23" s="29"/>
      <c r="C23" s="29"/>
      <c r="D23" s="29"/>
      <c r="E23" s="29"/>
      <c r="F23" s="29"/>
      <c r="G23" s="29"/>
      <c r="H23" s="30"/>
      <c r="I23" s="17" t="s">
        <v>659</v>
      </c>
      <c r="J23" s="17" t="s">
        <v>660</v>
      </c>
      <c r="K23" s="17" t="s">
        <v>661</v>
      </c>
    </row>
    <row r="24" s="1" customFormat="1" ht="35" customHeight="1" spans="1:11">
      <c r="A24" s="31"/>
      <c r="B24" s="32"/>
      <c r="C24" s="32"/>
      <c r="D24" s="32"/>
      <c r="E24" s="32"/>
      <c r="F24" s="32"/>
      <c r="G24" s="32"/>
      <c r="H24" s="33"/>
      <c r="I24" s="37">
        <v>100</v>
      </c>
      <c r="J24" s="37">
        <v>90</v>
      </c>
      <c r="K24" s="17" t="s">
        <v>662</v>
      </c>
    </row>
    <row r="25" s="1" customFormat="1" ht="208" customHeight="1" spans="1:11">
      <c r="A25" s="34" t="s">
        <v>663</v>
      </c>
      <c r="B25" s="35"/>
      <c r="C25" s="35"/>
      <c r="D25" s="35"/>
      <c r="E25" s="35"/>
      <c r="F25" s="35"/>
      <c r="G25" s="35"/>
      <c r="H25" s="35"/>
      <c r="I25" s="35"/>
      <c r="J25" s="35"/>
      <c r="K25" s="35"/>
    </row>
  </sheetData>
  <mergeCells count="40">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2:A3"/>
    <mergeCell ref="A11:A12"/>
    <mergeCell ref="I8:I10"/>
    <mergeCell ref="K8:K10"/>
    <mergeCell ref="A6:B10"/>
    <mergeCell ref="A23:H24"/>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topLeftCell="A12" workbookViewId="0">
      <selection activeCell="D17" sqref="D17:D24"/>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888</v>
      </c>
    </row>
    <row r="3" s="1" customFormat="1" ht="31" customHeight="1" spans="1:11">
      <c r="A3" s="5"/>
      <c r="B3" s="6"/>
      <c r="C3" s="6"/>
      <c r="D3" s="6"/>
      <c r="E3" s="6"/>
      <c r="F3" s="6"/>
      <c r="G3" s="6"/>
      <c r="H3" s="6"/>
      <c r="I3" s="6"/>
      <c r="J3" s="6"/>
      <c r="K3" s="36" t="s">
        <v>547</v>
      </c>
    </row>
    <row r="4" s="1" customFormat="1" ht="31" customHeight="1" spans="1:11">
      <c r="A4" s="7" t="s">
        <v>619</v>
      </c>
      <c r="B4" s="7"/>
      <c r="C4" s="8" t="s">
        <v>889</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3.05</v>
      </c>
      <c r="G7" s="15"/>
      <c r="H7" s="16">
        <v>0</v>
      </c>
      <c r="I7" s="37">
        <v>10</v>
      </c>
      <c r="J7" s="37">
        <v>0</v>
      </c>
      <c r="K7" s="38">
        <v>0</v>
      </c>
    </row>
    <row r="8" s="1" customFormat="1" ht="30" customHeight="1" spans="1:11">
      <c r="A8" s="10"/>
      <c r="B8" s="10"/>
      <c r="C8" s="13" t="s">
        <v>628</v>
      </c>
      <c r="D8" s="14">
        <v>0</v>
      </c>
      <c r="E8" s="15"/>
      <c r="F8" s="14">
        <v>0</v>
      </c>
      <c r="G8" s="15"/>
      <c r="H8" s="16">
        <v>0</v>
      </c>
      <c r="I8" s="39"/>
      <c r="J8" s="37">
        <v>0</v>
      </c>
      <c r="K8" s="40"/>
    </row>
    <row r="9" s="1" customFormat="1" ht="30" customHeight="1" spans="1:11">
      <c r="A9" s="10"/>
      <c r="B9" s="10"/>
      <c r="C9" s="13" t="s">
        <v>629</v>
      </c>
      <c r="D9" s="14">
        <v>0</v>
      </c>
      <c r="E9" s="15"/>
      <c r="F9" s="14">
        <v>3.05</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237" customHeight="1" spans="1:11">
      <c r="A12" s="17"/>
      <c r="B12" s="18" t="s">
        <v>890</v>
      </c>
      <c r="C12" s="18"/>
      <c r="D12" s="18"/>
      <c r="E12" s="18"/>
      <c r="F12" s="18"/>
      <c r="G12" s="18"/>
      <c r="H12" s="18" t="s">
        <v>891</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892</v>
      </c>
      <c r="E17" s="25" t="s">
        <v>577</v>
      </c>
      <c r="F17" s="25" t="s">
        <v>36</v>
      </c>
      <c r="G17" s="25" t="s">
        <v>843</v>
      </c>
      <c r="H17" s="25" t="s">
        <v>43</v>
      </c>
      <c r="I17" s="48">
        <v>15</v>
      </c>
      <c r="J17" s="48">
        <v>15</v>
      </c>
      <c r="K17" s="49" t="s">
        <v>574</v>
      </c>
    </row>
    <row r="18" ht="38" customHeight="1" spans="1:11">
      <c r="A18" s="23" t="s">
        <v>573</v>
      </c>
      <c r="B18" s="27"/>
      <c r="C18" s="25" t="s">
        <v>575</v>
      </c>
      <c r="D18" s="26" t="s">
        <v>893</v>
      </c>
      <c r="E18" s="25" t="s">
        <v>577</v>
      </c>
      <c r="F18" s="25" t="s">
        <v>582</v>
      </c>
      <c r="G18" s="25" t="s">
        <v>583</v>
      </c>
      <c r="H18" s="25" t="s">
        <v>582</v>
      </c>
      <c r="I18" s="48">
        <v>15</v>
      </c>
      <c r="J18" s="48">
        <v>15</v>
      </c>
      <c r="K18" s="49" t="s">
        <v>574</v>
      </c>
    </row>
    <row r="19" ht="49" customHeight="1" spans="1:11">
      <c r="A19" s="23" t="s">
        <v>573</v>
      </c>
      <c r="B19" s="27"/>
      <c r="C19" s="25" t="s">
        <v>575</v>
      </c>
      <c r="D19" s="26" t="s">
        <v>894</v>
      </c>
      <c r="E19" s="25" t="s">
        <v>577</v>
      </c>
      <c r="F19" s="25" t="s">
        <v>32</v>
      </c>
      <c r="G19" s="25" t="s">
        <v>895</v>
      </c>
      <c r="H19" s="25" t="s">
        <v>32</v>
      </c>
      <c r="I19" s="48">
        <v>15</v>
      </c>
      <c r="J19" s="48">
        <v>15</v>
      </c>
      <c r="K19" s="49" t="s">
        <v>574</v>
      </c>
    </row>
    <row r="20" ht="38" customHeight="1" spans="1:11">
      <c r="A20" s="23" t="s">
        <v>573</v>
      </c>
      <c r="B20" s="27"/>
      <c r="C20" s="25" t="s">
        <v>575</v>
      </c>
      <c r="D20" s="26" t="s">
        <v>896</v>
      </c>
      <c r="E20" s="25" t="s">
        <v>577</v>
      </c>
      <c r="F20" s="25" t="s">
        <v>20</v>
      </c>
      <c r="G20" s="25" t="s">
        <v>897</v>
      </c>
      <c r="H20" s="25" t="s">
        <v>20</v>
      </c>
      <c r="I20" s="48">
        <v>15</v>
      </c>
      <c r="J20" s="48">
        <v>15</v>
      </c>
      <c r="K20" s="49" t="s">
        <v>574</v>
      </c>
    </row>
    <row r="21" ht="38" customHeight="1" spans="1:11">
      <c r="A21" s="23" t="s">
        <v>573</v>
      </c>
      <c r="B21" s="27"/>
      <c r="C21" s="25" t="s">
        <v>589</v>
      </c>
      <c r="D21" s="26" t="s">
        <v>790</v>
      </c>
      <c r="E21" s="25" t="s">
        <v>586</v>
      </c>
      <c r="F21" s="25" t="s">
        <v>582</v>
      </c>
      <c r="G21" s="25" t="s">
        <v>583</v>
      </c>
      <c r="H21" s="25" t="s">
        <v>582</v>
      </c>
      <c r="I21" s="48">
        <v>8</v>
      </c>
      <c r="J21" s="48">
        <v>8</v>
      </c>
      <c r="K21" s="49" t="s">
        <v>574</v>
      </c>
    </row>
    <row r="22" ht="38" customHeight="1" spans="1:11">
      <c r="A22" s="23" t="s">
        <v>597</v>
      </c>
      <c r="B22" s="27"/>
      <c r="C22" s="25" t="s">
        <v>598</v>
      </c>
      <c r="D22" s="26" t="s">
        <v>846</v>
      </c>
      <c r="E22" s="25" t="s">
        <v>586</v>
      </c>
      <c r="F22" s="25" t="s">
        <v>78</v>
      </c>
      <c r="G22" s="25" t="s">
        <v>583</v>
      </c>
      <c r="H22" s="25" t="s">
        <v>63</v>
      </c>
      <c r="I22" s="48">
        <v>7</v>
      </c>
      <c r="J22" s="48">
        <v>5</v>
      </c>
      <c r="K22" s="49" t="s">
        <v>574</v>
      </c>
    </row>
    <row r="23" ht="38" customHeight="1" spans="1:11">
      <c r="A23" s="23" t="s">
        <v>597</v>
      </c>
      <c r="B23" s="27"/>
      <c r="C23" s="25" t="s">
        <v>601</v>
      </c>
      <c r="D23" s="26" t="s">
        <v>898</v>
      </c>
      <c r="E23" s="25" t="s">
        <v>586</v>
      </c>
      <c r="F23" s="25" t="s">
        <v>52</v>
      </c>
      <c r="G23" s="25" t="s">
        <v>654</v>
      </c>
      <c r="H23" s="25" t="s">
        <v>49</v>
      </c>
      <c r="I23" s="48">
        <v>7</v>
      </c>
      <c r="J23" s="48">
        <v>5</v>
      </c>
      <c r="K23" s="49" t="s">
        <v>574</v>
      </c>
    </row>
    <row r="24" ht="38" customHeight="1" spans="1:11">
      <c r="A24" s="23" t="s">
        <v>610</v>
      </c>
      <c r="B24" s="27"/>
      <c r="C24" s="25" t="s">
        <v>611</v>
      </c>
      <c r="D24" s="26" t="s">
        <v>899</v>
      </c>
      <c r="E24" s="25" t="s">
        <v>586</v>
      </c>
      <c r="F24" s="25" t="s">
        <v>600</v>
      </c>
      <c r="G24" s="25" t="s">
        <v>583</v>
      </c>
      <c r="H24" s="25" t="s">
        <v>900</v>
      </c>
      <c r="I24" s="48">
        <v>8</v>
      </c>
      <c r="J24" s="48">
        <v>6</v>
      </c>
      <c r="K24" s="49" t="s">
        <v>574</v>
      </c>
    </row>
    <row r="25" s="2" customFormat="1" ht="67" customHeight="1" spans="1:11">
      <c r="A25" s="17" t="s">
        <v>657</v>
      </c>
      <c r="B25" s="17"/>
      <c r="C25" s="17"/>
      <c r="D25" s="18" t="s">
        <v>901</v>
      </c>
      <c r="E25" s="18"/>
      <c r="F25" s="18"/>
      <c r="G25" s="18"/>
      <c r="H25" s="18"/>
      <c r="I25" s="18"/>
      <c r="J25" s="18"/>
      <c r="K25" s="18"/>
    </row>
    <row r="26" s="2" customFormat="1" ht="30" customHeight="1" spans="1:11">
      <c r="A26" s="28" t="s">
        <v>658</v>
      </c>
      <c r="B26" s="29"/>
      <c r="C26" s="29"/>
      <c r="D26" s="29"/>
      <c r="E26" s="29"/>
      <c r="F26" s="29"/>
      <c r="G26" s="29"/>
      <c r="H26" s="30"/>
      <c r="I26" s="17" t="s">
        <v>659</v>
      </c>
      <c r="J26" s="17" t="s">
        <v>660</v>
      </c>
      <c r="K26" s="17" t="s">
        <v>661</v>
      </c>
    </row>
    <row r="27" s="1" customFormat="1" ht="35" customHeight="1" spans="1:11">
      <c r="A27" s="31"/>
      <c r="B27" s="32"/>
      <c r="C27" s="32"/>
      <c r="D27" s="32"/>
      <c r="E27" s="32"/>
      <c r="F27" s="32"/>
      <c r="G27" s="32"/>
      <c r="H27" s="33"/>
      <c r="I27" s="37">
        <v>100</v>
      </c>
      <c r="J27" s="37">
        <v>84</v>
      </c>
      <c r="K27" s="17" t="s">
        <v>770</v>
      </c>
    </row>
    <row r="28" s="1" customFormat="1" ht="208" customHeight="1" spans="1:11">
      <c r="A28" s="34" t="s">
        <v>663</v>
      </c>
      <c r="B28" s="35"/>
      <c r="C28" s="35"/>
      <c r="D28" s="35"/>
      <c r="E28" s="35"/>
      <c r="F28" s="35"/>
      <c r="G28" s="35"/>
      <c r="H28" s="35"/>
      <c r="I28" s="35"/>
      <c r="J28" s="35"/>
      <c r="K28" s="35"/>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C25"/>
    <mergeCell ref="D25:K25"/>
    <mergeCell ref="A28:K28"/>
    <mergeCell ref="A2:A3"/>
    <mergeCell ref="A11:A12"/>
    <mergeCell ref="I8:I10"/>
    <mergeCell ref="K8:K10"/>
    <mergeCell ref="A6:B10"/>
    <mergeCell ref="A26:H27"/>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zoomScale="85" zoomScaleNormal="85" topLeftCell="A12" workbookViewId="0">
      <selection activeCell="D17" sqref="D17:D28"/>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902</v>
      </c>
    </row>
    <row r="3" s="1" customFormat="1" ht="31" customHeight="1" spans="1:11">
      <c r="A3" s="5"/>
      <c r="B3" s="6"/>
      <c r="C3" s="6"/>
      <c r="D3" s="6"/>
      <c r="E3" s="6"/>
      <c r="F3" s="6"/>
      <c r="G3" s="6"/>
      <c r="H3" s="6"/>
      <c r="I3" s="6"/>
      <c r="J3" s="6"/>
      <c r="K3" s="36" t="s">
        <v>547</v>
      </c>
    </row>
    <row r="4" s="1" customFormat="1" ht="31" customHeight="1" spans="1:11">
      <c r="A4" s="7" t="s">
        <v>619</v>
      </c>
      <c r="B4" s="7"/>
      <c r="C4" s="8" t="s">
        <v>903</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65</v>
      </c>
      <c r="G7" s="15"/>
      <c r="H7" s="16">
        <v>65</v>
      </c>
      <c r="I7" s="37">
        <v>10</v>
      </c>
      <c r="J7" s="37">
        <v>100</v>
      </c>
      <c r="K7" s="38">
        <v>10</v>
      </c>
    </row>
    <row r="8" s="1" customFormat="1" ht="30" customHeight="1" spans="1:11">
      <c r="A8" s="10"/>
      <c r="B8" s="10"/>
      <c r="C8" s="13" t="s">
        <v>628</v>
      </c>
      <c r="D8" s="14">
        <v>0</v>
      </c>
      <c r="E8" s="15"/>
      <c r="F8" s="14">
        <v>65</v>
      </c>
      <c r="G8" s="15"/>
      <c r="H8" s="16">
        <v>65</v>
      </c>
      <c r="I8" s="39"/>
      <c r="J8" s="37">
        <v>100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66.65" customHeight="1" spans="1:11">
      <c r="A12" s="17"/>
      <c r="B12" s="18" t="s">
        <v>904</v>
      </c>
      <c r="C12" s="18"/>
      <c r="D12" s="18"/>
      <c r="E12" s="18"/>
      <c r="F12" s="18"/>
      <c r="G12" s="18"/>
      <c r="H12" s="18" t="s">
        <v>905</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906</v>
      </c>
      <c r="E17" s="25" t="s">
        <v>586</v>
      </c>
      <c r="F17" s="25" t="s">
        <v>110</v>
      </c>
      <c r="G17" s="25" t="s">
        <v>843</v>
      </c>
      <c r="H17" s="25" t="s">
        <v>63</v>
      </c>
      <c r="I17" s="48">
        <v>8</v>
      </c>
      <c r="J17" s="48">
        <v>8</v>
      </c>
      <c r="K17" s="49" t="s">
        <v>907</v>
      </c>
    </row>
    <row r="18" ht="38" customHeight="1" spans="1:11">
      <c r="A18" s="23" t="s">
        <v>573</v>
      </c>
      <c r="B18" s="27"/>
      <c r="C18" s="25" t="s">
        <v>575</v>
      </c>
      <c r="D18" s="26" t="s">
        <v>908</v>
      </c>
      <c r="E18" s="25" t="s">
        <v>586</v>
      </c>
      <c r="F18" s="25" t="s">
        <v>28</v>
      </c>
      <c r="G18" s="25" t="s">
        <v>909</v>
      </c>
      <c r="H18" s="25" t="s">
        <v>28</v>
      </c>
      <c r="I18" s="48">
        <v>8</v>
      </c>
      <c r="J18" s="48">
        <v>8</v>
      </c>
      <c r="K18" s="49" t="s">
        <v>541</v>
      </c>
    </row>
    <row r="19" ht="38" customHeight="1" spans="1:11">
      <c r="A19" s="23" t="s">
        <v>573</v>
      </c>
      <c r="B19" s="27"/>
      <c r="C19" s="25" t="s">
        <v>589</v>
      </c>
      <c r="D19" s="26" t="s">
        <v>910</v>
      </c>
      <c r="E19" s="25" t="s">
        <v>577</v>
      </c>
      <c r="F19" s="25" t="s">
        <v>911</v>
      </c>
      <c r="G19" s="25" t="s">
        <v>127</v>
      </c>
      <c r="H19" s="25" t="s">
        <v>11</v>
      </c>
      <c r="I19" s="48">
        <v>8</v>
      </c>
      <c r="J19" s="48">
        <v>8</v>
      </c>
      <c r="K19" s="49" t="s">
        <v>541</v>
      </c>
    </row>
    <row r="20" ht="38" customHeight="1" spans="1:11">
      <c r="A20" s="23" t="s">
        <v>573</v>
      </c>
      <c r="B20" s="27"/>
      <c r="C20" s="25" t="s">
        <v>592</v>
      </c>
      <c r="D20" s="26" t="s">
        <v>912</v>
      </c>
      <c r="E20" s="25" t="s">
        <v>577</v>
      </c>
      <c r="F20" s="25" t="s">
        <v>582</v>
      </c>
      <c r="G20" s="25" t="s">
        <v>583</v>
      </c>
      <c r="H20" s="25" t="s">
        <v>582</v>
      </c>
      <c r="I20" s="48">
        <v>6.5</v>
      </c>
      <c r="J20" s="48">
        <v>6.5</v>
      </c>
      <c r="K20" s="49" t="s">
        <v>541</v>
      </c>
    </row>
    <row r="21" ht="38" customHeight="1" spans="1:11">
      <c r="A21" s="23" t="s">
        <v>573</v>
      </c>
      <c r="B21" s="27"/>
      <c r="C21" s="25" t="s">
        <v>592</v>
      </c>
      <c r="D21" s="26" t="s">
        <v>913</v>
      </c>
      <c r="E21" s="25" t="s">
        <v>577</v>
      </c>
      <c r="F21" s="25" t="s">
        <v>582</v>
      </c>
      <c r="G21" s="25" t="s">
        <v>583</v>
      </c>
      <c r="H21" s="25" t="s">
        <v>582</v>
      </c>
      <c r="I21" s="48">
        <v>6.5</v>
      </c>
      <c r="J21" s="48">
        <v>6.5</v>
      </c>
      <c r="K21" s="49" t="s">
        <v>541</v>
      </c>
    </row>
    <row r="22" ht="38" customHeight="1" spans="1:11">
      <c r="A22" s="23" t="s">
        <v>573</v>
      </c>
      <c r="B22" s="27"/>
      <c r="C22" s="25" t="s">
        <v>592</v>
      </c>
      <c r="D22" s="26" t="s">
        <v>914</v>
      </c>
      <c r="E22" s="25" t="s">
        <v>577</v>
      </c>
      <c r="F22" s="25" t="s">
        <v>582</v>
      </c>
      <c r="G22" s="25" t="s">
        <v>583</v>
      </c>
      <c r="H22" s="25" t="s">
        <v>582</v>
      </c>
      <c r="I22" s="48">
        <v>6.5</v>
      </c>
      <c r="J22" s="48">
        <v>6.5</v>
      </c>
      <c r="K22" s="49" t="s">
        <v>541</v>
      </c>
    </row>
    <row r="23" ht="38" customHeight="1" spans="1:11">
      <c r="A23" s="23" t="s">
        <v>573</v>
      </c>
      <c r="B23" s="27"/>
      <c r="C23" s="25" t="s">
        <v>592</v>
      </c>
      <c r="D23" s="26" t="s">
        <v>915</v>
      </c>
      <c r="E23" s="25" t="s">
        <v>577</v>
      </c>
      <c r="F23" s="25" t="s">
        <v>582</v>
      </c>
      <c r="G23" s="25" t="s">
        <v>583</v>
      </c>
      <c r="H23" s="25" t="s">
        <v>582</v>
      </c>
      <c r="I23" s="48">
        <v>6.5</v>
      </c>
      <c r="J23" s="48">
        <v>6.5</v>
      </c>
      <c r="K23" s="49" t="s">
        <v>541</v>
      </c>
    </row>
    <row r="24" ht="38" customHeight="1" spans="1:11">
      <c r="A24" s="23" t="s">
        <v>597</v>
      </c>
      <c r="B24" s="27"/>
      <c r="C24" s="25" t="s">
        <v>601</v>
      </c>
      <c r="D24" s="26" t="s">
        <v>916</v>
      </c>
      <c r="E24" s="25" t="s">
        <v>682</v>
      </c>
      <c r="F24" s="25" t="s">
        <v>11</v>
      </c>
      <c r="G24" s="25" t="s">
        <v>125</v>
      </c>
      <c r="H24" s="25" t="s">
        <v>11</v>
      </c>
      <c r="I24" s="48">
        <v>7.5</v>
      </c>
      <c r="J24" s="48">
        <v>7</v>
      </c>
      <c r="K24" s="49" t="s">
        <v>917</v>
      </c>
    </row>
    <row r="25" ht="38" customHeight="1" spans="1:11">
      <c r="A25" s="23" t="s">
        <v>597</v>
      </c>
      <c r="B25" s="27"/>
      <c r="C25" s="25" t="s">
        <v>601</v>
      </c>
      <c r="D25" s="26" t="s">
        <v>833</v>
      </c>
      <c r="E25" s="25" t="s">
        <v>682</v>
      </c>
      <c r="F25" s="25" t="s">
        <v>28</v>
      </c>
      <c r="G25" s="25" t="s">
        <v>125</v>
      </c>
      <c r="H25" s="25" t="s">
        <v>28</v>
      </c>
      <c r="I25" s="48">
        <v>7.5</v>
      </c>
      <c r="J25" s="48">
        <v>7</v>
      </c>
      <c r="K25" s="49" t="s">
        <v>918</v>
      </c>
    </row>
    <row r="26" ht="38" customHeight="1" spans="1:11">
      <c r="A26" s="23" t="s">
        <v>597</v>
      </c>
      <c r="B26" s="27"/>
      <c r="C26" s="25" t="s">
        <v>601</v>
      </c>
      <c r="D26" s="26" t="s">
        <v>832</v>
      </c>
      <c r="E26" s="25" t="s">
        <v>577</v>
      </c>
      <c r="F26" s="25" t="s">
        <v>582</v>
      </c>
      <c r="G26" s="25" t="s">
        <v>583</v>
      </c>
      <c r="H26" s="25" t="s">
        <v>613</v>
      </c>
      <c r="I26" s="48">
        <v>7.5</v>
      </c>
      <c r="J26" s="48">
        <v>7</v>
      </c>
      <c r="K26" s="49" t="s">
        <v>919</v>
      </c>
    </row>
    <row r="27" ht="38" customHeight="1" spans="1:11">
      <c r="A27" s="23" t="s">
        <v>597</v>
      </c>
      <c r="B27" s="27"/>
      <c r="C27" s="25" t="s">
        <v>601</v>
      </c>
      <c r="D27" s="26" t="s">
        <v>830</v>
      </c>
      <c r="E27" s="25" t="s">
        <v>682</v>
      </c>
      <c r="F27" s="25" t="s">
        <v>831</v>
      </c>
      <c r="G27" s="25" t="s">
        <v>125</v>
      </c>
      <c r="H27" s="25" t="s">
        <v>831</v>
      </c>
      <c r="I27" s="48">
        <v>7.5</v>
      </c>
      <c r="J27" s="48">
        <v>6</v>
      </c>
      <c r="K27" s="49" t="s">
        <v>920</v>
      </c>
    </row>
    <row r="28" ht="38" customHeight="1" spans="1:11">
      <c r="A28" s="23" t="s">
        <v>610</v>
      </c>
      <c r="B28" s="27"/>
      <c r="C28" s="25" t="s">
        <v>611</v>
      </c>
      <c r="D28" s="26" t="s">
        <v>921</v>
      </c>
      <c r="E28" s="25" t="s">
        <v>586</v>
      </c>
      <c r="F28" s="25" t="s">
        <v>600</v>
      </c>
      <c r="G28" s="25" t="s">
        <v>583</v>
      </c>
      <c r="H28" s="25" t="s">
        <v>613</v>
      </c>
      <c r="I28" s="48">
        <v>10</v>
      </c>
      <c r="J28" s="48">
        <v>9</v>
      </c>
      <c r="K28" s="49" t="s">
        <v>922</v>
      </c>
    </row>
    <row r="29" s="2" customFormat="1" ht="67" customHeight="1" spans="1:11">
      <c r="A29" s="17" t="s">
        <v>657</v>
      </c>
      <c r="B29" s="17"/>
      <c r="C29" s="17"/>
      <c r="D29" s="18" t="s">
        <v>574</v>
      </c>
      <c r="E29" s="18"/>
      <c r="F29" s="18"/>
      <c r="G29" s="18"/>
      <c r="H29" s="18"/>
      <c r="I29" s="18"/>
      <c r="J29" s="18"/>
      <c r="K29" s="18"/>
    </row>
    <row r="30" s="2" customFormat="1" ht="30" customHeight="1" spans="1:11">
      <c r="A30" s="28" t="s">
        <v>658</v>
      </c>
      <c r="B30" s="29"/>
      <c r="C30" s="29"/>
      <c r="D30" s="29"/>
      <c r="E30" s="29"/>
      <c r="F30" s="29"/>
      <c r="G30" s="29"/>
      <c r="H30" s="30"/>
      <c r="I30" s="17" t="s">
        <v>659</v>
      </c>
      <c r="J30" s="17" t="s">
        <v>660</v>
      </c>
      <c r="K30" s="17" t="s">
        <v>661</v>
      </c>
    </row>
    <row r="31" s="1" customFormat="1" ht="35" customHeight="1" spans="1:11">
      <c r="A31" s="31"/>
      <c r="B31" s="32"/>
      <c r="C31" s="32"/>
      <c r="D31" s="32"/>
      <c r="E31" s="32"/>
      <c r="F31" s="32"/>
      <c r="G31" s="32"/>
      <c r="H31" s="33"/>
      <c r="I31" s="37">
        <v>100</v>
      </c>
      <c r="J31" s="37">
        <v>96</v>
      </c>
      <c r="K31" s="17" t="s">
        <v>662</v>
      </c>
    </row>
    <row r="32" s="1" customFormat="1" ht="208" customHeight="1" spans="1:11">
      <c r="A32" s="34" t="s">
        <v>663</v>
      </c>
      <c r="B32" s="35"/>
      <c r="C32" s="35"/>
      <c r="D32" s="35"/>
      <c r="E32" s="35"/>
      <c r="F32" s="35"/>
      <c r="G32" s="35"/>
      <c r="H32" s="35"/>
      <c r="I32" s="35"/>
      <c r="J32" s="35"/>
      <c r="K32" s="35"/>
    </row>
  </sheetData>
  <mergeCells count="47">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B26"/>
    <mergeCell ref="A27:B27"/>
    <mergeCell ref="A28:B28"/>
    <mergeCell ref="A29:C29"/>
    <mergeCell ref="D29:K29"/>
    <mergeCell ref="A32:K32"/>
    <mergeCell ref="A2:A3"/>
    <mergeCell ref="A11:A12"/>
    <mergeCell ref="I8:I10"/>
    <mergeCell ref="K8:K10"/>
    <mergeCell ref="A6:B10"/>
    <mergeCell ref="A30:H31"/>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2" t="s">
        <v>188</v>
      </c>
    </row>
    <row r="2" ht="14.25" spans="10:10">
      <c r="J2" s="133" t="s">
        <v>189</v>
      </c>
    </row>
    <row r="3" ht="14.25" spans="1:10">
      <c r="A3" s="133" t="s">
        <v>2</v>
      </c>
      <c r="J3" s="133" t="s">
        <v>3</v>
      </c>
    </row>
    <row r="4" ht="19.5" customHeight="1" spans="1:10">
      <c r="A4" s="135" t="s">
        <v>6</v>
      </c>
      <c r="B4" s="135"/>
      <c r="C4" s="135"/>
      <c r="D4" s="135"/>
      <c r="E4" s="134" t="s">
        <v>99</v>
      </c>
      <c r="F4" s="134" t="s">
        <v>190</v>
      </c>
      <c r="G4" s="134" t="s">
        <v>191</v>
      </c>
      <c r="H4" s="134" t="s">
        <v>192</v>
      </c>
      <c r="I4" s="134" t="s">
        <v>193</v>
      </c>
      <c r="J4" s="134" t="s">
        <v>194</v>
      </c>
    </row>
    <row r="5" ht="19.5" customHeight="1" spans="1:10">
      <c r="A5" s="134" t="s">
        <v>121</v>
      </c>
      <c r="B5" s="134"/>
      <c r="C5" s="134"/>
      <c r="D5" s="135" t="s">
        <v>122</v>
      </c>
      <c r="E5" s="134"/>
      <c r="F5" s="134"/>
      <c r="G5" s="134"/>
      <c r="H5" s="134"/>
      <c r="I5" s="134"/>
      <c r="J5" s="134"/>
    </row>
    <row r="6" ht="19.5" customHeight="1" spans="1:10">
      <c r="A6" s="134"/>
      <c r="B6" s="134"/>
      <c r="C6" s="134"/>
      <c r="D6" s="135"/>
      <c r="E6" s="134"/>
      <c r="F6" s="134"/>
      <c r="G6" s="134"/>
      <c r="H6" s="134"/>
      <c r="I6" s="134"/>
      <c r="J6" s="134"/>
    </row>
    <row r="7" ht="19.5" customHeight="1" spans="1:10">
      <c r="A7" s="134"/>
      <c r="B7" s="134"/>
      <c r="C7" s="134"/>
      <c r="D7" s="135"/>
      <c r="E7" s="134"/>
      <c r="F7" s="134"/>
      <c r="G7" s="134"/>
      <c r="H7" s="134"/>
      <c r="I7" s="134"/>
      <c r="J7" s="134"/>
    </row>
    <row r="8" ht="19.5" customHeight="1" spans="1:10">
      <c r="A8" s="135" t="s">
        <v>125</v>
      </c>
      <c r="B8" s="135" t="s">
        <v>126</v>
      </c>
      <c r="C8" s="135" t="s">
        <v>127</v>
      </c>
      <c r="D8" s="135" t="s">
        <v>10</v>
      </c>
      <c r="E8" s="134" t="s">
        <v>11</v>
      </c>
      <c r="F8" s="134" t="s">
        <v>12</v>
      </c>
      <c r="G8" s="134" t="s">
        <v>20</v>
      </c>
      <c r="H8" s="134" t="s">
        <v>24</v>
      </c>
      <c r="I8" s="134" t="s">
        <v>28</v>
      </c>
      <c r="J8" s="134" t="s">
        <v>32</v>
      </c>
    </row>
    <row r="9" ht="19.5" customHeight="1" spans="1:10">
      <c r="A9" s="135"/>
      <c r="B9" s="135"/>
      <c r="C9" s="135"/>
      <c r="D9" s="135" t="s">
        <v>128</v>
      </c>
      <c r="E9" s="124">
        <v>47889447.1</v>
      </c>
      <c r="F9" s="124">
        <v>36505993.34</v>
      </c>
      <c r="G9" s="124">
        <v>11383453.76</v>
      </c>
      <c r="H9" s="124">
        <v>0</v>
      </c>
      <c r="I9" s="124">
        <v>0</v>
      </c>
      <c r="J9" s="124">
        <v>0</v>
      </c>
    </row>
    <row r="10" ht="19.5" customHeight="1" spans="1:10">
      <c r="A10" s="128" t="s">
        <v>129</v>
      </c>
      <c r="B10" s="128"/>
      <c r="C10" s="128"/>
      <c r="D10" s="128" t="s">
        <v>130</v>
      </c>
      <c r="E10" s="124">
        <v>3455944.99</v>
      </c>
      <c r="F10" s="124">
        <v>3428362.99</v>
      </c>
      <c r="G10" s="124">
        <v>27582</v>
      </c>
      <c r="H10" s="124">
        <v>0</v>
      </c>
      <c r="I10" s="124">
        <v>0</v>
      </c>
      <c r="J10" s="124">
        <v>0</v>
      </c>
    </row>
    <row r="11" ht="19.5" customHeight="1" spans="1:10">
      <c r="A11" s="128" t="s">
        <v>131</v>
      </c>
      <c r="B11" s="128"/>
      <c r="C11" s="128"/>
      <c r="D11" s="128" t="s">
        <v>132</v>
      </c>
      <c r="E11" s="124">
        <v>3428362.99</v>
      </c>
      <c r="F11" s="124">
        <v>3428362.99</v>
      </c>
      <c r="G11" s="124">
        <v>0</v>
      </c>
      <c r="H11" s="124">
        <v>0</v>
      </c>
      <c r="I11" s="124">
        <v>0</v>
      </c>
      <c r="J11" s="124">
        <v>0</v>
      </c>
    </row>
    <row r="12" ht="19.5" customHeight="1" spans="1:10">
      <c r="A12" s="128" t="s">
        <v>133</v>
      </c>
      <c r="B12" s="128"/>
      <c r="C12" s="128"/>
      <c r="D12" s="128" t="s">
        <v>134</v>
      </c>
      <c r="E12" s="124">
        <v>915917.4</v>
      </c>
      <c r="F12" s="124">
        <v>915917.4</v>
      </c>
      <c r="G12" s="124">
        <v>0</v>
      </c>
      <c r="H12" s="124">
        <v>0</v>
      </c>
      <c r="I12" s="124">
        <v>0</v>
      </c>
      <c r="J12" s="124">
        <v>0</v>
      </c>
    </row>
    <row r="13" ht="19.5" customHeight="1" spans="1:10">
      <c r="A13" s="128" t="s">
        <v>135</v>
      </c>
      <c r="B13" s="128"/>
      <c r="C13" s="128"/>
      <c r="D13" s="128" t="s">
        <v>136</v>
      </c>
      <c r="E13" s="124">
        <v>52800</v>
      </c>
      <c r="F13" s="124">
        <v>52800</v>
      </c>
      <c r="G13" s="124">
        <v>0</v>
      </c>
      <c r="H13" s="124">
        <v>0</v>
      </c>
      <c r="I13" s="124">
        <v>0</v>
      </c>
      <c r="J13" s="124">
        <v>0</v>
      </c>
    </row>
    <row r="14" ht="19.5" customHeight="1" spans="1:10">
      <c r="A14" s="128" t="s">
        <v>137</v>
      </c>
      <c r="B14" s="128"/>
      <c r="C14" s="128"/>
      <c r="D14" s="128" t="s">
        <v>138</v>
      </c>
      <c r="E14" s="124">
        <v>2228280.64</v>
      </c>
      <c r="F14" s="124">
        <v>2228280.64</v>
      </c>
      <c r="G14" s="124">
        <v>0</v>
      </c>
      <c r="H14" s="124">
        <v>0</v>
      </c>
      <c r="I14" s="124">
        <v>0</v>
      </c>
      <c r="J14" s="124">
        <v>0</v>
      </c>
    </row>
    <row r="15" ht="19.5" customHeight="1" spans="1:10">
      <c r="A15" s="128" t="s">
        <v>139</v>
      </c>
      <c r="B15" s="128"/>
      <c r="C15" s="128"/>
      <c r="D15" s="128" t="s">
        <v>140</v>
      </c>
      <c r="E15" s="124">
        <v>231364.95</v>
      </c>
      <c r="F15" s="124">
        <v>231364.95</v>
      </c>
      <c r="G15" s="124">
        <v>0</v>
      </c>
      <c r="H15" s="124">
        <v>0</v>
      </c>
      <c r="I15" s="124">
        <v>0</v>
      </c>
      <c r="J15" s="124">
        <v>0</v>
      </c>
    </row>
    <row r="16" ht="19.5" customHeight="1" spans="1:10">
      <c r="A16" s="128" t="s">
        <v>141</v>
      </c>
      <c r="B16" s="128"/>
      <c r="C16" s="128"/>
      <c r="D16" s="128" t="s">
        <v>142</v>
      </c>
      <c r="E16" s="124">
        <v>27582</v>
      </c>
      <c r="F16" s="124">
        <v>0</v>
      </c>
      <c r="G16" s="124">
        <v>27582</v>
      </c>
      <c r="H16" s="124">
        <v>0</v>
      </c>
      <c r="I16" s="124">
        <v>0</v>
      </c>
      <c r="J16" s="124">
        <v>0</v>
      </c>
    </row>
    <row r="17" ht="19.5" customHeight="1" spans="1:10">
      <c r="A17" s="128" t="s">
        <v>143</v>
      </c>
      <c r="B17" s="128"/>
      <c r="C17" s="128"/>
      <c r="D17" s="128" t="s">
        <v>144</v>
      </c>
      <c r="E17" s="124">
        <v>27582</v>
      </c>
      <c r="F17" s="124">
        <v>0</v>
      </c>
      <c r="G17" s="124">
        <v>27582</v>
      </c>
      <c r="H17" s="124">
        <v>0</v>
      </c>
      <c r="I17" s="124">
        <v>0</v>
      </c>
      <c r="J17" s="124">
        <v>0</v>
      </c>
    </row>
    <row r="18" ht="19.5" customHeight="1" spans="1:10">
      <c r="A18" s="128" t="s">
        <v>145</v>
      </c>
      <c r="B18" s="128"/>
      <c r="C18" s="128"/>
      <c r="D18" s="128" t="s">
        <v>146</v>
      </c>
      <c r="E18" s="124">
        <v>2068827.16</v>
      </c>
      <c r="F18" s="124">
        <v>2068827.16</v>
      </c>
      <c r="G18" s="124">
        <v>0</v>
      </c>
      <c r="H18" s="124">
        <v>0</v>
      </c>
      <c r="I18" s="124">
        <v>0</v>
      </c>
      <c r="J18" s="124">
        <v>0</v>
      </c>
    </row>
    <row r="19" ht="19.5" customHeight="1" spans="1:10">
      <c r="A19" s="128" t="s">
        <v>147</v>
      </c>
      <c r="B19" s="128"/>
      <c r="C19" s="128"/>
      <c r="D19" s="128" t="s">
        <v>148</v>
      </c>
      <c r="E19" s="124">
        <v>2068827.16</v>
      </c>
      <c r="F19" s="124">
        <v>2068827.16</v>
      </c>
      <c r="G19" s="124">
        <v>0</v>
      </c>
      <c r="H19" s="124">
        <v>0</v>
      </c>
      <c r="I19" s="124">
        <v>0</v>
      </c>
      <c r="J19" s="124">
        <v>0</v>
      </c>
    </row>
    <row r="20" ht="19.5" customHeight="1" spans="1:10">
      <c r="A20" s="128" t="s">
        <v>149</v>
      </c>
      <c r="B20" s="128"/>
      <c r="C20" s="128"/>
      <c r="D20" s="128" t="s">
        <v>150</v>
      </c>
      <c r="E20" s="124">
        <v>835221.36</v>
      </c>
      <c r="F20" s="124">
        <v>835221.36</v>
      </c>
      <c r="G20" s="124">
        <v>0</v>
      </c>
      <c r="H20" s="124">
        <v>0</v>
      </c>
      <c r="I20" s="124">
        <v>0</v>
      </c>
      <c r="J20" s="124">
        <v>0</v>
      </c>
    </row>
    <row r="21" ht="19.5" customHeight="1" spans="1:10">
      <c r="A21" s="128" t="s">
        <v>151</v>
      </c>
      <c r="B21" s="128"/>
      <c r="C21" s="128"/>
      <c r="D21" s="128" t="s">
        <v>152</v>
      </c>
      <c r="E21" s="124">
        <v>325357.88</v>
      </c>
      <c r="F21" s="124">
        <v>325357.88</v>
      </c>
      <c r="G21" s="124">
        <v>0</v>
      </c>
      <c r="H21" s="124">
        <v>0</v>
      </c>
      <c r="I21" s="124">
        <v>0</v>
      </c>
      <c r="J21" s="124">
        <v>0</v>
      </c>
    </row>
    <row r="22" ht="19.5" customHeight="1" spans="1:10">
      <c r="A22" s="128" t="s">
        <v>153</v>
      </c>
      <c r="B22" s="128"/>
      <c r="C22" s="128"/>
      <c r="D22" s="128" t="s">
        <v>154</v>
      </c>
      <c r="E22" s="124">
        <v>816835.6</v>
      </c>
      <c r="F22" s="124">
        <v>816835.6</v>
      </c>
      <c r="G22" s="124">
        <v>0</v>
      </c>
      <c r="H22" s="124">
        <v>0</v>
      </c>
      <c r="I22" s="124">
        <v>0</v>
      </c>
      <c r="J22" s="124">
        <v>0</v>
      </c>
    </row>
    <row r="23" ht="19.5" customHeight="1" spans="1:10">
      <c r="A23" s="128" t="s">
        <v>155</v>
      </c>
      <c r="B23" s="128"/>
      <c r="C23" s="128"/>
      <c r="D23" s="128" t="s">
        <v>156</v>
      </c>
      <c r="E23" s="124">
        <v>91412.32</v>
      </c>
      <c r="F23" s="124">
        <v>91412.32</v>
      </c>
      <c r="G23" s="124">
        <v>0</v>
      </c>
      <c r="H23" s="124">
        <v>0</v>
      </c>
      <c r="I23" s="124">
        <v>0</v>
      </c>
      <c r="J23" s="124">
        <v>0</v>
      </c>
    </row>
    <row r="24" ht="19.5" customHeight="1" spans="1:10">
      <c r="A24" s="128" t="s">
        <v>157</v>
      </c>
      <c r="B24" s="128"/>
      <c r="C24" s="128"/>
      <c r="D24" s="128" t="s">
        <v>158</v>
      </c>
      <c r="E24" s="124">
        <v>33660821.19</v>
      </c>
      <c r="F24" s="124">
        <v>28812991.19</v>
      </c>
      <c r="G24" s="124">
        <v>4847830</v>
      </c>
      <c r="H24" s="124">
        <v>0</v>
      </c>
      <c r="I24" s="124">
        <v>0</v>
      </c>
      <c r="J24" s="124">
        <v>0</v>
      </c>
    </row>
    <row r="25" ht="19.5" customHeight="1" spans="1:10">
      <c r="A25" s="128" t="s">
        <v>159</v>
      </c>
      <c r="B25" s="128"/>
      <c r="C25" s="128"/>
      <c r="D25" s="128" t="s">
        <v>160</v>
      </c>
      <c r="E25" s="124">
        <v>28812991.19</v>
      </c>
      <c r="F25" s="124">
        <v>28812991.19</v>
      </c>
      <c r="G25" s="124">
        <v>0</v>
      </c>
      <c r="H25" s="124">
        <v>0</v>
      </c>
      <c r="I25" s="124">
        <v>0</v>
      </c>
      <c r="J25" s="124">
        <v>0</v>
      </c>
    </row>
    <row r="26" ht="19.5" customHeight="1" spans="1:10">
      <c r="A26" s="128" t="s">
        <v>161</v>
      </c>
      <c r="B26" s="128"/>
      <c r="C26" s="128"/>
      <c r="D26" s="128" t="s">
        <v>162</v>
      </c>
      <c r="E26" s="124">
        <v>15591064.71</v>
      </c>
      <c r="F26" s="124">
        <v>15591064.71</v>
      </c>
      <c r="G26" s="124">
        <v>0</v>
      </c>
      <c r="H26" s="124">
        <v>0</v>
      </c>
      <c r="I26" s="124">
        <v>0</v>
      </c>
      <c r="J26" s="124">
        <v>0</v>
      </c>
    </row>
    <row r="27" ht="19.5" customHeight="1" spans="1:10">
      <c r="A27" s="128" t="s">
        <v>163</v>
      </c>
      <c r="B27" s="128"/>
      <c r="C27" s="128"/>
      <c r="D27" s="128" t="s">
        <v>164</v>
      </c>
      <c r="E27" s="124">
        <v>7725562.76</v>
      </c>
      <c r="F27" s="124">
        <v>7725562.76</v>
      </c>
      <c r="G27" s="124">
        <v>0</v>
      </c>
      <c r="H27" s="124">
        <v>0</v>
      </c>
      <c r="I27" s="124">
        <v>0</v>
      </c>
      <c r="J27" s="124">
        <v>0</v>
      </c>
    </row>
    <row r="28" ht="19.5" customHeight="1" spans="1:10">
      <c r="A28" s="128" t="s">
        <v>165</v>
      </c>
      <c r="B28" s="128"/>
      <c r="C28" s="128"/>
      <c r="D28" s="128" t="s">
        <v>166</v>
      </c>
      <c r="E28" s="124">
        <v>5496363.72</v>
      </c>
      <c r="F28" s="124">
        <v>5496363.72</v>
      </c>
      <c r="G28" s="124">
        <v>0</v>
      </c>
      <c r="H28" s="124">
        <v>0</v>
      </c>
      <c r="I28" s="124">
        <v>0</v>
      </c>
      <c r="J28" s="124">
        <v>0</v>
      </c>
    </row>
    <row r="29" ht="19.5" customHeight="1" spans="1:10">
      <c r="A29" s="128" t="s">
        <v>167</v>
      </c>
      <c r="B29" s="128"/>
      <c r="C29" s="128"/>
      <c r="D29" s="128" t="s">
        <v>168</v>
      </c>
      <c r="E29" s="124">
        <v>4847830</v>
      </c>
      <c r="F29" s="124">
        <v>0</v>
      </c>
      <c r="G29" s="124">
        <v>4847830</v>
      </c>
      <c r="H29" s="124">
        <v>0</v>
      </c>
      <c r="I29" s="124">
        <v>0</v>
      </c>
      <c r="J29" s="124">
        <v>0</v>
      </c>
    </row>
    <row r="30" ht="19.5" customHeight="1" spans="1:10">
      <c r="A30" s="128" t="s">
        <v>169</v>
      </c>
      <c r="B30" s="128"/>
      <c r="C30" s="128"/>
      <c r="D30" s="128" t="s">
        <v>170</v>
      </c>
      <c r="E30" s="124">
        <v>4847830</v>
      </c>
      <c r="F30" s="124">
        <v>0</v>
      </c>
      <c r="G30" s="124">
        <v>4847830</v>
      </c>
      <c r="H30" s="124">
        <v>0</v>
      </c>
      <c r="I30" s="124">
        <v>0</v>
      </c>
      <c r="J30" s="124">
        <v>0</v>
      </c>
    </row>
    <row r="31" ht="19.5" customHeight="1" spans="1:10">
      <c r="A31" s="128" t="s">
        <v>171</v>
      </c>
      <c r="B31" s="128"/>
      <c r="C31" s="128"/>
      <c r="D31" s="128" t="s">
        <v>172</v>
      </c>
      <c r="E31" s="124">
        <v>6508041.76</v>
      </c>
      <c r="F31" s="124">
        <v>0</v>
      </c>
      <c r="G31" s="124">
        <v>6508041.76</v>
      </c>
      <c r="H31" s="124">
        <v>0</v>
      </c>
      <c r="I31" s="124">
        <v>0</v>
      </c>
      <c r="J31" s="124">
        <v>0</v>
      </c>
    </row>
    <row r="32" ht="19.5" customHeight="1" spans="1:10">
      <c r="A32" s="128" t="s">
        <v>173</v>
      </c>
      <c r="B32" s="128"/>
      <c r="C32" s="128"/>
      <c r="D32" s="128" t="s">
        <v>174</v>
      </c>
      <c r="E32" s="124">
        <v>6508041.76</v>
      </c>
      <c r="F32" s="124">
        <v>0</v>
      </c>
      <c r="G32" s="124">
        <v>6508041.76</v>
      </c>
      <c r="H32" s="124">
        <v>0</v>
      </c>
      <c r="I32" s="124">
        <v>0</v>
      </c>
      <c r="J32" s="124">
        <v>0</v>
      </c>
    </row>
    <row r="33" ht="19.5" customHeight="1" spans="1:10">
      <c r="A33" s="128" t="s">
        <v>175</v>
      </c>
      <c r="B33" s="128"/>
      <c r="C33" s="128"/>
      <c r="D33" s="128" t="s">
        <v>176</v>
      </c>
      <c r="E33" s="124">
        <v>969455.6</v>
      </c>
      <c r="F33" s="124">
        <v>0</v>
      </c>
      <c r="G33" s="124">
        <v>969455.6</v>
      </c>
      <c r="H33" s="124">
        <v>0</v>
      </c>
      <c r="I33" s="124">
        <v>0</v>
      </c>
      <c r="J33" s="124">
        <v>0</v>
      </c>
    </row>
    <row r="34" ht="19.5" customHeight="1" spans="1:10">
      <c r="A34" s="128" t="s">
        <v>177</v>
      </c>
      <c r="B34" s="128"/>
      <c r="C34" s="128"/>
      <c r="D34" s="128" t="s">
        <v>178</v>
      </c>
      <c r="E34" s="124">
        <v>5538586.16</v>
      </c>
      <c r="F34" s="124">
        <v>0</v>
      </c>
      <c r="G34" s="124">
        <v>5538586.16</v>
      </c>
      <c r="H34" s="124">
        <v>0</v>
      </c>
      <c r="I34" s="124">
        <v>0</v>
      </c>
      <c r="J34" s="124">
        <v>0</v>
      </c>
    </row>
    <row r="35" ht="19.5" customHeight="1" spans="1:10">
      <c r="A35" s="128" t="s">
        <v>179</v>
      </c>
      <c r="B35" s="128"/>
      <c r="C35" s="128"/>
      <c r="D35" s="128" t="s">
        <v>180</v>
      </c>
      <c r="E35" s="124">
        <v>2195812</v>
      </c>
      <c r="F35" s="124">
        <v>2195812</v>
      </c>
      <c r="G35" s="124">
        <v>0</v>
      </c>
      <c r="H35" s="124">
        <v>0</v>
      </c>
      <c r="I35" s="124">
        <v>0</v>
      </c>
      <c r="J35" s="124">
        <v>0</v>
      </c>
    </row>
    <row r="36" ht="19.5" customHeight="1" spans="1:10">
      <c r="A36" s="128" t="s">
        <v>181</v>
      </c>
      <c r="B36" s="128"/>
      <c r="C36" s="128"/>
      <c r="D36" s="128" t="s">
        <v>182</v>
      </c>
      <c r="E36" s="124">
        <v>2195812</v>
      </c>
      <c r="F36" s="124">
        <v>2195812</v>
      </c>
      <c r="G36" s="124">
        <v>0</v>
      </c>
      <c r="H36" s="124">
        <v>0</v>
      </c>
      <c r="I36" s="124">
        <v>0</v>
      </c>
      <c r="J36" s="124">
        <v>0</v>
      </c>
    </row>
    <row r="37" ht="19.5" customHeight="1" spans="1:10">
      <c r="A37" s="128" t="s">
        <v>183</v>
      </c>
      <c r="B37" s="128"/>
      <c r="C37" s="128"/>
      <c r="D37" s="128" t="s">
        <v>184</v>
      </c>
      <c r="E37" s="124">
        <v>2053778</v>
      </c>
      <c r="F37" s="124">
        <v>2053778</v>
      </c>
      <c r="G37" s="124">
        <v>0</v>
      </c>
      <c r="H37" s="124">
        <v>0</v>
      </c>
      <c r="I37" s="124">
        <v>0</v>
      </c>
      <c r="J37" s="124">
        <v>0</v>
      </c>
    </row>
    <row r="38" ht="19.5" customHeight="1" spans="1:10">
      <c r="A38" s="128" t="s">
        <v>185</v>
      </c>
      <c r="B38" s="128"/>
      <c r="C38" s="128"/>
      <c r="D38" s="128" t="s">
        <v>186</v>
      </c>
      <c r="E38" s="124">
        <v>142034</v>
      </c>
      <c r="F38" s="124">
        <v>142034</v>
      </c>
      <c r="G38" s="124">
        <v>0</v>
      </c>
      <c r="H38" s="124">
        <v>0</v>
      </c>
      <c r="I38" s="124">
        <v>0</v>
      </c>
      <c r="J38" s="124">
        <v>0</v>
      </c>
    </row>
    <row r="39" ht="19.5" customHeight="1" spans="1:10">
      <c r="A39" s="128" t="s">
        <v>195</v>
      </c>
      <c r="B39" s="128"/>
      <c r="C39" s="128"/>
      <c r="D39" s="128"/>
      <c r="E39" s="128"/>
      <c r="F39" s="128"/>
      <c r="G39" s="128"/>
      <c r="H39" s="128"/>
      <c r="I39" s="128"/>
      <c r="J39" s="128"/>
    </row>
  </sheetData>
  <mergeCells count="4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6"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topLeftCell="A12" workbookViewId="0">
      <selection activeCell="D17" sqref="D17:D24"/>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923</v>
      </c>
    </row>
    <row r="3" s="1" customFormat="1" ht="31" customHeight="1" spans="1:11">
      <c r="A3" s="5"/>
      <c r="B3" s="6"/>
      <c r="C3" s="6"/>
      <c r="D3" s="6"/>
      <c r="E3" s="6"/>
      <c r="F3" s="6"/>
      <c r="G3" s="6"/>
      <c r="H3" s="6"/>
      <c r="I3" s="6"/>
      <c r="J3" s="6"/>
      <c r="K3" s="36" t="s">
        <v>547</v>
      </c>
    </row>
    <row r="4" s="1" customFormat="1" ht="31" customHeight="1" spans="1:11">
      <c r="A4" s="7" t="s">
        <v>619</v>
      </c>
      <c r="B4" s="7"/>
      <c r="C4" s="8" t="s">
        <v>924</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93.6</v>
      </c>
      <c r="G7" s="15"/>
      <c r="H7" s="16">
        <v>36.95</v>
      </c>
      <c r="I7" s="37">
        <v>10</v>
      </c>
      <c r="J7" s="37">
        <v>39.48</v>
      </c>
      <c r="K7" s="38">
        <v>3.95</v>
      </c>
    </row>
    <row r="8" s="1" customFormat="1" ht="30" customHeight="1" spans="1:11">
      <c r="A8" s="10"/>
      <c r="B8" s="10"/>
      <c r="C8" s="13" t="s">
        <v>628</v>
      </c>
      <c r="D8" s="14">
        <v>0</v>
      </c>
      <c r="E8" s="15"/>
      <c r="F8" s="14">
        <v>0</v>
      </c>
      <c r="G8" s="15"/>
      <c r="H8" s="16">
        <v>0</v>
      </c>
      <c r="I8" s="39"/>
      <c r="J8" s="37">
        <v>0</v>
      </c>
      <c r="K8" s="40"/>
    </row>
    <row r="9" s="1" customFormat="1" ht="30" customHeight="1" spans="1:11">
      <c r="A9" s="10"/>
      <c r="B9" s="10"/>
      <c r="C9" s="13" t="s">
        <v>629</v>
      </c>
      <c r="D9" s="14">
        <v>0</v>
      </c>
      <c r="E9" s="15"/>
      <c r="F9" s="14">
        <v>93.6</v>
      </c>
      <c r="G9" s="15"/>
      <c r="H9" s="16">
        <v>36.95</v>
      </c>
      <c r="I9" s="41"/>
      <c r="J9" s="37">
        <v>39.48</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194" customHeight="1" spans="1:11">
      <c r="A12" s="17"/>
      <c r="B12" s="18" t="s">
        <v>925</v>
      </c>
      <c r="C12" s="18"/>
      <c r="D12" s="18"/>
      <c r="E12" s="18"/>
      <c r="F12" s="18"/>
      <c r="G12" s="18"/>
      <c r="H12" s="18" t="s">
        <v>926</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927</v>
      </c>
      <c r="E17" s="25" t="s">
        <v>586</v>
      </c>
      <c r="F17" s="25" t="s">
        <v>20</v>
      </c>
      <c r="G17" s="25" t="s">
        <v>640</v>
      </c>
      <c r="H17" s="25" t="s">
        <v>20</v>
      </c>
      <c r="I17" s="48">
        <v>15</v>
      </c>
      <c r="J17" s="48">
        <v>15</v>
      </c>
      <c r="K17" s="49" t="s">
        <v>574</v>
      </c>
    </row>
    <row r="18" ht="38" customHeight="1" spans="1:11">
      <c r="A18" s="23" t="s">
        <v>573</v>
      </c>
      <c r="B18" s="27"/>
      <c r="C18" s="25" t="s">
        <v>575</v>
      </c>
      <c r="D18" s="26" t="s">
        <v>928</v>
      </c>
      <c r="E18" s="25" t="s">
        <v>586</v>
      </c>
      <c r="F18" s="25" t="s">
        <v>28</v>
      </c>
      <c r="G18" s="25" t="s">
        <v>640</v>
      </c>
      <c r="H18" s="25" t="s">
        <v>929</v>
      </c>
      <c r="I18" s="48">
        <v>15</v>
      </c>
      <c r="J18" s="48">
        <v>15</v>
      </c>
      <c r="K18" s="49" t="s">
        <v>574</v>
      </c>
    </row>
    <row r="19" ht="38" customHeight="1" spans="1:11">
      <c r="A19" s="23" t="s">
        <v>573</v>
      </c>
      <c r="B19" s="27"/>
      <c r="C19" s="25" t="s">
        <v>575</v>
      </c>
      <c r="D19" s="26" t="s">
        <v>930</v>
      </c>
      <c r="E19" s="25" t="s">
        <v>586</v>
      </c>
      <c r="F19" s="25" t="s">
        <v>24</v>
      </c>
      <c r="G19" s="25" t="s">
        <v>640</v>
      </c>
      <c r="H19" s="25" t="s">
        <v>931</v>
      </c>
      <c r="I19" s="48">
        <v>15</v>
      </c>
      <c r="J19" s="48">
        <v>15</v>
      </c>
      <c r="K19" s="49" t="s">
        <v>574</v>
      </c>
    </row>
    <row r="20" ht="38" customHeight="1" spans="1:11">
      <c r="A20" s="23" t="s">
        <v>573</v>
      </c>
      <c r="B20" s="27"/>
      <c r="C20" s="25" t="s">
        <v>575</v>
      </c>
      <c r="D20" s="26" t="s">
        <v>932</v>
      </c>
      <c r="E20" s="25" t="s">
        <v>586</v>
      </c>
      <c r="F20" s="25" t="s">
        <v>933</v>
      </c>
      <c r="G20" s="25" t="s">
        <v>640</v>
      </c>
      <c r="H20" s="25" t="s">
        <v>933</v>
      </c>
      <c r="I20" s="48">
        <v>15</v>
      </c>
      <c r="J20" s="48">
        <v>15</v>
      </c>
      <c r="K20" s="49" t="s">
        <v>574</v>
      </c>
    </row>
    <row r="21" ht="38" customHeight="1" spans="1:11">
      <c r="A21" s="23" t="s">
        <v>573</v>
      </c>
      <c r="B21" s="27"/>
      <c r="C21" s="25" t="s">
        <v>589</v>
      </c>
      <c r="D21" s="26" t="s">
        <v>934</v>
      </c>
      <c r="E21" s="25" t="s">
        <v>586</v>
      </c>
      <c r="F21" s="25" t="s">
        <v>591</v>
      </c>
      <c r="G21" s="25" t="s">
        <v>583</v>
      </c>
      <c r="H21" s="25" t="s">
        <v>591</v>
      </c>
      <c r="I21" s="48">
        <v>10</v>
      </c>
      <c r="J21" s="48">
        <v>10</v>
      </c>
      <c r="K21" s="49" t="s">
        <v>574</v>
      </c>
    </row>
    <row r="22" ht="38" customHeight="1" spans="1:11">
      <c r="A22" s="23" t="s">
        <v>573</v>
      </c>
      <c r="B22" s="27"/>
      <c r="C22" s="25" t="s">
        <v>589</v>
      </c>
      <c r="D22" s="26" t="s">
        <v>935</v>
      </c>
      <c r="E22" s="25" t="s">
        <v>682</v>
      </c>
      <c r="F22" s="25" t="s">
        <v>46</v>
      </c>
      <c r="G22" s="25" t="s">
        <v>583</v>
      </c>
      <c r="H22" s="25" t="s">
        <v>46</v>
      </c>
      <c r="I22" s="48">
        <v>10</v>
      </c>
      <c r="J22" s="48">
        <v>10</v>
      </c>
      <c r="K22" s="49" t="s">
        <v>574</v>
      </c>
    </row>
    <row r="23" ht="38" customHeight="1" spans="1:11">
      <c r="A23" s="23" t="s">
        <v>597</v>
      </c>
      <c r="B23" s="27"/>
      <c r="C23" s="25" t="s">
        <v>601</v>
      </c>
      <c r="D23" s="26" t="s">
        <v>936</v>
      </c>
      <c r="E23" s="25" t="s">
        <v>586</v>
      </c>
      <c r="F23" s="25" t="s">
        <v>12</v>
      </c>
      <c r="G23" s="25" t="s">
        <v>583</v>
      </c>
      <c r="H23" s="25" t="s">
        <v>12</v>
      </c>
      <c r="I23" s="48">
        <v>5</v>
      </c>
      <c r="J23" s="48">
        <v>4</v>
      </c>
      <c r="K23" s="49" t="s">
        <v>574</v>
      </c>
    </row>
    <row r="24" ht="38" customHeight="1" spans="1:11">
      <c r="A24" s="23" t="s">
        <v>610</v>
      </c>
      <c r="B24" s="27"/>
      <c r="C24" s="25" t="s">
        <v>611</v>
      </c>
      <c r="D24" s="26" t="s">
        <v>655</v>
      </c>
      <c r="E24" s="25" t="s">
        <v>586</v>
      </c>
      <c r="F24" s="25" t="s">
        <v>600</v>
      </c>
      <c r="G24" s="25" t="s">
        <v>583</v>
      </c>
      <c r="H24" s="25" t="s">
        <v>937</v>
      </c>
      <c r="I24" s="48">
        <v>5</v>
      </c>
      <c r="J24" s="48">
        <v>3</v>
      </c>
      <c r="K24" s="49" t="s">
        <v>574</v>
      </c>
    </row>
    <row r="25" s="2" customFormat="1" ht="67" customHeight="1" spans="1:11">
      <c r="A25" s="17" t="s">
        <v>657</v>
      </c>
      <c r="B25" s="17"/>
      <c r="C25" s="17"/>
      <c r="D25" s="18" t="s">
        <v>938</v>
      </c>
      <c r="E25" s="18"/>
      <c r="F25" s="18"/>
      <c r="G25" s="18"/>
      <c r="H25" s="18"/>
      <c r="I25" s="18"/>
      <c r="J25" s="18"/>
      <c r="K25" s="18"/>
    </row>
    <row r="26" s="2" customFormat="1" ht="30" customHeight="1" spans="1:11">
      <c r="A26" s="28" t="s">
        <v>658</v>
      </c>
      <c r="B26" s="29"/>
      <c r="C26" s="29"/>
      <c r="D26" s="29"/>
      <c r="E26" s="29"/>
      <c r="F26" s="29"/>
      <c r="G26" s="29"/>
      <c r="H26" s="30"/>
      <c r="I26" s="17" t="s">
        <v>659</v>
      </c>
      <c r="J26" s="17" t="s">
        <v>660</v>
      </c>
      <c r="K26" s="17" t="s">
        <v>661</v>
      </c>
    </row>
    <row r="27" s="1" customFormat="1" ht="35" customHeight="1" spans="1:11">
      <c r="A27" s="31"/>
      <c r="B27" s="32"/>
      <c r="C27" s="32"/>
      <c r="D27" s="32"/>
      <c r="E27" s="32"/>
      <c r="F27" s="32"/>
      <c r="G27" s="32"/>
      <c r="H27" s="33"/>
      <c r="I27" s="37">
        <v>100</v>
      </c>
      <c r="J27" s="37">
        <v>90.95</v>
      </c>
      <c r="K27" s="17" t="s">
        <v>662</v>
      </c>
    </row>
    <row r="28" s="1" customFormat="1" ht="208" customHeight="1" spans="1:11">
      <c r="A28" s="34" t="s">
        <v>663</v>
      </c>
      <c r="B28" s="35"/>
      <c r="C28" s="35"/>
      <c r="D28" s="35"/>
      <c r="E28" s="35"/>
      <c r="F28" s="35"/>
      <c r="G28" s="35"/>
      <c r="H28" s="35"/>
      <c r="I28" s="35"/>
      <c r="J28" s="35"/>
      <c r="K28" s="35"/>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C25"/>
    <mergeCell ref="D25:K25"/>
    <mergeCell ref="A28:K28"/>
    <mergeCell ref="A2:A3"/>
    <mergeCell ref="A11:A12"/>
    <mergeCell ref="I8:I10"/>
    <mergeCell ref="K8:K10"/>
    <mergeCell ref="A6:B10"/>
    <mergeCell ref="A26:H27"/>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topLeftCell="A8" workbookViewId="0">
      <selection activeCell="D17" sqref="D17:D25"/>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939</v>
      </c>
    </row>
    <row r="3" s="1" customFormat="1" ht="31" customHeight="1" spans="1:11">
      <c r="A3" s="5"/>
      <c r="B3" s="6"/>
      <c r="C3" s="6"/>
      <c r="D3" s="6"/>
      <c r="E3" s="6"/>
      <c r="F3" s="6"/>
      <c r="G3" s="6"/>
      <c r="H3" s="6"/>
      <c r="I3" s="6"/>
      <c r="J3" s="6"/>
      <c r="K3" s="36" t="s">
        <v>547</v>
      </c>
    </row>
    <row r="4" s="1" customFormat="1" ht="31" customHeight="1" spans="1:11">
      <c r="A4" s="7" t="s">
        <v>619</v>
      </c>
      <c r="B4" s="7"/>
      <c r="C4" s="8" t="s">
        <v>940</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30</v>
      </c>
      <c r="G7" s="15"/>
      <c r="H7" s="16">
        <v>30</v>
      </c>
      <c r="I7" s="37">
        <v>10</v>
      </c>
      <c r="J7" s="37">
        <v>100</v>
      </c>
      <c r="K7" s="38">
        <v>10</v>
      </c>
    </row>
    <row r="8" s="1" customFormat="1" ht="30" customHeight="1" spans="1:11">
      <c r="A8" s="10"/>
      <c r="B8" s="10"/>
      <c r="C8" s="13" t="s">
        <v>628</v>
      </c>
      <c r="D8" s="14">
        <v>0</v>
      </c>
      <c r="E8" s="15"/>
      <c r="F8" s="14">
        <v>0</v>
      </c>
      <c r="G8" s="15"/>
      <c r="H8" s="16">
        <v>0</v>
      </c>
      <c r="I8" s="39"/>
      <c r="J8" s="37">
        <v>0</v>
      </c>
      <c r="K8" s="40"/>
    </row>
    <row r="9" s="1" customFormat="1" ht="30" customHeight="1" spans="1:11">
      <c r="A9" s="10"/>
      <c r="B9" s="10"/>
      <c r="C9" s="13" t="s">
        <v>629</v>
      </c>
      <c r="D9" s="14">
        <v>0</v>
      </c>
      <c r="E9" s="15"/>
      <c r="F9" s="14">
        <v>30</v>
      </c>
      <c r="G9" s="15"/>
      <c r="H9" s="16">
        <v>30</v>
      </c>
      <c r="I9" s="41"/>
      <c r="J9" s="37">
        <v>100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83" customHeight="1" spans="1:11">
      <c r="A12" s="17"/>
      <c r="B12" s="18" t="s">
        <v>941</v>
      </c>
      <c r="C12" s="18"/>
      <c r="D12" s="18"/>
      <c r="E12" s="18"/>
      <c r="F12" s="18"/>
      <c r="G12" s="18"/>
      <c r="H12" s="18" t="s">
        <v>942</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943</v>
      </c>
      <c r="E17" s="25" t="s">
        <v>682</v>
      </c>
      <c r="F17" s="25" t="s">
        <v>11</v>
      </c>
      <c r="G17" s="25" t="s">
        <v>776</v>
      </c>
      <c r="H17" s="25" t="s">
        <v>777</v>
      </c>
      <c r="I17" s="48">
        <v>10</v>
      </c>
      <c r="J17" s="48">
        <v>8</v>
      </c>
      <c r="K17" s="49" t="s">
        <v>574</v>
      </c>
    </row>
    <row r="18" ht="38" customHeight="1" spans="1:11">
      <c r="A18" s="23" t="s">
        <v>573</v>
      </c>
      <c r="B18" s="27"/>
      <c r="C18" s="25" t="s">
        <v>575</v>
      </c>
      <c r="D18" s="26" t="s">
        <v>788</v>
      </c>
      <c r="E18" s="25" t="s">
        <v>682</v>
      </c>
      <c r="F18" s="25" t="s">
        <v>11</v>
      </c>
      <c r="G18" s="25" t="s">
        <v>786</v>
      </c>
      <c r="H18" s="25" t="s">
        <v>787</v>
      </c>
      <c r="I18" s="48">
        <v>10</v>
      </c>
      <c r="J18" s="48">
        <v>10</v>
      </c>
      <c r="K18" s="49" t="s">
        <v>574</v>
      </c>
    </row>
    <row r="19" ht="38" customHeight="1" spans="1:11">
      <c r="A19" s="23" t="s">
        <v>573</v>
      </c>
      <c r="B19" s="27"/>
      <c r="C19" s="25" t="s">
        <v>575</v>
      </c>
      <c r="D19" s="26" t="s">
        <v>944</v>
      </c>
      <c r="E19" s="25" t="s">
        <v>682</v>
      </c>
      <c r="F19" s="25" t="s">
        <v>46</v>
      </c>
      <c r="G19" s="25" t="s">
        <v>728</v>
      </c>
      <c r="H19" s="25" t="s">
        <v>782</v>
      </c>
      <c r="I19" s="48">
        <v>10</v>
      </c>
      <c r="J19" s="48">
        <v>10</v>
      </c>
      <c r="K19" s="49" t="s">
        <v>574</v>
      </c>
    </row>
    <row r="20" ht="38" customHeight="1" spans="1:11">
      <c r="A20" s="23" t="s">
        <v>573</v>
      </c>
      <c r="B20" s="27"/>
      <c r="C20" s="25" t="s">
        <v>575</v>
      </c>
      <c r="D20" s="26" t="s">
        <v>783</v>
      </c>
      <c r="E20" s="25" t="s">
        <v>682</v>
      </c>
      <c r="F20" s="25" t="s">
        <v>11</v>
      </c>
      <c r="G20" s="25" t="s">
        <v>776</v>
      </c>
      <c r="H20" s="25" t="s">
        <v>777</v>
      </c>
      <c r="I20" s="48">
        <v>10</v>
      </c>
      <c r="J20" s="48">
        <v>10</v>
      </c>
      <c r="K20" s="49" t="s">
        <v>574</v>
      </c>
    </row>
    <row r="21" ht="38" customHeight="1" spans="1:11">
      <c r="A21" s="23" t="s">
        <v>573</v>
      </c>
      <c r="B21" s="27"/>
      <c r="C21" s="25" t="s">
        <v>575</v>
      </c>
      <c r="D21" s="26" t="s">
        <v>945</v>
      </c>
      <c r="E21" s="25" t="s">
        <v>682</v>
      </c>
      <c r="F21" s="25" t="s">
        <v>11</v>
      </c>
      <c r="G21" s="25" t="s">
        <v>776</v>
      </c>
      <c r="H21" s="25" t="s">
        <v>777</v>
      </c>
      <c r="I21" s="48">
        <v>10</v>
      </c>
      <c r="J21" s="48">
        <v>9</v>
      </c>
      <c r="K21" s="49" t="s">
        <v>574</v>
      </c>
    </row>
    <row r="22" ht="38" customHeight="1" spans="1:11">
      <c r="A22" s="23" t="s">
        <v>573</v>
      </c>
      <c r="B22" s="27"/>
      <c r="C22" s="25" t="s">
        <v>575</v>
      </c>
      <c r="D22" s="26" t="s">
        <v>785</v>
      </c>
      <c r="E22" s="25" t="s">
        <v>682</v>
      </c>
      <c r="F22" s="25" t="s">
        <v>11</v>
      </c>
      <c r="G22" s="25" t="s">
        <v>786</v>
      </c>
      <c r="H22" s="25" t="s">
        <v>787</v>
      </c>
      <c r="I22" s="48">
        <v>10</v>
      </c>
      <c r="J22" s="48">
        <v>9</v>
      </c>
      <c r="K22" s="49" t="s">
        <v>574</v>
      </c>
    </row>
    <row r="23" ht="38" customHeight="1" spans="1:11">
      <c r="A23" s="23" t="s">
        <v>573</v>
      </c>
      <c r="B23" s="27"/>
      <c r="C23" s="25" t="s">
        <v>589</v>
      </c>
      <c r="D23" s="26" t="s">
        <v>790</v>
      </c>
      <c r="E23" s="25" t="s">
        <v>577</v>
      </c>
      <c r="F23" s="25" t="s">
        <v>582</v>
      </c>
      <c r="G23" s="25" t="s">
        <v>583</v>
      </c>
      <c r="H23" s="25" t="s">
        <v>672</v>
      </c>
      <c r="I23" s="48">
        <v>10</v>
      </c>
      <c r="J23" s="48">
        <v>10</v>
      </c>
      <c r="K23" s="49" t="s">
        <v>574</v>
      </c>
    </row>
    <row r="24" ht="38" customHeight="1" spans="1:11">
      <c r="A24" s="23" t="s">
        <v>597</v>
      </c>
      <c r="B24" s="27"/>
      <c r="C24" s="25" t="s">
        <v>598</v>
      </c>
      <c r="D24" s="26" t="s">
        <v>791</v>
      </c>
      <c r="E24" s="25" t="s">
        <v>577</v>
      </c>
      <c r="F24" s="25" t="s">
        <v>11</v>
      </c>
      <c r="G24" s="25" t="s">
        <v>578</v>
      </c>
      <c r="H24" s="25" t="s">
        <v>792</v>
      </c>
      <c r="I24" s="48">
        <v>10</v>
      </c>
      <c r="J24" s="48">
        <v>9</v>
      </c>
      <c r="K24" s="49" t="s">
        <v>574</v>
      </c>
    </row>
    <row r="25" ht="38" customHeight="1" spans="1:11">
      <c r="A25" s="23" t="s">
        <v>610</v>
      </c>
      <c r="B25" s="27"/>
      <c r="C25" s="25" t="s">
        <v>611</v>
      </c>
      <c r="D25" s="26" t="s">
        <v>760</v>
      </c>
      <c r="E25" s="25" t="s">
        <v>586</v>
      </c>
      <c r="F25" s="25" t="s">
        <v>600</v>
      </c>
      <c r="G25" s="25" t="s">
        <v>583</v>
      </c>
      <c r="H25" s="25" t="s">
        <v>794</v>
      </c>
      <c r="I25" s="48">
        <v>10</v>
      </c>
      <c r="J25" s="48">
        <v>10</v>
      </c>
      <c r="K25" s="49" t="s">
        <v>574</v>
      </c>
    </row>
    <row r="26" s="2" customFormat="1" ht="67" customHeight="1" spans="1:11">
      <c r="A26" s="17" t="s">
        <v>657</v>
      </c>
      <c r="B26" s="17"/>
      <c r="C26" s="17"/>
      <c r="D26" s="18" t="s">
        <v>574</v>
      </c>
      <c r="E26" s="18"/>
      <c r="F26" s="18"/>
      <c r="G26" s="18"/>
      <c r="H26" s="18"/>
      <c r="I26" s="18"/>
      <c r="J26" s="18"/>
      <c r="K26" s="18"/>
    </row>
    <row r="27" s="2" customFormat="1" ht="30" customHeight="1" spans="1:11">
      <c r="A27" s="28" t="s">
        <v>658</v>
      </c>
      <c r="B27" s="29"/>
      <c r="C27" s="29"/>
      <c r="D27" s="29"/>
      <c r="E27" s="29"/>
      <c r="F27" s="29"/>
      <c r="G27" s="29"/>
      <c r="H27" s="30"/>
      <c r="I27" s="17" t="s">
        <v>659</v>
      </c>
      <c r="J27" s="17" t="s">
        <v>660</v>
      </c>
      <c r="K27" s="17" t="s">
        <v>661</v>
      </c>
    </row>
    <row r="28" s="1" customFormat="1" ht="35" customHeight="1" spans="1:11">
      <c r="A28" s="31"/>
      <c r="B28" s="32"/>
      <c r="C28" s="32"/>
      <c r="D28" s="32"/>
      <c r="E28" s="32"/>
      <c r="F28" s="32"/>
      <c r="G28" s="32"/>
      <c r="H28" s="33"/>
      <c r="I28" s="37">
        <v>100</v>
      </c>
      <c r="J28" s="37">
        <v>95</v>
      </c>
      <c r="K28" s="17" t="s">
        <v>662</v>
      </c>
    </row>
    <row r="29" s="1" customFormat="1" ht="208" customHeight="1" spans="1:11">
      <c r="A29" s="34" t="s">
        <v>663</v>
      </c>
      <c r="B29" s="35"/>
      <c r="C29" s="35"/>
      <c r="D29" s="35"/>
      <c r="E29" s="35"/>
      <c r="F29" s="35"/>
      <c r="G29" s="35"/>
      <c r="H29" s="35"/>
      <c r="I29" s="35"/>
      <c r="J29" s="35"/>
      <c r="K29" s="35"/>
    </row>
  </sheetData>
  <mergeCells count="44">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C26"/>
    <mergeCell ref="D26:K26"/>
    <mergeCell ref="A29:K29"/>
    <mergeCell ref="A2:A3"/>
    <mergeCell ref="A11:A12"/>
    <mergeCell ref="I8:I10"/>
    <mergeCell ref="K8:K10"/>
    <mergeCell ref="A6:B10"/>
    <mergeCell ref="A27:H28"/>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85" zoomScaleNormal="85" topLeftCell="A11" workbookViewId="0">
      <selection activeCell="D17" sqref="D17:D27"/>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946</v>
      </c>
    </row>
    <row r="3" s="1" customFormat="1" ht="31" customHeight="1" spans="1:11">
      <c r="A3" s="5"/>
      <c r="B3" s="6"/>
      <c r="C3" s="6"/>
      <c r="D3" s="6"/>
      <c r="E3" s="6"/>
      <c r="F3" s="6"/>
      <c r="G3" s="6"/>
      <c r="H3" s="6"/>
      <c r="I3" s="6"/>
      <c r="J3" s="6"/>
      <c r="K3" s="36" t="s">
        <v>547</v>
      </c>
    </row>
    <row r="4" s="1" customFormat="1" ht="31" customHeight="1" spans="1:11">
      <c r="A4" s="7" t="s">
        <v>619</v>
      </c>
      <c r="B4" s="7"/>
      <c r="C4" s="8" t="s">
        <v>947</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18.8</v>
      </c>
      <c r="G7" s="15"/>
      <c r="H7" s="16">
        <v>18.8</v>
      </c>
      <c r="I7" s="37">
        <v>10</v>
      </c>
      <c r="J7" s="37">
        <v>100</v>
      </c>
      <c r="K7" s="38">
        <v>10</v>
      </c>
    </row>
    <row r="8" s="1" customFormat="1" ht="30" customHeight="1" spans="1:11">
      <c r="A8" s="10"/>
      <c r="B8" s="10"/>
      <c r="C8" s="13" t="s">
        <v>628</v>
      </c>
      <c r="D8" s="14">
        <v>0</v>
      </c>
      <c r="E8" s="15"/>
      <c r="F8" s="14">
        <v>18.8</v>
      </c>
      <c r="G8" s="15"/>
      <c r="H8" s="16">
        <v>18.8</v>
      </c>
      <c r="I8" s="39"/>
      <c r="J8" s="37">
        <v>100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66.65" customHeight="1" spans="1:11">
      <c r="A12" s="17"/>
      <c r="B12" s="18" t="s">
        <v>948</v>
      </c>
      <c r="C12" s="18"/>
      <c r="D12" s="18"/>
      <c r="E12" s="18"/>
      <c r="F12" s="18"/>
      <c r="G12" s="18"/>
      <c r="H12" s="18" t="s">
        <v>949</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950</v>
      </c>
      <c r="E17" s="25" t="s">
        <v>586</v>
      </c>
      <c r="F17" s="25" t="s">
        <v>34</v>
      </c>
      <c r="G17" s="25" t="s">
        <v>776</v>
      </c>
      <c r="H17" s="25" t="s">
        <v>34</v>
      </c>
      <c r="I17" s="48">
        <v>10</v>
      </c>
      <c r="J17" s="48">
        <v>10</v>
      </c>
      <c r="K17" s="49" t="s">
        <v>574</v>
      </c>
    </row>
    <row r="18" ht="38" customHeight="1" spans="1:11">
      <c r="A18" s="23" t="s">
        <v>573</v>
      </c>
      <c r="B18" s="27"/>
      <c r="C18" s="25" t="s">
        <v>575</v>
      </c>
      <c r="D18" s="26" t="s">
        <v>951</v>
      </c>
      <c r="E18" s="25" t="s">
        <v>586</v>
      </c>
      <c r="F18" s="25" t="s">
        <v>34</v>
      </c>
      <c r="G18" s="25" t="s">
        <v>712</v>
      </c>
      <c r="H18" s="25" t="s">
        <v>34</v>
      </c>
      <c r="I18" s="48">
        <v>10</v>
      </c>
      <c r="J18" s="48">
        <v>10</v>
      </c>
      <c r="K18" s="49" t="s">
        <v>574</v>
      </c>
    </row>
    <row r="19" ht="38" customHeight="1" spans="1:11">
      <c r="A19" s="23" t="s">
        <v>573</v>
      </c>
      <c r="B19" s="27"/>
      <c r="C19" s="25" t="s">
        <v>575</v>
      </c>
      <c r="D19" s="26" t="s">
        <v>952</v>
      </c>
      <c r="E19" s="25" t="s">
        <v>577</v>
      </c>
      <c r="F19" s="25" t="s">
        <v>49</v>
      </c>
      <c r="G19" s="25" t="s">
        <v>127</v>
      </c>
      <c r="H19" s="25" t="s">
        <v>49</v>
      </c>
      <c r="I19" s="48">
        <v>5</v>
      </c>
      <c r="J19" s="48">
        <v>5</v>
      </c>
      <c r="K19" s="49" t="s">
        <v>574</v>
      </c>
    </row>
    <row r="20" ht="38" customHeight="1" spans="1:11">
      <c r="A20" s="23" t="s">
        <v>573</v>
      </c>
      <c r="B20" s="27"/>
      <c r="C20" s="25" t="s">
        <v>575</v>
      </c>
      <c r="D20" s="26" t="s">
        <v>953</v>
      </c>
      <c r="E20" s="25" t="s">
        <v>586</v>
      </c>
      <c r="F20" s="25" t="s">
        <v>34</v>
      </c>
      <c r="G20" s="25" t="s">
        <v>776</v>
      </c>
      <c r="H20" s="25" t="s">
        <v>34</v>
      </c>
      <c r="I20" s="48">
        <v>10</v>
      </c>
      <c r="J20" s="48">
        <v>10</v>
      </c>
      <c r="K20" s="49" t="s">
        <v>574</v>
      </c>
    </row>
    <row r="21" ht="38" customHeight="1" spans="1:11">
      <c r="A21" s="23" t="s">
        <v>573</v>
      </c>
      <c r="B21" s="27"/>
      <c r="C21" s="25" t="s">
        <v>575</v>
      </c>
      <c r="D21" s="26" t="s">
        <v>954</v>
      </c>
      <c r="E21" s="25" t="s">
        <v>586</v>
      </c>
      <c r="F21" s="25" t="s">
        <v>955</v>
      </c>
      <c r="G21" s="25" t="s">
        <v>728</v>
      </c>
      <c r="H21" s="25" t="s">
        <v>955</v>
      </c>
      <c r="I21" s="48">
        <v>5</v>
      </c>
      <c r="J21" s="48">
        <v>5</v>
      </c>
      <c r="K21" s="49" t="s">
        <v>574</v>
      </c>
    </row>
    <row r="22" ht="38" customHeight="1" spans="1:11">
      <c r="A22" s="23" t="s">
        <v>573</v>
      </c>
      <c r="B22" s="27"/>
      <c r="C22" s="25" t="s">
        <v>589</v>
      </c>
      <c r="D22" s="26" t="s">
        <v>956</v>
      </c>
      <c r="E22" s="25" t="s">
        <v>577</v>
      </c>
      <c r="F22" s="25" t="s">
        <v>582</v>
      </c>
      <c r="G22" s="25" t="s">
        <v>583</v>
      </c>
      <c r="H22" s="25" t="s">
        <v>582</v>
      </c>
      <c r="I22" s="48">
        <v>5</v>
      </c>
      <c r="J22" s="48">
        <v>5</v>
      </c>
      <c r="K22" s="49" t="s">
        <v>574</v>
      </c>
    </row>
    <row r="23" ht="38" customHeight="1" spans="1:11">
      <c r="A23" s="23" t="s">
        <v>573</v>
      </c>
      <c r="B23" s="27"/>
      <c r="C23" s="25" t="s">
        <v>957</v>
      </c>
      <c r="D23" s="26" t="s">
        <v>958</v>
      </c>
      <c r="E23" s="25" t="s">
        <v>586</v>
      </c>
      <c r="F23" s="25" t="s">
        <v>613</v>
      </c>
      <c r="G23" s="25" t="s">
        <v>583</v>
      </c>
      <c r="H23" s="25" t="s">
        <v>959</v>
      </c>
      <c r="I23" s="48">
        <v>5</v>
      </c>
      <c r="J23" s="48">
        <v>5</v>
      </c>
      <c r="K23" s="49" t="s">
        <v>574</v>
      </c>
    </row>
    <row r="24" ht="38" customHeight="1" spans="1:11">
      <c r="A24" s="23" t="s">
        <v>597</v>
      </c>
      <c r="B24" s="27"/>
      <c r="C24" s="25" t="s">
        <v>598</v>
      </c>
      <c r="D24" s="26" t="s">
        <v>960</v>
      </c>
      <c r="E24" s="25" t="s">
        <v>586</v>
      </c>
      <c r="F24" s="25" t="s">
        <v>34</v>
      </c>
      <c r="G24" s="25" t="s">
        <v>776</v>
      </c>
      <c r="H24" s="25" t="s">
        <v>34</v>
      </c>
      <c r="I24" s="48">
        <v>15</v>
      </c>
      <c r="J24" s="48">
        <v>15</v>
      </c>
      <c r="K24" s="49" t="s">
        <v>574</v>
      </c>
    </row>
    <row r="25" ht="38" customHeight="1" spans="1:11">
      <c r="A25" s="23" t="s">
        <v>597</v>
      </c>
      <c r="B25" s="27"/>
      <c r="C25" s="25" t="s">
        <v>601</v>
      </c>
      <c r="D25" s="26" t="s">
        <v>961</v>
      </c>
      <c r="E25" s="25" t="s">
        <v>586</v>
      </c>
      <c r="F25" s="25" t="s">
        <v>12</v>
      </c>
      <c r="G25" s="25" t="s">
        <v>776</v>
      </c>
      <c r="H25" s="25" t="s">
        <v>12</v>
      </c>
      <c r="I25" s="48">
        <v>15</v>
      </c>
      <c r="J25" s="48">
        <v>15</v>
      </c>
      <c r="K25" s="49" t="s">
        <v>574</v>
      </c>
    </row>
    <row r="26" ht="38" customHeight="1" spans="1:11">
      <c r="A26" s="23" t="s">
        <v>610</v>
      </c>
      <c r="B26" s="27"/>
      <c r="C26" s="25" t="s">
        <v>611</v>
      </c>
      <c r="D26" s="26" t="s">
        <v>611</v>
      </c>
      <c r="E26" s="25" t="s">
        <v>586</v>
      </c>
      <c r="F26" s="25" t="s">
        <v>962</v>
      </c>
      <c r="G26" s="25" t="s">
        <v>583</v>
      </c>
      <c r="H26" s="25" t="s">
        <v>963</v>
      </c>
      <c r="I26" s="48">
        <v>10</v>
      </c>
      <c r="J26" s="48">
        <v>8</v>
      </c>
      <c r="K26" s="49" t="s">
        <v>574</v>
      </c>
    </row>
    <row r="27" ht="38" customHeight="1" spans="1:11">
      <c r="A27" s="23" t="s">
        <v>610</v>
      </c>
      <c r="B27" s="27"/>
      <c r="C27" s="25" t="s">
        <v>611</v>
      </c>
      <c r="D27" s="26" t="s">
        <v>760</v>
      </c>
      <c r="E27" s="25" t="s">
        <v>682</v>
      </c>
      <c r="F27" s="25" t="s">
        <v>613</v>
      </c>
      <c r="G27" s="25" t="s">
        <v>583</v>
      </c>
      <c r="H27" s="25" t="s">
        <v>963</v>
      </c>
      <c r="I27" s="48">
        <v>0</v>
      </c>
      <c r="J27" s="48">
        <v>0</v>
      </c>
      <c r="K27" s="49" t="s">
        <v>964</v>
      </c>
    </row>
    <row r="28" s="2" customFormat="1" ht="67" customHeight="1" spans="1:11">
      <c r="A28" s="17" t="s">
        <v>657</v>
      </c>
      <c r="B28" s="17"/>
      <c r="C28" s="17"/>
      <c r="D28" s="18" t="s">
        <v>574</v>
      </c>
      <c r="E28" s="18"/>
      <c r="F28" s="18"/>
      <c r="G28" s="18"/>
      <c r="H28" s="18"/>
      <c r="I28" s="18"/>
      <c r="J28" s="18"/>
      <c r="K28" s="18"/>
    </row>
    <row r="29" s="2" customFormat="1" ht="30" customHeight="1" spans="1:11">
      <c r="A29" s="28" t="s">
        <v>658</v>
      </c>
      <c r="B29" s="29"/>
      <c r="C29" s="29"/>
      <c r="D29" s="29"/>
      <c r="E29" s="29"/>
      <c r="F29" s="29"/>
      <c r="G29" s="29"/>
      <c r="H29" s="30"/>
      <c r="I29" s="17" t="s">
        <v>659</v>
      </c>
      <c r="J29" s="17" t="s">
        <v>660</v>
      </c>
      <c r="K29" s="17" t="s">
        <v>661</v>
      </c>
    </row>
    <row r="30" s="1" customFormat="1" ht="35" customHeight="1" spans="1:11">
      <c r="A30" s="31"/>
      <c r="B30" s="32"/>
      <c r="C30" s="32"/>
      <c r="D30" s="32"/>
      <c r="E30" s="32"/>
      <c r="F30" s="32"/>
      <c r="G30" s="32"/>
      <c r="H30" s="33"/>
      <c r="I30" s="37">
        <v>100</v>
      </c>
      <c r="J30" s="37">
        <v>98</v>
      </c>
      <c r="K30" s="17" t="s">
        <v>662</v>
      </c>
    </row>
    <row r="31" s="1" customFormat="1" ht="208" customHeight="1" spans="1:11">
      <c r="A31" s="34" t="s">
        <v>663</v>
      </c>
      <c r="B31" s="35"/>
      <c r="C31" s="35"/>
      <c r="D31" s="35"/>
      <c r="E31" s="35"/>
      <c r="F31" s="35"/>
      <c r="G31" s="35"/>
      <c r="H31" s="35"/>
      <c r="I31" s="35"/>
      <c r="J31" s="35"/>
      <c r="K31" s="35"/>
    </row>
  </sheetData>
  <mergeCells count="46">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2:A3"/>
    <mergeCell ref="A11:A12"/>
    <mergeCell ref="I8:I10"/>
    <mergeCell ref="K8:K10"/>
    <mergeCell ref="A6:B10"/>
    <mergeCell ref="A29:H30"/>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10" workbookViewId="0">
      <selection activeCell="D17" sqref="D17:D23"/>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965</v>
      </c>
    </row>
    <row r="3" s="1" customFormat="1" ht="31" customHeight="1" spans="1:11">
      <c r="A3" s="5"/>
      <c r="B3" s="6"/>
      <c r="C3" s="6"/>
      <c r="D3" s="6"/>
      <c r="E3" s="6"/>
      <c r="F3" s="6"/>
      <c r="G3" s="6"/>
      <c r="H3" s="6"/>
      <c r="I3" s="6"/>
      <c r="J3" s="6"/>
      <c r="K3" s="36" t="s">
        <v>547</v>
      </c>
    </row>
    <row r="4" s="1" customFormat="1" ht="31" customHeight="1" spans="1:11">
      <c r="A4" s="7" t="s">
        <v>619</v>
      </c>
      <c r="B4" s="7"/>
      <c r="C4" s="8" t="s">
        <v>966</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124.66</v>
      </c>
      <c r="G7" s="15"/>
      <c r="H7" s="16">
        <v>0</v>
      </c>
      <c r="I7" s="37">
        <v>10</v>
      </c>
      <c r="J7" s="37">
        <v>0</v>
      </c>
      <c r="K7" s="38">
        <v>0</v>
      </c>
    </row>
    <row r="8" s="1" customFormat="1" ht="30" customHeight="1" spans="1:11">
      <c r="A8" s="10"/>
      <c r="B8" s="10"/>
      <c r="C8" s="13" t="s">
        <v>628</v>
      </c>
      <c r="D8" s="14">
        <v>0</v>
      </c>
      <c r="E8" s="15"/>
      <c r="F8" s="14">
        <v>124.66</v>
      </c>
      <c r="G8" s="15"/>
      <c r="H8" s="16">
        <v>0</v>
      </c>
      <c r="I8" s="39"/>
      <c r="J8" s="37">
        <v>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66.65" customHeight="1" spans="1:11">
      <c r="A12" s="17"/>
      <c r="B12" s="18" t="s">
        <v>967</v>
      </c>
      <c r="C12" s="18"/>
      <c r="D12" s="18"/>
      <c r="E12" s="18"/>
      <c r="F12" s="18"/>
      <c r="G12" s="18"/>
      <c r="H12" s="18" t="s">
        <v>689</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690</v>
      </c>
      <c r="E17" s="25" t="s">
        <v>586</v>
      </c>
      <c r="F17" s="25" t="s">
        <v>691</v>
      </c>
      <c r="G17" s="25" t="s">
        <v>692</v>
      </c>
      <c r="H17" s="25" t="s">
        <v>693</v>
      </c>
      <c r="I17" s="48">
        <v>15</v>
      </c>
      <c r="J17" s="48">
        <v>15</v>
      </c>
      <c r="K17" s="49" t="s">
        <v>694</v>
      </c>
    </row>
    <row r="18" ht="38" customHeight="1" spans="1:11">
      <c r="A18" s="23" t="s">
        <v>573</v>
      </c>
      <c r="B18" s="27"/>
      <c r="C18" s="25" t="s">
        <v>575</v>
      </c>
      <c r="D18" s="26" t="s">
        <v>968</v>
      </c>
      <c r="E18" s="25" t="s">
        <v>586</v>
      </c>
      <c r="F18" s="25" t="s">
        <v>11</v>
      </c>
      <c r="G18" s="25" t="s">
        <v>578</v>
      </c>
      <c r="H18" s="25" t="s">
        <v>11</v>
      </c>
      <c r="I18" s="48">
        <v>10</v>
      </c>
      <c r="J18" s="48">
        <v>10</v>
      </c>
      <c r="K18" s="49" t="s">
        <v>694</v>
      </c>
    </row>
    <row r="19" ht="38" customHeight="1" spans="1:11">
      <c r="A19" s="23" t="s">
        <v>573</v>
      </c>
      <c r="B19" s="27"/>
      <c r="C19" s="25" t="s">
        <v>575</v>
      </c>
      <c r="D19" s="26" t="s">
        <v>696</v>
      </c>
      <c r="E19" s="25" t="s">
        <v>586</v>
      </c>
      <c r="F19" s="25" t="s">
        <v>11</v>
      </c>
      <c r="G19" s="25" t="s">
        <v>578</v>
      </c>
      <c r="H19" s="25" t="s">
        <v>11</v>
      </c>
      <c r="I19" s="48">
        <v>10</v>
      </c>
      <c r="J19" s="48">
        <v>10</v>
      </c>
      <c r="K19" s="49" t="s">
        <v>694</v>
      </c>
    </row>
    <row r="20" ht="38" customHeight="1" spans="1:11">
      <c r="A20" s="23" t="s">
        <v>573</v>
      </c>
      <c r="B20" s="27"/>
      <c r="C20" s="25" t="s">
        <v>589</v>
      </c>
      <c r="D20" s="26" t="s">
        <v>969</v>
      </c>
      <c r="E20" s="25" t="s">
        <v>586</v>
      </c>
      <c r="F20" s="25" t="s">
        <v>613</v>
      </c>
      <c r="G20" s="25" t="s">
        <v>583</v>
      </c>
      <c r="H20" s="25" t="s">
        <v>613</v>
      </c>
      <c r="I20" s="48">
        <v>15</v>
      </c>
      <c r="J20" s="48">
        <v>15</v>
      </c>
      <c r="K20" s="49" t="s">
        <v>694</v>
      </c>
    </row>
    <row r="21" ht="38" customHeight="1" spans="1:11">
      <c r="A21" s="23" t="s">
        <v>597</v>
      </c>
      <c r="B21" s="27"/>
      <c r="C21" s="25" t="s">
        <v>598</v>
      </c>
      <c r="D21" s="26" t="s">
        <v>698</v>
      </c>
      <c r="E21" s="25" t="s">
        <v>586</v>
      </c>
      <c r="F21" s="25" t="s">
        <v>591</v>
      </c>
      <c r="G21" s="25" t="s">
        <v>583</v>
      </c>
      <c r="H21" s="25" t="s">
        <v>591</v>
      </c>
      <c r="I21" s="48">
        <v>10</v>
      </c>
      <c r="J21" s="48">
        <v>10</v>
      </c>
      <c r="K21" s="49" t="s">
        <v>694</v>
      </c>
    </row>
    <row r="22" ht="38" customHeight="1" spans="1:11">
      <c r="A22" s="23" t="s">
        <v>597</v>
      </c>
      <c r="B22" s="27"/>
      <c r="C22" s="25" t="s">
        <v>598</v>
      </c>
      <c r="D22" s="26" t="s">
        <v>699</v>
      </c>
      <c r="E22" s="25" t="s">
        <v>586</v>
      </c>
      <c r="F22" s="25" t="s">
        <v>650</v>
      </c>
      <c r="G22" s="25" t="s">
        <v>700</v>
      </c>
      <c r="H22" s="25" t="s">
        <v>701</v>
      </c>
      <c r="I22" s="48">
        <v>15</v>
      </c>
      <c r="J22" s="48">
        <v>15</v>
      </c>
      <c r="K22" s="49" t="s">
        <v>694</v>
      </c>
    </row>
    <row r="23" ht="38" customHeight="1" spans="1:11">
      <c r="A23" s="23" t="s">
        <v>610</v>
      </c>
      <c r="B23" s="27"/>
      <c r="C23" s="25" t="s">
        <v>611</v>
      </c>
      <c r="D23" s="26" t="s">
        <v>612</v>
      </c>
      <c r="E23" s="25" t="s">
        <v>586</v>
      </c>
      <c r="F23" s="25" t="s">
        <v>591</v>
      </c>
      <c r="G23" s="25" t="s">
        <v>583</v>
      </c>
      <c r="H23" s="25" t="s">
        <v>613</v>
      </c>
      <c r="I23" s="48">
        <v>15</v>
      </c>
      <c r="J23" s="48">
        <v>15</v>
      </c>
      <c r="K23" s="49" t="s">
        <v>694</v>
      </c>
    </row>
    <row r="24" s="2" customFormat="1" ht="67" customHeight="1" spans="1:11">
      <c r="A24" s="17" t="s">
        <v>657</v>
      </c>
      <c r="B24" s="17"/>
      <c r="C24" s="17"/>
      <c r="D24" s="18" t="s">
        <v>541</v>
      </c>
      <c r="E24" s="18"/>
      <c r="F24" s="18"/>
      <c r="G24" s="18"/>
      <c r="H24" s="18"/>
      <c r="I24" s="18"/>
      <c r="J24" s="18"/>
      <c r="K24" s="18"/>
    </row>
    <row r="25" s="2" customFormat="1" ht="30" customHeight="1" spans="1:11">
      <c r="A25" s="28" t="s">
        <v>658</v>
      </c>
      <c r="B25" s="29"/>
      <c r="C25" s="29"/>
      <c r="D25" s="29"/>
      <c r="E25" s="29"/>
      <c r="F25" s="29"/>
      <c r="G25" s="29"/>
      <c r="H25" s="30"/>
      <c r="I25" s="17" t="s">
        <v>659</v>
      </c>
      <c r="J25" s="17" t="s">
        <v>660</v>
      </c>
      <c r="K25" s="17" t="s">
        <v>661</v>
      </c>
    </row>
    <row r="26" s="1" customFormat="1" ht="35" customHeight="1" spans="1:11">
      <c r="A26" s="31"/>
      <c r="B26" s="32"/>
      <c r="C26" s="32"/>
      <c r="D26" s="32"/>
      <c r="E26" s="32"/>
      <c r="F26" s="32"/>
      <c r="G26" s="32"/>
      <c r="H26" s="33"/>
      <c r="I26" s="37">
        <v>100</v>
      </c>
      <c r="J26" s="37">
        <v>90</v>
      </c>
      <c r="K26" s="17" t="s">
        <v>662</v>
      </c>
    </row>
    <row r="27" s="1" customFormat="1" ht="208" customHeight="1" spans="1:11">
      <c r="A27" s="34" t="s">
        <v>663</v>
      </c>
      <c r="B27" s="35"/>
      <c r="C27" s="35"/>
      <c r="D27" s="35"/>
      <c r="E27" s="35"/>
      <c r="F27" s="35"/>
      <c r="G27" s="35"/>
      <c r="H27" s="35"/>
      <c r="I27" s="35"/>
      <c r="J27" s="35"/>
      <c r="K27" s="35"/>
    </row>
  </sheetData>
  <mergeCells count="42">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2:A3"/>
    <mergeCell ref="A11:A12"/>
    <mergeCell ref="I8:I10"/>
    <mergeCell ref="K8:K10"/>
    <mergeCell ref="A6:B10"/>
    <mergeCell ref="A25:H26"/>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8" workbookViewId="0">
      <selection activeCell="D17" sqref="D17:D23"/>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970</v>
      </c>
    </row>
    <row r="3" s="1" customFormat="1" ht="31" customHeight="1" spans="1:11">
      <c r="A3" s="5"/>
      <c r="B3" s="6"/>
      <c r="C3" s="6"/>
      <c r="D3" s="6"/>
      <c r="E3" s="6"/>
      <c r="F3" s="6"/>
      <c r="G3" s="6"/>
      <c r="H3" s="6"/>
      <c r="I3" s="6"/>
      <c r="J3" s="6"/>
      <c r="K3" s="36" t="s">
        <v>547</v>
      </c>
    </row>
    <row r="4" s="1" customFormat="1" ht="31" customHeight="1" spans="1:11">
      <c r="A4" s="7" t="s">
        <v>619</v>
      </c>
      <c r="B4" s="7"/>
      <c r="C4" s="8" t="s">
        <v>971</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50000</v>
      </c>
      <c r="G7" s="15"/>
      <c r="H7" s="16">
        <v>19450</v>
      </c>
      <c r="I7" s="37">
        <v>10</v>
      </c>
      <c r="J7" s="37">
        <v>38.9</v>
      </c>
      <c r="K7" s="38">
        <v>3.89</v>
      </c>
    </row>
    <row r="8" s="1" customFormat="1" ht="30" customHeight="1" spans="1:11">
      <c r="A8" s="10"/>
      <c r="B8" s="10"/>
      <c r="C8" s="13" t="s">
        <v>628</v>
      </c>
      <c r="D8" s="14">
        <v>0</v>
      </c>
      <c r="E8" s="15"/>
      <c r="F8" s="14">
        <v>50000</v>
      </c>
      <c r="G8" s="15"/>
      <c r="H8" s="16">
        <v>19450</v>
      </c>
      <c r="I8" s="39"/>
      <c r="J8" s="37">
        <v>38.9</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120" customHeight="1" spans="1:11">
      <c r="A12" s="17"/>
      <c r="B12" s="18" t="s">
        <v>972</v>
      </c>
      <c r="C12" s="18"/>
      <c r="D12" s="18"/>
      <c r="E12" s="18"/>
      <c r="F12" s="18"/>
      <c r="G12" s="18"/>
      <c r="H12" s="18" t="s">
        <v>973</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974</v>
      </c>
      <c r="E17" s="25" t="s">
        <v>577</v>
      </c>
      <c r="F17" s="25" t="s">
        <v>975</v>
      </c>
      <c r="G17" s="25" t="s">
        <v>786</v>
      </c>
      <c r="H17" s="25" t="s">
        <v>976</v>
      </c>
      <c r="I17" s="48">
        <v>10</v>
      </c>
      <c r="J17" s="48">
        <v>10</v>
      </c>
      <c r="K17" s="49" t="s">
        <v>574</v>
      </c>
    </row>
    <row r="18" ht="38" customHeight="1" spans="1:11">
      <c r="A18" s="23" t="s">
        <v>573</v>
      </c>
      <c r="B18" s="27"/>
      <c r="C18" s="25" t="s">
        <v>589</v>
      </c>
      <c r="D18" s="26" t="s">
        <v>977</v>
      </c>
      <c r="E18" s="25" t="s">
        <v>577</v>
      </c>
      <c r="F18" s="25" t="s">
        <v>582</v>
      </c>
      <c r="G18" s="25" t="s">
        <v>583</v>
      </c>
      <c r="H18" s="25" t="s">
        <v>672</v>
      </c>
      <c r="I18" s="48">
        <v>10</v>
      </c>
      <c r="J18" s="48">
        <v>10</v>
      </c>
      <c r="K18" s="49" t="s">
        <v>574</v>
      </c>
    </row>
    <row r="19" ht="38" customHeight="1" spans="1:11">
      <c r="A19" s="23" t="s">
        <v>573</v>
      </c>
      <c r="B19" s="27"/>
      <c r="C19" s="25" t="s">
        <v>589</v>
      </c>
      <c r="D19" s="26" t="s">
        <v>978</v>
      </c>
      <c r="E19" s="25" t="s">
        <v>577</v>
      </c>
      <c r="F19" s="25" t="s">
        <v>582</v>
      </c>
      <c r="G19" s="25" t="s">
        <v>583</v>
      </c>
      <c r="H19" s="25" t="s">
        <v>672</v>
      </c>
      <c r="I19" s="48">
        <v>10</v>
      </c>
      <c r="J19" s="48">
        <v>10</v>
      </c>
      <c r="K19" s="49" t="s">
        <v>574</v>
      </c>
    </row>
    <row r="20" ht="38" customHeight="1" spans="1:11">
      <c r="A20" s="23" t="s">
        <v>573</v>
      </c>
      <c r="B20" s="27"/>
      <c r="C20" s="25" t="s">
        <v>592</v>
      </c>
      <c r="D20" s="26" t="s">
        <v>730</v>
      </c>
      <c r="E20" s="25" t="s">
        <v>586</v>
      </c>
      <c r="F20" s="25" t="s">
        <v>724</v>
      </c>
      <c r="G20" s="25" t="s">
        <v>583</v>
      </c>
      <c r="H20" s="25" t="s">
        <v>725</v>
      </c>
      <c r="I20" s="48">
        <v>10</v>
      </c>
      <c r="J20" s="48">
        <v>10</v>
      </c>
      <c r="K20" s="49" t="s">
        <v>574</v>
      </c>
    </row>
    <row r="21" ht="38" customHeight="1" spans="1:11">
      <c r="A21" s="23" t="s">
        <v>573</v>
      </c>
      <c r="B21" s="27"/>
      <c r="C21" s="25" t="s">
        <v>592</v>
      </c>
      <c r="D21" s="26" t="s">
        <v>748</v>
      </c>
      <c r="E21" s="25" t="s">
        <v>577</v>
      </c>
      <c r="F21" s="25" t="s">
        <v>582</v>
      </c>
      <c r="G21" s="25" t="s">
        <v>583</v>
      </c>
      <c r="H21" s="25" t="s">
        <v>979</v>
      </c>
      <c r="I21" s="48">
        <v>10</v>
      </c>
      <c r="J21" s="48">
        <v>10</v>
      </c>
      <c r="K21" s="49" t="s">
        <v>574</v>
      </c>
    </row>
    <row r="22" ht="38" customHeight="1" spans="1:11">
      <c r="A22" s="23" t="s">
        <v>597</v>
      </c>
      <c r="B22" s="27"/>
      <c r="C22" s="25" t="s">
        <v>601</v>
      </c>
      <c r="D22" s="26" t="s">
        <v>980</v>
      </c>
      <c r="E22" s="25" t="s">
        <v>577</v>
      </c>
      <c r="F22" s="25" t="s">
        <v>981</v>
      </c>
      <c r="G22" s="25" t="s">
        <v>982</v>
      </c>
      <c r="H22" s="25" t="s">
        <v>983</v>
      </c>
      <c r="I22" s="48">
        <v>30</v>
      </c>
      <c r="J22" s="48">
        <v>30</v>
      </c>
      <c r="K22" s="49" t="s">
        <v>574</v>
      </c>
    </row>
    <row r="23" ht="38" customHeight="1" spans="1:11">
      <c r="A23" s="23" t="s">
        <v>610</v>
      </c>
      <c r="B23" s="27"/>
      <c r="C23" s="25" t="s">
        <v>611</v>
      </c>
      <c r="D23" s="26" t="s">
        <v>984</v>
      </c>
      <c r="E23" s="25" t="s">
        <v>586</v>
      </c>
      <c r="F23" s="25" t="s">
        <v>613</v>
      </c>
      <c r="G23" s="25" t="s">
        <v>583</v>
      </c>
      <c r="H23" s="25" t="s">
        <v>725</v>
      </c>
      <c r="I23" s="48">
        <v>10</v>
      </c>
      <c r="J23" s="48">
        <v>10</v>
      </c>
      <c r="K23" s="49" t="s">
        <v>574</v>
      </c>
    </row>
    <row r="24" s="2" customFormat="1" ht="67" customHeight="1" spans="1:11">
      <c r="A24" s="17" t="s">
        <v>657</v>
      </c>
      <c r="B24" s="17"/>
      <c r="C24" s="17"/>
      <c r="D24" s="18" t="s">
        <v>574</v>
      </c>
      <c r="E24" s="18"/>
      <c r="F24" s="18"/>
      <c r="G24" s="18"/>
      <c r="H24" s="18"/>
      <c r="I24" s="18"/>
      <c r="J24" s="18"/>
      <c r="K24" s="18"/>
    </row>
    <row r="25" s="2" customFormat="1" ht="30" customHeight="1" spans="1:11">
      <c r="A25" s="28" t="s">
        <v>658</v>
      </c>
      <c r="B25" s="29"/>
      <c r="C25" s="29"/>
      <c r="D25" s="29"/>
      <c r="E25" s="29"/>
      <c r="F25" s="29"/>
      <c r="G25" s="29"/>
      <c r="H25" s="30"/>
      <c r="I25" s="17" t="s">
        <v>659</v>
      </c>
      <c r="J25" s="17" t="s">
        <v>660</v>
      </c>
      <c r="K25" s="17" t="s">
        <v>661</v>
      </c>
    </row>
    <row r="26" s="1" customFormat="1" ht="35" customHeight="1" spans="1:11">
      <c r="A26" s="31"/>
      <c r="B26" s="32"/>
      <c r="C26" s="32"/>
      <c r="D26" s="32"/>
      <c r="E26" s="32"/>
      <c r="F26" s="32"/>
      <c r="G26" s="32"/>
      <c r="H26" s="33"/>
      <c r="I26" s="37">
        <v>100</v>
      </c>
      <c r="J26" s="37">
        <v>93.89</v>
      </c>
      <c r="K26" s="17" t="s">
        <v>662</v>
      </c>
    </row>
    <row r="27" s="1" customFormat="1" ht="208" customHeight="1" spans="1:11">
      <c r="A27" s="34" t="s">
        <v>663</v>
      </c>
      <c r="B27" s="35"/>
      <c r="C27" s="35"/>
      <c r="D27" s="35"/>
      <c r="E27" s="35"/>
      <c r="F27" s="35"/>
      <c r="G27" s="35"/>
      <c r="H27" s="35"/>
      <c r="I27" s="35"/>
      <c r="J27" s="35"/>
      <c r="K27" s="35"/>
    </row>
  </sheetData>
  <mergeCells count="42">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2:A3"/>
    <mergeCell ref="A11:A12"/>
    <mergeCell ref="I8:I10"/>
    <mergeCell ref="K8:K10"/>
    <mergeCell ref="A6:B10"/>
    <mergeCell ref="A25:H26"/>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8" workbookViewId="0">
      <selection activeCell="D17" sqref="D17:D23"/>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985</v>
      </c>
    </row>
    <row r="3" s="1" customFormat="1" ht="31" customHeight="1" spans="1:11">
      <c r="A3" s="5"/>
      <c r="B3" s="6"/>
      <c r="C3" s="6"/>
      <c r="D3" s="6"/>
      <c r="E3" s="6"/>
      <c r="F3" s="6"/>
      <c r="G3" s="6"/>
      <c r="H3" s="6"/>
      <c r="I3" s="6"/>
      <c r="J3" s="6"/>
      <c r="K3" s="36" t="s">
        <v>547</v>
      </c>
    </row>
    <row r="4" s="1" customFormat="1" ht="31" customHeight="1" spans="1:11">
      <c r="A4" s="7" t="s">
        <v>619</v>
      </c>
      <c r="B4" s="7"/>
      <c r="C4" s="8" t="s">
        <v>986</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79.38</v>
      </c>
      <c r="G7" s="15"/>
      <c r="H7" s="16">
        <v>79.38</v>
      </c>
      <c r="I7" s="37">
        <v>10</v>
      </c>
      <c r="J7" s="37">
        <v>100</v>
      </c>
      <c r="K7" s="38">
        <v>10</v>
      </c>
    </row>
    <row r="8" s="1" customFormat="1" ht="30" customHeight="1" spans="1:11">
      <c r="A8" s="10"/>
      <c r="B8" s="10"/>
      <c r="C8" s="13" t="s">
        <v>628</v>
      </c>
      <c r="D8" s="14">
        <v>0</v>
      </c>
      <c r="E8" s="15"/>
      <c r="F8" s="14">
        <v>79.38</v>
      </c>
      <c r="G8" s="15"/>
      <c r="H8" s="16">
        <v>79.38</v>
      </c>
      <c r="I8" s="39"/>
      <c r="J8" s="37">
        <v>100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66.65" customHeight="1" spans="1:11">
      <c r="A12" s="17"/>
      <c r="B12" s="18" t="s">
        <v>987</v>
      </c>
      <c r="C12" s="18"/>
      <c r="D12" s="18"/>
      <c r="E12" s="18"/>
      <c r="F12" s="18"/>
      <c r="G12" s="18"/>
      <c r="H12" s="18" t="s">
        <v>988</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989</v>
      </c>
      <c r="E17" s="25" t="s">
        <v>586</v>
      </c>
      <c r="F17" s="25" t="s">
        <v>20</v>
      </c>
      <c r="G17" s="25" t="s">
        <v>728</v>
      </c>
      <c r="H17" s="25" t="s">
        <v>990</v>
      </c>
      <c r="I17" s="48">
        <v>20</v>
      </c>
      <c r="J17" s="48">
        <v>20</v>
      </c>
      <c r="K17" s="49" t="s">
        <v>541</v>
      </c>
    </row>
    <row r="18" ht="38" customHeight="1" spans="1:11">
      <c r="A18" s="23" t="s">
        <v>573</v>
      </c>
      <c r="B18" s="27"/>
      <c r="C18" s="25" t="s">
        <v>575</v>
      </c>
      <c r="D18" s="26" t="s">
        <v>883</v>
      </c>
      <c r="E18" s="25" t="s">
        <v>586</v>
      </c>
      <c r="F18" s="25" t="s">
        <v>43</v>
      </c>
      <c r="G18" s="25" t="s">
        <v>712</v>
      </c>
      <c r="H18" s="25" t="s">
        <v>991</v>
      </c>
      <c r="I18" s="48">
        <v>20</v>
      </c>
      <c r="J18" s="48">
        <v>20</v>
      </c>
      <c r="K18" s="49" t="s">
        <v>541</v>
      </c>
    </row>
    <row r="19" ht="38" customHeight="1" spans="1:11">
      <c r="A19" s="23" t="s">
        <v>573</v>
      </c>
      <c r="B19" s="27"/>
      <c r="C19" s="25" t="s">
        <v>575</v>
      </c>
      <c r="D19" s="26" t="s">
        <v>992</v>
      </c>
      <c r="E19" s="25" t="s">
        <v>586</v>
      </c>
      <c r="F19" s="25" t="s">
        <v>644</v>
      </c>
      <c r="G19" s="25" t="s">
        <v>993</v>
      </c>
      <c r="H19" s="25" t="s">
        <v>994</v>
      </c>
      <c r="I19" s="48">
        <v>10</v>
      </c>
      <c r="J19" s="48">
        <v>10</v>
      </c>
      <c r="K19" s="49" t="s">
        <v>541</v>
      </c>
    </row>
    <row r="20" ht="38" customHeight="1" spans="1:11">
      <c r="A20" s="23" t="s">
        <v>573</v>
      </c>
      <c r="B20" s="27"/>
      <c r="C20" s="25" t="s">
        <v>589</v>
      </c>
      <c r="D20" s="26" t="s">
        <v>790</v>
      </c>
      <c r="E20" s="25" t="s">
        <v>586</v>
      </c>
      <c r="F20" s="25" t="s">
        <v>582</v>
      </c>
      <c r="G20" s="25" t="s">
        <v>583</v>
      </c>
      <c r="H20" s="25" t="s">
        <v>995</v>
      </c>
      <c r="I20" s="48">
        <v>10</v>
      </c>
      <c r="J20" s="48">
        <v>10</v>
      </c>
      <c r="K20" s="49" t="s">
        <v>541</v>
      </c>
    </row>
    <row r="21" ht="38" customHeight="1" spans="1:11">
      <c r="A21" s="23" t="s">
        <v>597</v>
      </c>
      <c r="B21" s="27"/>
      <c r="C21" s="25" t="s">
        <v>598</v>
      </c>
      <c r="D21" s="26" t="s">
        <v>791</v>
      </c>
      <c r="E21" s="25" t="s">
        <v>586</v>
      </c>
      <c r="F21" s="25" t="s">
        <v>20</v>
      </c>
      <c r="G21" s="25" t="s">
        <v>578</v>
      </c>
      <c r="H21" s="25" t="s">
        <v>996</v>
      </c>
      <c r="I21" s="48">
        <v>10</v>
      </c>
      <c r="J21" s="48">
        <v>10</v>
      </c>
      <c r="K21" s="49" t="s">
        <v>541</v>
      </c>
    </row>
    <row r="22" ht="38" customHeight="1" spans="1:11">
      <c r="A22" s="23" t="s">
        <v>597</v>
      </c>
      <c r="B22" s="27"/>
      <c r="C22" s="25" t="s">
        <v>598</v>
      </c>
      <c r="D22" s="26" t="s">
        <v>997</v>
      </c>
      <c r="E22" s="25" t="s">
        <v>586</v>
      </c>
      <c r="F22" s="25" t="s">
        <v>600</v>
      </c>
      <c r="G22" s="25" t="s">
        <v>583</v>
      </c>
      <c r="H22" s="25" t="s">
        <v>998</v>
      </c>
      <c r="I22" s="48">
        <v>10</v>
      </c>
      <c r="J22" s="48">
        <v>10</v>
      </c>
      <c r="K22" s="49" t="s">
        <v>541</v>
      </c>
    </row>
    <row r="23" ht="38" customHeight="1" spans="1:11">
      <c r="A23" s="23" t="s">
        <v>610</v>
      </c>
      <c r="B23" s="27"/>
      <c r="C23" s="25" t="s">
        <v>611</v>
      </c>
      <c r="D23" s="26" t="s">
        <v>760</v>
      </c>
      <c r="E23" s="25" t="s">
        <v>586</v>
      </c>
      <c r="F23" s="25" t="s">
        <v>600</v>
      </c>
      <c r="G23" s="25" t="s">
        <v>583</v>
      </c>
      <c r="H23" s="25" t="s">
        <v>600</v>
      </c>
      <c r="I23" s="48">
        <v>10</v>
      </c>
      <c r="J23" s="48">
        <v>10</v>
      </c>
      <c r="K23" s="49" t="s">
        <v>541</v>
      </c>
    </row>
    <row r="24" s="2" customFormat="1" ht="67" customHeight="1" spans="1:11">
      <c r="A24" s="17" t="s">
        <v>657</v>
      </c>
      <c r="B24" s="17"/>
      <c r="C24" s="17"/>
      <c r="D24" s="18" t="s">
        <v>574</v>
      </c>
      <c r="E24" s="18"/>
      <c r="F24" s="18"/>
      <c r="G24" s="18"/>
      <c r="H24" s="18"/>
      <c r="I24" s="18"/>
      <c r="J24" s="18"/>
      <c r="K24" s="18"/>
    </row>
    <row r="25" s="2" customFormat="1" ht="30" customHeight="1" spans="1:11">
      <c r="A25" s="28" t="s">
        <v>658</v>
      </c>
      <c r="B25" s="29"/>
      <c r="C25" s="29"/>
      <c r="D25" s="29"/>
      <c r="E25" s="29"/>
      <c r="F25" s="29"/>
      <c r="G25" s="29"/>
      <c r="H25" s="30"/>
      <c r="I25" s="17" t="s">
        <v>659</v>
      </c>
      <c r="J25" s="17" t="s">
        <v>660</v>
      </c>
      <c r="K25" s="17" t="s">
        <v>661</v>
      </c>
    </row>
    <row r="26" s="1" customFormat="1" ht="35" customHeight="1" spans="1:11">
      <c r="A26" s="31"/>
      <c r="B26" s="32"/>
      <c r="C26" s="32"/>
      <c r="D26" s="32"/>
      <c r="E26" s="32"/>
      <c r="F26" s="32"/>
      <c r="G26" s="32"/>
      <c r="H26" s="33"/>
      <c r="I26" s="37">
        <v>100</v>
      </c>
      <c r="J26" s="37">
        <v>100</v>
      </c>
      <c r="K26" s="17" t="s">
        <v>662</v>
      </c>
    </row>
    <row r="27" s="1" customFormat="1" ht="208" customHeight="1" spans="1:11">
      <c r="A27" s="34" t="s">
        <v>663</v>
      </c>
      <c r="B27" s="35"/>
      <c r="C27" s="35"/>
      <c r="D27" s="35"/>
      <c r="E27" s="35"/>
      <c r="F27" s="35"/>
      <c r="G27" s="35"/>
      <c r="H27" s="35"/>
      <c r="I27" s="35"/>
      <c r="J27" s="35"/>
      <c r="K27" s="35"/>
    </row>
  </sheetData>
  <mergeCells count="42">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2:A3"/>
    <mergeCell ref="A11:A12"/>
    <mergeCell ref="I8:I10"/>
    <mergeCell ref="K8:K10"/>
    <mergeCell ref="A6:B10"/>
    <mergeCell ref="A25:H26"/>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10" workbookViewId="0">
      <selection activeCell="D17" sqref="D17:D21"/>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999</v>
      </c>
    </row>
    <row r="3" s="1" customFormat="1" ht="31" customHeight="1" spans="1:11">
      <c r="A3" s="5"/>
      <c r="B3" s="6"/>
      <c r="C3" s="6"/>
      <c r="D3" s="6"/>
      <c r="E3" s="6"/>
      <c r="F3" s="6"/>
      <c r="G3" s="6"/>
      <c r="H3" s="6"/>
      <c r="I3" s="6"/>
      <c r="J3" s="6"/>
      <c r="K3" s="36" t="s">
        <v>547</v>
      </c>
    </row>
    <row r="4" s="1" customFormat="1" ht="31" customHeight="1" spans="1:11">
      <c r="A4" s="7" t="s">
        <v>619</v>
      </c>
      <c r="B4" s="7"/>
      <c r="C4" s="8" t="s">
        <v>1000</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3091</v>
      </c>
      <c r="G7" s="15"/>
      <c r="H7" s="16">
        <v>3091</v>
      </c>
      <c r="I7" s="37">
        <v>10</v>
      </c>
      <c r="J7" s="37">
        <v>100</v>
      </c>
      <c r="K7" s="38">
        <v>10</v>
      </c>
    </row>
    <row r="8" s="1" customFormat="1" ht="30" customHeight="1" spans="1:11">
      <c r="A8" s="10"/>
      <c r="B8" s="10"/>
      <c r="C8" s="13" t="s">
        <v>628</v>
      </c>
      <c r="D8" s="14">
        <v>0</v>
      </c>
      <c r="E8" s="15"/>
      <c r="F8" s="14">
        <v>3091</v>
      </c>
      <c r="G8" s="15"/>
      <c r="H8" s="16">
        <v>3091</v>
      </c>
      <c r="I8" s="39"/>
      <c r="J8" s="37">
        <v>100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66.65" customHeight="1" spans="1:11">
      <c r="A12" s="17"/>
      <c r="B12" s="18" t="s">
        <v>1001</v>
      </c>
      <c r="C12" s="18"/>
      <c r="D12" s="18"/>
      <c r="E12" s="18"/>
      <c r="F12" s="18"/>
      <c r="G12" s="18"/>
      <c r="H12" s="18" t="s">
        <v>1002</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1003</v>
      </c>
      <c r="E17" s="25" t="s">
        <v>577</v>
      </c>
      <c r="F17" s="25" t="s">
        <v>1004</v>
      </c>
      <c r="G17" s="25" t="s">
        <v>863</v>
      </c>
      <c r="H17" s="25" t="s">
        <v>672</v>
      </c>
      <c r="I17" s="48">
        <v>20</v>
      </c>
      <c r="J17" s="48">
        <v>20</v>
      </c>
      <c r="K17" s="49" t="s">
        <v>541</v>
      </c>
    </row>
    <row r="18" ht="38" customHeight="1" spans="1:11">
      <c r="A18" s="23" t="s">
        <v>573</v>
      </c>
      <c r="B18" s="27"/>
      <c r="C18" s="25" t="s">
        <v>592</v>
      </c>
      <c r="D18" s="26" t="s">
        <v>1005</v>
      </c>
      <c r="E18" s="25" t="s">
        <v>577</v>
      </c>
      <c r="F18" s="25" t="s">
        <v>582</v>
      </c>
      <c r="G18" s="25" t="s">
        <v>583</v>
      </c>
      <c r="H18" s="25" t="s">
        <v>672</v>
      </c>
      <c r="I18" s="48">
        <v>20</v>
      </c>
      <c r="J18" s="48">
        <v>20</v>
      </c>
      <c r="K18" s="49" t="s">
        <v>541</v>
      </c>
    </row>
    <row r="19" ht="38" customHeight="1" spans="1:11">
      <c r="A19" s="23" t="s">
        <v>597</v>
      </c>
      <c r="B19" s="27"/>
      <c r="C19" s="25" t="s">
        <v>648</v>
      </c>
      <c r="D19" s="26" t="s">
        <v>1006</v>
      </c>
      <c r="E19" s="25" t="s">
        <v>577</v>
      </c>
      <c r="F19" s="25" t="s">
        <v>1007</v>
      </c>
      <c r="G19" s="25" t="s">
        <v>982</v>
      </c>
      <c r="H19" s="25" t="s">
        <v>672</v>
      </c>
      <c r="I19" s="48">
        <v>20</v>
      </c>
      <c r="J19" s="48">
        <v>20</v>
      </c>
      <c r="K19" s="49" t="s">
        <v>541</v>
      </c>
    </row>
    <row r="20" ht="38" customHeight="1" spans="1:11">
      <c r="A20" s="23" t="s">
        <v>597</v>
      </c>
      <c r="B20" s="27"/>
      <c r="C20" s="25" t="s">
        <v>648</v>
      </c>
      <c r="D20" s="26" t="s">
        <v>1008</v>
      </c>
      <c r="E20" s="25" t="s">
        <v>577</v>
      </c>
      <c r="F20" s="25" t="s">
        <v>1004</v>
      </c>
      <c r="G20" s="25" t="s">
        <v>863</v>
      </c>
      <c r="H20" s="25" t="s">
        <v>672</v>
      </c>
      <c r="I20" s="48">
        <v>20</v>
      </c>
      <c r="J20" s="48">
        <v>20</v>
      </c>
      <c r="K20" s="49" t="s">
        <v>541</v>
      </c>
    </row>
    <row r="21" ht="38" customHeight="1" spans="1:11">
      <c r="A21" s="23" t="s">
        <v>610</v>
      </c>
      <c r="B21" s="27"/>
      <c r="C21" s="25" t="s">
        <v>611</v>
      </c>
      <c r="D21" s="26" t="s">
        <v>760</v>
      </c>
      <c r="E21" s="25" t="s">
        <v>586</v>
      </c>
      <c r="F21" s="25" t="s">
        <v>591</v>
      </c>
      <c r="G21" s="25" t="s">
        <v>583</v>
      </c>
      <c r="H21" s="25" t="s">
        <v>672</v>
      </c>
      <c r="I21" s="48">
        <v>10</v>
      </c>
      <c r="J21" s="48">
        <v>10</v>
      </c>
      <c r="K21" s="49" t="s">
        <v>541</v>
      </c>
    </row>
    <row r="22" s="2" customFormat="1" ht="67" customHeight="1" spans="1:11">
      <c r="A22" s="17" t="s">
        <v>657</v>
      </c>
      <c r="B22" s="17"/>
      <c r="C22" s="17"/>
      <c r="D22" s="18" t="s">
        <v>574</v>
      </c>
      <c r="E22" s="18"/>
      <c r="F22" s="18"/>
      <c r="G22" s="18"/>
      <c r="H22" s="18"/>
      <c r="I22" s="18"/>
      <c r="J22" s="18"/>
      <c r="K22" s="18"/>
    </row>
    <row r="23" s="2" customFormat="1" ht="30" customHeight="1" spans="1:11">
      <c r="A23" s="28" t="s">
        <v>658</v>
      </c>
      <c r="B23" s="29"/>
      <c r="C23" s="29"/>
      <c r="D23" s="29"/>
      <c r="E23" s="29"/>
      <c r="F23" s="29"/>
      <c r="G23" s="29"/>
      <c r="H23" s="30"/>
      <c r="I23" s="17" t="s">
        <v>659</v>
      </c>
      <c r="J23" s="17" t="s">
        <v>660</v>
      </c>
      <c r="K23" s="17" t="s">
        <v>661</v>
      </c>
    </row>
    <row r="24" s="1" customFormat="1" ht="35" customHeight="1" spans="1:11">
      <c r="A24" s="31"/>
      <c r="B24" s="32"/>
      <c r="C24" s="32"/>
      <c r="D24" s="32"/>
      <c r="E24" s="32"/>
      <c r="F24" s="32"/>
      <c r="G24" s="32"/>
      <c r="H24" s="33"/>
      <c r="I24" s="37">
        <v>100</v>
      </c>
      <c r="J24" s="37">
        <v>100</v>
      </c>
      <c r="K24" s="17" t="s">
        <v>662</v>
      </c>
    </row>
    <row r="25" s="1" customFormat="1" ht="208" customHeight="1" spans="1:11">
      <c r="A25" s="34" t="s">
        <v>663</v>
      </c>
      <c r="B25" s="35"/>
      <c r="C25" s="35"/>
      <c r="D25" s="35"/>
      <c r="E25" s="35"/>
      <c r="F25" s="35"/>
      <c r="G25" s="35"/>
      <c r="H25" s="35"/>
      <c r="I25" s="35"/>
      <c r="J25" s="35"/>
      <c r="K25" s="35"/>
    </row>
  </sheetData>
  <mergeCells count="40">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2:A3"/>
    <mergeCell ref="A11:A12"/>
    <mergeCell ref="I8:I10"/>
    <mergeCell ref="K8:K10"/>
    <mergeCell ref="A6:B10"/>
    <mergeCell ref="A23:H24"/>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7" workbookViewId="0">
      <selection activeCell="D17" sqref="D17:D21"/>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1009</v>
      </c>
    </row>
    <row r="3" s="1" customFormat="1" ht="31" customHeight="1" spans="1:11">
      <c r="A3" s="5"/>
      <c r="B3" s="6"/>
      <c r="C3" s="6"/>
      <c r="D3" s="6"/>
      <c r="E3" s="6"/>
      <c r="F3" s="6"/>
      <c r="G3" s="6"/>
      <c r="H3" s="6"/>
      <c r="I3" s="6"/>
      <c r="J3" s="6"/>
      <c r="K3" s="36" t="s">
        <v>547</v>
      </c>
    </row>
    <row r="4" s="1" customFormat="1" ht="31" customHeight="1" spans="1:11">
      <c r="A4" s="7" t="s">
        <v>619</v>
      </c>
      <c r="B4" s="7"/>
      <c r="C4" s="8" t="s">
        <v>1010</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1200</v>
      </c>
      <c r="G7" s="15"/>
      <c r="H7" s="16">
        <v>1200</v>
      </c>
      <c r="I7" s="37">
        <v>10</v>
      </c>
      <c r="J7" s="37">
        <v>100</v>
      </c>
      <c r="K7" s="38">
        <v>10</v>
      </c>
    </row>
    <row r="8" s="1" customFormat="1" ht="30" customHeight="1" spans="1:11">
      <c r="A8" s="10"/>
      <c r="B8" s="10"/>
      <c r="C8" s="13" t="s">
        <v>628</v>
      </c>
      <c r="D8" s="14">
        <v>0</v>
      </c>
      <c r="E8" s="15"/>
      <c r="F8" s="14">
        <v>1200</v>
      </c>
      <c r="G8" s="15"/>
      <c r="H8" s="16">
        <v>1200</v>
      </c>
      <c r="I8" s="39"/>
      <c r="J8" s="37">
        <v>100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66.65" customHeight="1" spans="1:11">
      <c r="A12" s="17"/>
      <c r="B12" s="18" t="s">
        <v>1011</v>
      </c>
      <c r="C12" s="18"/>
      <c r="D12" s="18"/>
      <c r="E12" s="18"/>
      <c r="F12" s="18"/>
      <c r="G12" s="18"/>
      <c r="H12" s="18" t="s">
        <v>1012</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1003</v>
      </c>
      <c r="E17" s="25" t="s">
        <v>577</v>
      </c>
      <c r="F17" s="25" t="s">
        <v>1013</v>
      </c>
      <c r="G17" s="25" t="s">
        <v>863</v>
      </c>
      <c r="H17" s="25" t="s">
        <v>1013</v>
      </c>
      <c r="I17" s="48">
        <v>25</v>
      </c>
      <c r="J17" s="48">
        <v>25</v>
      </c>
      <c r="K17" s="49" t="s">
        <v>574</v>
      </c>
    </row>
    <row r="18" ht="38" customHeight="1" spans="1:11">
      <c r="A18" s="23" t="s">
        <v>573</v>
      </c>
      <c r="B18" s="27"/>
      <c r="C18" s="25" t="s">
        <v>592</v>
      </c>
      <c r="D18" s="26" t="s">
        <v>1005</v>
      </c>
      <c r="E18" s="25" t="s">
        <v>577</v>
      </c>
      <c r="F18" s="25" t="s">
        <v>582</v>
      </c>
      <c r="G18" s="25" t="s">
        <v>583</v>
      </c>
      <c r="H18" s="25" t="s">
        <v>1014</v>
      </c>
      <c r="I18" s="48">
        <v>25</v>
      </c>
      <c r="J18" s="48">
        <v>25</v>
      </c>
      <c r="K18" s="49" t="s">
        <v>574</v>
      </c>
    </row>
    <row r="19" ht="38" customHeight="1" spans="1:11">
      <c r="A19" s="23" t="s">
        <v>597</v>
      </c>
      <c r="B19" s="27"/>
      <c r="C19" s="25" t="s">
        <v>648</v>
      </c>
      <c r="D19" s="26" t="s">
        <v>1006</v>
      </c>
      <c r="E19" s="25" t="s">
        <v>577</v>
      </c>
      <c r="F19" s="25" t="s">
        <v>1007</v>
      </c>
      <c r="G19" s="25" t="s">
        <v>982</v>
      </c>
      <c r="H19" s="25" t="s">
        <v>1015</v>
      </c>
      <c r="I19" s="48">
        <v>15</v>
      </c>
      <c r="J19" s="48">
        <v>15</v>
      </c>
      <c r="K19" s="49" t="s">
        <v>574</v>
      </c>
    </row>
    <row r="20" ht="38" customHeight="1" spans="1:11">
      <c r="A20" s="23" t="s">
        <v>597</v>
      </c>
      <c r="B20" s="27"/>
      <c r="C20" s="25" t="s">
        <v>648</v>
      </c>
      <c r="D20" s="26" t="s">
        <v>1008</v>
      </c>
      <c r="E20" s="25" t="s">
        <v>577</v>
      </c>
      <c r="F20" s="25" t="s">
        <v>1013</v>
      </c>
      <c r="G20" s="25" t="s">
        <v>863</v>
      </c>
      <c r="H20" s="25" t="s">
        <v>1016</v>
      </c>
      <c r="I20" s="48">
        <v>15</v>
      </c>
      <c r="J20" s="48">
        <v>15</v>
      </c>
      <c r="K20" s="49" t="s">
        <v>574</v>
      </c>
    </row>
    <row r="21" ht="38" customHeight="1" spans="1:11">
      <c r="A21" s="23" t="s">
        <v>610</v>
      </c>
      <c r="B21" s="27"/>
      <c r="C21" s="25" t="s">
        <v>611</v>
      </c>
      <c r="D21" s="26" t="s">
        <v>878</v>
      </c>
      <c r="E21" s="25" t="s">
        <v>586</v>
      </c>
      <c r="F21" s="25" t="s">
        <v>591</v>
      </c>
      <c r="G21" s="25" t="s">
        <v>583</v>
      </c>
      <c r="H21" s="25" t="s">
        <v>613</v>
      </c>
      <c r="I21" s="48">
        <v>10</v>
      </c>
      <c r="J21" s="48">
        <v>10</v>
      </c>
      <c r="K21" s="49" t="s">
        <v>574</v>
      </c>
    </row>
    <row r="22" s="2" customFormat="1" ht="67" customHeight="1" spans="1:11">
      <c r="A22" s="17" t="s">
        <v>657</v>
      </c>
      <c r="B22" s="17"/>
      <c r="C22" s="17"/>
      <c r="D22" s="18" t="s">
        <v>574</v>
      </c>
      <c r="E22" s="18"/>
      <c r="F22" s="18"/>
      <c r="G22" s="18"/>
      <c r="H22" s="18"/>
      <c r="I22" s="18"/>
      <c r="J22" s="18"/>
      <c r="K22" s="18"/>
    </row>
    <row r="23" s="2" customFormat="1" ht="30" customHeight="1" spans="1:11">
      <c r="A23" s="28" t="s">
        <v>658</v>
      </c>
      <c r="B23" s="29"/>
      <c r="C23" s="29"/>
      <c r="D23" s="29"/>
      <c r="E23" s="29"/>
      <c r="F23" s="29"/>
      <c r="G23" s="29"/>
      <c r="H23" s="30"/>
      <c r="I23" s="17" t="s">
        <v>659</v>
      </c>
      <c r="J23" s="17" t="s">
        <v>660</v>
      </c>
      <c r="K23" s="17" t="s">
        <v>661</v>
      </c>
    </row>
    <row r="24" s="1" customFormat="1" ht="35" customHeight="1" spans="1:11">
      <c r="A24" s="31"/>
      <c r="B24" s="32"/>
      <c r="C24" s="32"/>
      <c r="D24" s="32"/>
      <c r="E24" s="32"/>
      <c r="F24" s="32"/>
      <c r="G24" s="32"/>
      <c r="H24" s="33"/>
      <c r="I24" s="37">
        <v>100</v>
      </c>
      <c r="J24" s="37">
        <v>100</v>
      </c>
      <c r="K24" s="17" t="s">
        <v>662</v>
      </c>
    </row>
    <row r="25" s="1" customFormat="1" ht="208" customHeight="1" spans="1:11">
      <c r="A25" s="34" t="s">
        <v>663</v>
      </c>
      <c r="B25" s="35"/>
      <c r="C25" s="35"/>
      <c r="D25" s="35"/>
      <c r="E25" s="35"/>
      <c r="F25" s="35"/>
      <c r="G25" s="35"/>
      <c r="H25" s="35"/>
      <c r="I25" s="35"/>
      <c r="J25" s="35"/>
      <c r="K25" s="35"/>
    </row>
  </sheetData>
  <mergeCells count="40">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2:A3"/>
    <mergeCell ref="A11:A12"/>
    <mergeCell ref="I8:I10"/>
    <mergeCell ref="K8:K10"/>
    <mergeCell ref="A6:B10"/>
    <mergeCell ref="A23:H24"/>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85" zoomScaleNormal="85" topLeftCell="A13" workbookViewId="0">
      <selection activeCell="D17" sqref="D17:D26"/>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1017</v>
      </c>
    </row>
    <row r="3" s="1" customFormat="1" ht="31" customHeight="1" spans="1:11">
      <c r="A3" s="5"/>
      <c r="B3" s="6"/>
      <c r="C3" s="6"/>
      <c r="D3" s="6"/>
      <c r="E3" s="6"/>
      <c r="F3" s="6"/>
      <c r="G3" s="6"/>
      <c r="H3" s="6"/>
      <c r="I3" s="6"/>
      <c r="J3" s="6"/>
      <c r="K3" s="36" t="s">
        <v>547</v>
      </c>
    </row>
    <row r="4" s="1" customFormat="1" ht="31" customHeight="1" spans="1:11">
      <c r="A4" s="7" t="s">
        <v>619</v>
      </c>
      <c r="B4" s="7"/>
      <c r="C4" s="8" t="s">
        <v>1018</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120.94</v>
      </c>
      <c r="G7" s="15"/>
      <c r="H7" s="16">
        <v>0</v>
      </c>
      <c r="I7" s="37">
        <v>10</v>
      </c>
      <c r="J7" s="37">
        <v>0</v>
      </c>
      <c r="K7" s="38">
        <v>0</v>
      </c>
    </row>
    <row r="8" s="1" customFormat="1" ht="30" customHeight="1" spans="1:11">
      <c r="A8" s="10"/>
      <c r="B8" s="10"/>
      <c r="C8" s="13" t="s">
        <v>628</v>
      </c>
      <c r="D8" s="14">
        <v>0</v>
      </c>
      <c r="E8" s="15"/>
      <c r="F8" s="14">
        <v>120.94</v>
      </c>
      <c r="G8" s="15"/>
      <c r="H8" s="16">
        <v>0</v>
      </c>
      <c r="I8" s="39"/>
      <c r="J8" s="37">
        <v>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66.65" customHeight="1" spans="1:11">
      <c r="A12" s="17"/>
      <c r="B12" s="18" t="s">
        <v>948</v>
      </c>
      <c r="C12" s="18"/>
      <c r="D12" s="18"/>
      <c r="E12" s="18"/>
      <c r="F12" s="18"/>
      <c r="G12" s="18"/>
      <c r="H12" s="18" t="s">
        <v>1019</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63" customHeight="1" spans="1:11">
      <c r="A17" s="23" t="s">
        <v>573</v>
      </c>
      <c r="B17" s="24"/>
      <c r="C17" s="25" t="s">
        <v>575</v>
      </c>
      <c r="D17" s="26" t="s">
        <v>951</v>
      </c>
      <c r="E17" s="25" t="s">
        <v>586</v>
      </c>
      <c r="F17" s="25" t="s">
        <v>34</v>
      </c>
      <c r="G17" s="25" t="s">
        <v>712</v>
      </c>
      <c r="H17" s="25" t="s">
        <v>52</v>
      </c>
      <c r="I17" s="48">
        <v>10</v>
      </c>
      <c r="J17" s="48">
        <v>10</v>
      </c>
      <c r="K17" s="49" t="s">
        <v>1020</v>
      </c>
    </row>
    <row r="18" ht="62" customHeight="1" spans="1:11">
      <c r="A18" s="23" t="s">
        <v>573</v>
      </c>
      <c r="B18" s="27"/>
      <c r="C18" s="25" t="s">
        <v>575</v>
      </c>
      <c r="D18" s="26" t="s">
        <v>950</v>
      </c>
      <c r="E18" s="25" t="s">
        <v>586</v>
      </c>
      <c r="F18" s="25" t="s">
        <v>34</v>
      </c>
      <c r="G18" s="25" t="s">
        <v>776</v>
      </c>
      <c r="H18" s="25" t="s">
        <v>52</v>
      </c>
      <c r="I18" s="48">
        <v>10</v>
      </c>
      <c r="J18" s="48">
        <v>10</v>
      </c>
      <c r="K18" s="49" t="s">
        <v>1021</v>
      </c>
    </row>
    <row r="19" ht="38" customHeight="1" spans="1:11">
      <c r="A19" s="23" t="s">
        <v>573</v>
      </c>
      <c r="B19" s="27"/>
      <c r="C19" s="25" t="s">
        <v>575</v>
      </c>
      <c r="D19" s="26" t="s">
        <v>952</v>
      </c>
      <c r="E19" s="25" t="s">
        <v>577</v>
      </c>
      <c r="F19" s="25" t="s">
        <v>49</v>
      </c>
      <c r="G19" s="25" t="s">
        <v>127</v>
      </c>
      <c r="H19" s="25" t="s">
        <v>49</v>
      </c>
      <c r="I19" s="48">
        <v>5</v>
      </c>
      <c r="J19" s="48">
        <v>5</v>
      </c>
      <c r="K19" s="49" t="s">
        <v>574</v>
      </c>
    </row>
    <row r="20" ht="64" customHeight="1" spans="1:11">
      <c r="A20" s="23" t="s">
        <v>573</v>
      </c>
      <c r="B20" s="27"/>
      <c r="C20" s="25" t="s">
        <v>575</v>
      </c>
      <c r="D20" s="26" t="s">
        <v>954</v>
      </c>
      <c r="E20" s="25" t="s">
        <v>586</v>
      </c>
      <c r="F20" s="25" t="s">
        <v>955</v>
      </c>
      <c r="G20" s="25" t="s">
        <v>728</v>
      </c>
      <c r="H20" s="25" t="s">
        <v>1022</v>
      </c>
      <c r="I20" s="48">
        <v>5</v>
      </c>
      <c r="J20" s="48">
        <v>5</v>
      </c>
      <c r="K20" s="49" t="s">
        <v>1023</v>
      </c>
    </row>
    <row r="21" ht="64" customHeight="1" spans="1:11">
      <c r="A21" s="23" t="s">
        <v>573</v>
      </c>
      <c r="B21" s="27"/>
      <c r="C21" s="25" t="s">
        <v>575</v>
      </c>
      <c r="D21" s="26" t="s">
        <v>953</v>
      </c>
      <c r="E21" s="25" t="s">
        <v>586</v>
      </c>
      <c r="F21" s="25" t="s">
        <v>34</v>
      </c>
      <c r="G21" s="25" t="s">
        <v>776</v>
      </c>
      <c r="H21" s="25" t="s">
        <v>52</v>
      </c>
      <c r="I21" s="48">
        <v>10</v>
      </c>
      <c r="J21" s="48">
        <v>10</v>
      </c>
      <c r="K21" s="49" t="s">
        <v>1021</v>
      </c>
    </row>
    <row r="22" ht="38" customHeight="1" spans="1:11">
      <c r="A22" s="23" t="s">
        <v>573</v>
      </c>
      <c r="B22" s="27"/>
      <c r="C22" s="25" t="s">
        <v>589</v>
      </c>
      <c r="D22" s="26" t="s">
        <v>956</v>
      </c>
      <c r="E22" s="25" t="s">
        <v>577</v>
      </c>
      <c r="F22" s="25" t="s">
        <v>582</v>
      </c>
      <c r="G22" s="25" t="s">
        <v>583</v>
      </c>
      <c r="H22" s="25" t="s">
        <v>582</v>
      </c>
      <c r="I22" s="48">
        <v>5</v>
      </c>
      <c r="J22" s="48">
        <v>5</v>
      </c>
      <c r="K22" s="49" t="s">
        <v>574</v>
      </c>
    </row>
    <row r="23" ht="38" customHeight="1" spans="1:11">
      <c r="A23" s="23" t="s">
        <v>573</v>
      </c>
      <c r="B23" s="27"/>
      <c r="C23" s="25" t="s">
        <v>957</v>
      </c>
      <c r="D23" s="26" t="s">
        <v>958</v>
      </c>
      <c r="E23" s="25" t="s">
        <v>682</v>
      </c>
      <c r="F23" s="25" t="s">
        <v>613</v>
      </c>
      <c r="G23" s="25" t="s">
        <v>583</v>
      </c>
      <c r="H23" s="25" t="s">
        <v>613</v>
      </c>
      <c r="I23" s="48">
        <v>5</v>
      </c>
      <c r="J23" s="48">
        <v>5</v>
      </c>
      <c r="K23" s="49" t="s">
        <v>574</v>
      </c>
    </row>
    <row r="24" ht="62" customHeight="1" spans="1:11">
      <c r="A24" s="23" t="s">
        <v>597</v>
      </c>
      <c r="B24" s="27"/>
      <c r="C24" s="25" t="s">
        <v>598</v>
      </c>
      <c r="D24" s="26" t="s">
        <v>960</v>
      </c>
      <c r="E24" s="25" t="s">
        <v>586</v>
      </c>
      <c r="F24" s="25" t="s">
        <v>34</v>
      </c>
      <c r="G24" s="25" t="s">
        <v>776</v>
      </c>
      <c r="H24" s="25" t="s">
        <v>52</v>
      </c>
      <c r="I24" s="48">
        <v>15</v>
      </c>
      <c r="J24" s="48">
        <v>15</v>
      </c>
      <c r="K24" s="49" t="s">
        <v>1021</v>
      </c>
    </row>
    <row r="25" ht="38" customHeight="1" spans="1:11">
      <c r="A25" s="23" t="s">
        <v>597</v>
      </c>
      <c r="B25" s="27"/>
      <c r="C25" s="25" t="s">
        <v>601</v>
      </c>
      <c r="D25" s="26" t="s">
        <v>961</v>
      </c>
      <c r="E25" s="25" t="s">
        <v>586</v>
      </c>
      <c r="F25" s="25" t="s">
        <v>12</v>
      </c>
      <c r="G25" s="25" t="s">
        <v>776</v>
      </c>
      <c r="H25" s="25" t="s">
        <v>11</v>
      </c>
      <c r="I25" s="48">
        <v>15</v>
      </c>
      <c r="J25" s="48">
        <v>7.5</v>
      </c>
      <c r="K25" s="49" t="s">
        <v>574</v>
      </c>
    </row>
    <row r="26" ht="38" customHeight="1" spans="1:11">
      <c r="A26" s="23" t="s">
        <v>610</v>
      </c>
      <c r="B26" s="27"/>
      <c r="C26" s="25" t="s">
        <v>611</v>
      </c>
      <c r="D26" s="26" t="s">
        <v>760</v>
      </c>
      <c r="E26" s="25" t="s">
        <v>586</v>
      </c>
      <c r="F26" s="25" t="s">
        <v>591</v>
      </c>
      <c r="G26" s="25" t="s">
        <v>583</v>
      </c>
      <c r="H26" s="25" t="s">
        <v>963</v>
      </c>
      <c r="I26" s="48">
        <v>10</v>
      </c>
      <c r="J26" s="48">
        <v>10</v>
      </c>
      <c r="K26" s="49" t="s">
        <v>574</v>
      </c>
    </row>
    <row r="27" s="2" customFormat="1" ht="67" customHeight="1" spans="1:11">
      <c r="A27" s="17" t="s">
        <v>657</v>
      </c>
      <c r="B27" s="17"/>
      <c r="C27" s="17"/>
      <c r="D27" s="18" t="s">
        <v>1024</v>
      </c>
      <c r="E27" s="18"/>
      <c r="F27" s="18"/>
      <c r="G27" s="18"/>
      <c r="H27" s="18"/>
      <c r="I27" s="18"/>
      <c r="J27" s="18"/>
      <c r="K27" s="18"/>
    </row>
    <row r="28" s="2" customFormat="1" ht="30" customHeight="1" spans="1:11">
      <c r="A28" s="28" t="s">
        <v>658</v>
      </c>
      <c r="B28" s="29"/>
      <c r="C28" s="29"/>
      <c r="D28" s="29"/>
      <c r="E28" s="29"/>
      <c r="F28" s="29"/>
      <c r="G28" s="29"/>
      <c r="H28" s="30"/>
      <c r="I28" s="17" t="s">
        <v>659</v>
      </c>
      <c r="J28" s="17" t="s">
        <v>660</v>
      </c>
      <c r="K28" s="17" t="s">
        <v>661</v>
      </c>
    </row>
    <row r="29" s="1" customFormat="1" ht="35" customHeight="1" spans="1:11">
      <c r="A29" s="31"/>
      <c r="B29" s="32"/>
      <c r="C29" s="32"/>
      <c r="D29" s="32"/>
      <c r="E29" s="32"/>
      <c r="F29" s="32"/>
      <c r="G29" s="32"/>
      <c r="H29" s="33"/>
      <c r="I29" s="37">
        <v>100</v>
      </c>
      <c r="J29" s="37">
        <v>82.5</v>
      </c>
      <c r="K29" s="17" t="s">
        <v>770</v>
      </c>
    </row>
    <row r="30" s="1" customFormat="1" ht="208" customHeight="1" spans="1:11">
      <c r="A30" s="34" t="s">
        <v>663</v>
      </c>
      <c r="B30" s="35"/>
      <c r="C30" s="35"/>
      <c r="D30" s="35"/>
      <c r="E30" s="35"/>
      <c r="F30" s="35"/>
      <c r="G30" s="35"/>
      <c r="H30" s="35"/>
      <c r="I30" s="35"/>
      <c r="J30" s="35"/>
      <c r="K30" s="35"/>
    </row>
  </sheetData>
  <mergeCells count="45">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2:A3"/>
    <mergeCell ref="A11:A12"/>
    <mergeCell ref="I8:I10"/>
    <mergeCell ref="K8:K10"/>
    <mergeCell ref="A6:B10"/>
    <mergeCell ref="A28:H29"/>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topLeftCell="A13" workbookViewId="0">
      <selection activeCell="E25" sqref="E25"/>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1025</v>
      </c>
    </row>
    <row r="3" s="1" customFormat="1" ht="31" customHeight="1" spans="1:11">
      <c r="A3" s="5"/>
      <c r="B3" s="6"/>
      <c r="C3" s="6"/>
      <c r="D3" s="6"/>
      <c r="E3" s="6"/>
      <c r="F3" s="6"/>
      <c r="G3" s="6"/>
      <c r="H3" s="6"/>
      <c r="I3" s="6"/>
      <c r="J3" s="6"/>
      <c r="K3" s="36" t="s">
        <v>547</v>
      </c>
    </row>
    <row r="4" s="1" customFormat="1" ht="31" customHeight="1" spans="1:11">
      <c r="A4" s="7" t="s">
        <v>619</v>
      </c>
      <c r="B4" s="7"/>
      <c r="C4" s="8" t="s">
        <v>1026</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50</v>
      </c>
      <c r="G7" s="15"/>
      <c r="H7" s="16">
        <v>0</v>
      </c>
      <c r="I7" s="37">
        <v>10</v>
      </c>
      <c r="J7" s="37">
        <v>0</v>
      </c>
      <c r="K7" s="38">
        <v>0</v>
      </c>
    </row>
    <row r="8" s="1" customFormat="1" ht="30" customHeight="1" spans="1:11">
      <c r="A8" s="10"/>
      <c r="B8" s="10"/>
      <c r="C8" s="13" t="s">
        <v>628</v>
      </c>
      <c r="D8" s="14">
        <v>0</v>
      </c>
      <c r="E8" s="15"/>
      <c r="F8" s="14">
        <v>50</v>
      </c>
      <c r="G8" s="15"/>
      <c r="H8" s="16">
        <v>0</v>
      </c>
      <c r="I8" s="39"/>
      <c r="J8" s="37">
        <v>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66.65" customHeight="1" spans="1:11">
      <c r="A12" s="17"/>
      <c r="B12" s="18" t="s">
        <v>1027</v>
      </c>
      <c r="C12" s="18"/>
      <c r="D12" s="18"/>
      <c r="E12" s="18"/>
      <c r="F12" s="18"/>
      <c r="G12" s="18"/>
      <c r="H12" s="18" t="s">
        <v>1028</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77" customHeight="1" spans="1:11">
      <c r="A17" s="23" t="s">
        <v>573</v>
      </c>
      <c r="B17" s="24"/>
      <c r="C17" s="25" t="s">
        <v>575</v>
      </c>
      <c r="D17" s="26" t="s">
        <v>1029</v>
      </c>
      <c r="E17" s="25" t="s">
        <v>577</v>
      </c>
      <c r="F17" s="25" t="s">
        <v>1030</v>
      </c>
      <c r="G17" s="25" t="s">
        <v>728</v>
      </c>
      <c r="H17" s="25" t="s">
        <v>865</v>
      </c>
      <c r="I17" s="48">
        <v>10</v>
      </c>
      <c r="J17" s="48">
        <v>9</v>
      </c>
      <c r="K17" s="49" t="s">
        <v>1031</v>
      </c>
    </row>
    <row r="18" ht="52" customHeight="1" spans="1:11">
      <c r="A18" s="23" t="s">
        <v>573</v>
      </c>
      <c r="B18" s="27"/>
      <c r="C18" s="25" t="s">
        <v>575</v>
      </c>
      <c r="D18" s="26" t="s">
        <v>1032</v>
      </c>
      <c r="E18" s="25" t="s">
        <v>577</v>
      </c>
      <c r="F18" s="25" t="s">
        <v>1030</v>
      </c>
      <c r="G18" s="25" t="s">
        <v>728</v>
      </c>
      <c r="H18" s="25" t="s">
        <v>865</v>
      </c>
      <c r="I18" s="48">
        <v>10</v>
      </c>
      <c r="J18" s="48">
        <v>9</v>
      </c>
      <c r="K18" s="49" t="s">
        <v>1031</v>
      </c>
    </row>
    <row r="19" ht="38" customHeight="1" spans="1:11">
      <c r="A19" s="23" t="s">
        <v>573</v>
      </c>
      <c r="B19" s="27"/>
      <c r="C19" s="25" t="s">
        <v>575</v>
      </c>
      <c r="D19" s="26" t="s">
        <v>1033</v>
      </c>
      <c r="E19" s="25" t="s">
        <v>577</v>
      </c>
      <c r="F19" s="25" t="s">
        <v>43</v>
      </c>
      <c r="G19" s="25" t="s">
        <v>1034</v>
      </c>
      <c r="H19" s="25" t="s">
        <v>865</v>
      </c>
      <c r="I19" s="48">
        <v>10</v>
      </c>
      <c r="J19" s="48">
        <v>9</v>
      </c>
      <c r="K19" s="49" t="s">
        <v>1031</v>
      </c>
    </row>
    <row r="20" ht="64" customHeight="1" spans="1:11">
      <c r="A20" s="23" t="s">
        <v>573</v>
      </c>
      <c r="B20" s="27"/>
      <c r="C20" s="25" t="s">
        <v>575</v>
      </c>
      <c r="D20" s="26" t="s">
        <v>1035</v>
      </c>
      <c r="E20" s="25" t="s">
        <v>577</v>
      </c>
      <c r="F20" s="25" t="s">
        <v>1030</v>
      </c>
      <c r="G20" s="25" t="s">
        <v>728</v>
      </c>
      <c r="H20" s="25" t="s">
        <v>865</v>
      </c>
      <c r="I20" s="48">
        <v>10</v>
      </c>
      <c r="J20" s="48">
        <v>9</v>
      </c>
      <c r="K20" s="49" t="s">
        <v>1031</v>
      </c>
    </row>
    <row r="21" ht="38" customHeight="1" spans="1:11">
      <c r="A21" s="23" t="s">
        <v>573</v>
      </c>
      <c r="B21" s="27"/>
      <c r="C21" s="25" t="s">
        <v>589</v>
      </c>
      <c r="D21" s="26" t="s">
        <v>1036</v>
      </c>
      <c r="E21" s="25" t="s">
        <v>577</v>
      </c>
      <c r="F21" s="25" t="s">
        <v>1037</v>
      </c>
      <c r="G21" s="25" t="s">
        <v>583</v>
      </c>
      <c r="H21" s="25" t="s">
        <v>865</v>
      </c>
      <c r="I21" s="48">
        <v>10</v>
      </c>
      <c r="J21" s="48">
        <v>9</v>
      </c>
      <c r="K21" s="49" t="s">
        <v>1038</v>
      </c>
    </row>
    <row r="22" ht="38" customHeight="1" spans="1:11">
      <c r="A22" s="23" t="s">
        <v>573</v>
      </c>
      <c r="B22" s="27"/>
      <c r="C22" s="25" t="s">
        <v>592</v>
      </c>
      <c r="D22" s="26" t="s">
        <v>1039</v>
      </c>
      <c r="E22" s="25" t="s">
        <v>577</v>
      </c>
      <c r="F22" s="25" t="s">
        <v>582</v>
      </c>
      <c r="G22" s="25" t="s">
        <v>583</v>
      </c>
      <c r="H22" s="25" t="s">
        <v>865</v>
      </c>
      <c r="I22" s="48">
        <v>10</v>
      </c>
      <c r="J22" s="48">
        <v>9</v>
      </c>
      <c r="K22" s="49" t="s">
        <v>1031</v>
      </c>
    </row>
    <row r="23" ht="38" customHeight="1" spans="1:11">
      <c r="A23" s="23" t="s">
        <v>597</v>
      </c>
      <c r="B23" s="27"/>
      <c r="C23" s="25" t="s">
        <v>598</v>
      </c>
      <c r="D23" s="26" t="s">
        <v>1040</v>
      </c>
      <c r="E23" s="25" t="s">
        <v>577</v>
      </c>
      <c r="F23" s="25" t="s">
        <v>1041</v>
      </c>
      <c r="G23" s="25" t="s">
        <v>583</v>
      </c>
      <c r="H23" s="25" t="s">
        <v>865</v>
      </c>
      <c r="I23" s="48">
        <v>10</v>
      </c>
      <c r="J23" s="48">
        <v>9</v>
      </c>
      <c r="K23" s="49" t="s">
        <v>1031</v>
      </c>
    </row>
    <row r="24" ht="54" customHeight="1" spans="1:11">
      <c r="A24" s="23" t="s">
        <v>597</v>
      </c>
      <c r="B24" s="27"/>
      <c r="C24" s="25" t="s">
        <v>598</v>
      </c>
      <c r="D24" s="26" t="s">
        <v>1042</v>
      </c>
      <c r="E24" s="25" t="s">
        <v>577</v>
      </c>
      <c r="F24" s="25" t="s">
        <v>1043</v>
      </c>
      <c r="G24" s="25" t="s">
        <v>583</v>
      </c>
      <c r="H24" s="25" t="s">
        <v>865</v>
      </c>
      <c r="I24" s="48">
        <v>10</v>
      </c>
      <c r="J24" s="48">
        <v>9</v>
      </c>
      <c r="K24" s="49" t="s">
        <v>1031</v>
      </c>
    </row>
    <row r="25" ht="38" customHeight="1" spans="1:11">
      <c r="A25" s="23" t="s">
        <v>610</v>
      </c>
      <c r="B25" s="27"/>
      <c r="C25" s="25" t="s">
        <v>611</v>
      </c>
      <c r="D25" s="26" t="s">
        <v>1044</v>
      </c>
      <c r="E25" s="25" t="s">
        <v>586</v>
      </c>
      <c r="F25" s="25" t="s">
        <v>962</v>
      </c>
      <c r="G25" s="25" t="s">
        <v>583</v>
      </c>
      <c r="H25" s="25" t="s">
        <v>865</v>
      </c>
      <c r="I25" s="48">
        <v>10</v>
      </c>
      <c r="J25" s="48">
        <v>9</v>
      </c>
      <c r="K25" s="49" t="s">
        <v>1031</v>
      </c>
    </row>
    <row r="26" s="2" customFormat="1" ht="67" customHeight="1" spans="1:11">
      <c r="A26" s="17" t="s">
        <v>657</v>
      </c>
      <c r="B26" s="17"/>
      <c r="C26" s="17"/>
      <c r="D26" s="18" t="s">
        <v>1045</v>
      </c>
      <c r="E26" s="18"/>
      <c r="F26" s="18"/>
      <c r="G26" s="18"/>
      <c r="H26" s="18"/>
      <c r="I26" s="18"/>
      <c r="J26" s="18"/>
      <c r="K26" s="18"/>
    </row>
    <row r="27" s="2" customFormat="1" ht="30" customHeight="1" spans="1:11">
      <c r="A27" s="28" t="s">
        <v>658</v>
      </c>
      <c r="B27" s="29"/>
      <c r="C27" s="29"/>
      <c r="D27" s="29"/>
      <c r="E27" s="29"/>
      <c r="F27" s="29"/>
      <c r="G27" s="29"/>
      <c r="H27" s="30"/>
      <c r="I27" s="17" t="s">
        <v>659</v>
      </c>
      <c r="J27" s="17" t="s">
        <v>660</v>
      </c>
      <c r="K27" s="17" t="s">
        <v>661</v>
      </c>
    </row>
    <row r="28" s="1" customFormat="1" ht="35" customHeight="1" spans="1:11">
      <c r="A28" s="31"/>
      <c r="B28" s="32"/>
      <c r="C28" s="32"/>
      <c r="D28" s="32"/>
      <c r="E28" s="32"/>
      <c r="F28" s="32"/>
      <c r="G28" s="32"/>
      <c r="H28" s="33"/>
      <c r="I28" s="37">
        <v>100</v>
      </c>
      <c r="J28" s="37">
        <v>81</v>
      </c>
      <c r="K28" s="17" t="s">
        <v>770</v>
      </c>
    </row>
    <row r="29" s="1" customFormat="1" ht="208" customHeight="1" spans="1:11">
      <c r="A29" s="34" t="s">
        <v>663</v>
      </c>
      <c r="B29" s="35"/>
      <c r="C29" s="35"/>
      <c r="D29" s="35"/>
      <c r="E29" s="35"/>
      <c r="F29" s="35"/>
      <c r="G29" s="35"/>
      <c r="H29" s="35"/>
      <c r="I29" s="35"/>
      <c r="J29" s="35"/>
      <c r="K29" s="35"/>
    </row>
  </sheetData>
  <mergeCells count="44">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C26"/>
    <mergeCell ref="D26:K26"/>
    <mergeCell ref="A29:K29"/>
    <mergeCell ref="A2:A3"/>
    <mergeCell ref="A11:A12"/>
    <mergeCell ref="I8:I10"/>
    <mergeCell ref="K8:K10"/>
    <mergeCell ref="A6:B10"/>
    <mergeCell ref="A27:H28"/>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32" t="s">
        <v>196</v>
      </c>
    </row>
    <row r="2" ht="14.25" spans="9:9">
      <c r="I2" s="133" t="s">
        <v>197</v>
      </c>
    </row>
    <row r="3" ht="14.25" spans="1:9">
      <c r="A3" s="133" t="s">
        <v>2</v>
      </c>
      <c r="I3" s="133" t="s">
        <v>3</v>
      </c>
    </row>
    <row r="4" ht="19.5" customHeight="1" spans="1:9">
      <c r="A4" s="135" t="s">
        <v>198</v>
      </c>
      <c r="B4" s="135"/>
      <c r="C4" s="135"/>
      <c r="D4" s="135" t="s">
        <v>199</v>
      </c>
      <c r="E4" s="135"/>
      <c r="F4" s="135"/>
      <c r="G4" s="135"/>
      <c r="H4" s="135"/>
      <c r="I4" s="135"/>
    </row>
    <row r="5" ht="19.5" customHeight="1" spans="1:9">
      <c r="A5" s="134" t="s">
        <v>200</v>
      </c>
      <c r="B5" s="134" t="s">
        <v>7</v>
      </c>
      <c r="C5" s="134" t="s">
        <v>201</v>
      </c>
      <c r="D5" s="134" t="s">
        <v>202</v>
      </c>
      <c r="E5" s="134" t="s">
        <v>7</v>
      </c>
      <c r="F5" s="135" t="s">
        <v>128</v>
      </c>
      <c r="G5" s="134" t="s">
        <v>203</v>
      </c>
      <c r="H5" s="134" t="s">
        <v>204</v>
      </c>
      <c r="I5" s="134" t="s">
        <v>205</v>
      </c>
    </row>
    <row r="6" ht="19.5" customHeight="1" spans="1:9">
      <c r="A6" s="134"/>
      <c r="B6" s="134"/>
      <c r="C6" s="134"/>
      <c r="D6" s="134"/>
      <c r="E6" s="134"/>
      <c r="F6" s="135" t="s">
        <v>123</v>
      </c>
      <c r="G6" s="134" t="s">
        <v>203</v>
      </c>
      <c r="H6" s="134"/>
      <c r="I6" s="134"/>
    </row>
    <row r="7" ht="19.5" customHeight="1" spans="1:9">
      <c r="A7" s="135" t="s">
        <v>206</v>
      </c>
      <c r="B7" s="135"/>
      <c r="C7" s="135" t="s">
        <v>11</v>
      </c>
      <c r="D7" s="135" t="s">
        <v>206</v>
      </c>
      <c r="E7" s="135"/>
      <c r="F7" s="135" t="s">
        <v>12</v>
      </c>
      <c r="G7" s="135" t="s">
        <v>20</v>
      </c>
      <c r="H7" s="135" t="s">
        <v>24</v>
      </c>
      <c r="I7" s="135" t="s">
        <v>28</v>
      </c>
    </row>
    <row r="8" ht="19.5" customHeight="1" spans="1:9">
      <c r="A8" s="137" t="s">
        <v>207</v>
      </c>
      <c r="B8" s="135" t="s">
        <v>11</v>
      </c>
      <c r="C8" s="124">
        <v>47889447.1</v>
      </c>
      <c r="D8" s="137" t="s">
        <v>14</v>
      </c>
      <c r="E8" s="135" t="s">
        <v>22</v>
      </c>
      <c r="F8" s="124">
        <v>0</v>
      </c>
      <c r="G8" s="124">
        <v>0</v>
      </c>
      <c r="H8" s="124">
        <v>0</v>
      </c>
      <c r="I8" s="124">
        <v>0</v>
      </c>
    </row>
    <row r="9" ht="19.5" customHeight="1" spans="1:9">
      <c r="A9" s="137" t="s">
        <v>208</v>
      </c>
      <c r="B9" s="135" t="s">
        <v>12</v>
      </c>
      <c r="C9" s="124">
        <v>0</v>
      </c>
      <c r="D9" s="137" t="s">
        <v>17</v>
      </c>
      <c r="E9" s="135" t="s">
        <v>26</v>
      </c>
      <c r="F9" s="124">
        <v>0</v>
      </c>
      <c r="G9" s="124">
        <v>0</v>
      </c>
      <c r="H9" s="124">
        <v>0</v>
      </c>
      <c r="I9" s="124">
        <v>0</v>
      </c>
    </row>
    <row r="10" ht="19.5" customHeight="1" spans="1:9">
      <c r="A10" s="137" t="s">
        <v>209</v>
      </c>
      <c r="B10" s="135" t="s">
        <v>20</v>
      </c>
      <c r="C10" s="124">
        <v>0</v>
      </c>
      <c r="D10" s="137" t="s">
        <v>21</v>
      </c>
      <c r="E10" s="135" t="s">
        <v>30</v>
      </c>
      <c r="F10" s="124">
        <v>0</v>
      </c>
      <c r="G10" s="124">
        <v>0</v>
      </c>
      <c r="H10" s="124">
        <v>0</v>
      </c>
      <c r="I10" s="124">
        <v>0</v>
      </c>
    </row>
    <row r="11" ht="19.5" customHeight="1" spans="1:9">
      <c r="A11" s="137"/>
      <c r="B11" s="135" t="s">
        <v>24</v>
      </c>
      <c r="C11" s="139"/>
      <c r="D11" s="137" t="s">
        <v>25</v>
      </c>
      <c r="E11" s="135" t="s">
        <v>34</v>
      </c>
      <c r="F11" s="124">
        <v>0</v>
      </c>
      <c r="G11" s="124">
        <v>0</v>
      </c>
      <c r="H11" s="124">
        <v>0</v>
      </c>
      <c r="I11" s="124">
        <v>0</v>
      </c>
    </row>
    <row r="12" ht="19.5" customHeight="1" spans="1:9">
      <c r="A12" s="137"/>
      <c r="B12" s="135" t="s">
        <v>28</v>
      </c>
      <c r="C12" s="139"/>
      <c r="D12" s="137" t="s">
        <v>29</v>
      </c>
      <c r="E12" s="135" t="s">
        <v>38</v>
      </c>
      <c r="F12" s="124">
        <v>0</v>
      </c>
      <c r="G12" s="124">
        <v>0</v>
      </c>
      <c r="H12" s="124">
        <v>0</v>
      </c>
      <c r="I12" s="124">
        <v>0</v>
      </c>
    </row>
    <row r="13" ht="19.5" customHeight="1" spans="1:9">
      <c r="A13" s="137"/>
      <c r="B13" s="135" t="s">
        <v>32</v>
      </c>
      <c r="C13" s="139"/>
      <c r="D13" s="137" t="s">
        <v>33</v>
      </c>
      <c r="E13" s="135" t="s">
        <v>42</v>
      </c>
      <c r="F13" s="124">
        <v>0</v>
      </c>
      <c r="G13" s="124">
        <v>0</v>
      </c>
      <c r="H13" s="124">
        <v>0</v>
      </c>
      <c r="I13" s="124">
        <v>0</v>
      </c>
    </row>
    <row r="14" ht="19.5" customHeight="1" spans="1:9">
      <c r="A14" s="137"/>
      <c r="B14" s="135" t="s">
        <v>36</v>
      </c>
      <c r="C14" s="139"/>
      <c r="D14" s="137" t="s">
        <v>37</v>
      </c>
      <c r="E14" s="135" t="s">
        <v>45</v>
      </c>
      <c r="F14" s="124">
        <v>0</v>
      </c>
      <c r="G14" s="124">
        <v>0</v>
      </c>
      <c r="H14" s="124">
        <v>0</v>
      </c>
      <c r="I14" s="124">
        <v>0</v>
      </c>
    </row>
    <row r="15" ht="19.5" customHeight="1" spans="1:9">
      <c r="A15" s="137"/>
      <c r="B15" s="135" t="s">
        <v>40</v>
      </c>
      <c r="C15" s="139"/>
      <c r="D15" s="137" t="s">
        <v>41</v>
      </c>
      <c r="E15" s="135" t="s">
        <v>48</v>
      </c>
      <c r="F15" s="124">
        <v>3455944.99</v>
      </c>
      <c r="G15" s="124">
        <v>3455944.99</v>
      </c>
      <c r="H15" s="124">
        <v>0</v>
      </c>
      <c r="I15" s="124">
        <v>0</v>
      </c>
    </row>
    <row r="16" ht="19.5" customHeight="1" spans="1:9">
      <c r="A16" s="137"/>
      <c r="B16" s="135" t="s">
        <v>43</v>
      </c>
      <c r="C16" s="139"/>
      <c r="D16" s="137" t="s">
        <v>44</v>
      </c>
      <c r="E16" s="135" t="s">
        <v>51</v>
      </c>
      <c r="F16" s="124">
        <v>2068827.16</v>
      </c>
      <c r="G16" s="124">
        <v>2068827.16</v>
      </c>
      <c r="H16" s="124">
        <v>0</v>
      </c>
      <c r="I16" s="124">
        <v>0</v>
      </c>
    </row>
    <row r="17" ht="19.5" customHeight="1" spans="1:9">
      <c r="A17" s="137"/>
      <c r="B17" s="135" t="s">
        <v>46</v>
      </c>
      <c r="C17" s="139"/>
      <c r="D17" s="137" t="s">
        <v>47</v>
      </c>
      <c r="E17" s="135" t="s">
        <v>54</v>
      </c>
      <c r="F17" s="124">
        <v>33660821.19</v>
      </c>
      <c r="G17" s="124">
        <v>33660821.19</v>
      </c>
      <c r="H17" s="124">
        <v>0</v>
      </c>
      <c r="I17" s="124">
        <v>0</v>
      </c>
    </row>
    <row r="18" ht="19.5" customHeight="1" spans="1:9">
      <c r="A18" s="137"/>
      <c r="B18" s="135" t="s">
        <v>49</v>
      </c>
      <c r="C18" s="139"/>
      <c r="D18" s="137" t="s">
        <v>50</v>
      </c>
      <c r="E18" s="135" t="s">
        <v>57</v>
      </c>
      <c r="F18" s="124">
        <v>0</v>
      </c>
      <c r="G18" s="124">
        <v>0</v>
      </c>
      <c r="H18" s="124">
        <v>0</v>
      </c>
      <c r="I18" s="124">
        <v>0</v>
      </c>
    </row>
    <row r="19" ht="19.5" customHeight="1" spans="1:9">
      <c r="A19" s="137"/>
      <c r="B19" s="135" t="s">
        <v>52</v>
      </c>
      <c r="C19" s="139"/>
      <c r="D19" s="137" t="s">
        <v>53</v>
      </c>
      <c r="E19" s="135" t="s">
        <v>60</v>
      </c>
      <c r="F19" s="124">
        <v>6508041.76</v>
      </c>
      <c r="G19" s="124">
        <v>6508041.76</v>
      </c>
      <c r="H19" s="124">
        <v>0</v>
      </c>
      <c r="I19" s="124">
        <v>0</v>
      </c>
    </row>
    <row r="20" ht="19.5" customHeight="1" spans="1:9">
      <c r="A20" s="137"/>
      <c r="B20" s="135" t="s">
        <v>55</v>
      </c>
      <c r="C20" s="139"/>
      <c r="D20" s="137" t="s">
        <v>56</v>
      </c>
      <c r="E20" s="135" t="s">
        <v>63</v>
      </c>
      <c r="F20" s="124">
        <v>0</v>
      </c>
      <c r="G20" s="124">
        <v>0</v>
      </c>
      <c r="H20" s="124">
        <v>0</v>
      </c>
      <c r="I20" s="124">
        <v>0</v>
      </c>
    </row>
    <row r="21" ht="19.5" customHeight="1" spans="1:9">
      <c r="A21" s="137"/>
      <c r="B21" s="135" t="s">
        <v>58</v>
      </c>
      <c r="C21" s="139"/>
      <c r="D21" s="137" t="s">
        <v>59</v>
      </c>
      <c r="E21" s="135" t="s">
        <v>66</v>
      </c>
      <c r="F21" s="124">
        <v>0</v>
      </c>
      <c r="G21" s="124">
        <v>0</v>
      </c>
      <c r="H21" s="124">
        <v>0</v>
      </c>
      <c r="I21" s="124">
        <v>0</v>
      </c>
    </row>
    <row r="22" ht="19.5" customHeight="1" spans="1:9">
      <c r="A22" s="137"/>
      <c r="B22" s="135" t="s">
        <v>61</v>
      </c>
      <c r="C22" s="139"/>
      <c r="D22" s="137" t="s">
        <v>62</v>
      </c>
      <c r="E22" s="135" t="s">
        <v>69</v>
      </c>
      <c r="F22" s="124">
        <v>0</v>
      </c>
      <c r="G22" s="124">
        <v>0</v>
      </c>
      <c r="H22" s="124">
        <v>0</v>
      </c>
      <c r="I22" s="124">
        <v>0</v>
      </c>
    </row>
    <row r="23" ht="19.5" customHeight="1" spans="1:9">
      <c r="A23" s="137"/>
      <c r="B23" s="135" t="s">
        <v>64</v>
      </c>
      <c r="C23" s="139"/>
      <c r="D23" s="137" t="s">
        <v>65</v>
      </c>
      <c r="E23" s="135" t="s">
        <v>72</v>
      </c>
      <c r="F23" s="124">
        <v>0</v>
      </c>
      <c r="G23" s="124">
        <v>0</v>
      </c>
      <c r="H23" s="124">
        <v>0</v>
      </c>
      <c r="I23" s="124">
        <v>0</v>
      </c>
    </row>
    <row r="24" ht="19.5" customHeight="1" spans="1:9">
      <c r="A24" s="137"/>
      <c r="B24" s="135" t="s">
        <v>67</v>
      </c>
      <c r="C24" s="139"/>
      <c r="D24" s="137" t="s">
        <v>68</v>
      </c>
      <c r="E24" s="135" t="s">
        <v>75</v>
      </c>
      <c r="F24" s="124">
        <v>0</v>
      </c>
      <c r="G24" s="124">
        <v>0</v>
      </c>
      <c r="H24" s="124">
        <v>0</v>
      </c>
      <c r="I24" s="124">
        <v>0</v>
      </c>
    </row>
    <row r="25" ht="19.5" customHeight="1" spans="1:9">
      <c r="A25" s="137"/>
      <c r="B25" s="135" t="s">
        <v>70</v>
      </c>
      <c r="C25" s="139"/>
      <c r="D25" s="137" t="s">
        <v>71</v>
      </c>
      <c r="E25" s="135" t="s">
        <v>78</v>
      </c>
      <c r="F25" s="124">
        <v>0</v>
      </c>
      <c r="G25" s="124">
        <v>0</v>
      </c>
      <c r="H25" s="124">
        <v>0</v>
      </c>
      <c r="I25" s="124">
        <v>0</v>
      </c>
    </row>
    <row r="26" ht="19.5" customHeight="1" spans="1:9">
      <c r="A26" s="137"/>
      <c r="B26" s="135" t="s">
        <v>73</v>
      </c>
      <c r="C26" s="139"/>
      <c r="D26" s="137" t="s">
        <v>74</v>
      </c>
      <c r="E26" s="135" t="s">
        <v>81</v>
      </c>
      <c r="F26" s="124">
        <v>2195812</v>
      </c>
      <c r="G26" s="124">
        <v>2195812</v>
      </c>
      <c r="H26" s="124">
        <v>0</v>
      </c>
      <c r="I26" s="124">
        <v>0</v>
      </c>
    </row>
    <row r="27" ht="19.5" customHeight="1" spans="1:9">
      <c r="A27" s="137"/>
      <c r="B27" s="135" t="s">
        <v>76</v>
      </c>
      <c r="C27" s="139"/>
      <c r="D27" s="137" t="s">
        <v>77</v>
      </c>
      <c r="E27" s="135" t="s">
        <v>84</v>
      </c>
      <c r="F27" s="124">
        <v>0</v>
      </c>
      <c r="G27" s="124">
        <v>0</v>
      </c>
      <c r="H27" s="124">
        <v>0</v>
      </c>
      <c r="I27" s="124">
        <v>0</v>
      </c>
    </row>
    <row r="28" ht="19.5" customHeight="1" spans="1:9">
      <c r="A28" s="137"/>
      <c r="B28" s="135" t="s">
        <v>79</v>
      </c>
      <c r="C28" s="139"/>
      <c r="D28" s="137" t="s">
        <v>80</v>
      </c>
      <c r="E28" s="135" t="s">
        <v>87</v>
      </c>
      <c r="F28" s="124">
        <v>0</v>
      </c>
      <c r="G28" s="124">
        <v>0</v>
      </c>
      <c r="H28" s="124">
        <v>0</v>
      </c>
      <c r="I28" s="124">
        <v>0</v>
      </c>
    </row>
    <row r="29" ht="19.5" customHeight="1" spans="1:9">
      <c r="A29" s="137"/>
      <c r="B29" s="135" t="s">
        <v>82</v>
      </c>
      <c r="C29" s="139"/>
      <c r="D29" s="137" t="s">
        <v>83</v>
      </c>
      <c r="E29" s="135" t="s">
        <v>90</v>
      </c>
      <c r="F29" s="124">
        <v>0</v>
      </c>
      <c r="G29" s="124">
        <v>0</v>
      </c>
      <c r="H29" s="124">
        <v>0</v>
      </c>
      <c r="I29" s="124">
        <v>0</v>
      </c>
    </row>
    <row r="30" ht="19.5" customHeight="1" spans="1:9">
      <c r="A30" s="137"/>
      <c r="B30" s="135" t="s">
        <v>85</v>
      </c>
      <c r="C30" s="139"/>
      <c r="D30" s="137" t="s">
        <v>86</v>
      </c>
      <c r="E30" s="135" t="s">
        <v>93</v>
      </c>
      <c r="F30" s="124">
        <v>0</v>
      </c>
      <c r="G30" s="124">
        <v>0</v>
      </c>
      <c r="H30" s="124">
        <v>0</v>
      </c>
      <c r="I30" s="124">
        <v>0</v>
      </c>
    </row>
    <row r="31" ht="19.5" customHeight="1" spans="1:9">
      <c r="A31" s="137"/>
      <c r="B31" s="135" t="s">
        <v>88</v>
      </c>
      <c r="C31" s="139"/>
      <c r="D31" s="137" t="s">
        <v>89</v>
      </c>
      <c r="E31" s="135" t="s">
        <v>96</v>
      </c>
      <c r="F31" s="124">
        <v>0</v>
      </c>
      <c r="G31" s="124">
        <v>0</v>
      </c>
      <c r="H31" s="124">
        <v>0</v>
      </c>
      <c r="I31" s="124">
        <v>0</v>
      </c>
    </row>
    <row r="32" ht="19.5" customHeight="1" spans="1:9">
      <c r="A32" s="137"/>
      <c r="B32" s="135" t="s">
        <v>91</v>
      </c>
      <c r="C32" s="139"/>
      <c r="D32" s="137" t="s">
        <v>92</v>
      </c>
      <c r="E32" s="135" t="s">
        <v>100</v>
      </c>
      <c r="F32" s="124">
        <v>0</v>
      </c>
      <c r="G32" s="124">
        <v>0</v>
      </c>
      <c r="H32" s="124">
        <v>0</v>
      </c>
      <c r="I32" s="124">
        <v>0</v>
      </c>
    </row>
    <row r="33" ht="19.5" customHeight="1" spans="1:9">
      <c r="A33" s="137"/>
      <c r="B33" s="135" t="s">
        <v>94</v>
      </c>
      <c r="C33" s="139"/>
      <c r="D33" s="137" t="s">
        <v>95</v>
      </c>
      <c r="E33" s="135" t="s">
        <v>104</v>
      </c>
      <c r="F33" s="124">
        <v>0</v>
      </c>
      <c r="G33" s="124">
        <v>0</v>
      </c>
      <c r="H33" s="124">
        <v>0</v>
      </c>
      <c r="I33" s="124">
        <v>0</v>
      </c>
    </row>
    <row r="34" ht="19.5" customHeight="1" spans="1:9">
      <c r="A34" s="135" t="s">
        <v>97</v>
      </c>
      <c r="B34" s="135" t="s">
        <v>98</v>
      </c>
      <c r="C34" s="124">
        <v>47889447.1</v>
      </c>
      <c r="D34" s="135" t="s">
        <v>99</v>
      </c>
      <c r="E34" s="135" t="s">
        <v>108</v>
      </c>
      <c r="F34" s="124">
        <v>47889447.1</v>
      </c>
      <c r="G34" s="124">
        <v>47889447.1</v>
      </c>
      <c r="H34" s="124">
        <v>0</v>
      </c>
      <c r="I34" s="124">
        <v>0</v>
      </c>
    </row>
    <row r="35" ht="19.5" customHeight="1" spans="1:9">
      <c r="A35" s="137" t="s">
        <v>210</v>
      </c>
      <c r="B35" s="135" t="s">
        <v>102</v>
      </c>
      <c r="C35" s="124">
        <v>0</v>
      </c>
      <c r="D35" s="137" t="s">
        <v>211</v>
      </c>
      <c r="E35" s="135" t="s">
        <v>111</v>
      </c>
      <c r="F35" s="124">
        <v>0</v>
      </c>
      <c r="G35" s="124">
        <v>0</v>
      </c>
      <c r="H35" s="124">
        <v>0</v>
      </c>
      <c r="I35" s="124">
        <v>0</v>
      </c>
    </row>
    <row r="36" ht="19.5" customHeight="1" spans="1:9">
      <c r="A36" s="137" t="s">
        <v>207</v>
      </c>
      <c r="B36" s="135" t="s">
        <v>106</v>
      </c>
      <c r="C36" s="124">
        <v>0</v>
      </c>
      <c r="D36" s="137"/>
      <c r="E36" s="135" t="s">
        <v>212</v>
      </c>
      <c r="F36" s="139"/>
      <c r="G36" s="139"/>
      <c r="H36" s="139"/>
      <c r="I36" s="139"/>
    </row>
    <row r="37" ht="19.5" customHeight="1" spans="1:9">
      <c r="A37" s="137" t="s">
        <v>208</v>
      </c>
      <c r="B37" s="135" t="s">
        <v>110</v>
      </c>
      <c r="C37" s="124">
        <v>0</v>
      </c>
      <c r="D37" s="135"/>
      <c r="E37" s="135" t="s">
        <v>213</v>
      </c>
      <c r="F37" s="139"/>
      <c r="G37" s="139"/>
      <c r="H37" s="139"/>
      <c r="I37" s="139"/>
    </row>
    <row r="38" ht="19.5" customHeight="1" spans="1:9">
      <c r="A38" s="137" t="s">
        <v>209</v>
      </c>
      <c r="B38" s="135" t="s">
        <v>15</v>
      </c>
      <c r="C38" s="124">
        <v>0</v>
      </c>
      <c r="D38" s="137"/>
      <c r="E38" s="135" t="s">
        <v>214</v>
      </c>
      <c r="F38" s="139"/>
      <c r="G38" s="139"/>
      <c r="H38" s="139"/>
      <c r="I38" s="139"/>
    </row>
    <row r="39" ht="19.5" customHeight="1" spans="1:9">
      <c r="A39" s="135" t="s">
        <v>109</v>
      </c>
      <c r="B39" s="135" t="s">
        <v>18</v>
      </c>
      <c r="C39" s="124">
        <v>47889447.1</v>
      </c>
      <c r="D39" s="135" t="s">
        <v>109</v>
      </c>
      <c r="E39" s="135" t="s">
        <v>215</v>
      </c>
      <c r="F39" s="124">
        <v>47889447.1</v>
      </c>
      <c r="G39" s="124">
        <v>47889447.1</v>
      </c>
      <c r="H39" s="124">
        <v>0</v>
      </c>
      <c r="I39" s="124">
        <v>0</v>
      </c>
    </row>
    <row r="40" ht="19.5" customHeight="1" spans="1:9">
      <c r="A40" s="128" t="s">
        <v>216</v>
      </c>
      <c r="B40" s="128"/>
      <c r="C40" s="128"/>
      <c r="D40" s="128"/>
      <c r="E40" s="128"/>
      <c r="F40" s="128"/>
      <c r="G40" s="128"/>
      <c r="H40" s="128"/>
      <c r="I40" s="12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4"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85" zoomScaleNormal="85" topLeftCell="A15" workbookViewId="0">
      <selection activeCell="A17" sqref="$A17:$XFD18"/>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1046</v>
      </c>
    </row>
    <row r="3" s="1" customFormat="1" ht="31" customHeight="1" spans="1:11">
      <c r="A3" s="5"/>
      <c r="B3" s="6"/>
      <c r="C3" s="6"/>
      <c r="D3" s="6"/>
      <c r="E3" s="6"/>
      <c r="F3" s="6"/>
      <c r="G3" s="6"/>
      <c r="H3" s="6"/>
      <c r="I3" s="6"/>
      <c r="J3" s="6"/>
      <c r="K3" s="36" t="s">
        <v>547</v>
      </c>
    </row>
    <row r="4" s="1" customFormat="1" ht="31" customHeight="1" spans="1:11">
      <c r="A4" s="7" t="s">
        <v>619</v>
      </c>
      <c r="B4" s="7"/>
      <c r="C4" s="8" t="s">
        <v>1047</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50</v>
      </c>
      <c r="G7" s="15"/>
      <c r="H7" s="16">
        <v>0</v>
      </c>
      <c r="I7" s="37">
        <v>10</v>
      </c>
      <c r="J7" s="37">
        <v>0</v>
      </c>
      <c r="K7" s="38">
        <v>0</v>
      </c>
    </row>
    <row r="8" s="1" customFormat="1" ht="30" customHeight="1" spans="1:11">
      <c r="A8" s="10"/>
      <c r="B8" s="10"/>
      <c r="C8" s="13" t="s">
        <v>628</v>
      </c>
      <c r="D8" s="14">
        <v>0</v>
      </c>
      <c r="E8" s="15"/>
      <c r="F8" s="14">
        <v>50</v>
      </c>
      <c r="G8" s="15"/>
      <c r="H8" s="16">
        <v>0</v>
      </c>
      <c r="I8" s="39"/>
      <c r="J8" s="37">
        <v>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66.65" customHeight="1" spans="1:11">
      <c r="A12" s="17"/>
      <c r="B12" s="18" t="s">
        <v>1048</v>
      </c>
      <c r="C12" s="18"/>
      <c r="D12" s="18"/>
      <c r="E12" s="18"/>
      <c r="F12" s="18"/>
      <c r="G12" s="18"/>
      <c r="H12" s="18" t="s">
        <v>1049</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71" customHeight="1" spans="1:11">
      <c r="A17" s="23" t="s">
        <v>573</v>
      </c>
      <c r="B17" s="24"/>
      <c r="C17" s="25" t="s">
        <v>575</v>
      </c>
      <c r="D17" s="26" t="s">
        <v>1050</v>
      </c>
      <c r="E17" s="25" t="s">
        <v>577</v>
      </c>
      <c r="F17" s="25" t="s">
        <v>1030</v>
      </c>
      <c r="G17" s="25" t="s">
        <v>728</v>
      </c>
      <c r="H17" s="25" t="s">
        <v>1051</v>
      </c>
      <c r="I17" s="48">
        <v>9</v>
      </c>
      <c r="J17" s="48">
        <v>9</v>
      </c>
      <c r="K17" s="49" t="s">
        <v>574</v>
      </c>
    </row>
    <row r="18" ht="71" customHeight="1" spans="1:11">
      <c r="A18" s="23" t="s">
        <v>573</v>
      </c>
      <c r="B18" s="27"/>
      <c r="C18" s="25" t="s">
        <v>575</v>
      </c>
      <c r="D18" s="26" t="s">
        <v>1052</v>
      </c>
      <c r="E18" s="25" t="s">
        <v>577</v>
      </c>
      <c r="F18" s="25" t="s">
        <v>1053</v>
      </c>
      <c r="G18" s="25" t="s">
        <v>127</v>
      </c>
      <c r="H18" s="25" t="s">
        <v>1054</v>
      </c>
      <c r="I18" s="48">
        <v>9</v>
      </c>
      <c r="J18" s="48">
        <v>9</v>
      </c>
      <c r="K18" s="49" t="s">
        <v>574</v>
      </c>
    </row>
    <row r="19" ht="38" customHeight="1" spans="1:11">
      <c r="A19" s="23" t="s">
        <v>573</v>
      </c>
      <c r="B19" s="27"/>
      <c r="C19" s="25" t="s">
        <v>575</v>
      </c>
      <c r="D19" s="26" t="s">
        <v>1055</v>
      </c>
      <c r="E19" s="25" t="s">
        <v>577</v>
      </c>
      <c r="F19" s="25" t="s">
        <v>1053</v>
      </c>
      <c r="G19" s="25" t="s">
        <v>127</v>
      </c>
      <c r="H19" s="25" t="s">
        <v>1054</v>
      </c>
      <c r="I19" s="48">
        <v>9</v>
      </c>
      <c r="J19" s="48">
        <v>9</v>
      </c>
      <c r="K19" s="49" t="s">
        <v>574</v>
      </c>
    </row>
    <row r="20" ht="38" customHeight="1" spans="1:11">
      <c r="A20" s="23" t="s">
        <v>573</v>
      </c>
      <c r="B20" s="27"/>
      <c r="C20" s="25" t="s">
        <v>575</v>
      </c>
      <c r="D20" s="26" t="s">
        <v>1056</v>
      </c>
      <c r="E20" s="25" t="s">
        <v>577</v>
      </c>
      <c r="F20" s="25" t="s">
        <v>1053</v>
      </c>
      <c r="G20" s="25" t="s">
        <v>127</v>
      </c>
      <c r="H20" s="25" t="s">
        <v>1054</v>
      </c>
      <c r="I20" s="48">
        <v>9</v>
      </c>
      <c r="J20" s="48">
        <v>9</v>
      </c>
      <c r="K20" s="49" t="s">
        <v>574</v>
      </c>
    </row>
    <row r="21" ht="38" customHeight="1" spans="1:11">
      <c r="A21" s="23" t="s">
        <v>573</v>
      </c>
      <c r="B21" s="27"/>
      <c r="C21" s="25" t="s">
        <v>575</v>
      </c>
      <c r="D21" s="26" t="s">
        <v>1057</v>
      </c>
      <c r="E21" s="25" t="s">
        <v>577</v>
      </c>
      <c r="F21" s="25" t="s">
        <v>1053</v>
      </c>
      <c r="G21" s="25" t="s">
        <v>127</v>
      </c>
      <c r="H21" s="25" t="s">
        <v>1058</v>
      </c>
      <c r="I21" s="48">
        <v>9</v>
      </c>
      <c r="J21" s="48">
        <v>9</v>
      </c>
      <c r="K21" s="49" t="s">
        <v>574</v>
      </c>
    </row>
    <row r="22" ht="38" customHeight="1" spans="1:11">
      <c r="A22" s="23" t="s">
        <v>573</v>
      </c>
      <c r="B22" s="27"/>
      <c r="C22" s="25" t="s">
        <v>575</v>
      </c>
      <c r="D22" s="26" t="s">
        <v>1059</v>
      </c>
      <c r="E22" s="25" t="s">
        <v>586</v>
      </c>
      <c r="F22" s="25" t="s">
        <v>1060</v>
      </c>
      <c r="G22" s="25" t="s">
        <v>712</v>
      </c>
      <c r="H22" s="25" t="s">
        <v>1061</v>
      </c>
      <c r="I22" s="48">
        <v>9</v>
      </c>
      <c r="J22" s="48">
        <v>9</v>
      </c>
      <c r="K22" s="49" t="s">
        <v>574</v>
      </c>
    </row>
    <row r="23" ht="38" customHeight="1" spans="1:11">
      <c r="A23" s="23" t="s">
        <v>573</v>
      </c>
      <c r="B23" s="27"/>
      <c r="C23" s="25" t="s">
        <v>589</v>
      </c>
      <c r="D23" s="26" t="s">
        <v>1062</v>
      </c>
      <c r="E23" s="25" t="s">
        <v>577</v>
      </c>
      <c r="F23" s="25" t="s">
        <v>1037</v>
      </c>
      <c r="G23" s="25" t="s">
        <v>583</v>
      </c>
      <c r="H23" s="25" t="s">
        <v>672</v>
      </c>
      <c r="I23" s="48">
        <v>9</v>
      </c>
      <c r="J23" s="48">
        <v>9</v>
      </c>
      <c r="K23" s="49" t="s">
        <v>574</v>
      </c>
    </row>
    <row r="24" ht="71" customHeight="1" spans="1:11">
      <c r="A24" s="23" t="s">
        <v>597</v>
      </c>
      <c r="B24" s="27"/>
      <c r="C24" s="25" t="s">
        <v>598</v>
      </c>
      <c r="D24" s="26" t="s">
        <v>1063</v>
      </c>
      <c r="E24" s="25" t="s">
        <v>577</v>
      </c>
      <c r="F24" s="25" t="s">
        <v>1064</v>
      </c>
      <c r="G24" s="25" t="s">
        <v>583</v>
      </c>
      <c r="H24" s="25" t="s">
        <v>1063</v>
      </c>
      <c r="I24" s="48">
        <v>9</v>
      </c>
      <c r="J24" s="48">
        <v>8</v>
      </c>
      <c r="K24" s="49" t="s">
        <v>574</v>
      </c>
    </row>
    <row r="25" ht="80" customHeight="1" spans="1:11">
      <c r="A25" s="23" t="s">
        <v>597</v>
      </c>
      <c r="B25" s="27"/>
      <c r="C25" s="25" t="s">
        <v>834</v>
      </c>
      <c r="D25" s="26" t="s">
        <v>1065</v>
      </c>
      <c r="E25" s="25" t="s">
        <v>577</v>
      </c>
      <c r="F25" s="25" t="s">
        <v>1065</v>
      </c>
      <c r="G25" s="25" t="s">
        <v>583</v>
      </c>
      <c r="H25" s="25" t="s">
        <v>1065</v>
      </c>
      <c r="I25" s="48">
        <v>9</v>
      </c>
      <c r="J25" s="48">
        <v>8</v>
      </c>
      <c r="K25" s="49" t="s">
        <v>574</v>
      </c>
    </row>
    <row r="26" ht="38" customHeight="1" spans="1:11">
      <c r="A26" s="23" t="s">
        <v>610</v>
      </c>
      <c r="B26" s="27"/>
      <c r="C26" s="25" t="s">
        <v>611</v>
      </c>
      <c r="D26" s="26" t="s">
        <v>760</v>
      </c>
      <c r="E26" s="25" t="s">
        <v>586</v>
      </c>
      <c r="F26" s="25" t="s">
        <v>613</v>
      </c>
      <c r="G26" s="25" t="s">
        <v>583</v>
      </c>
      <c r="H26" s="25" t="s">
        <v>684</v>
      </c>
      <c r="I26" s="48">
        <v>9</v>
      </c>
      <c r="J26" s="48">
        <v>8</v>
      </c>
      <c r="K26" s="49" t="s">
        <v>574</v>
      </c>
    </row>
    <row r="27" s="2" customFormat="1" ht="67" customHeight="1" spans="1:11">
      <c r="A27" s="17" t="s">
        <v>657</v>
      </c>
      <c r="B27" s="17"/>
      <c r="C27" s="17"/>
      <c r="D27" s="18" t="s">
        <v>1066</v>
      </c>
      <c r="E27" s="18"/>
      <c r="F27" s="18"/>
      <c r="G27" s="18"/>
      <c r="H27" s="18"/>
      <c r="I27" s="18"/>
      <c r="J27" s="18"/>
      <c r="K27" s="18"/>
    </row>
    <row r="28" s="2" customFormat="1" ht="30" customHeight="1" spans="1:11">
      <c r="A28" s="28" t="s">
        <v>658</v>
      </c>
      <c r="B28" s="29"/>
      <c r="C28" s="29"/>
      <c r="D28" s="29"/>
      <c r="E28" s="29"/>
      <c r="F28" s="29"/>
      <c r="G28" s="29"/>
      <c r="H28" s="30"/>
      <c r="I28" s="17" t="s">
        <v>659</v>
      </c>
      <c r="J28" s="17" t="s">
        <v>660</v>
      </c>
      <c r="K28" s="17" t="s">
        <v>661</v>
      </c>
    </row>
    <row r="29" s="1" customFormat="1" ht="35" customHeight="1" spans="1:11">
      <c r="A29" s="31"/>
      <c r="B29" s="32"/>
      <c r="C29" s="32"/>
      <c r="D29" s="32"/>
      <c r="E29" s="32"/>
      <c r="F29" s="32"/>
      <c r="G29" s="32"/>
      <c r="H29" s="33"/>
      <c r="I29" s="37">
        <v>100</v>
      </c>
      <c r="J29" s="37">
        <v>87</v>
      </c>
      <c r="K29" s="17" t="s">
        <v>770</v>
      </c>
    </row>
    <row r="30" s="1" customFormat="1" ht="208" customHeight="1" spans="1:11">
      <c r="A30" s="34" t="s">
        <v>663</v>
      </c>
      <c r="B30" s="35"/>
      <c r="C30" s="35"/>
      <c r="D30" s="35"/>
      <c r="E30" s="35"/>
      <c r="F30" s="35"/>
      <c r="G30" s="35"/>
      <c r="H30" s="35"/>
      <c r="I30" s="35"/>
      <c r="J30" s="35"/>
      <c r="K30" s="35"/>
    </row>
  </sheetData>
  <mergeCells count="45">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2:A3"/>
    <mergeCell ref="A11:A12"/>
    <mergeCell ref="I8:I10"/>
    <mergeCell ref="K8:K10"/>
    <mergeCell ref="A6:B10"/>
    <mergeCell ref="A28:H29"/>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topLeftCell="A10" workbookViewId="0">
      <selection activeCell="D17" sqref="D17:D24"/>
    </sheetView>
  </sheetViews>
  <sheetFormatPr defaultColWidth="8.98333333333333" defaultRowHeight="14.25"/>
  <cols>
    <col min="1" max="1" width="10.1833333333333" style="3" customWidth="1"/>
    <col min="2" max="2" width="8.525" style="3" customWidth="1"/>
    <col min="3" max="3" width="19.1166666666667" style="3" customWidth="1"/>
    <col min="4" max="4" width="16.2" style="3" customWidth="1"/>
    <col min="5" max="5" width="15.7333333333333"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3.0833333333333"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1067</v>
      </c>
    </row>
    <row r="3" s="1" customFormat="1" ht="31" customHeight="1" spans="1:11">
      <c r="A3" s="5"/>
      <c r="B3" s="6"/>
      <c r="C3" s="6"/>
      <c r="D3" s="6"/>
      <c r="E3" s="6"/>
      <c r="F3" s="6"/>
      <c r="G3" s="6"/>
      <c r="H3" s="6"/>
      <c r="I3" s="6"/>
      <c r="J3" s="6"/>
      <c r="K3" s="36" t="s">
        <v>547</v>
      </c>
    </row>
    <row r="4" s="1" customFormat="1" ht="31" customHeight="1" spans="1:11">
      <c r="A4" s="7" t="s">
        <v>619</v>
      </c>
      <c r="B4" s="7"/>
      <c r="C4" s="8" t="s">
        <v>1068</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1197.2</v>
      </c>
      <c r="G7" s="15"/>
      <c r="H7" s="16">
        <v>511.86</v>
      </c>
      <c r="I7" s="37">
        <v>10</v>
      </c>
      <c r="J7" s="37">
        <v>42.75</v>
      </c>
      <c r="K7" s="38">
        <v>4.28</v>
      </c>
    </row>
    <row r="8" s="1" customFormat="1" ht="30" customHeight="1" spans="1:11">
      <c r="A8" s="10"/>
      <c r="B8" s="10"/>
      <c r="C8" s="13" t="s">
        <v>628</v>
      </c>
      <c r="D8" s="14">
        <v>0</v>
      </c>
      <c r="E8" s="15"/>
      <c r="F8" s="14">
        <v>0</v>
      </c>
      <c r="G8" s="15"/>
      <c r="H8" s="16">
        <v>0</v>
      </c>
      <c r="I8" s="39"/>
      <c r="J8" s="37">
        <v>0</v>
      </c>
      <c r="K8" s="40"/>
    </row>
    <row r="9" s="1" customFormat="1" ht="30" customHeight="1" spans="1:11">
      <c r="A9" s="10"/>
      <c r="B9" s="10"/>
      <c r="C9" s="13" t="s">
        <v>629</v>
      </c>
      <c r="D9" s="14">
        <v>0</v>
      </c>
      <c r="E9" s="15"/>
      <c r="F9" s="14">
        <v>1197.2</v>
      </c>
      <c r="G9" s="15"/>
      <c r="H9" s="16">
        <v>511.86</v>
      </c>
      <c r="I9" s="41"/>
      <c r="J9" s="37">
        <v>42.75</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359" customHeight="1" spans="1:11">
      <c r="A12" s="17"/>
      <c r="B12" s="18" t="s">
        <v>1069</v>
      </c>
      <c r="C12" s="18"/>
      <c r="D12" s="18"/>
      <c r="E12" s="18"/>
      <c r="F12" s="18"/>
      <c r="G12" s="18"/>
      <c r="H12" s="18" t="s">
        <v>1070</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1071</v>
      </c>
      <c r="E17" s="25" t="s">
        <v>586</v>
      </c>
      <c r="F17" s="25" t="s">
        <v>1072</v>
      </c>
      <c r="G17" s="25" t="s">
        <v>640</v>
      </c>
      <c r="H17" s="25" t="s">
        <v>1072</v>
      </c>
      <c r="I17" s="48">
        <v>20</v>
      </c>
      <c r="J17" s="48">
        <v>20</v>
      </c>
      <c r="K17" s="49" t="s">
        <v>574</v>
      </c>
    </row>
    <row r="18" ht="38" customHeight="1" spans="1:11">
      <c r="A18" s="23" t="s">
        <v>573</v>
      </c>
      <c r="B18" s="27"/>
      <c r="C18" s="25" t="s">
        <v>575</v>
      </c>
      <c r="D18" s="26" t="s">
        <v>1073</v>
      </c>
      <c r="E18" s="25" t="s">
        <v>577</v>
      </c>
      <c r="F18" s="25" t="s">
        <v>11</v>
      </c>
      <c r="G18" s="25" t="s">
        <v>578</v>
      </c>
      <c r="H18" s="25" t="s">
        <v>11</v>
      </c>
      <c r="I18" s="48">
        <v>10</v>
      </c>
      <c r="J18" s="48">
        <v>10</v>
      </c>
      <c r="K18" s="49" t="s">
        <v>574</v>
      </c>
    </row>
    <row r="19" ht="38" customHeight="1" spans="1:11">
      <c r="A19" s="23" t="s">
        <v>573</v>
      </c>
      <c r="B19" s="27"/>
      <c r="C19" s="25" t="s">
        <v>575</v>
      </c>
      <c r="D19" s="26" t="s">
        <v>1074</v>
      </c>
      <c r="E19" s="25" t="s">
        <v>577</v>
      </c>
      <c r="F19" s="25" t="s">
        <v>11</v>
      </c>
      <c r="G19" s="25" t="s">
        <v>578</v>
      </c>
      <c r="H19" s="25" t="s">
        <v>11</v>
      </c>
      <c r="I19" s="48">
        <v>10</v>
      </c>
      <c r="J19" s="48">
        <v>10</v>
      </c>
      <c r="K19" s="49" t="s">
        <v>574</v>
      </c>
    </row>
    <row r="20" ht="38" customHeight="1" spans="1:11">
      <c r="A20" s="23" t="s">
        <v>573</v>
      </c>
      <c r="B20" s="27"/>
      <c r="C20" s="25" t="s">
        <v>575</v>
      </c>
      <c r="D20" s="26" t="s">
        <v>1075</v>
      </c>
      <c r="E20" s="25" t="s">
        <v>577</v>
      </c>
      <c r="F20" s="25" t="s">
        <v>11</v>
      </c>
      <c r="G20" s="25" t="s">
        <v>843</v>
      </c>
      <c r="H20" s="25" t="s">
        <v>11</v>
      </c>
      <c r="I20" s="48">
        <v>10</v>
      </c>
      <c r="J20" s="48">
        <v>7</v>
      </c>
      <c r="K20" s="49" t="s">
        <v>1076</v>
      </c>
    </row>
    <row r="21" ht="38" customHeight="1" spans="1:11">
      <c r="A21" s="23" t="s">
        <v>573</v>
      </c>
      <c r="B21" s="27"/>
      <c r="C21" s="25" t="s">
        <v>575</v>
      </c>
      <c r="D21" s="26" t="s">
        <v>1077</v>
      </c>
      <c r="E21" s="25" t="s">
        <v>577</v>
      </c>
      <c r="F21" s="25" t="s">
        <v>11</v>
      </c>
      <c r="G21" s="25" t="s">
        <v>728</v>
      </c>
      <c r="H21" s="25" t="s">
        <v>11</v>
      </c>
      <c r="I21" s="48">
        <v>10</v>
      </c>
      <c r="J21" s="48">
        <v>5</v>
      </c>
      <c r="K21" s="49" t="s">
        <v>1078</v>
      </c>
    </row>
    <row r="22" ht="38" customHeight="1" spans="1:11">
      <c r="A22" s="23" t="s">
        <v>597</v>
      </c>
      <c r="B22" s="27"/>
      <c r="C22" s="25" t="s">
        <v>648</v>
      </c>
      <c r="D22" s="26" t="s">
        <v>1079</v>
      </c>
      <c r="E22" s="25" t="s">
        <v>577</v>
      </c>
      <c r="F22" s="25" t="s">
        <v>1080</v>
      </c>
      <c r="G22" s="25" t="s">
        <v>583</v>
      </c>
      <c r="H22" s="25" t="s">
        <v>613</v>
      </c>
      <c r="I22" s="48">
        <v>10</v>
      </c>
      <c r="J22" s="48">
        <v>8</v>
      </c>
      <c r="K22" s="49" t="s">
        <v>574</v>
      </c>
    </row>
    <row r="23" ht="38" customHeight="1" spans="1:11">
      <c r="A23" s="23" t="s">
        <v>597</v>
      </c>
      <c r="B23" s="27"/>
      <c r="C23" s="25" t="s">
        <v>601</v>
      </c>
      <c r="D23" s="26" t="s">
        <v>1081</v>
      </c>
      <c r="E23" s="25" t="s">
        <v>577</v>
      </c>
      <c r="F23" s="25" t="s">
        <v>1080</v>
      </c>
      <c r="G23" s="25" t="s">
        <v>583</v>
      </c>
      <c r="H23" s="25" t="s">
        <v>613</v>
      </c>
      <c r="I23" s="48">
        <v>10</v>
      </c>
      <c r="J23" s="48">
        <v>9</v>
      </c>
      <c r="K23" s="49" t="s">
        <v>574</v>
      </c>
    </row>
    <row r="24" ht="38" customHeight="1" spans="1:11">
      <c r="A24" s="23" t="s">
        <v>610</v>
      </c>
      <c r="B24" s="27"/>
      <c r="C24" s="25" t="s">
        <v>611</v>
      </c>
      <c r="D24" s="26" t="s">
        <v>760</v>
      </c>
      <c r="E24" s="25" t="s">
        <v>586</v>
      </c>
      <c r="F24" s="25" t="s">
        <v>600</v>
      </c>
      <c r="G24" s="25" t="s">
        <v>583</v>
      </c>
      <c r="H24" s="25" t="s">
        <v>656</v>
      </c>
      <c r="I24" s="48">
        <v>10</v>
      </c>
      <c r="J24" s="48">
        <v>8</v>
      </c>
      <c r="K24" s="49" t="s">
        <v>574</v>
      </c>
    </row>
    <row r="25" s="2" customFormat="1" ht="67" customHeight="1" spans="1:11">
      <c r="A25" s="17" t="s">
        <v>657</v>
      </c>
      <c r="B25" s="17"/>
      <c r="C25" s="17"/>
      <c r="D25" s="18" t="s">
        <v>1082</v>
      </c>
      <c r="E25" s="18"/>
      <c r="F25" s="18"/>
      <c r="G25" s="18"/>
      <c r="H25" s="18"/>
      <c r="I25" s="18"/>
      <c r="J25" s="18"/>
      <c r="K25" s="18"/>
    </row>
    <row r="26" s="2" customFormat="1" ht="30" customHeight="1" spans="1:11">
      <c r="A26" s="28" t="s">
        <v>658</v>
      </c>
      <c r="B26" s="29"/>
      <c r="C26" s="29"/>
      <c r="D26" s="29"/>
      <c r="E26" s="29"/>
      <c r="F26" s="29"/>
      <c r="G26" s="29"/>
      <c r="H26" s="30"/>
      <c r="I26" s="17" t="s">
        <v>659</v>
      </c>
      <c r="J26" s="17" t="s">
        <v>660</v>
      </c>
      <c r="K26" s="17" t="s">
        <v>661</v>
      </c>
    </row>
    <row r="27" s="1" customFormat="1" ht="35" customHeight="1" spans="1:11">
      <c r="A27" s="31"/>
      <c r="B27" s="32"/>
      <c r="C27" s="32"/>
      <c r="D27" s="32"/>
      <c r="E27" s="32"/>
      <c r="F27" s="32"/>
      <c r="G27" s="32"/>
      <c r="H27" s="33"/>
      <c r="I27" s="37">
        <v>100</v>
      </c>
      <c r="J27" s="37">
        <v>81.28</v>
      </c>
      <c r="K27" s="17" t="s">
        <v>770</v>
      </c>
    </row>
    <row r="28" s="1" customFormat="1" ht="208" customHeight="1" spans="1:11">
      <c r="A28" s="34" t="s">
        <v>663</v>
      </c>
      <c r="B28" s="35"/>
      <c r="C28" s="35"/>
      <c r="D28" s="35"/>
      <c r="E28" s="35"/>
      <c r="F28" s="35"/>
      <c r="G28" s="35"/>
      <c r="H28" s="35"/>
      <c r="I28" s="35"/>
      <c r="J28" s="35"/>
      <c r="K28" s="35"/>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C25"/>
    <mergeCell ref="D25:K25"/>
    <mergeCell ref="A28:K28"/>
    <mergeCell ref="A2:A3"/>
    <mergeCell ref="A11:A12"/>
    <mergeCell ref="I8:I10"/>
    <mergeCell ref="K8:K10"/>
    <mergeCell ref="A6:B10"/>
    <mergeCell ref="A26:H27"/>
    <mergeCell ref="B2:J3"/>
  </mergeCells>
  <pageMargins left="0.75" right="0.75" top="1" bottom="1" header="0.511805555555556" footer="0.511805555555556"/>
  <pageSetup paperSize="9" scale="47" orientation="portrait" horizontalDpi="300" verticalDpi="300"/>
  <headerFooter alignWithMargins="0" scaleWithDoc="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topLeftCell="A10" workbookViewId="0">
      <selection activeCell="D17" sqref="D17:D25"/>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1083</v>
      </c>
    </row>
    <row r="3" s="1" customFormat="1" ht="31" customHeight="1" spans="1:11">
      <c r="A3" s="5"/>
      <c r="B3" s="6"/>
      <c r="C3" s="6"/>
      <c r="D3" s="6"/>
      <c r="E3" s="6"/>
      <c r="F3" s="6"/>
      <c r="G3" s="6"/>
      <c r="H3" s="6"/>
      <c r="I3" s="6"/>
      <c r="J3" s="6"/>
      <c r="K3" s="36" t="s">
        <v>547</v>
      </c>
    </row>
    <row r="4" s="1" customFormat="1" ht="31" customHeight="1" spans="1:11">
      <c r="A4" s="7" t="s">
        <v>619</v>
      </c>
      <c r="B4" s="7"/>
      <c r="C4" s="8" t="s">
        <v>1084</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7905.8</v>
      </c>
      <c r="G7" s="15"/>
      <c r="H7" s="16">
        <v>2005.77</v>
      </c>
      <c r="I7" s="37">
        <v>10</v>
      </c>
      <c r="J7" s="37">
        <v>25.37</v>
      </c>
      <c r="K7" s="38">
        <v>2.54</v>
      </c>
    </row>
    <row r="8" s="1" customFormat="1" ht="30" customHeight="1" spans="1:11">
      <c r="A8" s="10"/>
      <c r="B8" s="10"/>
      <c r="C8" s="13" t="s">
        <v>628</v>
      </c>
      <c r="D8" s="14">
        <v>0</v>
      </c>
      <c r="E8" s="15"/>
      <c r="F8" s="14">
        <v>7905.8</v>
      </c>
      <c r="G8" s="15"/>
      <c r="H8" s="16">
        <v>2005.77</v>
      </c>
      <c r="I8" s="39"/>
      <c r="J8" s="37">
        <v>25.37</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87" customHeight="1" spans="1:11">
      <c r="A12" s="17"/>
      <c r="B12" s="18" t="s">
        <v>1085</v>
      </c>
      <c r="C12" s="18"/>
      <c r="D12" s="18"/>
      <c r="E12" s="18"/>
      <c r="F12" s="18"/>
      <c r="G12" s="18"/>
      <c r="H12" s="18" t="s">
        <v>1085</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1086</v>
      </c>
      <c r="E17" s="25" t="s">
        <v>586</v>
      </c>
      <c r="F17" s="25" t="s">
        <v>822</v>
      </c>
      <c r="G17" s="25" t="s">
        <v>654</v>
      </c>
      <c r="H17" s="25" t="s">
        <v>1087</v>
      </c>
      <c r="I17" s="48">
        <v>10</v>
      </c>
      <c r="J17" s="48">
        <v>10</v>
      </c>
      <c r="K17" s="49" t="s">
        <v>604</v>
      </c>
    </row>
    <row r="18" ht="53" customHeight="1" spans="1:11">
      <c r="A18" s="23" t="s">
        <v>573</v>
      </c>
      <c r="B18" s="27"/>
      <c r="C18" s="25" t="s">
        <v>575</v>
      </c>
      <c r="D18" s="26" t="s">
        <v>1088</v>
      </c>
      <c r="E18" s="25" t="s">
        <v>577</v>
      </c>
      <c r="F18" s="25" t="s">
        <v>52</v>
      </c>
      <c r="G18" s="25" t="s">
        <v>728</v>
      </c>
      <c r="H18" s="25" t="s">
        <v>52</v>
      </c>
      <c r="I18" s="48">
        <v>10</v>
      </c>
      <c r="J18" s="48">
        <v>10</v>
      </c>
      <c r="K18" s="49" t="s">
        <v>604</v>
      </c>
    </row>
    <row r="19" ht="38" customHeight="1" spans="1:11">
      <c r="A19" s="23" t="s">
        <v>573</v>
      </c>
      <c r="B19" s="27"/>
      <c r="C19" s="25" t="s">
        <v>575</v>
      </c>
      <c r="D19" s="26" t="s">
        <v>1089</v>
      </c>
      <c r="E19" s="25" t="s">
        <v>586</v>
      </c>
      <c r="F19" s="25" t="s">
        <v>1090</v>
      </c>
      <c r="G19" s="25" t="s">
        <v>741</v>
      </c>
      <c r="H19" s="25" t="s">
        <v>1091</v>
      </c>
      <c r="I19" s="48">
        <v>10</v>
      </c>
      <c r="J19" s="48">
        <v>10</v>
      </c>
      <c r="K19" s="49" t="s">
        <v>604</v>
      </c>
    </row>
    <row r="20" ht="38" customHeight="1" spans="1:11">
      <c r="A20" s="23" t="s">
        <v>573</v>
      </c>
      <c r="B20" s="27"/>
      <c r="C20" s="25" t="s">
        <v>575</v>
      </c>
      <c r="D20" s="26" t="s">
        <v>1092</v>
      </c>
      <c r="E20" s="25" t="s">
        <v>586</v>
      </c>
      <c r="F20" s="25" t="s">
        <v>1090</v>
      </c>
      <c r="G20" s="25" t="s">
        <v>1093</v>
      </c>
      <c r="H20" s="25" t="s">
        <v>1094</v>
      </c>
      <c r="I20" s="48">
        <v>10</v>
      </c>
      <c r="J20" s="48">
        <v>9.6</v>
      </c>
      <c r="K20" s="49" t="s">
        <v>604</v>
      </c>
    </row>
    <row r="21" ht="38" customHeight="1" spans="1:11">
      <c r="A21" s="23" t="s">
        <v>573</v>
      </c>
      <c r="B21" s="27"/>
      <c r="C21" s="25" t="s">
        <v>575</v>
      </c>
      <c r="D21" s="26" t="s">
        <v>1095</v>
      </c>
      <c r="E21" s="25" t="s">
        <v>577</v>
      </c>
      <c r="F21" s="25" t="s">
        <v>24</v>
      </c>
      <c r="G21" s="25" t="s">
        <v>895</v>
      </c>
      <c r="H21" s="25" t="s">
        <v>24</v>
      </c>
      <c r="I21" s="48">
        <v>10</v>
      </c>
      <c r="J21" s="48">
        <v>10</v>
      </c>
      <c r="K21" s="49" t="s">
        <v>604</v>
      </c>
    </row>
    <row r="22" ht="38" customHeight="1" spans="1:11">
      <c r="A22" s="23" t="s">
        <v>573</v>
      </c>
      <c r="B22" s="27"/>
      <c r="C22" s="25" t="s">
        <v>575</v>
      </c>
      <c r="D22" s="26" t="s">
        <v>1096</v>
      </c>
      <c r="E22" s="25" t="s">
        <v>586</v>
      </c>
      <c r="F22" s="25" t="s">
        <v>64</v>
      </c>
      <c r="G22" s="25" t="s">
        <v>1097</v>
      </c>
      <c r="H22" s="25" t="s">
        <v>64</v>
      </c>
      <c r="I22" s="48">
        <v>10</v>
      </c>
      <c r="J22" s="48">
        <v>10</v>
      </c>
      <c r="K22" s="49" t="s">
        <v>604</v>
      </c>
    </row>
    <row r="23" ht="38" customHeight="1" spans="1:11">
      <c r="A23" s="23" t="s">
        <v>573</v>
      </c>
      <c r="B23" s="27"/>
      <c r="C23" s="25" t="s">
        <v>575</v>
      </c>
      <c r="D23" s="26" t="s">
        <v>1098</v>
      </c>
      <c r="E23" s="25" t="s">
        <v>586</v>
      </c>
      <c r="F23" s="25" t="s">
        <v>46</v>
      </c>
      <c r="G23" s="25" t="s">
        <v>654</v>
      </c>
      <c r="H23" s="25" t="s">
        <v>1099</v>
      </c>
      <c r="I23" s="48">
        <v>10</v>
      </c>
      <c r="J23" s="48">
        <v>4.42</v>
      </c>
      <c r="K23" s="49" t="s">
        <v>1100</v>
      </c>
    </row>
    <row r="24" ht="38" customHeight="1" spans="1:11">
      <c r="A24" s="23" t="s">
        <v>597</v>
      </c>
      <c r="B24" s="27"/>
      <c r="C24" s="25" t="s">
        <v>834</v>
      </c>
      <c r="D24" s="26" t="s">
        <v>1101</v>
      </c>
      <c r="E24" s="25" t="s">
        <v>586</v>
      </c>
      <c r="F24" s="25" t="s">
        <v>600</v>
      </c>
      <c r="G24" s="25" t="s">
        <v>583</v>
      </c>
      <c r="H24" s="25" t="s">
        <v>600</v>
      </c>
      <c r="I24" s="48">
        <v>10</v>
      </c>
      <c r="J24" s="48">
        <v>10</v>
      </c>
      <c r="K24" s="49" t="s">
        <v>604</v>
      </c>
    </row>
    <row r="25" ht="38" customHeight="1" spans="1:11">
      <c r="A25" s="23" t="s">
        <v>610</v>
      </c>
      <c r="B25" s="27"/>
      <c r="C25" s="25" t="s">
        <v>611</v>
      </c>
      <c r="D25" s="26" t="s">
        <v>612</v>
      </c>
      <c r="E25" s="25" t="s">
        <v>586</v>
      </c>
      <c r="F25" s="25" t="s">
        <v>600</v>
      </c>
      <c r="G25" s="25" t="s">
        <v>583</v>
      </c>
      <c r="H25" s="25" t="s">
        <v>600</v>
      </c>
      <c r="I25" s="48">
        <v>10</v>
      </c>
      <c r="J25" s="48">
        <v>10</v>
      </c>
      <c r="K25" s="49" t="s">
        <v>604</v>
      </c>
    </row>
    <row r="26" s="2" customFormat="1" ht="67" customHeight="1" spans="1:11">
      <c r="A26" s="17" t="s">
        <v>657</v>
      </c>
      <c r="B26" s="17"/>
      <c r="C26" s="17"/>
      <c r="D26" s="18" t="s">
        <v>574</v>
      </c>
      <c r="E26" s="18"/>
      <c r="F26" s="18"/>
      <c r="G26" s="18"/>
      <c r="H26" s="18"/>
      <c r="I26" s="18"/>
      <c r="J26" s="18"/>
      <c r="K26" s="18"/>
    </row>
    <row r="27" s="2" customFormat="1" ht="30" customHeight="1" spans="1:11">
      <c r="A27" s="28" t="s">
        <v>658</v>
      </c>
      <c r="B27" s="29"/>
      <c r="C27" s="29"/>
      <c r="D27" s="29"/>
      <c r="E27" s="29"/>
      <c r="F27" s="29"/>
      <c r="G27" s="29"/>
      <c r="H27" s="30"/>
      <c r="I27" s="17" t="s">
        <v>659</v>
      </c>
      <c r="J27" s="17" t="s">
        <v>660</v>
      </c>
      <c r="K27" s="17" t="s">
        <v>661</v>
      </c>
    </row>
    <row r="28" s="1" customFormat="1" ht="35" customHeight="1" spans="1:11">
      <c r="A28" s="31"/>
      <c r="B28" s="32"/>
      <c r="C28" s="32"/>
      <c r="D28" s="32"/>
      <c r="E28" s="32"/>
      <c r="F28" s="32"/>
      <c r="G28" s="32"/>
      <c r="H28" s="33"/>
      <c r="I28" s="37">
        <v>100</v>
      </c>
      <c r="J28" s="37">
        <v>86.56</v>
      </c>
      <c r="K28" s="17" t="s">
        <v>770</v>
      </c>
    </row>
    <row r="29" s="1" customFormat="1" ht="208" customHeight="1" spans="1:11">
      <c r="A29" s="34" t="s">
        <v>663</v>
      </c>
      <c r="B29" s="35"/>
      <c r="C29" s="35"/>
      <c r="D29" s="35"/>
      <c r="E29" s="35"/>
      <c r="F29" s="35"/>
      <c r="G29" s="35"/>
      <c r="H29" s="35"/>
      <c r="I29" s="35"/>
      <c r="J29" s="35"/>
      <c r="K29" s="35"/>
    </row>
  </sheetData>
  <mergeCells count="44">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C26"/>
    <mergeCell ref="D26:K26"/>
    <mergeCell ref="A29:K29"/>
    <mergeCell ref="A2:A3"/>
    <mergeCell ref="A11:A12"/>
    <mergeCell ref="I8:I10"/>
    <mergeCell ref="K8:K10"/>
    <mergeCell ref="A6:B10"/>
    <mergeCell ref="A27:H28"/>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7" workbookViewId="0">
      <selection activeCell="D17" sqref="D17:D21"/>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1102</v>
      </c>
    </row>
    <row r="3" s="1" customFormat="1" ht="31" customHeight="1" spans="1:11">
      <c r="A3" s="5"/>
      <c r="B3" s="6"/>
      <c r="C3" s="6"/>
      <c r="D3" s="6"/>
      <c r="E3" s="6"/>
      <c r="F3" s="6"/>
      <c r="G3" s="6"/>
      <c r="H3" s="6"/>
      <c r="I3" s="6"/>
      <c r="J3" s="6"/>
      <c r="K3" s="36" t="s">
        <v>547</v>
      </c>
    </row>
    <row r="4" s="1" customFormat="1" ht="31" customHeight="1" spans="1:11">
      <c r="A4" s="7" t="s">
        <v>619</v>
      </c>
      <c r="B4" s="7"/>
      <c r="C4" s="8" t="s">
        <v>1103</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2800.2</v>
      </c>
      <c r="G7" s="15"/>
      <c r="H7" s="16">
        <v>2800.2</v>
      </c>
      <c r="I7" s="37">
        <v>10</v>
      </c>
      <c r="J7" s="37">
        <v>100</v>
      </c>
      <c r="K7" s="38">
        <v>10</v>
      </c>
    </row>
    <row r="8" s="1" customFormat="1" ht="30" customHeight="1" spans="1:11">
      <c r="A8" s="10"/>
      <c r="B8" s="10"/>
      <c r="C8" s="13" t="s">
        <v>628</v>
      </c>
      <c r="D8" s="14">
        <v>0</v>
      </c>
      <c r="E8" s="15"/>
      <c r="F8" s="14">
        <v>2800.2</v>
      </c>
      <c r="G8" s="15"/>
      <c r="H8" s="16">
        <v>2800.2</v>
      </c>
      <c r="I8" s="39"/>
      <c r="J8" s="37">
        <v>100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91" customHeight="1" spans="1:11">
      <c r="A12" s="17"/>
      <c r="B12" s="18" t="s">
        <v>1104</v>
      </c>
      <c r="C12" s="18"/>
      <c r="D12" s="18"/>
      <c r="E12" s="18"/>
      <c r="F12" s="18"/>
      <c r="G12" s="18"/>
      <c r="H12" s="18" t="s">
        <v>1105</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1003</v>
      </c>
      <c r="E17" s="25" t="s">
        <v>577</v>
      </c>
      <c r="F17" s="25" t="s">
        <v>1106</v>
      </c>
      <c r="G17" s="25" t="s">
        <v>863</v>
      </c>
      <c r="H17" s="25" t="s">
        <v>1106</v>
      </c>
      <c r="I17" s="48">
        <v>20</v>
      </c>
      <c r="J17" s="48">
        <v>20</v>
      </c>
      <c r="K17" s="49" t="s">
        <v>541</v>
      </c>
    </row>
    <row r="18" ht="38" customHeight="1" spans="1:11">
      <c r="A18" s="23" t="s">
        <v>573</v>
      </c>
      <c r="B18" s="27"/>
      <c r="C18" s="25" t="s">
        <v>592</v>
      </c>
      <c r="D18" s="26" t="s">
        <v>1005</v>
      </c>
      <c r="E18" s="25" t="s">
        <v>577</v>
      </c>
      <c r="F18" s="25" t="s">
        <v>582</v>
      </c>
      <c r="G18" s="25" t="s">
        <v>583</v>
      </c>
      <c r="H18" s="25" t="s">
        <v>672</v>
      </c>
      <c r="I18" s="48">
        <v>20</v>
      </c>
      <c r="J18" s="48">
        <v>20</v>
      </c>
      <c r="K18" s="49" t="s">
        <v>541</v>
      </c>
    </row>
    <row r="19" ht="38" customHeight="1" spans="1:11">
      <c r="A19" s="23" t="s">
        <v>597</v>
      </c>
      <c r="B19" s="27"/>
      <c r="C19" s="25" t="s">
        <v>648</v>
      </c>
      <c r="D19" s="26" t="s">
        <v>1006</v>
      </c>
      <c r="E19" s="25" t="s">
        <v>577</v>
      </c>
      <c r="F19" s="25" t="s">
        <v>1007</v>
      </c>
      <c r="G19" s="25" t="s">
        <v>982</v>
      </c>
      <c r="H19" s="25" t="s">
        <v>672</v>
      </c>
      <c r="I19" s="48">
        <v>20</v>
      </c>
      <c r="J19" s="48">
        <v>20</v>
      </c>
      <c r="K19" s="49" t="s">
        <v>541</v>
      </c>
    </row>
    <row r="20" ht="38" customHeight="1" spans="1:11">
      <c r="A20" s="23" t="s">
        <v>597</v>
      </c>
      <c r="B20" s="27"/>
      <c r="C20" s="25" t="s">
        <v>648</v>
      </c>
      <c r="D20" s="26" t="s">
        <v>1008</v>
      </c>
      <c r="E20" s="25" t="s">
        <v>577</v>
      </c>
      <c r="F20" s="25" t="s">
        <v>1106</v>
      </c>
      <c r="G20" s="25" t="s">
        <v>863</v>
      </c>
      <c r="H20" s="25" t="s">
        <v>672</v>
      </c>
      <c r="I20" s="48">
        <v>20</v>
      </c>
      <c r="J20" s="48">
        <v>20</v>
      </c>
      <c r="K20" s="49" t="s">
        <v>541</v>
      </c>
    </row>
    <row r="21" ht="38" customHeight="1" spans="1:11">
      <c r="A21" s="23" t="s">
        <v>610</v>
      </c>
      <c r="B21" s="27"/>
      <c r="C21" s="25" t="s">
        <v>611</v>
      </c>
      <c r="D21" s="26" t="s">
        <v>760</v>
      </c>
      <c r="E21" s="25" t="s">
        <v>586</v>
      </c>
      <c r="F21" s="25" t="s">
        <v>591</v>
      </c>
      <c r="G21" s="25" t="s">
        <v>583</v>
      </c>
      <c r="H21" s="25" t="s">
        <v>672</v>
      </c>
      <c r="I21" s="48">
        <v>10</v>
      </c>
      <c r="J21" s="48">
        <v>10</v>
      </c>
      <c r="K21" s="49" t="s">
        <v>541</v>
      </c>
    </row>
    <row r="22" s="2" customFormat="1" ht="67" customHeight="1" spans="1:11">
      <c r="A22" s="17" t="s">
        <v>657</v>
      </c>
      <c r="B22" s="17"/>
      <c r="C22" s="17"/>
      <c r="D22" s="18" t="s">
        <v>574</v>
      </c>
      <c r="E22" s="18"/>
      <c r="F22" s="18"/>
      <c r="G22" s="18"/>
      <c r="H22" s="18"/>
      <c r="I22" s="18"/>
      <c r="J22" s="18"/>
      <c r="K22" s="18"/>
    </row>
    <row r="23" s="2" customFormat="1" ht="30" customHeight="1" spans="1:11">
      <c r="A23" s="28" t="s">
        <v>658</v>
      </c>
      <c r="B23" s="29"/>
      <c r="C23" s="29"/>
      <c r="D23" s="29"/>
      <c r="E23" s="29"/>
      <c r="F23" s="29"/>
      <c r="G23" s="29"/>
      <c r="H23" s="30"/>
      <c r="I23" s="17" t="s">
        <v>659</v>
      </c>
      <c r="J23" s="17" t="s">
        <v>660</v>
      </c>
      <c r="K23" s="17" t="s">
        <v>661</v>
      </c>
    </row>
    <row r="24" s="1" customFormat="1" ht="35" customHeight="1" spans="1:11">
      <c r="A24" s="31"/>
      <c r="B24" s="32"/>
      <c r="C24" s="32"/>
      <c r="D24" s="32"/>
      <c r="E24" s="32"/>
      <c r="F24" s="32"/>
      <c r="G24" s="32"/>
      <c r="H24" s="33"/>
      <c r="I24" s="37">
        <v>100</v>
      </c>
      <c r="J24" s="37">
        <v>100</v>
      </c>
      <c r="K24" s="17" t="s">
        <v>662</v>
      </c>
    </row>
    <row r="25" s="1" customFormat="1" ht="208" customHeight="1" spans="1:11">
      <c r="A25" s="34" t="s">
        <v>663</v>
      </c>
      <c r="B25" s="35"/>
      <c r="C25" s="35"/>
      <c r="D25" s="35"/>
      <c r="E25" s="35"/>
      <c r="F25" s="35"/>
      <c r="G25" s="35"/>
      <c r="H25" s="35"/>
      <c r="I25" s="35"/>
      <c r="J25" s="35"/>
      <c r="K25" s="35"/>
    </row>
  </sheetData>
  <mergeCells count="40">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2:A3"/>
    <mergeCell ref="A11:A12"/>
    <mergeCell ref="I8:I10"/>
    <mergeCell ref="K8:K10"/>
    <mergeCell ref="A6:B10"/>
    <mergeCell ref="A23:H24"/>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11" workbookViewId="0">
      <selection activeCell="D17" sqref="D17:D22"/>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1107</v>
      </c>
    </row>
    <row r="3" s="1" customFormat="1" ht="31" customHeight="1" spans="1:11">
      <c r="A3" s="5"/>
      <c r="B3" s="6"/>
      <c r="C3" s="6"/>
      <c r="D3" s="6"/>
      <c r="E3" s="6"/>
      <c r="F3" s="6"/>
      <c r="G3" s="6"/>
      <c r="H3" s="6"/>
      <c r="I3" s="6"/>
      <c r="J3" s="6"/>
      <c r="K3" s="36" t="s">
        <v>547</v>
      </c>
    </row>
    <row r="4" s="1" customFormat="1" ht="31" customHeight="1" spans="1:11">
      <c r="A4" s="7" t="s">
        <v>619</v>
      </c>
      <c r="B4" s="7"/>
      <c r="C4" s="8" t="s">
        <v>1108</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234</v>
      </c>
      <c r="G7" s="15"/>
      <c r="H7" s="16">
        <v>0</v>
      </c>
      <c r="I7" s="37">
        <v>10</v>
      </c>
      <c r="J7" s="37">
        <v>0</v>
      </c>
      <c r="K7" s="38">
        <v>0</v>
      </c>
    </row>
    <row r="8" s="1" customFormat="1" ht="30" customHeight="1" spans="1:11">
      <c r="A8" s="10"/>
      <c r="B8" s="10"/>
      <c r="C8" s="13" t="s">
        <v>628</v>
      </c>
      <c r="D8" s="14">
        <v>0</v>
      </c>
      <c r="E8" s="15"/>
      <c r="F8" s="14">
        <v>234</v>
      </c>
      <c r="G8" s="15"/>
      <c r="H8" s="16">
        <v>0</v>
      </c>
      <c r="I8" s="39"/>
      <c r="J8" s="37">
        <v>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148" customHeight="1" spans="1:11">
      <c r="A12" s="17"/>
      <c r="B12" s="18" t="s">
        <v>1109</v>
      </c>
      <c r="C12" s="18"/>
      <c r="D12" s="18"/>
      <c r="E12" s="18"/>
      <c r="F12" s="18"/>
      <c r="G12" s="18"/>
      <c r="H12" s="18" t="s">
        <v>1110</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1111</v>
      </c>
      <c r="E17" s="25" t="s">
        <v>1112</v>
      </c>
      <c r="F17" s="25" t="s">
        <v>1113</v>
      </c>
      <c r="G17" s="25" t="s">
        <v>583</v>
      </c>
      <c r="H17" s="25" t="s">
        <v>110</v>
      </c>
      <c r="I17" s="48">
        <v>40</v>
      </c>
      <c r="J17" s="48">
        <v>10</v>
      </c>
      <c r="K17" s="49" t="s">
        <v>1114</v>
      </c>
    </row>
    <row r="18" ht="38" customHeight="1" spans="1:11">
      <c r="A18" s="23" t="s">
        <v>573</v>
      </c>
      <c r="B18" s="27"/>
      <c r="C18" s="25" t="s">
        <v>589</v>
      </c>
      <c r="D18" s="26" t="s">
        <v>1115</v>
      </c>
      <c r="E18" s="25" t="s">
        <v>1116</v>
      </c>
      <c r="F18" s="25" t="s">
        <v>46</v>
      </c>
      <c r="G18" s="25" t="s">
        <v>583</v>
      </c>
      <c r="H18" s="25" t="s">
        <v>46</v>
      </c>
      <c r="I18" s="48">
        <v>10</v>
      </c>
      <c r="J18" s="48">
        <v>10</v>
      </c>
      <c r="K18" s="49" t="s">
        <v>574</v>
      </c>
    </row>
    <row r="19" ht="38" customHeight="1" spans="1:11">
      <c r="A19" s="23" t="s">
        <v>573</v>
      </c>
      <c r="B19" s="27"/>
      <c r="C19" s="25" t="s">
        <v>592</v>
      </c>
      <c r="D19" s="26" t="s">
        <v>1117</v>
      </c>
      <c r="E19" s="25" t="s">
        <v>1116</v>
      </c>
      <c r="F19" s="25" t="s">
        <v>1118</v>
      </c>
      <c r="G19" s="25" t="s">
        <v>1119</v>
      </c>
      <c r="H19" s="25" t="s">
        <v>1120</v>
      </c>
      <c r="I19" s="48">
        <v>10</v>
      </c>
      <c r="J19" s="48">
        <v>3</v>
      </c>
      <c r="K19" s="49" t="s">
        <v>1121</v>
      </c>
    </row>
    <row r="20" ht="38" customHeight="1" spans="1:11">
      <c r="A20" s="23" t="s">
        <v>597</v>
      </c>
      <c r="B20" s="27"/>
      <c r="C20" s="25" t="s">
        <v>601</v>
      </c>
      <c r="D20" s="26" t="s">
        <v>1122</v>
      </c>
      <c r="E20" s="25" t="s">
        <v>1112</v>
      </c>
      <c r="F20" s="25" t="s">
        <v>1123</v>
      </c>
      <c r="G20" s="25" t="s">
        <v>1124</v>
      </c>
      <c r="H20" s="25" t="s">
        <v>1123</v>
      </c>
      <c r="I20" s="48">
        <v>10</v>
      </c>
      <c r="J20" s="48">
        <v>10</v>
      </c>
      <c r="K20" s="49" t="s">
        <v>574</v>
      </c>
    </row>
    <row r="21" ht="38" customHeight="1" spans="1:11">
      <c r="A21" s="23" t="s">
        <v>597</v>
      </c>
      <c r="B21" s="27"/>
      <c r="C21" s="25" t="s">
        <v>834</v>
      </c>
      <c r="D21" s="26" t="s">
        <v>1125</v>
      </c>
      <c r="E21" s="25" t="s">
        <v>577</v>
      </c>
      <c r="F21" s="25" t="s">
        <v>1125</v>
      </c>
      <c r="G21" s="25" t="s">
        <v>1124</v>
      </c>
      <c r="H21" s="25" t="s">
        <v>1125</v>
      </c>
      <c r="I21" s="48">
        <v>10</v>
      </c>
      <c r="J21" s="48">
        <v>10</v>
      </c>
      <c r="K21" s="49" t="s">
        <v>574</v>
      </c>
    </row>
    <row r="22" ht="38" customHeight="1" spans="1:11">
      <c r="A22" s="23" t="s">
        <v>610</v>
      </c>
      <c r="B22" s="27"/>
      <c r="C22" s="25" t="s">
        <v>611</v>
      </c>
      <c r="D22" s="26" t="s">
        <v>612</v>
      </c>
      <c r="E22" s="25" t="s">
        <v>1112</v>
      </c>
      <c r="F22" s="25" t="s">
        <v>1126</v>
      </c>
      <c r="G22" s="25" t="s">
        <v>982</v>
      </c>
      <c r="H22" s="25" t="s">
        <v>1127</v>
      </c>
      <c r="I22" s="48">
        <v>10</v>
      </c>
      <c r="J22" s="48">
        <v>10</v>
      </c>
      <c r="K22" s="49" t="s">
        <v>574</v>
      </c>
    </row>
    <row r="23" s="2" customFormat="1" ht="67" customHeight="1" spans="1:11">
      <c r="A23" s="17" t="s">
        <v>657</v>
      </c>
      <c r="B23" s="17"/>
      <c r="C23" s="17"/>
      <c r="D23" s="18" t="s">
        <v>1128</v>
      </c>
      <c r="E23" s="18"/>
      <c r="F23" s="18"/>
      <c r="G23" s="18"/>
      <c r="H23" s="18"/>
      <c r="I23" s="18"/>
      <c r="J23" s="18"/>
      <c r="K23" s="18"/>
    </row>
    <row r="24" s="2" customFormat="1" ht="30" customHeight="1" spans="1:11">
      <c r="A24" s="28" t="s">
        <v>658</v>
      </c>
      <c r="B24" s="29"/>
      <c r="C24" s="29"/>
      <c r="D24" s="29"/>
      <c r="E24" s="29"/>
      <c r="F24" s="29"/>
      <c r="G24" s="29"/>
      <c r="H24" s="30"/>
      <c r="I24" s="17" t="s">
        <v>659</v>
      </c>
      <c r="J24" s="17" t="s">
        <v>660</v>
      </c>
      <c r="K24" s="17" t="s">
        <v>661</v>
      </c>
    </row>
    <row r="25" s="1" customFormat="1" ht="35" customHeight="1" spans="1:11">
      <c r="A25" s="31"/>
      <c r="B25" s="32"/>
      <c r="C25" s="32"/>
      <c r="D25" s="32"/>
      <c r="E25" s="32"/>
      <c r="F25" s="32"/>
      <c r="G25" s="32"/>
      <c r="H25" s="33"/>
      <c r="I25" s="37">
        <v>100</v>
      </c>
      <c r="J25" s="37">
        <v>53</v>
      </c>
      <c r="K25" s="17" t="s">
        <v>1129</v>
      </c>
    </row>
    <row r="26" s="1" customFormat="1" ht="208" customHeight="1" spans="1:11">
      <c r="A26" s="34" t="s">
        <v>663</v>
      </c>
      <c r="B26" s="35"/>
      <c r="C26" s="35"/>
      <c r="D26" s="35"/>
      <c r="E26" s="35"/>
      <c r="F26" s="35"/>
      <c r="G26" s="35"/>
      <c r="H26" s="35"/>
      <c r="I26" s="35"/>
      <c r="J26" s="35"/>
      <c r="K26" s="35"/>
    </row>
  </sheetData>
  <mergeCells count="41">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2:A3"/>
    <mergeCell ref="A11:A12"/>
    <mergeCell ref="I8:I10"/>
    <mergeCell ref="K8:K10"/>
    <mergeCell ref="A6:B10"/>
    <mergeCell ref="A24:H25"/>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topLeftCell="A8" workbookViewId="0">
      <selection activeCell="D17" sqref="D17:D25"/>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1130</v>
      </c>
    </row>
    <row r="3" s="1" customFormat="1" ht="31" customHeight="1" spans="1:11">
      <c r="A3" s="5"/>
      <c r="B3" s="6"/>
      <c r="C3" s="6"/>
      <c r="D3" s="6"/>
      <c r="E3" s="6"/>
      <c r="F3" s="6"/>
      <c r="G3" s="6"/>
      <c r="H3" s="6"/>
      <c r="I3" s="6"/>
      <c r="J3" s="6"/>
      <c r="K3" s="36" t="s">
        <v>547</v>
      </c>
    </row>
    <row r="4" s="1" customFormat="1" ht="31" customHeight="1" spans="1:11">
      <c r="A4" s="7" t="s">
        <v>619</v>
      </c>
      <c r="B4" s="7"/>
      <c r="C4" s="8" t="s">
        <v>1131</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2.76</v>
      </c>
      <c r="G7" s="15"/>
      <c r="H7" s="16">
        <v>2.76</v>
      </c>
      <c r="I7" s="37">
        <v>10</v>
      </c>
      <c r="J7" s="37">
        <v>100</v>
      </c>
      <c r="K7" s="38">
        <v>10</v>
      </c>
    </row>
    <row r="8" s="1" customFormat="1" ht="30" customHeight="1" spans="1:11">
      <c r="A8" s="10"/>
      <c r="B8" s="10"/>
      <c r="C8" s="13" t="s">
        <v>628</v>
      </c>
      <c r="D8" s="14">
        <v>0</v>
      </c>
      <c r="E8" s="15"/>
      <c r="F8" s="14">
        <v>2.76</v>
      </c>
      <c r="G8" s="15"/>
      <c r="H8" s="16">
        <v>2.76</v>
      </c>
      <c r="I8" s="39"/>
      <c r="J8" s="37">
        <v>100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79" customHeight="1" spans="1:11">
      <c r="A12" s="17"/>
      <c r="B12" s="18" t="s">
        <v>1132</v>
      </c>
      <c r="C12" s="18"/>
      <c r="D12" s="18"/>
      <c r="E12" s="18"/>
      <c r="F12" s="18"/>
      <c r="G12" s="18"/>
      <c r="H12" s="18" t="s">
        <v>1133</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1134</v>
      </c>
      <c r="E17" s="25" t="s">
        <v>577</v>
      </c>
      <c r="F17" s="25" t="s">
        <v>20</v>
      </c>
      <c r="G17" s="25" t="s">
        <v>1135</v>
      </c>
      <c r="H17" s="25" t="s">
        <v>20</v>
      </c>
      <c r="I17" s="48">
        <v>10</v>
      </c>
      <c r="J17" s="48">
        <v>10</v>
      </c>
      <c r="K17" s="49" t="s">
        <v>574</v>
      </c>
    </row>
    <row r="18" ht="38" customHeight="1" spans="1:11">
      <c r="A18" s="23" t="s">
        <v>573</v>
      </c>
      <c r="B18" s="27"/>
      <c r="C18" s="25" t="s">
        <v>575</v>
      </c>
      <c r="D18" s="26" t="s">
        <v>1136</v>
      </c>
      <c r="E18" s="25" t="s">
        <v>586</v>
      </c>
      <c r="F18" s="25" t="s">
        <v>20</v>
      </c>
      <c r="G18" s="25" t="s">
        <v>578</v>
      </c>
      <c r="H18" s="25" t="s">
        <v>24</v>
      </c>
      <c r="I18" s="48">
        <v>10</v>
      </c>
      <c r="J18" s="48">
        <v>10</v>
      </c>
      <c r="K18" s="49" t="s">
        <v>574</v>
      </c>
    </row>
    <row r="19" ht="38" customHeight="1" spans="1:11">
      <c r="A19" s="23" t="s">
        <v>573</v>
      </c>
      <c r="B19" s="27"/>
      <c r="C19" s="25" t="s">
        <v>589</v>
      </c>
      <c r="D19" s="26" t="s">
        <v>1137</v>
      </c>
      <c r="E19" s="25" t="s">
        <v>577</v>
      </c>
      <c r="F19" s="25" t="s">
        <v>582</v>
      </c>
      <c r="G19" s="25" t="s">
        <v>583</v>
      </c>
      <c r="H19" s="25" t="s">
        <v>582</v>
      </c>
      <c r="I19" s="48">
        <v>10</v>
      </c>
      <c r="J19" s="48">
        <v>10</v>
      </c>
      <c r="K19" s="49" t="s">
        <v>574</v>
      </c>
    </row>
    <row r="20" ht="38" customHeight="1" spans="1:11">
      <c r="A20" s="23" t="s">
        <v>573</v>
      </c>
      <c r="B20" s="27"/>
      <c r="C20" s="25" t="s">
        <v>589</v>
      </c>
      <c r="D20" s="26" t="s">
        <v>1138</v>
      </c>
      <c r="E20" s="25" t="s">
        <v>577</v>
      </c>
      <c r="F20" s="25" t="s">
        <v>582</v>
      </c>
      <c r="G20" s="25" t="s">
        <v>583</v>
      </c>
      <c r="H20" s="25" t="s">
        <v>582</v>
      </c>
      <c r="I20" s="48">
        <v>10</v>
      </c>
      <c r="J20" s="48">
        <v>10</v>
      </c>
      <c r="K20" s="49" t="s">
        <v>574</v>
      </c>
    </row>
    <row r="21" ht="38" customHeight="1" spans="1:11">
      <c r="A21" s="23" t="s">
        <v>573</v>
      </c>
      <c r="B21" s="27"/>
      <c r="C21" s="25" t="s">
        <v>592</v>
      </c>
      <c r="D21" s="26" t="s">
        <v>1139</v>
      </c>
      <c r="E21" s="25" t="s">
        <v>577</v>
      </c>
      <c r="F21" s="25" t="s">
        <v>582</v>
      </c>
      <c r="G21" s="25" t="s">
        <v>583</v>
      </c>
      <c r="H21" s="25" t="s">
        <v>582</v>
      </c>
      <c r="I21" s="48">
        <v>10</v>
      </c>
      <c r="J21" s="48">
        <v>10</v>
      </c>
      <c r="K21" s="49" t="s">
        <v>574</v>
      </c>
    </row>
    <row r="22" ht="38" customHeight="1" spans="1:11">
      <c r="A22" s="23" t="s">
        <v>597</v>
      </c>
      <c r="B22" s="27"/>
      <c r="C22" s="25" t="s">
        <v>648</v>
      </c>
      <c r="D22" s="26" t="s">
        <v>1140</v>
      </c>
      <c r="E22" s="25" t="s">
        <v>586</v>
      </c>
      <c r="F22" s="25" t="s">
        <v>1141</v>
      </c>
      <c r="G22" s="25" t="s">
        <v>863</v>
      </c>
      <c r="H22" s="25" t="s">
        <v>1142</v>
      </c>
      <c r="I22" s="48">
        <v>10</v>
      </c>
      <c r="J22" s="48">
        <v>10</v>
      </c>
      <c r="K22" s="49" t="s">
        <v>574</v>
      </c>
    </row>
    <row r="23" ht="38" customHeight="1" spans="1:11">
      <c r="A23" s="23" t="s">
        <v>597</v>
      </c>
      <c r="B23" s="27"/>
      <c r="C23" s="25" t="s">
        <v>598</v>
      </c>
      <c r="D23" s="26" t="s">
        <v>1143</v>
      </c>
      <c r="E23" s="25" t="s">
        <v>577</v>
      </c>
      <c r="F23" s="25" t="s">
        <v>600</v>
      </c>
      <c r="G23" s="25" t="s">
        <v>583</v>
      </c>
      <c r="H23" s="25" t="s">
        <v>582</v>
      </c>
      <c r="I23" s="48">
        <v>10</v>
      </c>
      <c r="J23" s="48">
        <v>10</v>
      </c>
      <c r="K23" s="49" t="s">
        <v>574</v>
      </c>
    </row>
    <row r="24" ht="38" customHeight="1" spans="1:11">
      <c r="A24" s="23" t="s">
        <v>597</v>
      </c>
      <c r="B24" s="27"/>
      <c r="C24" s="25" t="s">
        <v>598</v>
      </c>
      <c r="D24" s="26" t="s">
        <v>1144</v>
      </c>
      <c r="E24" s="25" t="s">
        <v>577</v>
      </c>
      <c r="F24" s="25" t="s">
        <v>20</v>
      </c>
      <c r="G24" s="25" t="s">
        <v>1145</v>
      </c>
      <c r="H24" s="25" t="s">
        <v>20</v>
      </c>
      <c r="I24" s="48">
        <v>10</v>
      </c>
      <c r="J24" s="48">
        <v>10</v>
      </c>
      <c r="K24" s="49" t="s">
        <v>574</v>
      </c>
    </row>
    <row r="25" ht="38" customHeight="1" spans="1:11">
      <c r="A25" s="23" t="s">
        <v>610</v>
      </c>
      <c r="B25" s="27"/>
      <c r="C25" s="25" t="s">
        <v>611</v>
      </c>
      <c r="D25" s="26" t="s">
        <v>1146</v>
      </c>
      <c r="E25" s="25" t="s">
        <v>577</v>
      </c>
      <c r="F25" s="25" t="s">
        <v>613</v>
      </c>
      <c r="G25" s="25" t="s">
        <v>583</v>
      </c>
      <c r="H25" s="25" t="s">
        <v>582</v>
      </c>
      <c r="I25" s="48">
        <v>10</v>
      </c>
      <c r="J25" s="48">
        <v>10</v>
      </c>
      <c r="K25" s="49" t="s">
        <v>574</v>
      </c>
    </row>
    <row r="26" s="2" customFormat="1" ht="67" customHeight="1" spans="1:11">
      <c r="A26" s="17" t="s">
        <v>657</v>
      </c>
      <c r="B26" s="17"/>
      <c r="C26" s="17"/>
      <c r="D26" s="18" t="s">
        <v>574</v>
      </c>
      <c r="E26" s="18"/>
      <c r="F26" s="18"/>
      <c r="G26" s="18"/>
      <c r="H26" s="18"/>
      <c r="I26" s="18"/>
      <c r="J26" s="18"/>
      <c r="K26" s="18"/>
    </row>
    <row r="27" s="2" customFormat="1" ht="30" customHeight="1" spans="1:11">
      <c r="A27" s="28" t="s">
        <v>658</v>
      </c>
      <c r="B27" s="29"/>
      <c r="C27" s="29"/>
      <c r="D27" s="29"/>
      <c r="E27" s="29"/>
      <c r="F27" s="29"/>
      <c r="G27" s="29"/>
      <c r="H27" s="30"/>
      <c r="I27" s="17" t="s">
        <v>659</v>
      </c>
      <c r="J27" s="17" t="s">
        <v>660</v>
      </c>
      <c r="K27" s="17" t="s">
        <v>661</v>
      </c>
    </row>
    <row r="28" s="1" customFormat="1" ht="35" customHeight="1" spans="1:11">
      <c r="A28" s="31"/>
      <c r="B28" s="32"/>
      <c r="C28" s="32"/>
      <c r="D28" s="32"/>
      <c r="E28" s="32"/>
      <c r="F28" s="32"/>
      <c r="G28" s="32"/>
      <c r="H28" s="33"/>
      <c r="I28" s="37">
        <v>100</v>
      </c>
      <c r="J28" s="37">
        <v>100</v>
      </c>
      <c r="K28" s="17" t="s">
        <v>662</v>
      </c>
    </row>
    <row r="29" s="1" customFormat="1" ht="208" customHeight="1" spans="1:11">
      <c r="A29" s="34" t="s">
        <v>663</v>
      </c>
      <c r="B29" s="35"/>
      <c r="C29" s="35"/>
      <c r="D29" s="35"/>
      <c r="E29" s="35"/>
      <c r="F29" s="35"/>
      <c r="G29" s="35"/>
      <c r="H29" s="35"/>
      <c r="I29" s="35"/>
      <c r="J29" s="35"/>
      <c r="K29" s="35"/>
    </row>
  </sheetData>
  <mergeCells count="44">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C26"/>
    <mergeCell ref="D26:K26"/>
    <mergeCell ref="A29:K29"/>
    <mergeCell ref="A2:A3"/>
    <mergeCell ref="A11:A12"/>
    <mergeCell ref="I8:I10"/>
    <mergeCell ref="K8:K10"/>
    <mergeCell ref="A6:B10"/>
    <mergeCell ref="A27:H28"/>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5" workbookViewId="0">
      <selection activeCell="D17" sqref="D17:D21"/>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1147</v>
      </c>
    </row>
    <row r="3" s="1" customFormat="1" ht="31" customHeight="1" spans="1:11">
      <c r="A3" s="5"/>
      <c r="B3" s="6"/>
      <c r="C3" s="6"/>
      <c r="D3" s="6"/>
      <c r="E3" s="6"/>
      <c r="F3" s="6"/>
      <c r="G3" s="6"/>
      <c r="H3" s="6"/>
      <c r="I3" s="6"/>
      <c r="J3" s="6"/>
      <c r="K3" s="36" t="s">
        <v>547</v>
      </c>
    </row>
    <row r="4" s="1" customFormat="1" ht="31" customHeight="1" spans="1:11">
      <c r="A4" s="7" t="s">
        <v>619</v>
      </c>
      <c r="B4" s="7"/>
      <c r="C4" s="8" t="s">
        <v>1148</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50</v>
      </c>
      <c r="G7" s="15"/>
      <c r="H7" s="16">
        <v>0</v>
      </c>
      <c r="I7" s="37">
        <v>10</v>
      </c>
      <c r="J7" s="37">
        <v>0</v>
      </c>
      <c r="K7" s="38">
        <v>0</v>
      </c>
    </row>
    <row r="8" s="1" customFormat="1" ht="30" customHeight="1" spans="1:11">
      <c r="A8" s="10"/>
      <c r="B8" s="10"/>
      <c r="C8" s="13" t="s">
        <v>628</v>
      </c>
      <c r="D8" s="14">
        <v>0</v>
      </c>
      <c r="E8" s="15"/>
      <c r="F8" s="14">
        <v>50</v>
      </c>
      <c r="G8" s="15"/>
      <c r="H8" s="16">
        <v>0</v>
      </c>
      <c r="I8" s="39"/>
      <c r="J8" s="37">
        <v>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66.65" customHeight="1" spans="1:11">
      <c r="A12" s="17"/>
      <c r="B12" s="18" t="s">
        <v>1149</v>
      </c>
      <c r="C12" s="18"/>
      <c r="D12" s="18"/>
      <c r="E12" s="18"/>
      <c r="F12" s="18"/>
      <c r="G12" s="18"/>
      <c r="H12" s="18" t="s">
        <v>1150</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1151</v>
      </c>
      <c r="E17" s="25" t="s">
        <v>586</v>
      </c>
      <c r="F17" s="25" t="s">
        <v>724</v>
      </c>
      <c r="G17" s="25" t="s">
        <v>583</v>
      </c>
      <c r="H17" s="25" t="s">
        <v>865</v>
      </c>
      <c r="I17" s="48">
        <v>20</v>
      </c>
      <c r="J17" s="48">
        <v>10</v>
      </c>
      <c r="K17" s="49" t="s">
        <v>1152</v>
      </c>
    </row>
    <row r="18" ht="38" customHeight="1" spans="1:11">
      <c r="A18" s="23" t="s">
        <v>573</v>
      </c>
      <c r="B18" s="27"/>
      <c r="C18" s="25" t="s">
        <v>575</v>
      </c>
      <c r="D18" s="26" t="s">
        <v>1153</v>
      </c>
      <c r="E18" s="25" t="s">
        <v>586</v>
      </c>
      <c r="F18" s="25" t="s">
        <v>724</v>
      </c>
      <c r="G18" s="25" t="s">
        <v>583</v>
      </c>
      <c r="H18" s="25" t="s">
        <v>865</v>
      </c>
      <c r="I18" s="48">
        <v>30</v>
      </c>
      <c r="J18" s="48">
        <v>10</v>
      </c>
      <c r="K18" s="49" t="s">
        <v>1154</v>
      </c>
    </row>
    <row r="19" ht="38" customHeight="1" spans="1:11">
      <c r="A19" s="23" t="s">
        <v>573</v>
      </c>
      <c r="B19" s="27"/>
      <c r="C19" s="25" t="s">
        <v>589</v>
      </c>
      <c r="D19" s="26" t="s">
        <v>867</v>
      </c>
      <c r="E19" s="25" t="s">
        <v>586</v>
      </c>
      <c r="F19" s="25" t="s">
        <v>724</v>
      </c>
      <c r="G19" s="25" t="s">
        <v>583</v>
      </c>
      <c r="H19" s="25" t="s">
        <v>1155</v>
      </c>
      <c r="I19" s="48">
        <v>20</v>
      </c>
      <c r="J19" s="48">
        <v>0</v>
      </c>
      <c r="K19" s="49" t="s">
        <v>1156</v>
      </c>
    </row>
    <row r="20" ht="38" customHeight="1" spans="1:11">
      <c r="A20" s="23" t="s">
        <v>597</v>
      </c>
      <c r="B20" s="27"/>
      <c r="C20" s="25" t="s">
        <v>598</v>
      </c>
      <c r="D20" s="26" t="s">
        <v>873</v>
      </c>
      <c r="E20" s="25" t="s">
        <v>586</v>
      </c>
      <c r="F20" s="25" t="s">
        <v>724</v>
      </c>
      <c r="G20" s="25" t="s">
        <v>583</v>
      </c>
      <c r="H20" s="25" t="s">
        <v>865</v>
      </c>
      <c r="I20" s="48">
        <v>10</v>
      </c>
      <c r="J20" s="48">
        <v>5</v>
      </c>
      <c r="K20" s="49" t="s">
        <v>1152</v>
      </c>
    </row>
    <row r="21" ht="38" customHeight="1" spans="1:11">
      <c r="A21" s="23" t="s">
        <v>610</v>
      </c>
      <c r="B21" s="27"/>
      <c r="C21" s="25" t="s">
        <v>611</v>
      </c>
      <c r="D21" s="26" t="s">
        <v>878</v>
      </c>
      <c r="E21" s="25" t="s">
        <v>586</v>
      </c>
      <c r="F21" s="25" t="s">
        <v>724</v>
      </c>
      <c r="G21" s="25" t="s">
        <v>583</v>
      </c>
      <c r="H21" s="25" t="s">
        <v>1157</v>
      </c>
      <c r="I21" s="48">
        <v>10</v>
      </c>
      <c r="J21" s="48">
        <v>0</v>
      </c>
      <c r="K21" s="49" t="s">
        <v>1152</v>
      </c>
    </row>
    <row r="22" s="2" customFormat="1" ht="67" customHeight="1" spans="1:11">
      <c r="A22" s="17" t="s">
        <v>657</v>
      </c>
      <c r="B22" s="17"/>
      <c r="C22" s="17"/>
      <c r="D22" s="18" t="s">
        <v>1156</v>
      </c>
      <c r="E22" s="18"/>
      <c r="F22" s="18"/>
      <c r="G22" s="18"/>
      <c r="H22" s="18"/>
      <c r="I22" s="18"/>
      <c r="J22" s="18"/>
      <c r="K22" s="18"/>
    </row>
    <row r="23" s="2" customFormat="1" ht="30" customHeight="1" spans="1:11">
      <c r="A23" s="28" t="s">
        <v>658</v>
      </c>
      <c r="B23" s="29"/>
      <c r="C23" s="29"/>
      <c r="D23" s="29"/>
      <c r="E23" s="29"/>
      <c r="F23" s="29"/>
      <c r="G23" s="29"/>
      <c r="H23" s="30"/>
      <c r="I23" s="17" t="s">
        <v>659</v>
      </c>
      <c r="J23" s="17" t="s">
        <v>660</v>
      </c>
      <c r="K23" s="17" t="s">
        <v>661</v>
      </c>
    </row>
    <row r="24" s="1" customFormat="1" ht="35" customHeight="1" spans="1:11">
      <c r="A24" s="31"/>
      <c r="B24" s="32"/>
      <c r="C24" s="32"/>
      <c r="D24" s="32"/>
      <c r="E24" s="32"/>
      <c r="F24" s="32"/>
      <c r="G24" s="32"/>
      <c r="H24" s="33"/>
      <c r="I24" s="37">
        <v>100</v>
      </c>
      <c r="J24" s="37">
        <v>25</v>
      </c>
      <c r="K24" s="17" t="s">
        <v>1129</v>
      </c>
    </row>
    <row r="25" s="1" customFormat="1" ht="208" customHeight="1" spans="1:11">
      <c r="A25" s="34" t="s">
        <v>663</v>
      </c>
      <c r="B25" s="35"/>
      <c r="C25" s="35"/>
      <c r="D25" s="35"/>
      <c r="E25" s="35"/>
      <c r="F25" s="35"/>
      <c r="G25" s="35"/>
      <c r="H25" s="35"/>
      <c r="I25" s="35"/>
      <c r="J25" s="35"/>
      <c r="K25" s="35"/>
    </row>
  </sheetData>
  <mergeCells count="40">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2:A3"/>
    <mergeCell ref="A11:A12"/>
    <mergeCell ref="I8:I10"/>
    <mergeCell ref="K8:K10"/>
    <mergeCell ref="A6:B10"/>
    <mergeCell ref="A23:H24"/>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10" workbookViewId="0">
      <selection activeCell="D17" sqref="D17:D21"/>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1158</v>
      </c>
    </row>
    <row r="3" s="1" customFormat="1" ht="31" customHeight="1" spans="1:11">
      <c r="A3" s="5"/>
      <c r="B3" s="6"/>
      <c r="C3" s="6"/>
      <c r="D3" s="6"/>
      <c r="E3" s="6"/>
      <c r="F3" s="6"/>
      <c r="G3" s="6"/>
      <c r="H3" s="6"/>
      <c r="I3" s="6"/>
      <c r="J3" s="6"/>
      <c r="K3" s="36" t="s">
        <v>547</v>
      </c>
    </row>
    <row r="4" s="1" customFormat="1" ht="31" customHeight="1" spans="1:11">
      <c r="A4" s="7" t="s">
        <v>619</v>
      </c>
      <c r="B4" s="7"/>
      <c r="C4" s="8" t="s">
        <v>1159</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400</v>
      </c>
      <c r="G7" s="15"/>
      <c r="H7" s="16">
        <v>400</v>
      </c>
      <c r="I7" s="37">
        <v>10</v>
      </c>
      <c r="J7" s="37">
        <v>100</v>
      </c>
      <c r="K7" s="38">
        <v>10</v>
      </c>
    </row>
    <row r="8" s="1" customFormat="1" ht="30" customHeight="1" spans="1:11">
      <c r="A8" s="10"/>
      <c r="B8" s="10"/>
      <c r="C8" s="13" t="s">
        <v>628</v>
      </c>
      <c r="D8" s="14">
        <v>0</v>
      </c>
      <c r="E8" s="15"/>
      <c r="F8" s="14">
        <v>400</v>
      </c>
      <c r="G8" s="15"/>
      <c r="H8" s="16">
        <v>400</v>
      </c>
      <c r="I8" s="39"/>
      <c r="J8" s="37">
        <v>100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66.65" customHeight="1" spans="1:11">
      <c r="A12" s="17"/>
      <c r="B12" s="18" t="s">
        <v>1011</v>
      </c>
      <c r="C12" s="18"/>
      <c r="D12" s="18"/>
      <c r="E12" s="18"/>
      <c r="F12" s="18"/>
      <c r="G12" s="18"/>
      <c r="H12" s="18" t="s">
        <v>1011</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1003</v>
      </c>
      <c r="E17" s="25" t="s">
        <v>577</v>
      </c>
      <c r="F17" s="25" t="s">
        <v>1013</v>
      </c>
      <c r="G17" s="25" t="s">
        <v>863</v>
      </c>
      <c r="H17" s="25" t="s">
        <v>1160</v>
      </c>
      <c r="I17" s="48">
        <v>25</v>
      </c>
      <c r="J17" s="48">
        <v>25</v>
      </c>
      <c r="K17" s="49" t="s">
        <v>574</v>
      </c>
    </row>
    <row r="18" ht="38" customHeight="1" spans="1:11">
      <c r="A18" s="23" t="s">
        <v>573</v>
      </c>
      <c r="B18" s="27"/>
      <c r="C18" s="25" t="s">
        <v>592</v>
      </c>
      <c r="D18" s="26" t="s">
        <v>1005</v>
      </c>
      <c r="E18" s="25" t="s">
        <v>577</v>
      </c>
      <c r="F18" s="25" t="s">
        <v>582</v>
      </c>
      <c r="G18" s="25" t="s">
        <v>583</v>
      </c>
      <c r="H18" s="25" t="s">
        <v>582</v>
      </c>
      <c r="I18" s="48">
        <v>25</v>
      </c>
      <c r="J18" s="48">
        <v>25</v>
      </c>
      <c r="K18" s="49" t="s">
        <v>574</v>
      </c>
    </row>
    <row r="19" ht="38" customHeight="1" spans="1:11">
      <c r="A19" s="23" t="s">
        <v>597</v>
      </c>
      <c r="B19" s="27"/>
      <c r="C19" s="25" t="s">
        <v>648</v>
      </c>
      <c r="D19" s="26" t="s">
        <v>1006</v>
      </c>
      <c r="E19" s="25" t="s">
        <v>577</v>
      </c>
      <c r="F19" s="25" t="s">
        <v>1007</v>
      </c>
      <c r="G19" s="25" t="s">
        <v>982</v>
      </c>
      <c r="H19" s="25" t="s">
        <v>1006</v>
      </c>
      <c r="I19" s="48">
        <v>15</v>
      </c>
      <c r="J19" s="48">
        <v>15</v>
      </c>
      <c r="K19" s="49" t="s">
        <v>574</v>
      </c>
    </row>
    <row r="20" ht="38" customHeight="1" spans="1:11">
      <c r="A20" s="23" t="s">
        <v>597</v>
      </c>
      <c r="B20" s="27"/>
      <c r="C20" s="25" t="s">
        <v>648</v>
      </c>
      <c r="D20" s="26" t="s">
        <v>1008</v>
      </c>
      <c r="E20" s="25" t="s">
        <v>577</v>
      </c>
      <c r="F20" s="25" t="s">
        <v>1013</v>
      </c>
      <c r="G20" s="25" t="s">
        <v>863</v>
      </c>
      <c r="H20" s="25" t="s">
        <v>1161</v>
      </c>
      <c r="I20" s="48">
        <v>15</v>
      </c>
      <c r="J20" s="48">
        <v>15</v>
      </c>
      <c r="K20" s="49" t="s">
        <v>574</v>
      </c>
    </row>
    <row r="21" ht="38" customHeight="1" spans="1:11">
      <c r="A21" s="23" t="s">
        <v>610</v>
      </c>
      <c r="B21" s="27"/>
      <c r="C21" s="25" t="s">
        <v>611</v>
      </c>
      <c r="D21" s="26" t="s">
        <v>878</v>
      </c>
      <c r="E21" s="25" t="s">
        <v>586</v>
      </c>
      <c r="F21" s="25" t="s">
        <v>591</v>
      </c>
      <c r="G21" s="25" t="s">
        <v>583</v>
      </c>
      <c r="H21" s="25" t="s">
        <v>684</v>
      </c>
      <c r="I21" s="48">
        <v>10</v>
      </c>
      <c r="J21" s="48">
        <v>10</v>
      </c>
      <c r="K21" s="49" t="s">
        <v>574</v>
      </c>
    </row>
    <row r="22" s="2" customFormat="1" ht="67" customHeight="1" spans="1:11">
      <c r="A22" s="17" t="s">
        <v>657</v>
      </c>
      <c r="B22" s="17"/>
      <c r="C22" s="17"/>
      <c r="D22" s="18" t="s">
        <v>574</v>
      </c>
      <c r="E22" s="18"/>
      <c r="F22" s="18"/>
      <c r="G22" s="18"/>
      <c r="H22" s="18"/>
      <c r="I22" s="18"/>
      <c r="J22" s="18"/>
      <c r="K22" s="18"/>
    </row>
    <row r="23" s="2" customFormat="1" ht="30" customHeight="1" spans="1:11">
      <c r="A23" s="28" t="s">
        <v>658</v>
      </c>
      <c r="B23" s="29"/>
      <c r="C23" s="29"/>
      <c r="D23" s="29"/>
      <c r="E23" s="29"/>
      <c r="F23" s="29"/>
      <c r="G23" s="29"/>
      <c r="H23" s="30"/>
      <c r="I23" s="17" t="s">
        <v>659</v>
      </c>
      <c r="J23" s="17" t="s">
        <v>660</v>
      </c>
      <c r="K23" s="17" t="s">
        <v>661</v>
      </c>
    </row>
    <row r="24" s="1" customFormat="1" ht="35" customHeight="1" spans="1:11">
      <c r="A24" s="31"/>
      <c r="B24" s="32"/>
      <c r="C24" s="32"/>
      <c r="D24" s="32"/>
      <c r="E24" s="32"/>
      <c r="F24" s="32"/>
      <c r="G24" s="32"/>
      <c r="H24" s="33"/>
      <c r="I24" s="37">
        <v>100</v>
      </c>
      <c r="J24" s="37">
        <v>100</v>
      </c>
      <c r="K24" s="17" t="s">
        <v>662</v>
      </c>
    </row>
    <row r="25" s="1" customFormat="1" ht="208" customHeight="1" spans="1:11">
      <c r="A25" s="34" t="s">
        <v>663</v>
      </c>
      <c r="B25" s="35"/>
      <c r="C25" s="35"/>
      <c r="D25" s="35"/>
      <c r="E25" s="35"/>
      <c r="F25" s="35"/>
      <c r="G25" s="35"/>
      <c r="H25" s="35"/>
      <c r="I25" s="35"/>
      <c r="J25" s="35"/>
      <c r="K25" s="35"/>
    </row>
  </sheetData>
  <mergeCells count="40">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2:A3"/>
    <mergeCell ref="A11:A12"/>
    <mergeCell ref="I8:I10"/>
    <mergeCell ref="K8:K10"/>
    <mergeCell ref="A6:B10"/>
    <mergeCell ref="A23:H24"/>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8" workbookViewId="0">
      <selection activeCell="D17" sqref="D17:D23"/>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1162</v>
      </c>
    </row>
    <row r="3" s="1" customFormat="1" ht="31" customHeight="1" spans="1:11">
      <c r="A3" s="5"/>
      <c r="B3" s="6"/>
      <c r="C3" s="6"/>
      <c r="D3" s="6"/>
      <c r="E3" s="6"/>
      <c r="F3" s="6"/>
      <c r="G3" s="6"/>
      <c r="H3" s="6"/>
      <c r="I3" s="6"/>
      <c r="J3" s="6"/>
      <c r="K3" s="36" t="s">
        <v>547</v>
      </c>
    </row>
    <row r="4" s="1" customFormat="1" ht="31" customHeight="1" spans="1:11">
      <c r="A4" s="7" t="s">
        <v>619</v>
      </c>
      <c r="B4" s="7"/>
      <c r="C4" s="8" t="s">
        <v>1163</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6131.65</v>
      </c>
      <c r="G7" s="15"/>
      <c r="H7" s="16">
        <v>1667</v>
      </c>
      <c r="I7" s="37">
        <v>10</v>
      </c>
      <c r="J7" s="37">
        <v>27.19</v>
      </c>
      <c r="K7" s="38">
        <v>2.72</v>
      </c>
    </row>
    <row r="8" s="1" customFormat="1" ht="30" customHeight="1" spans="1:11">
      <c r="A8" s="10"/>
      <c r="B8" s="10"/>
      <c r="C8" s="13" t="s">
        <v>628</v>
      </c>
      <c r="D8" s="14">
        <v>0</v>
      </c>
      <c r="E8" s="15"/>
      <c r="F8" s="14">
        <v>6131.65</v>
      </c>
      <c r="G8" s="15"/>
      <c r="H8" s="16">
        <v>1667</v>
      </c>
      <c r="I8" s="39"/>
      <c r="J8" s="37">
        <v>27.19</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66.65" customHeight="1" spans="1:11">
      <c r="A12" s="17"/>
      <c r="B12" s="18" t="s">
        <v>1164</v>
      </c>
      <c r="C12" s="18"/>
      <c r="D12" s="18"/>
      <c r="E12" s="18"/>
      <c r="F12" s="18"/>
      <c r="G12" s="18"/>
      <c r="H12" s="18" t="s">
        <v>1165</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730</v>
      </c>
      <c r="E17" s="25" t="s">
        <v>586</v>
      </c>
      <c r="F17" s="25" t="s">
        <v>724</v>
      </c>
      <c r="G17" s="25" t="s">
        <v>583</v>
      </c>
      <c r="H17" s="25" t="s">
        <v>1166</v>
      </c>
      <c r="I17" s="48">
        <v>10</v>
      </c>
      <c r="J17" s="48">
        <v>2.7</v>
      </c>
      <c r="K17" s="49" t="s">
        <v>541</v>
      </c>
    </row>
    <row r="18" ht="38" customHeight="1" spans="1:11">
      <c r="A18" s="23" t="s">
        <v>573</v>
      </c>
      <c r="B18" s="27"/>
      <c r="C18" s="25" t="s">
        <v>575</v>
      </c>
      <c r="D18" s="26" t="s">
        <v>723</v>
      </c>
      <c r="E18" s="25" t="s">
        <v>586</v>
      </c>
      <c r="F18" s="25" t="s">
        <v>724</v>
      </c>
      <c r="G18" s="25" t="s">
        <v>583</v>
      </c>
      <c r="H18" s="25" t="s">
        <v>725</v>
      </c>
      <c r="I18" s="48">
        <v>20</v>
      </c>
      <c r="J18" s="48">
        <v>20</v>
      </c>
      <c r="K18" s="49" t="s">
        <v>541</v>
      </c>
    </row>
    <row r="19" ht="38" customHeight="1" spans="1:11">
      <c r="A19" s="23" t="s">
        <v>573</v>
      </c>
      <c r="B19" s="27"/>
      <c r="C19" s="25" t="s">
        <v>589</v>
      </c>
      <c r="D19" s="26" t="s">
        <v>742</v>
      </c>
      <c r="E19" s="25" t="s">
        <v>586</v>
      </c>
      <c r="F19" s="25" t="s">
        <v>582</v>
      </c>
      <c r="G19" s="25" t="s">
        <v>583</v>
      </c>
      <c r="H19" s="25" t="s">
        <v>672</v>
      </c>
      <c r="I19" s="48">
        <v>20</v>
      </c>
      <c r="J19" s="48">
        <v>20</v>
      </c>
      <c r="K19" s="49" t="s">
        <v>541</v>
      </c>
    </row>
    <row r="20" ht="38" customHeight="1" spans="1:11">
      <c r="A20" s="23" t="s">
        <v>573</v>
      </c>
      <c r="B20" s="27"/>
      <c r="C20" s="25" t="s">
        <v>592</v>
      </c>
      <c r="D20" s="26" t="s">
        <v>748</v>
      </c>
      <c r="E20" s="25" t="s">
        <v>577</v>
      </c>
      <c r="F20" s="25" t="s">
        <v>1167</v>
      </c>
      <c r="G20" s="25" t="s">
        <v>1168</v>
      </c>
      <c r="H20" s="25" t="s">
        <v>1169</v>
      </c>
      <c r="I20" s="48">
        <v>10</v>
      </c>
      <c r="J20" s="48">
        <v>10</v>
      </c>
      <c r="K20" s="49" t="s">
        <v>541</v>
      </c>
    </row>
    <row r="21" ht="38" customHeight="1" spans="1:11">
      <c r="A21" s="23" t="s">
        <v>573</v>
      </c>
      <c r="B21" s="27"/>
      <c r="C21" s="25" t="s">
        <v>592</v>
      </c>
      <c r="D21" s="26" t="s">
        <v>745</v>
      </c>
      <c r="E21" s="25" t="s">
        <v>577</v>
      </c>
      <c r="F21" s="25" t="s">
        <v>1170</v>
      </c>
      <c r="G21" s="25" t="s">
        <v>1119</v>
      </c>
      <c r="H21" s="25" t="s">
        <v>1171</v>
      </c>
      <c r="I21" s="48">
        <v>10</v>
      </c>
      <c r="J21" s="48">
        <v>10</v>
      </c>
      <c r="K21" s="49" t="s">
        <v>541</v>
      </c>
    </row>
    <row r="22" ht="38" customHeight="1" spans="1:11">
      <c r="A22" s="23" t="s">
        <v>597</v>
      </c>
      <c r="B22" s="27"/>
      <c r="C22" s="25" t="s">
        <v>601</v>
      </c>
      <c r="D22" s="26" t="s">
        <v>1172</v>
      </c>
      <c r="E22" s="25" t="s">
        <v>586</v>
      </c>
      <c r="F22" s="25" t="s">
        <v>1173</v>
      </c>
      <c r="G22" s="25" t="s">
        <v>125</v>
      </c>
      <c r="H22" s="25" t="s">
        <v>1174</v>
      </c>
      <c r="I22" s="48">
        <v>10</v>
      </c>
      <c r="J22" s="48">
        <v>8</v>
      </c>
      <c r="K22" s="49" t="s">
        <v>541</v>
      </c>
    </row>
    <row r="23" ht="38" customHeight="1" spans="1:11">
      <c r="A23" s="23" t="s">
        <v>610</v>
      </c>
      <c r="B23" s="27"/>
      <c r="C23" s="25" t="s">
        <v>611</v>
      </c>
      <c r="D23" s="26" t="s">
        <v>760</v>
      </c>
      <c r="E23" s="25" t="s">
        <v>586</v>
      </c>
      <c r="F23" s="25" t="s">
        <v>613</v>
      </c>
      <c r="G23" s="25" t="s">
        <v>583</v>
      </c>
      <c r="H23" s="25" t="s">
        <v>1175</v>
      </c>
      <c r="I23" s="48">
        <v>10</v>
      </c>
      <c r="J23" s="48">
        <v>10</v>
      </c>
      <c r="K23" s="49" t="s">
        <v>541</v>
      </c>
    </row>
    <row r="24" s="2" customFormat="1" ht="67" customHeight="1" spans="1:11">
      <c r="A24" s="17" t="s">
        <v>657</v>
      </c>
      <c r="B24" s="17"/>
      <c r="C24" s="17"/>
      <c r="D24" s="18" t="s">
        <v>574</v>
      </c>
      <c r="E24" s="18"/>
      <c r="F24" s="18"/>
      <c r="G24" s="18"/>
      <c r="H24" s="18"/>
      <c r="I24" s="18"/>
      <c r="J24" s="18"/>
      <c r="K24" s="18"/>
    </row>
    <row r="25" s="2" customFormat="1" ht="30" customHeight="1" spans="1:11">
      <c r="A25" s="28" t="s">
        <v>658</v>
      </c>
      <c r="B25" s="29"/>
      <c r="C25" s="29"/>
      <c r="D25" s="29"/>
      <c r="E25" s="29"/>
      <c r="F25" s="29"/>
      <c r="G25" s="29"/>
      <c r="H25" s="30"/>
      <c r="I25" s="17" t="s">
        <v>659</v>
      </c>
      <c r="J25" s="17" t="s">
        <v>660</v>
      </c>
      <c r="K25" s="17" t="s">
        <v>661</v>
      </c>
    </row>
    <row r="26" s="1" customFormat="1" ht="35" customHeight="1" spans="1:11">
      <c r="A26" s="31"/>
      <c r="B26" s="32"/>
      <c r="C26" s="32"/>
      <c r="D26" s="32"/>
      <c r="E26" s="32"/>
      <c r="F26" s="32"/>
      <c r="G26" s="32"/>
      <c r="H26" s="33"/>
      <c r="I26" s="37">
        <v>100</v>
      </c>
      <c r="J26" s="37">
        <v>83.42</v>
      </c>
      <c r="K26" s="17" t="s">
        <v>770</v>
      </c>
    </row>
    <row r="27" s="1" customFormat="1" ht="208" customHeight="1" spans="1:11">
      <c r="A27" s="34" t="s">
        <v>663</v>
      </c>
      <c r="B27" s="35"/>
      <c r="C27" s="35"/>
      <c r="D27" s="35"/>
      <c r="E27" s="35"/>
      <c r="F27" s="35"/>
      <c r="G27" s="35"/>
      <c r="H27" s="35"/>
      <c r="I27" s="35"/>
      <c r="J27" s="35"/>
      <c r="K27" s="35"/>
    </row>
  </sheetData>
  <mergeCells count="42">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2:A3"/>
    <mergeCell ref="A11:A12"/>
    <mergeCell ref="I8:I10"/>
    <mergeCell ref="K8:K10"/>
    <mergeCell ref="A6:B10"/>
    <mergeCell ref="A25:H26"/>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15" workbookViewId="0">
      <selection activeCell="O21" sqref="O21"/>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617</v>
      </c>
      <c r="B1" s="4"/>
      <c r="C1" s="4"/>
      <c r="D1" s="4"/>
      <c r="E1" s="4"/>
      <c r="F1" s="4"/>
      <c r="G1" s="4"/>
      <c r="H1" s="4"/>
      <c r="I1" s="4"/>
      <c r="J1" s="4"/>
      <c r="K1" s="4"/>
    </row>
    <row r="2" s="1" customFormat="1" ht="31" customHeight="1" spans="1:11">
      <c r="A2" s="5" t="s">
        <v>544</v>
      </c>
      <c r="B2" s="6" t="s">
        <v>545</v>
      </c>
      <c r="C2" s="6"/>
      <c r="D2" s="6"/>
      <c r="E2" s="6"/>
      <c r="F2" s="6"/>
      <c r="G2" s="6"/>
      <c r="H2" s="6"/>
      <c r="I2" s="6"/>
      <c r="J2" s="6"/>
      <c r="K2" s="36" t="s">
        <v>1176</v>
      </c>
    </row>
    <row r="3" s="1" customFormat="1" ht="31" customHeight="1" spans="1:11">
      <c r="A3" s="5"/>
      <c r="B3" s="6"/>
      <c r="C3" s="6"/>
      <c r="D3" s="6"/>
      <c r="E3" s="6"/>
      <c r="F3" s="6"/>
      <c r="G3" s="6"/>
      <c r="H3" s="6"/>
      <c r="I3" s="6"/>
      <c r="J3" s="6"/>
      <c r="K3" s="36" t="s">
        <v>547</v>
      </c>
    </row>
    <row r="4" s="1" customFormat="1" ht="31" customHeight="1" spans="1:11">
      <c r="A4" s="7" t="s">
        <v>619</v>
      </c>
      <c r="B4" s="7"/>
      <c r="C4" s="8" t="s">
        <v>1177</v>
      </c>
      <c r="D4" s="8"/>
      <c r="E4" s="8"/>
      <c r="F4" s="8"/>
      <c r="G4" s="8"/>
      <c r="H4" s="8"/>
      <c r="I4" s="8"/>
      <c r="J4" s="8"/>
      <c r="K4" s="8"/>
    </row>
    <row r="5" s="1" customFormat="1" ht="30" customHeight="1" spans="1:11">
      <c r="A5" s="7" t="s">
        <v>621</v>
      </c>
      <c r="B5" s="7"/>
      <c r="C5" s="8" t="s">
        <v>545</v>
      </c>
      <c r="D5" s="8"/>
      <c r="E5" s="8"/>
      <c r="F5" s="8"/>
      <c r="G5" s="8"/>
      <c r="H5" s="9" t="s">
        <v>622</v>
      </c>
      <c r="I5" s="8" t="s">
        <v>545</v>
      </c>
      <c r="J5" s="8"/>
      <c r="K5" s="8"/>
    </row>
    <row r="6" s="1" customFormat="1" ht="26" customHeight="1" spans="1:11">
      <c r="A6" s="10" t="s">
        <v>623</v>
      </c>
      <c r="B6" s="10"/>
      <c r="C6" s="7"/>
      <c r="D6" s="11" t="s">
        <v>550</v>
      </c>
      <c r="E6" s="12"/>
      <c r="F6" s="11" t="s">
        <v>461</v>
      </c>
      <c r="G6" s="12"/>
      <c r="H6" s="7" t="s">
        <v>624</v>
      </c>
      <c r="I6" s="7" t="s">
        <v>625</v>
      </c>
      <c r="J6" s="7" t="s">
        <v>626</v>
      </c>
      <c r="K6" s="7" t="s">
        <v>627</v>
      </c>
    </row>
    <row r="7" s="1" customFormat="1" ht="30" customHeight="1" spans="1:11">
      <c r="A7" s="10"/>
      <c r="B7" s="10"/>
      <c r="C7" s="13" t="s">
        <v>556</v>
      </c>
      <c r="D7" s="14">
        <v>0</v>
      </c>
      <c r="E7" s="15"/>
      <c r="F7" s="14">
        <v>7.6</v>
      </c>
      <c r="G7" s="15"/>
      <c r="H7" s="16">
        <v>7.6</v>
      </c>
      <c r="I7" s="37">
        <v>10</v>
      </c>
      <c r="J7" s="37">
        <v>100</v>
      </c>
      <c r="K7" s="38">
        <v>10</v>
      </c>
    </row>
    <row r="8" s="1" customFormat="1" ht="30" customHeight="1" spans="1:11">
      <c r="A8" s="10"/>
      <c r="B8" s="10"/>
      <c r="C8" s="13" t="s">
        <v>628</v>
      </c>
      <c r="D8" s="14">
        <v>0</v>
      </c>
      <c r="E8" s="15"/>
      <c r="F8" s="14">
        <v>7.6</v>
      </c>
      <c r="G8" s="15"/>
      <c r="H8" s="16">
        <v>7.6</v>
      </c>
      <c r="I8" s="39"/>
      <c r="J8" s="37">
        <v>100</v>
      </c>
      <c r="K8" s="40"/>
    </row>
    <row r="9" s="1" customFormat="1" ht="30" customHeight="1" spans="1:11">
      <c r="A9" s="10"/>
      <c r="B9" s="10"/>
      <c r="C9" s="13" t="s">
        <v>629</v>
      </c>
      <c r="D9" s="14">
        <v>0</v>
      </c>
      <c r="E9" s="15"/>
      <c r="F9" s="14">
        <v>0</v>
      </c>
      <c r="G9" s="15"/>
      <c r="H9" s="16">
        <v>0</v>
      </c>
      <c r="I9" s="41"/>
      <c r="J9" s="37">
        <v>0</v>
      </c>
      <c r="K9" s="42"/>
    </row>
    <row r="10" s="1" customFormat="1" ht="30" customHeight="1" spans="1:11">
      <c r="A10" s="10"/>
      <c r="B10" s="10"/>
      <c r="C10" s="7" t="s">
        <v>559</v>
      </c>
      <c r="D10" s="14">
        <v>0</v>
      </c>
      <c r="E10" s="15"/>
      <c r="F10" s="14">
        <v>0</v>
      </c>
      <c r="G10" s="15"/>
      <c r="H10" s="16">
        <v>0</v>
      </c>
      <c r="I10" s="43"/>
      <c r="J10" s="37">
        <v>0</v>
      </c>
      <c r="K10" s="44"/>
    </row>
    <row r="11" ht="26.4" customHeight="1" spans="1:11">
      <c r="A11" s="17" t="s">
        <v>630</v>
      </c>
      <c r="B11" s="9" t="s">
        <v>631</v>
      </c>
      <c r="C11" s="9"/>
      <c r="D11" s="9"/>
      <c r="E11" s="9"/>
      <c r="F11" s="9"/>
      <c r="G11" s="9"/>
      <c r="H11" s="9" t="s">
        <v>632</v>
      </c>
      <c r="I11" s="9"/>
      <c r="J11" s="9"/>
      <c r="K11" s="9"/>
    </row>
    <row r="12" ht="66.65" customHeight="1" spans="1:11">
      <c r="A12" s="17"/>
      <c r="B12" s="18" t="s">
        <v>1178</v>
      </c>
      <c r="C12" s="18"/>
      <c r="D12" s="18"/>
      <c r="E12" s="18"/>
      <c r="F12" s="18"/>
      <c r="G12" s="18"/>
      <c r="H12" s="18" t="s">
        <v>1179</v>
      </c>
      <c r="I12" s="18"/>
      <c r="J12" s="18"/>
      <c r="K12" s="18"/>
    </row>
    <row r="13" s="1" customFormat="1" ht="35" customHeight="1" spans="1:11">
      <c r="A13" s="11"/>
      <c r="B13" s="19"/>
      <c r="C13" s="19"/>
      <c r="D13" s="19"/>
      <c r="E13" s="19"/>
      <c r="F13" s="19"/>
      <c r="G13" s="19"/>
      <c r="H13" s="19"/>
      <c r="I13" s="45"/>
      <c r="J13" s="45"/>
      <c r="K13" s="46"/>
    </row>
    <row r="14" s="1" customFormat="1" ht="35" customHeight="1" spans="1:11">
      <c r="A14" s="20" t="s">
        <v>635</v>
      </c>
      <c r="B14" s="19"/>
      <c r="C14" s="19"/>
      <c r="D14" s="19"/>
      <c r="E14" s="19"/>
      <c r="F14" s="19"/>
      <c r="G14" s="19"/>
      <c r="H14" s="19"/>
      <c r="I14" s="19"/>
      <c r="J14" s="19"/>
      <c r="K14" s="12"/>
    </row>
    <row r="15" s="1" customFormat="1" ht="31" customHeight="1" spans="1:11">
      <c r="A15" s="7" t="s">
        <v>564</v>
      </c>
      <c r="B15" s="7"/>
      <c r="C15" s="7"/>
      <c r="D15" s="7"/>
      <c r="E15" s="11" t="s">
        <v>636</v>
      </c>
      <c r="F15" s="19"/>
      <c r="G15" s="12"/>
      <c r="H15" s="11" t="s">
        <v>637</v>
      </c>
      <c r="I15" s="19"/>
      <c r="J15" s="19"/>
      <c r="K15" s="12"/>
    </row>
    <row r="16" ht="28" customHeight="1" spans="1:11">
      <c r="A16" s="21" t="s">
        <v>638</v>
      </c>
      <c r="B16" s="21"/>
      <c r="C16" s="22" t="s">
        <v>571</v>
      </c>
      <c r="D16" s="22" t="s">
        <v>572</v>
      </c>
      <c r="E16" s="21" t="s">
        <v>565</v>
      </c>
      <c r="F16" s="21" t="s">
        <v>566</v>
      </c>
      <c r="G16" s="7" t="s">
        <v>567</v>
      </c>
      <c r="H16" s="13" t="s">
        <v>568</v>
      </c>
      <c r="I16" s="13" t="s">
        <v>625</v>
      </c>
      <c r="J16" s="13" t="s">
        <v>627</v>
      </c>
      <c r="K16" s="47" t="s">
        <v>569</v>
      </c>
    </row>
    <row r="17" ht="38" customHeight="1" spans="1:11">
      <c r="A17" s="23" t="s">
        <v>573</v>
      </c>
      <c r="B17" s="24"/>
      <c r="C17" s="25" t="s">
        <v>575</v>
      </c>
      <c r="D17" s="26" t="s">
        <v>1180</v>
      </c>
      <c r="E17" s="25" t="s">
        <v>577</v>
      </c>
      <c r="F17" s="25" t="s">
        <v>11</v>
      </c>
      <c r="G17" s="25" t="s">
        <v>728</v>
      </c>
      <c r="H17" s="25" t="s">
        <v>11</v>
      </c>
      <c r="I17" s="48">
        <v>20</v>
      </c>
      <c r="J17" s="48">
        <v>20</v>
      </c>
      <c r="K17" s="49" t="s">
        <v>574</v>
      </c>
    </row>
    <row r="18" ht="38" customHeight="1" spans="1:11">
      <c r="A18" s="23" t="s">
        <v>573</v>
      </c>
      <c r="B18" s="27"/>
      <c r="C18" s="25" t="s">
        <v>589</v>
      </c>
      <c r="D18" s="26" t="s">
        <v>1181</v>
      </c>
      <c r="E18" s="25" t="s">
        <v>577</v>
      </c>
      <c r="F18" s="25" t="s">
        <v>582</v>
      </c>
      <c r="G18" s="25" t="s">
        <v>583</v>
      </c>
      <c r="H18" s="25" t="s">
        <v>582</v>
      </c>
      <c r="I18" s="48">
        <v>20</v>
      </c>
      <c r="J18" s="48">
        <v>20</v>
      </c>
      <c r="K18" s="49" t="s">
        <v>574</v>
      </c>
    </row>
    <row r="19" ht="38" customHeight="1" spans="1:11">
      <c r="A19" s="23" t="s">
        <v>597</v>
      </c>
      <c r="B19" s="27"/>
      <c r="C19" s="25" t="s">
        <v>598</v>
      </c>
      <c r="D19" s="26" t="s">
        <v>1182</v>
      </c>
      <c r="E19" s="25" t="s">
        <v>577</v>
      </c>
      <c r="F19" s="25" t="s">
        <v>582</v>
      </c>
      <c r="G19" s="25" t="s">
        <v>583</v>
      </c>
      <c r="H19" s="25" t="s">
        <v>582</v>
      </c>
      <c r="I19" s="48">
        <v>20</v>
      </c>
      <c r="J19" s="48">
        <v>20</v>
      </c>
      <c r="K19" s="49" t="s">
        <v>574</v>
      </c>
    </row>
    <row r="20" ht="38" customHeight="1" spans="1:11">
      <c r="A20" s="23" t="s">
        <v>597</v>
      </c>
      <c r="B20" s="27"/>
      <c r="C20" s="25" t="s">
        <v>601</v>
      </c>
      <c r="D20" s="26" t="s">
        <v>1183</v>
      </c>
      <c r="E20" s="25" t="s">
        <v>586</v>
      </c>
      <c r="F20" s="25" t="s">
        <v>1184</v>
      </c>
      <c r="G20" s="25" t="s">
        <v>1185</v>
      </c>
      <c r="H20" s="25" t="s">
        <v>1184</v>
      </c>
      <c r="I20" s="48">
        <v>20</v>
      </c>
      <c r="J20" s="48">
        <v>20</v>
      </c>
      <c r="K20" s="49" t="s">
        <v>574</v>
      </c>
    </row>
    <row r="21" ht="38" customHeight="1" spans="1:11">
      <c r="A21" s="23" t="s">
        <v>610</v>
      </c>
      <c r="B21" s="27"/>
      <c r="C21" s="25" t="s">
        <v>611</v>
      </c>
      <c r="D21" s="26" t="s">
        <v>1186</v>
      </c>
      <c r="E21" s="25" t="s">
        <v>577</v>
      </c>
      <c r="F21" s="25" t="s">
        <v>582</v>
      </c>
      <c r="G21" s="25" t="s">
        <v>583</v>
      </c>
      <c r="H21" s="25" t="s">
        <v>591</v>
      </c>
      <c r="I21" s="48">
        <v>10</v>
      </c>
      <c r="J21" s="48">
        <v>7</v>
      </c>
      <c r="K21" s="49" t="s">
        <v>574</v>
      </c>
    </row>
    <row r="22" s="2" customFormat="1" ht="67" customHeight="1" spans="1:11">
      <c r="A22" s="17" t="s">
        <v>657</v>
      </c>
      <c r="B22" s="17"/>
      <c r="C22" s="17"/>
      <c r="D22" s="18" t="s">
        <v>574</v>
      </c>
      <c r="E22" s="18"/>
      <c r="F22" s="18"/>
      <c r="G22" s="18"/>
      <c r="H22" s="18"/>
      <c r="I22" s="18"/>
      <c r="J22" s="18"/>
      <c r="K22" s="18"/>
    </row>
    <row r="23" s="2" customFormat="1" ht="30" customHeight="1" spans="1:11">
      <c r="A23" s="28" t="s">
        <v>658</v>
      </c>
      <c r="B23" s="29"/>
      <c r="C23" s="29"/>
      <c r="D23" s="29"/>
      <c r="E23" s="29"/>
      <c r="F23" s="29"/>
      <c r="G23" s="29"/>
      <c r="H23" s="30"/>
      <c r="I23" s="17" t="s">
        <v>659</v>
      </c>
      <c r="J23" s="17" t="s">
        <v>660</v>
      </c>
      <c r="K23" s="17" t="s">
        <v>661</v>
      </c>
    </row>
    <row r="24" s="1" customFormat="1" ht="35" customHeight="1" spans="1:11">
      <c r="A24" s="31"/>
      <c r="B24" s="32"/>
      <c r="C24" s="32"/>
      <c r="D24" s="32"/>
      <c r="E24" s="32"/>
      <c r="F24" s="32"/>
      <c r="G24" s="32"/>
      <c r="H24" s="33"/>
      <c r="I24" s="37">
        <v>100</v>
      </c>
      <c r="J24" s="37">
        <v>97</v>
      </c>
      <c r="K24" s="17" t="s">
        <v>662</v>
      </c>
    </row>
    <row r="25" s="1" customFormat="1" ht="208" customHeight="1" spans="1:11">
      <c r="A25" s="34" t="s">
        <v>663</v>
      </c>
      <c r="B25" s="35"/>
      <c r="C25" s="35"/>
      <c r="D25" s="35"/>
      <c r="E25" s="35"/>
      <c r="F25" s="35"/>
      <c r="G25" s="35"/>
      <c r="H25" s="35"/>
      <c r="I25" s="35"/>
      <c r="J25" s="35"/>
      <c r="K25" s="35"/>
    </row>
  </sheetData>
  <mergeCells count="40">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2:A3"/>
    <mergeCell ref="A11:A12"/>
    <mergeCell ref="I8:I10"/>
    <mergeCell ref="K8:K10"/>
    <mergeCell ref="A6:B10"/>
    <mergeCell ref="A23:H24"/>
    <mergeCell ref="B2:J3"/>
  </mergeCells>
  <pageMargins left="0.75" right="0.75" top="1" bottom="1" header="0.511805555555556" footer="0.511805555555556"/>
  <pageSetup paperSize="9" scale="46" orientation="portrait"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2" t="s">
        <v>217</v>
      </c>
    </row>
    <row r="2" ht="14.25" spans="20:20">
      <c r="T2" s="133" t="s">
        <v>218</v>
      </c>
    </row>
    <row r="3" ht="14.25" spans="1:20">
      <c r="A3" s="133" t="s">
        <v>2</v>
      </c>
      <c r="T3" s="133" t="s">
        <v>3</v>
      </c>
    </row>
    <row r="4" ht="19.5" customHeight="1" spans="1:20">
      <c r="A4" s="134" t="s">
        <v>6</v>
      </c>
      <c r="B4" s="134"/>
      <c r="C4" s="134"/>
      <c r="D4" s="134"/>
      <c r="E4" s="134" t="s">
        <v>105</v>
      </c>
      <c r="F4" s="134"/>
      <c r="G4" s="134"/>
      <c r="H4" s="134" t="s">
        <v>219</v>
      </c>
      <c r="I4" s="134"/>
      <c r="J4" s="134"/>
      <c r="K4" s="134" t="s">
        <v>220</v>
      </c>
      <c r="L4" s="134"/>
      <c r="M4" s="134"/>
      <c r="N4" s="134"/>
      <c r="O4" s="134"/>
      <c r="P4" s="134" t="s">
        <v>107</v>
      </c>
      <c r="Q4" s="134"/>
      <c r="R4" s="134"/>
      <c r="S4" s="134"/>
      <c r="T4" s="134"/>
    </row>
    <row r="5" ht="19.5" customHeight="1" spans="1:20">
      <c r="A5" s="134" t="s">
        <v>121</v>
      </c>
      <c r="B5" s="134"/>
      <c r="C5" s="134"/>
      <c r="D5" s="134" t="s">
        <v>122</v>
      </c>
      <c r="E5" s="134" t="s">
        <v>128</v>
      </c>
      <c r="F5" s="134" t="s">
        <v>221</v>
      </c>
      <c r="G5" s="134" t="s">
        <v>222</v>
      </c>
      <c r="H5" s="134" t="s">
        <v>128</v>
      </c>
      <c r="I5" s="134" t="s">
        <v>190</v>
      </c>
      <c r="J5" s="134" t="s">
        <v>191</v>
      </c>
      <c r="K5" s="134" t="s">
        <v>128</v>
      </c>
      <c r="L5" s="134" t="s">
        <v>190</v>
      </c>
      <c r="M5" s="134"/>
      <c r="N5" s="134" t="s">
        <v>190</v>
      </c>
      <c r="O5" s="134" t="s">
        <v>191</v>
      </c>
      <c r="P5" s="134" t="s">
        <v>128</v>
      </c>
      <c r="Q5" s="134" t="s">
        <v>221</v>
      </c>
      <c r="R5" s="134" t="s">
        <v>222</v>
      </c>
      <c r="S5" s="134" t="s">
        <v>222</v>
      </c>
      <c r="T5" s="134"/>
    </row>
    <row r="6" ht="19.5" customHeight="1" spans="1:20">
      <c r="A6" s="134"/>
      <c r="B6" s="134"/>
      <c r="C6" s="134"/>
      <c r="D6" s="134"/>
      <c r="E6" s="134"/>
      <c r="F6" s="134"/>
      <c r="G6" s="134" t="s">
        <v>123</v>
      </c>
      <c r="H6" s="134"/>
      <c r="I6" s="134" t="s">
        <v>223</v>
      </c>
      <c r="J6" s="134" t="s">
        <v>123</v>
      </c>
      <c r="K6" s="134"/>
      <c r="L6" s="134" t="s">
        <v>123</v>
      </c>
      <c r="M6" s="134" t="s">
        <v>224</v>
      </c>
      <c r="N6" s="134" t="s">
        <v>223</v>
      </c>
      <c r="O6" s="134" t="s">
        <v>123</v>
      </c>
      <c r="P6" s="134"/>
      <c r="Q6" s="134"/>
      <c r="R6" s="134" t="s">
        <v>123</v>
      </c>
      <c r="S6" s="134" t="s">
        <v>225</v>
      </c>
      <c r="T6" s="134" t="s">
        <v>226</v>
      </c>
    </row>
    <row r="7" ht="19.5" customHeight="1" spans="1:20">
      <c r="A7" s="134"/>
      <c r="B7" s="134"/>
      <c r="C7" s="134"/>
      <c r="D7" s="134"/>
      <c r="E7" s="134"/>
      <c r="F7" s="134"/>
      <c r="G7" s="134"/>
      <c r="H7" s="134"/>
      <c r="I7" s="134"/>
      <c r="J7" s="134"/>
      <c r="K7" s="134"/>
      <c r="L7" s="134"/>
      <c r="M7" s="134"/>
      <c r="N7" s="134"/>
      <c r="O7" s="134"/>
      <c r="P7" s="134"/>
      <c r="Q7" s="134"/>
      <c r="R7" s="134"/>
      <c r="S7" s="134"/>
      <c r="T7" s="134"/>
    </row>
    <row r="8" ht="19.5" customHeight="1" spans="1:20">
      <c r="A8" s="134" t="s">
        <v>125</v>
      </c>
      <c r="B8" s="134" t="s">
        <v>126</v>
      </c>
      <c r="C8" s="134" t="s">
        <v>127</v>
      </c>
      <c r="D8" s="134" t="s">
        <v>10</v>
      </c>
      <c r="E8" s="135" t="s">
        <v>11</v>
      </c>
      <c r="F8" s="135" t="s">
        <v>12</v>
      </c>
      <c r="G8" s="135" t="s">
        <v>20</v>
      </c>
      <c r="H8" s="135" t="s">
        <v>24</v>
      </c>
      <c r="I8" s="135" t="s">
        <v>28</v>
      </c>
      <c r="J8" s="135" t="s">
        <v>32</v>
      </c>
      <c r="K8" s="135" t="s">
        <v>36</v>
      </c>
      <c r="L8" s="135" t="s">
        <v>40</v>
      </c>
      <c r="M8" s="135" t="s">
        <v>43</v>
      </c>
      <c r="N8" s="135" t="s">
        <v>46</v>
      </c>
      <c r="O8" s="135" t="s">
        <v>49</v>
      </c>
      <c r="P8" s="135" t="s">
        <v>52</v>
      </c>
      <c r="Q8" s="135" t="s">
        <v>55</v>
      </c>
      <c r="R8" s="135" t="s">
        <v>58</v>
      </c>
      <c r="S8" s="135" t="s">
        <v>61</v>
      </c>
      <c r="T8" s="135" t="s">
        <v>64</v>
      </c>
    </row>
    <row r="9" ht="19.5" customHeight="1" spans="1:20">
      <c r="A9" s="134"/>
      <c r="B9" s="134"/>
      <c r="C9" s="134"/>
      <c r="D9" s="134" t="s">
        <v>128</v>
      </c>
      <c r="E9" s="124">
        <v>0</v>
      </c>
      <c r="F9" s="124">
        <v>0</v>
      </c>
      <c r="G9" s="124">
        <v>0</v>
      </c>
      <c r="H9" s="124">
        <v>47889447.1</v>
      </c>
      <c r="I9" s="124">
        <v>36505993.34</v>
      </c>
      <c r="J9" s="124">
        <v>11383453.76</v>
      </c>
      <c r="K9" s="124">
        <v>47889447.1</v>
      </c>
      <c r="L9" s="124">
        <v>36505993.34</v>
      </c>
      <c r="M9" s="124">
        <v>32294569.02</v>
      </c>
      <c r="N9" s="124">
        <v>4211424.32</v>
      </c>
      <c r="O9" s="124">
        <v>11383453.76</v>
      </c>
      <c r="P9" s="124">
        <v>0</v>
      </c>
      <c r="Q9" s="124">
        <v>0</v>
      </c>
      <c r="R9" s="124">
        <v>0</v>
      </c>
      <c r="S9" s="124">
        <v>0</v>
      </c>
      <c r="T9" s="124">
        <v>0</v>
      </c>
    </row>
    <row r="10" ht="19.5" customHeight="1" spans="1:20">
      <c r="A10" s="128" t="s">
        <v>129</v>
      </c>
      <c r="B10" s="128"/>
      <c r="C10" s="128"/>
      <c r="D10" s="128" t="s">
        <v>130</v>
      </c>
      <c r="E10" s="124">
        <v>0</v>
      </c>
      <c r="F10" s="124">
        <v>0</v>
      </c>
      <c r="G10" s="124">
        <v>0</v>
      </c>
      <c r="H10" s="124">
        <v>3455944.99</v>
      </c>
      <c r="I10" s="124">
        <v>3428362.99</v>
      </c>
      <c r="J10" s="124">
        <v>27582</v>
      </c>
      <c r="K10" s="124">
        <v>3455944.99</v>
      </c>
      <c r="L10" s="124">
        <v>3428362.99</v>
      </c>
      <c r="M10" s="124">
        <v>3417245.59</v>
      </c>
      <c r="N10" s="124">
        <v>11117.4</v>
      </c>
      <c r="O10" s="124">
        <v>27582</v>
      </c>
      <c r="P10" s="124">
        <v>0</v>
      </c>
      <c r="Q10" s="124">
        <v>0</v>
      </c>
      <c r="R10" s="124">
        <v>0</v>
      </c>
      <c r="S10" s="124">
        <v>0</v>
      </c>
      <c r="T10" s="124">
        <v>0</v>
      </c>
    </row>
    <row r="11" ht="19.5" customHeight="1" spans="1:20">
      <c r="A11" s="128" t="s">
        <v>131</v>
      </c>
      <c r="B11" s="128"/>
      <c r="C11" s="128"/>
      <c r="D11" s="128" t="s">
        <v>132</v>
      </c>
      <c r="E11" s="124">
        <v>0</v>
      </c>
      <c r="F11" s="124">
        <v>0</v>
      </c>
      <c r="G11" s="124">
        <v>0</v>
      </c>
      <c r="H11" s="124">
        <v>3428362.99</v>
      </c>
      <c r="I11" s="124">
        <v>3428362.99</v>
      </c>
      <c r="J11" s="124">
        <v>0</v>
      </c>
      <c r="K11" s="124">
        <v>3428362.99</v>
      </c>
      <c r="L11" s="124">
        <v>3428362.99</v>
      </c>
      <c r="M11" s="124">
        <v>3417245.59</v>
      </c>
      <c r="N11" s="124">
        <v>11117.4</v>
      </c>
      <c r="O11" s="124">
        <v>0</v>
      </c>
      <c r="P11" s="124">
        <v>0</v>
      </c>
      <c r="Q11" s="124">
        <v>0</v>
      </c>
      <c r="R11" s="124">
        <v>0</v>
      </c>
      <c r="S11" s="124">
        <v>0</v>
      </c>
      <c r="T11" s="124">
        <v>0</v>
      </c>
    </row>
    <row r="12" ht="19.5" customHeight="1" spans="1:20">
      <c r="A12" s="128" t="s">
        <v>133</v>
      </c>
      <c r="B12" s="128"/>
      <c r="C12" s="128"/>
      <c r="D12" s="128" t="s">
        <v>134</v>
      </c>
      <c r="E12" s="124">
        <v>0</v>
      </c>
      <c r="F12" s="124">
        <v>0</v>
      </c>
      <c r="G12" s="124">
        <v>0</v>
      </c>
      <c r="H12" s="124">
        <v>915917.4</v>
      </c>
      <c r="I12" s="124">
        <v>915917.4</v>
      </c>
      <c r="J12" s="124">
        <v>0</v>
      </c>
      <c r="K12" s="124">
        <v>915917.4</v>
      </c>
      <c r="L12" s="124">
        <v>915917.4</v>
      </c>
      <c r="M12" s="124">
        <v>904800</v>
      </c>
      <c r="N12" s="124">
        <v>11117.4</v>
      </c>
      <c r="O12" s="124">
        <v>0</v>
      </c>
      <c r="P12" s="124">
        <v>0</v>
      </c>
      <c r="Q12" s="124">
        <v>0</v>
      </c>
      <c r="R12" s="124">
        <v>0</v>
      </c>
      <c r="S12" s="124">
        <v>0</v>
      </c>
      <c r="T12" s="124">
        <v>0</v>
      </c>
    </row>
    <row r="13" ht="19.5" customHeight="1" spans="1:20">
      <c r="A13" s="128" t="s">
        <v>135</v>
      </c>
      <c r="B13" s="128"/>
      <c r="C13" s="128"/>
      <c r="D13" s="128" t="s">
        <v>136</v>
      </c>
      <c r="E13" s="124">
        <v>0</v>
      </c>
      <c r="F13" s="124">
        <v>0</v>
      </c>
      <c r="G13" s="124">
        <v>0</v>
      </c>
      <c r="H13" s="124">
        <v>52800</v>
      </c>
      <c r="I13" s="124">
        <v>52800</v>
      </c>
      <c r="J13" s="124">
        <v>0</v>
      </c>
      <c r="K13" s="124">
        <v>52800</v>
      </c>
      <c r="L13" s="124">
        <v>52800</v>
      </c>
      <c r="M13" s="124">
        <v>52800</v>
      </c>
      <c r="N13" s="124">
        <v>0</v>
      </c>
      <c r="O13" s="124">
        <v>0</v>
      </c>
      <c r="P13" s="124">
        <v>0</v>
      </c>
      <c r="Q13" s="124">
        <v>0</v>
      </c>
      <c r="R13" s="124">
        <v>0</v>
      </c>
      <c r="S13" s="124">
        <v>0</v>
      </c>
      <c r="T13" s="124">
        <v>0</v>
      </c>
    </row>
    <row r="14" ht="19.5" customHeight="1" spans="1:20">
      <c r="A14" s="128" t="s">
        <v>137</v>
      </c>
      <c r="B14" s="128"/>
      <c r="C14" s="128"/>
      <c r="D14" s="128" t="s">
        <v>138</v>
      </c>
      <c r="E14" s="124">
        <v>0</v>
      </c>
      <c r="F14" s="124">
        <v>0</v>
      </c>
      <c r="G14" s="124">
        <v>0</v>
      </c>
      <c r="H14" s="124">
        <v>2228280.64</v>
      </c>
      <c r="I14" s="124">
        <v>2228280.64</v>
      </c>
      <c r="J14" s="124">
        <v>0</v>
      </c>
      <c r="K14" s="124">
        <v>2228280.64</v>
      </c>
      <c r="L14" s="124">
        <v>2228280.64</v>
      </c>
      <c r="M14" s="124">
        <v>2228280.64</v>
      </c>
      <c r="N14" s="124">
        <v>0</v>
      </c>
      <c r="O14" s="124">
        <v>0</v>
      </c>
      <c r="P14" s="124">
        <v>0</v>
      </c>
      <c r="Q14" s="124">
        <v>0</v>
      </c>
      <c r="R14" s="124">
        <v>0</v>
      </c>
      <c r="S14" s="124">
        <v>0</v>
      </c>
      <c r="T14" s="124">
        <v>0</v>
      </c>
    </row>
    <row r="15" ht="19.5" customHeight="1" spans="1:20">
      <c r="A15" s="128" t="s">
        <v>139</v>
      </c>
      <c r="B15" s="128"/>
      <c r="C15" s="128"/>
      <c r="D15" s="128" t="s">
        <v>140</v>
      </c>
      <c r="E15" s="124">
        <v>0</v>
      </c>
      <c r="F15" s="124">
        <v>0</v>
      </c>
      <c r="G15" s="124">
        <v>0</v>
      </c>
      <c r="H15" s="124">
        <v>231364.95</v>
      </c>
      <c r="I15" s="124">
        <v>231364.95</v>
      </c>
      <c r="J15" s="124">
        <v>0</v>
      </c>
      <c r="K15" s="124">
        <v>231364.95</v>
      </c>
      <c r="L15" s="124">
        <v>231364.95</v>
      </c>
      <c r="M15" s="124">
        <v>231364.95</v>
      </c>
      <c r="N15" s="124">
        <v>0</v>
      </c>
      <c r="O15" s="124">
        <v>0</v>
      </c>
      <c r="P15" s="124">
        <v>0</v>
      </c>
      <c r="Q15" s="124">
        <v>0</v>
      </c>
      <c r="R15" s="124">
        <v>0</v>
      </c>
      <c r="S15" s="124">
        <v>0</v>
      </c>
      <c r="T15" s="124">
        <v>0</v>
      </c>
    </row>
    <row r="16" ht="19.5" customHeight="1" spans="1:20">
      <c r="A16" s="128" t="s">
        <v>141</v>
      </c>
      <c r="B16" s="128"/>
      <c r="C16" s="128"/>
      <c r="D16" s="128" t="s">
        <v>142</v>
      </c>
      <c r="E16" s="124">
        <v>0</v>
      </c>
      <c r="F16" s="124">
        <v>0</v>
      </c>
      <c r="G16" s="124">
        <v>0</v>
      </c>
      <c r="H16" s="124">
        <v>27582</v>
      </c>
      <c r="I16" s="124">
        <v>0</v>
      </c>
      <c r="J16" s="124">
        <v>27582</v>
      </c>
      <c r="K16" s="124">
        <v>27582</v>
      </c>
      <c r="L16" s="124">
        <v>0</v>
      </c>
      <c r="M16" s="124">
        <v>0</v>
      </c>
      <c r="N16" s="124">
        <v>0</v>
      </c>
      <c r="O16" s="124">
        <v>27582</v>
      </c>
      <c r="P16" s="124">
        <v>0</v>
      </c>
      <c r="Q16" s="124">
        <v>0</v>
      </c>
      <c r="R16" s="124">
        <v>0</v>
      </c>
      <c r="S16" s="124">
        <v>0</v>
      </c>
      <c r="T16" s="124">
        <v>0</v>
      </c>
    </row>
    <row r="17" ht="19.5" customHeight="1" spans="1:20">
      <c r="A17" s="128" t="s">
        <v>143</v>
      </c>
      <c r="B17" s="128"/>
      <c r="C17" s="128"/>
      <c r="D17" s="128" t="s">
        <v>144</v>
      </c>
      <c r="E17" s="124">
        <v>0</v>
      </c>
      <c r="F17" s="124">
        <v>0</v>
      </c>
      <c r="G17" s="124">
        <v>0</v>
      </c>
      <c r="H17" s="124">
        <v>27582</v>
      </c>
      <c r="I17" s="124">
        <v>0</v>
      </c>
      <c r="J17" s="124">
        <v>27582</v>
      </c>
      <c r="K17" s="124">
        <v>27582</v>
      </c>
      <c r="L17" s="124">
        <v>0</v>
      </c>
      <c r="M17" s="124">
        <v>0</v>
      </c>
      <c r="N17" s="124">
        <v>0</v>
      </c>
      <c r="O17" s="124">
        <v>27582</v>
      </c>
      <c r="P17" s="124">
        <v>0</v>
      </c>
      <c r="Q17" s="124">
        <v>0</v>
      </c>
      <c r="R17" s="124">
        <v>0</v>
      </c>
      <c r="S17" s="124">
        <v>0</v>
      </c>
      <c r="T17" s="124">
        <v>0</v>
      </c>
    </row>
    <row r="18" ht="19.5" customHeight="1" spans="1:20">
      <c r="A18" s="128" t="s">
        <v>145</v>
      </c>
      <c r="B18" s="128"/>
      <c r="C18" s="128"/>
      <c r="D18" s="128" t="s">
        <v>146</v>
      </c>
      <c r="E18" s="124">
        <v>0</v>
      </c>
      <c r="F18" s="124">
        <v>0</v>
      </c>
      <c r="G18" s="124">
        <v>0</v>
      </c>
      <c r="H18" s="124">
        <v>2068827.16</v>
      </c>
      <c r="I18" s="124">
        <v>2068827.16</v>
      </c>
      <c r="J18" s="124">
        <v>0</v>
      </c>
      <c r="K18" s="124">
        <v>2068827.16</v>
      </c>
      <c r="L18" s="124">
        <v>2068827.16</v>
      </c>
      <c r="M18" s="124">
        <v>2068827.16</v>
      </c>
      <c r="N18" s="124">
        <v>0</v>
      </c>
      <c r="O18" s="124">
        <v>0</v>
      </c>
      <c r="P18" s="124">
        <v>0</v>
      </c>
      <c r="Q18" s="124">
        <v>0</v>
      </c>
      <c r="R18" s="124">
        <v>0</v>
      </c>
      <c r="S18" s="124">
        <v>0</v>
      </c>
      <c r="T18" s="124">
        <v>0</v>
      </c>
    </row>
    <row r="19" ht="19.5" customHeight="1" spans="1:20">
      <c r="A19" s="128" t="s">
        <v>147</v>
      </c>
      <c r="B19" s="128"/>
      <c r="C19" s="128"/>
      <c r="D19" s="128" t="s">
        <v>148</v>
      </c>
      <c r="E19" s="124">
        <v>0</v>
      </c>
      <c r="F19" s="124">
        <v>0</v>
      </c>
      <c r="G19" s="124">
        <v>0</v>
      </c>
      <c r="H19" s="124">
        <v>2068827.16</v>
      </c>
      <c r="I19" s="124">
        <v>2068827.16</v>
      </c>
      <c r="J19" s="124">
        <v>0</v>
      </c>
      <c r="K19" s="124">
        <v>2068827.16</v>
      </c>
      <c r="L19" s="124">
        <v>2068827.16</v>
      </c>
      <c r="M19" s="124">
        <v>2068827.16</v>
      </c>
      <c r="N19" s="124">
        <v>0</v>
      </c>
      <c r="O19" s="124">
        <v>0</v>
      </c>
      <c r="P19" s="124">
        <v>0</v>
      </c>
      <c r="Q19" s="124">
        <v>0</v>
      </c>
      <c r="R19" s="124">
        <v>0</v>
      </c>
      <c r="S19" s="124">
        <v>0</v>
      </c>
      <c r="T19" s="124">
        <v>0</v>
      </c>
    </row>
    <row r="20" ht="19.5" customHeight="1" spans="1:20">
      <c r="A20" s="128" t="s">
        <v>149</v>
      </c>
      <c r="B20" s="128"/>
      <c r="C20" s="128"/>
      <c r="D20" s="128" t="s">
        <v>150</v>
      </c>
      <c r="E20" s="124">
        <v>0</v>
      </c>
      <c r="F20" s="124">
        <v>0</v>
      </c>
      <c r="G20" s="124">
        <v>0</v>
      </c>
      <c r="H20" s="124">
        <v>835221.36</v>
      </c>
      <c r="I20" s="124">
        <v>835221.36</v>
      </c>
      <c r="J20" s="124">
        <v>0</v>
      </c>
      <c r="K20" s="124">
        <v>835221.36</v>
      </c>
      <c r="L20" s="124">
        <v>835221.36</v>
      </c>
      <c r="M20" s="124">
        <v>835221.36</v>
      </c>
      <c r="N20" s="124">
        <v>0</v>
      </c>
      <c r="O20" s="124">
        <v>0</v>
      </c>
      <c r="P20" s="124">
        <v>0</v>
      </c>
      <c r="Q20" s="124">
        <v>0</v>
      </c>
      <c r="R20" s="124">
        <v>0</v>
      </c>
      <c r="S20" s="124">
        <v>0</v>
      </c>
      <c r="T20" s="124">
        <v>0</v>
      </c>
    </row>
    <row r="21" ht="19.5" customHeight="1" spans="1:20">
      <c r="A21" s="128" t="s">
        <v>151</v>
      </c>
      <c r="B21" s="128"/>
      <c r="C21" s="128"/>
      <c r="D21" s="128" t="s">
        <v>152</v>
      </c>
      <c r="E21" s="124">
        <v>0</v>
      </c>
      <c r="F21" s="124">
        <v>0</v>
      </c>
      <c r="G21" s="124">
        <v>0</v>
      </c>
      <c r="H21" s="124">
        <v>325357.88</v>
      </c>
      <c r="I21" s="124">
        <v>325357.88</v>
      </c>
      <c r="J21" s="124">
        <v>0</v>
      </c>
      <c r="K21" s="124">
        <v>325357.88</v>
      </c>
      <c r="L21" s="124">
        <v>325357.88</v>
      </c>
      <c r="M21" s="124">
        <v>325357.88</v>
      </c>
      <c r="N21" s="124">
        <v>0</v>
      </c>
      <c r="O21" s="124">
        <v>0</v>
      </c>
      <c r="P21" s="124">
        <v>0</v>
      </c>
      <c r="Q21" s="124">
        <v>0</v>
      </c>
      <c r="R21" s="124">
        <v>0</v>
      </c>
      <c r="S21" s="124">
        <v>0</v>
      </c>
      <c r="T21" s="124">
        <v>0</v>
      </c>
    </row>
    <row r="22" ht="19.5" customHeight="1" spans="1:20">
      <c r="A22" s="128" t="s">
        <v>153</v>
      </c>
      <c r="B22" s="128"/>
      <c r="C22" s="128"/>
      <c r="D22" s="128" t="s">
        <v>154</v>
      </c>
      <c r="E22" s="124">
        <v>0</v>
      </c>
      <c r="F22" s="124">
        <v>0</v>
      </c>
      <c r="G22" s="124">
        <v>0</v>
      </c>
      <c r="H22" s="124">
        <v>816835.6</v>
      </c>
      <c r="I22" s="124">
        <v>816835.6</v>
      </c>
      <c r="J22" s="124">
        <v>0</v>
      </c>
      <c r="K22" s="124">
        <v>816835.6</v>
      </c>
      <c r="L22" s="124">
        <v>816835.6</v>
      </c>
      <c r="M22" s="124">
        <v>816835.6</v>
      </c>
      <c r="N22" s="124">
        <v>0</v>
      </c>
      <c r="O22" s="124">
        <v>0</v>
      </c>
      <c r="P22" s="124">
        <v>0</v>
      </c>
      <c r="Q22" s="124">
        <v>0</v>
      </c>
      <c r="R22" s="124">
        <v>0</v>
      </c>
      <c r="S22" s="124">
        <v>0</v>
      </c>
      <c r="T22" s="124">
        <v>0</v>
      </c>
    </row>
    <row r="23" ht="19.5" customHeight="1" spans="1:20">
      <c r="A23" s="128" t="s">
        <v>155</v>
      </c>
      <c r="B23" s="128"/>
      <c r="C23" s="128"/>
      <c r="D23" s="128" t="s">
        <v>156</v>
      </c>
      <c r="E23" s="124">
        <v>0</v>
      </c>
      <c r="F23" s="124">
        <v>0</v>
      </c>
      <c r="G23" s="124">
        <v>0</v>
      </c>
      <c r="H23" s="124">
        <v>91412.32</v>
      </c>
      <c r="I23" s="124">
        <v>91412.32</v>
      </c>
      <c r="J23" s="124">
        <v>0</v>
      </c>
      <c r="K23" s="124">
        <v>91412.32</v>
      </c>
      <c r="L23" s="124">
        <v>91412.32</v>
      </c>
      <c r="M23" s="124">
        <v>91412.32</v>
      </c>
      <c r="N23" s="124">
        <v>0</v>
      </c>
      <c r="O23" s="124">
        <v>0</v>
      </c>
      <c r="P23" s="124">
        <v>0</v>
      </c>
      <c r="Q23" s="124">
        <v>0</v>
      </c>
      <c r="R23" s="124">
        <v>0</v>
      </c>
      <c r="S23" s="124">
        <v>0</v>
      </c>
      <c r="T23" s="124">
        <v>0</v>
      </c>
    </row>
    <row r="24" ht="19.5" customHeight="1" spans="1:20">
      <c r="A24" s="128" t="s">
        <v>157</v>
      </c>
      <c r="B24" s="128"/>
      <c r="C24" s="128"/>
      <c r="D24" s="128" t="s">
        <v>158</v>
      </c>
      <c r="E24" s="124">
        <v>0</v>
      </c>
      <c r="F24" s="124">
        <v>0</v>
      </c>
      <c r="G24" s="124">
        <v>0</v>
      </c>
      <c r="H24" s="124">
        <v>33660821.19</v>
      </c>
      <c r="I24" s="124">
        <v>28812991.19</v>
      </c>
      <c r="J24" s="124">
        <v>4847830</v>
      </c>
      <c r="K24" s="124">
        <v>33660821.19</v>
      </c>
      <c r="L24" s="124">
        <v>28812991.19</v>
      </c>
      <c r="M24" s="124">
        <v>24612684.27</v>
      </c>
      <c r="N24" s="124">
        <v>4200306.92</v>
      </c>
      <c r="O24" s="124">
        <v>4847830</v>
      </c>
      <c r="P24" s="124">
        <v>0</v>
      </c>
      <c r="Q24" s="124">
        <v>0</v>
      </c>
      <c r="R24" s="124">
        <v>0</v>
      </c>
      <c r="S24" s="124">
        <v>0</v>
      </c>
      <c r="T24" s="124">
        <v>0</v>
      </c>
    </row>
    <row r="25" ht="19.5" customHeight="1" spans="1:20">
      <c r="A25" s="128" t="s">
        <v>159</v>
      </c>
      <c r="B25" s="128"/>
      <c r="C25" s="128"/>
      <c r="D25" s="128" t="s">
        <v>160</v>
      </c>
      <c r="E25" s="124">
        <v>0</v>
      </c>
      <c r="F25" s="124">
        <v>0</v>
      </c>
      <c r="G25" s="124">
        <v>0</v>
      </c>
      <c r="H25" s="124">
        <v>28812991.19</v>
      </c>
      <c r="I25" s="124">
        <v>28812991.19</v>
      </c>
      <c r="J25" s="124">
        <v>0</v>
      </c>
      <c r="K25" s="124">
        <v>28812991.19</v>
      </c>
      <c r="L25" s="124">
        <v>28812991.19</v>
      </c>
      <c r="M25" s="124">
        <v>24612684.27</v>
      </c>
      <c r="N25" s="124">
        <v>4200306.92</v>
      </c>
      <c r="O25" s="124">
        <v>0</v>
      </c>
      <c r="P25" s="124">
        <v>0</v>
      </c>
      <c r="Q25" s="124">
        <v>0</v>
      </c>
      <c r="R25" s="124">
        <v>0</v>
      </c>
      <c r="S25" s="124">
        <v>0</v>
      </c>
      <c r="T25" s="124">
        <v>0</v>
      </c>
    </row>
    <row r="26" ht="19.5" customHeight="1" spans="1:20">
      <c r="A26" s="128" t="s">
        <v>161</v>
      </c>
      <c r="B26" s="128"/>
      <c r="C26" s="128"/>
      <c r="D26" s="128" t="s">
        <v>162</v>
      </c>
      <c r="E26" s="124">
        <v>0</v>
      </c>
      <c r="F26" s="124">
        <v>0</v>
      </c>
      <c r="G26" s="124">
        <v>0</v>
      </c>
      <c r="H26" s="124">
        <v>15591064.71</v>
      </c>
      <c r="I26" s="124">
        <v>15591064.71</v>
      </c>
      <c r="J26" s="124">
        <v>0</v>
      </c>
      <c r="K26" s="124">
        <v>15591064.71</v>
      </c>
      <c r="L26" s="124">
        <v>15591064.71</v>
      </c>
      <c r="M26" s="124">
        <v>12495656.76</v>
      </c>
      <c r="N26" s="124">
        <v>3095407.95</v>
      </c>
      <c r="O26" s="124">
        <v>0</v>
      </c>
      <c r="P26" s="124">
        <v>0</v>
      </c>
      <c r="Q26" s="124">
        <v>0</v>
      </c>
      <c r="R26" s="124">
        <v>0</v>
      </c>
      <c r="S26" s="124">
        <v>0</v>
      </c>
      <c r="T26" s="124">
        <v>0</v>
      </c>
    </row>
    <row r="27" ht="19.5" customHeight="1" spans="1:20">
      <c r="A27" s="128" t="s">
        <v>163</v>
      </c>
      <c r="B27" s="128"/>
      <c r="C27" s="128"/>
      <c r="D27" s="128" t="s">
        <v>164</v>
      </c>
      <c r="E27" s="124">
        <v>0</v>
      </c>
      <c r="F27" s="124">
        <v>0</v>
      </c>
      <c r="G27" s="124">
        <v>0</v>
      </c>
      <c r="H27" s="124">
        <v>7725562.76</v>
      </c>
      <c r="I27" s="124">
        <v>7725562.76</v>
      </c>
      <c r="J27" s="124">
        <v>0</v>
      </c>
      <c r="K27" s="124">
        <v>7725562.76</v>
      </c>
      <c r="L27" s="124">
        <v>7725562.76</v>
      </c>
      <c r="M27" s="124">
        <v>7407728.83</v>
      </c>
      <c r="N27" s="124">
        <v>317833.93</v>
      </c>
      <c r="O27" s="124">
        <v>0</v>
      </c>
      <c r="P27" s="124">
        <v>0</v>
      </c>
      <c r="Q27" s="124">
        <v>0</v>
      </c>
      <c r="R27" s="124">
        <v>0</v>
      </c>
      <c r="S27" s="124">
        <v>0</v>
      </c>
      <c r="T27" s="124">
        <v>0</v>
      </c>
    </row>
    <row r="28" ht="19.5" customHeight="1" spans="1:20">
      <c r="A28" s="128" t="s">
        <v>165</v>
      </c>
      <c r="B28" s="128"/>
      <c r="C28" s="128"/>
      <c r="D28" s="128" t="s">
        <v>166</v>
      </c>
      <c r="E28" s="124">
        <v>0</v>
      </c>
      <c r="F28" s="124">
        <v>0</v>
      </c>
      <c r="G28" s="124">
        <v>0</v>
      </c>
      <c r="H28" s="124">
        <v>5496363.72</v>
      </c>
      <c r="I28" s="124">
        <v>5496363.72</v>
      </c>
      <c r="J28" s="124">
        <v>0</v>
      </c>
      <c r="K28" s="124">
        <v>5496363.72</v>
      </c>
      <c r="L28" s="124">
        <v>5496363.72</v>
      </c>
      <c r="M28" s="124">
        <v>4709298.68</v>
      </c>
      <c r="N28" s="124">
        <v>787065.04</v>
      </c>
      <c r="O28" s="124">
        <v>0</v>
      </c>
      <c r="P28" s="124">
        <v>0</v>
      </c>
      <c r="Q28" s="124">
        <v>0</v>
      </c>
      <c r="R28" s="124">
        <v>0</v>
      </c>
      <c r="S28" s="124">
        <v>0</v>
      </c>
      <c r="T28" s="124">
        <v>0</v>
      </c>
    </row>
    <row r="29" ht="19.5" customHeight="1" spans="1:20">
      <c r="A29" s="128" t="s">
        <v>167</v>
      </c>
      <c r="B29" s="128"/>
      <c r="C29" s="128"/>
      <c r="D29" s="128" t="s">
        <v>168</v>
      </c>
      <c r="E29" s="124">
        <v>0</v>
      </c>
      <c r="F29" s="124">
        <v>0</v>
      </c>
      <c r="G29" s="124">
        <v>0</v>
      </c>
      <c r="H29" s="124">
        <v>4847830</v>
      </c>
      <c r="I29" s="124">
        <v>0</v>
      </c>
      <c r="J29" s="124">
        <v>4847830</v>
      </c>
      <c r="K29" s="124">
        <v>4847830</v>
      </c>
      <c r="L29" s="124">
        <v>0</v>
      </c>
      <c r="M29" s="124">
        <v>0</v>
      </c>
      <c r="N29" s="124">
        <v>0</v>
      </c>
      <c r="O29" s="124">
        <v>4847830</v>
      </c>
      <c r="P29" s="124">
        <v>0</v>
      </c>
      <c r="Q29" s="124">
        <v>0</v>
      </c>
      <c r="R29" s="124">
        <v>0</v>
      </c>
      <c r="S29" s="124">
        <v>0</v>
      </c>
      <c r="T29" s="124">
        <v>0</v>
      </c>
    </row>
    <row r="30" ht="19.5" customHeight="1" spans="1:20">
      <c r="A30" s="128" t="s">
        <v>169</v>
      </c>
      <c r="B30" s="128"/>
      <c r="C30" s="128"/>
      <c r="D30" s="128" t="s">
        <v>170</v>
      </c>
      <c r="E30" s="124">
        <v>0</v>
      </c>
      <c r="F30" s="124">
        <v>0</v>
      </c>
      <c r="G30" s="124">
        <v>0</v>
      </c>
      <c r="H30" s="124">
        <v>4847830</v>
      </c>
      <c r="I30" s="124">
        <v>0</v>
      </c>
      <c r="J30" s="124">
        <v>4847830</v>
      </c>
      <c r="K30" s="124">
        <v>4847830</v>
      </c>
      <c r="L30" s="124">
        <v>0</v>
      </c>
      <c r="M30" s="124">
        <v>0</v>
      </c>
      <c r="N30" s="124">
        <v>0</v>
      </c>
      <c r="O30" s="124">
        <v>4847830</v>
      </c>
      <c r="P30" s="124">
        <v>0</v>
      </c>
      <c r="Q30" s="124">
        <v>0</v>
      </c>
      <c r="R30" s="124">
        <v>0</v>
      </c>
      <c r="S30" s="124">
        <v>0</v>
      </c>
      <c r="T30" s="124">
        <v>0</v>
      </c>
    </row>
    <row r="31" ht="19.5" customHeight="1" spans="1:20">
      <c r="A31" s="128" t="s">
        <v>171</v>
      </c>
      <c r="B31" s="128"/>
      <c r="C31" s="128"/>
      <c r="D31" s="128" t="s">
        <v>172</v>
      </c>
      <c r="E31" s="124">
        <v>0</v>
      </c>
      <c r="F31" s="124">
        <v>0</v>
      </c>
      <c r="G31" s="124">
        <v>0</v>
      </c>
      <c r="H31" s="124">
        <v>6508041.76</v>
      </c>
      <c r="I31" s="124">
        <v>0</v>
      </c>
      <c r="J31" s="124">
        <v>6508041.76</v>
      </c>
      <c r="K31" s="124">
        <v>6508041.76</v>
      </c>
      <c r="L31" s="124">
        <v>0</v>
      </c>
      <c r="M31" s="124">
        <v>0</v>
      </c>
      <c r="N31" s="124">
        <v>0</v>
      </c>
      <c r="O31" s="124">
        <v>6508041.76</v>
      </c>
      <c r="P31" s="124">
        <v>0</v>
      </c>
      <c r="Q31" s="124">
        <v>0</v>
      </c>
      <c r="R31" s="124">
        <v>0</v>
      </c>
      <c r="S31" s="124">
        <v>0</v>
      </c>
      <c r="T31" s="124">
        <v>0</v>
      </c>
    </row>
    <row r="32" ht="19.5" customHeight="1" spans="1:20">
      <c r="A32" s="128" t="s">
        <v>173</v>
      </c>
      <c r="B32" s="128"/>
      <c r="C32" s="128"/>
      <c r="D32" s="128" t="s">
        <v>174</v>
      </c>
      <c r="E32" s="124">
        <v>0</v>
      </c>
      <c r="F32" s="124">
        <v>0</v>
      </c>
      <c r="G32" s="124">
        <v>0</v>
      </c>
      <c r="H32" s="124">
        <v>6508041.76</v>
      </c>
      <c r="I32" s="124">
        <v>0</v>
      </c>
      <c r="J32" s="124">
        <v>6508041.76</v>
      </c>
      <c r="K32" s="124">
        <v>6508041.76</v>
      </c>
      <c r="L32" s="124">
        <v>0</v>
      </c>
      <c r="M32" s="124">
        <v>0</v>
      </c>
      <c r="N32" s="124">
        <v>0</v>
      </c>
      <c r="O32" s="124">
        <v>6508041.76</v>
      </c>
      <c r="P32" s="124">
        <v>0</v>
      </c>
      <c r="Q32" s="124">
        <v>0</v>
      </c>
      <c r="R32" s="124">
        <v>0</v>
      </c>
      <c r="S32" s="124">
        <v>0</v>
      </c>
      <c r="T32" s="124">
        <v>0</v>
      </c>
    </row>
    <row r="33" ht="19.5" customHeight="1" spans="1:20">
      <c r="A33" s="128" t="s">
        <v>175</v>
      </c>
      <c r="B33" s="128"/>
      <c r="C33" s="128"/>
      <c r="D33" s="128" t="s">
        <v>176</v>
      </c>
      <c r="E33" s="124">
        <v>0</v>
      </c>
      <c r="F33" s="124">
        <v>0</v>
      </c>
      <c r="G33" s="124">
        <v>0</v>
      </c>
      <c r="H33" s="124">
        <v>969455.6</v>
      </c>
      <c r="I33" s="124">
        <v>0</v>
      </c>
      <c r="J33" s="124">
        <v>969455.6</v>
      </c>
      <c r="K33" s="124">
        <v>969455.6</v>
      </c>
      <c r="L33" s="124">
        <v>0</v>
      </c>
      <c r="M33" s="124">
        <v>0</v>
      </c>
      <c r="N33" s="124">
        <v>0</v>
      </c>
      <c r="O33" s="124">
        <v>969455.6</v>
      </c>
      <c r="P33" s="124">
        <v>0</v>
      </c>
      <c r="Q33" s="124">
        <v>0</v>
      </c>
      <c r="R33" s="124">
        <v>0</v>
      </c>
      <c r="S33" s="124">
        <v>0</v>
      </c>
      <c r="T33" s="124">
        <v>0</v>
      </c>
    </row>
    <row r="34" ht="19.5" customHeight="1" spans="1:20">
      <c r="A34" s="128" t="s">
        <v>177</v>
      </c>
      <c r="B34" s="128"/>
      <c r="C34" s="128"/>
      <c r="D34" s="128" t="s">
        <v>178</v>
      </c>
      <c r="E34" s="124">
        <v>0</v>
      </c>
      <c r="F34" s="124">
        <v>0</v>
      </c>
      <c r="G34" s="124">
        <v>0</v>
      </c>
      <c r="H34" s="124">
        <v>5538586.16</v>
      </c>
      <c r="I34" s="124">
        <v>0</v>
      </c>
      <c r="J34" s="124">
        <v>5538586.16</v>
      </c>
      <c r="K34" s="124">
        <v>5538586.16</v>
      </c>
      <c r="L34" s="124">
        <v>0</v>
      </c>
      <c r="M34" s="124">
        <v>0</v>
      </c>
      <c r="N34" s="124">
        <v>0</v>
      </c>
      <c r="O34" s="124">
        <v>5538586.16</v>
      </c>
      <c r="P34" s="124">
        <v>0</v>
      </c>
      <c r="Q34" s="124">
        <v>0</v>
      </c>
      <c r="R34" s="124">
        <v>0</v>
      </c>
      <c r="S34" s="124">
        <v>0</v>
      </c>
      <c r="T34" s="124">
        <v>0</v>
      </c>
    </row>
    <row r="35" ht="19.5" customHeight="1" spans="1:20">
      <c r="A35" s="128" t="s">
        <v>179</v>
      </c>
      <c r="B35" s="128"/>
      <c r="C35" s="128"/>
      <c r="D35" s="128" t="s">
        <v>180</v>
      </c>
      <c r="E35" s="124">
        <v>0</v>
      </c>
      <c r="F35" s="124">
        <v>0</v>
      </c>
      <c r="G35" s="124">
        <v>0</v>
      </c>
      <c r="H35" s="124">
        <v>2195812</v>
      </c>
      <c r="I35" s="124">
        <v>2195812</v>
      </c>
      <c r="J35" s="124">
        <v>0</v>
      </c>
      <c r="K35" s="124">
        <v>2195812</v>
      </c>
      <c r="L35" s="124">
        <v>2195812</v>
      </c>
      <c r="M35" s="124">
        <v>2195812</v>
      </c>
      <c r="N35" s="124">
        <v>0</v>
      </c>
      <c r="O35" s="124">
        <v>0</v>
      </c>
      <c r="P35" s="124">
        <v>0</v>
      </c>
      <c r="Q35" s="124">
        <v>0</v>
      </c>
      <c r="R35" s="124">
        <v>0</v>
      </c>
      <c r="S35" s="124">
        <v>0</v>
      </c>
      <c r="T35" s="124">
        <v>0</v>
      </c>
    </row>
    <row r="36" ht="19.5" customHeight="1" spans="1:20">
      <c r="A36" s="128" t="s">
        <v>181</v>
      </c>
      <c r="B36" s="128"/>
      <c r="C36" s="128"/>
      <c r="D36" s="128" t="s">
        <v>182</v>
      </c>
      <c r="E36" s="124">
        <v>0</v>
      </c>
      <c r="F36" s="124">
        <v>0</v>
      </c>
      <c r="G36" s="124">
        <v>0</v>
      </c>
      <c r="H36" s="124">
        <v>2195812</v>
      </c>
      <c r="I36" s="124">
        <v>2195812</v>
      </c>
      <c r="J36" s="124">
        <v>0</v>
      </c>
      <c r="K36" s="124">
        <v>2195812</v>
      </c>
      <c r="L36" s="124">
        <v>2195812</v>
      </c>
      <c r="M36" s="124">
        <v>2195812</v>
      </c>
      <c r="N36" s="124">
        <v>0</v>
      </c>
      <c r="O36" s="124">
        <v>0</v>
      </c>
      <c r="P36" s="124">
        <v>0</v>
      </c>
      <c r="Q36" s="124">
        <v>0</v>
      </c>
      <c r="R36" s="124">
        <v>0</v>
      </c>
      <c r="S36" s="124">
        <v>0</v>
      </c>
      <c r="T36" s="124">
        <v>0</v>
      </c>
    </row>
    <row r="37" ht="19.5" customHeight="1" spans="1:20">
      <c r="A37" s="128" t="s">
        <v>183</v>
      </c>
      <c r="B37" s="128"/>
      <c r="C37" s="128"/>
      <c r="D37" s="128" t="s">
        <v>184</v>
      </c>
      <c r="E37" s="124">
        <v>0</v>
      </c>
      <c r="F37" s="124">
        <v>0</v>
      </c>
      <c r="G37" s="124">
        <v>0</v>
      </c>
      <c r="H37" s="124">
        <v>2053778</v>
      </c>
      <c r="I37" s="124">
        <v>2053778</v>
      </c>
      <c r="J37" s="124">
        <v>0</v>
      </c>
      <c r="K37" s="124">
        <v>2053778</v>
      </c>
      <c r="L37" s="124">
        <v>2053778</v>
      </c>
      <c r="M37" s="124">
        <v>2053778</v>
      </c>
      <c r="N37" s="124">
        <v>0</v>
      </c>
      <c r="O37" s="124">
        <v>0</v>
      </c>
      <c r="P37" s="124">
        <v>0</v>
      </c>
      <c r="Q37" s="124">
        <v>0</v>
      </c>
      <c r="R37" s="124">
        <v>0</v>
      </c>
      <c r="S37" s="124">
        <v>0</v>
      </c>
      <c r="T37" s="124">
        <v>0</v>
      </c>
    </row>
    <row r="38" ht="19.5" customHeight="1" spans="1:20">
      <c r="A38" s="128" t="s">
        <v>185</v>
      </c>
      <c r="B38" s="128"/>
      <c r="C38" s="128"/>
      <c r="D38" s="128" t="s">
        <v>186</v>
      </c>
      <c r="E38" s="124">
        <v>0</v>
      </c>
      <c r="F38" s="124">
        <v>0</v>
      </c>
      <c r="G38" s="124">
        <v>0</v>
      </c>
      <c r="H38" s="124">
        <v>142034</v>
      </c>
      <c r="I38" s="124">
        <v>142034</v>
      </c>
      <c r="J38" s="124">
        <v>0</v>
      </c>
      <c r="K38" s="124">
        <v>142034</v>
      </c>
      <c r="L38" s="124">
        <v>142034</v>
      </c>
      <c r="M38" s="124">
        <v>142034</v>
      </c>
      <c r="N38" s="124">
        <v>0</v>
      </c>
      <c r="O38" s="124">
        <v>0</v>
      </c>
      <c r="P38" s="124">
        <v>0</v>
      </c>
      <c r="Q38" s="124">
        <v>0</v>
      </c>
      <c r="R38" s="124">
        <v>0</v>
      </c>
      <c r="S38" s="124">
        <v>0</v>
      </c>
      <c r="T38" s="124">
        <v>0</v>
      </c>
    </row>
    <row r="39" ht="19.5" customHeight="1" spans="1:20">
      <c r="A39" s="128" t="s">
        <v>227</v>
      </c>
      <c r="B39" s="128"/>
      <c r="C39" s="128"/>
      <c r="D39" s="128"/>
      <c r="E39" s="128"/>
      <c r="F39" s="128"/>
      <c r="G39" s="128"/>
      <c r="H39" s="128"/>
      <c r="I39" s="128"/>
      <c r="J39" s="128"/>
      <c r="K39" s="128"/>
      <c r="L39" s="128"/>
      <c r="M39" s="128"/>
      <c r="N39" s="128"/>
      <c r="O39" s="128"/>
      <c r="P39" s="128"/>
      <c r="Q39" s="128"/>
      <c r="R39" s="128"/>
      <c r="S39" s="128"/>
      <c r="T39" s="128"/>
    </row>
  </sheetData>
  <mergeCells count="5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T3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33"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32" t="s">
        <v>228</v>
      </c>
    </row>
    <row r="2" spans="9:9">
      <c r="I2" s="126" t="s">
        <v>229</v>
      </c>
    </row>
    <row r="3" spans="1:9">
      <c r="A3" s="126" t="s">
        <v>2</v>
      </c>
      <c r="I3" s="126" t="s">
        <v>3</v>
      </c>
    </row>
    <row r="4" ht="19.5" customHeight="1" spans="1:9">
      <c r="A4" s="134" t="s">
        <v>224</v>
      </c>
      <c r="B4" s="134"/>
      <c r="C4" s="134"/>
      <c r="D4" s="134" t="s">
        <v>223</v>
      </c>
      <c r="E4" s="134"/>
      <c r="F4" s="134"/>
      <c r="G4" s="134"/>
      <c r="H4" s="134"/>
      <c r="I4" s="134"/>
    </row>
    <row r="5" ht="19.5" customHeight="1" spans="1:9">
      <c r="A5" s="134" t="s">
        <v>230</v>
      </c>
      <c r="B5" s="134" t="s">
        <v>122</v>
      </c>
      <c r="C5" s="134" t="s">
        <v>8</v>
      </c>
      <c r="D5" s="134" t="s">
        <v>230</v>
      </c>
      <c r="E5" s="134" t="s">
        <v>122</v>
      </c>
      <c r="F5" s="134" t="s">
        <v>8</v>
      </c>
      <c r="G5" s="134" t="s">
        <v>230</v>
      </c>
      <c r="H5" s="134" t="s">
        <v>122</v>
      </c>
      <c r="I5" s="134" t="s">
        <v>8</v>
      </c>
    </row>
    <row r="6" ht="19.5" customHeight="1" spans="1:9">
      <c r="A6" s="134"/>
      <c r="B6" s="134"/>
      <c r="C6" s="134"/>
      <c r="D6" s="134"/>
      <c r="E6" s="134"/>
      <c r="F6" s="134"/>
      <c r="G6" s="134"/>
      <c r="H6" s="134"/>
      <c r="I6" s="134"/>
    </row>
    <row r="7" ht="19.5" customHeight="1" spans="1:9">
      <c r="A7" s="137" t="s">
        <v>231</v>
      </c>
      <c r="B7" s="137" t="s">
        <v>232</v>
      </c>
      <c r="C7" s="124">
        <v>31244669.02</v>
      </c>
      <c r="D7" s="137" t="s">
        <v>233</v>
      </c>
      <c r="E7" s="137" t="s">
        <v>234</v>
      </c>
      <c r="F7" s="124">
        <v>4195085.32</v>
      </c>
      <c r="G7" s="137" t="s">
        <v>235</v>
      </c>
      <c r="H7" s="137" t="s">
        <v>236</v>
      </c>
      <c r="I7" s="124">
        <v>16339</v>
      </c>
    </row>
    <row r="8" ht="19.5" customHeight="1" spans="1:9">
      <c r="A8" s="137" t="s">
        <v>237</v>
      </c>
      <c r="B8" s="137" t="s">
        <v>238</v>
      </c>
      <c r="C8" s="124">
        <v>5416237.6</v>
      </c>
      <c r="D8" s="137" t="s">
        <v>239</v>
      </c>
      <c r="E8" s="137" t="s">
        <v>240</v>
      </c>
      <c r="F8" s="124">
        <v>348766.84</v>
      </c>
      <c r="G8" s="137" t="s">
        <v>241</v>
      </c>
      <c r="H8" s="137" t="s">
        <v>242</v>
      </c>
      <c r="I8" s="124">
        <v>0</v>
      </c>
    </row>
    <row r="9" ht="19.5" customHeight="1" spans="1:9">
      <c r="A9" s="137" t="s">
        <v>243</v>
      </c>
      <c r="B9" s="137" t="s">
        <v>244</v>
      </c>
      <c r="C9" s="124">
        <v>5523783</v>
      </c>
      <c r="D9" s="137" t="s">
        <v>245</v>
      </c>
      <c r="E9" s="137" t="s">
        <v>246</v>
      </c>
      <c r="F9" s="124">
        <v>514</v>
      </c>
      <c r="G9" s="137" t="s">
        <v>247</v>
      </c>
      <c r="H9" s="137" t="s">
        <v>248</v>
      </c>
      <c r="I9" s="124">
        <v>1500</v>
      </c>
    </row>
    <row r="10" ht="19.5" customHeight="1" spans="1:9">
      <c r="A10" s="137" t="s">
        <v>249</v>
      </c>
      <c r="B10" s="137" t="s">
        <v>250</v>
      </c>
      <c r="C10" s="124">
        <v>3136856.8</v>
      </c>
      <c r="D10" s="137" t="s">
        <v>251</v>
      </c>
      <c r="E10" s="137" t="s">
        <v>252</v>
      </c>
      <c r="F10" s="124">
        <v>0</v>
      </c>
      <c r="G10" s="137" t="s">
        <v>253</v>
      </c>
      <c r="H10" s="137" t="s">
        <v>254</v>
      </c>
      <c r="I10" s="124">
        <v>14839</v>
      </c>
    </row>
    <row r="11" ht="19.5" customHeight="1" spans="1:9">
      <c r="A11" s="137" t="s">
        <v>255</v>
      </c>
      <c r="B11" s="137" t="s">
        <v>256</v>
      </c>
      <c r="C11" s="124">
        <v>0</v>
      </c>
      <c r="D11" s="137" t="s">
        <v>257</v>
      </c>
      <c r="E11" s="137" t="s">
        <v>258</v>
      </c>
      <c r="F11" s="124">
        <v>0</v>
      </c>
      <c r="G11" s="137" t="s">
        <v>259</v>
      </c>
      <c r="H11" s="137" t="s">
        <v>260</v>
      </c>
      <c r="I11" s="124">
        <v>0</v>
      </c>
    </row>
    <row r="12" ht="19.5" customHeight="1" spans="1:9">
      <c r="A12" s="137" t="s">
        <v>261</v>
      </c>
      <c r="B12" s="137" t="s">
        <v>262</v>
      </c>
      <c r="C12" s="124">
        <v>3103945.32</v>
      </c>
      <c r="D12" s="137" t="s">
        <v>263</v>
      </c>
      <c r="E12" s="137" t="s">
        <v>264</v>
      </c>
      <c r="F12" s="124">
        <v>38694.99</v>
      </c>
      <c r="G12" s="137" t="s">
        <v>265</v>
      </c>
      <c r="H12" s="137" t="s">
        <v>266</v>
      </c>
      <c r="I12" s="124">
        <v>0</v>
      </c>
    </row>
    <row r="13" ht="19.5" customHeight="1" spans="1:9">
      <c r="A13" s="137" t="s">
        <v>267</v>
      </c>
      <c r="B13" s="137" t="s">
        <v>268</v>
      </c>
      <c r="C13" s="124">
        <v>2228280.64</v>
      </c>
      <c r="D13" s="137" t="s">
        <v>269</v>
      </c>
      <c r="E13" s="137" t="s">
        <v>270</v>
      </c>
      <c r="F13" s="124">
        <v>148163.66</v>
      </c>
      <c r="G13" s="137" t="s">
        <v>271</v>
      </c>
      <c r="H13" s="137" t="s">
        <v>272</v>
      </c>
      <c r="I13" s="124">
        <v>0</v>
      </c>
    </row>
    <row r="14" ht="19.5" customHeight="1" spans="1:9">
      <c r="A14" s="137" t="s">
        <v>273</v>
      </c>
      <c r="B14" s="137" t="s">
        <v>274</v>
      </c>
      <c r="C14" s="124">
        <v>231364.95</v>
      </c>
      <c r="D14" s="137" t="s">
        <v>275</v>
      </c>
      <c r="E14" s="137" t="s">
        <v>276</v>
      </c>
      <c r="F14" s="124">
        <v>68495.52</v>
      </c>
      <c r="G14" s="137" t="s">
        <v>277</v>
      </c>
      <c r="H14" s="137" t="s">
        <v>278</v>
      </c>
      <c r="I14" s="124">
        <v>0</v>
      </c>
    </row>
    <row r="15" ht="19.5" customHeight="1" spans="1:9">
      <c r="A15" s="137" t="s">
        <v>279</v>
      </c>
      <c r="B15" s="137" t="s">
        <v>280</v>
      </c>
      <c r="C15" s="124">
        <v>1160579.24</v>
      </c>
      <c r="D15" s="137" t="s">
        <v>281</v>
      </c>
      <c r="E15" s="137" t="s">
        <v>282</v>
      </c>
      <c r="F15" s="124">
        <v>0</v>
      </c>
      <c r="G15" s="137" t="s">
        <v>283</v>
      </c>
      <c r="H15" s="137" t="s">
        <v>284</v>
      </c>
      <c r="I15" s="124">
        <v>0</v>
      </c>
    </row>
    <row r="16" ht="19.5" customHeight="1" spans="1:9">
      <c r="A16" s="137" t="s">
        <v>285</v>
      </c>
      <c r="B16" s="137" t="s">
        <v>286</v>
      </c>
      <c r="C16" s="124">
        <v>816835.6</v>
      </c>
      <c r="D16" s="137" t="s">
        <v>287</v>
      </c>
      <c r="E16" s="137" t="s">
        <v>288</v>
      </c>
      <c r="F16" s="124">
        <v>217645.1</v>
      </c>
      <c r="G16" s="137" t="s">
        <v>289</v>
      </c>
      <c r="H16" s="137" t="s">
        <v>290</v>
      </c>
      <c r="I16" s="124">
        <v>0</v>
      </c>
    </row>
    <row r="17" ht="19.5" customHeight="1" spans="1:9">
      <c r="A17" s="137" t="s">
        <v>291</v>
      </c>
      <c r="B17" s="137" t="s">
        <v>292</v>
      </c>
      <c r="C17" s="124">
        <v>126013.04</v>
      </c>
      <c r="D17" s="137" t="s">
        <v>293</v>
      </c>
      <c r="E17" s="137" t="s">
        <v>294</v>
      </c>
      <c r="F17" s="124">
        <v>233361</v>
      </c>
      <c r="G17" s="137" t="s">
        <v>295</v>
      </c>
      <c r="H17" s="137" t="s">
        <v>296</v>
      </c>
      <c r="I17" s="124">
        <v>0</v>
      </c>
    </row>
    <row r="18" ht="19.5" customHeight="1" spans="1:9">
      <c r="A18" s="137" t="s">
        <v>297</v>
      </c>
      <c r="B18" s="137" t="s">
        <v>298</v>
      </c>
      <c r="C18" s="124">
        <v>2053778</v>
      </c>
      <c r="D18" s="137" t="s">
        <v>299</v>
      </c>
      <c r="E18" s="137" t="s">
        <v>300</v>
      </c>
      <c r="F18" s="124">
        <v>0</v>
      </c>
      <c r="G18" s="137" t="s">
        <v>301</v>
      </c>
      <c r="H18" s="137" t="s">
        <v>302</v>
      </c>
      <c r="I18" s="124">
        <v>0</v>
      </c>
    </row>
    <row r="19" ht="19.5" customHeight="1" spans="1:9">
      <c r="A19" s="137" t="s">
        <v>303</v>
      </c>
      <c r="B19" s="137" t="s">
        <v>304</v>
      </c>
      <c r="C19" s="124">
        <v>0</v>
      </c>
      <c r="D19" s="137" t="s">
        <v>305</v>
      </c>
      <c r="E19" s="137" t="s">
        <v>306</v>
      </c>
      <c r="F19" s="124">
        <v>8996.6</v>
      </c>
      <c r="G19" s="137" t="s">
        <v>307</v>
      </c>
      <c r="H19" s="137" t="s">
        <v>308</v>
      </c>
      <c r="I19" s="124">
        <v>0</v>
      </c>
    </row>
    <row r="20" ht="19.5" customHeight="1" spans="1:9">
      <c r="A20" s="137" t="s">
        <v>309</v>
      </c>
      <c r="B20" s="137" t="s">
        <v>310</v>
      </c>
      <c r="C20" s="124">
        <v>7446994.83</v>
      </c>
      <c r="D20" s="137" t="s">
        <v>311</v>
      </c>
      <c r="E20" s="137" t="s">
        <v>312</v>
      </c>
      <c r="F20" s="124">
        <v>922153.33</v>
      </c>
      <c r="G20" s="137" t="s">
        <v>313</v>
      </c>
      <c r="H20" s="137" t="s">
        <v>314</v>
      </c>
      <c r="I20" s="124">
        <v>0</v>
      </c>
    </row>
    <row r="21" ht="19.5" customHeight="1" spans="1:9">
      <c r="A21" s="137" t="s">
        <v>315</v>
      </c>
      <c r="B21" s="137" t="s">
        <v>316</v>
      </c>
      <c r="C21" s="124">
        <v>1049900</v>
      </c>
      <c r="D21" s="137" t="s">
        <v>317</v>
      </c>
      <c r="E21" s="137" t="s">
        <v>318</v>
      </c>
      <c r="F21" s="124">
        <v>8019.5</v>
      </c>
      <c r="G21" s="137" t="s">
        <v>319</v>
      </c>
      <c r="H21" s="137" t="s">
        <v>320</v>
      </c>
      <c r="I21" s="124">
        <v>0</v>
      </c>
    </row>
    <row r="22" ht="19.5" customHeight="1" spans="1:9">
      <c r="A22" s="137" t="s">
        <v>321</v>
      </c>
      <c r="B22" s="137" t="s">
        <v>322</v>
      </c>
      <c r="C22" s="124">
        <v>0</v>
      </c>
      <c r="D22" s="137" t="s">
        <v>323</v>
      </c>
      <c r="E22" s="137" t="s">
        <v>324</v>
      </c>
      <c r="F22" s="124">
        <v>35424.66</v>
      </c>
      <c r="G22" s="137" t="s">
        <v>325</v>
      </c>
      <c r="H22" s="137" t="s">
        <v>326</v>
      </c>
      <c r="I22" s="124">
        <v>0</v>
      </c>
    </row>
    <row r="23" ht="19.5" customHeight="1" spans="1:9">
      <c r="A23" s="137" t="s">
        <v>327</v>
      </c>
      <c r="B23" s="137" t="s">
        <v>328</v>
      </c>
      <c r="C23" s="124">
        <v>0</v>
      </c>
      <c r="D23" s="137" t="s">
        <v>329</v>
      </c>
      <c r="E23" s="137" t="s">
        <v>330</v>
      </c>
      <c r="F23" s="124">
        <v>2129</v>
      </c>
      <c r="G23" s="137" t="s">
        <v>331</v>
      </c>
      <c r="H23" s="137" t="s">
        <v>332</v>
      </c>
      <c r="I23" s="124">
        <v>0</v>
      </c>
    </row>
    <row r="24" ht="19.5" customHeight="1" spans="1:9">
      <c r="A24" s="137" t="s">
        <v>333</v>
      </c>
      <c r="B24" s="137" t="s">
        <v>334</v>
      </c>
      <c r="C24" s="124">
        <v>0</v>
      </c>
      <c r="D24" s="137" t="s">
        <v>335</v>
      </c>
      <c r="E24" s="137" t="s">
        <v>336</v>
      </c>
      <c r="F24" s="124">
        <v>0</v>
      </c>
      <c r="G24" s="137" t="s">
        <v>337</v>
      </c>
      <c r="H24" s="137" t="s">
        <v>338</v>
      </c>
      <c r="I24" s="124">
        <v>0</v>
      </c>
    </row>
    <row r="25" ht="19.5" customHeight="1" spans="1:9">
      <c r="A25" s="137" t="s">
        <v>339</v>
      </c>
      <c r="B25" s="137" t="s">
        <v>340</v>
      </c>
      <c r="C25" s="124">
        <v>0</v>
      </c>
      <c r="D25" s="137" t="s">
        <v>341</v>
      </c>
      <c r="E25" s="137" t="s">
        <v>342</v>
      </c>
      <c r="F25" s="124">
        <v>0</v>
      </c>
      <c r="G25" s="137" t="s">
        <v>343</v>
      </c>
      <c r="H25" s="137" t="s">
        <v>344</v>
      </c>
      <c r="I25" s="124">
        <v>0</v>
      </c>
    </row>
    <row r="26" ht="19.5" customHeight="1" spans="1:9">
      <c r="A26" s="137" t="s">
        <v>345</v>
      </c>
      <c r="B26" s="137" t="s">
        <v>346</v>
      </c>
      <c r="C26" s="124">
        <v>1049900</v>
      </c>
      <c r="D26" s="137" t="s">
        <v>347</v>
      </c>
      <c r="E26" s="137" t="s">
        <v>348</v>
      </c>
      <c r="F26" s="124">
        <v>0</v>
      </c>
      <c r="G26" s="137" t="s">
        <v>349</v>
      </c>
      <c r="H26" s="137" t="s">
        <v>350</v>
      </c>
      <c r="I26" s="124">
        <v>0</v>
      </c>
    </row>
    <row r="27" ht="19.5" customHeight="1" spans="1:9">
      <c r="A27" s="137" t="s">
        <v>351</v>
      </c>
      <c r="B27" s="137" t="s">
        <v>352</v>
      </c>
      <c r="C27" s="124">
        <v>0</v>
      </c>
      <c r="D27" s="137" t="s">
        <v>353</v>
      </c>
      <c r="E27" s="137" t="s">
        <v>354</v>
      </c>
      <c r="F27" s="124">
        <v>37556.95</v>
      </c>
      <c r="G27" s="137" t="s">
        <v>355</v>
      </c>
      <c r="H27" s="137" t="s">
        <v>356</v>
      </c>
      <c r="I27" s="124">
        <v>0</v>
      </c>
    </row>
    <row r="28" ht="19.5" customHeight="1" spans="1:9">
      <c r="A28" s="137" t="s">
        <v>357</v>
      </c>
      <c r="B28" s="137" t="s">
        <v>358</v>
      </c>
      <c r="C28" s="124">
        <v>0</v>
      </c>
      <c r="D28" s="137" t="s">
        <v>359</v>
      </c>
      <c r="E28" s="137" t="s">
        <v>360</v>
      </c>
      <c r="F28" s="124">
        <v>416860</v>
      </c>
      <c r="G28" s="137" t="s">
        <v>361</v>
      </c>
      <c r="H28" s="137" t="s">
        <v>362</v>
      </c>
      <c r="I28" s="124">
        <v>0</v>
      </c>
    </row>
    <row r="29" ht="19.5" customHeight="1" spans="1:9">
      <c r="A29" s="137" t="s">
        <v>363</v>
      </c>
      <c r="B29" s="137" t="s">
        <v>364</v>
      </c>
      <c r="C29" s="124">
        <v>0</v>
      </c>
      <c r="D29" s="137" t="s">
        <v>365</v>
      </c>
      <c r="E29" s="137" t="s">
        <v>366</v>
      </c>
      <c r="F29" s="124">
        <v>403096.8</v>
      </c>
      <c r="G29" s="128" t="s">
        <v>367</v>
      </c>
      <c r="H29" s="137" t="s">
        <v>368</v>
      </c>
      <c r="I29" s="124">
        <v>0</v>
      </c>
    </row>
    <row r="30" ht="19.5" customHeight="1" spans="1:9">
      <c r="A30" s="137" t="s">
        <v>369</v>
      </c>
      <c r="B30" s="137" t="s">
        <v>370</v>
      </c>
      <c r="C30" s="124">
        <v>0</v>
      </c>
      <c r="D30" s="137" t="s">
        <v>371</v>
      </c>
      <c r="E30" s="137" t="s">
        <v>372</v>
      </c>
      <c r="F30" s="124">
        <v>60861.51</v>
      </c>
      <c r="G30" s="137" t="s">
        <v>373</v>
      </c>
      <c r="H30" s="137" t="s">
        <v>374</v>
      </c>
      <c r="I30" s="124">
        <v>0</v>
      </c>
    </row>
    <row r="31" ht="19.5" customHeight="1" spans="1:9">
      <c r="A31" s="137" t="s">
        <v>375</v>
      </c>
      <c r="B31" s="137" t="s">
        <v>376</v>
      </c>
      <c r="C31" s="124">
        <v>0</v>
      </c>
      <c r="D31" s="137" t="s">
        <v>377</v>
      </c>
      <c r="E31" s="137" t="s">
        <v>378</v>
      </c>
      <c r="F31" s="124">
        <v>92153.77</v>
      </c>
      <c r="G31" s="137" t="s">
        <v>379</v>
      </c>
      <c r="H31" s="137" t="s">
        <v>380</v>
      </c>
      <c r="I31" s="124">
        <v>0</v>
      </c>
    </row>
    <row r="32" ht="19.5" customHeight="1" spans="1:9">
      <c r="A32" s="137" t="s">
        <v>381</v>
      </c>
      <c r="B32" s="137" t="s">
        <v>382</v>
      </c>
      <c r="C32" s="124">
        <v>0</v>
      </c>
      <c r="D32" s="137" t="s">
        <v>383</v>
      </c>
      <c r="E32" s="137" t="s">
        <v>384</v>
      </c>
      <c r="F32" s="124">
        <v>1121074.69</v>
      </c>
      <c r="G32" s="137" t="s">
        <v>385</v>
      </c>
      <c r="H32" s="137" t="s">
        <v>386</v>
      </c>
      <c r="I32" s="124">
        <v>0</v>
      </c>
    </row>
    <row r="33" ht="19.5" customHeight="1" spans="1:9">
      <c r="A33" s="137" t="s">
        <v>387</v>
      </c>
      <c r="B33" s="137" t="s">
        <v>388</v>
      </c>
      <c r="C33" s="124">
        <v>0</v>
      </c>
      <c r="D33" s="137" t="s">
        <v>389</v>
      </c>
      <c r="E33" s="137" t="s">
        <v>390</v>
      </c>
      <c r="F33" s="124">
        <v>0</v>
      </c>
      <c r="G33" s="137" t="s">
        <v>391</v>
      </c>
      <c r="H33" s="137" t="s">
        <v>392</v>
      </c>
      <c r="I33" s="124">
        <v>0</v>
      </c>
    </row>
    <row r="34" ht="19.5" customHeight="1" spans="1:9">
      <c r="A34" s="137"/>
      <c r="B34" s="137"/>
      <c r="C34" s="139"/>
      <c r="D34" s="137" t="s">
        <v>393</v>
      </c>
      <c r="E34" s="137" t="s">
        <v>394</v>
      </c>
      <c r="F34" s="124">
        <v>31117.4</v>
      </c>
      <c r="G34" s="137" t="s">
        <v>395</v>
      </c>
      <c r="H34" s="137" t="s">
        <v>396</v>
      </c>
      <c r="I34" s="124">
        <v>0</v>
      </c>
    </row>
    <row r="35" ht="19.5" customHeight="1" spans="1:9">
      <c r="A35" s="137"/>
      <c r="B35" s="137"/>
      <c r="C35" s="139"/>
      <c r="D35" s="137" t="s">
        <v>397</v>
      </c>
      <c r="E35" s="137" t="s">
        <v>398</v>
      </c>
      <c r="F35" s="124">
        <v>0</v>
      </c>
      <c r="G35" s="137" t="s">
        <v>399</v>
      </c>
      <c r="H35" s="137" t="s">
        <v>400</v>
      </c>
      <c r="I35" s="124">
        <v>0</v>
      </c>
    </row>
    <row r="36" ht="19.5" customHeight="1" spans="1:9">
      <c r="A36" s="137"/>
      <c r="B36" s="137"/>
      <c r="C36" s="139"/>
      <c r="D36" s="137" t="s">
        <v>401</v>
      </c>
      <c r="E36" s="137" t="s">
        <v>402</v>
      </c>
      <c r="F36" s="124">
        <v>0</v>
      </c>
      <c r="G36" s="137" t="s">
        <v>403</v>
      </c>
      <c r="H36" s="137" t="s">
        <v>404</v>
      </c>
      <c r="I36" s="124">
        <v>0</v>
      </c>
    </row>
    <row r="37" ht="19.5" customHeight="1" spans="1:9">
      <c r="A37" s="137"/>
      <c r="B37" s="137"/>
      <c r="C37" s="139"/>
      <c r="D37" s="137" t="s">
        <v>405</v>
      </c>
      <c r="E37" s="137" t="s">
        <v>406</v>
      </c>
      <c r="F37" s="124">
        <v>0</v>
      </c>
      <c r="G37" s="137"/>
      <c r="H37" s="137"/>
      <c r="I37" s="139"/>
    </row>
    <row r="38" ht="19.5" customHeight="1" spans="1:9">
      <c r="A38" s="137"/>
      <c r="B38" s="137"/>
      <c r="C38" s="139"/>
      <c r="D38" s="137" t="s">
        <v>407</v>
      </c>
      <c r="E38" s="137" t="s">
        <v>408</v>
      </c>
      <c r="F38" s="124">
        <v>0</v>
      </c>
      <c r="G38" s="137"/>
      <c r="H38" s="137"/>
      <c r="I38" s="139"/>
    </row>
    <row r="39" ht="19.5" customHeight="1" spans="1:9">
      <c r="A39" s="137"/>
      <c r="B39" s="137"/>
      <c r="C39" s="139"/>
      <c r="D39" s="137" t="s">
        <v>409</v>
      </c>
      <c r="E39" s="137" t="s">
        <v>410</v>
      </c>
      <c r="F39" s="124">
        <v>0</v>
      </c>
      <c r="G39" s="137"/>
      <c r="H39" s="137"/>
      <c r="I39" s="139"/>
    </row>
    <row r="40" ht="19.5" customHeight="1" spans="1:9">
      <c r="A40" s="135" t="s">
        <v>411</v>
      </c>
      <c r="B40" s="135"/>
      <c r="C40" s="124">
        <v>32294569.02</v>
      </c>
      <c r="D40" s="135" t="s">
        <v>412</v>
      </c>
      <c r="E40" s="135"/>
      <c r="F40" s="141"/>
      <c r="G40" s="135"/>
      <c r="H40" s="135"/>
      <c r="I40" s="124">
        <v>4211424.32</v>
      </c>
    </row>
    <row r="41" ht="19.5" customHeight="1" spans="1:9">
      <c r="A41" s="128" t="s">
        <v>413</v>
      </c>
      <c r="B41" s="128"/>
      <c r="C41" s="142"/>
      <c r="D41" s="128"/>
      <c r="E41" s="128"/>
      <c r="F41" s="128"/>
      <c r="G41" s="128"/>
      <c r="H41" s="128"/>
      <c r="I41" s="14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2" t="s">
        <v>414</v>
      </c>
    </row>
    <row r="2" spans="12:12">
      <c r="L2" s="126" t="s">
        <v>415</v>
      </c>
    </row>
    <row r="3" spans="1:12">
      <c r="A3" s="126" t="s">
        <v>2</v>
      </c>
      <c r="L3" s="126" t="s">
        <v>3</v>
      </c>
    </row>
    <row r="4" ht="15" customHeight="1" spans="1:12">
      <c r="A4" s="135" t="s">
        <v>416</v>
      </c>
      <c r="B4" s="135"/>
      <c r="C4" s="135"/>
      <c r="D4" s="135" t="s">
        <v>223</v>
      </c>
      <c r="E4" s="135"/>
      <c r="F4" s="135"/>
      <c r="G4" s="135"/>
      <c r="H4" s="135"/>
      <c r="I4" s="135"/>
      <c r="J4" s="135"/>
      <c r="K4" s="135"/>
      <c r="L4" s="135"/>
    </row>
    <row r="5" ht="15" customHeight="1" spans="1:12">
      <c r="A5" s="135" t="s">
        <v>230</v>
      </c>
      <c r="B5" s="135" t="s">
        <v>122</v>
      </c>
      <c r="C5" s="135" t="s">
        <v>8</v>
      </c>
      <c r="D5" s="135" t="s">
        <v>230</v>
      </c>
      <c r="E5" s="135" t="s">
        <v>122</v>
      </c>
      <c r="F5" s="135" t="s">
        <v>8</v>
      </c>
      <c r="G5" s="135" t="s">
        <v>230</v>
      </c>
      <c r="H5" s="135" t="s">
        <v>122</v>
      </c>
      <c r="I5" s="135" t="s">
        <v>8</v>
      </c>
      <c r="J5" s="135" t="s">
        <v>230</v>
      </c>
      <c r="K5" s="135" t="s">
        <v>122</v>
      </c>
      <c r="L5" s="135" t="s">
        <v>8</v>
      </c>
    </row>
    <row r="6" ht="15" customHeight="1" spans="1:12">
      <c r="A6" s="137" t="s">
        <v>231</v>
      </c>
      <c r="B6" s="137" t="s">
        <v>232</v>
      </c>
      <c r="C6" s="124">
        <v>0</v>
      </c>
      <c r="D6" s="137" t="s">
        <v>233</v>
      </c>
      <c r="E6" s="137" t="s">
        <v>234</v>
      </c>
      <c r="F6" s="124">
        <v>9337541.36</v>
      </c>
      <c r="G6" s="137" t="s">
        <v>417</v>
      </c>
      <c r="H6" s="137" t="s">
        <v>418</v>
      </c>
      <c r="I6" s="124">
        <v>0</v>
      </c>
      <c r="J6" s="137" t="s">
        <v>419</v>
      </c>
      <c r="K6" s="137" t="s">
        <v>420</v>
      </c>
      <c r="L6" s="124">
        <v>0</v>
      </c>
    </row>
    <row r="7" ht="15" customHeight="1" spans="1:12">
      <c r="A7" s="137" t="s">
        <v>237</v>
      </c>
      <c r="B7" s="137" t="s">
        <v>238</v>
      </c>
      <c r="C7" s="124">
        <v>0</v>
      </c>
      <c r="D7" s="137" t="s">
        <v>239</v>
      </c>
      <c r="E7" s="137" t="s">
        <v>240</v>
      </c>
      <c r="F7" s="124">
        <v>0</v>
      </c>
      <c r="G7" s="137" t="s">
        <v>421</v>
      </c>
      <c r="H7" s="137" t="s">
        <v>242</v>
      </c>
      <c r="I7" s="124">
        <v>0</v>
      </c>
      <c r="J7" s="137" t="s">
        <v>422</v>
      </c>
      <c r="K7" s="137" t="s">
        <v>423</v>
      </c>
      <c r="L7" s="124">
        <v>0</v>
      </c>
    </row>
    <row r="8" ht="15" customHeight="1" spans="1:12">
      <c r="A8" s="137" t="s">
        <v>243</v>
      </c>
      <c r="B8" s="137" t="s">
        <v>244</v>
      </c>
      <c r="C8" s="124">
        <v>0</v>
      </c>
      <c r="D8" s="137" t="s">
        <v>245</v>
      </c>
      <c r="E8" s="137" t="s">
        <v>246</v>
      </c>
      <c r="F8" s="124">
        <v>72050</v>
      </c>
      <c r="G8" s="137" t="s">
        <v>424</v>
      </c>
      <c r="H8" s="137" t="s">
        <v>248</v>
      </c>
      <c r="I8" s="124">
        <v>0</v>
      </c>
      <c r="J8" s="137" t="s">
        <v>425</v>
      </c>
      <c r="K8" s="137" t="s">
        <v>374</v>
      </c>
      <c r="L8" s="124">
        <v>0</v>
      </c>
    </row>
    <row r="9" ht="15" customHeight="1" spans="1:12">
      <c r="A9" s="137" t="s">
        <v>249</v>
      </c>
      <c r="B9" s="137" t="s">
        <v>250</v>
      </c>
      <c r="C9" s="124">
        <v>0</v>
      </c>
      <c r="D9" s="137" t="s">
        <v>251</v>
      </c>
      <c r="E9" s="137" t="s">
        <v>252</v>
      </c>
      <c r="F9" s="124">
        <v>0</v>
      </c>
      <c r="G9" s="137" t="s">
        <v>426</v>
      </c>
      <c r="H9" s="137" t="s">
        <v>254</v>
      </c>
      <c r="I9" s="124">
        <v>0</v>
      </c>
      <c r="J9" s="137" t="s">
        <v>337</v>
      </c>
      <c r="K9" s="137" t="s">
        <v>338</v>
      </c>
      <c r="L9" s="124">
        <v>0</v>
      </c>
    </row>
    <row r="10" ht="15" customHeight="1" spans="1:12">
      <c r="A10" s="137" t="s">
        <v>255</v>
      </c>
      <c r="B10" s="137" t="s">
        <v>256</v>
      </c>
      <c r="C10" s="124">
        <v>0</v>
      </c>
      <c r="D10" s="137" t="s">
        <v>257</v>
      </c>
      <c r="E10" s="137" t="s">
        <v>258</v>
      </c>
      <c r="F10" s="124">
        <v>0</v>
      </c>
      <c r="G10" s="137" t="s">
        <v>427</v>
      </c>
      <c r="H10" s="137" t="s">
        <v>260</v>
      </c>
      <c r="I10" s="124">
        <v>0</v>
      </c>
      <c r="J10" s="137" t="s">
        <v>343</v>
      </c>
      <c r="K10" s="137" t="s">
        <v>344</v>
      </c>
      <c r="L10" s="124">
        <v>0</v>
      </c>
    </row>
    <row r="11" ht="15" customHeight="1" spans="1:12">
      <c r="A11" s="137" t="s">
        <v>261</v>
      </c>
      <c r="B11" s="137" t="s">
        <v>262</v>
      </c>
      <c r="C11" s="124">
        <v>0</v>
      </c>
      <c r="D11" s="137" t="s">
        <v>263</v>
      </c>
      <c r="E11" s="137" t="s">
        <v>264</v>
      </c>
      <c r="F11" s="124">
        <v>0</v>
      </c>
      <c r="G11" s="137" t="s">
        <v>428</v>
      </c>
      <c r="H11" s="137" t="s">
        <v>266</v>
      </c>
      <c r="I11" s="124">
        <v>0</v>
      </c>
      <c r="J11" s="137" t="s">
        <v>349</v>
      </c>
      <c r="K11" s="137" t="s">
        <v>350</v>
      </c>
      <c r="L11" s="124">
        <v>0</v>
      </c>
    </row>
    <row r="12" ht="15" customHeight="1" spans="1:12">
      <c r="A12" s="137" t="s">
        <v>267</v>
      </c>
      <c r="B12" s="137" t="s">
        <v>268</v>
      </c>
      <c r="C12" s="124">
        <v>0</v>
      </c>
      <c r="D12" s="137" t="s">
        <v>269</v>
      </c>
      <c r="E12" s="137" t="s">
        <v>270</v>
      </c>
      <c r="F12" s="124">
        <v>0</v>
      </c>
      <c r="G12" s="137" t="s">
        <v>429</v>
      </c>
      <c r="H12" s="137" t="s">
        <v>272</v>
      </c>
      <c r="I12" s="124">
        <v>0</v>
      </c>
      <c r="J12" s="137" t="s">
        <v>355</v>
      </c>
      <c r="K12" s="137" t="s">
        <v>356</v>
      </c>
      <c r="L12" s="124">
        <v>0</v>
      </c>
    </row>
    <row r="13" ht="15" customHeight="1" spans="1:12">
      <c r="A13" s="137" t="s">
        <v>273</v>
      </c>
      <c r="B13" s="137" t="s">
        <v>274</v>
      </c>
      <c r="C13" s="124">
        <v>0</v>
      </c>
      <c r="D13" s="137" t="s">
        <v>275</v>
      </c>
      <c r="E13" s="137" t="s">
        <v>276</v>
      </c>
      <c r="F13" s="124">
        <v>0</v>
      </c>
      <c r="G13" s="137" t="s">
        <v>430</v>
      </c>
      <c r="H13" s="137" t="s">
        <v>278</v>
      </c>
      <c r="I13" s="124">
        <v>0</v>
      </c>
      <c r="J13" s="137" t="s">
        <v>361</v>
      </c>
      <c r="K13" s="137" t="s">
        <v>362</v>
      </c>
      <c r="L13" s="124">
        <v>0</v>
      </c>
    </row>
    <row r="14" ht="15" customHeight="1" spans="1:12">
      <c r="A14" s="137" t="s">
        <v>279</v>
      </c>
      <c r="B14" s="137" t="s">
        <v>280</v>
      </c>
      <c r="C14" s="124">
        <v>0</v>
      </c>
      <c r="D14" s="137" t="s">
        <v>281</v>
      </c>
      <c r="E14" s="137" t="s">
        <v>282</v>
      </c>
      <c r="F14" s="124">
        <v>0</v>
      </c>
      <c r="G14" s="137" t="s">
        <v>431</v>
      </c>
      <c r="H14" s="137" t="s">
        <v>308</v>
      </c>
      <c r="I14" s="124">
        <v>0</v>
      </c>
      <c r="J14" s="137" t="s">
        <v>367</v>
      </c>
      <c r="K14" s="137" t="s">
        <v>368</v>
      </c>
      <c r="L14" s="140">
        <v>0</v>
      </c>
    </row>
    <row r="15" ht="15" customHeight="1" spans="1:12">
      <c r="A15" s="137" t="s">
        <v>285</v>
      </c>
      <c r="B15" s="137" t="s">
        <v>286</v>
      </c>
      <c r="C15" s="124">
        <v>0</v>
      </c>
      <c r="D15" s="137" t="s">
        <v>287</v>
      </c>
      <c r="E15" s="137" t="s">
        <v>288</v>
      </c>
      <c r="F15" s="124">
        <v>0</v>
      </c>
      <c r="G15" s="137" t="s">
        <v>432</v>
      </c>
      <c r="H15" s="137" t="s">
        <v>314</v>
      </c>
      <c r="I15" s="124">
        <v>0</v>
      </c>
      <c r="J15" s="137" t="s">
        <v>373</v>
      </c>
      <c r="K15" s="137" t="s">
        <v>374</v>
      </c>
      <c r="L15" s="124">
        <v>0</v>
      </c>
    </row>
    <row r="16" ht="15" customHeight="1" spans="1:12">
      <c r="A16" s="137" t="s">
        <v>291</v>
      </c>
      <c r="B16" s="137" t="s">
        <v>292</v>
      </c>
      <c r="C16" s="124">
        <v>0</v>
      </c>
      <c r="D16" s="137" t="s">
        <v>293</v>
      </c>
      <c r="E16" s="137" t="s">
        <v>294</v>
      </c>
      <c r="F16" s="124">
        <v>0</v>
      </c>
      <c r="G16" s="137" t="s">
        <v>433</v>
      </c>
      <c r="H16" s="137" t="s">
        <v>320</v>
      </c>
      <c r="I16" s="124">
        <v>0</v>
      </c>
      <c r="J16" s="137" t="s">
        <v>434</v>
      </c>
      <c r="K16" s="137" t="s">
        <v>435</v>
      </c>
      <c r="L16" s="124">
        <v>0</v>
      </c>
    </row>
    <row r="17" ht="15" customHeight="1" spans="1:12">
      <c r="A17" s="137" t="s">
        <v>297</v>
      </c>
      <c r="B17" s="137" t="s">
        <v>298</v>
      </c>
      <c r="C17" s="124">
        <v>0</v>
      </c>
      <c r="D17" s="137" t="s">
        <v>299</v>
      </c>
      <c r="E17" s="137" t="s">
        <v>300</v>
      </c>
      <c r="F17" s="124">
        <v>0</v>
      </c>
      <c r="G17" s="137" t="s">
        <v>436</v>
      </c>
      <c r="H17" s="137" t="s">
        <v>326</v>
      </c>
      <c r="I17" s="124">
        <v>0</v>
      </c>
      <c r="J17" s="137" t="s">
        <v>437</v>
      </c>
      <c r="K17" s="137" t="s">
        <v>438</v>
      </c>
      <c r="L17" s="124">
        <v>0</v>
      </c>
    </row>
    <row r="18" ht="15" customHeight="1" spans="1:12">
      <c r="A18" s="137" t="s">
        <v>303</v>
      </c>
      <c r="B18" s="137" t="s">
        <v>304</v>
      </c>
      <c r="C18" s="124">
        <v>0</v>
      </c>
      <c r="D18" s="137" t="s">
        <v>305</v>
      </c>
      <c r="E18" s="137" t="s">
        <v>306</v>
      </c>
      <c r="F18" s="124">
        <v>0</v>
      </c>
      <c r="G18" s="137" t="s">
        <v>439</v>
      </c>
      <c r="H18" s="137" t="s">
        <v>440</v>
      </c>
      <c r="I18" s="124">
        <v>0</v>
      </c>
      <c r="J18" s="137" t="s">
        <v>441</v>
      </c>
      <c r="K18" s="137" t="s">
        <v>442</v>
      </c>
      <c r="L18" s="124">
        <v>0</v>
      </c>
    </row>
    <row r="19" ht="15" customHeight="1" spans="1:12">
      <c r="A19" s="137" t="s">
        <v>309</v>
      </c>
      <c r="B19" s="137" t="s">
        <v>310</v>
      </c>
      <c r="C19" s="124">
        <v>0</v>
      </c>
      <c r="D19" s="137" t="s">
        <v>311</v>
      </c>
      <c r="E19" s="137" t="s">
        <v>312</v>
      </c>
      <c r="F19" s="124">
        <v>0</v>
      </c>
      <c r="G19" s="137" t="s">
        <v>235</v>
      </c>
      <c r="H19" s="137" t="s">
        <v>236</v>
      </c>
      <c r="I19" s="124">
        <v>2018330.4</v>
      </c>
      <c r="J19" s="137" t="s">
        <v>443</v>
      </c>
      <c r="K19" s="137" t="s">
        <v>444</v>
      </c>
      <c r="L19" s="124">
        <v>0</v>
      </c>
    </row>
    <row r="20" ht="15" customHeight="1" spans="1:12">
      <c r="A20" s="137" t="s">
        <v>315</v>
      </c>
      <c r="B20" s="137" t="s">
        <v>316</v>
      </c>
      <c r="C20" s="124">
        <v>27582</v>
      </c>
      <c r="D20" s="137" t="s">
        <v>317</v>
      </c>
      <c r="E20" s="137" t="s">
        <v>318</v>
      </c>
      <c r="F20" s="124">
        <v>0</v>
      </c>
      <c r="G20" s="137" t="s">
        <v>241</v>
      </c>
      <c r="H20" s="137" t="s">
        <v>242</v>
      </c>
      <c r="I20" s="124">
        <v>0</v>
      </c>
      <c r="J20" s="137" t="s">
        <v>379</v>
      </c>
      <c r="K20" s="137" t="s">
        <v>380</v>
      </c>
      <c r="L20" s="124">
        <v>0</v>
      </c>
    </row>
    <row r="21" ht="15" customHeight="1" spans="1:12">
      <c r="A21" s="137" t="s">
        <v>321</v>
      </c>
      <c r="B21" s="137" t="s">
        <v>322</v>
      </c>
      <c r="C21" s="124">
        <v>0</v>
      </c>
      <c r="D21" s="137" t="s">
        <v>323</v>
      </c>
      <c r="E21" s="137" t="s">
        <v>324</v>
      </c>
      <c r="F21" s="124">
        <v>0</v>
      </c>
      <c r="G21" s="137" t="s">
        <v>247</v>
      </c>
      <c r="H21" s="137" t="s">
        <v>248</v>
      </c>
      <c r="I21" s="124">
        <v>0</v>
      </c>
      <c r="J21" s="137" t="s">
        <v>385</v>
      </c>
      <c r="K21" s="137" t="s">
        <v>386</v>
      </c>
      <c r="L21" s="124">
        <v>0</v>
      </c>
    </row>
    <row r="22" ht="15" customHeight="1" spans="1:12">
      <c r="A22" s="137" t="s">
        <v>327</v>
      </c>
      <c r="B22" s="137" t="s">
        <v>328</v>
      </c>
      <c r="C22" s="124">
        <v>0</v>
      </c>
      <c r="D22" s="137" t="s">
        <v>329</v>
      </c>
      <c r="E22" s="137" t="s">
        <v>330</v>
      </c>
      <c r="F22" s="124">
        <v>0</v>
      </c>
      <c r="G22" s="137" t="s">
        <v>253</v>
      </c>
      <c r="H22" s="137" t="s">
        <v>254</v>
      </c>
      <c r="I22" s="124">
        <v>0</v>
      </c>
      <c r="J22" s="137" t="s">
        <v>391</v>
      </c>
      <c r="K22" s="137" t="s">
        <v>392</v>
      </c>
      <c r="L22" s="124">
        <v>0</v>
      </c>
    </row>
    <row r="23" ht="15" customHeight="1" spans="1:12">
      <c r="A23" s="137" t="s">
        <v>333</v>
      </c>
      <c r="B23" s="137" t="s">
        <v>334</v>
      </c>
      <c r="C23" s="124">
        <v>0</v>
      </c>
      <c r="D23" s="137" t="s">
        <v>335</v>
      </c>
      <c r="E23" s="137" t="s">
        <v>336</v>
      </c>
      <c r="F23" s="124">
        <v>0</v>
      </c>
      <c r="G23" s="137" t="s">
        <v>259</v>
      </c>
      <c r="H23" s="137" t="s">
        <v>260</v>
      </c>
      <c r="I23" s="124">
        <v>0</v>
      </c>
      <c r="J23" s="137" t="s">
        <v>395</v>
      </c>
      <c r="K23" s="137" t="s">
        <v>396</v>
      </c>
      <c r="L23" s="124">
        <v>0</v>
      </c>
    </row>
    <row r="24" ht="15" customHeight="1" spans="1:12">
      <c r="A24" s="137" t="s">
        <v>339</v>
      </c>
      <c r="B24" s="137" t="s">
        <v>340</v>
      </c>
      <c r="C24" s="124">
        <v>0</v>
      </c>
      <c r="D24" s="137" t="s">
        <v>341</v>
      </c>
      <c r="E24" s="137" t="s">
        <v>342</v>
      </c>
      <c r="F24" s="124">
        <v>0</v>
      </c>
      <c r="G24" s="137" t="s">
        <v>265</v>
      </c>
      <c r="H24" s="137" t="s">
        <v>266</v>
      </c>
      <c r="I24" s="124">
        <v>0</v>
      </c>
      <c r="J24" s="137" t="s">
        <v>399</v>
      </c>
      <c r="K24" s="137" t="s">
        <v>400</v>
      </c>
      <c r="L24" s="124">
        <v>0</v>
      </c>
    </row>
    <row r="25" ht="15" customHeight="1" spans="1:12">
      <c r="A25" s="137" t="s">
        <v>345</v>
      </c>
      <c r="B25" s="137" t="s">
        <v>346</v>
      </c>
      <c r="C25" s="124">
        <v>27582</v>
      </c>
      <c r="D25" s="137" t="s">
        <v>347</v>
      </c>
      <c r="E25" s="137" t="s">
        <v>348</v>
      </c>
      <c r="F25" s="124">
        <v>0</v>
      </c>
      <c r="G25" s="137" t="s">
        <v>271</v>
      </c>
      <c r="H25" s="137" t="s">
        <v>272</v>
      </c>
      <c r="I25" s="124">
        <v>0</v>
      </c>
      <c r="J25" s="137" t="s">
        <v>403</v>
      </c>
      <c r="K25" s="137" t="s">
        <v>404</v>
      </c>
      <c r="L25" s="124">
        <v>0</v>
      </c>
    </row>
    <row r="26" ht="15" customHeight="1" spans="1:12">
      <c r="A26" s="137" t="s">
        <v>351</v>
      </c>
      <c r="B26" s="137" t="s">
        <v>352</v>
      </c>
      <c r="C26" s="124">
        <v>0</v>
      </c>
      <c r="D26" s="137" t="s">
        <v>353</v>
      </c>
      <c r="E26" s="137" t="s">
        <v>354</v>
      </c>
      <c r="F26" s="124">
        <v>0</v>
      </c>
      <c r="G26" s="137" t="s">
        <v>277</v>
      </c>
      <c r="H26" s="137" t="s">
        <v>278</v>
      </c>
      <c r="I26" s="124">
        <v>0</v>
      </c>
      <c r="J26" s="137"/>
      <c r="K26" s="137"/>
      <c r="L26" s="139"/>
    </row>
    <row r="27" ht="15" customHeight="1" spans="1:12">
      <c r="A27" s="137" t="s">
        <v>357</v>
      </c>
      <c r="B27" s="137" t="s">
        <v>358</v>
      </c>
      <c r="C27" s="124">
        <v>0</v>
      </c>
      <c r="D27" s="137" t="s">
        <v>359</v>
      </c>
      <c r="E27" s="137" t="s">
        <v>360</v>
      </c>
      <c r="F27" s="124">
        <v>8564635.6</v>
      </c>
      <c r="G27" s="137" t="s">
        <v>283</v>
      </c>
      <c r="H27" s="137" t="s">
        <v>284</v>
      </c>
      <c r="I27" s="124">
        <v>0</v>
      </c>
      <c r="J27" s="137"/>
      <c r="K27" s="137"/>
      <c r="L27" s="139"/>
    </row>
    <row r="28" ht="15" customHeight="1" spans="1:12">
      <c r="A28" s="137" t="s">
        <v>363</v>
      </c>
      <c r="B28" s="137" t="s">
        <v>364</v>
      </c>
      <c r="C28" s="124">
        <v>0</v>
      </c>
      <c r="D28" s="137" t="s">
        <v>365</v>
      </c>
      <c r="E28" s="137" t="s">
        <v>366</v>
      </c>
      <c r="F28" s="124">
        <v>0</v>
      </c>
      <c r="G28" s="137" t="s">
        <v>289</v>
      </c>
      <c r="H28" s="137" t="s">
        <v>290</v>
      </c>
      <c r="I28" s="124">
        <v>0</v>
      </c>
      <c r="J28" s="137"/>
      <c r="K28" s="137"/>
      <c r="L28" s="139"/>
    </row>
    <row r="29" ht="15" customHeight="1" spans="1:12">
      <c r="A29" s="137" t="s">
        <v>369</v>
      </c>
      <c r="B29" s="137" t="s">
        <v>370</v>
      </c>
      <c r="C29" s="124">
        <v>0</v>
      </c>
      <c r="D29" s="137" t="s">
        <v>371</v>
      </c>
      <c r="E29" s="137" t="s">
        <v>372</v>
      </c>
      <c r="F29" s="124">
        <v>0</v>
      </c>
      <c r="G29" s="137" t="s">
        <v>295</v>
      </c>
      <c r="H29" s="137" t="s">
        <v>296</v>
      </c>
      <c r="I29" s="124">
        <v>0</v>
      </c>
      <c r="J29" s="137"/>
      <c r="K29" s="137"/>
      <c r="L29" s="139"/>
    </row>
    <row r="30" ht="15" customHeight="1" spans="1:12">
      <c r="A30" s="137" t="s">
        <v>375</v>
      </c>
      <c r="B30" s="137" t="s">
        <v>376</v>
      </c>
      <c r="C30" s="124">
        <v>0</v>
      </c>
      <c r="D30" s="137" t="s">
        <v>377</v>
      </c>
      <c r="E30" s="137" t="s">
        <v>378</v>
      </c>
      <c r="F30" s="124">
        <v>0</v>
      </c>
      <c r="G30" s="137" t="s">
        <v>301</v>
      </c>
      <c r="H30" s="137" t="s">
        <v>302</v>
      </c>
      <c r="I30" s="124">
        <v>0</v>
      </c>
      <c r="J30" s="137"/>
      <c r="K30" s="137"/>
      <c r="L30" s="139"/>
    </row>
    <row r="31" ht="15" customHeight="1" spans="1:12">
      <c r="A31" s="137" t="s">
        <v>381</v>
      </c>
      <c r="B31" s="137" t="s">
        <v>382</v>
      </c>
      <c r="C31" s="124">
        <v>0</v>
      </c>
      <c r="D31" s="137" t="s">
        <v>383</v>
      </c>
      <c r="E31" s="137" t="s">
        <v>384</v>
      </c>
      <c r="F31" s="124">
        <v>700855.76</v>
      </c>
      <c r="G31" s="137" t="s">
        <v>307</v>
      </c>
      <c r="H31" s="137" t="s">
        <v>308</v>
      </c>
      <c r="I31" s="124">
        <v>0</v>
      </c>
      <c r="J31" s="137"/>
      <c r="K31" s="137"/>
      <c r="L31" s="139"/>
    </row>
    <row r="32" ht="15" customHeight="1" spans="1:12">
      <c r="A32" s="137" t="s">
        <v>387</v>
      </c>
      <c r="B32" s="137" t="s">
        <v>445</v>
      </c>
      <c r="C32" s="124">
        <v>0</v>
      </c>
      <c r="D32" s="137" t="s">
        <v>389</v>
      </c>
      <c r="E32" s="137" t="s">
        <v>390</v>
      </c>
      <c r="F32" s="124">
        <v>0</v>
      </c>
      <c r="G32" s="137" t="s">
        <v>313</v>
      </c>
      <c r="H32" s="137" t="s">
        <v>314</v>
      </c>
      <c r="I32" s="124">
        <v>2018330.4</v>
      </c>
      <c r="J32" s="137"/>
      <c r="K32" s="137"/>
      <c r="L32" s="139"/>
    </row>
    <row r="33" ht="15" customHeight="1" spans="1:12">
      <c r="A33" s="137"/>
      <c r="B33" s="137"/>
      <c r="C33" s="138"/>
      <c r="D33" s="137" t="s">
        <v>393</v>
      </c>
      <c r="E33" s="137" t="s">
        <v>394</v>
      </c>
      <c r="F33" s="124">
        <v>0</v>
      </c>
      <c r="G33" s="137" t="s">
        <v>319</v>
      </c>
      <c r="H33" s="137" t="s">
        <v>320</v>
      </c>
      <c r="I33" s="124">
        <v>0</v>
      </c>
      <c r="J33" s="137"/>
      <c r="K33" s="137"/>
      <c r="L33" s="139"/>
    </row>
    <row r="34" ht="15" customHeight="1" spans="1:12">
      <c r="A34" s="137"/>
      <c r="B34" s="137"/>
      <c r="C34" s="139"/>
      <c r="D34" s="137" t="s">
        <v>397</v>
      </c>
      <c r="E34" s="137" t="s">
        <v>398</v>
      </c>
      <c r="F34" s="124">
        <v>0</v>
      </c>
      <c r="G34" s="137" t="s">
        <v>325</v>
      </c>
      <c r="H34" s="137" t="s">
        <v>326</v>
      </c>
      <c r="I34" s="124">
        <v>0</v>
      </c>
      <c r="J34" s="137"/>
      <c r="K34" s="137"/>
      <c r="L34" s="139"/>
    </row>
    <row r="35" ht="15" customHeight="1" spans="1:12">
      <c r="A35" s="137"/>
      <c r="B35" s="137"/>
      <c r="C35" s="139"/>
      <c r="D35" s="137" t="s">
        <v>401</v>
      </c>
      <c r="E35" s="137" t="s">
        <v>402</v>
      </c>
      <c r="F35" s="124">
        <v>0</v>
      </c>
      <c r="G35" s="137" t="s">
        <v>331</v>
      </c>
      <c r="H35" s="137" t="s">
        <v>332</v>
      </c>
      <c r="I35" s="124">
        <v>0</v>
      </c>
      <c r="J35" s="137"/>
      <c r="K35" s="137"/>
      <c r="L35" s="139"/>
    </row>
    <row r="36" ht="15" customHeight="1" spans="1:12">
      <c r="A36" s="137"/>
      <c r="B36" s="137"/>
      <c r="C36" s="139"/>
      <c r="D36" s="137" t="s">
        <v>405</v>
      </c>
      <c r="E36" s="137" t="s">
        <v>406</v>
      </c>
      <c r="F36" s="124">
        <v>0</v>
      </c>
      <c r="G36" s="137"/>
      <c r="H36" s="137"/>
      <c r="I36" s="138"/>
      <c r="J36" s="137"/>
      <c r="K36" s="137"/>
      <c r="L36" s="139"/>
    </row>
    <row r="37" ht="15" customHeight="1" spans="1:12">
      <c r="A37" s="137"/>
      <c r="B37" s="137"/>
      <c r="C37" s="139"/>
      <c r="D37" s="137" t="s">
        <v>407</v>
      </c>
      <c r="E37" s="137" t="s">
        <v>408</v>
      </c>
      <c r="F37" s="124">
        <v>0</v>
      </c>
      <c r="G37" s="137"/>
      <c r="H37" s="137"/>
      <c r="I37" s="139"/>
      <c r="J37" s="137"/>
      <c r="K37" s="137"/>
      <c r="L37" s="139"/>
    </row>
    <row r="38" ht="15" customHeight="1" spans="1:12">
      <c r="A38" s="137"/>
      <c r="B38" s="137"/>
      <c r="C38" s="139"/>
      <c r="D38" s="137" t="s">
        <v>409</v>
      </c>
      <c r="E38" s="137" t="s">
        <v>410</v>
      </c>
      <c r="F38" s="140">
        <v>0</v>
      </c>
      <c r="G38" s="137"/>
      <c r="H38" s="137"/>
      <c r="I38" s="139"/>
      <c r="J38" s="137"/>
      <c r="K38" s="137"/>
      <c r="L38" s="139"/>
    </row>
    <row r="39" ht="15" customHeight="1" spans="1:12">
      <c r="A39" s="128" t="s">
        <v>446</v>
      </c>
      <c r="B39" s="128"/>
      <c r="C39" s="128"/>
      <c r="D39" s="128"/>
      <c r="E39" s="128"/>
      <c r="F39" s="128"/>
      <c r="G39" s="128"/>
      <c r="H39" s="128"/>
      <c r="I39" s="128"/>
      <c r="J39" s="128"/>
      <c r="K39" s="128"/>
      <c r="L39" s="128"/>
    </row>
  </sheetData>
  <mergeCells count="2">
    <mergeCell ref="A4:L4"/>
    <mergeCell ref="A39:L39"/>
  </mergeCells>
  <pageMargins left="0.75196850393782" right="0.75196850393782" top="1.00000000000108" bottom="1.00000000000108" header="0.3" footer="0.3"/>
  <pageSetup paperSize="9" scale="42"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3"/>
  <sheetViews>
    <sheetView workbookViewId="0">
      <pane xSplit="4" ySplit="9" topLeftCell="E10" activePane="bottomRight" state="frozen"/>
      <selection/>
      <selection pane="topRight"/>
      <selection pane="bottomLeft"/>
      <selection pane="bottomRight" activeCell="A13" sqref="A13:T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2" t="s">
        <v>447</v>
      </c>
    </row>
    <row r="2" ht="14.25" spans="20:20">
      <c r="T2" s="133" t="s">
        <v>448</v>
      </c>
    </row>
    <row r="3" ht="14.25" spans="1:20">
      <c r="A3" s="133" t="s">
        <v>2</v>
      </c>
      <c r="T3" s="133" t="s">
        <v>3</v>
      </c>
    </row>
    <row r="4" ht="19.5" customHeight="1" spans="1:20">
      <c r="A4" s="134" t="s">
        <v>6</v>
      </c>
      <c r="B4" s="134"/>
      <c r="C4" s="134"/>
      <c r="D4" s="134"/>
      <c r="E4" s="134" t="s">
        <v>105</v>
      </c>
      <c r="F4" s="134"/>
      <c r="G4" s="134"/>
      <c r="H4" s="134" t="s">
        <v>219</v>
      </c>
      <c r="I4" s="134"/>
      <c r="J4" s="134"/>
      <c r="K4" s="134" t="s">
        <v>220</v>
      </c>
      <c r="L4" s="134"/>
      <c r="M4" s="134"/>
      <c r="N4" s="134"/>
      <c r="O4" s="134"/>
      <c r="P4" s="134" t="s">
        <v>107</v>
      </c>
      <c r="Q4" s="134"/>
      <c r="R4" s="134"/>
      <c r="S4" s="134"/>
      <c r="T4" s="134"/>
    </row>
    <row r="5" ht="19.5" customHeight="1" spans="1:20">
      <c r="A5" s="134" t="s">
        <v>121</v>
      </c>
      <c r="B5" s="134"/>
      <c r="C5" s="134"/>
      <c r="D5" s="134" t="s">
        <v>122</v>
      </c>
      <c r="E5" s="134" t="s">
        <v>128</v>
      </c>
      <c r="F5" s="134" t="s">
        <v>221</v>
      </c>
      <c r="G5" s="134" t="s">
        <v>222</v>
      </c>
      <c r="H5" s="134" t="s">
        <v>128</v>
      </c>
      <c r="I5" s="134" t="s">
        <v>190</v>
      </c>
      <c r="J5" s="134" t="s">
        <v>191</v>
      </c>
      <c r="K5" s="134" t="s">
        <v>128</v>
      </c>
      <c r="L5" s="134" t="s">
        <v>190</v>
      </c>
      <c r="M5" s="134"/>
      <c r="N5" s="134" t="s">
        <v>190</v>
      </c>
      <c r="O5" s="134" t="s">
        <v>191</v>
      </c>
      <c r="P5" s="134" t="s">
        <v>128</v>
      </c>
      <c r="Q5" s="134" t="s">
        <v>221</v>
      </c>
      <c r="R5" s="134" t="s">
        <v>222</v>
      </c>
      <c r="S5" s="134" t="s">
        <v>222</v>
      </c>
      <c r="T5" s="134"/>
    </row>
    <row r="6" ht="19.5" customHeight="1" spans="1:20">
      <c r="A6" s="134"/>
      <c r="B6" s="134"/>
      <c r="C6" s="134"/>
      <c r="D6" s="134"/>
      <c r="E6" s="134"/>
      <c r="F6" s="134"/>
      <c r="G6" s="134" t="s">
        <v>123</v>
      </c>
      <c r="H6" s="134"/>
      <c r="I6" s="134"/>
      <c r="J6" s="134" t="s">
        <v>123</v>
      </c>
      <c r="K6" s="134"/>
      <c r="L6" s="134" t="s">
        <v>123</v>
      </c>
      <c r="M6" s="134" t="s">
        <v>224</v>
      </c>
      <c r="N6" s="134" t="s">
        <v>223</v>
      </c>
      <c r="O6" s="134" t="s">
        <v>123</v>
      </c>
      <c r="P6" s="134"/>
      <c r="Q6" s="134"/>
      <c r="R6" s="134" t="s">
        <v>123</v>
      </c>
      <c r="S6" s="134" t="s">
        <v>225</v>
      </c>
      <c r="T6" s="134" t="s">
        <v>226</v>
      </c>
    </row>
    <row r="7" ht="19.5" customHeight="1" spans="1:20">
      <c r="A7" s="134"/>
      <c r="B7" s="134"/>
      <c r="C7" s="134"/>
      <c r="D7" s="134"/>
      <c r="E7" s="134"/>
      <c r="F7" s="134"/>
      <c r="G7" s="134"/>
      <c r="H7" s="134"/>
      <c r="I7" s="134"/>
      <c r="J7" s="134"/>
      <c r="K7" s="134"/>
      <c r="L7" s="134"/>
      <c r="M7" s="134"/>
      <c r="N7" s="134"/>
      <c r="O7" s="134"/>
      <c r="P7" s="134"/>
      <c r="Q7" s="134"/>
      <c r="R7" s="134"/>
      <c r="S7" s="134"/>
      <c r="T7" s="134"/>
    </row>
    <row r="8" ht="19.5" customHeight="1" spans="1:20">
      <c r="A8" s="134" t="s">
        <v>125</v>
      </c>
      <c r="B8" s="134" t="s">
        <v>126</v>
      </c>
      <c r="C8" s="134" t="s">
        <v>127</v>
      </c>
      <c r="D8" s="134" t="s">
        <v>10</v>
      </c>
      <c r="E8" s="135" t="s">
        <v>11</v>
      </c>
      <c r="F8" s="135" t="s">
        <v>12</v>
      </c>
      <c r="G8" s="135" t="s">
        <v>20</v>
      </c>
      <c r="H8" s="135" t="s">
        <v>24</v>
      </c>
      <c r="I8" s="135" t="s">
        <v>28</v>
      </c>
      <c r="J8" s="135" t="s">
        <v>32</v>
      </c>
      <c r="K8" s="135" t="s">
        <v>36</v>
      </c>
      <c r="L8" s="135" t="s">
        <v>40</v>
      </c>
      <c r="M8" s="135" t="s">
        <v>43</v>
      </c>
      <c r="N8" s="135" t="s">
        <v>46</v>
      </c>
      <c r="O8" s="135" t="s">
        <v>49</v>
      </c>
      <c r="P8" s="135" t="s">
        <v>52</v>
      </c>
      <c r="Q8" s="135" t="s">
        <v>55</v>
      </c>
      <c r="R8" s="135" t="s">
        <v>58</v>
      </c>
      <c r="S8" s="135" t="s">
        <v>61</v>
      </c>
      <c r="T8" s="135" t="s">
        <v>64</v>
      </c>
    </row>
    <row r="9" ht="19.5" customHeight="1" spans="1:20">
      <c r="A9" s="134"/>
      <c r="B9" s="134"/>
      <c r="C9" s="134"/>
      <c r="D9" s="134" t="s">
        <v>128</v>
      </c>
      <c r="E9" s="124">
        <v>0</v>
      </c>
      <c r="F9" s="124">
        <v>0</v>
      </c>
      <c r="G9" s="124">
        <v>0</v>
      </c>
      <c r="H9" s="124">
        <v>0</v>
      </c>
      <c r="I9" s="124">
        <v>0</v>
      </c>
      <c r="J9" s="124">
        <v>0</v>
      </c>
      <c r="K9" s="124">
        <v>0</v>
      </c>
      <c r="L9" s="124">
        <v>0</v>
      </c>
      <c r="M9" s="124">
        <v>0</v>
      </c>
      <c r="N9" s="124">
        <v>0</v>
      </c>
      <c r="O9" s="124">
        <v>0</v>
      </c>
      <c r="P9" s="124">
        <v>0</v>
      </c>
      <c r="Q9" s="124">
        <v>0</v>
      </c>
      <c r="R9" s="124">
        <v>0</v>
      </c>
      <c r="S9" s="124">
        <v>0</v>
      </c>
      <c r="T9" s="124">
        <v>0</v>
      </c>
    </row>
    <row r="10" ht="19.5" customHeight="1" spans="1:20">
      <c r="A10" s="128"/>
      <c r="B10" s="128"/>
      <c r="C10" s="128"/>
      <c r="D10" s="128"/>
      <c r="E10" s="124"/>
      <c r="F10" s="124"/>
      <c r="G10" s="124"/>
      <c r="H10" s="124"/>
      <c r="I10" s="124"/>
      <c r="J10" s="124"/>
      <c r="K10" s="124"/>
      <c r="L10" s="124"/>
      <c r="M10" s="124"/>
      <c r="N10" s="124"/>
      <c r="O10" s="124"/>
      <c r="P10" s="124"/>
      <c r="Q10" s="124"/>
      <c r="R10" s="124"/>
      <c r="S10" s="124"/>
      <c r="T10" s="124"/>
    </row>
    <row r="11" ht="19.5" customHeight="1" spans="1:20">
      <c r="A11" s="128" t="s">
        <v>449</v>
      </c>
      <c r="B11" s="128"/>
      <c r="C11" s="128"/>
      <c r="D11" s="128"/>
      <c r="E11" s="128"/>
      <c r="F11" s="128"/>
      <c r="G11" s="128"/>
      <c r="H11" s="128"/>
      <c r="I11" s="128"/>
      <c r="J11" s="128"/>
      <c r="K11" s="128"/>
      <c r="L11" s="128"/>
      <c r="M11" s="128"/>
      <c r="N11" s="128"/>
      <c r="O11" s="128"/>
      <c r="P11" s="128"/>
      <c r="Q11" s="128"/>
      <c r="R11" s="128"/>
      <c r="S11" s="128"/>
      <c r="T11" s="128"/>
    </row>
    <row r="13" spans="1:20">
      <c r="A13" s="136" t="s">
        <v>450</v>
      </c>
      <c r="B13" s="136"/>
      <c r="C13" s="136"/>
      <c r="D13" s="136"/>
      <c r="E13" s="136"/>
      <c r="F13" s="136"/>
      <c r="G13" s="136"/>
      <c r="H13" s="136"/>
      <c r="I13" s="136"/>
      <c r="J13" s="136"/>
      <c r="K13" s="136"/>
      <c r="L13" s="136"/>
      <c r="M13" s="136"/>
      <c r="N13" s="136"/>
      <c r="O13" s="136"/>
      <c r="P13" s="136"/>
      <c r="Q13" s="136"/>
      <c r="R13" s="136"/>
      <c r="S13" s="136"/>
      <c r="T13" s="136"/>
    </row>
  </sheetData>
  <mergeCells count="31">
    <mergeCell ref="A4:D4"/>
    <mergeCell ref="E4:G4"/>
    <mergeCell ref="H4:J4"/>
    <mergeCell ref="K4:O4"/>
    <mergeCell ref="P4:T4"/>
    <mergeCell ref="L5:N5"/>
    <mergeCell ref="R5:T5"/>
    <mergeCell ref="A10:C10"/>
    <mergeCell ref="A11:T11"/>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3"/>
  <sheetViews>
    <sheetView workbookViewId="0">
      <pane xSplit="4" ySplit="9" topLeftCell="E10" activePane="bottomRight" state="frozen"/>
      <selection/>
      <selection pane="topRight"/>
      <selection pane="bottomLeft"/>
      <selection pane="bottomRight" activeCell="I25" sqref="I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2" t="s">
        <v>451</v>
      </c>
    </row>
    <row r="2" ht="14.25" spans="12:12">
      <c r="L2" s="133" t="s">
        <v>452</v>
      </c>
    </row>
    <row r="3" ht="14.25" spans="1:12">
      <c r="A3" s="133" t="s">
        <v>2</v>
      </c>
      <c r="L3" s="133" t="s">
        <v>3</v>
      </c>
    </row>
    <row r="4" ht="19.5" customHeight="1" spans="1:12">
      <c r="A4" s="134" t="s">
        <v>6</v>
      </c>
      <c r="B4" s="134"/>
      <c r="C4" s="134"/>
      <c r="D4" s="134"/>
      <c r="E4" s="134" t="s">
        <v>105</v>
      </c>
      <c r="F4" s="134"/>
      <c r="G4" s="134"/>
      <c r="H4" s="134" t="s">
        <v>219</v>
      </c>
      <c r="I4" s="134" t="s">
        <v>220</v>
      </c>
      <c r="J4" s="134" t="s">
        <v>107</v>
      </c>
      <c r="K4" s="134"/>
      <c r="L4" s="134"/>
    </row>
    <row r="5" ht="19.5" customHeight="1" spans="1:12">
      <c r="A5" s="134" t="s">
        <v>121</v>
      </c>
      <c r="B5" s="134"/>
      <c r="C5" s="134"/>
      <c r="D5" s="134" t="s">
        <v>122</v>
      </c>
      <c r="E5" s="134" t="s">
        <v>128</v>
      </c>
      <c r="F5" s="134" t="s">
        <v>453</v>
      </c>
      <c r="G5" s="134" t="s">
        <v>454</v>
      </c>
      <c r="H5" s="134"/>
      <c r="I5" s="134"/>
      <c r="J5" s="134" t="s">
        <v>128</v>
      </c>
      <c r="K5" s="134" t="s">
        <v>453</v>
      </c>
      <c r="L5" s="135" t="s">
        <v>454</v>
      </c>
    </row>
    <row r="6" ht="19.5" customHeight="1" spans="1:12">
      <c r="A6" s="134"/>
      <c r="B6" s="134"/>
      <c r="C6" s="134"/>
      <c r="D6" s="134"/>
      <c r="E6" s="134"/>
      <c r="F6" s="134"/>
      <c r="G6" s="134"/>
      <c r="H6" s="134"/>
      <c r="I6" s="134"/>
      <c r="J6" s="134"/>
      <c r="K6" s="134"/>
      <c r="L6" s="135" t="s">
        <v>225</v>
      </c>
    </row>
    <row r="7" ht="19.5" customHeight="1" spans="1:12">
      <c r="A7" s="134"/>
      <c r="B7" s="134"/>
      <c r="C7" s="134"/>
      <c r="D7" s="134"/>
      <c r="E7" s="134"/>
      <c r="F7" s="134"/>
      <c r="G7" s="134"/>
      <c r="H7" s="134"/>
      <c r="I7" s="134"/>
      <c r="J7" s="134"/>
      <c r="K7" s="134"/>
      <c r="L7" s="135"/>
    </row>
    <row r="8" ht="19.5" customHeight="1" spans="1:12">
      <c r="A8" s="134" t="s">
        <v>125</v>
      </c>
      <c r="B8" s="134" t="s">
        <v>126</v>
      </c>
      <c r="C8" s="134" t="s">
        <v>127</v>
      </c>
      <c r="D8" s="134" t="s">
        <v>10</v>
      </c>
      <c r="E8" s="135" t="s">
        <v>11</v>
      </c>
      <c r="F8" s="135" t="s">
        <v>12</v>
      </c>
      <c r="G8" s="135" t="s">
        <v>20</v>
      </c>
      <c r="H8" s="135" t="s">
        <v>24</v>
      </c>
      <c r="I8" s="135" t="s">
        <v>28</v>
      </c>
      <c r="J8" s="135" t="s">
        <v>32</v>
      </c>
      <c r="K8" s="135" t="s">
        <v>36</v>
      </c>
      <c r="L8" s="135" t="s">
        <v>40</v>
      </c>
    </row>
    <row r="9" ht="19.5" customHeight="1" spans="1:12">
      <c r="A9" s="134"/>
      <c r="B9" s="134"/>
      <c r="C9" s="134"/>
      <c r="D9" s="134" t="s">
        <v>128</v>
      </c>
      <c r="E9" s="124">
        <v>0</v>
      </c>
      <c r="F9" s="124">
        <v>0</v>
      </c>
      <c r="G9" s="124">
        <v>0</v>
      </c>
      <c r="H9" s="124">
        <v>0</v>
      </c>
      <c r="I9" s="124">
        <v>0</v>
      </c>
      <c r="J9" s="124">
        <v>0</v>
      </c>
      <c r="K9" s="124">
        <v>0</v>
      </c>
      <c r="L9" s="124">
        <v>0</v>
      </c>
    </row>
    <row r="10" ht="19.5" customHeight="1" spans="1:12">
      <c r="A10" s="128"/>
      <c r="B10" s="128"/>
      <c r="C10" s="128"/>
      <c r="D10" s="128"/>
      <c r="E10" s="124"/>
      <c r="F10" s="124"/>
      <c r="G10" s="124"/>
      <c r="H10" s="124"/>
      <c r="I10" s="124"/>
      <c r="J10" s="124"/>
      <c r="K10" s="124"/>
      <c r="L10" s="124"/>
    </row>
    <row r="11" ht="19.5" customHeight="1" spans="1:12">
      <c r="A11" s="128" t="s">
        <v>455</v>
      </c>
      <c r="B11" s="128"/>
      <c r="C11" s="128"/>
      <c r="D11" s="128"/>
      <c r="E11" s="128"/>
      <c r="F11" s="128"/>
      <c r="G11" s="128"/>
      <c r="H11" s="128"/>
      <c r="I11" s="128"/>
      <c r="J11" s="128"/>
      <c r="K11" s="128"/>
      <c r="L11" s="128"/>
    </row>
    <row r="13" spans="1:12">
      <c r="A13" s="136" t="s">
        <v>456</v>
      </c>
      <c r="B13" s="136"/>
      <c r="C13" s="136"/>
      <c r="D13" s="136"/>
      <c r="E13" s="136"/>
      <c r="F13" s="136"/>
      <c r="G13" s="136"/>
      <c r="H13" s="136"/>
      <c r="I13" s="136"/>
      <c r="J13" s="136"/>
      <c r="K13" s="136"/>
      <c r="L13" s="136"/>
    </row>
  </sheetData>
  <mergeCells count="19">
    <mergeCell ref="A4:D4"/>
    <mergeCell ref="E4:G4"/>
    <mergeCell ref="J4:L4"/>
    <mergeCell ref="A10:C10"/>
    <mergeCell ref="A11:L11"/>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56"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49</vt:i4>
      </vt:variant>
    </vt:vector>
  </HeadingPairs>
  <TitlesOfParts>
    <vt:vector size="4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GK15项目支出绩效自评表(1)</vt:lpstr>
      <vt:lpstr>GK16项目支出绩效自评表(2)</vt:lpstr>
      <vt:lpstr>GK17项目支出绩效自评表(3)</vt:lpstr>
      <vt:lpstr>GK18项目支出绩效自评表(4)</vt:lpstr>
      <vt:lpstr>GK19项目支出绩效自评表（5）</vt:lpstr>
      <vt:lpstr>GK20项目支出绩效自评表(6)</vt:lpstr>
      <vt:lpstr>GK21项目支出绩效自评表(7)</vt:lpstr>
      <vt:lpstr>GK22项目支出绩效自评表（8）</vt:lpstr>
      <vt:lpstr>GK23项目支出绩效自评表(9)</vt:lpstr>
      <vt:lpstr>GK24项目支出绩效自评表(10)</vt:lpstr>
      <vt:lpstr>GK25项目支出绩效自评表(11)</vt:lpstr>
      <vt:lpstr>GK26项目支出绩效自评表(12)</vt:lpstr>
      <vt:lpstr>GK27项目支出绩效自评表（13）</vt:lpstr>
      <vt:lpstr>GK28项目支出绩效自评表(14)</vt:lpstr>
      <vt:lpstr>GK29项目支出绩效自评表(15)</vt:lpstr>
      <vt:lpstr>GK30项目支出绩效自评表(16)</vt:lpstr>
      <vt:lpstr>GK31项目支出绩效自评表（17）</vt:lpstr>
      <vt:lpstr>GK32项目支出绩效自评表(18)</vt:lpstr>
      <vt:lpstr>GK33项目支出绩效自评表（19）</vt:lpstr>
      <vt:lpstr>GK34项目支出绩效自评表(20)</vt:lpstr>
      <vt:lpstr>GK35项目支出绩效自评表（21）</vt:lpstr>
      <vt:lpstr>GK36项目支出绩效自评表（22）</vt:lpstr>
      <vt:lpstr>GK37项目支出绩效自评表（23）</vt:lpstr>
      <vt:lpstr>GK38项目支出绩效自评表（24）</vt:lpstr>
      <vt:lpstr>GK39项目支出绩效自评表(25)</vt:lpstr>
      <vt:lpstr>GK40项目支出绩效自评表(26)</vt:lpstr>
      <vt:lpstr>GK41项目支出绩效自评表(27)</vt:lpstr>
      <vt:lpstr>GK42项目支出绩效自评表（28）</vt:lpstr>
      <vt:lpstr>GK43项目支出绩效自评表(29)</vt:lpstr>
      <vt:lpstr>GK44项目支出绩效自评表(30)</vt:lpstr>
      <vt:lpstr>GK45项目支出绩效自评表（31）</vt:lpstr>
      <vt:lpstr>GK46项目支出绩效自评表(32)</vt:lpstr>
      <vt:lpstr>GK47项目支出绩效自评表(33)</vt:lpstr>
      <vt:lpstr>GK48项目支出绩效自评表(34)</vt:lpstr>
      <vt:lpstr>GK49项目支出绩效自评表(35)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宁</cp:lastModifiedBy>
  <dcterms:created xsi:type="dcterms:W3CDTF">2025-09-11T09:53:00Z</dcterms:created>
  <dcterms:modified xsi:type="dcterms:W3CDTF">2025-09-18T01:29:35Z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2025-09-11T09:53:06.781Z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A50E5A44197C422CA91917C4BAB837EF_12</vt:lpwstr>
  </property>
  <property fmtid="{D5CDD505-2E9C-101B-9397-08002B2CF9AE}" pid="10" name="KSOProductBuildVer">
    <vt:lpwstr>2052-12.1.0.17140</vt:lpwstr>
  </property>
</Properties>
</file>