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0" activeTab="12"/>
  </bookViews>
  <sheets>
    <sheet name="FMDM 封面代码" sheetId="1" r:id="rId1"/>
    <sheet name="GK01 收入支出决算表" sheetId="2" r:id="rId2"/>
    <sheet name="GK02 收入决算表" sheetId="3" r:id="rId3"/>
    <sheet name="GK03 支出决算表" sheetId="4" r:id="rId4"/>
    <sheet name="GK04 财政拨款收入支出决算表" sheetId="5" r:id="rId5"/>
    <sheet name="GK05 一般公共预算财政拨款收入支出决算表" sheetId="6" r:id="rId6"/>
    <sheet name="GK06 一般公共预算财政拨款基本支出决算表" sheetId="7" r:id="rId7"/>
    <sheet name="GK07 一般公共预算财政拨款项目支出决算表" sheetId="8" r:id="rId8"/>
    <sheet name="GK08 政府性基金预算财政拨款收入支出决算表" sheetId="9" r:id="rId9"/>
    <sheet name="GK09 国有资本经营预算财政拨款收入支出决算表" sheetId="10" r:id="rId10"/>
    <sheet name="GK10 财政拨款“三公”经费、行政参公单位机关运行经费情况表" sheetId="11" r:id="rId11"/>
    <sheet name="GK11 一般公共预算财政拨款“三公”经费情况表" sheetId="12" r:id="rId12"/>
    <sheet name="GK12国有资产使用情况表" sheetId="36" r:id="rId13"/>
    <sheet name="工作业务经费项目支出绩效自评表" sheetId="13" r:id="rId14"/>
    <sheet name="遗属补助资金目支出绩效自评表" sheetId="14" r:id="rId15"/>
    <sheet name="“三·三制”配套森林防火专项经费项目支出绩效自评表" sheetId="15" r:id="rId16"/>
    <sheet name="第二批省级森林防火专项经费项目支出绩效自评表" sheetId="16" r:id="rId17"/>
    <sheet name="森林防火专项经费项目支出绩效自评表" sheetId="17" r:id="rId18"/>
    <sheet name="玉白顶自然保护区管护局省级森林防火专项经费项目支出绩效自评表" sheetId="18" r:id="rId19"/>
    <sheet name="玉溪市玉白顶国有林场计划烧除补助项目专项经费项目支出绩效自评表" sheetId="19" r:id="rId20"/>
    <sheet name="公益林管理专项经费项目支出绩效自评表" sheetId="20" r:id="rId21"/>
    <sheet name="国家级公益林管护补助项目专项经费项目支出绩效自评表" sheetId="21" r:id="rId22"/>
    <sheet name="林业有害生物防治项目经费项目支出绩效自评表" sheetId="22" r:id="rId23"/>
    <sheet name="林业有害生物防治项目专项经费项目支出绩效自评表" sheetId="23" r:id="rId24"/>
    <sheet name="林业有害生物防治项目经费项目支出绩效自评表2" sheetId="24" r:id="rId25"/>
    <sheet name="省级公益林管护补助项目经费项目支出绩效自评表" sheetId="25" r:id="rId26"/>
    <sheet name="天保工程管护专项资金项目支出绩效自评表" sheetId="26" r:id="rId27"/>
    <sheet name="鲁的格管护站维修改造项目专项经费项目支出绩效自评表" sheetId="27" r:id="rId28"/>
    <sheet name="绿孔雀监测项目专项经费项目支出绩效自评表" sheetId="28" r:id="rId29"/>
    <sheet name="顺英塘（小黑箐）管护站建设项目专项经费项目支出绩效自评表" sheetId="29" r:id="rId30"/>
    <sheet name="玉白顶国有林场2024年种质资源保存库培育项目支出绩效自评表" sheetId="30" r:id="rId31"/>
    <sheet name="玉白顶国有林场管护用房重建和加固改造工程项目支出绩效自评表" sheetId="31" r:id="rId32"/>
    <sheet name="玉溪市玉白顶国有林场赎买集体林地项目专项经费项目支出绩效自评表" sheetId="32" r:id="rId33"/>
    <sheet name="中央财政草原生态修复治理补助经费项目支出绩效自评表" sheetId="33" r:id="rId34"/>
    <sheet name="玉白顶自然保护区管护局省级森林防火专项经费项目支出绩效自评表2" sheetId="34" r:id="rId3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<sst xmlns="http://schemas.openxmlformats.org/spreadsheetml/2006/main" count="3415" uniqueCount="862">
  <si>
    <t>代码</t>
  </si>
  <si>
    <t>530400169007</t>
  </si>
  <si>
    <t>单位名称</t>
  </si>
  <si>
    <t>玉溪市玉白顶自然保护区管护局</t>
  </si>
  <si>
    <t>单位负责人</t>
  </si>
  <si>
    <t>李亚楠</t>
  </si>
  <si>
    <t>财务负责人</t>
  </si>
  <si>
    <t>施懿珊</t>
  </si>
  <si>
    <t>填表人</t>
  </si>
  <si>
    <t>电话号码(区号)</t>
  </si>
  <si>
    <t>0877</t>
  </si>
  <si>
    <t>电话号码</t>
  </si>
  <si>
    <t>2070130</t>
  </si>
  <si>
    <t>分机号</t>
  </si>
  <si>
    <t>单位地址</t>
  </si>
  <si>
    <t>玉溪市红塔区明珠路78号</t>
  </si>
  <si>
    <t>邮政编码</t>
  </si>
  <si>
    <t>653100</t>
  </si>
  <si>
    <t>单位所在地区（国家标准：行政区划代码）</t>
  </si>
  <si>
    <t>红塔区</t>
  </si>
  <si>
    <t>备用码一</t>
  </si>
  <si>
    <t>备用码二</t>
  </si>
  <si>
    <t>18987715598</t>
  </si>
  <si>
    <t>是否参照公务员法管理</t>
  </si>
  <si>
    <t>2|否</t>
  </si>
  <si>
    <t>是否编制部门预算</t>
  </si>
  <si>
    <t>1|是</t>
  </si>
  <si>
    <t>单位预算级次</t>
  </si>
  <si>
    <t>2|二级预算单位</t>
  </si>
  <si>
    <t>组织机构代码</t>
  </si>
  <si>
    <t>431985374</t>
  </si>
  <si>
    <t>单位代码</t>
  </si>
  <si>
    <t>169007</t>
  </si>
  <si>
    <t>财政区划代码</t>
  </si>
  <si>
    <t>530400000|玉溪市本级</t>
  </si>
  <si>
    <t>单位类型</t>
  </si>
  <si>
    <t>22|公益一类事业单位</t>
  </si>
  <si>
    <t>单位经费保障方式</t>
  </si>
  <si>
    <t>1|全额</t>
  </si>
  <si>
    <t>执行会计制度</t>
  </si>
  <si>
    <t>11|政府会计准则制度</t>
  </si>
  <si>
    <t>预算级次</t>
  </si>
  <si>
    <t>4|市级</t>
  </si>
  <si>
    <t>隶属关系</t>
  </si>
  <si>
    <t>530400</t>
  </si>
  <si>
    <t>部门标识代码</t>
  </si>
  <si>
    <t>406|国家林业和草原局</t>
  </si>
  <si>
    <t>国民经济行业分类</t>
  </si>
  <si>
    <t>A02|林业</t>
  </si>
  <si>
    <t>新报因素</t>
  </si>
  <si>
    <t>0|连续上报</t>
  </si>
  <si>
    <t>上年代码</t>
  </si>
  <si>
    <t>1253040043198537430</t>
  </si>
  <si>
    <t>上年代码（10位）</t>
  </si>
  <si>
    <t>4319853740</t>
  </si>
  <si>
    <t>报表小类</t>
  </si>
  <si>
    <t>0|单户表</t>
  </si>
  <si>
    <t>备用码</t>
  </si>
  <si>
    <t>是否编制行政事业单位国有资产报告</t>
  </si>
  <si>
    <t>父节点</t>
  </si>
  <si>
    <t>530400169|玉溪市林业和草原局</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</si>
  <si>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</si>
  <si>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</si>
  <si>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</si>
  <si>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</si>
  <si>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</si>
  <si>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</si>
  <si>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</si>
  <si>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</si>
  <si>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</si>
  <si>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</si>
  <si>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</si>
  <si>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</si>
  <si>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</si>
  <si>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</si>
  <si>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</si>
  <si>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</si>
  <si>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</si>
  <si>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</si>
  <si>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</si>
  <si>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</si>
  <si>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</si>
  <si>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</si>
  <si>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</si>
  <si>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</si>
  <si>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</si>
  <si>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</si>
  <si>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</si>
  <si>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</si>
  <si>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</si>
  <si>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</si>
  <si>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</si>
  <si>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</si>
  <si>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</si>
  <si>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</si>
  <si>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</si>
  <si>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</si>
  <si>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</si>
  <si>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</si>
  <si>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</si>
  <si>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</si>
  <si>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</si>
  <si>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</si>
  <si>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</si>
  <si>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</si>
  <si>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</si>
  <si>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</si>
  <si>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</si>
  <si>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</si>
  <si>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</si>
  <si>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</si>
  <si>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</si>
  <si>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</si>
  <si>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</si>
  <si>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</si>
  <si>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</si>
  <si>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</si>
  <si>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</si>
  <si>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</si>
  <si>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</si>
  <si>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</si>
  <si>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</si>
  <si>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</si>
  <si>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</si>
  <si>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</si>
  <si>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</si>
  <si>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</si>
  <si>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</si>
  <si>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</si>
  <si>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</si>
  <si>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</si>
  <si>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</si>
  <si>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</si>
  <si>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</si>
  <si>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</si>
  <si>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</si>
  <si>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</si>
  <si>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</si>
  <si>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</si>
  <si>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</si>
  <si>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</si>
  <si>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</si>
  <si>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</si>
  <si>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</si>
  <si>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</si>
  <si>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</si>
  <si>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</si>
  <si>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</si>
  <si>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</si>
  <si>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</si>
  <si>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</si>
  <si>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</si>
  <si>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</si>
  <si>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</si>
  <si>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</si>
  <si>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</si>
  <si>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</si>
  <si>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</si>
  <si>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</si>
  <si>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</si>
  <si>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</si>
  <si>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</si>
  <si>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</si>
  <si>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</si>
  <si>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</si>
  <si>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</si>
  <si>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</si>
  <si>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</si>
  <si>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</si>
  <si>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</si>
  <si>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</si>
  <si>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</si>
  <si>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</si>
  <si>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</si>
  <si>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</si>
  <si>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</si>
  <si>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</si>
  <si>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</si>
  <si>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</si>
  <si>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</si>
  <si>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</si>
  <si>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</si>
  <si>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</si>
  <si>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</si>
  <si>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2080502</t>
  </si>
  <si>
    <t>事业单位离退休</t>
  </si>
  <si>
    <t>2080505</t>
  </si>
  <si>
    <t>机关事业单位基本养老保险缴费支出</t>
  </si>
  <si>
    <t>2080506</t>
  </si>
  <si>
    <t>机关事业单位职业年金缴费支出</t>
  </si>
  <si>
    <t>2080801</t>
  </si>
  <si>
    <t>死亡抚恤</t>
  </si>
  <si>
    <t>2101102</t>
  </si>
  <si>
    <t>事业单位医疗</t>
  </si>
  <si>
    <t>2101103</t>
  </si>
  <si>
    <t>公务员医疗补助</t>
  </si>
  <si>
    <t>2101199</t>
  </si>
  <si>
    <t>其他行政事业单位医疗支出</t>
  </si>
  <si>
    <t>2110405</t>
  </si>
  <si>
    <t>草原生态修复治理</t>
  </si>
  <si>
    <t>2110406</t>
  </si>
  <si>
    <t>自然保护地</t>
  </si>
  <si>
    <t>2110499</t>
  </si>
  <si>
    <t>其他自然生态保护支出</t>
  </si>
  <si>
    <t>2110501</t>
  </si>
  <si>
    <t>森林管护</t>
  </si>
  <si>
    <t>2120899</t>
  </si>
  <si>
    <t>其他国有土地使用权出让收入安排的支出</t>
  </si>
  <si>
    <t>2130204</t>
  </si>
  <si>
    <t>事业机构</t>
  </si>
  <si>
    <t>2130209</t>
  </si>
  <si>
    <t>森林生态效益补偿</t>
  </si>
  <si>
    <t>2130234</t>
  </si>
  <si>
    <t>林业草原防灾减灾</t>
  </si>
  <si>
    <t>2130299</t>
  </si>
  <si>
    <t>其他林业和草原支出</t>
  </si>
  <si>
    <t>2130505</t>
  </si>
  <si>
    <t>生产发展</t>
  </si>
  <si>
    <t>2210201</t>
  </si>
  <si>
    <t>住房公积金</t>
  </si>
  <si>
    <t>2210203</t>
  </si>
  <si>
    <t>购房补贴</t>
  </si>
  <si>
    <t>注：本表反映本年度取得的各项收入情况。</t>
  </si>
  <si>
    <t>基本支出</t>
  </si>
  <si>
    <t>项目支出</t>
  </si>
  <si>
    <t>上缴上级支出</t>
  </si>
  <si>
    <t>经营支出</t>
  </si>
  <si>
    <t>对附属单位补助支出</t>
  </si>
  <si>
    <t>注：本表反映本年度各项支出情况。</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</si>
  <si>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</si>
  <si>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</si>
  <si>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</si>
  <si>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</si>
  <si>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</si>
  <si>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</si>
  <si>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</si>
  <si>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</si>
  <si>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</si>
  <si>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</si>
  <si>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</si>
  <si>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</si>
  <si>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</si>
  <si>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</si>
  <si>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</si>
  <si>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</si>
  <si>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</si>
  <si>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</si>
  <si>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</si>
  <si>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</si>
  <si>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</si>
  <si>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</si>
  <si>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</si>
  <si>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</si>
  <si>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</si>
  <si>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</si>
  <si>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</si>
  <si>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</si>
  <si>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</si>
  <si>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</si>
  <si>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</si>
  <si>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</si>
  <si>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</si>
  <si>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</si>
  <si>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</si>
  <si>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</si>
  <si>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</si>
  <si>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</si>
  <si>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</si>
  <si>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</si>
  <si>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</si>
  <si>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</si>
  <si>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</si>
  <si>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</si>
  <si>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</si>
  <si>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</si>
  <si>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</si>
  <si>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</si>
  <si>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</si>
  <si>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</si>
  <si>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</si>
  <si>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</si>
  <si>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</si>
  <si>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</si>
  <si>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</si>
  <si>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</si>
  <si>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</si>
  <si>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</si>
  <si>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</si>
  <si>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</si>
  <si>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</si>
  <si>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</si>
  <si>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</si>
  <si>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</si>
  <si>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</si>
  <si>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</si>
  <si>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</si>
  <si>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</si>
  <si>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</si>
  <si>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</si>
  <si>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</si>
  <si>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</si>
  <si>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</si>
  <si>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</si>
  <si>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</si>
  <si>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</si>
  <si>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</si>
  <si>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</si>
  <si>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</si>
  <si>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</si>
  <si>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</si>
  <si>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</si>
  <si>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</si>
  <si>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</si>
  <si>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</si>
  <si>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</si>
  <si>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</si>
  <si>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</si>
  <si>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</si>
  <si>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</si>
  <si>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</si>
  <si>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</si>
  <si>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</si>
  <si>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</si>
  <si>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</si>
  <si>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</si>
  <si>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</si>
  <si>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</si>
  <si>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</si>
  <si>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</si>
  <si>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</si>
  <si>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</si>
  <si>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</si>
  <si>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</si>
  <si>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</si>
  <si>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</si>
  <si>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</si>
  <si>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</si>
  <si>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</si>
  <si>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</si>
  <si>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</si>
  <si>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</si>
  <si>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</si>
  <si>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</si>
  <si>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</si>
  <si>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</si>
  <si>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</si>
  <si>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</si>
  <si>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</si>
  <si>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</si>
  <si>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</si>
  <si>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</si>
  <si>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</si>
  <si>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</si>
  <si>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</si>
  <si>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</si>
  <si>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</si>
  <si>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</si>
  <si>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</si>
  <si>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</si>
  <si>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</si>
  <si>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</si>
  <si>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</si>
  <si>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</si>
  <si>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</si>
  <si>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</si>
  <si>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</si>
  <si>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</si>
  <si>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</si>
  <si>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</si>
  <si>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</si>
  <si>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</si>
  <si>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</si>
  <si>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</si>
  <si>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</si>
  <si>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</si>
  <si>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</si>
  <si>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</si>
  <si>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</si>
  <si>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</si>
  <si>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</si>
  <si>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</si>
  <si>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</si>
  <si>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</si>
  <si>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</si>
  <si>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</si>
  <si>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</si>
  <si>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</si>
  <si>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</si>
  <si>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</si>
  <si>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</si>
  <si>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</si>
  <si>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</si>
  <si>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</si>
  <si>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</si>
  <si>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</si>
  <si>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</si>
  <si>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</si>
  <si>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</si>
  <si>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</si>
  <si>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</si>
  <si>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</si>
  <si>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</si>
  <si>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</si>
  <si>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</si>
  <si>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</si>
  <si>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</si>
  <si>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</si>
  <si>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</si>
  <si>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</si>
  <si>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</si>
  <si>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</si>
  <si>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</si>
  <si>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</si>
  <si>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</si>
  <si>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</si>
  <si>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</si>
  <si>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</si>
  <si>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</si>
  <si>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</si>
  <si>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</si>
  <si>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</si>
  <si>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</si>
  <si>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</si>
  <si>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</si>
  <si>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</si>
  <si>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</si>
  <si>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</si>
  <si>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</si>
  <si>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</si>
  <si>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</si>
  <si>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</si>
  <si>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</si>
  <si>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</si>
  <si>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</si>
  <si>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</si>
  <si>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</si>
  <si>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</si>
  <si>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</si>
  <si>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</si>
  <si>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</si>
  <si>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</si>
  <si>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</si>
  <si>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</si>
  <si>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</si>
  <si>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</si>
  <si>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</si>
  <si>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</si>
  <si>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</si>
  <si>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</si>
  <si>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</si>
  <si>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</si>
  <si>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</si>
  <si>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</si>
  <si>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</si>
  <si>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</si>
  <si>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</si>
  <si>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</si>
  <si>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</si>
  <si>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</si>
  <si>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</si>
  <si>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</si>
  <si>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</si>
  <si>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</si>
  <si>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</si>
  <si>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</si>
  <si>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</si>
  <si>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</si>
  <si>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</si>
  <si>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</si>
  <si>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</si>
  <si>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</si>
  <si>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</si>
  <si>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注：本表反映本年度政府性基金预算财政拨款的收支和年初、年末结转结余情况。</t>
  </si>
  <si>
    <t>结转</t>
  </si>
  <si>
    <t>结余</t>
  </si>
  <si>
    <t>注：本表反映本年度国有资本经营预算财政拨款的收支和年初、年末结转结余情况。</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</si>
  <si>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</si>
  <si>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</si>
  <si>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</si>
  <si>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</si>
  <si>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</si>
  <si>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</si>
  <si>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</si>
  <si>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</si>
  <si>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</si>
  <si>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</si>
  <si>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</si>
  <si>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</si>
  <si>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</si>
  <si>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</si>
  <si>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</si>
  <si>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</si>
  <si>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</si>
  <si>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</si>
  <si>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</si>
  <si>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</si>
  <si>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</si>
  <si>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</si>
  <si>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</si>
  <si>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</si>
  <si>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</si>
  <si>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</si>
  <si>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</si>
  <si>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</si>
  <si>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</si>
  <si>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</si>
  <si>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</si>
  <si>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</si>
  <si>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</si>
  <si>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</si>
  <si>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</si>
  <si>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</si>
  <si>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</si>
  <si>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金额单位：元</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</si>
  <si>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</si>
  <si>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</si>
  <si>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</si>
  <si>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</si>
  <si>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</si>
  <si>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</si>
  <si>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</si>
  <si>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</si>
  <si>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</si>
  <si>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</si>
  <si>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</si>
  <si>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</si>
  <si>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</si>
  <si>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</si>
  <si>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</si>
  <si>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2024年度项目支出绩效自评表</t>
  </si>
  <si>
    <t>项目名称</t>
  </si>
  <si>
    <t>工作业务经费</t>
  </si>
  <si>
    <t>主管部门</t>
  </si>
  <si>
    <t>玉溪市林业和草原局</t>
  </si>
  <si>
    <t>实施</t>
  </si>
  <si>
    <t>单位</t>
  </si>
  <si>
    <t>项目资金</t>
  </si>
  <si>
    <t>年初</t>
  </si>
  <si>
    <t>全年</t>
  </si>
  <si>
    <t>分值</t>
  </si>
  <si>
    <t>执行率</t>
  </si>
  <si>
    <t>得分</t>
  </si>
  <si>
    <t>执行数</t>
  </si>
  <si>
    <t>年度资金总额</t>
  </si>
  <si>
    <t>其中：</t>
  </si>
  <si>
    <t>当年财政拨款</t>
  </si>
  <si>
    <t>上年结转资金</t>
  </si>
  <si>
    <t xml:space="preserve"> 非财政拨款</t>
  </si>
  <si>
    <t>预期目标</t>
  </si>
  <si>
    <t>实际完成情况</t>
  </si>
  <si>
    <t>年度总体目标</t>
  </si>
  <si>
    <t>做好本部门人员、公用经费保障、新防期各项准备工作，持续加强保护区森林资源和生物多样性保护工作，保障人民生命财产安全，维护生态安全。</t>
  </si>
  <si>
    <t>向新平县平甸乡者甸村永情哨小组支付路天沟水库淹没土地赔偿款，维护林区和谐，加强社区共建。</t>
  </si>
  <si>
    <t>绩效指标</t>
  </si>
  <si>
    <t>年度指标值</t>
  </si>
  <si>
    <t>指标完成情况</t>
  </si>
  <si>
    <t>一级指标</t>
  </si>
  <si>
    <t>二级指标</t>
  </si>
  <si>
    <t>三级</t>
  </si>
  <si>
    <t>指标</t>
  </si>
  <si>
    <t>指标值</t>
  </si>
  <si>
    <t>度量</t>
  </si>
  <si>
    <t>实际</t>
  </si>
  <si>
    <t>偏差原因分析及改进措施</t>
  </si>
  <si>
    <t>性质</t>
  </si>
  <si>
    <t>完成值</t>
  </si>
  <si>
    <t>产出指标</t>
  </si>
  <si>
    <t>数量指标</t>
  </si>
  <si>
    <t>公用经费保障人数</t>
  </si>
  <si>
    <t>＝</t>
  </si>
  <si>
    <t>人</t>
  </si>
  <si>
    <t>物业管理面积</t>
  </si>
  <si>
    <t>＞</t>
  </si>
  <si>
    <t>平方米</t>
  </si>
  <si>
    <t>时效指标</t>
  </si>
  <si>
    <t>＜</t>
  </si>
  <si>
    <t>成本指标</t>
  </si>
  <si>
    <t>≥</t>
  </si>
  <si>
    <t>效益指标</t>
  </si>
  <si>
    <t>经济效益指标</t>
  </si>
  <si>
    <t>≤物业管理面积</t>
  </si>
  <si>
    <t>社会效益指标</t>
  </si>
  <si>
    <t>单位运转</t>
  </si>
  <si>
    <t>正常运转</t>
  </si>
  <si>
    <t>年-月-日</t>
  </si>
  <si>
    <t>生态效益指标</t>
  </si>
  <si>
    <t>可持续影响指标</t>
  </si>
  <si>
    <t>满意度指标</t>
  </si>
  <si>
    <t>服务对象</t>
  </si>
  <si>
    <t>单位人员满意度</t>
  </si>
  <si>
    <t>%</t>
  </si>
  <si>
    <t>满意度指标等</t>
  </si>
  <si>
    <t>社会公众满意度</t>
  </si>
  <si>
    <t>土地淹没赔偿款的支付周期较长</t>
  </si>
  <si>
    <t>其他需要说明的事项</t>
  </si>
  <si>
    <t>无</t>
  </si>
  <si>
    <t>总分</t>
  </si>
  <si>
    <t>（自评等级）良</t>
  </si>
  <si>
    <t xml:space="preserve">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 </t>
  </si>
  <si>
    <t>遗属补助资金</t>
  </si>
  <si>
    <t>按照云人社发【2010】127号文件精神，2024年发放遗属生活补助共计42312元</t>
  </si>
  <si>
    <t>按照云人社发【2010】127号文件和玉民联发【2024】9号文件精神，2024年发放遗属生活补助共计52200元。</t>
  </si>
  <si>
    <t>发放城市遗属生活补助</t>
  </si>
  <si>
    <t>2024年增加城市遗属生活补助。</t>
  </si>
  <si>
    <t>发放农村遗属生活补助</t>
  </si>
  <si>
    <t>2024年增加农村遗属生活补助。</t>
  </si>
  <si>
    <t>生活补助及时发放率</t>
  </si>
  <si>
    <t>≤</t>
  </si>
  <si>
    <t>遗属生活质量</t>
  </si>
  <si>
    <t>持续变好</t>
  </si>
  <si>
    <t>是/否</t>
  </si>
  <si>
    <t>生活发放补助持续性</t>
  </si>
  <si>
    <t>持续发放</t>
  </si>
  <si>
    <t>遗属对生活补助发放满意度</t>
  </si>
  <si>
    <t>（自评等级）优</t>
  </si>
  <si>
    <t>“三·三制”配套森林防火专项经费</t>
  </si>
  <si>
    <t>项目实施后将最大可能减少森林火灾的发生次数，有效地缓解区内森林防火压力，确保森林资源安全，促进生态文明，保障森林覆盖率≥80%。长期未发生火灾能得到净化空气的效果，推动林业健康和谐发展。将森林火灾受害率≤0.9‰，火灾扑灭率≥98%，最大可能减少森林防火工作的发生次数，森林火灾次数＜8次，预期圆满完成2024年玉白顶保护区森林草原防灭火任务。</t>
  </si>
  <si>
    <t>项目的实施为2024年玉白顶保护区管护站、专业队营房区域内互联网、灾害信息上报及森林草原防灭火指挥中心提供信息网络畅通保障以及森林防灭火应急处置提供燃油储备，提高了火情发生时的应急处置能力，切实贯彻“预防为主、方灭结合、高效扑救、安全第一”的方针，实现“打早、打小、打了”目标，有效促进保护区的动植物资源管理与保护，顺利完成2024年玉白顶保护区森林草原防灭火任务。</t>
  </si>
  <si>
    <t>防灭火互联网专线接入</t>
  </si>
  <si>
    <t>条</t>
  </si>
  <si>
    <t>森林防灭火应急处置燃油储备</t>
  </si>
  <si>
    <t>上升</t>
  </si>
  <si>
    <t>质量指标</t>
  </si>
  <si>
    <t>项目验收合格率</t>
  </si>
  <si>
    <t>计划完成率</t>
  </si>
  <si>
    <t>森林覆盖率</t>
  </si>
  <si>
    <t>服务对象满意度指标</t>
  </si>
  <si>
    <t>社会公众对防火工作满意度</t>
  </si>
  <si>
    <t>部分社会公众对监测通信能力建设在森林草原防火工作中的重要性缺乏有效感知。下一步要注重好经验、好做法的推广宣传，及时沟通协调，实现服务对象对防火工作项目的充分肯定。</t>
  </si>
  <si>
    <t>第二批省级森林防火专项经费</t>
  </si>
  <si>
    <t>项目实施后预期达到2024年防火期森林草原防火宣传教育人次≧5000人次，提高群众防火意识，将森林火灾次数控制在8次以下。坚持预防为主，突出防火宣传，同时加强火源管控，最大可能减少突发森林防灭火工作的发生次数，预期圆满完成2024年玉白顶保护区森林草原防灭火任务。</t>
  </si>
  <si>
    <t>通过项目实施制作安装森林草原防火检查站宣传牌9套、森林草原防火宣传栏和公开栏18套、户外森林草原防火宣传牌14块、森林草原防火检查站值守责任牌18块，积极推进了保护区森林草原防火宣传教育工作落实落地，通过在林区重要路口增设醒目宣传标牌、人员聚集处等区域醒目位置设置永久性宣传栏、标牌等，广泛深入宣传安全用火、文明祭扫、森林草原防灭火法律法规等常识，做到森林草原防灭火宣传教育家喻户晓、人人皆知，营造人人关注防火、人人参与防火的浓厚氛围，切实加大保护区及林场周边的森林草原防火宣传力度。</t>
  </si>
  <si>
    <t>森林草原防火宣传教育</t>
  </si>
  <si>
    <t>人次</t>
  </si>
  <si>
    <t>制作安装森林草原防火检查站宣传牌</t>
  </si>
  <si>
    <t>套</t>
  </si>
  <si>
    <t>制作安装森林草原防火宣传栏和公开栏</t>
  </si>
  <si>
    <t>制作安装户外森林草原防火宣传牌</t>
  </si>
  <si>
    <t>个</t>
  </si>
  <si>
    <t>制作安装森林草原防火检查站值守责任牌</t>
  </si>
  <si>
    <t>验收合格率</t>
  </si>
  <si>
    <t>完成时效</t>
  </si>
  <si>
    <t>资金支付及时率</t>
  </si>
  <si>
    <t>社会公众对森林防火工作满意度</t>
  </si>
  <si>
    <t>群众防火意识有待增强。下一步要加强森林防火宣传工作，制定深入细致、具有较强可操作性的宣传方案，全力营造“人人皆知、家喻户晓”的深厚防火文化氛围。</t>
  </si>
  <si>
    <t>森林防火专项经费</t>
  </si>
  <si>
    <t>通过森林防火专项经费顺利完成项目：启动森林防火宣传及防灭火物资储备采购，计划采购防火宣传购物袋、防火宣传单面日历等防火宣传物资，防灭火机具用燃油、林火检查点用帐篷等防火物资储备。开展防火道路维护工作为2024年森林零火灾打下坚实基础。</t>
  </si>
  <si>
    <t>通过项目的实施将森林草原防火宣传材料发放到附件集市和周边村社，普及推广森林草原防灭火知识，为森林防灭火应急处置、巡护、防灭火机具及专业队人员备勤灭火等工作提供物资、燃油保障，有效提升靠前驻守专业队处置、应对夜间突发森林火灾的快速反应能力，为做好森林防火巡护、及时处置森林火灾奠定良好的交通通行基础，确保森林防火工作顺利开展，圆满完成了2024年玉白顶保护区森林草原防灭火任务，延续保护区27年未发生森林草原火灾记录。</t>
  </si>
  <si>
    <t>安装太阳能路灯</t>
  </si>
  <si>
    <t>盏</t>
  </si>
  <si>
    <t>制作森林防火宣传种类</t>
  </si>
  <si>
    <t>采购森林防灭火应急处置设备物资</t>
  </si>
  <si>
    <t>根据项目实施方案计划采购森林防灭火应急处置设备物资共7项。按照资金下达文件（玉财资环〔2024〕123 号），将年初预算用于采购森林防灭火应急处置设备防灭火机具用燃油加油泵（2项）的经费3800元，调整为防灭火工作用油经费，实际完成森林防灭火应急处置设备物资采购共5项。</t>
  </si>
  <si>
    <t>森林防火道路维护</t>
  </si>
  <si>
    <t>公里</t>
  </si>
  <si>
    <t>森林防灭火应急处置燃油</t>
  </si>
  <si>
    <t>升</t>
  </si>
  <si>
    <t>根据中国石化销售股份有限公司云南玉溪石油分公司加油IC卡客户业务受理要求，已完成燃油储备预付资金足额拨付。截至目前实际使用机具燃油2943.39升，剩余部分燃油将继续用于2025年防火期森林草原防火工作。下一步加强对项目绩效目标的设定和各项指标的理解，精准预算，合理安排各项目资金支出，保障项目顺利实施。</t>
  </si>
  <si>
    <t>采购验收合格率</t>
  </si>
  <si>
    <t>经济成本指标</t>
  </si>
  <si>
    <t>万元</t>
  </si>
  <si>
    <t>社会效益</t>
  </si>
  <si>
    <t>林下产业发展状态</t>
  </si>
  <si>
    <t>持续较好</t>
  </si>
  <si>
    <t>生态效益</t>
  </si>
  <si>
    <t>森林火灾受害率</t>
  </si>
  <si>
    <t>林权权益人满意度</t>
  </si>
  <si>
    <t>玉溪市财政局 玉溪市林业和草原局关于下达 2024 年第三批市级森林植被恢复费的通知（玉财资环〔2024〕123 号）</t>
  </si>
  <si>
    <t>（自评等级）      良</t>
  </si>
  <si>
    <t>玉白顶自然保护区管护局省级森林防火专项经费</t>
  </si>
  <si>
    <t>项目实施后预期达到将森林火灾受害率控制在0.9%以下，火灾扑灭率达到98%以上，实现森林草原火灾“打早、打小、打了”目标，降低重特大森林火灾发生隐患，预期圆满完成2024年玉白顶保护区森林草原防灭火任务，延续保护区27年未发生森林草原火灾记录。</t>
  </si>
  <si>
    <t>通过项目实施制作时长约5分钟的森林草原防火基础设施建设（防火道路类）典型经验交流、宣传短视频，总结可复制、可推广的经验和模式，扩大了宣传范围；组织培训了专业队员及护林员125人次，强化扑火队伍专业知识和早期火情处置能力；储备森林防火宣传、巡护、应急处置、防火线清铲等森林防火工作所需的专用燃料，维修、保养森林防灭火机具设备32台次，有效保障防火机具设备使用率，提升调配机动性，采购森林草原防火巡护服套装120套、森林草原防火巡护胶鞋30双、森林草原防火作训鞋230双，为森林草原防火巡护、专业队伍体能训练提供个人防护装备，圆满完成2024年玉白顶保护区森林草原防灭火任务，延续保护区27年未发生森林草原火灾记录。</t>
  </si>
  <si>
    <t>巡护服套装</t>
  </si>
  <si>
    <t>巡护胶鞋</t>
  </si>
  <si>
    <t>双</t>
  </si>
  <si>
    <t>防火作训鞋</t>
  </si>
  <si>
    <t>培训专业队及护林员次数</t>
  </si>
  <si>
    <t>防灭火专用燃料</t>
  </si>
  <si>
    <t>维修维护防灭火机具</t>
  </si>
  <si>
    <t>台</t>
  </si>
  <si>
    <t>群众对森林草原防火工作重要性认识不足。下一步要加强森林防火宣传工作，提升森林草原防灭火工作人员的专业化素养，推动防火措施落实生效</t>
  </si>
  <si>
    <t>玉溪市财政局 玉溪市林业和草原局关于提前下达2024年省级森林防火经费的通知(玉财资环〔2023〕141号)</t>
  </si>
  <si>
    <t>（自评等级） 良</t>
  </si>
  <si>
    <t>玉溪市玉白顶国有林场计划烧除补助项目专项经费</t>
  </si>
  <si>
    <t>项目的实施旨在为2024年森林防火计划烧除工作提供物资装备保障。用于计划烧除防灭火机具用燃油储备、计划烧除防灭火机具及保障物资采购、计划烧除点烧人员个人防护装备及应急干粮保障等。林区可燃物载量，有效预防森林火灾的发生，控制森林大火，降低灾害损失，保森林资源安全，促进林木生长。进行群众宣传教育，协调工作；采取多部门联合的方式共同推进计划烧除工作；进行实地调查规划，安排工作人员开展实地调查规划，着重将防火重点部位、难点部位、热点区域、敏感区域规划烧除，确保计划烧除工作圆满完成。</t>
  </si>
  <si>
    <t>项目的实施旨在为2024年实施林缘林下可燃物安全烧除工作提供物资保障，采购森林防火计划烧除护烧队伍巡护鞋160双、森林防火计划烧除护烧队伍巡护服套装24套。2024年共完成对林场外围防火线和林区主要通道两侧实施计划烧除面积107.17公顷，计划烧除工作实施后有效减少林区林下可燃物载量，降低了防火压力，提高了防火线、道路沿线抵御森林火灾的能力、专业队的实战能力及防火队伍综合能力，确保森林草原资源安全。</t>
  </si>
  <si>
    <t>计划烧除外围防火线范围长度</t>
  </si>
  <si>
    <t>米</t>
  </si>
  <si>
    <t>储备计划烧除防灭火机具用燃油</t>
  </si>
  <si>
    <t>经济效益</t>
  </si>
  <si>
    <t>林区10万亩林业产业和林业经济</t>
  </si>
  <si>
    <t>持续健康发展</t>
  </si>
  <si>
    <t>是</t>
  </si>
  <si>
    <t>森林火灾伤亡事故发生率</t>
  </si>
  <si>
    <t>可持续</t>
  </si>
  <si>
    <t>平安林区健康发展</t>
  </si>
  <si>
    <t>有效促进</t>
  </si>
  <si>
    <t>影响指标</t>
  </si>
  <si>
    <t>玉溪市财政局 玉溪市林业和草原局关于下达2024年第三批市级森林植被恢复费的通知（玉财资环〔2024〕123号）</t>
  </si>
  <si>
    <t>（自评等级）中</t>
  </si>
  <si>
    <t>公益林管理专项经费</t>
  </si>
  <si>
    <t>通过加强公益林巡查、管理、保障等工作，有效保护好森林资源，使林相更加优化，森林蓄积量逐年增长，涵养水源，净化空气等生态效益更高，生物多样性、野生动植物资源得到有效保护，提高公益林质量和生态服务功能，确保生态安全，更好地改善玉溪生态环境，造富社会，实现绿水青山就是金山银山。采购巡护专用记录本32本、巡护特种车用油342.85升、野外巡护应急电源20个、档案储存硬盘12T2个、林业林区有害生物监测设备1套、设备维护1项。通过中标方整理提供项目相关资料，根据资料查阅及现场检验设备，确保项目建设内容完整且符合技术规范，验收合格率≧100%。</t>
  </si>
  <si>
    <t>该项目于2024年11月完成公益林巡护装备、公益林存储设备、公益林区林业有害生物监测设备、公益林设备维护采购。</t>
  </si>
  <si>
    <t>采购巡护专用记录本</t>
  </si>
  <si>
    <t>本</t>
  </si>
  <si>
    <t>采购特种车用油</t>
  </si>
  <si>
    <t>采购公益林林业有害生物监测设备</t>
  </si>
  <si>
    <t>验收通过率</t>
  </si>
  <si>
    <t>购置计划完成率</t>
  </si>
  <si>
    <t>提供就业岗位</t>
  </si>
  <si>
    <t>巡山护林巡查率</t>
  </si>
  <si>
    <t>在管护过程中会受地形的影响，未能达到全覆盖。下一步将加强管理，在确保安全的前提下进行全覆盖管护。</t>
  </si>
  <si>
    <t>可持续指标</t>
  </si>
  <si>
    <t>国家级公益林管护补助项目专项经费</t>
  </si>
  <si>
    <t>为确保玉白顶自然保护区森林资源得到保护，需聘请森林管护人员对林区进行巡山护林。对管护人员统一聘用管理、日常巡护实行规范化管理、统一配置护林宣传工具、统一巡山手册记录内容、统一将管护人员纳入平台系统管理，提升日常巡护的科学性和实效性。由劳务派遣公司按照“熟悉情况、就近就便、胜任工作”的原则统一组织招聘护林员8人，共管护国家级重点公益林32830亩。定期巡查，加强管理，最大程度上预防滥砍滥发及森林火灾的发生。通过加强国家级公益林巡查、管理、保障等工作，有效保护好森林资源，使林相更加优化，森林蓄积量逐年增长，涵养水源，净化空气等生态效益更高，生物多样性、野生动植物资源得到有效保护，提高公益林质量和生态服务功能，确保生态安全，更好地改善玉溪生态环境，造富社会，实现绿水青山就是金山银山。</t>
  </si>
  <si>
    <t>通过加强公益林巡查、管理、保障等工作，有效保护好森林资源，使林相更加优化，森林蓄积量逐年增长，涵养水源，净化空气等生态效益更高，生物多样性、野生动植物资源得到有效保护，提高公益林质量和生态服务功能，确保生态安全，更好地改善玉溪生态环境，造富社会，实现绿水青山就是金山银山。现已完成2024年管护目标。</t>
  </si>
  <si>
    <t>管护人员数量</t>
  </si>
  <si>
    <t>管护人员出勤率</t>
  </si>
  <si>
    <t>管护人员工作完成率</t>
  </si>
  <si>
    <t>林业有害生物防治项目经费</t>
  </si>
  <si>
    <t>通过项目的建设，完成有虫蠹害木清理≥10000亩，经过项目治理，松瘤小蠹治理区域内达到以下目标：阻止松瘤小蠹的传播与扩散，降低松瘤小蠹危害，改善林分卫生及环境，提升森林的生物多样性、生产力、更新能力、活力和自我恢复能力。同时，通过项目防治，提高保护区专业技术人员的项目实施管理能力、业务水平，创新林业有害生物防治机制。</t>
  </si>
  <si>
    <t>该项目于2024年7月22日开工，2024年8月26日完工，总防治面积11952亩，具体实施地块为：老工棚林区、露天沟林区、顺英塘林区、亚尼河林区，共清理虫害木4564株，打孔注药防治144亩。2024年11月26日项目通过市级验收，质量目标符合《云南切梢小蠹防治技术规程》、《玉溪市玉白顶自然保护区2024年林业有害生物防治项目实施方案》及《玉溪市玉白顶自然保护区2024年林业有害生物防治项目采伐作业说明书》要求及绩效指标完成本项目。</t>
  </si>
  <si>
    <t>蟲害木清理面积</t>
  </si>
  <si>
    <t>亩</t>
  </si>
  <si>
    <t>项目实施过程会受限于项目实施地块的地形影响，对虫害木的处理不能达到完全清理。下一步将对施工方加强管理，在确保安全的前提下对虫害木进行清理。</t>
  </si>
  <si>
    <t>森林自我恢复能力</t>
  </si>
  <si>
    <t>持续恢复</t>
  </si>
  <si>
    <t>通过项目实施对林区枯死木进行择伐，有一定程度降低森林自我恢复能力。下一步将加强林区的生物安全、病虫害防治等工作提高森林的健康和生命力，促进森林再生和恢复。</t>
  </si>
  <si>
    <t>管护人员、林权权益人满意度</t>
  </si>
  <si>
    <t>林业有害生物防治项目专项经费</t>
  </si>
  <si>
    <t>通过项目的建设，完成有虫蠹害木清理≥5300亩，经过项目治理，松瘤小蠹治理区域内达到以下目标：阻止松瘤小蠹的传播与扩散，降低松瘤小蠹危害，改善林分卫生及环境，提升森林的生物多样性、生产力、更新能力、活力和自我恢复能力。同时，通过项目防治，提高保护区专业技术人员的项目实施管理能力、业务水平，创新林业有害生物防治机制。</t>
  </si>
  <si>
    <t>该项目于2023年10月23日开工，2023年11月11日完工，总防治面积 5300亩，具体实施地块为：老工棚林区，共清理虫害木2651株，打孔注药防治50亩。2023年11月15日项目通过验收，质量目标符合《云南切梢小蠹防治技术规程》、《玉溪市玉白顶自然保护区2023年林业有害生物防治项目实施方案》及《玉溪市玉白顶自然保护区2023年松瘤小蠹防治虫害木清理采伐作业设计》要求及绩效指标完成本项目。</t>
  </si>
  <si>
    <t>有虫蠹害木清理面积</t>
  </si>
  <si>
    <t>有虫蠹害木清理率</t>
  </si>
  <si>
    <t>通过项目建设，玉白顶自然保护区管护局共实施综合防治面积1.78万亩，保护区松瘤小蠹危害情况得到明显改善，所涉及项目实施地块受蠹害枯死木已完全清理，有效控制小蠹虫虫害扩散。据云南省林科院森保所和省林检局专家分析，该虫可能一年发生2代或2年发生3代，世代不整齐，需长期开展防治工作，巩固防治成果。</t>
  </si>
  <si>
    <t>该项目于2024年11月4日开工，2024年12月16日完工，总防治面积12500亩，具体实施地块为：老工棚林区、露天沟林区、顺英塘林区、亚尼河林区，共清理虫害木5806株，打孔注药防治15亩。2025年1月23日项目通过市级验收，质量目标符合《云南切梢小蠹防治技术规程》、《玉溪市玉白顶自然保护区2024年林业有害生物防治项目专项资金实施方案》及《玉溪市玉白顶自然保护区2024年林业有害生物防治项目专项资金采伐作业说明书》要求及绩效指标完成本项目。</t>
  </si>
  <si>
    <t>蠹害木清理面积</t>
  </si>
  <si>
    <t>省级公益林管护补助项目经费</t>
  </si>
  <si>
    <t>69.04%%</t>
  </si>
  <si>
    <t>为确保玉白顶自然保护区森林资源得到保护，需聘请森林管护人员对林区进行巡山护林。对管护人员统一聘用管理、日常巡护实行规范化管理、统一配置护林宣传工具、统一巡山手册记录内容、统一将管护人员纳入平台系统管理，为此增加绩效环节。由劳务派遣公司按照“熟悉路况、就近就便、胜任工作”的原则同意组织招聘护林员4人，共管护省级公益林9780亩。定期巡查，加强管理，最大程度上预防滥砍滥伐及森林 火灾的发生。通过加强公益林巡查、管理、保障等工作，有效保护好森林资源，使林相更加优化，森林蓄积量逐年增长，涵养水源，净化空气等生态效益更高，生物多样性、野生动植物资源得到有效保护，提高公益林质量和生态服务功能，确保生态安全，更好地改善玉溪生态环境，造富社会，实现绿水青山就是金山银山。</t>
  </si>
  <si>
    <t>在巡护过程中会受地形的影响，未能达到全覆盖。下一步将加强管理，在确保安全的前提下进行全覆盖巡护。</t>
  </si>
  <si>
    <t>天保工程管护专项资金</t>
  </si>
  <si>
    <t>由劳务派遣公司按照“熟悉情况、就近就便、胜任工作”的原则统一组织选聘护林员7人，并签订管护合同，划定管护责任区，管护情况纳入年终考核，共管护天保工程区58389亩。定期巡查，加强管理，最大程度上预防滥砍滥发及森林火灾的发生。通过实施天保工程管护巡查，对生物多样性的保护、维持地区生态平衡具有重要作用，对该区域的动植物资源管理与保护具有现实意义，能有效保护森林资源，使森林覆盖率不低于87.09%.</t>
  </si>
  <si>
    <t>通过加强天保工程巡查、管理、保障等工作，有效保护好森林资源，使林相更加优化，森林蓄积量逐年增长，涵养水源，净化空气等生态效益更高，生物多样性、野生动植物资源得到有效保护，提高公益林质量和生态服务功能，确保生态安全，更好地改善玉溪生态环境，造富社会，实现绿水青山就是金山银山。现已完成2024年管护目标。</t>
  </si>
  <si>
    <t>管护天然林面积</t>
  </si>
  <si>
    <t>工作及时完成率</t>
  </si>
  <si>
    <t>实地勘察管护情况达标率</t>
  </si>
  <si>
    <t>工资支付及时完成率</t>
  </si>
  <si>
    <t>为社会提供就业岗位</t>
  </si>
  <si>
    <t>鲁的格管护站维修改造项目专项经费</t>
  </si>
  <si>
    <t>鲁的格林区云南松种质资源保存库培育工作是种质库建设的重要组成，只有加强库区管理，苗木才能生长成大树，才能算真正建成。实施库区培育，才能保证1203亩的造林成果，才能发挥生态效益，才具有科研价值，才能延续生物多样性。库项实施培育，改变了我国项目建设重建设、轻管理的不良现象，有较提高项目建设成功率。</t>
  </si>
  <si>
    <t>完成对玉溪市玉白顶自然保护区鲁的格管护站维修改造，维修建筑面积504㎡（砖混结构）。有效改善保护区管护人员办公、居住条件，增加办公面积，使保护区森林资源得到有效保护。</t>
  </si>
  <si>
    <t>管护种源数</t>
  </si>
  <si>
    <t>修缮面积</t>
  </si>
  <si>
    <t>项目已完工，待验收。下一步积极与上级部门对接做好验收工作。</t>
  </si>
  <si>
    <t>项目及时完工率</t>
  </si>
  <si>
    <t>增加农民工收入</t>
  </si>
  <si>
    <t>种质资源保存体系的完善和发展</t>
  </si>
  <si>
    <t>社会公众对公益林管护工作满意度</t>
  </si>
  <si>
    <t>绿孔雀监测项目专项经费</t>
  </si>
  <si>
    <t>通过开展绿孔雀保护与监测，进一步摸清项目区绿孔雀种群数量及其分布格局，科学分析其面临的威胁因子，规范和强化辖区绿孔雀及其栖息地保护监测工作，探索建立保护绿孔雀及其栖息地的科学保护措施和机制，通过开展保护与监测项目，切实强化项目区绿孔雀及其栖息地保护力度，确保境内绿孔雀种群数量及栖息地得以稳定并逐渐扩大。</t>
  </si>
  <si>
    <t>完成建设视频实时监测系统7套及旱季补水点7个，采购及安装红外相机设备10套、红外线相机物流网卡10张、野外监测用相机1台、长焦镜头1个、野外监测用帐篷3顶、野外使用备用电源1个及2T数据存储硬盘6个。</t>
  </si>
  <si>
    <t>野外监测红外相机</t>
  </si>
  <si>
    <t>省林草局已批复调整</t>
  </si>
  <si>
    <t>野外监测相机</t>
  </si>
  <si>
    <t>野外监测望远镜</t>
  </si>
  <si>
    <t>项目待验收。下一步积极与上级部门对接做好验收工作。</t>
  </si>
  <si>
    <t>施工进度达标率</t>
  </si>
  <si>
    <t>因天气因素，露天作业会受阻，延误工期。下一步与施工方加强对接，合理安排工期，避开不利天气。</t>
  </si>
  <si>
    <t>项目实施时间</t>
  </si>
  <si>
    <t>月</t>
  </si>
  <si>
    <t>增加周边村民收入</t>
  </si>
  <si>
    <t>绿孔雀保护与监测</t>
  </si>
  <si>
    <t>很好</t>
  </si>
  <si>
    <t>加强野生动物保护的宣传，让广大人民群众了解野生动物保护的意义，增加人民的保护意识。</t>
  </si>
  <si>
    <t>持续监测野生动物</t>
  </si>
  <si>
    <t>周边村社及护林员满意度</t>
  </si>
  <si>
    <t>顺英塘（小黑箐）管护站建设项目专项经费</t>
  </si>
  <si>
    <t>项目的实施将改善保护区管护人员办公、居住条件，增加办公面积，使保护区森林资源得到有效保护，提高森林资源质量和生态服务功能，确保生态安全，更好地改善玉溪生态环境，造富社会，实现绿水青山就是金山银山。</t>
  </si>
  <si>
    <t>已完成新建二层砖混结构房屋，建筑面积182.03㎡。</t>
  </si>
  <si>
    <t>管护顺英塘林区资源</t>
  </si>
  <si>
    <t>管护面积</t>
  </si>
  <si>
    <t>缺少偏差原因</t>
  </si>
  <si>
    <t>管护出勤率</t>
  </si>
  <si>
    <t>公益林管护工作满意度</t>
  </si>
  <si>
    <t>玉溪市玉白顶国有林场2024年种质资源保存库培育项目专项经费</t>
  </si>
  <si>
    <t>项目实施旨在培育已建成的云南松种质资源保存库，面积为1203亩，通过对项目实施地进行施肥、除草、病虫害防治、浇水管网维保及抽水设备保养达到预期效果，完成种质资源库管护用房除险、修缮。</t>
  </si>
  <si>
    <t>已完成2024年下半年项目地施肥、除草、病虫害防治、浇水管网维保、抽水设备保养，达到预期效果。</t>
  </si>
  <si>
    <t>培育面积</t>
  </si>
  <si>
    <t>正在实施中</t>
  </si>
  <si>
    <t>培育种质资源数</t>
  </si>
  <si>
    <t>种</t>
  </si>
  <si>
    <t>修缮种源库围栏</t>
  </si>
  <si>
    <t>千米</t>
  </si>
  <si>
    <t>病虫害防治率</t>
  </si>
  <si>
    <t>项目工作及时效完成率</t>
  </si>
  <si>
    <t>是否有利于云南松种源库保持完好</t>
  </si>
  <si>
    <t>服务对象满意度指标等</t>
  </si>
  <si>
    <t>管护员满意度</t>
  </si>
  <si>
    <t>玉溪市玉白顶国有林场管护用房重建和加固改造工程项目专项经费</t>
  </si>
  <si>
    <t>预测可持续提高房屋的完好程度与使用功能≥20年，消除安全隐患有效率≥90%，建筑物抗震设防烈度≧7度，能为管护人员提供应急防火物资储备基本库房，存放防火物资、机具品类≧20项。改善瞭望台护林员工作和生活条件。巩固玉白顶林场60年的造林、护林成果，保护、发展绿孔雀、文山兜兰等辖区内的濒危动、植物，维护自然生态平衡，加快现代林业建设步伐。</t>
  </si>
  <si>
    <t>该项目于2022年1月5日开工，2022年5月17日完工。2022年6月6日对该项目进行了验收，主要完成了以下工作：瞭望台管护用房重建：1栋1层综合建筑，建筑面积为88.66㎡，使用面积为66.59㎡；露天沟管护用房加固改造：1栋1层库房建筑，加固改造建筑面积为164.63㎡。该项目施工款现已支付。</t>
  </si>
  <si>
    <t>加固管护用房面积</t>
  </si>
  <si>
    <t>重建和加固管护用房数量</t>
  </si>
  <si>
    <t>建筑物抗震设防烈度</t>
  </si>
  <si>
    <t>度</t>
  </si>
  <si>
    <t>管护用房使用年限</t>
  </si>
  <si>
    <t>年</t>
  </si>
  <si>
    <t>对创建平安林区产生的效益</t>
  </si>
  <si>
    <t>极大推动作用</t>
  </si>
  <si>
    <t>项目实施提供就业岗位</t>
  </si>
  <si>
    <t>森林防火物资储备能力</t>
  </si>
  <si>
    <t>有效提高</t>
  </si>
  <si>
    <t>管护用房抗震防灾率</t>
  </si>
  <si>
    <t>林区职工满意度</t>
  </si>
  <si>
    <t>林区基础设施因使用年限，存在一定的安全隐患。下一步积极争取资金，进一步完善林区基础设施建设。</t>
  </si>
  <si>
    <t>玉溪市玉白顶国有林场赎买集体林地项目专项经费</t>
  </si>
  <si>
    <t>亚尼河水库建成后，可提高新平县、峨山县区域水利支撑和保障能力，向云南绿色钢城提供工业用水及城镇生活用水，解决野生动物饮水困难问题，为玉白顶林场森林草原防灭火提供水源。</t>
  </si>
  <si>
    <t>严格执行国有林场林地占补平衡的相关要求，开展资源调查，根据调查成果，形成资源评估报告，从有自然界线、无林权争议、便于管理和做群众工作的相邻集体林地中进行流转，流转面积不低于1181.67亩。已完成林地踏查、森林资源调查、评估、流转协商工作、签订合同。目前正积极完成林地流转程序，办理林权证。</t>
  </si>
  <si>
    <t>流转非国有林地面积</t>
  </si>
  <si>
    <t>流转非国有林地林木种类</t>
  </si>
  <si>
    <t>流转非国有林地绿化率</t>
  </si>
  <si>
    <t>林地绿化率在80%-85%区间。</t>
  </si>
  <si>
    <t>流转非国有林地土壤有机质含量</t>
  </si>
  <si>
    <t>整体验收合格率</t>
  </si>
  <si>
    <t>项目正在实施，办理林权证中。</t>
  </si>
  <si>
    <t>完工率</t>
  </si>
  <si>
    <t>项目完成时间</t>
  </si>
  <si>
    <t>年月</t>
  </si>
  <si>
    <t>林木生命周期</t>
  </si>
  <si>
    <t>社区群众满意度</t>
  </si>
  <si>
    <t>中央财政草原生态修复治理补助经费</t>
  </si>
  <si>
    <t>生态文明建设是中国特色社会主义事业的重要内容，关系人 民福祉，关乎民族未来，事关“两个一百年”奋斗目标和中华民 族伟大复兴中国梦的实现。十九届五中全会指出，生态良好和美 丽中国成为全面现代化的重要标志，新时代加快构建新发展格局， 实现高质量发展和碳达峰、碳中和，生态优先、绿色发展成为重 要导向，加大生态优质产品供给、发展绿色产业成为服务国内大 循环、促进国内国际双循环的重要举措。草原生态安全屏障更加稳固，重要和典型生态系 统、珍稀濒危野生动植物及其栖息地（生境）得到全面保护，生 态系统碳汇增量明显提升，基本建成发达高效的现代化林草产业 体系，林草法规、制度更加成熟完善，保障能力进一步增强，林 草治理体系和治理能力基本实现现代化。</t>
  </si>
  <si>
    <t>通过本项目的实施，加强交流学习，可以增加项目区内植物多样性，同时可以有效防止水土流失；土壤沙化；因过度放牧、草原超载的问题。为下一步保护区开展草原生态修复工作打下基础。</t>
  </si>
  <si>
    <t>草原生态修复治理面积</t>
  </si>
  <si>
    <t>持续增长</t>
  </si>
  <si>
    <t>草原生态修复治理达标情况</t>
  </si>
  <si>
    <t>因天气因素，林区出现干旱，部分地块长势不好。下一步积极争取资金，加强建设基础设施，专管员加强管护。</t>
  </si>
  <si>
    <t>资金使用到位率</t>
  </si>
  <si>
    <t>林木绿化率</t>
  </si>
  <si>
    <t>增加就业数</t>
  </si>
  <si>
    <t>林区民生状况</t>
  </si>
  <si>
    <t>逐步改善</t>
  </si>
  <si>
    <t>施工安全率</t>
  </si>
  <si>
    <t>项目实施后预期达到林区管护区域视频监控覆盖率≧90%，进出林区的主要通行道路卡口监控覆盖率≧95%，森林火灾次数控制在8次以下，森林火灾受害率≦1‰以下，林火当日扑灭率≧98%。确保不发生重特大森林草原火灾、确保不发生重大人员伤亡事故、确保不发生火烧连营，预期圆满完成2024年玉白顶保护区森林草原防灭火任务。</t>
  </si>
  <si>
    <t>年初预算157.20万元，执行数为零，资金未足额拨付到位，项目未实施，不能完成项目绩效目标。</t>
  </si>
  <si>
    <t>热成像双目重型云台</t>
  </si>
  <si>
    <t>0%</t>
  </si>
  <si>
    <t>提供数据专线</t>
  </si>
  <si>
    <t>85</t>
  </si>
  <si>
    <t>项目工作及时完成率</t>
  </si>
  <si>
    <t>95</t>
  </si>
  <si>
    <t>森林火灾预警监测能力</t>
  </si>
  <si>
    <t>有效提升</t>
  </si>
  <si>
    <t>林火当日扑灭率</t>
  </si>
  <si>
    <t>98</t>
  </si>
  <si>
    <t>80</t>
  </si>
  <si>
    <t>可持续影响</t>
  </si>
  <si>
    <t>森林环境</t>
  </si>
  <si>
    <t>有效改善</t>
  </si>
  <si>
    <t>服务对象满意度</t>
  </si>
  <si>
    <t>该项目年初预算157.20万元，执行数为零，资金未足额拨付到位，项目未实施，不能完成项目绩效目标。故已联系资环科郭刚进行删除。</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</si>
</sst>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indexed="8"/>
      <name val="宋体"/>
      <charset val="134"/>
      <scheme val="minor"/>
    </font>
    <font>
      <sz val="11"/>
      <color theme="1"/>
      <name val="宋体"/>
      <charset val="134"/>
      <scheme val="minor"/>
    </font>
    <font>
      <b/>
      <sz val="20"/>
      <color theme="1"/>
      <name val="宋体"/>
      <charset val="134"/>
      <scheme val="minor"/>
    </font>
    <font>
      <sz val="11"/>
      <color rgb="FF000000"/>
      <name val="宋体"/>
      <charset val="134"/>
      <scheme val="minor"/>
    </font>
    <font>
      <sz val="19"/>
      <color theme="1"/>
      <name val="方正小标宋简体"/>
      <charset val="134"/>
    </font>
    <font>
      <sz val="12"/>
      <color theme="1"/>
      <name val="宋体"/>
      <charset val="134"/>
      <scheme val="minor"/>
    </font>
    <font>
      <sz val="11"/>
      <color rgb="FF000000"/>
      <name val="宋体"/>
      <charset val="134"/>
      <scheme val="major"/>
    </font>
    <font>
      <sz val="11"/>
      <color theme="1"/>
      <name val="宋体"/>
      <charset val="134"/>
      <scheme val="major"/>
    </font>
    <font>
      <sz val="12"/>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1"/>
      <color rgb="FF424242"/>
      <name val="宋体"/>
      <charset val="134"/>
      <scheme val="minor"/>
    </font>
    <font>
      <sz val="10"/>
      <name val="宋体"/>
      <charset val="134"/>
    </font>
    <font>
      <sz val="11"/>
      <color rgb="FF000000"/>
      <name val="宋体"/>
      <charset val="134"/>
    </font>
    <font>
      <sz val="10"/>
      <color rgb="FF000000"/>
      <name val="宋体"/>
      <charset val="134"/>
    </font>
    <font>
      <sz val="11"/>
      <color rgb="FF000000"/>
      <name val="Microsoft YaHe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2">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bottom/>
      <diagonal/>
    </border>
    <border>
      <left/>
      <right style="medium">
        <color auto="1"/>
      </right>
      <top/>
      <bottom/>
      <diagonal/>
    </border>
    <border>
      <left style="medium">
        <color rgb="FF000000"/>
      </left>
      <right/>
      <top/>
      <bottom/>
      <diagonal/>
    </border>
    <border>
      <left/>
      <right/>
      <top/>
      <bottom style="medium">
        <color rgb="FF000000"/>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medium">
        <color rgb="FF000000"/>
      </left>
      <right style="medium">
        <color rgb="FF000000"/>
      </right>
      <top/>
      <bottom/>
      <diagonal/>
    </border>
    <border>
      <left/>
      <right style="medium">
        <color auto="1"/>
      </right>
      <top style="medium">
        <color auto="1"/>
      </top>
      <bottom/>
      <diagonal/>
    </border>
    <border>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 fillId="4" borderId="34"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35" applyNumberFormat="0" applyFill="0" applyAlignment="0" applyProtection="0">
      <alignment vertical="center"/>
    </xf>
    <xf numFmtId="0" fontId="24" fillId="0" borderId="35" applyNumberFormat="0" applyFill="0" applyAlignment="0" applyProtection="0">
      <alignment vertical="center"/>
    </xf>
    <xf numFmtId="0" fontId="25" fillId="0" borderId="36" applyNumberFormat="0" applyFill="0" applyAlignment="0" applyProtection="0">
      <alignment vertical="center"/>
    </xf>
    <xf numFmtId="0" fontId="25" fillId="0" borderId="0" applyNumberFormat="0" applyFill="0" applyBorder="0" applyAlignment="0" applyProtection="0">
      <alignment vertical="center"/>
    </xf>
    <xf numFmtId="0" fontId="26" fillId="5" borderId="37" applyNumberFormat="0" applyAlignment="0" applyProtection="0">
      <alignment vertical="center"/>
    </xf>
    <xf numFmtId="0" fontId="27" fillId="6" borderId="38" applyNumberFormat="0" applyAlignment="0" applyProtection="0">
      <alignment vertical="center"/>
    </xf>
    <xf numFmtId="0" fontId="28" fillId="6" borderId="37" applyNumberFormat="0" applyAlignment="0" applyProtection="0">
      <alignment vertical="center"/>
    </xf>
    <xf numFmtId="0" fontId="29" fillId="7" borderId="39" applyNumberFormat="0" applyAlignment="0" applyProtection="0">
      <alignment vertical="center"/>
    </xf>
    <xf numFmtId="0" fontId="30" fillId="0" borderId="40" applyNumberFormat="0" applyFill="0" applyAlignment="0" applyProtection="0">
      <alignment vertical="center"/>
    </xf>
    <xf numFmtId="0" fontId="31" fillId="0" borderId="41" applyNumberFormat="0" applyFill="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5" fillId="34" borderId="0" applyNumberFormat="0" applyBorder="0" applyAlignment="0" applyProtection="0">
      <alignment vertical="center"/>
    </xf>
    <xf numFmtId="0" fontId="8" fillId="0" borderId="0"/>
  </cellStyleXfs>
  <cellXfs count="160">
    <xf numFmtId="0" fontId="0" fillId="0" borderId="0" xfId="0" applyFont="1">
      <alignment vertical="center"/>
    </xf>
    <xf numFmtId="0" fontId="1" fillId="0" borderId="0" xfId="0" applyFont="1" applyFill="1" applyAlignment="1">
      <alignment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4" fontId="3" fillId="0" borderId="4" xfId="0" applyNumberFormat="1" applyFont="1" applyFill="1" applyBorder="1" applyAlignment="1">
      <alignment horizontal="center" vertical="center" wrapText="1"/>
    </xf>
    <xf numFmtId="0" fontId="3" fillId="0" borderId="4" xfId="0" applyFont="1" applyFill="1" applyBorder="1" applyAlignment="1">
      <alignment horizontal="right" vertical="center" wrapText="1"/>
    </xf>
    <xf numFmtId="9" fontId="3" fillId="0" borderId="4" xfId="0" applyNumberFormat="1" applyFont="1" applyFill="1" applyBorder="1" applyAlignment="1">
      <alignment horizontal="center" vertical="center" wrapText="1"/>
    </xf>
    <xf numFmtId="0" fontId="3" fillId="0" borderId="6" xfId="0" applyFont="1" applyFill="1" applyBorder="1" applyAlignment="1">
      <alignment horizontal="justify" vertical="center" wrapText="1"/>
    </xf>
    <xf numFmtId="4" fontId="3" fillId="0" borderId="4" xfId="0" applyNumberFormat="1" applyFont="1" applyFill="1" applyBorder="1" applyAlignment="1">
      <alignment horizontal="right" vertical="center" wrapText="1"/>
    </xf>
    <xf numFmtId="0" fontId="3" fillId="0" borderId="4" xfId="0" applyFont="1" applyFill="1" applyBorder="1" applyAlignment="1">
      <alignment horizontal="justify"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1" fillId="0" borderId="6" xfId="0" applyFont="1" applyFill="1" applyBorder="1" applyAlignment="1">
      <alignment vertical="center"/>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1" fillId="0" borderId="16" xfId="0" applyFont="1" applyFill="1" applyBorder="1" applyAlignment="1">
      <alignment vertical="top" wrapText="1"/>
    </xf>
    <xf numFmtId="0" fontId="1" fillId="0" borderId="0" xfId="0" applyFont="1" applyFill="1" applyAlignment="1">
      <alignment vertical="top"/>
    </xf>
    <xf numFmtId="0" fontId="1" fillId="0" borderId="16" xfId="0" applyFont="1" applyFill="1" applyBorder="1" applyAlignment="1">
      <alignment vertical="top"/>
    </xf>
    <xf numFmtId="0" fontId="1" fillId="0" borderId="8" xfId="0" applyFont="1" applyFill="1" applyBorder="1" applyAlignment="1">
      <alignment vertical="top"/>
    </xf>
    <xf numFmtId="0" fontId="1" fillId="0" borderId="17" xfId="0" applyFont="1" applyFill="1" applyBorder="1" applyAlignment="1">
      <alignment vertical="top"/>
    </xf>
    <xf numFmtId="0" fontId="3" fillId="0" borderId="2" xfId="0" applyFont="1" applyFill="1" applyBorder="1" applyAlignment="1">
      <alignment horizontal="justify" vertical="center" wrapText="1"/>
    </xf>
    <xf numFmtId="0" fontId="1" fillId="0" borderId="6" xfId="0" applyFont="1" applyFill="1" applyBorder="1" applyAlignment="1">
      <alignment vertical="top"/>
    </xf>
    <xf numFmtId="0" fontId="1" fillId="0" borderId="4" xfId="0" applyFont="1" applyFill="1" applyBorder="1" applyAlignment="1">
      <alignment vertical="top"/>
    </xf>
    <xf numFmtId="0" fontId="4" fillId="0" borderId="0" xfId="0" applyFont="1" applyFill="1" applyAlignment="1">
      <alignment horizontal="center" vertical="center"/>
    </xf>
    <xf numFmtId="0" fontId="3" fillId="0" borderId="4" xfId="0" applyFont="1" applyFill="1" applyBorder="1" applyAlignment="1">
      <alignment horizontal="left" vertical="center" wrapText="1"/>
    </xf>
    <xf numFmtId="10" fontId="3" fillId="0" borderId="4" xfId="0" applyNumberFormat="1" applyFont="1" applyFill="1" applyBorder="1" applyAlignment="1">
      <alignment horizontal="center" vertical="center" wrapText="1"/>
    </xf>
    <xf numFmtId="0" fontId="3" fillId="2" borderId="5" xfId="0" applyFont="1" applyFill="1" applyBorder="1" applyAlignment="1">
      <alignment horizontal="center" vertical="center" wrapText="1"/>
    </xf>
    <xf numFmtId="9" fontId="3" fillId="2" borderId="4" xfId="0" applyNumberFormat="1" applyFont="1" applyFill="1" applyBorder="1" applyAlignment="1">
      <alignment horizontal="center" vertical="center" wrapText="1"/>
    </xf>
    <xf numFmtId="0" fontId="3" fillId="0" borderId="13" xfId="0" applyFont="1" applyFill="1" applyBorder="1" applyAlignment="1">
      <alignment horizontal="center" vertical="center" wrapText="1"/>
    </xf>
    <xf numFmtId="9" fontId="3" fillId="0" borderId="13" xfId="0" applyNumberFormat="1" applyFont="1" applyFill="1" applyBorder="1" applyAlignment="1">
      <alignment horizontal="center" vertical="center" wrapText="1"/>
    </xf>
    <xf numFmtId="0" fontId="3" fillId="0" borderId="18" xfId="0" applyFont="1" applyFill="1" applyBorder="1" applyAlignment="1">
      <alignment horizontal="center" vertical="center" wrapText="1"/>
    </xf>
    <xf numFmtId="9" fontId="3" fillId="0" borderId="18" xfId="0" applyNumberFormat="1"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4" xfId="0" applyFont="1" applyFill="1" applyBorder="1" applyAlignment="1">
      <alignment horizontal="center" wrapText="1"/>
    </xf>
    <xf numFmtId="0" fontId="3" fillId="0" borderId="20" xfId="0" applyFont="1" applyFill="1" applyBorder="1" applyAlignment="1">
      <alignment horizontal="center" vertical="center" wrapText="1"/>
    </xf>
    <xf numFmtId="0" fontId="5" fillId="0" borderId="0" xfId="0" applyFont="1" applyFill="1" applyAlignment="1">
      <alignment vertical="center"/>
    </xf>
    <xf numFmtId="0" fontId="3" fillId="2" borderId="13" xfId="0" applyFont="1" applyFill="1" applyBorder="1" applyAlignment="1">
      <alignment horizontal="justify" vertical="center" wrapText="1"/>
    </xf>
    <xf numFmtId="0" fontId="3" fillId="0" borderId="21" xfId="0" applyFont="1" applyFill="1" applyBorder="1" applyAlignment="1">
      <alignment horizontal="center" vertical="center" wrapText="1"/>
    </xf>
    <xf numFmtId="0" fontId="1" fillId="0" borderId="6" xfId="0" applyFont="1" applyFill="1" applyBorder="1" applyAlignment="1">
      <alignment horizontal="center" vertical="center"/>
    </xf>
    <xf numFmtId="9" fontId="3" fillId="0" borderId="15" xfId="0" applyNumberFormat="1" applyFont="1" applyFill="1" applyBorder="1" applyAlignment="1">
      <alignment horizontal="center" vertical="center" wrapText="1"/>
    </xf>
    <xf numFmtId="0" fontId="3" fillId="0" borderId="2" xfId="0" applyFont="1" applyFill="1" applyBorder="1" applyAlignment="1">
      <alignment horizontal="center" wrapText="1"/>
    </xf>
    <xf numFmtId="0" fontId="3" fillId="0" borderId="22"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6" xfId="0" applyFont="1" applyFill="1" applyBorder="1" applyAlignment="1">
      <alignment vertical="center" wrapText="1"/>
    </xf>
    <xf numFmtId="10" fontId="3" fillId="2" borderId="4" xfId="0" applyNumberFormat="1" applyFont="1" applyFill="1" applyBorder="1" applyAlignment="1">
      <alignment horizontal="center" vertical="center" wrapText="1"/>
    </xf>
    <xf numFmtId="0" fontId="1" fillId="0" borderId="13"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6" fillId="0" borderId="5"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6" xfId="0" applyFont="1" applyFill="1" applyBorder="1" applyAlignment="1">
      <alignment horizontal="center" vertical="center" wrapText="1"/>
    </xf>
    <xf numFmtId="4" fontId="6" fillId="0" borderId="4" xfId="0" applyNumberFormat="1" applyFont="1" applyFill="1" applyBorder="1" applyAlignment="1">
      <alignment horizontal="right" vertical="center" wrapText="1"/>
    </xf>
    <xf numFmtId="9" fontId="6" fillId="0" borderId="4" xfId="0" applyNumberFormat="1" applyFont="1" applyFill="1" applyBorder="1" applyAlignment="1">
      <alignment horizontal="center" vertical="center" wrapText="1"/>
    </xf>
    <xf numFmtId="0" fontId="6" fillId="0" borderId="6" xfId="0" applyFont="1" applyFill="1" applyBorder="1" applyAlignment="1">
      <alignment horizontal="justify" vertical="center" wrapText="1"/>
    </xf>
    <xf numFmtId="0" fontId="6" fillId="0" borderId="4" xfId="0" applyFont="1" applyFill="1" applyBorder="1" applyAlignment="1">
      <alignment horizontal="right" vertical="center" wrapText="1"/>
    </xf>
    <xf numFmtId="0" fontId="6" fillId="0" borderId="4" xfId="0" applyFont="1" applyFill="1" applyBorder="1" applyAlignment="1">
      <alignment horizontal="justify" vertical="center" wrapText="1"/>
    </xf>
    <xf numFmtId="0" fontId="6" fillId="2" borderId="3"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9" fontId="6" fillId="2" borderId="4" xfId="0" applyNumberFormat="1" applyFont="1" applyFill="1" applyBorder="1" applyAlignment="1">
      <alignment horizontal="center" vertical="center" wrapText="1"/>
    </xf>
    <xf numFmtId="0" fontId="7" fillId="0" borderId="6" xfId="0" applyFont="1" applyFill="1" applyBorder="1" applyAlignment="1">
      <alignment vertical="center"/>
    </xf>
    <xf numFmtId="0" fontId="6" fillId="0" borderId="13" xfId="0" applyFont="1" applyFill="1" applyBorder="1" applyAlignment="1">
      <alignment horizontal="center" vertical="center" wrapText="1"/>
    </xf>
    <xf numFmtId="0" fontId="6" fillId="0" borderId="13" xfId="0" applyFont="1" applyFill="1" applyBorder="1" applyAlignment="1">
      <alignment horizontal="left" vertical="center" wrapText="1"/>
    </xf>
    <xf numFmtId="0" fontId="6" fillId="0" borderId="14"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18" xfId="0" applyFont="1" applyFill="1" applyBorder="1" applyAlignment="1">
      <alignment horizontal="left" vertical="center" wrapText="1"/>
    </xf>
    <xf numFmtId="0" fontId="6" fillId="0" borderId="18" xfId="0" applyFont="1" applyFill="1" applyBorder="1" applyAlignment="1">
      <alignment horizontal="center" vertical="center" wrapText="1"/>
    </xf>
    <xf numFmtId="9" fontId="6" fillId="0" borderId="18" xfId="0" applyNumberFormat="1" applyFont="1" applyFill="1" applyBorder="1" applyAlignment="1">
      <alignment horizontal="center" vertical="center" wrapText="1"/>
    </xf>
    <xf numFmtId="0" fontId="7" fillId="0" borderId="13" xfId="0" applyFont="1" applyFill="1" applyBorder="1" applyAlignment="1">
      <alignment vertical="center"/>
    </xf>
    <xf numFmtId="0" fontId="6" fillId="0" borderId="4" xfId="0" applyFont="1" applyFill="1" applyBorder="1" applyAlignment="1">
      <alignment horizontal="center" wrapText="1"/>
    </xf>
    <xf numFmtId="0" fontId="7" fillId="0" borderId="16" xfId="0" applyFont="1" applyFill="1" applyBorder="1" applyAlignment="1">
      <alignment vertical="top" wrapText="1"/>
    </xf>
    <xf numFmtId="0" fontId="7" fillId="0" borderId="0" xfId="0" applyFont="1" applyFill="1" applyAlignment="1">
      <alignment vertical="top"/>
    </xf>
    <xf numFmtId="0" fontId="7" fillId="0" borderId="16" xfId="0" applyFont="1" applyFill="1" applyBorder="1" applyAlignment="1">
      <alignment vertical="top"/>
    </xf>
    <xf numFmtId="0" fontId="7" fillId="0" borderId="8" xfId="0" applyFont="1" applyFill="1" applyBorder="1" applyAlignment="1">
      <alignment vertical="top"/>
    </xf>
    <xf numFmtId="0" fontId="7" fillId="0" borderId="17" xfId="0" applyFont="1" applyFill="1" applyBorder="1" applyAlignment="1">
      <alignment vertical="top"/>
    </xf>
    <xf numFmtId="0" fontId="6" fillId="0" borderId="2" xfId="0" applyFont="1" applyFill="1" applyBorder="1" applyAlignment="1">
      <alignment horizontal="justify" vertical="center" wrapText="1"/>
    </xf>
    <xf numFmtId="0" fontId="7" fillId="0" borderId="6" xfId="0" applyFont="1" applyFill="1" applyBorder="1" applyAlignment="1">
      <alignment vertical="top"/>
    </xf>
    <xf numFmtId="0" fontId="7" fillId="0" borderId="4" xfId="0" applyFont="1" applyFill="1" applyBorder="1" applyAlignment="1">
      <alignment vertical="top"/>
    </xf>
    <xf numFmtId="0" fontId="8" fillId="0" borderId="0" xfId="0" applyFont="1" applyFill="1" applyAlignment="1"/>
    <xf numFmtId="0" fontId="8" fillId="0" borderId="0" xfId="0" applyFont="1" applyFill="1" applyAlignment="1">
      <alignment horizontal="center"/>
    </xf>
    <xf numFmtId="0" fontId="8" fillId="0" borderId="0" xfId="49" applyAlignment="1">
      <alignment vertical="center"/>
    </xf>
    <xf numFmtId="0" fontId="8" fillId="0" borderId="0" xfId="49" applyAlignment="1">
      <alignment vertical="center" wrapText="1"/>
    </xf>
    <xf numFmtId="0" fontId="9" fillId="0" borderId="0" xfId="0" applyFont="1" applyFill="1" applyAlignment="1">
      <alignment horizontal="center"/>
    </xf>
    <xf numFmtId="0" fontId="10" fillId="0" borderId="0" xfId="0" applyFont="1" applyFill="1" applyAlignment="1"/>
    <xf numFmtId="0" fontId="11" fillId="0" borderId="0" xfId="0" applyFont="1" applyFill="1" applyAlignment="1"/>
    <xf numFmtId="0" fontId="11" fillId="0" borderId="0" xfId="0" applyFont="1" applyFill="1" applyAlignment="1">
      <alignment horizontal="center"/>
    </xf>
    <xf numFmtId="0" fontId="12" fillId="0" borderId="20" xfId="0" applyFont="1" applyFill="1" applyBorder="1" applyAlignment="1">
      <alignment horizontal="center" vertical="center" shrinkToFit="1"/>
    </xf>
    <xf numFmtId="0" fontId="12" fillId="0" borderId="24" xfId="0" applyFont="1" applyFill="1" applyBorder="1" applyAlignment="1">
      <alignment horizontal="center" vertical="center" shrinkToFit="1"/>
    </xf>
    <xf numFmtId="0" fontId="12" fillId="0" borderId="20" xfId="0" applyFont="1" applyFill="1" applyBorder="1" applyAlignment="1">
      <alignment horizontal="center" vertical="center" wrapText="1"/>
    </xf>
    <xf numFmtId="4" fontId="12" fillId="0" borderId="24" xfId="0" applyNumberFormat="1" applyFont="1" applyFill="1" applyBorder="1" applyAlignment="1">
      <alignment horizontal="center" vertical="center" shrinkToFit="1"/>
    </xf>
    <xf numFmtId="4" fontId="12" fillId="0" borderId="25" xfId="0" applyNumberFormat="1" applyFont="1" applyFill="1" applyBorder="1" applyAlignment="1">
      <alignment horizontal="center" vertical="center" shrinkToFit="1"/>
    </xf>
    <xf numFmtId="0" fontId="12" fillId="0" borderId="26" xfId="0" applyFont="1" applyFill="1" applyBorder="1" applyAlignment="1">
      <alignment horizontal="center" vertical="center" shrinkToFit="1"/>
    </xf>
    <xf numFmtId="4" fontId="12" fillId="0" borderId="20" xfId="0" applyNumberFormat="1" applyFont="1" applyFill="1" applyBorder="1" applyAlignment="1">
      <alignment horizontal="center" vertical="center" shrinkToFit="1"/>
    </xf>
    <xf numFmtId="0" fontId="12" fillId="0" borderId="27" xfId="0" applyFont="1" applyFill="1" applyBorder="1" applyAlignment="1">
      <alignment horizontal="center" vertical="center" shrinkToFit="1"/>
    </xf>
    <xf numFmtId="49" fontId="12" fillId="0" borderId="20" xfId="0" applyNumberFormat="1" applyFont="1" applyFill="1" applyBorder="1" applyAlignment="1">
      <alignment horizontal="center" vertical="center" shrinkToFit="1"/>
    </xf>
    <xf numFmtId="0" fontId="12" fillId="0" borderId="20" xfId="0" applyFont="1" applyFill="1" applyBorder="1" applyAlignment="1">
      <alignment horizontal="left" vertical="center" shrinkToFit="1"/>
    </xf>
    <xf numFmtId="4" fontId="12" fillId="0" borderId="20" xfId="0" applyNumberFormat="1" applyFont="1" applyFill="1" applyBorder="1" applyAlignment="1">
      <alignment horizontal="right" vertical="center" shrinkToFit="1"/>
    </xf>
    <xf numFmtId="0" fontId="13" fillId="0" borderId="20" xfId="0" applyFont="1" applyFill="1" applyBorder="1" applyAlignment="1">
      <alignment vertical="center"/>
    </xf>
    <xf numFmtId="0" fontId="14" fillId="0" borderId="0" xfId="0" applyFont="1" applyFill="1" applyAlignment="1">
      <alignment horizontal="left" vertical="top" wrapText="1"/>
    </xf>
    <xf numFmtId="0" fontId="9" fillId="0" borderId="0" xfId="0" applyFont="1" applyFill="1" applyAlignment="1">
      <alignment horizontal="center" wrapText="1"/>
    </xf>
    <xf numFmtId="0" fontId="8" fillId="0" borderId="0" xfId="0" applyFont="1" applyFill="1" applyAlignment="1">
      <alignment wrapText="1"/>
    </xf>
    <xf numFmtId="4" fontId="12" fillId="0" borderId="25" xfId="0" applyNumberFormat="1" applyFont="1" applyFill="1" applyBorder="1" applyAlignment="1">
      <alignment horizontal="center" vertical="center" wrapText="1" shrinkToFit="1"/>
    </xf>
    <xf numFmtId="4" fontId="12" fillId="0" borderId="28" xfId="0" applyNumberFormat="1" applyFont="1" applyFill="1" applyBorder="1" applyAlignment="1">
      <alignment horizontal="center" vertical="center" shrinkToFit="1"/>
    </xf>
    <xf numFmtId="0" fontId="12" fillId="0" borderId="20" xfId="0" applyFont="1" applyFill="1" applyBorder="1" applyAlignment="1">
      <alignment horizontal="center" vertical="center" wrapText="1" shrinkToFit="1"/>
    </xf>
    <xf numFmtId="4" fontId="12" fillId="0" borderId="29" xfId="0" applyNumberFormat="1" applyFont="1" applyFill="1" applyBorder="1" applyAlignment="1">
      <alignment horizontal="center" vertical="center" shrinkToFit="1"/>
    </xf>
    <xf numFmtId="4" fontId="12" fillId="0" borderId="30" xfId="0" applyNumberFormat="1" applyFont="1" applyFill="1" applyBorder="1" applyAlignment="1">
      <alignment horizontal="center" vertical="center" shrinkToFit="1"/>
    </xf>
    <xf numFmtId="4" fontId="12" fillId="0" borderId="20" xfId="0" applyNumberFormat="1" applyFont="1" applyFill="1" applyBorder="1" applyAlignment="1">
      <alignment horizontal="center" vertical="center" wrapText="1" shrinkToFit="1"/>
    </xf>
    <xf numFmtId="0" fontId="8" fillId="0" borderId="20" xfId="0" applyFont="1" applyFill="1" applyBorder="1" applyAlignment="1">
      <alignment horizontal="center" vertical="center"/>
    </xf>
    <xf numFmtId="4" fontId="12" fillId="0" borderId="20" xfId="0" applyNumberFormat="1" applyFont="1" applyFill="1" applyBorder="1" applyAlignment="1">
      <alignment horizontal="right" vertical="center" wrapText="1" shrinkToFit="1"/>
    </xf>
    <xf numFmtId="0" fontId="8" fillId="0" borderId="20" xfId="0" applyFont="1" applyFill="1" applyBorder="1" applyAlignment="1"/>
    <xf numFmtId="0" fontId="11" fillId="0" borderId="0" xfId="0" applyFont="1" applyFill="1" applyAlignment="1">
      <alignment horizontal="right"/>
    </xf>
    <xf numFmtId="0" fontId="12" fillId="0" borderId="28" xfId="0" applyFont="1" applyFill="1" applyBorder="1" applyAlignment="1">
      <alignment horizontal="center" vertical="center" shrinkToFit="1"/>
    </xf>
    <xf numFmtId="0" fontId="12" fillId="0" borderId="25" xfId="0" applyFont="1" applyFill="1" applyBorder="1" applyAlignment="1">
      <alignment horizontal="center" vertical="center" shrinkToFit="1"/>
    </xf>
    <xf numFmtId="0" fontId="12" fillId="0" borderId="31" xfId="0" applyFont="1" applyFill="1" applyBorder="1" applyAlignment="1">
      <alignment horizontal="center" vertical="center" shrinkToFit="1"/>
    </xf>
    <xf numFmtId="0" fontId="12" fillId="0" borderId="32" xfId="0" applyFont="1" applyFill="1" applyBorder="1" applyAlignment="1">
      <alignment horizontal="center" vertical="center" shrinkToFit="1"/>
    </xf>
    <xf numFmtId="49" fontId="12" fillId="0" borderId="29" xfId="0" applyNumberFormat="1" applyFont="1" applyFill="1" applyBorder="1" applyAlignment="1">
      <alignment horizontal="center" vertical="center" shrinkToFit="1"/>
    </xf>
    <xf numFmtId="0" fontId="8" fillId="0" borderId="0" xfId="49" applyBorder="1" applyAlignment="1">
      <alignment vertical="center"/>
    </xf>
    <xf numFmtId="0" fontId="8" fillId="0" borderId="0" xfId="0" applyFont="1" applyFill="1" applyBorder="1" applyAlignment="1"/>
    <xf numFmtId="0" fontId="15" fillId="2" borderId="33" xfId="0" applyNumberFormat="1" applyFont="1" applyFill="1" applyBorder="1" applyAlignment="1">
      <alignment horizontal="center" vertical="center"/>
    </xf>
    <xf numFmtId="0" fontId="15" fillId="2" borderId="33" xfId="0" applyNumberFormat="1" applyFont="1" applyFill="1" applyBorder="1" applyAlignment="1">
      <alignment horizontal="left" vertical="center"/>
    </xf>
    <xf numFmtId="4" fontId="15" fillId="2" borderId="33" xfId="0" applyNumberFormat="1" applyFont="1" applyFill="1" applyBorder="1" applyAlignment="1">
      <alignment horizontal="right" vertical="center"/>
    </xf>
    <xf numFmtId="0" fontId="6" fillId="2" borderId="33" xfId="0" applyNumberFormat="1" applyFont="1" applyFill="1" applyBorder="1" applyAlignment="1">
      <alignment horizontal="left" vertical="center"/>
    </xf>
    <xf numFmtId="3" fontId="15" fillId="2" borderId="33" xfId="0" applyNumberFormat="1" applyFont="1" applyFill="1" applyBorder="1" applyAlignment="1">
      <alignment horizontal="right" vertical="center"/>
    </xf>
    <xf numFmtId="0" fontId="15" fillId="2" borderId="33" xfId="0" applyNumberFormat="1" applyFont="1" applyFill="1" applyBorder="1" applyAlignment="1">
      <alignment horizontal="left" vertical="center" wrapText="1"/>
    </xf>
    <xf numFmtId="0" fontId="15" fillId="3" borderId="33" xfId="0" applyNumberFormat="1" applyFont="1" applyFill="1" applyBorder="1" applyAlignment="1">
      <alignment horizontal="center" vertical="center" wrapText="1"/>
    </xf>
    <xf numFmtId="0" fontId="15" fillId="3" borderId="33" xfId="0" applyNumberFormat="1" applyFont="1" applyFill="1" applyBorder="1" applyAlignment="1">
      <alignment horizontal="center" vertical="center"/>
    </xf>
    <xf numFmtId="0" fontId="15" fillId="3" borderId="33" xfId="0" applyNumberFormat="1" applyFont="1" applyFill="1" applyBorder="1" applyAlignment="1">
      <alignment horizontal="left" vertical="center"/>
    </xf>
    <xf numFmtId="0" fontId="16" fillId="2" borderId="33" xfId="0" applyNumberFormat="1" applyFont="1" applyFill="1" applyBorder="1" applyAlignment="1">
      <alignment horizontal="right" vertical="center"/>
    </xf>
    <xf numFmtId="0" fontId="15" fillId="2" borderId="33" xfId="0" applyNumberFormat="1" applyFont="1" applyFill="1" applyBorder="1" applyAlignment="1">
      <alignment horizontal="right" vertical="center"/>
    </xf>
    <xf numFmtId="4" fontId="16" fillId="2" borderId="33" xfId="0" applyNumberFormat="1" applyFont="1" applyFill="1" applyBorder="1" applyAlignment="1">
      <alignment horizontal="right" vertical="center"/>
    </xf>
    <xf numFmtId="4" fontId="15" fillId="3" borderId="33" xfId="0" applyNumberFormat="1" applyFont="1" applyFill="1" applyBorder="1" applyAlignment="1">
      <alignment horizontal="center" vertical="center"/>
    </xf>
    <xf numFmtId="4" fontId="15" fillId="2" borderId="33" xfId="0" applyNumberFormat="1" applyFont="1" applyFill="1" applyBorder="1" applyAlignment="1">
      <alignment horizontal="left" vertical="center"/>
    </xf>
    <xf numFmtId="0" fontId="17" fillId="3" borderId="33" xfId="0" applyNumberFormat="1" applyFont="1" applyFill="1" applyBorder="1" applyAlignment="1">
      <alignment vertical="center"/>
    </xf>
    <xf numFmtId="0" fontId="17" fillId="2" borderId="33" xfId="0" applyNumberFormat="1" applyFont="1" applyFill="1" applyBorder="1" applyAlignment="1">
      <alignment vertical="center"/>
    </xf>
    <xf numFmtId="0" fontId="15" fillId="2" borderId="33" xfId="0" applyNumberFormat="1" applyFont="1" applyFill="1" applyBorder="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8" Type="http://schemas.openxmlformats.org/officeDocument/2006/relationships/styles" Target="styles.xml"/><Relationship Id="rId37" Type="http://schemas.openxmlformats.org/officeDocument/2006/relationships/sharedStrings" Target="sharedStrings.xml"/><Relationship Id="rId36" Type="http://schemas.openxmlformats.org/officeDocument/2006/relationships/theme" Target="theme/theme1.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3"/>
  <sheetViews>
    <sheetView workbookViewId="0">
      <selection activeCell="E18" sqref="E18"/>
    </sheetView>
  </sheetViews>
  <sheetFormatPr defaultColWidth="9" defaultRowHeight="13.5" outlineLevelCol="1"/>
  <cols>
    <col min="2" max="2" width="37.5" customWidth="1"/>
  </cols>
  <sheetData>
    <row r="1" ht="15" customHeight="1" spans="1:2">
      <c r="A1" s="157" t="s">
        <v>0</v>
      </c>
      <c r="B1" s="158" t="s">
        <v>1</v>
      </c>
    </row>
    <row r="2" ht="15" customHeight="1" spans="1:2">
      <c r="A2" s="157" t="s">
        <v>2</v>
      </c>
      <c r="B2" s="158" t="s">
        <v>3</v>
      </c>
    </row>
    <row r="3" ht="15" customHeight="1" spans="1:2">
      <c r="A3" s="157" t="s">
        <v>4</v>
      </c>
      <c r="B3" s="158" t="s">
        <v>5</v>
      </c>
    </row>
    <row r="4" ht="15" customHeight="1" spans="1:2">
      <c r="A4" s="157" t="s">
        <v>6</v>
      </c>
      <c r="B4" s="158" t="s">
        <v>7</v>
      </c>
    </row>
    <row r="5" ht="15" customHeight="1" spans="1:2">
      <c r="A5" s="157" t="s">
        <v>8</v>
      </c>
      <c r="B5" s="158" t="s">
        <v>7</v>
      </c>
    </row>
    <row r="6" ht="15" customHeight="1" spans="1:2">
      <c r="A6" s="157" t="s">
        <v>9</v>
      </c>
      <c r="B6" s="158" t="s">
        <v>10</v>
      </c>
    </row>
    <row r="7" ht="15" customHeight="1" spans="1:2">
      <c r="A7" s="157" t="s">
        <v>11</v>
      </c>
      <c r="B7" s="158" t="s">
        <v>12</v>
      </c>
    </row>
    <row r="8" ht="15" customHeight="1" spans="1:2">
      <c r="A8" s="157" t="s">
        <v>13</v>
      </c>
      <c r="B8" s="158"/>
    </row>
    <row r="9" ht="15" customHeight="1" spans="1:2">
      <c r="A9" s="157" t="s">
        <v>14</v>
      </c>
      <c r="B9" s="158" t="s">
        <v>15</v>
      </c>
    </row>
    <row r="10" ht="15" customHeight="1" spans="1:2">
      <c r="A10" s="157" t="s">
        <v>16</v>
      </c>
      <c r="B10" s="158" t="s">
        <v>17</v>
      </c>
    </row>
    <row r="11" ht="15" customHeight="1" spans="1:2">
      <c r="A11" s="157" t="s">
        <v>18</v>
      </c>
      <c r="B11" s="158" t="s">
        <v>19</v>
      </c>
    </row>
    <row r="12" ht="15" customHeight="1" spans="1:2">
      <c r="A12" s="157" t="s">
        <v>20</v>
      </c>
      <c r="B12" s="158"/>
    </row>
    <row r="13" ht="15" customHeight="1" spans="1:2">
      <c r="A13" s="157" t="s">
        <v>21</v>
      </c>
      <c r="B13" s="158" t="s">
        <v>22</v>
      </c>
    </row>
    <row r="14" ht="15" customHeight="1" spans="1:2">
      <c r="A14" s="157" t="s">
        <v>23</v>
      </c>
      <c r="B14" s="158" t="s">
        <v>24</v>
      </c>
    </row>
    <row r="15" ht="15" customHeight="1" spans="1:2">
      <c r="A15" s="157" t="s">
        <v>25</v>
      </c>
      <c r="B15" s="158" t="s">
        <v>26</v>
      </c>
    </row>
    <row r="16" ht="15" customHeight="1" spans="1:2">
      <c r="A16" s="157" t="s">
        <v>27</v>
      </c>
      <c r="B16" s="158" t="s">
        <v>28</v>
      </c>
    </row>
    <row r="17" ht="15" customHeight="1" spans="1:2">
      <c r="A17" s="157" t="s">
        <v>29</v>
      </c>
      <c r="B17" s="158" t="s">
        <v>30</v>
      </c>
    </row>
    <row r="18" ht="15" customHeight="1" spans="1:2">
      <c r="A18" s="157" t="s">
        <v>31</v>
      </c>
      <c r="B18" s="158" t="s">
        <v>32</v>
      </c>
    </row>
    <row r="19" ht="15" customHeight="1" spans="1:2">
      <c r="A19" s="157" t="s">
        <v>33</v>
      </c>
      <c r="B19" s="158" t="s">
        <v>34</v>
      </c>
    </row>
    <row r="20" ht="15" customHeight="1" spans="1:2">
      <c r="A20" s="157" t="s">
        <v>35</v>
      </c>
      <c r="B20" s="158" t="s">
        <v>36</v>
      </c>
    </row>
    <row r="21" ht="15" customHeight="1" spans="1:2">
      <c r="A21" s="157" t="s">
        <v>37</v>
      </c>
      <c r="B21" s="158" t="s">
        <v>38</v>
      </c>
    </row>
    <row r="22" ht="15" customHeight="1" spans="1:2">
      <c r="A22" s="157" t="s">
        <v>39</v>
      </c>
      <c r="B22" s="158" t="s">
        <v>40</v>
      </c>
    </row>
    <row r="23" ht="15" customHeight="1" spans="1:2">
      <c r="A23" s="157" t="s">
        <v>41</v>
      </c>
      <c r="B23" s="158" t="s">
        <v>42</v>
      </c>
    </row>
    <row r="24" ht="15" customHeight="1" spans="1:2">
      <c r="A24" s="157" t="s">
        <v>43</v>
      </c>
      <c r="B24" s="159" t="s">
        <v>44</v>
      </c>
    </row>
    <row r="25" ht="15" customHeight="1" spans="1:2">
      <c r="A25" s="157" t="s">
        <v>45</v>
      </c>
      <c r="B25" s="158" t="s">
        <v>46</v>
      </c>
    </row>
    <row r="26" ht="15" customHeight="1" spans="1:2">
      <c r="A26" s="157" t="s">
        <v>47</v>
      </c>
      <c r="B26" s="158" t="s">
        <v>48</v>
      </c>
    </row>
    <row r="27" ht="15" customHeight="1" spans="1:2">
      <c r="A27" s="157" t="s">
        <v>49</v>
      </c>
      <c r="B27" s="158" t="s">
        <v>50</v>
      </c>
    </row>
    <row r="28" ht="15" customHeight="1" spans="1:2">
      <c r="A28" s="157" t="s">
        <v>51</v>
      </c>
      <c r="B28" s="158" t="s">
        <v>52</v>
      </c>
    </row>
    <row r="29" ht="15" customHeight="1" spans="1:2">
      <c r="A29" s="157" t="s">
        <v>53</v>
      </c>
      <c r="B29" s="159" t="s">
        <v>54</v>
      </c>
    </row>
    <row r="30" ht="15" customHeight="1" spans="1:2">
      <c r="A30" s="157" t="s">
        <v>55</v>
      </c>
      <c r="B30" s="158" t="s">
        <v>56</v>
      </c>
    </row>
    <row r="31" ht="15" customHeight="1" spans="1:2">
      <c r="A31" s="157" t="s">
        <v>57</v>
      </c>
      <c r="B31" s="158"/>
    </row>
    <row r="32" ht="15" customHeight="1" spans="1:2">
      <c r="A32" s="157" t="s">
        <v>58</v>
      </c>
      <c r="B32" s="158" t="s">
        <v>26</v>
      </c>
    </row>
    <row r="33" ht="15" customHeight="1" spans="1:2">
      <c r="A33" s="157" t="s">
        <v>59</v>
      </c>
      <c r="B33" s="158" t="s">
        <v>60</v>
      </c>
    </row>
  </sheetData>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6" width="15" customWidth="1"/>
    <col min="7" max="11" width="14" customWidth="1"/>
    <col min="12" max="12" width="15" customWidth="1"/>
  </cols>
  <sheetData>
    <row r="1" ht="19.5" customHeight="1" spans="1:12">
      <c r="A1" s="149" t="s">
        <v>63</v>
      </c>
      <c r="B1" s="149"/>
      <c r="C1" s="149"/>
      <c r="D1" s="149"/>
      <c r="E1" s="149" t="s">
        <v>162</v>
      </c>
      <c r="F1" s="149"/>
      <c r="G1" s="149"/>
      <c r="H1" s="149" t="s">
        <v>248</v>
      </c>
      <c r="I1" s="149" t="s">
        <v>249</v>
      </c>
      <c r="J1" s="149" t="s">
        <v>164</v>
      </c>
      <c r="K1" s="149"/>
      <c r="L1" s="149"/>
    </row>
    <row r="2" ht="19.5" customHeight="1" spans="1:12">
      <c r="A2" s="149" t="s">
        <v>176</v>
      </c>
      <c r="B2" s="149"/>
      <c r="C2" s="149"/>
      <c r="D2" s="149" t="s">
        <v>177</v>
      </c>
      <c r="E2" s="149" t="s">
        <v>183</v>
      </c>
      <c r="F2" s="149" t="s">
        <v>473</v>
      </c>
      <c r="G2" s="149" t="s">
        <v>474</v>
      </c>
      <c r="H2" s="149"/>
      <c r="I2" s="149"/>
      <c r="J2" s="149" t="s">
        <v>183</v>
      </c>
      <c r="K2" s="149" t="s">
        <v>473</v>
      </c>
      <c r="L2" s="150" t="s">
        <v>474</v>
      </c>
    </row>
    <row r="3" ht="19.5" customHeight="1" spans="1:12">
      <c r="A3" s="149"/>
      <c r="B3" s="149"/>
      <c r="C3" s="149"/>
      <c r="D3" s="149"/>
      <c r="E3" s="149"/>
      <c r="F3" s="149"/>
      <c r="G3" s="149"/>
      <c r="H3" s="149"/>
      <c r="I3" s="149"/>
      <c r="J3" s="149"/>
      <c r="K3" s="149"/>
      <c r="L3" s="150" t="s">
        <v>254</v>
      </c>
    </row>
    <row r="4" ht="19.5" customHeight="1" spans="1:12">
      <c r="A4" s="149"/>
      <c r="B4" s="149"/>
      <c r="C4" s="149"/>
      <c r="D4" s="149"/>
      <c r="E4" s="149"/>
      <c r="F4" s="149"/>
      <c r="G4" s="149"/>
      <c r="H4" s="149"/>
      <c r="I4" s="149"/>
      <c r="J4" s="149"/>
      <c r="K4" s="149"/>
      <c r="L4" s="150"/>
    </row>
    <row r="5" ht="19.5" customHeight="1" spans="1:12">
      <c r="A5" s="149" t="s">
        <v>180</v>
      </c>
      <c r="B5" s="149" t="s">
        <v>181</v>
      </c>
      <c r="C5" s="149" t="s">
        <v>182</v>
      </c>
      <c r="D5" s="149" t="s">
        <v>67</v>
      </c>
      <c r="E5" s="150" t="s">
        <v>68</v>
      </c>
      <c r="F5" s="150" t="s">
        <v>69</v>
      </c>
      <c r="G5" s="150" t="s">
        <v>77</v>
      </c>
      <c r="H5" s="150" t="s">
        <v>81</v>
      </c>
      <c r="I5" s="150" t="s">
        <v>85</v>
      </c>
      <c r="J5" s="150" t="s">
        <v>89</v>
      </c>
      <c r="K5" s="150" t="s">
        <v>93</v>
      </c>
      <c r="L5" s="150" t="s">
        <v>97</v>
      </c>
    </row>
    <row r="6" ht="19.5" customHeight="1" spans="1:12">
      <c r="A6" s="149"/>
      <c r="B6" s="149"/>
      <c r="C6" s="149"/>
      <c r="D6" s="149" t="s">
        <v>183</v>
      </c>
      <c r="E6" s="145">
        <v>0</v>
      </c>
      <c r="F6" s="145">
        <v>0</v>
      </c>
      <c r="G6" s="145">
        <v>0</v>
      </c>
      <c r="H6" s="145">
        <v>0</v>
      </c>
      <c r="I6" s="145">
        <v>0</v>
      </c>
      <c r="J6" s="145">
        <v>0</v>
      </c>
      <c r="K6" s="145">
        <v>0</v>
      </c>
      <c r="L6" s="145">
        <v>0</v>
      </c>
    </row>
    <row r="7" ht="19.5" customHeight="1" spans="1:12">
      <c r="A7" s="144"/>
      <c r="B7" s="144"/>
      <c r="C7" s="144"/>
      <c r="D7" s="144"/>
      <c r="E7" s="145"/>
      <c r="F7" s="145"/>
      <c r="G7" s="145"/>
      <c r="H7" s="145"/>
      <c r="I7" s="145"/>
      <c r="J7" s="145"/>
      <c r="K7" s="145"/>
      <c r="L7" s="145"/>
    </row>
    <row r="8" ht="19.5" customHeight="1" spans="1:12">
      <c r="A8" s="144" t="s">
        <v>475</v>
      </c>
      <c r="B8" s="144"/>
      <c r="C8" s="144"/>
      <c r="D8" s="144"/>
      <c r="E8" s="144"/>
      <c r="F8" s="144"/>
      <c r="G8" s="144"/>
      <c r="H8" s="144"/>
      <c r="I8" s="144"/>
      <c r="J8" s="144"/>
      <c r="K8" s="144"/>
      <c r="L8" s="144"/>
    </row>
  </sheetData>
  <mergeCells count="18">
    <mergeCell ref="A1:D1"/>
    <mergeCell ref="E1:G1"/>
    <mergeCell ref="J1:L1"/>
    <mergeCell ref="A7:C7"/>
    <mergeCell ref="A8:L8"/>
    <mergeCell ref="A5:A6"/>
    <mergeCell ref="B5:B6"/>
    <mergeCell ref="C5:C6"/>
    <mergeCell ref="D2:D4"/>
    <mergeCell ref="E2:E4"/>
    <mergeCell ref="F2:F4"/>
    <mergeCell ref="G2:G4"/>
    <mergeCell ref="H1:H4"/>
    <mergeCell ref="I1:I4"/>
    <mergeCell ref="J2:J4"/>
    <mergeCell ref="K2:K4"/>
    <mergeCell ref="L2:L4"/>
    <mergeCell ref="A2:C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8"/>
  <sheetViews>
    <sheetView workbookViewId="0">
      <selection activeCell="J20" sqref="J20"/>
    </sheetView>
  </sheetViews>
  <sheetFormatPr defaultColWidth="9" defaultRowHeight="13.5" outlineLevelCol="4"/>
  <cols>
    <col min="1" max="1" width="35.875" customWidth="1"/>
    <col min="2" max="2" width="6" customWidth="1"/>
    <col min="3" max="5" width="25" customWidth="1"/>
  </cols>
  <sheetData>
    <row r="1" ht="15" customHeight="1" spans="1:5">
      <c r="A1" s="143" t="s">
        <v>476</v>
      </c>
      <c r="B1" s="143" t="s">
        <v>64</v>
      </c>
      <c r="C1" s="143" t="s">
        <v>477</v>
      </c>
      <c r="D1" s="143" t="s">
        <v>478</v>
      </c>
      <c r="E1" s="143" t="s">
        <v>479</v>
      </c>
    </row>
    <row r="2" ht="15" customHeight="1" spans="1:5">
      <c r="A2" s="143" t="s">
        <v>480</v>
      </c>
      <c r="B2" s="143"/>
      <c r="C2" s="143" t="s">
        <v>68</v>
      </c>
      <c r="D2" s="143" t="s">
        <v>69</v>
      </c>
      <c r="E2" s="143" t="s">
        <v>77</v>
      </c>
    </row>
    <row r="3" ht="15" customHeight="1" spans="1:5">
      <c r="A3" s="144" t="s">
        <v>481</v>
      </c>
      <c r="B3" s="143" t="s">
        <v>68</v>
      </c>
      <c r="C3" s="143" t="s">
        <v>482</v>
      </c>
      <c r="D3" s="143" t="s">
        <v>482</v>
      </c>
      <c r="E3" s="143" t="s">
        <v>482</v>
      </c>
    </row>
    <row r="4" ht="15" customHeight="1" spans="1:5">
      <c r="A4" s="144" t="s">
        <v>483</v>
      </c>
      <c r="B4" s="143" t="s">
        <v>69</v>
      </c>
      <c r="C4" s="145">
        <v>91700</v>
      </c>
      <c r="D4" s="145">
        <v>94488</v>
      </c>
      <c r="E4" s="145">
        <v>94488</v>
      </c>
    </row>
    <row r="5" ht="15" customHeight="1" spans="1:5">
      <c r="A5" s="144" t="s">
        <v>484</v>
      </c>
      <c r="B5" s="143" t="s">
        <v>77</v>
      </c>
      <c r="C5" s="145">
        <v>0</v>
      </c>
      <c r="D5" s="145">
        <v>0</v>
      </c>
      <c r="E5" s="145">
        <v>0</v>
      </c>
    </row>
    <row r="6" ht="15" customHeight="1" spans="1:5">
      <c r="A6" s="144" t="s">
        <v>485</v>
      </c>
      <c r="B6" s="143" t="s">
        <v>81</v>
      </c>
      <c r="C6" s="145">
        <v>90200</v>
      </c>
      <c r="D6" s="145">
        <v>93200</v>
      </c>
      <c r="E6" s="145">
        <v>93200</v>
      </c>
    </row>
    <row r="7" ht="15" customHeight="1" spans="1:5">
      <c r="A7" s="144" t="s">
        <v>486</v>
      </c>
      <c r="B7" s="143" t="s">
        <v>85</v>
      </c>
      <c r="C7" s="145">
        <v>0</v>
      </c>
      <c r="D7" s="145">
        <v>0</v>
      </c>
      <c r="E7" s="145">
        <v>0</v>
      </c>
    </row>
    <row r="8" ht="15" customHeight="1" spans="1:5">
      <c r="A8" s="144" t="s">
        <v>487</v>
      </c>
      <c r="B8" s="143" t="s">
        <v>89</v>
      </c>
      <c r="C8" s="145">
        <v>90200</v>
      </c>
      <c r="D8" s="145">
        <v>93200</v>
      </c>
      <c r="E8" s="145">
        <v>93200</v>
      </c>
    </row>
    <row r="9" ht="15" customHeight="1" spans="1:5">
      <c r="A9" s="144" t="s">
        <v>488</v>
      </c>
      <c r="B9" s="143" t="s">
        <v>93</v>
      </c>
      <c r="C9" s="145">
        <v>1500</v>
      </c>
      <c r="D9" s="145">
        <v>1288</v>
      </c>
      <c r="E9" s="145">
        <v>1288</v>
      </c>
    </row>
    <row r="10" ht="15" customHeight="1" spans="1:5">
      <c r="A10" s="144" t="s">
        <v>489</v>
      </c>
      <c r="B10" s="143" t="s">
        <v>97</v>
      </c>
      <c r="C10" s="143" t="s">
        <v>482</v>
      </c>
      <c r="D10" s="143" t="s">
        <v>482</v>
      </c>
      <c r="E10" s="145">
        <v>1288</v>
      </c>
    </row>
    <row r="11" ht="15" customHeight="1" spans="1:5">
      <c r="A11" s="144" t="s">
        <v>490</v>
      </c>
      <c r="B11" s="143" t="s">
        <v>100</v>
      </c>
      <c r="C11" s="143" t="s">
        <v>482</v>
      </c>
      <c r="D11" s="143" t="s">
        <v>482</v>
      </c>
      <c r="E11" s="145">
        <v>0</v>
      </c>
    </row>
    <row r="12" ht="15" customHeight="1" spans="1:5">
      <c r="A12" s="144" t="s">
        <v>491</v>
      </c>
      <c r="B12" s="143" t="s">
        <v>103</v>
      </c>
      <c r="C12" s="143" t="s">
        <v>482</v>
      </c>
      <c r="D12" s="143" t="s">
        <v>482</v>
      </c>
      <c r="E12" s="145">
        <v>0</v>
      </c>
    </row>
    <row r="13" ht="15" customHeight="1" spans="1:5">
      <c r="A13" s="144" t="s">
        <v>492</v>
      </c>
      <c r="B13" s="143" t="s">
        <v>106</v>
      </c>
      <c r="C13" s="143" t="s">
        <v>482</v>
      </c>
      <c r="D13" s="143" t="s">
        <v>482</v>
      </c>
      <c r="E13" s="143" t="s">
        <v>482</v>
      </c>
    </row>
    <row r="14" ht="15" customHeight="1" spans="1:5">
      <c r="A14" s="144" t="s">
        <v>493</v>
      </c>
      <c r="B14" s="143" t="s">
        <v>109</v>
      </c>
      <c r="C14" s="143" t="s">
        <v>482</v>
      </c>
      <c r="D14" s="143" t="s">
        <v>482</v>
      </c>
      <c r="E14" s="147">
        <v>0</v>
      </c>
    </row>
    <row r="15" ht="15" customHeight="1" spans="1:5">
      <c r="A15" s="144" t="s">
        <v>494</v>
      </c>
      <c r="B15" s="143" t="s">
        <v>112</v>
      </c>
      <c r="C15" s="143" t="s">
        <v>482</v>
      </c>
      <c r="D15" s="143" t="s">
        <v>482</v>
      </c>
      <c r="E15" s="147">
        <v>0</v>
      </c>
    </row>
    <row r="16" ht="15" customHeight="1" spans="1:5">
      <c r="A16" s="144" t="s">
        <v>495</v>
      </c>
      <c r="B16" s="143" t="s">
        <v>115</v>
      </c>
      <c r="C16" s="143" t="s">
        <v>482</v>
      </c>
      <c r="D16" s="143" t="s">
        <v>482</v>
      </c>
      <c r="E16" s="147">
        <v>0</v>
      </c>
    </row>
    <row r="17" ht="15" customHeight="1" spans="1:5">
      <c r="A17" s="144" t="s">
        <v>496</v>
      </c>
      <c r="B17" s="143" t="s">
        <v>118</v>
      </c>
      <c r="C17" s="143" t="s">
        <v>482</v>
      </c>
      <c r="D17" s="143" t="s">
        <v>482</v>
      </c>
      <c r="E17" s="147">
        <v>5</v>
      </c>
    </row>
    <row r="18" ht="15" customHeight="1" spans="1:5">
      <c r="A18" s="144" t="s">
        <v>497</v>
      </c>
      <c r="B18" s="143" t="s">
        <v>121</v>
      </c>
      <c r="C18" s="143" t="s">
        <v>482</v>
      </c>
      <c r="D18" s="143" t="s">
        <v>482</v>
      </c>
      <c r="E18" s="147">
        <v>3</v>
      </c>
    </row>
    <row r="19" ht="15" customHeight="1" spans="1:5">
      <c r="A19" s="144" t="s">
        <v>498</v>
      </c>
      <c r="B19" s="143" t="s">
        <v>124</v>
      </c>
      <c r="C19" s="143" t="s">
        <v>482</v>
      </c>
      <c r="D19" s="143" t="s">
        <v>482</v>
      </c>
      <c r="E19" s="147">
        <v>0</v>
      </c>
    </row>
    <row r="20" ht="15" customHeight="1" spans="1:5">
      <c r="A20" s="144" t="s">
        <v>499</v>
      </c>
      <c r="B20" s="143" t="s">
        <v>127</v>
      </c>
      <c r="C20" s="143" t="s">
        <v>482</v>
      </c>
      <c r="D20" s="143" t="s">
        <v>482</v>
      </c>
      <c r="E20" s="147">
        <v>19</v>
      </c>
    </row>
    <row r="21" ht="15" customHeight="1" spans="1:5">
      <c r="A21" s="144" t="s">
        <v>500</v>
      </c>
      <c r="B21" s="143" t="s">
        <v>130</v>
      </c>
      <c r="C21" s="143" t="s">
        <v>482</v>
      </c>
      <c r="D21" s="143" t="s">
        <v>482</v>
      </c>
      <c r="E21" s="147">
        <v>0</v>
      </c>
    </row>
    <row r="22" ht="15" customHeight="1" spans="1:5">
      <c r="A22" s="144" t="s">
        <v>501</v>
      </c>
      <c r="B22" s="143" t="s">
        <v>133</v>
      </c>
      <c r="C22" s="143" t="s">
        <v>482</v>
      </c>
      <c r="D22" s="143" t="s">
        <v>482</v>
      </c>
      <c r="E22" s="147">
        <v>0</v>
      </c>
    </row>
    <row r="23" ht="15" customHeight="1" spans="1:5">
      <c r="A23" s="144" t="s">
        <v>502</v>
      </c>
      <c r="B23" s="143" t="s">
        <v>136</v>
      </c>
      <c r="C23" s="143" t="s">
        <v>482</v>
      </c>
      <c r="D23" s="143" t="s">
        <v>482</v>
      </c>
      <c r="E23" s="147">
        <v>0</v>
      </c>
    </row>
    <row r="24" ht="15" customHeight="1" spans="1:5">
      <c r="A24" s="144" t="s">
        <v>503</v>
      </c>
      <c r="B24" s="143" t="s">
        <v>139</v>
      </c>
      <c r="C24" s="143" t="s">
        <v>482</v>
      </c>
      <c r="D24" s="143" t="s">
        <v>482</v>
      </c>
      <c r="E24" s="145">
        <v>0</v>
      </c>
    </row>
    <row r="25" ht="15" customHeight="1" spans="1:5">
      <c r="A25" s="144" t="s">
        <v>504</v>
      </c>
      <c r="B25" s="143" t="s">
        <v>142</v>
      </c>
      <c r="C25" s="143" t="s">
        <v>482</v>
      </c>
      <c r="D25" s="143" t="s">
        <v>482</v>
      </c>
      <c r="E25" s="145">
        <v>0</v>
      </c>
    </row>
    <row r="26" ht="15" customHeight="1" spans="1:5">
      <c r="A26" s="144" t="s">
        <v>505</v>
      </c>
      <c r="B26" s="143" t="s">
        <v>145</v>
      </c>
      <c r="C26" s="143" t="s">
        <v>482</v>
      </c>
      <c r="D26" s="143" t="s">
        <v>482</v>
      </c>
      <c r="E26" s="145">
        <v>0</v>
      </c>
    </row>
    <row r="27" ht="41.25" customHeight="1" spans="1:5">
      <c r="A27" s="148" t="s">
        <v>506</v>
      </c>
      <c r="B27" s="148"/>
      <c r="C27" s="148"/>
      <c r="D27" s="148"/>
      <c r="E27" s="148"/>
    </row>
    <row r="28" ht="15" customHeight="1" spans="1:5">
      <c r="A28" s="144" t="s">
        <v>507</v>
      </c>
      <c r="B28" s="144"/>
      <c r="C28" s="144"/>
      <c r="D28" s="144"/>
      <c r="E28" s="144"/>
    </row>
  </sheetData>
  <mergeCells count="3">
    <mergeCell ref="A27:E27"/>
    <mergeCell ref="A28:E28"/>
    <mergeCell ref="B1:B2"/>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4"/>
  <sheetViews>
    <sheetView workbookViewId="0">
      <selection activeCell="I18" sqref="I18"/>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15" customHeight="1" spans="1:5">
      <c r="A1" s="143" t="s">
        <v>476</v>
      </c>
      <c r="B1" s="143" t="s">
        <v>64</v>
      </c>
      <c r="C1" s="143" t="s">
        <v>477</v>
      </c>
      <c r="D1" s="143" t="s">
        <v>478</v>
      </c>
      <c r="E1" s="143" t="s">
        <v>479</v>
      </c>
    </row>
    <row r="2" ht="15" customHeight="1" spans="1:5">
      <c r="A2" s="143" t="s">
        <v>480</v>
      </c>
      <c r="B2" s="143"/>
      <c r="C2" s="143" t="s">
        <v>68</v>
      </c>
      <c r="D2" s="143" t="s">
        <v>69</v>
      </c>
      <c r="E2" s="143" t="s">
        <v>77</v>
      </c>
    </row>
    <row r="3" ht="15" customHeight="1" spans="1:5">
      <c r="A3" s="144" t="s">
        <v>508</v>
      </c>
      <c r="B3" s="143" t="s">
        <v>68</v>
      </c>
      <c r="C3" s="143" t="s">
        <v>482</v>
      </c>
      <c r="D3" s="143" t="s">
        <v>482</v>
      </c>
      <c r="E3" s="143" t="s">
        <v>482</v>
      </c>
    </row>
    <row r="4" ht="15" customHeight="1" spans="1:5">
      <c r="A4" s="144" t="s">
        <v>483</v>
      </c>
      <c r="B4" s="143" t="s">
        <v>69</v>
      </c>
      <c r="C4" s="145">
        <v>91700</v>
      </c>
      <c r="D4" s="145">
        <v>94488</v>
      </c>
      <c r="E4" s="145">
        <v>94488</v>
      </c>
    </row>
    <row r="5" ht="15" customHeight="1" spans="1:5">
      <c r="A5" s="144" t="s">
        <v>484</v>
      </c>
      <c r="B5" s="143" t="s">
        <v>77</v>
      </c>
      <c r="C5" s="145">
        <v>0</v>
      </c>
      <c r="D5" s="145">
        <v>0</v>
      </c>
      <c r="E5" s="145">
        <v>0</v>
      </c>
    </row>
    <row r="6" ht="15" customHeight="1" spans="1:5">
      <c r="A6" s="144" t="s">
        <v>485</v>
      </c>
      <c r="B6" s="143" t="s">
        <v>81</v>
      </c>
      <c r="C6" s="145">
        <v>90200</v>
      </c>
      <c r="D6" s="145">
        <v>93200</v>
      </c>
      <c r="E6" s="145">
        <v>93200</v>
      </c>
    </row>
    <row r="7" ht="15" customHeight="1" spans="1:5">
      <c r="A7" s="144" t="s">
        <v>486</v>
      </c>
      <c r="B7" s="143" t="s">
        <v>85</v>
      </c>
      <c r="C7" s="145">
        <v>0</v>
      </c>
      <c r="D7" s="145">
        <v>0</v>
      </c>
      <c r="E7" s="145">
        <v>0</v>
      </c>
    </row>
    <row r="8" ht="15" customHeight="1" spans="1:5">
      <c r="A8" s="144" t="s">
        <v>487</v>
      </c>
      <c r="B8" s="143" t="s">
        <v>89</v>
      </c>
      <c r="C8" s="145">
        <v>90200</v>
      </c>
      <c r="D8" s="145">
        <v>93200</v>
      </c>
      <c r="E8" s="145">
        <v>93200</v>
      </c>
    </row>
    <row r="9" ht="15" customHeight="1" spans="1:5">
      <c r="A9" s="144" t="s">
        <v>488</v>
      </c>
      <c r="B9" s="143" t="s">
        <v>93</v>
      </c>
      <c r="C9" s="145">
        <v>1500</v>
      </c>
      <c r="D9" s="145">
        <v>1288</v>
      </c>
      <c r="E9" s="145">
        <v>1288</v>
      </c>
    </row>
    <row r="10" ht="15" customHeight="1" spans="1:5">
      <c r="A10" s="144" t="s">
        <v>489</v>
      </c>
      <c r="B10" s="143" t="s">
        <v>97</v>
      </c>
      <c r="C10" s="143" t="s">
        <v>482</v>
      </c>
      <c r="D10" s="143" t="s">
        <v>482</v>
      </c>
      <c r="E10" s="145">
        <v>1288</v>
      </c>
    </row>
    <row r="11" ht="15" customHeight="1" spans="1:5">
      <c r="A11" s="144" t="s">
        <v>490</v>
      </c>
      <c r="B11" s="143" t="s">
        <v>100</v>
      </c>
      <c r="C11" s="143" t="s">
        <v>482</v>
      </c>
      <c r="D11" s="143" t="s">
        <v>482</v>
      </c>
      <c r="E11" s="145">
        <v>0</v>
      </c>
    </row>
    <row r="12" ht="15" customHeight="1" spans="1:5">
      <c r="A12" s="144" t="s">
        <v>491</v>
      </c>
      <c r="B12" s="143" t="s">
        <v>103</v>
      </c>
      <c r="C12" s="143" t="s">
        <v>482</v>
      </c>
      <c r="D12" s="143" t="s">
        <v>482</v>
      </c>
      <c r="E12" s="145">
        <v>0</v>
      </c>
    </row>
    <row r="13" ht="15" customHeight="1" spans="1:5">
      <c r="A13" s="146" t="s">
        <v>492</v>
      </c>
      <c r="B13" s="143" t="s">
        <v>106</v>
      </c>
      <c r="C13" s="143" t="s">
        <v>482</v>
      </c>
      <c r="D13" s="143" t="s">
        <v>482</v>
      </c>
      <c r="E13" s="143" t="s">
        <v>482</v>
      </c>
    </row>
    <row r="14" ht="15" customHeight="1" spans="1:5">
      <c r="A14" s="144" t="s">
        <v>493</v>
      </c>
      <c r="B14" s="143" t="s">
        <v>109</v>
      </c>
      <c r="C14" s="143" t="s">
        <v>482</v>
      </c>
      <c r="D14" s="143" t="s">
        <v>482</v>
      </c>
      <c r="E14" s="147">
        <v>0</v>
      </c>
    </row>
    <row r="15" ht="15" customHeight="1" spans="1:5">
      <c r="A15" s="144" t="s">
        <v>494</v>
      </c>
      <c r="B15" s="143" t="s">
        <v>112</v>
      </c>
      <c r="C15" s="143" t="s">
        <v>482</v>
      </c>
      <c r="D15" s="143" t="s">
        <v>482</v>
      </c>
      <c r="E15" s="147">
        <v>0</v>
      </c>
    </row>
    <row r="16" ht="15" customHeight="1" spans="1:5">
      <c r="A16" s="144" t="s">
        <v>495</v>
      </c>
      <c r="B16" s="143" t="s">
        <v>115</v>
      </c>
      <c r="C16" s="143" t="s">
        <v>482</v>
      </c>
      <c r="D16" s="143" t="s">
        <v>482</v>
      </c>
      <c r="E16" s="147">
        <v>0</v>
      </c>
    </row>
    <row r="17" ht="15" customHeight="1" spans="1:5">
      <c r="A17" s="144" t="s">
        <v>496</v>
      </c>
      <c r="B17" s="143" t="s">
        <v>118</v>
      </c>
      <c r="C17" s="143" t="s">
        <v>482</v>
      </c>
      <c r="D17" s="143" t="s">
        <v>482</v>
      </c>
      <c r="E17" s="147">
        <v>0</v>
      </c>
    </row>
    <row r="18" ht="15" customHeight="1" spans="1:5">
      <c r="A18" s="144" t="s">
        <v>497</v>
      </c>
      <c r="B18" s="143" t="s">
        <v>121</v>
      </c>
      <c r="C18" s="143" t="s">
        <v>482</v>
      </c>
      <c r="D18" s="143" t="s">
        <v>482</v>
      </c>
      <c r="E18" s="147">
        <v>3</v>
      </c>
    </row>
    <row r="19" ht="15" customHeight="1" spans="1:5">
      <c r="A19" s="144" t="s">
        <v>498</v>
      </c>
      <c r="B19" s="143" t="s">
        <v>124</v>
      </c>
      <c r="C19" s="143" t="s">
        <v>482</v>
      </c>
      <c r="D19" s="143" t="s">
        <v>482</v>
      </c>
      <c r="E19" s="147">
        <v>0</v>
      </c>
    </row>
    <row r="20" ht="15" customHeight="1" spans="1:5">
      <c r="A20" s="144" t="s">
        <v>499</v>
      </c>
      <c r="B20" s="143" t="s">
        <v>127</v>
      </c>
      <c r="C20" s="143" t="s">
        <v>482</v>
      </c>
      <c r="D20" s="143" t="s">
        <v>482</v>
      </c>
      <c r="E20" s="147">
        <v>19</v>
      </c>
    </row>
    <row r="21" ht="15" customHeight="1" spans="1:5">
      <c r="A21" s="144" t="s">
        <v>500</v>
      </c>
      <c r="B21" s="143" t="s">
        <v>130</v>
      </c>
      <c r="C21" s="143" t="s">
        <v>482</v>
      </c>
      <c r="D21" s="143" t="s">
        <v>482</v>
      </c>
      <c r="E21" s="147">
        <v>0</v>
      </c>
    </row>
    <row r="22" ht="15" customHeight="1" spans="1:5">
      <c r="A22" s="144" t="s">
        <v>501</v>
      </c>
      <c r="B22" s="143" t="s">
        <v>133</v>
      </c>
      <c r="C22" s="143" t="s">
        <v>482</v>
      </c>
      <c r="D22" s="143" t="s">
        <v>482</v>
      </c>
      <c r="E22" s="147">
        <v>0</v>
      </c>
    </row>
    <row r="23" ht="15" customHeight="1" spans="1:5">
      <c r="A23" s="144" t="s">
        <v>502</v>
      </c>
      <c r="B23" s="143" t="s">
        <v>136</v>
      </c>
      <c r="C23" s="143" t="s">
        <v>482</v>
      </c>
      <c r="D23" s="143" t="s">
        <v>482</v>
      </c>
      <c r="E23" s="147">
        <v>0</v>
      </c>
    </row>
    <row r="24" ht="41.25" customHeight="1" spans="1:5">
      <c r="A24" s="148" t="s">
        <v>509</v>
      </c>
      <c r="B24" s="148"/>
      <c r="C24" s="148"/>
      <c r="D24" s="148"/>
      <c r="E24" s="148"/>
    </row>
  </sheetData>
  <mergeCells count="2">
    <mergeCell ref="A24:E24"/>
    <mergeCell ref="B1:B2"/>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4"/>
  <sheetViews>
    <sheetView tabSelected="1" workbookViewId="0">
      <selection activeCell="H14" sqref="H14"/>
    </sheetView>
  </sheetViews>
  <sheetFormatPr defaultColWidth="9" defaultRowHeight="14.25"/>
  <cols>
    <col min="1" max="1" width="6.26666666666667" style="105" customWidth="1"/>
    <col min="2" max="2" width="5.75" style="105" customWidth="1"/>
    <col min="3" max="13" width="14.625" style="105" customWidth="1"/>
    <col min="14" max="14" width="13.625" style="106" customWidth="1"/>
    <col min="15" max="15" width="13" style="105" customWidth="1"/>
    <col min="16" max="16" width="12" style="105" customWidth="1"/>
    <col min="17" max="17" width="12.375" style="105" customWidth="1"/>
    <col min="18" max="19" width="14.625" style="105" customWidth="1"/>
    <col min="20" max="20" width="14" style="105" customWidth="1"/>
    <col min="21" max="21" width="12.125" style="105" customWidth="1"/>
    <col min="22" max="16384" width="9" style="105"/>
  </cols>
  <sheetData>
    <row r="1" s="103" customFormat="1" ht="36" customHeight="1" spans="1:21">
      <c r="A1" s="107" t="s">
        <v>510</v>
      </c>
      <c r="B1" s="107"/>
      <c r="C1" s="107"/>
      <c r="D1" s="107"/>
      <c r="E1" s="107"/>
      <c r="F1" s="107"/>
      <c r="G1" s="107"/>
      <c r="H1" s="107"/>
      <c r="I1" s="107"/>
      <c r="J1" s="107"/>
      <c r="K1" s="107"/>
      <c r="L1" s="107"/>
      <c r="M1" s="107"/>
      <c r="N1" s="124"/>
      <c r="O1" s="107"/>
      <c r="P1" s="107"/>
      <c r="Q1" s="107"/>
      <c r="R1" s="107"/>
      <c r="S1" s="107"/>
      <c r="T1" s="107"/>
      <c r="U1" s="107"/>
    </row>
    <row r="2" s="103" customFormat="1" ht="18" customHeight="1" spans="1:21">
      <c r="A2" s="108"/>
      <c r="B2" s="108"/>
      <c r="C2" s="108"/>
      <c r="D2" s="108"/>
      <c r="E2" s="108"/>
      <c r="F2" s="108"/>
      <c r="G2" s="108"/>
      <c r="H2" s="108"/>
      <c r="I2" s="108"/>
      <c r="J2" s="108"/>
      <c r="K2" s="108"/>
      <c r="L2" s="108"/>
      <c r="M2" s="108"/>
      <c r="N2" s="125"/>
      <c r="U2" s="135" t="s">
        <v>511</v>
      </c>
    </row>
    <row r="3" s="103" customFormat="1" ht="18" customHeight="1" spans="1:21">
      <c r="A3" s="109" t="s">
        <v>512</v>
      </c>
      <c r="B3" s="108"/>
      <c r="C3" s="108"/>
      <c r="D3" s="108"/>
      <c r="E3" s="110"/>
      <c r="F3" s="110"/>
      <c r="G3" s="108"/>
      <c r="H3" s="108"/>
      <c r="I3" s="108"/>
      <c r="J3" s="108"/>
      <c r="K3" s="108"/>
      <c r="L3" s="108"/>
      <c r="M3" s="108"/>
      <c r="N3" s="125"/>
      <c r="U3" s="135" t="s">
        <v>513</v>
      </c>
    </row>
    <row r="4" s="103" customFormat="1" ht="24" customHeight="1" spans="1:21">
      <c r="A4" s="111" t="s">
        <v>63</v>
      </c>
      <c r="B4" s="111" t="s">
        <v>64</v>
      </c>
      <c r="C4" s="112" t="s">
        <v>514</v>
      </c>
      <c r="D4" s="113" t="s">
        <v>515</v>
      </c>
      <c r="E4" s="111" t="s">
        <v>516</v>
      </c>
      <c r="F4" s="114" t="s">
        <v>517</v>
      </c>
      <c r="G4" s="115"/>
      <c r="H4" s="115"/>
      <c r="I4" s="115"/>
      <c r="J4" s="115"/>
      <c r="K4" s="115"/>
      <c r="L4" s="115"/>
      <c r="M4" s="115"/>
      <c r="N4" s="126"/>
      <c r="O4" s="127"/>
      <c r="P4" s="128" t="s">
        <v>518</v>
      </c>
      <c r="Q4" s="111" t="s">
        <v>519</v>
      </c>
      <c r="R4" s="112" t="s">
        <v>520</v>
      </c>
      <c r="S4" s="136"/>
      <c r="T4" s="137" t="s">
        <v>521</v>
      </c>
      <c r="U4" s="136"/>
    </row>
    <row r="5" s="103" customFormat="1" ht="36" customHeight="1" spans="1:21">
      <c r="A5" s="111"/>
      <c r="B5" s="111"/>
      <c r="C5" s="116"/>
      <c r="D5" s="113"/>
      <c r="E5" s="111"/>
      <c r="F5" s="117" t="s">
        <v>178</v>
      </c>
      <c r="G5" s="117"/>
      <c r="H5" s="117" t="s">
        <v>522</v>
      </c>
      <c r="I5" s="117"/>
      <c r="J5" s="129" t="s">
        <v>523</v>
      </c>
      <c r="K5" s="130"/>
      <c r="L5" s="131" t="s">
        <v>524</v>
      </c>
      <c r="M5" s="131"/>
      <c r="N5" s="132" t="s">
        <v>525</v>
      </c>
      <c r="O5" s="132"/>
      <c r="P5" s="128"/>
      <c r="Q5" s="111"/>
      <c r="R5" s="118"/>
      <c r="S5" s="138"/>
      <c r="T5" s="139"/>
      <c r="U5" s="138"/>
    </row>
    <row r="6" s="103" customFormat="1" ht="24" customHeight="1" spans="1:21">
      <c r="A6" s="111"/>
      <c r="B6" s="111"/>
      <c r="C6" s="118"/>
      <c r="D6" s="113"/>
      <c r="E6" s="111"/>
      <c r="F6" s="117" t="s">
        <v>526</v>
      </c>
      <c r="G6" s="119" t="s">
        <v>527</v>
      </c>
      <c r="H6" s="117" t="s">
        <v>526</v>
      </c>
      <c r="I6" s="119" t="s">
        <v>527</v>
      </c>
      <c r="J6" s="117" t="s">
        <v>526</v>
      </c>
      <c r="K6" s="119" t="s">
        <v>527</v>
      </c>
      <c r="L6" s="117" t="s">
        <v>526</v>
      </c>
      <c r="M6" s="119" t="s">
        <v>527</v>
      </c>
      <c r="N6" s="117" t="s">
        <v>526</v>
      </c>
      <c r="O6" s="119" t="s">
        <v>527</v>
      </c>
      <c r="P6" s="128"/>
      <c r="Q6" s="111"/>
      <c r="R6" s="117" t="s">
        <v>526</v>
      </c>
      <c r="S6" s="140" t="s">
        <v>527</v>
      </c>
      <c r="T6" s="117" t="s">
        <v>526</v>
      </c>
      <c r="U6" s="119" t="s">
        <v>527</v>
      </c>
    </row>
    <row r="7" s="104" customFormat="1" ht="24" customHeight="1" spans="1:21">
      <c r="A7" s="111" t="s">
        <v>67</v>
      </c>
      <c r="B7" s="111"/>
      <c r="C7" s="111">
        <v>1</v>
      </c>
      <c r="D7" s="119" t="s">
        <v>69</v>
      </c>
      <c r="E7" s="111">
        <v>3</v>
      </c>
      <c r="F7" s="111">
        <v>4</v>
      </c>
      <c r="G7" s="119" t="s">
        <v>85</v>
      </c>
      <c r="H7" s="111">
        <v>6</v>
      </c>
      <c r="I7" s="111">
        <v>7</v>
      </c>
      <c r="J7" s="119" t="s">
        <v>97</v>
      </c>
      <c r="K7" s="111">
        <v>9</v>
      </c>
      <c r="L7" s="111">
        <v>10</v>
      </c>
      <c r="M7" s="119" t="s">
        <v>106</v>
      </c>
      <c r="N7" s="111">
        <v>12</v>
      </c>
      <c r="O7" s="111">
        <v>13</v>
      </c>
      <c r="P7" s="119" t="s">
        <v>115</v>
      </c>
      <c r="Q7" s="111">
        <v>15</v>
      </c>
      <c r="R7" s="111">
        <v>16</v>
      </c>
      <c r="S7" s="119" t="s">
        <v>124</v>
      </c>
      <c r="T7" s="111">
        <v>18</v>
      </c>
      <c r="U7" s="111">
        <v>19</v>
      </c>
    </row>
    <row r="8" s="103" customFormat="1" ht="24" customHeight="1" spans="1:21">
      <c r="A8" s="120" t="s">
        <v>183</v>
      </c>
      <c r="B8" s="111">
        <v>1</v>
      </c>
      <c r="C8" s="120">
        <f>SUM(E8,G8,P8,Q8,S8,U8)</f>
        <v>39292329.82</v>
      </c>
      <c r="D8" s="121">
        <f>H8+J8+L8+N8+R8+Q8</f>
        <v>49061771.92</v>
      </c>
      <c r="E8" s="122">
        <v>3251441.72</v>
      </c>
      <c r="F8" s="121">
        <f>SUM(H8,J8,L8,N8)</f>
        <v>23738628.4</v>
      </c>
      <c r="G8" s="121">
        <f>SUM(I8,K8,M8,O8)</f>
        <v>10717744.58</v>
      </c>
      <c r="H8" s="122">
        <v>18106704.44</v>
      </c>
      <c r="I8" s="122">
        <v>7642292.61</v>
      </c>
      <c r="J8" s="122">
        <v>1107379.59</v>
      </c>
      <c r="K8" s="122">
        <v>896271.94</v>
      </c>
      <c r="L8" s="121">
        <v>0</v>
      </c>
      <c r="M8" s="121">
        <v>0</v>
      </c>
      <c r="N8" s="133">
        <v>4524544.37</v>
      </c>
      <c r="O8" s="133">
        <v>2179180.03</v>
      </c>
      <c r="P8" s="134">
        <v>0</v>
      </c>
      <c r="Q8" s="122">
        <v>369604.25</v>
      </c>
      <c r="R8" s="122">
        <v>24953539.27</v>
      </c>
      <c r="S8" s="122">
        <v>24953539.27</v>
      </c>
      <c r="T8" s="134">
        <v>0</v>
      </c>
      <c r="U8" s="134">
        <v>0</v>
      </c>
    </row>
    <row r="9" s="103" customFormat="1" ht="49" customHeight="1" spans="1:21">
      <c r="A9" s="123" t="s">
        <v>528</v>
      </c>
      <c r="B9" s="123"/>
      <c r="C9" s="123"/>
      <c r="D9" s="123"/>
      <c r="E9" s="123"/>
      <c r="F9" s="123"/>
      <c r="G9" s="123"/>
      <c r="H9" s="123"/>
      <c r="I9" s="123"/>
      <c r="J9" s="123"/>
      <c r="K9" s="123"/>
      <c r="L9" s="123"/>
      <c r="M9" s="123"/>
      <c r="N9" s="123"/>
      <c r="O9" s="123"/>
      <c r="P9" s="123"/>
      <c r="Q9" s="123"/>
      <c r="R9" s="123"/>
      <c r="S9" s="123"/>
      <c r="T9" s="123"/>
      <c r="U9" s="123"/>
    </row>
    <row r="10" s="105" customFormat="1" ht="26.25" customHeight="1" spans="14:17">
      <c r="N10" s="106"/>
      <c r="Q10" s="141"/>
    </row>
    <row r="11" s="105" customFormat="1" ht="26.25" customHeight="1" spans="14:17">
      <c r="N11" s="106"/>
      <c r="Q11" s="142"/>
    </row>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19.9" customHeight="1"/>
    <row r="152" ht="19.9" customHeight="1"/>
    <row r="153" ht="19.9" customHeight="1"/>
    <row r="154"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workbookViewId="0">
      <selection activeCell="A1" sqref="A1:J1"/>
    </sheetView>
  </sheetViews>
  <sheetFormatPr defaultColWidth="9" defaultRowHeight="13.5"/>
  <cols>
    <col min="1" max="9" width="9.00833333333333" style="1" customWidth="1"/>
    <col min="10" max="10" width="35.625" style="1" customWidth="1"/>
    <col min="11" max="16384" width="9" style="1"/>
  </cols>
  <sheetData>
    <row r="1" s="1" customFormat="1" ht="26.25" customHeight="1" spans="1:10">
      <c r="A1" s="2" t="s">
        <v>529</v>
      </c>
      <c r="B1" s="2"/>
      <c r="C1" s="2"/>
      <c r="D1" s="2"/>
      <c r="E1" s="2"/>
      <c r="F1" s="2"/>
      <c r="G1" s="2"/>
      <c r="H1" s="2"/>
      <c r="I1" s="2"/>
      <c r="J1" s="2"/>
    </row>
    <row r="2" s="1" customFormat="1" ht="19" customHeight="1" spans="1:10">
      <c r="A2" s="60" t="s">
        <v>530</v>
      </c>
      <c r="B2" s="61" t="s">
        <v>531</v>
      </c>
      <c r="C2" s="61"/>
      <c r="D2" s="61"/>
      <c r="E2" s="61"/>
      <c r="F2" s="61"/>
      <c r="G2" s="61"/>
      <c r="H2" s="61"/>
      <c r="I2" s="61"/>
      <c r="J2" s="61"/>
    </row>
    <row r="3" s="1" customFormat="1" ht="15" customHeight="1" spans="1:10">
      <c r="A3" s="62" t="s">
        <v>532</v>
      </c>
      <c r="B3" s="63" t="s">
        <v>533</v>
      </c>
      <c r="C3" s="63"/>
      <c r="D3" s="63"/>
      <c r="E3" s="64" t="s">
        <v>534</v>
      </c>
      <c r="F3" s="61" t="s">
        <v>3</v>
      </c>
      <c r="G3" s="61"/>
      <c r="H3" s="61"/>
      <c r="I3" s="61"/>
      <c r="J3" s="61"/>
    </row>
    <row r="4" s="1" customFormat="1" ht="14.25" spans="1:10">
      <c r="A4" s="62"/>
      <c r="B4" s="63"/>
      <c r="C4" s="63"/>
      <c r="D4" s="63"/>
      <c r="E4" s="65" t="s">
        <v>535</v>
      </c>
      <c r="F4" s="61"/>
      <c r="G4" s="61"/>
      <c r="H4" s="61"/>
      <c r="I4" s="61"/>
      <c r="J4" s="61"/>
    </row>
    <row r="5" s="1" customFormat="1" ht="15" customHeight="1" spans="1:10">
      <c r="A5" s="62" t="s">
        <v>536</v>
      </c>
      <c r="B5" s="65"/>
      <c r="C5" s="66" t="s">
        <v>537</v>
      </c>
      <c r="D5" s="66" t="s">
        <v>538</v>
      </c>
      <c r="E5" s="64" t="s">
        <v>538</v>
      </c>
      <c r="F5" s="61" t="s">
        <v>539</v>
      </c>
      <c r="G5" s="61"/>
      <c r="H5" s="61" t="s">
        <v>540</v>
      </c>
      <c r="I5" s="61" t="s">
        <v>541</v>
      </c>
      <c r="J5" s="61"/>
    </row>
    <row r="6" s="1" customFormat="1" ht="14.25" spans="1:10">
      <c r="A6" s="62"/>
      <c r="B6" s="65"/>
      <c r="C6" s="65" t="s">
        <v>477</v>
      </c>
      <c r="D6" s="65" t="s">
        <v>477</v>
      </c>
      <c r="E6" s="65" t="s">
        <v>542</v>
      </c>
      <c r="F6" s="61"/>
      <c r="G6" s="61"/>
      <c r="H6" s="61"/>
      <c r="I6" s="61"/>
      <c r="J6" s="61"/>
    </row>
    <row r="7" s="1" customFormat="1" ht="27" customHeight="1" spans="1:10">
      <c r="A7" s="62"/>
      <c r="B7" s="65" t="s">
        <v>543</v>
      </c>
      <c r="C7" s="65"/>
      <c r="D7" s="67"/>
      <c r="E7" s="67">
        <v>5000</v>
      </c>
      <c r="F7" s="65">
        <v>10</v>
      </c>
      <c r="G7" s="65"/>
      <c r="H7" s="68">
        <v>1</v>
      </c>
      <c r="I7" s="65"/>
      <c r="J7" s="65"/>
    </row>
    <row r="8" s="1" customFormat="1" ht="15" customHeight="1" spans="1:10">
      <c r="A8" s="62"/>
      <c r="B8" s="69" t="s">
        <v>544</v>
      </c>
      <c r="C8" s="70"/>
      <c r="D8" s="67"/>
      <c r="E8" s="67">
        <v>5000</v>
      </c>
      <c r="F8" s="65" t="s">
        <v>482</v>
      </c>
      <c r="G8" s="65"/>
      <c r="H8" s="68">
        <v>1</v>
      </c>
      <c r="I8" s="65" t="s">
        <v>482</v>
      </c>
      <c r="J8" s="65"/>
    </row>
    <row r="9" s="1" customFormat="1" ht="27.75" spans="1:10">
      <c r="A9" s="62"/>
      <c r="B9" s="70" t="s">
        <v>545</v>
      </c>
      <c r="C9" s="70"/>
      <c r="D9" s="70"/>
      <c r="E9" s="70"/>
      <c r="F9" s="65"/>
      <c r="G9" s="65"/>
      <c r="H9" s="65"/>
      <c r="I9" s="65"/>
      <c r="J9" s="65"/>
    </row>
    <row r="10" s="1" customFormat="1" ht="27" customHeight="1" spans="1:10">
      <c r="A10" s="62"/>
      <c r="B10" s="70" t="s">
        <v>546</v>
      </c>
      <c r="C10" s="70"/>
      <c r="D10" s="70"/>
      <c r="E10" s="70"/>
      <c r="F10" s="65" t="s">
        <v>482</v>
      </c>
      <c r="G10" s="65"/>
      <c r="H10" s="65" t="s">
        <v>482</v>
      </c>
      <c r="I10" s="65" t="s">
        <v>482</v>
      </c>
      <c r="J10" s="65"/>
    </row>
    <row r="11" s="1" customFormat="1" ht="27" customHeight="1" spans="1:10">
      <c r="A11" s="62"/>
      <c r="B11" s="70" t="s">
        <v>547</v>
      </c>
      <c r="C11" s="65"/>
      <c r="D11" s="65"/>
      <c r="E11" s="71"/>
      <c r="F11" s="65" t="s">
        <v>482</v>
      </c>
      <c r="G11" s="65"/>
      <c r="H11" s="65" t="s">
        <v>482</v>
      </c>
      <c r="I11" s="65" t="s">
        <v>482</v>
      </c>
      <c r="J11" s="65"/>
    </row>
    <row r="12" s="1" customFormat="1" ht="15" customHeight="1" spans="1:10">
      <c r="A12" s="72" t="s">
        <v>548</v>
      </c>
      <c r="B12" s="72"/>
      <c r="C12" s="72"/>
      <c r="D12" s="72"/>
      <c r="E12" s="72"/>
      <c r="F12" s="72"/>
      <c r="G12" s="73" t="s">
        <v>549</v>
      </c>
      <c r="H12" s="73"/>
      <c r="I12" s="73"/>
      <c r="J12" s="73"/>
    </row>
    <row r="13" s="1" customFormat="1" ht="51" customHeight="1" spans="1:10">
      <c r="A13" s="72" t="s">
        <v>550</v>
      </c>
      <c r="B13" s="74" t="s">
        <v>551</v>
      </c>
      <c r="C13" s="74"/>
      <c r="D13" s="74"/>
      <c r="E13" s="74"/>
      <c r="F13" s="74"/>
      <c r="G13" s="75" t="s">
        <v>552</v>
      </c>
      <c r="H13" s="75"/>
      <c r="I13" s="75"/>
      <c r="J13" s="75"/>
    </row>
    <row r="14" s="1" customFormat="1" ht="15" customHeight="1" spans="1:10">
      <c r="A14" s="72" t="s">
        <v>553</v>
      </c>
      <c r="B14" s="72"/>
      <c r="C14" s="72"/>
      <c r="D14" s="76" t="s">
        <v>554</v>
      </c>
      <c r="E14" s="76"/>
      <c r="F14" s="76"/>
      <c r="G14" s="77" t="s">
        <v>555</v>
      </c>
      <c r="H14" s="77"/>
      <c r="I14" s="77"/>
      <c r="J14" s="77"/>
    </row>
    <row r="15" s="1" customFormat="1" ht="24.75" customHeight="1" spans="1:10">
      <c r="A15" s="78" t="s">
        <v>556</v>
      </c>
      <c r="B15" s="62" t="s">
        <v>557</v>
      </c>
      <c r="C15" s="66" t="s">
        <v>558</v>
      </c>
      <c r="D15" s="64" t="s">
        <v>559</v>
      </c>
      <c r="E15" s="61" t="s">
        <v>560</v>
      </c>
      <c r="F15" s="79" t="s">
        <v>561</v>
      </c>
      <c r="G15" s="80" t="s">
        <v>562</v>
      </c>
      <c r="H15" s="81" t="s">
        <v>539</v>
      </c>
      <c r="I15" s="81" t="s">
        <v>541</v>
      </c>
      <c r="J15" s="81" t="s">
        <v>563</v>
      </c>
    </row>
    <row r="16" s="1" customFormat="1" ht="14.25" spans="1:10">
      <c r="A16" s="78"/>
      <c r="B16" s="62"/>
      <c r="C16" s="65" t="s">
        <v>559</v>
      </c>
      <c r="D16" s="65" t="s">
        <v>564</v>
      </c>
      <c r="E16" s="61"/>
      <c r="F16" s="82" t="s">
        <v>535</v>
      </c>
      <c r="G16" s="83" t="s">
        <v>565</v>
      </c>
      <c r="H16" s="81"/>
      <c r="I16" s="81"/>
      <c r="J16" s="81"/>
    </row>
    <row r="17" s="1" customFormat="1" ht="27" customHeight="1" spans="1:10">
      <c r="A17" s="62" t="s">
        <v>566</v>
      </c>
      <c r="B17" s="66" t="s">
        <v>567</v>
      </c>
      <c r="C17" s="63" t="s">
        <v>568</v>
      </c>
      <c r="D17" s="66" t="s">
        <v>569</v>
      </c>
      <c r="E17" s="65">
        <v>16</v>
      </c>
      <c r="F17" s="76" t="s">
        <v>570</v>
      </c>
      <c r="G17" s="84">
        <v>1</v>
      </c>
      <c r="H17" s="76">
        <v>25</v>
      </c>
      <c r="I17" s="76">
        <v>25</v>
      </c>
      <c r="J17" s="76"/>
    </row>
    <row r="18" s="1" customFormat="1" ht="27.75" spans="1:10">
      <c r="A18" s="62"/>
      <c r="B18" s="64" t="s">
        <v>567</v>
      </c>
      <c r="C18" s="65" t="s">
        <v>571</v>
      </c>
      <c r="D18" s="66" t="s">
        <v>572</v>
      </c>
      <c r="E18" s="65">
        <v>0</v>
      </c>
      <c r="F18" s="65" t="s">
        <v>573</v>
      </c>
      <c r="G18" s="68">
        <v>1</v>
      </c>
      <c r="H18" s="76">
        <v>25</v>
      </c>
      <c r="I18" s="76">
        <v>25</v>
      </c>
      <c r="J18" s="76"/>
    </row>
    <row r="19" s="1" customFormat="1" ht="14.25" spans="1:10">
      <c r="A19" s="62"/>
      <c r="B19" s="64" t="s">
        <v>574</v>
      </c>
      <c r="C19" s="63"/>
      <c r="D19" s="66" t="s">
        <v>575</v>
      </c>
      <c r="E19" s="65"/>
      <c r="F19" s="76"/>
      <c r="G19" s="76"/>
      <c r="H19" s="76"/>
      <c r="I19" s="76"/>
      <c r="J19" s="76"/>
    </row>
    <row r="20" s="1" customFormat="1" ht="14.25" spans="1:10">
      <c r="A20" s="62"/>
      <c r="B20" s="61" t="s">
        <v>576</v>
      </c>
      <c r="C20" s="63"/>
      <c r="D20" s="66" t="s">
        <v>577</v>
      </c>
      <c r="E20" s="65"/>
      <c r="F20" s="76"/>
      <c r="G20" s="76"/>
      <c r="H20" s="76"/>
      <c r="I20" s="76"/>
      <c r="J20" s="76"/>
    </row>
    <row r="21" s="1" customFormat="1" ht="27" customHeight="1" spans="1:10">
      <c r="A21" s="62" t="s">
        <v>578</v>
      </c>
      <c r="B21" s="65" t="s">
        <v>579</v>
      </c>
      <c r="C21" s="63"/>
      <c r="D21" s="66" t="s">
        <v>580</v>
      </c>
      <c r="E21" s="65"/>
      <c r="F21" s="76"/>
      <c r="G21" s="76"/>
      <c r="H21" s="76"/>
      <c r="I21" s="76"/>
      <c r="J21" s="76"/>
    </row>
    <row r="22" s="1" customFormat="1" ht="27.75" spans="1:10">
      <c r="A22" s="62"/>
      <c r="B22" s="65" t="s">
        <v>581</v>
      </c>
      <c r="C22" s="63" t="s">
        <v>582</v>
      </c>
      <c r="D22" s="85"/>
      <c r="E22" s="65" t="s">
        <v>583</v>
      </c>
      <c r="F22" s="65" t="s">
        <v>584</v>
      </c>
      <c r="G22" s="68">
        <v>1</v>
      </c>
      <c r="H22" s="76">
        <v>30</v>
      </c>
      <c r="I22" s="76">
        <v>30</v>
      </c>
      <c r="J22" s="76"/>
    </row>
    <row r="23" s="1" customFormat="1" ht="27.75" spans="1:10">
      <c r="A23" s="62"/>
      <c r="B23" s="65" t="s">
        <v>585</v>
      </c>
      <c r="C23" s="63"/>
      <c r="D23" s="85"/>
      <c r="E23" s="65"/>
      <c r="F23" s="76"/>
      <c r="G23" s="76"/>
      <c r="H23" s="76"/>
      <c r="I23" s="76"/>
      <c r="J23" s="76"/>
    </row>
    <row r="24" s="1" customFormat="1" ht="27.75" spans="1:10">
      <c r="A24" s="62"/>
      <c r="B24" s="86" t="s">
        <v>586</v>
      </c>
      <c r="C24" s="87"/>
      <c r="D24" s="85"/>
      <c r="E24" s="86"/>
      <c r="F24" s="83"/>
      <c r="G24" s="83"/>
      <c r="H24" s="83"/>
      <c r="I24" s="83"/>
      <c r="J24" s="83"/>
    </row>
    <row r="25" s="1" customFormat="1" ht="15" customHeight="1" spans="1:10">
      <c r="A25" s="88" t="s">
        <v>587</v>
      </c>
      <c r="B25" s="89" t="s">
        <v>588</v>
      </c>
      <c r="C25" s="90" t="s">
        <v>589</v>
      </c>
      <c r="D25" s="85"/>
      <c r="E25" s="91">
        <v>90</v>
      </c>
      <c r="F25" s="91" t="s">
        <v>590</v>
      </c>
      <c r="G25" s="92">
        <v>1</v>
      </c>
      <c r="H25" s="91">
        <v>5</v>
      </c>
      <c r="I25" s="91">
        <v>5</v>
      </c>
      <c r="J25" s="91"/>
    </row>
    <row r="26" s="1" customFormat="1" ht="27.75" spans="1:10">
      <c r="A26" s="88"/>
      <c r="B26" s="91" t="s">
        <v>591</v>
      </c>
      <c r="C26" s="90"/>
      <c r="D26" s="85"/>
      <c r="E26" s="91"/>
      <c r="F26" s="91"/>
      <c r="G26" s="92"/>
      <c r="H26" s="91"/>
      <c r="I26" s="91"/>
      <c r="J26" s="91"/>
    </row>
    <row r="27" s="1" customFormat="1" ht="25.5" customHeight="1" spans="1:10">
      <c r="A27" s="88"/>
      <c r="B27" s="89" t="s">
        <v>588</v>
      </c>
      <c r="C27" s="91" t="s">
        <v>592</v>
      </c>
      <c r="D27" s="85"/>
      <c r="E27" s="91">
        <v>90</v>
      </c>
      <c r="F27" s="91" t="s">
        <v>590</v>
      </c>
      <c r="G27" s="92">
        <v>0.9</v>
      </c>
      <c r="H27" s="91">
        <v>5</v>
      </c>
      <c r="I27" s="91">
        <v>4.5</v>
      </c>
      <c r="J27" s="91" t="s">
        <v>593</v>
      </c>
    </row>
    <row r="28" s="1" customFormat="1" ht="27.75" spans="1:10">
      <c r="A28" s="88"/>
      <c r="B28" s="89" t="s">
        <v>587</v>
      </c>
      <c r="C28" s="91"/>
      <c r="D28" s="93"/>
      <c r="E28" s="91"/>
      <c r="F28" s="91"/>
      <c r="G28" s="92"/>
      <c r="H28" s="91"/>
      <c r="I28" s="91"/>
      <c r="J28" s="91"/>
    </row>
    <row r="29" s="1" customFormat="1" ht="15" customHeight="1" spans="1:10">
      <c r="A29" s="60" t="s">
        <v>594</v>
      </c>
      <c r="B29" s="60"/>
      <c r="C29" s="94" t="s">
        <v>595</v>
      </c>
      <c r="D29" s="94"/>
      <c r="E29" s="94"/>
      <c r="F29" s="94"/>
      <c r="G29" s="94"/>
      <c r="H29" s="94"/>
      <c r="I29" s="94"/>
      <c r="J29" s="94"/>
    </row>
    <row r="30" s="1" customFormat="1" ht="24" customHeight="1" spans="1:10">
      <c r="A30" s="62" t="s">
        <v>596</v>
      </c>
      <c r="B30" s="65">
        <v>100</v>
      </c>
      <c r="C30" s="65"/>
      <c r="D30" s="65"/>
      <c r="E30" s="65"/>
      <c r="F30" s="65"/>
      <c r="G30" s="65"/>
      <c r="H30" s="65"/>
      <c r="I30" s="61">
        <v>88.4</v>
      </c>
      <c r="J30" s="100" t="s">
        <v>597</v>
      </c>
    </row>
    <row r="31" s="1" customFormat="1" spans="1:10">
      <c r="A31" s="95" t="s">
        <v>598</v>
      </c>
      <c r="B31" s="96"/>
      <c r="C31" s="96"/>
      <c r="D31" s="96"/>
      <c r="E31" s="96"/>
      <c r="F31" s="96"/>
      <c r="G31" s="96"/>
      <c r="H31" s="96"/>
      <c r="I31" s="96"/>
      <c r="J31" s="101"/>
    </row>
    <row r="32" s="1" customFormat="1" spans="1:10">
      <c r="A32" s="97"/>
      <c r="B32" s="96"/>
      <c r="C32" s="96"/>
      <c r="D32" s="96"/>
      <c r="E32" s="96"/>
      <c r="F32" s="96"/>
      <c r="G32" s="96"/>
      <c r="H32" s="96"/>
      <c r="I32" s="96"/>
      <c r="J32" s="101"/>
    </row>
    <row r="33" s="1" customFormat="1" spans="1:10">
      <c r="A33" s="97"/>
      <c r="B33" s="96"/>
      <c r="C33" s="96"/>
      <c r="D33" s="96"/>
      <c r="E33" s="96"/>
      <c r="F33" s="96"/>
      <c r="G33" s="96"/>
      <c r="H33" s="96"/>
      <c r="I33" s="96"/>
      <c r="J33" s="101"/>
    </row>
    <row r="34" s="1" customFormat="1" spans="1:10">
      <c r="A34" s="97"/>
      <c r="B34" s="96"/>
      <c r="C34" s="96"/>
      <c r="D34" s="96"/>
      <c r="E34" s="96"/>
      <c r="F34" s="96"/>
      <c r="G34" s="96"/>
      <c r="H34" s="96"/>
      <c r="I34" s="96"/>
      <c r="J34" s="101"/>
    </row>
    <row r="35" s="1" customFormat="1" ht="14.25" spans="1:10">
      <c r="A35" s="98"/>
      <c r="B35" s="99"/>
      <c r="C35" s="99"/>
      <c r="D35" s="99"/>
      <c r="E35" s="99"/>
      <c r="F35" s="99"/>
      <c r="G35" s="99"/>
      <c r="H35" s="99"/>
      <c r="I35" s="99"/>
      <c r="J35" s="102"/>
    </row>
  </sheetData>
  <mergeCells count="56">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29:B29"/>
    <mergeCell ref="C29:J29"/>
    <mergeCell ref="B30:H30"/>
    <mergeCell ref="A3:A4"/>
    <mergeCell ref="A5:A11"/>
    <mergeCell ref="A15:A16"/>
    <mergeCell ref="A17:A20"/>
    <mergeCell ref="A21:A24"/>
    <mergeCell ref="A25:A28"/>
    <mergeCell ref="B5:B6"/>
    <mergeCell ref="B15:B16"/>
    <mergeCell ref="C8:C9"/>
    <mergeCell ref="C25:C26"/>
    <mergeCell ref="C27:C28"/>
    <mergeCell ref="D8:D9"/>
    <mergeCell ref="E8:E9"/>
    <mergeCell ref="E15:E16"/>
    <mergeCell ref="E25:E26"/>
    <mergeCell ref="E27:E28"/>
    <mergeCell ref="F25:F26"/>
    <mergeCell ref="F27:F28"/>
    <mergeCell ref="G25:G26"/>
    <mergeCell ref="G27:G28"/>
    <mergeCell ref="H5:H6"/>
    <mergeCell ref="H8:H9"/>
    <mergeCell ref="H15:H16"/>
    <mergeCell ref="H25:H26"/>
    <mergeCell ref="H27:H28"/>
    <mergeCell ref="I15:I16"/>
    <mergeCell ref="I25:I26"/>
    <mergeCell ref="I27:I28"/>
    <mergeCell ref="J15:J16"/>
    <mergeCell ref="J25:J26"/>
    <mergeCell ref="J27:J28"/>
    <mergeCell ref="B3:D4"/>
    <mergeCell ref="F3:J4"/>
    <mergeCell ref="F5:G6"/>
    <mergeCell ref="I5:J6"/>
    <mergeCell ref="F8:G9"/>
    <mergeCell ref="I8:J9"/>
    <mergeCell ref="A31:J3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10" workbookViewId="0">
      <selection activeCell="M28" sqref="M28"/>
    </sheetView>
  </sheetViews>
  <sheetFormatPr defaultColWidth="9" defaultRowHeight="13.5"/>
  <cols>
    <col min="1" max="2" width="9" style="1"/>
    <col min="3" max="5" width="10.375" style="1"/>
    <col min="6" max="9" width="9" style="1"/>
    <col min="10" max="10" width="35.625" style="1" customWidth="1"/>
    <col min="11" max="16384" width="9" style="1"/>
  </cols>
  <sheetData>
    <row r="1" s="1" customFormat="1" ht="26.25" customHeight="1" spans="1:10">
      <c r="A1" s="2" t="s">
        <v>529</v>
      </c>
      <c r="B1" s="2"/>
      <c r="C1" s="2"/>
      <c r="D1" s="2"/>
      <c r="E1" s="2"/>
      <c r="F1" s="2"/>
      <c r="G1" s="2"/>
      <c r="H1" s="2"/>
      <c r="I1" s="2"/>
      <c r="J1" s="2"/>
    </row>
    <row r="2" s="1" customFormat="1" ht="19" customHeight="1" spans="1:10">
      <c r="A2" s="3" t="s">
        <v>530</v>
      </c>
      <c r="B2" s="4" t="s">
        <v>599</v>
      </c>
      <c r="C2" s="4"/>
      <c r="D2" s="4"/>
      <c r="E2" s="4"/>
      <c r="F2" s="4"/>
      <c r="G2" s="4"/>
      <c r="H2" s="4"/>
      <c r="I2" s="4"/>
      <c r="J2" s="4"/>
    </row>
    <row r="3" s="1" customFormat="1" ht="15" customHeight="1" spans="1:10">
      <c r="A3" s="5" t="s">
        <v>532</v>
      </c>
      <c r="B3" s="6" t="s">
        <v>533</v>
      </c>
      <c r="C3" s="6"/>
      <c r="D3" s="6"/>
      <c r="E3" s="7" t="s">
        <v>534</v>
      </c>
      <c r="F3" s="4" t="s">
        <v>3</v>
      </c>
      <c r="G3" s="4"/>
      <c r="H3" s="4"/>
      <c r="I3" s="4"/>
      <c r="J3" s="4"/>
    </row>
    <row r="4" s="1" customFormat="1" ht="14.25" spans="1:10">
      <c r="A4" s="5"/>
      <c r="B4" s="6"/>
      <c r="C4" s="6"/>
      <c r="D4" s="6"/>
      <c r="E4" s="6" t="s">
        <v>535</v>
      </c>
      <c r="F4" s="4"/>
      <c r="G4" s="4"/>
      <c r="H4" s="4"/>
      <c r="I4" s="4"/>
      <c r="J4" s="4"/>
    </row>
    <row r="5" s="1" customFormat="1" ht="15" customHeight="1" spans="1:10">
      <c r="A5" s="5" t="s">
        <v>536</v>
      </c>
      <c r="B5" s="6"/>
      <c r="C5" s="8" t="s">
        <v>537</v>
      </c>
      <c r="D5" s="8" t="s">
        <v>538</v>
      </c>
      <c r="E5" s="7" t="s">
        <v>538</v>
      </c>
      <c r="F5" s="4" t="s">
        <v>539</v>
      </c>
      <c r="G5" s="4"/>
      <c r="H5" s="4" t="s">
        <v>540</v>
      </c>
      <c r="I5" s="4" t="s">
        <v>541</v>
      </c>
      <c r="J5" s="4"/>
    </row>
    <row r="6" s="1" customFormat="1" ht="14.25" spans="1:10">
      <c r="A6" s="5"/>
      <c r="B6" s="6"/>
      <c r="C6" s="6" t="s">
        <v>477</v>
      </c>
      <c r="D6" s="6" t="s">
        <v>477</v>
      </c>
      <c r="E6" s="6" t="s">
        <v>542</v>
      </c>
      <c r="F6" s="4"/>
      <c r="G6" s="4"/>
      <c r="H6" s="4"/>
      <c r="I6" s="4"/>
      <c r="J6" s="4"/>
    </row>
    <row r="7" s="1" customFormat="1" ht="27" customHeight="1" spans="1:10">
      <c r="A7" s="5"/>
      <c r="B7" s="6" t="s">
        <v>543</v>
      </c>
      <c r="C7" s="9">
        <v>42300</v>
      </c>
      <c r="D7" s="9">
        <v>52200</v>
      </c>
      <c r="E7" s="9">
        <v>52200</v>
      </c>
      <c r="F7" s="6">
        <v>10</v>
      </c>
      <c r="G7" s="6"/>
      <c r="H7" s="11">
        <v>1</v>
      </c>
      <c r="I7" s="6">
        <v>10</v>
      </c>
      <c r="J7" s="6"/>
    </row>
    <row r="8" s="1" customFormat="1" ht="15" customHeight="1" spans="1:10">
      <c r="A8" s="5"/>
      <c r="B8" s="12" t="s">
        <v>544</v>
      </c>
      <c r="C8" s="9">
        <v>42300</v>
      </c>
      <c r="D8" s="9">
        <v>52200</v>
      </c>
      <c r="E8" s="9">
        <v>52200</v>
      </c>
      <c r="F8" s="6" t="s">
        <v>482</v>
      </c>
      <c r="G8" s="6"/>
      <c r="H8" s="11">
        <v>1</v>
      </c>
      <c r="I8" s="6" t="s">
        <v>482</v>
      </c>
      <c r="J8" s="6"/>
    </row>
    <row r="9" s="1" customFormat="1" ht="27.75" spans="1:10">
      <c r="A9" s="5"/>
      <c r="B9" s="10" t="s">
        <v>545</v>
      </c>
      <c r="C9" s="6"/>
      <c r="D9" s="6"/>
      <c r="E9" s="6"/>
      <c r="F9" s="6"/>
      <c r="G9" s="6"/>
      <c r="H9" s="6"/>
      <c r="I9" s="6"/>
      <c r="J9" s="6"/>
    </row>
    <row r="10" s="1" customFormat="1" ht="27" customHeight="1" spans="1:10">
      <c r="A10" s="5"/>
      <c r="B10" s="10" t="s">
        <v>546</v>
      </c>
      <c r="C10" s="10"/>
      <c r="D10" s="10"/>
      <c r="E10" s="10"/>
      <c r="F10" s="6" t="s">
        <v>482</v>
      </c>
      <c r="G10" s="6"/>
      <c r="H10" s="6" t="s">
        <v>482</v>
      </c>
      <c r="I10" s="6" t="s">
        <v>482</v>
      </c>
      <c r="J10" s="6"/>
    </row>
    <row r="11" s="1" customFormat="1" ht="27" customHeight="1" spans="1:10">
      <c r="A11" s="5"/>
      <c r="B11" s="10" t="s">
        <v>547</v>
      </c>
      <c r="C11" s="6"/>
      <c r="D11" s="6"/>
      <c r="E11" s="14"/>
      <c r="F11" s="6" t="s">
        <v>482</v>
      </c>
      <c r="G11" s="6"/>
      <c r="H11" s="6" t="s">
        <v>482</v>
      </c>
      <c r="I11" s="6" t="s">
        <v>482</v>
      </c>
      <c r="J11" s="6"/>
    </row>
    <row r="12" s="1" customFormat="1" ht="15" customHeight="1" spans="1:10">
      <c r="A12" s="15" t="s">
        <v>548</v>
      </c>
      <c r="B12" s="15"/>
      <c r="C12" s="15"/>
      <c r="D12" s="15"/>
      <c r="E12" s="15"/>
      <c r="F12" s="15"/>
      <c r="G12" s="16" t="s">
        <v>549</v>
      </c>
      <c r="H12" s="16"/>
      <c r="I12" s="16"/>
      <c r="J12" s="16"/>
    </row>
    <row r="13" s="1" customFormat="1" ht="39" customHeight="1" spans="1:10">
      <c r="A13" s="15" t="s">
        <v>550</v>
      </c>
      <c r="B13" s="17" t="s">
        <v>600</v>
      </c>
      <c r="C13" s="17"/>
      <c r="D13" s="17"/>
      <c r="E13" s="17"/>
      <c r="F13" s="17"/>
      <c r="G13" s="40" t="s">
        <v>601</v>
      </c>
      <c r="H13" s="40"/>
      <c r="I13" s="40"/>
      <c r="J13" s="40"/>
    </row>
    <row r="14" s="1" customFormat="1" ht="15" customHeight="1" spans="1:10">
      <c r="A14" s="15" t="s">
        <v>553</v>
      </c>
      <c r="B14" s="15"/>
      <c r="C14" s="15"/>
      <c r="D14" s="18" t="s">
        <v>554</v>
      </c>
      <c r="E14" s="18"/>
      <c r="F14" s="18"/>
      <c r="G14" s="19" t="s">
        <v>555</v>
      </c>
      <c r="H14" s="19"/>
      <c r="I14" s="19"/>
      <c r="J14" s="19"/>
    </row>
    <row r="15" s="1" customFormat="1" ht="24.75" customHeight="1" spans="1:10">
      <c r="A15" s="20" t="s">
        <v>556</v>
      </c>
      <c r="B15" s="5" t="s">
        <v>557</v>
      </c>
      <c r="C15" s="8" t="s">
        <v>558</v>
      </c>
      <c r="D15" s="7" t="s">
        <v>559</v>
      </c>
      <c r="E15" s="4" t="s">
        <v>560</v>
      </c>
      <c r="F15" s="21" t="s">
        <v>561</v>
      </c>
      <c r="G15" s="22" t="s">
        <v>562</v>
      </c>
      <c r="H15" s="23" t="s">
        <v>539</v>
      </c>
      <c r="I15" s="23" t="s">
        <v>541</v>
      </c>
      <c r="J15" s="23" t="s">
        <v>563</v>
      </c>
    </row>
    <row r="16" s="1" customFormat="1" ht="14.25" spans="1:10">
      <c r="A16" s="20"/>
      <c r="B16" s="5"/>
      <c r="C16" s="6" t="s">
        <v>559</v>
      </c>
      <c r="D16" s="6" t="s">
        <v>564</v>
      </c>
      <c r="E16" s="4"/>
      <c r="F16" s="24" t="s">
        <v>535</v>
      </c>
      <c r="G16" s="25" t="s">
        <v>565</v>
      </c>
      <c r="H16" s="23"/>
      <c r="I16" s="23"/>
      <c r="J16" s="23"/>
    </row>
    <row r="17" s="1" customFormat="1" ht="52.5" customHeight="1" spans="1:10">
      <c r="A17" s="5" t="s">
        <v>566</v>
      </c>
      <c r="B17" s="8" t="s">
        <v>567</v>
      </c>
      <c r="C17" s="6" t="s">
        <v>602</v>
      </c>
      <c r="D17" s="8" t="s">
        <v>569</v>
      </c>
      <c r="E17" s="6">
        <v>1</v>
      </c>
      <c r="F17" s="6" t="s">
        <v>570</v>
      </c>
      <c r="G17" s="11">
        <v>0.95</v>
      </c>
      <c r="H17" s="6">
        <v>16</v>
      </c>
      <c r="I17" s="18">
        <v>15.2</v>
      </c>
      <c r="J17" s="6" t="s">
        <v>603</v>
      </c>
    </row>
    <row r="18" s="1" customFormat="1" ht="27.75" spans="1:10">
      <c r="A18" s="5"/>
      <c r="B18" s="7" t="s">
        <v>567</v>
      </c>
      <c r="C18" s="6" t="s">
        <v>604</v>
      </c>
      <c r="D18" s="8" t="s">
        <v>572</v>
      </c>
      <c r="E18" s="6">
        <v>5</v>
      </c>
      <c r="F18" s="6" t="s">
        <v>570</v>
      </c>
      <c r="G18" s="11">
        <v>0.95</v>
      </c>
      <c r="H18" s="6">
        <v>16</v>
      </c>
      <c r="I18" s="18">
        <v>15.2</v>
      </c>
      <c r="J18" s="6" t="s">
        <v>605</v>
      </c>
    </row>
    <row r="19" s="1" customFormat="1" ht="27.75" spans="1:10">
      <c r="A19" s="5"/>
      <c r="B19" s="7" t="s">
        <v>574</v>
      </c>
      <c r="C19" s="6" t="s">
        <v>606</v>
      </c>
      <c r="D19" s="8" t="s">
        <v>575</v>
      </c>
      <c r="E19" s="6">
        <v>90</v>
      </c>
      <c r="F19" s="6" t="s">
        <v>590</v>
      </c>
      <c r="G19" s="11">
        <v>1</v>
      </c>
      <c r="H19" s="6">
        <v>18</v>
      </c>
      <c r="I19" s="18">
        <v>18</v>
      </c>
      <c r="J19" s="18"/>
    </row>
    <row r="20" s="1" customFormat="1" ht="14.25" spans="1:10">
      <c r="A20" s="5"/>
      <c r="B20" s="4" t="s">
        <v>576</v>
      </c>
      <c r="C20" s="6"/>
      <c r="D20" s="8" t="s">
        <v>577</v>
      </c>
      <c r="E20" s="6"/>
      <c r="F20" s="18"/>
      <c r="G20" s="18"/>
      <c r="H20" s="18"/>
      <c r="I20" s="18"/>
      <c r="J20" s="18"/>
    </row>
    <row r="21" s="1" customFormat="1" ht="27" customHeight="1" spans="1:10">
      <c r="A21" s="5" t="s">
        <v>578</v>
      </c>
      <c r="B21" s="6" t="s">
        <v>579</v>
      </c>
      <c r="C21" s="6"/>
      <c r="D21" s="8" t="s">
        <v>607</v>
      </c>
      <c r="E21" s="6"/>
      <c r="F21" s="18"/>
      <c r="G21" s="18"/>
      <c r="H21" s="18"/>
      <c r="I21" s="18"/>
      <c r="J21" s="18"/>
    </row>
    <row r="22" s="1" customFormat="1" ht="27.75" spans="1:10">
      <c r="A22" s="5"/>
      <c r="B22" s="6" t="s">
        <v>581</v>
      </c>
      <c r="C22" s="6" t="s">
        <v>608</v>
      </c>
      <c r="D22" s="8"/>
      <c r="E22" s="6" t="s">
        <v>609</v>
      </c>
      <c r="F22" s="6" t="s">
        <v>610</v>
      </c>
      <c r="G22" s="11">
        <v>1</v>
      </c>
      <c r="H22" s="18">
        <v>15</v>
      </c>
      <c r="I22" s="18">
        <v>15</v>
      </c>
      <c r="J22" s="18"/>
    </row>
    <row r="23" s="1" customFormat="1" ht="27.75" spans="1:10">
      <c r="A23" s="5"/>
      <c r="B23" s="6" t="s">
        <v>585</v>
      </c>
      <c r="C23" s="6"/>
      <c r="D23" s="52"/>
      <c r="E23" s="6"/>
      <c r="F23" s="18"/>
      <c r="G23" s="18"/>
      <c r="H23" s="18"/>
      <c r="I23" s="18"/>
      <c r="J23" s="18"/>
    </row>
    <row r="24" s="1" customFormat="1" ht="27.75" spans="1:10">
      <c r="A24" s="5"/>
      <c r="B24" s="42" t="s">
        <v>586</v>
      </c>
      <c r="C24" s="42" t="s">
        <v>611</v>
      </c>
      <c r="D24" s="52"/>
      <c r="E24" s="42" t="s">
        <v>612</v>
      </c>
      <c r="F24" s="42" t="s">
        <v>610</v>
      </c>
      <c r="G24" s="43">
        <v>1</v>
      </c>
      <c r="H24" s="25">
        <v>15</v>
      </c>
      <c r="I24" s="25">
        <v>15</v>
      </c>
      <c r="J24" s="25"/>
    </row>
    <row r="25" s="1" customFormat="1" ht="15" customHeight="1" spans="1:10">
      <c r="A25" s="46" t="s">
        <v>587</v>
      </c>
      <c r="B25" s="28" t="s">
        <v>588</v>
      </c>
      <c r="C25" s="44" t="s">
        <v>613</v>
      </c>
      <c r="D25" s="52"/>
      <c r="E25" s="44">
        <v>90</v>
      </c>
      <c r="F25" s="44" t="s">
        <v>590</v>
      </c>
      <c r="G25" s="45">
        <v>1</v>
      </c>
      <c r="H25" s="44">
        <v>10</v>
      </c>
      <c r="I25" s="44">
        <v>10</v>
      </c>
      <c r="J25" s="44"/>
    </row>
    <row r="26" s="1" customFormat="1" ht="27.75" spans="1:10">
      <c r="A26" s="46"/>
      <c r="B26" s="44" t="s">
        <v>587</v>
      </c>
      <c r="C26" s="44"/>
      <c r="D26" s="59"/>
      <c r="E26" s="44"/>
      <c r="F26" s="44"/>
      <c r="G26" s="45"/>
      <c r="H26" s="44"/>
      <c r="I26" s="44"/>
      <c r="J26" s="44"/>
    </row>
    <row r="27" s="1" customFormat="1" ht="15" customHeight="1" spans="1:10">
      <c r="A27" s="5" t="s">
        <v>594</v>
      </c>
      <c r="B27" s="5"/>
      <c r="C27" s="6" t="s">
        <v>595</v>
      </c>
      <c r="D27" s="6"/>
      <c r="E27" s="6"/>
      <c r="F27" s="6"/>
      <c r="G27" s="6"/>
      <c r="H27" s="6"/>
      <c r="I27" s="6"/>
      <c r="J27" s="6"/>
    </row>
    <row r="28" s="1" customFormat="1" ht="24" customHeight="1" spans="1:10">
      <c r="A28" s="5" t="s">
        <v>596</v>
      </c>
      <c r="B28" s="6">
        <v>100</v>
      </c>
      <c r="C28" s="6"/>
      <c r="D28" s="6"/>
      <c r="E28" s="6"/>
      <c r="F28" s="6"/>
      <c r="G28" s="6"/>
      <c r="H28" s="6"/>
      <c r="I28" s="4">
        <v>98.4</v>
      </c>
      <c r="J28" s="34" t="s">
        <v>614</v>
      </c>
    </row>
    <row r="29" s="1" customFormat="1" spans="1:10">
      <c r="A29" s="29" t="s">
        <v>598</v>
      </c>
      <c r="B29" s="30"/>
      <c r="C29" s="30"/>
      <c r="D29" s="30"/>
      <c r="E29" s="30"/>
      <c r="F29" s="30"/>
      <c r="G29" s="30"/>
      <c r="H29" s="30"/>
      <c r="I29" s="30"/>
      <c r="J29" s="35"/>
    </row>
    <row r="30" s="1" customFormat="1" spans="1:10">
      <c r="A30" s="31"/>
      <c r="B30" s="30"/>
      <c r="C30" s="30"/>
      <c r="D30" s="30"/>
      <c r="E30" s="30"/>
      <c r="F30" s="30"/>
      <c r="G30" s="30"/>
      <c r="H30" s="30"/>
      <c r="I30" s="30"/>
      <c r="J30" s="35"/>
    </row>
    <row r="31" s="1" customFormat="1" spans="1:10">
      <c r="A31" s="31"/>
      <c r="B31" s="30"/>
      <c r="C31" s="30"/>
      <c r="D31" s="30"/>
      <c r="E31" s="30"/>
      <c r="F31" s="30"/>
      <c r="G31" s="30"/>
      <c r="H31" s="30"/>
      <c r="I31" s="30"/>
      <c r="J31" s="35"/>
    </row>
    <row r="32" s="1" customFormat="1" spans="1:10">
      <c r="A32" s="31"/>
      <c r="B32" s="30"/>
      <c r="C32" s="30"/>
      <c r="D32" s="30"/>
      <c r="E32" s="30"/>
      <c r="F32" s="30"/>
      <c r="G32" s="30"/>
      <c r="H32" s="30"/>
      <c r="I32" s="30"/>
      <c r="J32" s="35"/>
    </row>
    <row r="33" s="1" customFormat="1" ht="14.25" spans="1:10">
      <c r="A33" s="32"/>
      <c r="B33" s="33"/>
      <c r="C33" s="33"/>
      <c r="D33" s="33"/>
      <c r="E33" s="33"/>
      <c r="F33" s="33"/>
      <c r="G33" s="33"/>
      <c r="H33" s="33"/>
      <c r="I33" s="33"/>
      <c r="J33" s="36"/>
    </row>
  </sheetData>
  <mergeCells count="49">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27:B27"/>
    <mergeCell ref="C27:J27"/>
    <mergeCell ref="B28:H28"/>
    <mergeCell ref="A3:A4"/>
    <mergeCell ref="A5:A11"/>
    <mergeCell ref="A15:A16"/>
    <mergeCell ref="A17:A20"/>
    <mergeCell ref="A21:A24"/>
    <mergeCell ref="A25:A26"/>
    <mergeCell ref="B5:B6"/>
    <mergeCell ref="B15:B16"/>
    <mergeCell ref="C8:C9"/>
    <mergeCell ref="C25:C26"/>
    <mergeCell ref="D8:D9"/>
    <mergeCell ref="E8:E9"/>
    <mergeCell ref="E15:E16"/>
    <mergeCell ref="E25:E26"/>
    <mergeCell ref="F25:F26"/>
    <mergeCell ref="G25:G26"/>
    <mergeCell ref="H5:H6"/>
    <mergeCell ref="H8:H9"/>
    <mergeCell ref="H15:H16"/>
    <mergeCell ref="H25:H26"/>
    <mergeCell ref="I15:I16"/>
    <mergeCell ref="I25:I26"/>
    <mergeCell ref="J15:J16"/>
    <mergeCell ref="J25:J26"/>
    <mergeCell ref="B3:D4"/>
    <mergeCell ref="F3:J4"/>
    <mergeCell ref="F5:G6"/>
    <mergeCell ref="I5:J6"/>
    <mergeCell ref="F8:G9"/>
    <mergeCell ref="I8:J9"/>
    <mergeCell ref="A29:J33"/>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8" workbookViewId="0">
      <selection activeCell="L26" sqref="L26"/>
    </sheetView>
  </sheetViews>
  <sheetFormatPr defaultColWidth="9" defaultRowHeight="13.5"/>
  <cols>
    <col min="1" max="2" width="9" style="1"/>
    <col min="3" max="3" width="11.5" style="1" customWidth="1"/>
    <col min="4" max="5" width="10.375" style="1"/>
    <col min="6" max="9" width="9" style="1"/>
    <col min="10" max="10" width="35.625" style="1" customWidth="1"/>
    <col min="11" max="16384" width="9" style="1"/>
  </cols>
  <sheetData>
    <row r="1" s="1" customFormat="1" ht="26.25" customHeight="1" spans="1:10">
      <c r="A1" s="2" t="s">
        <v>529</v>
      </c>
      <c r="B1" s="2"/>
      <c r="C1" s="2"/>
      <c r="D1" s="2"/>
      <c r="E1" s="2"/>
      <c r="F1" s="2"/>
      <c r="G1" s="2"/>
      <c r="H1" s="2"/>
      <c r="I1" s="2"/>
      <c r="J1" s="2"/>
    </row>
    <row r="2" s="1" customFormat="1" ht="19" customHeight="1" spans="1:10">
      <c r="A2" s="3" t="s">
        <v>530</v>
      </c>
      <c r="B2" s="4" t="s">
        <v>615</v>
      </c>
      <c r="C2" s="4"/>
      <c r="D2" s="4"/>
      <c r="E2" s="4"/>
      <c r="F2" s="4"/>
      <c r="G2" s="4"/>
      <c r="H2" s="4"/>
      <c r="I2" s="4"/>
      <c r="J2" s="4"/>
    </row>
    <row r="3" s="1" customFormat="1" ht="15" customHeight="1" spans="1:10">
      <c r="A3" s="5" t="s">
        <v>532</v>
      </c>
      <c r="B3" s="6" t="s">
        <v>533</v>
      </c>
      <c r="C3" s="6"/>
      <c r="D3" s="6"/>
      <c r="E3" s="7" t="s">
        <v>534</v>
      </c>
      <c r="F3" s="4" t="s">
        <v>3</v>
      </c>
      <c r="G3" s="4"/>
      <c r="H3" s="4"/>
      <c r="I3" s="4"/>
      <c r="J3" s="4"/>
    </row>
    <row r="4" s="1" customFormat="1" ht="14.25" spans="1:10">
      <c r="A4" s="5"/>
      <c r="B4" s="6"/>
      <c r="C4" s="6"/>
      <c r="D4" s="6"/>
      <c r="E4" s="6" t="s">
        <v>535</v>
      </c>
      <c r="F4" s="4"/>
      <c r="G4" s="4"/>
      <c r="H4" s="4"/>
      <c r="I4" s="4"/>
      <c r="J4" s="4"/>
    </row>
    <row r="5" s="1" customFormat="1" ht="15" customHeight="1" spans="1:10">
      <c r="A5" s="5" t="s">
        <v>536</v>
      </c>
      <c r="B5" s="6"/>
      <c r="C5" s="8" t="s">
        <v>537</v>
      </c>
      <c r="D5" s="8" t="s">
        <v>538</v>
      </c>
      <c r="E5" s="7" t="s">
        <v>538</v>
      </c>
      <c r="F5" s="4" t="s">
        <v>539</v>
      </c>
      <c r="G5" s="4"/>
      <c r="H5" s="4" t="s">
        <v>540</v>
      </c>
      <c r="I5" s="4" t="s">
        <v>541</v>
      </c>
      <c r="J5" s="4"/>
    </row>
    <row r="6" s="1" customFormat="1" ht="14.25" spans="1:10">
      <c r="A6" s="5"/>
      <c r="B6" s="6"/>
      <c r="C6" s="6" t="s">
        <v>477</v>
      </c>
      <c r="D6" s="6" t="s">
        <v>477</v>
      </c>
      <c r="E6" s="6" t="s">
        <v>542</v>
      </c>
      <c r="F6" s="4"/>
      <c r="G6" s="4"/>
      <c r="H6" s="4"/>
      <c r="I6" s="4"/>
      <c r="J6" s="4"/>
    </row>
    <row r="7" s="1" customFormat="1" ht="27" customHeight="1" spans="1:10">
      <c r="A7" s="5"/>
      <c r="B7" s="6" t="s">
        <v>543</v>
      </c>
      <c r="C7" s="9">
        <v>20900</v>
      </c>
      <c r="D7" s="9">
        <v>20900</v>
      </c>
      <c r="E7" s="9">
        <v>20900</v>
      </c>
      <c r="F7" s="6">
        <v>10</v>
      </c>
      <c r="G7" s="6"/>
      <c r="H7" s="11">
        <v>1</v>
      </c>
      <c r="I7" s="6">
        <v>10</v>
      </c>
      <c r="J7" s="6"/>
    </row>
    <row r="8" s="1" customFormat="1" ht="15" customHeight="1" spans="1:10">
      <c r="A8" s="5"/>
      <c r="B8" s="12" t="s">
        <v>544</v>
      </c>
      <c r="C8" s="9">
        <v>20900</v>
      </c>
      <c r="D8" s="9">
        <v>20900</v>
      </c>
      <c r="E8" s="9">
        <v>20900</v>
      </c>
      <c r="F8" s="6" t="s">
        <v>482</v>
      </c>
      <c r="G8" s="6"/>
      <c r="H8" s="11">
        <v>1</v>
      </c>
      <c r="I8" s="6" t="s">
        <v>482</v>
      </c>
      <c r="J8" s="6"/>
    </row>
    <row r="9" s="1" customFormat="1" ht="27.75" spans="1:10">
      <c r="A9" s="5"/>
      <c r="B9" s="10" t="s">
        <v>545</v>
      </c>
      <c r="C9" s="6"/>
      <c r="D9" s="6"/>
      <c r="E9" s="6"/>
      <c r="F9" s="6"/>
      <c r="G9" s="6"/>
      <c r="H9" s="6"/>
      <c r="I9" s="6"/>
      <c r="J9" s="6"/>
    </row>
    <row r="10" s="1" customFormat="1" ht="27" customHeight="1" spans="1:10">
      <c r="A10" s="5"/>
      <c r="B10" s="10" t="s">
        <v>546</v>
      </c>
      <c r="C10" s="10"/>
      <c r="D10" s="10"/>
      <c r="E10" s="10"/>
      <c r="F10" s="6" t="s">
        <v>482</v>
      </c>
      <c r="G10" s="6"/>
      <c r="H10" s="6" t="s">
        <v>482</v>
      </c>
      <c r="I10" s="6" t="s">
        <v>482</v>
      </c>
      <c r="J10" s="6"/>
    </row>
    <row r="11" s="1" customFormat="1" ht="27" customHeight="1" spans="1:10">
      <c r="A11" s="5"/>
      <c r="B11" s="10" t="s">
        <v>547</v>
      </c>
      <c r="C11" s="6"/>
      <c r="D11" s="6"/>
      <c r="E11" s="14"/>
      <c r="F11" s="6" t="s">
        <v>482</v>
      </c>
      <c r="G11" s="6"/>
      <c r="H11" s="6" t="s">
        <v>482</v>
      </c>
      <c r="I11" s="6" t="s">
        <v>482</v>
      </c>
      <c r="J11" s="6"/>
    </row>
    <row r="12" s="1" customFormat="1" ht="15" customHeight="1" spans="1:10">
      <c r="A12" s="15" t="s">
        <v>548</v>
      </c>
      <c r="B12" s="15"/>
      <c r="C12" s="15"/>
      <c r="D12" s="15"/>
      <c r="E12" s="15"/>
      <c r="F12" s="15"/>
      <c r="G12" s="16" t="s">
        <v>549</v>
      </c>
      <c r="H12" s="16"/>
      <c r="I12" s="16"/>
      <c r="J12" s="16"/>
    </row>
    <row r="13" s="1" customFormat="1" ht="115.5" customHeight="1" spans="1:10">
      <c r="A13" s="15" t="s">
        <v>550</v>
      </c>
      <c r="B13" s="17" t="s">
        <v>616</v>
      </c>
      <c r="C13" s="17"/>
      <c r="D13" s="17"/>
      <c r="E13" s="17"/>
      <c r="F13" s="17"/>
      <c r="G13" s="40" t="s">
        <v>617</v>
      </c>
      <c r="H13" s="40"/>
      <c r="I13" s="40"/>
      <c r="J13" s="40"/>
    </row>
    <row r="14" s="1" customFormat="1" ht="15" customHeight="1" spans="1:10">
      <c r="A14" s="15" t="s">
        <v>553</v>
      </c>
      <c r="B14" s="15"/>
      <c r="C14" s="15"/>
      <c r="D14" s="18" t="s">
        <v>554</v>
      </c>
      <c r="E14" s="18"/>
      <c r="F14" s="18"/>
      <c r="G14" s="19" t="s">
        <v>555</v>
      </c>
      <c r="H14" s="19"/>
      <c r="I14" s="19"/>
      <c r="J14" s="19"/>
    </row>
    <row r="15" s="1" customFormat="1" ht="24.75" customHeight="1" spans="1:10">
      <c r="A15" s="20" t="s">
        <v>556</v>
      </c>
      <c r="B15" s="5" t="s">
        <v>557</v>
      </c>
      <c r="C15" s="8" t="s">
        <v>558</v>
      </c>
      <c r="D15" s="7" t="s">
        <v>559</v>
      </c>
      <c r="E15" s="4" t="s">
        <v>560</v>
      </c>
      <c r="F15" s="21" t="s">
        <v>561</v>
      </c>
      <c r="G15" s="22" t="s">
        <v>562</v>
      </c>
      <c r="H15" s="23" t="s">
        <v>539</v>
      </c>
      <c r="I15" s="23" t="s">
        <v>541</v>
      </c>
      <c r="J15" s="23" t="s">
        <v>563</v>
      </c>
    </row>
    <row r="16" s="1" customFormat="1" ht="14.25" spans="1:10">
      <c r="A16" s="20"/>
      <c r="B16" s="5"/>
      <c r="C16" s="6" t="s">
        <v>559</v>
      </c>
      <c r="D16" s="6" t="s">
        <v>564</v>
      </c>
      <c r="E16" s="4"/>
      <c r="F16" s="24" t="s">
        <v>535</v>
      </c>
      <c r="G16" s="25" t="s">
        <v>565</v>
      </c>
      <c r="H16" s="23"/>
      <c r="I16" s="23"/>
      <c r="J16" s="23"/>
    </row>
    <row r="17" s="1" customFormat="1" ht="39.75" customHeight="1" spans="1:10">
      <c r="A17" s="5" t="s">
        <v>566</v>
      </c>
      <c r="B17" s="8" t="s">
        <v>567</v>
      </c>
      <c r="C17" s="6" t="s">
        <v>618</v>
      </c>
      <c r="D17" s="8" t="s">
        <v>569</v>
      </c>
      <c r="E17" s="6">
        <v>3</v>
      </c>
      <c r="F17" s="6" t="s">
        <v>619</v>
      </c>
      <c r="G17" s="11">
        <v>1</v>
      </c>
      <c r="H17" s="6">
        <v>15</v>
      </c>
      <c r="I17" s="18">
        <v>15</v>
      </c>
      <c r="J17" s="6"/>
    </row>
    <row r="18" s="1" customFormat="1" ht="41.25" spans="1:10">
      <c r="A18" s="5"/>
      <c r="B18" s="7" t="s">
        <v>567</v>
      </c>
      <c r="C18" s="6" t="s">
        <v>620</v>
      </c>
      <c r="D18" s="8" t="s">
        <v>572</v>
      </c>
      <c r="E18" s="6">
        <v>800</v>
      </c>
      <c r="F18" s="6" t="s">
        <v>621</v>
      </c>
      <c r="G18" s="11">
        <v>1</v>
      </c>
      <c r="H18" s="6">
        <v>15</v>
      </c>
      <c r="I18" s="18">
        <v>15</v>
      </c>
      <c r="J18" s="6"/>
    </row>
    <row r="19" s="1" customFormat="1" ht="27.75" spans="1:10">
      <c r="A19" s="5"/>
      <c r="B19" s="7" t="s">
        <v>622</v>
      </c>
      <c r="C19" s="6" t="s">
        <v>623</v>
      </c>
      <c r="D19" s="8" t="s">
        <v>575</v>
      </c>
      <c r="E19" s="6">
        <v>90</v>
      </c>
      <c r="F19" s="6" t="s">
        <v>590</v>
      </c>
      <c r="G19" s="11">
        <v>0.9</v>
      </c>
      <c r="H19" s="6">
        <v>10</v>
      </c>
      <c r="I19" s="18">
        <v>10</v>
      </c>
      <c r="J19" s="18"/>
    </row>
    <row r="20" s="1" customFormat="1" ht="14.25" spans="1:10">
      <c r="A20" s="5"/>
      <c r="B20" s="4" t="s">
        <v>574</v>
      </c>
      <c r="C20" s="6" t="s">
        <v>624</v>
      </c>
      <c r="D20" s="8" t="s">
        <v>577</v>
      </c>
      <c r="E20" s="6">
        <v>100</v>
      </c>
      <c r="F20" s="18" t="s">
        <v>590</v>
      </c>
      <c r="G20" s="41">
        <v>1</v>
      </c>
      <c r="H20" s="18">
        <v>10</v>
      </c>
      <c r="I20" s="18">
        <v>10</v>
      </c>
      <c r="J20" s="18"/>
    </row>
    <row r="21" s="1" customFormat="1" ht="27" customHeight="1" spans="1:10">
      <c r="A21" s="5" t="s">
        <v>578</v>
      </c>
      <c r="B21" s="6" t="s">
        <v>579</v>
      </c>
      <c r="C21" s="38"/>
      <c r="D21" s="8" t="s">
        <v>607</v>
      </c>
      <c r="E21" s="6"/>
      <c r="F21" s="18"/>
      <c r="G21" s="18"/>
      <c r="H21" s="18"/>
      <c r="I21" s="18"/>
      <c r="J21" s="18"/>
    </row>
    <row r="22" s="1" customFormat="1" ht="27.75" spans="1:10">
      <c r="A22" s="5"/>
      <c r="B22" s="6" t="s">
        <v>581</v>
      </c>
      <c r="C22" s="38"/>
      <c r="D22" s="8"/>
      <c r="E22" s="6"/>
      <c r="F22" s="6"/>
      <c r="G22" s="6"/>
      <c r="H22" s="18"/>
      <c r="I22" s="18"/>
      <c r="J22" s="18"/>
    </row>
    <row r="23" s="1" customFormat="1" ht="27.75" spans="1:10">
      <c r="A23" s="5"/>
      <c r="B23" s="6" t="s">
        <v>585</v>
      </c>
      <c r="C23" s="6" t="s">
        <v>625</v>
      </c>
      <c r="D23" s="26"/>
      <c r="E23" s="6">
        <v>80</v>
      </c>
      <c r="F23" s="6" t="s">
        <v>590</v>
      </c>
      <c r="G23" s="11">
        <v>0.8</v>
      </c>
      <c r="H23" s="18">
        <v>30</v>
      </c>
      <c r="I23" s="18">
        <v>30</v>
      </c>
      <c r="J23" s="18"/>
    </row>
    <row r="24" s="1" customFormat="1" ht="27.75" spans="1:10">
      <c r="A24" s="5"/>
      <c r="B24" s="42" t="s">
        <v>586</v>
      </c>
      <c r="C24" s="42"/>
      <c r="D24" s="26"/>
      <c r="E24" s="42"/>
      <c r="F24" s="42"/>
      <c r="G24" s="42"/>
      <c r="H24" s="25"/>
      <c r="I24" s="25"/>
      <c r="J24" s="25"/>
    </row>
    <row r="25" s="1" customFormat="1" ht="120" customHeight="1" spans="1:10">
      <c r="A25" s="27" t="s">
        <v>587</v>
      </c>
      <c r="B25" s="28" t="s">
        <v>626</v>
      </c>
      <c r="C25" s="44" t="s">
        <v>627</v>
      </c>
      <c r="D25" s="44"/>
      <c r="E25" s="44">
        <v>80</v>
      </c>
      <c r="F25" s="44" t="s">
        <v>590</v>
      </c>
      <c r="G25" s="45">
        <v>0.7</v>
      </c>
      <c r="H25" s="44">
        <v>10</v>
      </c>
      <c r="I25" s="44">
        <v>8.75</v>
      </c>
      <c r="J25" s="44" t="s">
        <v>628</v>
      </c>
    </row>
    <row r="26" s="1" customFormat="1" ht="15" customHeight="1" spans="1:10">
      <c r="A26" s="3" t="s">
        <v>594</v>
      </c>
      <c r="B26" s="3"/>
      <c r="C26" s="6" t="s">
        <v>595</v>
      </c>
      <c r="D26" s="6"/>
      <c r="E26" s="6"/>
      <c r="F26" s="6"/>
      <c r="G26" s="6"/>
      <c r="H26" s="6"/>
      <c r="I26" s="6"/>
      <c r="J26" s="6"/>
    </row>
    <row r="27" s="1" customFormat="1" ht="24" customHeight="1" spans="1:10">
      <c r="A27" s="5" t="s">
        <v>596</v>
      </c>
      <c r="B27" s="6">
        <v>100</v>
      </c>
      <c r="C27" s="6"/>
      <c r="D27" s="6"/>
      <c r="E27" s="6"/>
      <c r="F27" s="6"/>
      <c r="G27" s="6"/>
      <c r="H27" s="6"/>
      <c r="I27" s="4">
        <v>88.75</v>
      </c>
      <c r="J27" s="34" t="s">
        <v>597</v>
      </c>
    </row>
    <row r="28" s="1" customFormat="1" spans="1:10">
      <c r="A28" s="29" t="s">
        <v>598</v>
      </c>
      <c r="B28" s="30"/>
      <c r="C28" s="30"/>
      <c r="D28" s="30"/>
      <c r="E28" s="30"/>
      <c r="F28" s="30"/>
      <c r="G28" s="30"/>
      <c r="H28" s="30"/>
      <c r="I28" s="30"/>
      <c r="J28" s="35"/>
    </row>
    <row r="29" s="1" customFormat="1" spans="1:10">
      <c r="A29" s="31"/>
      <c r="B29" s="30"/>
      <c r="C29" s="30"/>
      <c r="D29" s="30"/>
      <c r="E29" s="30"/>
      <c r="F29" s="30"/>
      <c r="G29" s="30"/>
      <c r="H29" s="30"/>
      <c r="I29" s="30"/>
      <c r="J29" s="35"/>
    </row>
    <row r="30" s="1" customFormat="1" spans="1:10">
      <c r="A30" s="31"/>
      <c r="B30" s="30"/>
      <c r="C30" s="30"/>
      <c r="D30" s="30"/>
      <c r="E30" s="30"/>
      <c r="F30" s="30"/>
      <c r="G30" s="30"/>
      <c r="H30" s="30"/>
      <c r="I30" s="30"/>
      <c r="J30" s="35"/>
    </row>
    <row r="31" s="1" customFormat="1" spans="1:10">
      <c r="A31" s="31"/>
      <c r="B31" s="30"/>
      <c r="C31" s="30"/>
      <c r="D31" s="30"/>
      <c r="E31" s="30"/>
      <c r="F31" s="30"/>
      <c r="G31" s="30"/>
      <c r="H31" s="30"/>
      <c r="I31" s="30"/>
      <c r="J31" s="35"/>
    </row>
    <row r="32" s="1" customFormat="1" ht="14.25" spans="1:10">
      <c r="A32" s="32"/>
      <c r="B32" s="33"/>
      <c r="C32" s="33"/>
      <c r="D32" s="33"/>
      <c r="E32" s="33"/>
      <c r="F32" s="33"/>
      <c r="G32" s="33"/>
      <c r="H32" s="33"/>
      <c r="I32" s="33"/>
      <c r="J32" s="36"/>
    </row>
  </sheetData>
  <mergeCells count="41">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26:B26"/>
    <mergeCell ref="C26:J26"/>
    <mergeCell ref="B27:H27"/>
    <mergeCell ref="A3:A4"/>
    <mergeCell ref="A5:A11"/>
    <mergeCell ref="A15:A16"/>
    <mergeCell ref="A17:A20"/>
    <mergeCell ref="A21:A24"/>
    <mergeCell ref="B5:B6"/>
    <mergeCell ref="B15:B16"/>
    <mergeCell ref="C8:C9"/>
    <mergeCell ref="D8:D9"/>
    <mergeCell ref="E8:E9"/>
    <mergeCell ref="E15:E16"/>
    <mergeCell ref="H5:H6"/>
    <mergeCell ref="H8:H9"/>
    <mergeCell ref="H15:H16"/>
    <mergeCell ref="I15:I16"/>
    <mergeCell ref="J15:J16"/>
    <mergeCell ref="B3:D4"/>
    <mergeCell ref="F3:J4"/>
    <mergeCell ref="F5:G6"/>
    <mergeCell ref="I5:J6"/>
    <mergeCell ref="F8:G9"/>
    <mergeCell ref="I8:J9"/>
    <mergeCell ref="A28:J32"/>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opLeftCell="A19" workbookViewId="0">
      <selection activeCell="H27" sqref="H27"/>
    </sheetView>
  </sheetViews>
  <sheetFormatPr defaultColWidth="9" defaultRowHeight="13.5"/>
  <cols>
    <col min="1" max="2" width="9" style="1"/>
    <col min="3" max="3" width="12.625" style="1" customWidth="1"/>
    <col min="4" max="4" width="9" style="1"/>
    <col min="5" max="5" width="10.375" style="1"/>
    <col min="6" max="9" width="9" style="1"/>
    <col min="10" max="10" width="35.625" style="1" customWidth="1"/>
    <col min="11" max="16384" width="9" style="1"/>
  </cols>
  <sheetData>
    <row r="1" s="1" customFormat="1" ht="26.25" customHeight="1" spans="1:10">
      <c r="A1" s="2" t="s">
        <v>529</v>
      </c>
      <c r="B1" s="2"/>
      <c r="C1" s="2"/>
      <c r="D1" s="2"/>
      <c r="E1" s="2"/>
      <c r="F1" s="2"/>
      <c r="G1" s="2"/>
      <c r="H1" s="2"/>
      <c r="I1" s="2"/>
      <c r="J1" s="2"/>
    </row>
    <row r="2" s="1" customFormat="1" ht="19" customHeight="1" spans="1:10">
      <c r="A2" s="3" t="s">
        <v>530</v>
      </c>
      <c r="B2" s="4" t="s">
        <v>629</v>
      </c>
      <c r="C2" s="4"/>
      <c r="D2" s="4"/>
      <c r="E2" s="4"/>
      <c r="F2" s="4"/>
      <c r="G2" s="4"/>
      <c r="H2" s="4"/>
      <c r="I2" s="4"/>
      <c r="J2" s="4"/>
    </row>
    <row r="3" s="1" customFormat="1" ht="15" customHeight="1" spans="1:10">
      <c r="A3" s="5" t="s">
        <v>532</v>
      </c>
      <c r="B3" s="6" t="s">
        <v>533</v>
      </c>
      <c r="C3" s="6"/>
      <c r="D3" s="6"/>
      <c r="E3" s="7" t="s">
        <v>534</v>
      </c>
      <c r="F3" s="4" t="s">
        <v>3</v>
      </c>
      <c r="G3" s="4"/>
      <c r="H3" s="4"/>
      <c r="I3" s="4"/>
      <c r="J3" s="4"/>
    </row>
    <row r="4" s="1" customFormat="1" ht="14.25" spans="1:10">
      <c r="A4" s="5"/>
      <c r="B4" s="6"/>
      <c r="C4" s="6"/>
      <c r="D4" s="6"/>
      <c r="E4" s="6" t="s">
        <v>535</v>
      </c>
      <c r="F4" s="4"/>
      <c r="G4" s="4"/>
      <c r="H4" s="4"/>
      <c r="I4" s="4"/>
      <c r="J4" s="4"/>
    </row>
    <row r="5" s="1" customFormat="1" ht="15" customHeight="1" spans="1:10">
      <c r="A5" s="5" t="s">
        <v>536</v>
      </c>
      <c r="B5" s="6"/>
      <c r="C5" s="8" t="s">
        <v>537</v>
      </c>
      <c r="D5" s="8" t="s">
        <v>538</v>
      </c>
      <c r="E5" s="7" t="s">
        <v>538</v>
      </c>
      <c r="F5" s="4" t="s">
        <v>539</v>
      </c>
      <c r="G5" s="4"/>
      <c r="H5" s="4" t="s">
        <v>540</v>
      </c>
      <c r="I5" s="4" t="s">
        <v>541</v>
      </c>
      <c r="J5" s="4"/>
    </row>
    <row r="6" s="1" customFormat="1" ht="14.25" spans="1:10">
      <c r="A6" s="5"/>
      <c r="B6" s="6"/>
      <c r="C6" s="6" t="s">
        <v>477</v>
      </c>
      <c r="D6" s="6" t="s">
        <v>477</v>
      </c>
      <c r="E6" s="6" t="s">
        <v>542</v>
      </c>
      <c r="F6" s="4"/>
      <c r="G6" s="4"/>
      <c r="H6" s="4"/>
      <c r="I6" s="4"/>
      <c r="J6" s="4"/>
    </row>
    <row r="7" s="1" customFormat="1" ht="27" customHeight="1" spans="1:10">
      <c r="A7" s="5"/>
      <c r="B7" s="6" t="s">
        <v>543</v>
      </c>
      <c r="C7" s="6"/>
      <c r="D7" s="13"/>
      <c r="E7" s="13">
        <v>50000</v>
      </c>
      <c r="F7" s="6">
        <v>10</v>
      </c>
      <c r="G7" s="6"/>
      <c r="H7" s="11">
        <v>1</v>
      </c>
      <c r="I7" s="6">
        <v>10</v>
      </c>
      <c r="J7" s="6"/>
    </row>
    <row r="8" s="1" customFormat="1" ht="15" customHeight="1" spans="1:10">
      <c r="A8" s="5"/>
      <c r="B8" s="12" t="s">
        <v>544</v>
      </c>
      <c r="C8" s="6"/>
      <c r="D8" s="13"/>
      <c r="E8" s="13">
        <v>50000</v>
      </c>
      <c r="F8" s="6" t="s">
        <v>482</v>
      </c>
      <c r="G8" s="6"/>
      <c r="H8" s="11">
        <v>1</v>
      </c>
      <c r="I8" s="6" t="s">
        <v>482</v>
      </c>
      <c r="J8" s="6"/>
    </row>
    <row r="9" s="1" customFormat="1" ht="27.75" spans="1:10">
      <c r="A9" s="5"/>
      <c r="B9" s="10" t="s">
        <v>545</v>
      </c>
      <c r="C9" s="6"/>
      <c r="D9" s="10"/>
      <c r="E9" s="10"/>
      <c r="F9" s="6"/>
      <c r="G9" s="6"/>
      <c r="H9" s="6"/>
      <c r="I9" s="6"/>
      <c r="J9" s="6"/>
    </row>
    <row r="10" s="1" customFormat="1" ht="27" customHeight="1" spans="1:10">
      <c r="A10" s="5"/>
      <c r="B10" s="10" t="s">
        <v>546</v>
      </c>
      <c r="C10" s="10"/>
      <c r="D10" s="10"/>
      <c r="E10" s="10"/>
      <c r="F10" s="6" t="s">
        <v>482</v>
      </c>
      <c r="G10" s="6"/>
      <c r="H10" s="6" t="s">
        <v>482</v>
      </c>
      <c r="I10" s="6" t="s">
        <v>482</v>
      </c>
      <c r="J10" s="6"/>
    </row>
    <row r="11" s="1" customFormat="1" ht="27" customHeight="1" spans="1:10">
      <c r="A11" s="5"/>
      <c r="B11" s="10" t="s">
        <v>547</v>
      </c>
      <c r="C11" s="6"/>
      <c r="D11" s="6"/>
      <c r="E11" s="14"/>
      <c r="F11" s="6" t="s">
        <v>482</v>
      </c>
      <c r="G11" s="6"/>
      <c r="H11" s="6" t="s">
        <v>482</v>
      </c>
      <c r="I11" s="6" t="s">
        <v>482</v>
      </c>
      <c r="J11" s="6"/>
    </row>
    <row r="12" s="1" customFormat="1" ht="15" customHeight="1" spans="1:10">
      <c r="A12" s="15" t="s">
        <v>548</v>
      </c>
      <c r="B12" s="15"/>
      <c r="C12" s="15"/>
      <c r="D12" s="15"/>
      <c r="E12" s="15"/>
      <c r="F12" s="15"/>
      <c r="G12" s="16" t="s">
        <v>549</v>
      </c>
      <c r="H12" s="16"/>
      <c r="I12" s="16"/>
      <c r="J12" s="16"/>
    </row>
    <row r="13" s="1" customFormat="1" ht="138" customHeight="1" spans="1:10">
      <c r="A13" s="15" t="s">
        <v>550</v>
      </c>
      <c r="B13" s="17" t="s">
        <v>630</v>
      </c>
      <c r="C13" s="17"/>
      <c r="D13" s="17"/>
      <c r="E13" s="17"/>
      <c r="F13" s="17"/>
      <c r="G13" s="40" t="s">
        <v>631</v>
      </c>
      <c r="H13" s="40"/>
      <c r="I13" s="40"/>
      <c r="J13" s="40"/>
    </row>
    <row r="14" s="1" customFormat="1" ht="15" customHeight="1" spans="1:10">
      <c r="A14" s="15" t="s">
        <v>553</v>
      </c>
      <c r="B14" s="15"/>
      <c r="C14" s="15"/>
      <c r="D14" s="18" t="s">
        <v>554</v>
      </c>
      <c r="E14" s="18"/>
      <c r="F14" s="18"/>
      <c r="G14" s="19" t="s">
        <v>555</v>
      </c>
      <c r="H14" s="19"/>
      <c r="I14" s="19"/>
      <c r="J14" s="19"/>
    </row>
    <row r="15" s="1" customFormat="1" ht="24.75" customHeight="1" spans="1:10">
      <c r="A15" s="20" t="s">
        <v>556</v>
      </c>
      <c r="B15" s="5" t="s">
        <v>557</v>
      </c>
      <c r="C15" s="8" t="s">
        <v>558</v>
      </c>
      <c r="D15" s="7" t="s">
        <v>559</v>
      </c>
      <c r="E15" s="4" t="s">
        <v>560</v>
      </c>
      <c r="F15" s="21" t="s">
        <v>561</v>
      </c>
      <c r="G15" s="22" t="s">
        <v>562</v>
      </c>
      <c r="H15" s="23" t="s">
        <v>539</v>
      </c>
      <c r="I15" s="23" t="s">
        <v>541</v>
      </c>
      <c r="J15" s="23" t="s">
        <v>563</v>
      </c>
    </row>
    <row r="16" s="1" customFormat="1" ht="14.25" spans="1:10">
      <c r="A16" s="20"/>
      <c r="B16" s="5"/>
      <c r="C16" s="6" t="s">
        <v>559</v>
      </c>
      <c r="D16" s="6" t="s">
        <v>564</v>
      </c>
      <c r="E16" s="4"/>
      <c r="F16" s="24" t="s">
        <v>535</v>
      </c>
      <c r="G16" s="25" t="s">
        <v>565</v>
      </c>
      <c r="H16" s="23"/>
      <c r="I16" s="23"/>
      <c r="J16" s="23"/>
    </row>
    <row r="17" s="1" customFormat="1" ht="39.75" customHeight="1" spans="1:10">
      <c r="A17" s="51" t="s">
        <v>566</v>
      </c>
      <c r="B17" s="8" t="s">
        <v>567</v>
      </c>
      <c r="C17" s="6" t="s">
        <v>632</v>
      </c>
      <c r="D17" s="8" t="s">
        <v>569</v>
      </c>
      <c r="E17" s="6">
        <v>5000</v>
      </c>
      <c r="F17" s="6" t="s">
        <v>633</v>
      </c>
      <c r="G17" s="11">
        <v>1</v>
      </c>
      <c r="H17" s="6">
        <v>7</v>
      </c>
      <c r="I17" s="18">
        <v>7</v>
      </c>
      <c r="J17" s="6"/>
    </row>
    <row r="18" s="1" customFormat="1" ht="45" customHeight="1" spans="1:10">
      <c r="A18" s="51"/>
      <c r="B18" s="7" t="s">
        <v>567</v>
      </c>
      <c r="C18" s="6" t="s">
        <v>634</v>
      </c>
      <c r="D18" s="8" t="s">
        <v>572</v>
      </c>
      <c r="E18" s="6">
        <v>9</v>
      </c>
      <c r="F18" s="6" t="s">
        <v>635</v>
      </c>
      <c r="G18" s="11">
        <v>1</v>
      </c>
      <c r="H18" s="6">
        <v>7</v>
      </c>
      <c r="I18" s="18">
        <v>7</v>
      </c>
      <c r="J18" s="6"/>
    </row>
    <row r="19" s="1" customFormat="1" ht="40" customHeight="1" spans="1:10">
      <c r="A19" s="51"/>
      <c r="B19" s="7" t="s">
        <v>567</v>
      </c>
      <c r="C19" s="6" t="s">
        <v>636</v>
      </c>
      <c r="D19" s="8" t="s">
        <v>575</v>
      </c>
      <c r="E19" s="6">
        <v>18</v>
      </c>
      <c r="F19" s="6" t="s">
        <v>635</v>
      </c>
      <c r="G19" s="11">
        <v>1</v>
      </c>
      <c r="H19" s="6">
        <v>7</v>
      </c>
      <c r="I19" s="18">
        <v>7</v>
      </c>
      <c r="J19" s="18"/>
    </row>
    <row r="20" s="1" customFormat="1" ht="41.25" spans="1:10">
      <c r="A20" s="51"/>
      <c r="B20" s="4" t="s">
        <v>567</v>
      </c>
      <c r="C20" s="6" t="s">
        <v>637</v>
      </c>
      <c r="D20" s="8" t="s">
        <v>577</v>
      </c>
      <c r="E20" s="6">
        <v>10</v>
      </c>
      <c r="F20" s="18" t="s">
        <v>638</v>
      </c>
      <c r="G20" s="41">
        <v>1</v>
      </c>
      <c r="H20" s="18">
        <v>7</v>
      </c>
      <c r="I20" s="18">
        <v>7</v>
      </c>
      <c r="J20" s="18"/>
    </row>
    <row r="21" s="1" customFormat="1" ht="46" customHeight="1" spans="1:10">
      <c r="A21" s="51"/>
      <c r="B21" s="6" t="s">
        <v>567</v>
      </c>
      <c r="C21" s="6" t="s">
        <v>639</v>
      </c>
      <c r="D21" s="8" t="s">
        <v>607</v>
      </c>
      <c r="E21" s="6">
        <v>4</v>
      </c>
      <c r="F21" s="6" t="s">
        <v>638</v>
      </c>
      <c r="G21" s="11">
        <v>1</v>
      </c>
      <c r="H21" s="18">
        <v>7</v>
      </c>
      <c r="I21" s="18">
        <v>7</v>
      </c>
      <c r="J21" s="18"/>
    </row>
    <row r="22" s="1" customFormat="1" ht="14.25" spans="1:10">
      <c r="A22" s="51"/>
      <c r="B22" s="6" t="s">
        <v>622</v>
      </c>
      <c r="C22" s="6" t="s">
        <v>640</v>
      </c>
      <c r="D22" s="8"/>
      <c r="E22" s="6">
        <v>90</v>
      </c>
      <c r="F22" s="6" t="s">
        <v>590</v>
      </c>
      <c r="G22" s="11">
        <v>0.9</v>
      </c>
      <c r="H22" s="18">
        <v>5</v>
      </c>
      <c r="I22" s="18">
        <v>5</v>
      </c>
      <c r="J22" s="18"/>
    </row>
    <row r="23" s="1" customFormat="1" ht="14.25" spans="1:10">
      <c r="A23" s="51"/>
      <c r="B23" s="6" t="s">
        <v>574</v>
      </c>
      <c r="C23" s="6" t="s">
        <v>641</v>
      </c>
      <c r="D23" s="26"/>
      <c r="E23" s="6">
        <v>100</v>
      </c>
      <c r="F23" s="6" t="s">
        <v>590</v>
      </c>
      <c r="G23" s="11">
        <v>1</v>
      </c>
      <c r="H23" s="18">
        <v>5</v>
      </c>
      <c r="I23" s="18">
        <v>5</v>
      </c>
      <c r="J23" s="18"/>
    </row>
    <row r="24" s="1" customFormat="1" ht="27.75" spans="1:10">
      <c r="A24" s="51"/>
      <c r="B24" s="6" t="s">
        <v>574</v>
      </c>
      <c r="C24" s="6" t="s">
        <v>642</v>
      </c>
      <c r="D24" s="26"/>
      <c r="E24" s="6">
        <v>100</v>
      </c>
      <c r="F24" s="6" t="s">
        <v>590</v>
      </c>
      <c r="G24" s="11">
        <v>1</v>
      </c>
      <c r="H24" s="18">
        <v>5</v>
      </c>
      <c r="I24" s="18">
        <v>5</v>
      </c>
      <c r="J24" s="18"/>
    </row>
    <row r="25" s="1" customFormat="1" ht="27" customHeight="1" spans="1:10">
      <c r="A25" s="5" t="s">
        <v>578</v>
      </c>
      <c r="B25" s="6" t="s">
        <v>579</v>
      </c>
      <c r="C25" s="38"/>
      <c r="D25" s="26"/>
      <c r="E25" s="6"/>
      <c r="F25" s="18"/>
      <c r="G25" s="18"/>
      <c r="H25" s="18"/>
      <c r="I25" s="18"/>
      <c r="J25" s="18"/>
    </row>
    <row r="26" s="1" customFormat="1" ht="27.75" spans="1:10">
      <c r="A26" s="5"/>
      <c r="B26" s="6" t="s">
        <v>581</v>
      </c>
      <c r="C26" s="38"/>
      <c r="D26" s="26"/>
      <c r="E26" s="6"/>
      <c r="F26" s="6"/>
      <c r="G26" s="6"/>
      <c r="H26" s="18"/>
      <c r="I26" s="18"/>
      <c r="J26" s="18"/>
    </row>
    <row r="27" s="1" customFormat="1" ht="27.75" spans="1:10">
      <c r="A27" s="5"/>
      <c r="B27" s="6" t="s">
        <v>585</v>
      </c>
      <c r="C27" s="6" t="s">
        <v>625</v>
      </c>
      <c r="D27" s="26"/>
      <c r="E27" s="6">
        <v>80</v>
      </c>
      <c r="F27" s="6" t="s">
        <v>590</v>
      </c>
      <c r="G27" s="11">
        <v>0.8</v>
      </c>
      <c r="H27" s="18">
        <v>30</v>
      </c>
      <c r="I27" s="18">
        <v>30</v>
      </c>
      <c r="J27" s="18"/>
    </row>
    <row r="28" s="1" customFormat="1" ht="39" customHeight="1" spans="1:10">
      <c r="A28" s="5"/>
      <c r="B28" s="42" t="s">
        <v>586</v>
      </c>
      <c r="C28" s="42"/>
      <c r="D28" s="26"/>
      <c r="E28" s="42"/>
      <c r="F28" s="42"/>
      <c r="G28" s="42"/>
      <c r="H28" s="25"/>
      <c r="I28" s="25"/>
      <c r="J28" s="25"/>
    </row>
    <row r="29" s="1" customFormat="1" ht="100" customHeight="1" spans="1:10">
      <c r="A29" s="27" t="s">
        <v>587</v>
      </c>
      <c r="B29" s="28" t="s">
        <v>626</v>
      </c>
      <c r="C29" s="44" t="s">
        <v>643</v>
      </c>
      <c r="D29" s="44"/>
      <c r="E29" s="44">
        <v>90</v>
      </c>
      <c r="F29" s="44" t="s">
        <v>590</v>
      </c>
      <c r="G29" s="45">
        <v>0.7</v>
      </c>
      <c r="H29" s="44">
        <v>10</v>
      </c>
      <c r="I29" s="44">
        <v>7.78</v>
      </c>
      <c r="J29" s="44" t="s">
        <v>644</v>
      </c>
    </row>
    <row r="30" s="1" customFormat="1" ht="15" customHeight="1" spans="1:10">
      <c r="A30" s="3" t="s">
        <v>594</v>
      </c>
      <c r="B30" s="3"/>
      <c r="C30" s="6" t="s">
        <v>595</v>
      </c>
      <c r="D30" s="6"/>
      <c r="E30" s="6"/>
      <c r="F30" s="6"/>
      <c r="G30" s="6"/>
      <c r="H30" s="6"/>
      <c r="I30" s="6"/>
      <c r="J30" s="6"/>
    </row>
    <row r="31" s="1" customFormat="1" ht="24" customHeight="1" spans="1:10">
      <c r="A31" s="5" t="s">
        <v>596</v>
      </c>
      <c r="B31" s="6">
        <v>100</v>
      </c>
      <c r="C31" s="6"/>
      <c r="D31" s="6"/>
      <c r="E31" s="6"/>
      <c r="F31" s="6"/>
      <c r="G31" s="6"/>
      <c r="H31" s="6"/>
      <c r="I31" s="4">
        <v>87.78</v>
      </c>
      <c r="J31" s="34" t="s">
        <v>597</v>
      </c>
    </row>
    <row r="32" s="1" customFormat="1" spans="1:10">
      <c r="A32" s="29" t="s">
        <v>598</v>
      </c>
      <c r="B32" s="30"/>
      <c r="C32" s="30"/>
      <c r="D32" s="30"/>
      <c r="E32" s="30"/>
      <c r="F32" s="30"/>
      <c r="G32" s="30"/>
      <c r="H32" s="30"/>
      <c r="I32" s="30"/>
      <c r="J32" s="35"/>
    </row>
    <row r="33" s="1" customFormat="1" spans="1:10">
      <c r="A33" s="31"/>
      <c r="B33" s="30"/>
      <c r="C33" s="30"/>
      <c r="D33" s="30"/>
      <c r="E33" s="30"/>
      <c r="F33" s="30"/>
      <c r="G33" s="30"/>
      <c r="H33" s="30"/>
      <c r="I33" s="30"/>
      <c r="J33" s="35"/>
    </row>
    <row r="34" s="1" customFormat="1" spans="1:10">
      <c r="A34" s="31"/>
      <c r="B34" s="30"/>
      <c r="C34" s="30"/>
      <c r="D34" s="30"/>
      <c r="E34" s="30"/>
      <c r="F34" s="30"/>
      <c r="G34" s="30"/>
      <c r="H34" s="30"/>
      <c r="I34" s="30"/>
      <c r="J34" s="35"/>
    </row>
    <row r="35" s="1" customFormat="1" spans="1:10">
      <c r="A35" s="31"/>
      <c r="B35" s="30"/>
      <c r="C35" s="30"/>
      <c r="D35" s="30"/>
      <c r="E35" s="30"/>
      <c r="F35" s="30"/>
      <c r="G35" s="30"/>
      <c r="H35" s="30"/>
      <c r="I35" s="30"/>
      <c r="J35" s="35"/>
    </row>
    <row r="36" s="1" customFormat="1" ht="14.25" spans="1:10">
      <c r="A36" s="32"/>
      <c r="B36" s="33"/>
      <c r="C36" s="33"/>
      <c r="D36" s="33"/>
      <c r="E36" s="33"/>
      <c r="F36" s="33"/>
      <c r="G36" s="33"/>
      <c r="H36" s="33"/>
      <c r="I36" s="33"/>
      <c r="J36" s="36"/>
    </row>
  </sheetData>
  <mergeCells count="41">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30:B30"/>
    <mergeCell ref="C30:J30"/>
    <mergeCell ref="B31:H31"/>
    <mergeCell ref="A3:A4"/>
    <mergeCell ref="A5:A11"/>
    <mergeCell ref="A15:A16"/>
    <mergeCell ref="A17:A24"/>
    <mergeCell ref="A25:A28"/>
    <mergeCell ref="B5:B6"/>
    <mergeCell ref="B15:B16"/>
    <mergeCell ref="C8:C9"/>
    <mergeCell ref="D8:D9"/>
    <mergeCell ref="E8:E9"/>
    <mergeCell ref="E15:E16"/>
    <mergeCell ref="H5:H6"/>
    <mergeCell ref="H8:H9"/>
    <mergeCell ref="H15:H16"/>
    <mergeCell ref="I15:I16"/>
    <mergeCell ref="J15:J16"/>
    <mergeCell ref="B3:D4"/>
    <mergeCell ref="F3:J4"/>
    <mergeCell ref="F5:G6"/>
    <mergeCell ref="I5:J6"/>
    <mergeCell ref="F8:G9"/>
    <mergeCell ref="I8:J9"/>
    <mergeCell ref="A32:J36"/>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opLeftCell="A17" workbookViewId="0">
      <selection activeCell="K29" sqref="K29"/>
    </sheetView>
  </sheetViews>
  <sheetFormatPr defaultColWidth="9" defaultRowHeight="13.5"/>
  <cols>
    <col min="1" max="2" width="9" style="1"/>
    <col min="3" max="5" width="11.5" style="1"/>
    <col min="6" max="9" width="9" style="1"/>
    <col min="10" max="10" width="35.625" style="1" customWidth="1"/>
    <col min="11" max="16384" width="9" style="1"/>
  </cols>
  <sheetData>
    <row r="1" s="1" customFormat="1" ht="26.25" customHeight="1" spans="1:10">
      <c r="A1" s="2" t="s">
        <v>529</v>
      </c>
      <c r="B1" s="2"/>
      <c r="C1" s="2"/>
      <c r="D1" s="2"/>
      <c r="E1" s="2"/>
      <c r="F1" s="2"/>
      <c r="G1" s="2"/>
      <c r="H1" s="2"/>
      <c r="I1" s="2"/>
      <c r="J1" s="2"/>
    </row>
    <row r="2" s="49" customFormat="1" ht="19" customHeight="1" spans="1:10">
      <c r="A2" s="3" t="s">
        <v>530</v>
      </c>
      <c r="B2" s="4" t="s">
        <v>645</v>
      </c>
      <c r="C2" s="4"/>
      <c r="D2" s="4"/>
      <c r="E2" s="4"/>
      <c r="F2" s="4"/>
      <c r="G2" s="4"/>
      <c r="H2" s="4"/>
      <c r="I2" s="4"/>
      <c r="J2" s="4"/>
    </row>
    <row r="3" s="1" customFormat="1" ht="15" customHeight="1" spans="1:10">
      <c r="A3" s="5" t="s">
        <v>532</v>
      </c>
      <c r="B3" s="6" t="s">
        <v>533</v>
      </c>
      <c r="C3" s="6"/>
      <c r="D3" s="6"/>
      <c r="E3" s="7" t="s">
        <v>534</v>
      </c>
      <c r="F3" s="4" t="s">
        <v>3</v>
      </c>
      <c r="G3" s="4"/>
      <c r="H3" s="4"/>
      <c r="I3" s="4"/>
      <c r="J3" s="4"/>
    </row>
    <row r="4" s="1" customFormat="1" ht="14.25" spans="1:10">
      <c r="A4" s="5"/>
      <c r="B4" s="6"/>
      <c r="C4" s="6"/>
      <c r="D4" s="6"/>
      <c r="E4" s="6" t="s">
        <v>535</v>
      </c>
      <c r="F4" s="4"/>
      <c r="G4" s="4"/>
      <c r="H4" s="4"/>
      <c r="I4" s="4"/>
      <c r="J4" s="4"/>
    </row>
    <row r="5" s="1" customFormat="1" ht="15" customHeight="1" spans="1:10">
      <c r="A5" s="5" t="s">
        <v>536</v>
      </c>
      <c r="B5" s="6"/>
      <c r="C5" s="8" t="s">
        <v>537</v>
      </c>
      <c r="D5" s="8" t="s">
        <v>538</v>
      </c>
      <c r="E5" s="7" t="s">
        <v>538</v>
      </c>
      <c r="F5" s="4" t="s">
        <v>539</v>
      </c>
      <c r="G5" s="4"/>
      <c r="H5" s="4" t="s">
        <v>540</v>
      </c>
      <c r="I5" s="4" t="s">
        <v>541</v>
      </c>
      <c r="J5" s="4"/>
    </row>
    <row r="6" s="1" customFormat="1" ht="14.25" spans="1:10">
      <c r="A6" s="5"/>
      <c r="B6" s="6"/>
      <c r="C6" s="6" t="s">
        <v>477</v>
      </c>
      <c r="D6" s="6" t="s">
        <v>477</v>
      </c>
      <c r="E6" s="6" t="s">
        <v>542</v>
      </c>
      <c r="F6" s="4"/>
      <c r="G6" s="4"/>
      <c r="H6" s="4"/>
      <c r="I6" s="4"/>
      <c r="J6" s="4"/>
    </row>
    <row r="7" s="1" customFormat="1" ht="27" customHeight="1" spans="1:10">
      <c r="A7" s="5"/>
      <c r="B7" s="6" t="s">
        <v>543</v>
      </c>
      <c r="C7" s="9">
        <v>200000</v>
      </c>
      <c r="D7" s="13">
        <v>200000</v>
      </c>
      <c r="E7" s="13">
        <v>200000</v>
      </c>
      <c r="F7" s="6">
        <v>10</v>
      </c>
      <c r="G7" s="6"/>
      <c r="H7" s="11">
        <v>1</v>
      </c>
      <c r="I7" s="6">
        <v>10</v>
      </c>
      <c r="J7" s="6"/>
    </row>
    <row r="8" s="1" customFormat="1" ht="15" customHeight="1" spans="1:10">
      <c r="A8" s="5"/>
      <c r="B8" s="12" t="s">
        <v>544</v>
      </c>
      <c r="C8" s="9">
        <v>200000</v>
      </c>
      <c r="D8" s="13">
        <v>200000</v>
      </c>
      <c r="E8" s="13">
        <v>200000</v>
      </c>
      <c r="F8" s="6" t="s">
        <v>482</v>
      </c>
      <c r="G8" s="6"/>
      <c r="H8" s="11">
        <v>1</v>
      </c>
      <c r="I8" s="6" t="s">
        <v>482</v>
      </c>
      <c r="J8" s="6"/>
    </row>
    <row r="9" s="1" customFormat="1" ht="27.75" spans="1:10">
      <c r="A9" s="5"/>
      <c r="B9" s="10" t="s">
        <v>545</v>
      </c>
      <c r="C9" s="6"/>
      <c r="D9" s="10"/>
      <c r="E9" s="10"/>
      <c r="F9" s="6"/>
      <c r="G9" s="6"/>
      <c r="H9" s="6"/>
      <c r="I9" s="6"/>
      <c r="J9" s="6"/>
    </row>
    <row r="10" s="1" customFormat="1" ht="27" customHeight="1" spans="1:10">
      <c r="A10" s="5"/>
      <c r="B10" s="10" t="s">
        <v>546</v>
      </c>
      <c r="C10" s="10"/>
      <c r="D10" s="10"/>
      <c r="E10" s="10"/>
      <c r="F10" s="6" t="s">
        <v>482</v>
      </c>
      <c r="G10" s="6"/>
      <c r="H10" s="6" t="s">
        <v>482</v>
      </c>
      <c r="I10" s="6" t="s">
        <v>482</v>
      </c>
      <c r="J10" s="6"/>
    </row>
    <row r="11" s="1" customFormat="1" ht="27" customHeight="1" spans="1:10">
      <c r="A11" s="5"/>
      <c r="B11" s="10" t="s">
        <v>547</v>
      </c>
      <c r="C11" s="6"/>
      <c r="D11" s="6"/>
      <c r="E11" s="14"/>
      <c r="F11" s="6" t="s">
        <v>482</v>
      </c>
      <c r="G11" s="6"/>
      <c r="H11" s="6" t="s">
        <v>482</v>
      </c>
      <c r="I11" s="6" t="s">
        <v>482</v>
      </c>
      <c r="J11" s="6"/>
    </row>
    <row r="12" s="1" customFormat="1" ht="15" customHeight="1" spans="1:10">
      <c r="A12" s="15" t="s">
        <v>548</v>
      </c>
      <c r="B12" s="15"/>
      <c r="C12" s="15"/>
      <c r="D12" s="15"/>
      <c r="E12" s="15"/>
      <c r="F12" s="15"/>
      <c r="G12" s="16" t="s">
        <v>549</v>
      </c>
      <c r="H12" s="16"/>
      <c r="I12" s="16"/>
      <c r="J12" s="16"/>
    </row>
    <row r="13" s="1" customFormat="1" ht="119" customHeight="1" spans="1:10">
      <c r="A13" s="15" t="s">
        <v>550</v>
      </c>
      <c r="B13" s="17" t="s">
        <v>646</v>
      </c>
      <c r="C13" s="17"/>
      <c r="D13" s="17"/>
      <c r="E13" s="17"/>
      <c r="F13" s="17"/>
      <c r="G13" s="40" t="s">
        <v>647</v>
      </c>
      <c r="H13" s="40"/>
      <c r="I13" s="40"/>
      <c r="J13" s="40"/>
    </row>
    <row r="14" s="1" customFormat="1" ht="15" customHeight="1" spans="1:10">
      <c r="A14" s="15" t="s">
        <v>553</v>
      </c>
      <c r="B14" s="15"/>
      <c r="C14" s="15"/>
      <c r="D14" s="18" t="s">
        <v>554</v>
      </c>
      <c r="E14" s="18"/>
      <c r="F14" s="18"/>
      <c r="G14" s="19" t="s">
        <v>555</v>
      </c>
      <c r="H14" s="19"/>
      <c r="I14" s="19"/>
      <c r="J14" s="19"/>
    </row>
    <row r="15" s="1" customFormat="1" ht="24.75" customHeight="1" spans="1:10">
      <c r="A15" s="20" t="s">
        <v>556</v>
      </c>
      <c r="B15" s="5" t="s">
        <v>557</v>
      </c>
      <c r="C15" s="8" t="s">
        <v>558</v>
      </c>
      <c r="D15" s="7" t="s">
        <v>559</v>
      </c>
      <c r="E15" s="4" t="s">
        <v>560</v>
      </c>
      <c r="F15" s="21" t="s">
        <v>561</v>
      </c>
      <c r="G15" s="22" t="s">
        <v>562</v>
      </c>
      <c r="H15" s="23" t="s">
        <v>539</v>
      </c>
      <c r="I15" s="23" t="s">
        <v>541</v>
      </c>
      <c r="J15" s="23" t="s">
        <v>563</v>
      </c>
    </row>
    <row r="16" s="1" customFormat="1" ht="14.25" spans="1:10">
      <c r="A16" s="20"/>
      <c r="B16" s="5"/>
      <c r="C16" s="6" t="s">
        <v>559</v>
      </c>
      <c r="D16" s="6" t="s">
        <v>564</v>
      </c>
      <c r="E16" s="4"/>
      <c r="F16" s="24" t="s">
        <v>535</v>
      </c>
      <c r="G16" s="25" t="s">
        <v>565</v>
      </c>
      <c r="H16" s="23"/>
      <c r="I16" s="23"/>
      <c r="J16" s="23"/>
    </row>
    <row r="17" s="1" customFormat="1" ht="27" customHeight="1" spans="1:10">
      <c r="A17" s="51" t="s">
        <v>566</v>
      </c>
      <c r="B17" s="8" t="s">
        <v>567</v>
      </c>
      <c r="C17" s="6" t="s">
        <v>648</v>
      </c>
      <c r="D17" s="57" t="s">
        <v>569</v>
      </c>
      <c r="E17" s="6">
        <v>21</v>
      </c>
      <c r="F17" s="6" t="s">
        <v>649</v>
      </c>
      <c r="G17" s="11">
        <v>1</v>
      </c>
      <c r="H17" s="6">
        <v>8</v>
      </c>
      <c r="I17" s="18">
        <v>8</v>
      </c>
      <c r="J17" s="6"/>
    </row>
    <row r="18" s="1" customFormat="1" ht="27.75" spans="1:10">
      <c r="A18" s="51"/>
      <c r="B18" s="7" t="s">
        <v>567</v>
      </c>
      <c r="C18" s="6" t="s">
        <v>650</v>
      </c>
      <c r="D18" s="57" t="s">
        <v>572</v>
      </c>
      <c r="E18" s="6">
        <v>4</v>
      </c>
      <c r="F18" s="6" t="s">
        <v>182</v>
      </c>
      <c r="G18" s="11">
        <v>1</v>
      </c>
      <c r="H18" s="6">
        <v>8</v>
      </c>
      <c r="I18" s="18">
        <v>8</v>
      </c>
      <c r="J18" s="6"/>
    </row>
    <row r="19" s="1" customFormat="1" ht="119" customHeight="1" spans="1:10">
      <c r="A19" s="51"/>
      <c r="B19" s="7" t="s">
        <v>567</v>
      </c>
      <c r="C19" s="6" t="s">
        <v>651</v>
      </c>
      <c r="D19" s="57" t="s">
        <v>575</v>
      </c>
      <c r="E19" s="6">
        <v>7</v>
      </c>
      <c r="F19" s="6" t="s">
        <v>182</v>
      </c>
      <c r="G19" s="39">
        <v>0.7143</v>
      </c>
      <c r="H19" s="6">
        <v>8</v>
      </c>
      <c r="I19" s="18">
        <v>5.71</v>
      </c>
      <c r="J19" s="18" t="s">
        <v>652</v>
      </c>
    </row>
    <row r="20" s="1" customFormat="1" ht="27.75" spans="1:10">
      <c r="A20" s="51"/>
      <c r="B20" s="7" t="s">
        <v>567</v>
      </c>
      <c r="C20" s="6" t="s">
        <v>653</v>
      </c>
      <c r="D20" s="57" t="s">
        <v>577</v>
      </c>
      <c r="E20" s="6">
        <v>20</v>
      </c>
      <c r="F20" s="6" t="s">
        <v>654</v>
      </c>
      <c r="G20" s="11">
        <v>1</v>
      </c>
      <c r="H20" s="6">
        <v>8</v>
      </c>
      <c r="I20" s="18">
        <v>8</v>
      </c>
      <c r="J20" s="18"/>
    </row>
    <row r="21" s="1" customFormat="1" ht="123" customHeight="1" spans="1:10">
      <c r="A21" s="51"/>
      <c r="B21" s="4" t="s">
        <v>567</v>
      </c>
      <c r="C21" s="6" t="s">
        <v>655</v>
      </c>
      <c r="D21" s="57" t="s">
        <v>607</v>
      </c>
      <c r="E21" s="6">
        <v>3441.49</v>
      </c>
      <c r="F21" s="18" t="s">
        <v>656</v>
      </c>
      <c r="G21" s="58">
        <v>0.855</v>
      </c>
      <c r="H21" s="18">
        <v>8</v>
      </c>
      <c r="I21" s="18">
        <v>6.84</v>
      </c>
      <c r="J21" s="6" t="s">
        <v>657</v>
      </c>
    </row>
    <row r="22" s="1" customFormat="1" ht="27.75" spans="1:10">
      <c r="A22" s="51"/>
      <c r="B22" s="6" t="s">
        <v>622</v>
      </c>
      <c r="C22" s="6" t="s">
        <v>658</v>
      </c>
      <c r="D22" s="57"/>
      <c r="E22" s="6">
        <v>90</v>
      </c>
      <c r="F22" s="18" t="s">
        <v>590</v>
      </c>
      <c r="G22" s="41">
        <v>0.9</v>
      </c>
      <c r="H22" s="18">
        <v>5</v>
      </c>
      <c r="I22" s="18">
        <v>5</v>
      </c>
      <c r="J22" s="6"/>
    </row>
    <row r="23" s="1" customFormat="1" ht="27.75" spans="1:10">
      <c r="A23" s="51"/>
      <c r="B23" s="6" t="s">
        <v>576</v>
      </c>
      <c r="C23" s="6" t="s">
        <v>659</v>
      </c>
      <c r="D23" s="57"/>
      <c r="E23" s="6">
        <v>6.44</v>
      </c>
      <c r="F23" s="18" t="s">
        <v>660</v>
      </c>
      <c r="G23" s="41">
        <v>1</v>
      </c>
      <c r="H23" s="18">
        <v>5</v>
      </c>
      <c r="I23" s="18">
        <v>5</v>
      </c>
      <c r="J23" s="18"/>
    </row>
    <row r="24" s="1" customFormat="1" ht="27" customHeight="1" spans="1:10">
      <c r="A24" s="5" t="s">
        <v>578</v>
      </c>
      <c r="B24" s="6" t="s">
        <v>579</v>
      </c>
      <c r="C24" s="38"/>
      <c r="D24" s="57"/>
      <c r="E24" s="6"/>
      <c r="F24" s="18"/>
      <c r="G24" s="18"/>
      <c r="H24" s="18"/>
      <c r="I24" s="18"/>
      <c r="J24" s="18"/>
    </row>
    <row r="25" s="1" customFormat="1" ht="15" customHeight="1" spans="1:10">
      <c r="A25" s="5"/>
      <c r="B25" s="8" t="s">
        <v>661</v>
      </c>
      <c r="C25" s="6" t="s">
        <v>662</v>
      </c>
      <c r="D25" s="57"/>
      <c r="E25" s="6" t="s">
        <v>663</v>
      </c>
      <c r="F25" s="6" t="s">
        <v>610</v>
      </c>
      <c r="G25" s="11">
        <v>1</v>
      </c>
      <c r="H25" s="18">
        <v>15</v>
      </c>
      <c r="I25" s="18">
        <v>15</v>
      </c>
      <c r="J25" s="18"/>
    </row>
    <row r="26" s="1" customFormat="1" ht="14.25" spans="1:10">
      <c r="A26" s="5"/>
      <c r="B26" s="6" t="s">
        <v>559</v>
      </c>
      <c r="C26" s="6"/>
      <c r="D26" s="57"/>
      <c r="E26" s="6"/>
      <c r="F26" s="6"/>
      <c r="G26" s="11"/>
      <c r="H26" s="18"/>
      <c r="I26" s="18"/>
      <c r="J26" s="18"/>
    </row>
    <row r="27" s="1" customFormat="1" ht="15" customHeight="1" spans="1:10">
      <c r="A27" s="5"/>
      <c r="B27" s="8" t="s">
        <v>664</v>
      </c>
      <c r="C27" s="6" t="s">
        <v>665</v>
      </c>
      <c r="D27" s="57"/>
      <c r="E27" s="6">
        <v>0.9</v>
      </c>
      <c r="F27" s="6" t="s">
        <v>590</v>
      </c>
      <c r="G27" s="11">
        <v>1</v>
      </c>
      <c r="H27" s="18">
        <v>15</v>
      </c>
      <c r="I27" s="18">
        <v>15</v>
      </c>
      <c r="J27" s="18"/>
    </row>
    <row r="28" s="1" customFormat="1" ht="14.25" spans="1:10">
      <c r="A28" s="5"/>
      <c r="B28" s="6" t="s">
        <v>559</v>
      </c>
      <c r="C28" s="6"/>
      <c r="D28" s="57"/>
      <c r="E28" s="6"/>
      <c r="F28" s="6"/>
      <c r="G28" s="11"/>
      <c r="H28" s="18"/>
      <c r="I28" s="18"/>
      <c r="J28" s="18"/>
    </row>
    <row r="29" s="1" customFormat="1" ht="87" customHeight="1" spans="1:10">
      <c r="A29" s="46" t="s">
        <v>587</v>
      </c>
      <c r="B29" s="44" t="s">
        <v>626</v>
      </c>
      <c r="C29" s="44" t="s">
        <v>666</v>
      </c>
      <c r="D29" s="44"/>
      <c r="E29" s="44">
        <v>80</v>
      </c>
      <c r="F29" s="44" t="s">
        <v>590</v>
      </c>
      <c r="G29" s="45">
        <v>0.8</v>
      </c>
      <c r="H29" s="44">
        <v>10</v>
      </c>
      <c r="I29" s="44">
        <v>10</v>
      </c>
      <c r="J29" s="44" t="s">
        <v>628</v>
      </c>
    </row>
    <row r="30" s="1" customFormat="1" ht="26.25" customHeight="1" spans="1:10">
      <c r="A30" s="5" t="s">
        <v>594</v>
      </c>
      <c r="B30" s="5"/>
      <c r="C30" s="6" t="s">
        <v>667</v>
      </c>
      <c r="D30" s="6"/>
      <c r="E30" s="6"/>
      <c r="F30" s="6"/>
      <c r="G30" s="6"/>
      <c r="H30" s="6"/>
      <c r="I30" s="6"/>
      <c r="J30" s="6"/>
    </row>
    <row r="31" s="1" customFormat="1" ht="35.25" customHeight="1" spans="1:10">
      <c r="A31" s="5" t="s">
        <v>596</v>
      </c>
      <c r="B31" s="6">
        <v>100</v>
      </c>
      <c r="C31" s="6"/>
      <c r="D31" s="6"/>
      <c r="E31" s="6"/>
      <c r="F31" s="6"/>
      <c r="G31" s="6"/>
      <c r="H31" s="6"/>
      <c r="I31" s="4">
        <v>86.55</v>
      </c>
      <c r="J31" s="34" t="s">
        <v>668</v>
      </c>
    </row>
    <row r="32" s="1" customFormat="1" spans="1:10">
      <c r="A32" s="29" t="s">
        <v>598</v>
      </c>
      <c r="B32" s="30"/>
      <c r="C32" s="30"/>
      <c r="D32" s="30"/>
      <c r="E32" s="30"/>
      <c r="F32" s="30"/>
      <c r="G32" s="30"/>
      <c r="H32" s="30"/>
      <c r="I32" s="30"/>
      <c r="J32" s="35"/>
    </row>
    <row r="33" s="1" customFormat="1" spans="1:10">
      <c r="A33" s="31"/>
      <c r="B33" s="30"/>
      <c r="C33" s="30"/>
      <c r="D33" s="30"/>
      <c r="E33" s="30"/>
      <c r="F33" s="30"/>
      <c r="G33" s="30"/>
      <c r="H33" s="30"/>
      <c r="I33" s="30"/>
      <c r="J33" s="35"/>
    </row>
    <row r="34" s="1" customFormat="1" spans="1:10">
      <c r="A34" s="31"/>
      <c r="B34" s="30"/>
      <c r="C34" s="30"/>
      <c r="D34" s="30"/>
      <c r="E34" s="30"/>
      <c r="F34" s="30"/>
      <c r="G34" s="30"/>
      <c r="H34" s="30"/>
      <c r="I34" s="30"/>
      <c r="J34" s="35"/>
    </row>
    <row r="35" s="1" customFormat="1" spans="1:10">
      <c r="A35" s="31"/>
      <c r="B35" s="30"/>
      <c r="C35" s="30"/>
      <c r="D35" s="30"/>
      <c r="E35" s="30"/>
      <c r="F35" s="30"/>
      <c r="G35" s="30"/>
      <c r="H35" s="30"/>
      <c r="I35" s="30"/>
      <c r="J35" s="35"/>
    </row>
    <row r="36" s="1" customFormat="1" ht="14.25" spans="1:10">
      <c r="A36" s="32"/>
      <c r="B36" s="33"/>
      <c r="C36" s="33"/>
      <c r="D36" s="33"/>
      <c r="E36" s="33"/>
      <c r="F36" s="33"/>
      <c r="G36" s="33"/>
      <c r="H36" s="33"/>
      <c r="I36" s="33"/>
      <c r="J36" s="36"/>
    </row>
  </sheetData>
  <mergeCells count="55">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30:B30"/>
    <mergeCell ref="C30:J30"/>
    <mergeCell ref="B31:H31"/>
    <mergeCell ref="A3:A4"/>
    <mergeCell ref="A5:A11"/>
    <mergeCell ref="A15:A16"/>
    <mergeCell ref="A17:A23"/>
    <mergeCell ref="A24:A28"/>
    <mergeCell ref="B5:B6"/>
    <mergeCell ref="B15:B16"/>
    <mergeCell ref="C8:C9"/>
    <mergeCell ref="C25:C26"/>
    <mergeCell ref="C27:C28"/>
    <mergeCell ref="D8:D9"/>
    <mergeCell ref="E8:E9"/>
    <mergeCell ref="E15:E16"/>
    <mergeCell ref="E25:E26"/>
    <mergeCell ref="E27:E28"/>
    <mergeCell ref="F25:F26"/>
    <mergeCell ref="F27:F28"/>
    <mergeCell ref="G25:G26"/>
    <mergeCell ref="G27:G28"/>
    <mergeCell ref="H5:H6"/>
    <mergeCell ref="H8:H9"/>
    <mergeCell ref="H15:H16"/>
    <mergeCell ref="H25:H26"/>
    <mergeCell ref="H27:H28"/>
    <mergeCell ref="I15:I16"/>
    <mergeCell ref="I25:I26"/>
    <mergeCell ref="I27:I28"/>
    <mergeCell ref="J15:J16"/>
    <mergeCell ref="J25:J26"/>
    <mergeCell ref="J27:J28"/>
    <mergeCell ref="B3:D4"/>
    <mergeCell ref="F3:J4"/>
    <mergeCell ref="F5:G6"/>
    <mergeCell ref="I5:J6"/>
    <mergeCell ref="F8:G9"/>
    <mergeCell ref="I8:J9"/>
    <mergeCell ref="A32:J36"/>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opLeftCell="A19" workbookViewId="0">
      <selection activeCell="L34" sqref="L34"/>
    </sheetView>
  </sheetViews>
  <sheetFormatPr defaultColWidth="9" defaultRowHeight="13.5"/>
  <cols>
    <col min="1" max="2" width="9" style="1"/>
    <col min="3" max="5" width="10.375" style="1"/>
    <col min="6" max="9" width="9" style="1"/>
    <col min="10" max="10" width="35.625" style="1" customWidth="1"/>
    <col min="11" max="16384" width="9" style="1"/>
  </cols>
  <sheetData>
    <row r="1" s="1" customFormat="1" ht="26.25" customHeight="1" spans="1:10">
      <c r="A1" s="2" t="s">
        <v>529</v>
      </c>
      <c r="B1" s="2"/>
      <c r="C1" s="2"/>
      <c r="D1" s="2"/>
      <c r="E1" s="2"/>
      <c r="F1" s="2"/>
      <c r="G1" s="2"/>
      <c r="H1" s="2"/>
      <c r="I1" s="2"/>
      <c r="J1" s="2"/>
    </row>
    <row r="2" s="1" customFormat="1" ht="19" customHeight="1" spans="1:10">
      <c r="A2" s="3" t="s">
        <v>530</v>
      </c>
      <c r="B2" s="4" t="s">
        <v>669</v>
      </c>
      <c r="C2" s="4"/>
      <c r="D2" s="4"/>
      <c r="E2" s="4"/>
      <c r="F2" s="4"/>
      <c r="G2" s="4"/>
      <c r="H2" s="4"/>
      <c r="I2" s="4"/>
      <c r="J2" s="4"/>
    </row>
    <row r="3" s="1" customFormat="1" ht="15" customHeight="1" spans="1:10">
      <c r="A3" s="5" t="s">
        <v>532</v>
      </c>
      <c r="B3" s="6" t="s">
        <v>533</v>
      </c>
      <c r="C3" s="6"/>
      <c r="D3" s="6"/>
      <c r="E3" s="7" t="s">
        <v>534</v>
      </c>
      <c r="F3" s="4" t="s">
        <v>3</v>
      </c>
      <c r="G3" s="4"/>
      <c r="H3" s="4"/>
      <c r="I3" s="4"/>
      <c r="J3" s="4"/>
    </row>
    <row r="4" s="1" customFormat="1" ht="14.25" spans="1:10">
      <c r="A4" s="5"/>
      <c r="B4" s="6"/>
      <c r="C4" s="6"/>
      <c r="D4" s="6"/>
      <c r="E4" s="6" t="s">
        <v>535</v>
      </c>
      <c r="F4" s="4"/>
      <c r="G4" s="4"/>
      <c r="H4" s="4"/>
      <c r="I4" s="4"/>
      <c r="J4" s="4"/>
    </row>
    <row r="5" s="1" customFormat="1" ht="15" customHeight="1" spans="1:10">
      <c r="A5" s="5" t="s">
        <v>536</v>
      </c>
      <c r="B5" s="6"/>
      <c r="C5" s="8" t="s">
        <v>537</v>
      </c>
      <c r="D5" s="8" t="s">
        <v>538</v>
      </c>
      <c r="E5" s="7" t="s">
        <v>538</v>
      </c>
      <c r="F5" s="4" t="s">
        <v>539</v>
      </c>
      <c r="G5" s="4"/>
      <c r="H5" s="4" t="s">
        <v>540</v>
      </c>
      <c r="I5" s="4" t="s">
        <v>541</v>
      </c>
      <c r="J5" s="4"/>
    </row>
    <row r="6" s="1" customFormat="1" ht="14.25" spans="1:10">
      <c r="A6" s="5"/>
      <c r="B6" s="6"/>
      <c r="C6" s="6" t="s">
        <v>477</v>
      </c>
      <c r="D6" s="6" t="s">
        <v>477</v>
      </c>
      <c r="E6" s="6" t="s">
        <v>542</v>
      </c>
      <c r="F6" s="4"/>
      <c r="G6" s="4"/>
      <c r="H6" s="4"/>
      <c r="I6" s="4"/>
      <c r="J6" s="4"/>
    </row>
    <row r="7" s="1" customFormat="1" ht="27" customHeight="1" spans="1:10">
      <c r="A7" s="5"/>
      <c r="B7" s="6" t="s">
        <v>543</v>
      </c>
      <c r="C7" s="9">
        <v>80000</v>
      </c>
      <c r="D7" s="9">
        <v>80000</v>
      </c>
      <c r="E7" s="9">
        <v>80000</v>
      </c>
      <c r="F7" s="6">
        <v>10</v>
      </c>
      <c r="G7" s="6"/>
      <c r="H7" s="11">
        <v>1</v>
      </c>
      <c r="I7" s="6">
        <v>10</v>
      </c>
      <c r="J7" s="6"/>
    </row>
    <row r="8" s="1" customFormat="1" ht="15" customHeight="1" spans="1:10">
      <c r="A8" s="5"/>
      <c r="B8" s="12" t="s">
        <v>544</v>
      </c>
      <c r="C8" s="13">
        <v>80000</v>
      </c>
      <c r="D8" s="13">
        <v>80000</v>
      </c>
      <c r="E8" s="13">
        <v>80000</v>
      </c>
      <c r="F8" s="6" t="s">
        <v>482</v>
      </c>
      <c r="G8" s="6"/>
      <c r="H8" s="11">
        <v>1</v>
      </c>
      <c r="I8" s="6" t="s">
        <v>482</v>
      </c>
      <c r="J8" s="6"/>
    </row>
    <row r="9" s="1" customFormat="1" ht="27.75" spans="1:10">
      <c r="A9" s="5"/>
      <c r="B9" s="10" t="s">
        <v>545</v>
      </c>
      <c r="C9" s="10"/>
      <c r="D9" s="10"/>
      <c r="E9" s="10"/>
      <c r="F9" s="6"/>
      <c r="G9" s="6"/>
      <c r="H9" s="6"/>
      <c r="I9" s="6"/>
      <c r="J9" s="6"/>
    </row>
    <row r="10" s="1" customFormat="1" ht="27" customHeight="1" spans="1:10">
      <c r="A10" s="5"/>
      <c r="B10" s="10" t="s">
        <v>546</v>
      </c>
      <c r="C10" s="10"/>
      <c r="D10" s="10"/>
      <c r="E10" s="10"/>
      <c r="F10" s="6" t="s">
        <v>482</v>
      </c>
      <c r="G10" s="6"/>
      <c r="H10" s="6" t="s">
        <v>482</v>
      </c>
      <c r="I10" s="6" t="s">
        <v>482</v>
      </c>
      <c r="J10" s="6"/>
    </row>
    <row r="11" s="1" customFormat="1" ht="27" customHeight="1" spans="1:10">
      <c r="A11" s="5"/>
      <c r="B11" s="10" t="s">
        <v>547</v>
      </c>
      <c r="C11" s="6"/>
      <c r="D11" s="6"/>
      <c r="E11" s="14"/>
      <c r="F11" s="6" t="s">
        <v>482</v>
      </c>
      <c r="G11" s="6"/>
      <c r="H11" s="6" t="s">
        <v>482</v>
      </c>
      <c r="I11" s="6" t="s">
        <v>482</v>
      </c>
      <c r="J11" s="6"/>
    </row>
    <row r="12" s="1" customFormat="1" ht="15" customHeight="1" spans="1:10">
      <c r="A12" s="15" t="s">
        <v>548</v>
      </c>
      <c r="B12" s="15"/>
      <c r="C12" s="15"/>
      <c r="D12" s="15"/>
      <c r="E12" s="15"/>
      <c r="F12" s="15"/>
      <c r="G12" s="16" t="s">
        <v>549</v>
      </c>
      <c r="H12" s="16"/>
      <c r="I12" s="16"/>
      <c r="J12" s="16"/>
    </row>
    <row r="13" s="1" customFormat="1" ht="192" customHeight="1" spans="1:10">
      <c r="A13" s="15" t="s">
        <v>550</v>
      </c>
      <c r="B13" s="17" t="s">
        <v>670</v>
      </c>
      <c r="C13" s="17"/>
      <c r="D13" s="17"/>
      <c r="E13" s="17"/>
      <c r="F13" s="17"/>
      <c r="G13" s="40" t="s">
        <v>671</v>
      </c>
      <c r="H13" s="40"/>
      <c r="I13" s="40"/>
      <c r="J13" s="40"/>
    </row>
    <row r="14" s="1" customFormat="1" ht="15" customHeight="1" spans="1:10">
      <c r="A14" s="15" t="s">
        <v>553</v>
      </c>
      <c r="B14" s="15"/>
      <c r="C14" s="15"/>
      <c r="D14" s="18" t="s">
        <v>554</v>
      </c>
      <c r="E14" s="18"/>
      <c r="F14" s="18"/>
      <c r="G14" s="19" t="s">
        <v>555</v>
      </c>
      <c r="H14" s="19"/>
      <c r="I14" s="19"/>
      <c r="J14" s="19"/>
    </row>
    <row r="15" s="1" customFormat="1" ht="24.75" customHeight="1" spans="1:10">
      <c r="A15" s="20" t="s">
        <v>556</v>
      </c>
      <c r="B15" s="5" t="s">
        <v>557</v>
      </c>
      <c r="C15" s="8" t="s">
        <v>558</v>
      </c>
      <c r="D15" s="7" t="s">
        <v>559</v>
      </c>
      <c r="E15" s="4" t="s">
        <v>560</v>
      </c>
      <c r="F15" s="21" t="s">
        <v>561</v>
      </c>
      <c r="G15" s="22" t="s">
        <v>562</v>
      </c>
      <c r="H15" s="23" t="s">
        <v>539</v>
      </c>
      <c r="I15" s="23" t="s">
        <v>541</v>
      </c>
      <c r="J15" s="23" t="s">
        <v>563</v>
      </c>
    </row>
    <row r="16" s="1" customFormat="1" ht="14.25" spans="1:10">
      <c r="A16" s="20"/>
      <c r="B16" s="5"/>
      <c r="C16" s="6" t="s">
        <v>559</v>
      </c>
      <c r="D16" s="6" t="s">
        <v>564</v>
      </c>
      <c r="E16" s="4"/>
      <c r="F16" s="24" t="s">
        <v>535</v>
      </c>
      <c r="G16" s="25" t="s">
        <v>565</v>
      </c>
      <c r="H16" s="23"/>
      <c r="I16" s="23"/>
      <c r="J16" s="23"/>
    </row>
    <row r="17" s="1" customFormat="1" ht="27" customHeight="1" spans="1:10">
      <c r="A17" s="5" t="s">
        <v>566</v>
      </c>
      <c r="B17" s="8" t="s">
        <v>567</v>
      </c>
      <c r="C17" s="6" t="s">
        <v>672</v>
      </c>
      <c r="D17" s="8" t="s">
        <v>569</v>
      </c>
      <c r="E17" s="6">
        <v>120</v>
      </c>
      <c r="F17" s="6" t="s">
        <v>635</v>
      </c>
      <c r="G17" s="11">
        <v>1</v>
      </c>
      <c r="H17" s="6">
        <v>7</v>
      </c>
      <c r="I17" s="18">
        <v>7</v>
      </c>
      <c r="J17" s="6"/>
    </row>
    <row r="18" s="1" customFormat="1" ht="14.25" spans="1:10">
      <c r="A18" s="5"/>
      <c r="B18" s="7" t="s">
        <v>567</v>
      </c>
      <c r="C18" s="6" t="s">
        <v>673</v>
      </c>
      <c r="D18" s="8" t="s">
        <v>572</v>
      </c>
      <c r="E18" s="6">
        <v>30</v>
      </c>
      <c r="F18" s="6" t="s">
        <v>674</v>
      </c>
      <c r="G18" s="11">
        <v>1</v>
      </c>
      <c r="H18" s="6">
        <v>7</v>
      </c>
      <c r="I18" s="18">
        <v>7</v>
      </c>
      <c r="J18" s="6"/>
    </row>
    <row r="19" s="1" customFormat="1" ht="14.25" spans="1:10">
      <c r="A19" s="5"/>
      <c r="B19" s="7" t="s">
        <v>567</v>
      </c>
      <c r="C19" s="6" t="s">
        <v>675</v>
      </c>
      <c r="D19" s="8" t="s">
        <v>575</v>
      </c>
      <c r="E19" s="6">
        <v>85</v>
      </c>
      <c r="F19" s="6" t="s">
        <v>674</v>
      </c>
      <c r="G19" s="11">
        <v>1</v>
      </c>
      <c r="H19" s="6">
        <v>7</v>
      </c>
      <c r="I19" s="18">
        <v>7</v>
      </c>
      <c r="J19" s="18"/>
    </row>
    <row r="20" s="1" customFormat="1" ht="41.25" spans="1:10">
      <c r="A20" s="5"/>
      <c r="B20" s="7" t="s">
        <v>567</v>
      </c>
      <c r="C20" s="6" t="s">
        <v>676</v>
      </c>
      <c r="D20" s="8" t="s">
        <v>577</v>
      </c>
      <c r="E20" s="6">
        <v>100</v>
      </c>
      <c r="F20" s="6" t="s">
        <v>633</v>
      </c>
      <c r="G20" s="11">
        <v>1</v>
      </c>
      <c r="H20" s="6">
        <v>7</v>
      </c>
      <c r="I20" s="18">
        <v>7</v>
      </c>
      <c r="J20" s="18"/>
    </row>
    <row r="21" s="1" customFormat="1" ht="27.75" spans="1:10">
      <c r="A21" s="5"/>
      <c r="B21" s="7" t="s">
        <v>567</v>
      </c>
      <c r="C21" s="6" t="s">
        <v>677</v>
      </c>
      <c r="D21" s="8" t="s">
        <v>607</v>
      </c>
      <c r="E21" s="6">
        <v>1675.43</v>
      </c>
      <c r="F21" s="6" t="s">
        <v>656</v>
      </c>
      <c r="G21" s="11">
        <v>1</v>
      </c>
      <c r="H21" s="6">
        <v>7</v>
      </c>
      <c r="I21" s="18">
        <v>7</v>
      </c>
      <c r="J21" s="18"/>
    </row>
    <row r="22" s="1" customFormat="1" ht="27.75" spans="1:10">
      <c r="A22" s="5"/>
      <c r="B22" s="7" t="s">
        <v>567</v>
      </c>
      <c r="C22" s="6" t="s">
        <v>678</v>
      </c>
      <c r="D22" s="8"/>
      <c r="E22" s="6">
        <v>14</v>
      </c>
      <c r="F22" s="6" t="s">
        <v>679</v>
      </c>
      <c r="G22" s="11">
        <v>1</v>
      </c>
      <c r="H22" s="6">
        <v>7</v>
      </c>
      <c r="I22" s="18">
        <v>7</v>
      </c>
      <c r="J22" s="18"/>
    </row>
    <row r="23" s="1" customFormat="1" ht="14.25" spans="1:10">
      <c r="A23" s="5"/>
      <c r="B23" s="4" t="s">
        <v>622</v>
      </c>
      <c r="C23" s="6" t="s">
        <v>640</v>
      </c>
      <c r="D23" s="26"/>
      <c r="E23" s="6">
        <v>90</v>
      </c>
      <c r="F23" s="18" t="s">
        <v>590</v>
      </c>
      <c r="G23" s="41">
        <v>0.9</v>
      </c>
      <c r="H23" s="18">
        <v>8</v>
      </c>
      <c r="I23" s="18">
        <v>8</v>
      </c>
      <c r="J23" s="18"/>
    </row>
    <row r="24" s="1" customFormat="1" ht="27" customHeight="1" spans="1:10">
      <c r="A24" s="5" t="s">
        <v>578</v>
      </c>
      <c r="B24" s="6" t="s">
        <v>579</v>
      </c>
      <c r="C24" s="38"/>
      <c r="D24" s="26"/>
      <c r="E24" s="6"/>
      <c r="F24" s="18"/>
      <c r="G24" s="18"/>
      <c r="H24" s="18"/>
      <c r="I24" s="18"/>
      <c r="J24" s="18"/>
    </row>
    <row r="25" s="1" customFormat="1" ht="27.75" spans="1:10">
      <c r="A25" s="5"/>
      <c r="B25" s="6" t="s">
        <v>581</v>
      </c>
      <c r="C25" s="38"/>
      <c r="D25" s="26"/>
      <c r="E25" s="6"/>
      <c r="F25" s="6"/>
      <c r="G25" s="6"/>
      <c r="H25" s="18"/>
      <c r="I25" s="18"/>
      <c r="J25" s="18"/>
    </row>
    <row r="26" s="1" customFormat="1" ht="27.75" spans="1:10">
      <c r="A26" s="5"/>
      <c r="B26" s="6" t="s">
        <v>585</v>
      </c>
      <c r="C26" s="6" t="s">
        <v>625</v>
      </c>
      <c r="D26" s="26"/>
      <c r="E26" s="6">
        <v>80</v>
      </c>
      <c r="F26" s="6" t="s">
        <v>590</v>
      </c>
      <c r="G26" s="11">
        <v>0.8</v>
      </c>
      <c r="H26" s="18">
        <v>30</v>
      </c>
      <c r="I26" s="18">
        <v>30</v>
      </c>
      <c r="J26" s="18"/>
    </row>
    <row r="27" s="1" customFormat="1" ht="27.75" spans="1:10">
      <c r="A27" s="5"/>
      <c r="B27" s="42" t="s">
        <v>586</v>
      </c>
      <c r="C27" s="42"/>
      <c r="D27" s="26"/>
      <c r="E27" s="42"/>
      <c r="F27" s="42"/>
      <c r="G27" s="42"/>
      <c r="H27" s="25"/>
      <c r="I27" s="25"/>
      <c r="J27" s="25"/>
    </row>
    <row r="28" s="1" customFormat="1" ht="106" customHeight="1" spans="1:10">
      <c r="A28" s="46" t="s">
        <v>587</v>
      </c>
      <c r="B28" s="44" t="s">
        <v>626</v>
      </c>
      <c r="C28" s="44" t="s">
        <v>643</v>
      </c>
      <c r="D28" s="44"/>
      <c r="E28" s="44">
        <v>80</v>
      </c>
      <c r="F28" s="44" t="s">
        <v>590</v>
      </c>
      <c r="G28" s="45">
        <v>0.7</v>
      </c>
      <c r="H28" s="44">
        <v>10</v>
      </c>
      <c r="I28" s="44">
        <v>8.75</v>
      </c>
      <c r="J28" s="44" t="s">
        <v>680</v>
      </c>
    </row>
    <row r="29" s="1" customFormat="1" ht="26.25" customHeight="1" spans="1:10">
      <c r="A29" s="5" t="s">
        <v>594</v>
      </c>
      <c r="B29" s="5"/>
      <c r="C29" s="6" t="s">
        <v>681</v>
      </c>
      <c r="D29" s="6"/>
      <c r="E29" s="6"/>
      <c r="F29" s="6"/>
      <c r="G29" s="6"/>
      <c r="H29" s="6"/>
      <c r="I29" s="6"/>
      <c r="J29" s="6"/>
    </row>
    <row r="30" s="1" customFormat="1" ht="24" customHeight="1" spans="1:10">
      <c r="A30" s="5" t="s">
        <v>596</v>
      </c>
      <c r="B30" s="6">
        <v>100</v>
      </c>
      <c r="C30" s="6"/>
      <c r="D30" s="6"/>
      <c r="E30" s="6"/>
      <c r="F30" s="6"/>
      <c r="G30" s="6"/>
      <c r="H30" s="6"/>
      <c r="I30" s="4">
        <v>88.75</v>
      </c>
      <c r="J30" s="34" t="s">
        <v>682</v>
      </c>
    </row>
    <row r="31" s="1" customFormat="1" spans="1:10">
      <c r="A31" s="29" t="s">
        <v>598</v>
      </c>
      <c r="B31" s="30"/>
      <c r="C31" s="30"/>
      <c r="D31" s="30"/>
      <c r="E31" s="30"/>
      <c r="F31" s="30"/>
      <c r="G31" s="30"/>
      <c r="H31" s="30"/>
      <c r="I31" s="30"/>
      <c r="J31" s="35"/>
    </row>
    <row r="32" s="1" customFormat="1" spans="1:10">
      <c r="A32" s="31"/>
      <c r="B32" s="30"/>
      <c r="C32" s="30"/>
      <c r="D32" s="30"/>
      <c r="E32" s="30"/>
      <c r="F32" s="30"/>
      <c r="G32" s="30"/>
      <c r="H32" s="30"/>
      <c r="I32" s="30"/>
      <c r="J32" s="35"/>
    </row>
    <row r="33" s="1" customFormat="1" spans="1:10">
      <c r="A33" s="31"/>
      <c r="B33" s="30"/>
      <c r="C33" s="30"/>
      <c r="D33" s="30"/>
      <c r="E33" s="30"/>
      <c r="F33" s="30"/>
      <c r="G33" s="30"/>
      <c r="H33" s="30"/>
      <c r="I33" s="30"/>
      <c r="J33" s="35"/>
    </row>
    <row r="34" s="1" customFormat="1" spans="1:10">
      <c r="A34" s="31"/>
      <c r="B34" s="30"/>
      <c r="C34" s="30"/>
      <c r="D34" s="30"/>
      <c r="E34" s="30"/>
      <c r="F34" s="30"/>
      <c r="G34" s="30"/>
      <c r="H34" s="30"/>
      <c r="I34" s="30"/>
      <c r="J34" s="35"/>
    </row>
    <row r="35" s="1" customFormat="1" ht="14.25" spans="1:10">
      <c r="A35" s="32"/>
      <c r="B35" s="33"/>
      <c r="C35" s="33"/>
      <c r="D35" s="33"/>
      <c r="E35" s="33"/>
      <c r="F35" s="33"/>
      <c r="G35" s="33"/>
      <c r="H35" s="33"/>
      <c r="I35" s="33"/>
      <c r="J35" s="36"/>
    </row>
  </sheetData>
  <mergeCells count="41">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29:B29"/>
    <mergeCell ref="C29:J29"/>
    <mergeCell ref="B30:H30"/>
    <mergeCell ref="A3:A4"/>
    <mergeCell ref="A5:A11"/>
    <mergeCell ref="A15:A16"/>
    <mergeCell ref="A17:A23"/>
    <mergeCell ref="A24:A27"/>
    <mergeCell ref="B5:B6"/>
    <mergeCell ref="B15:B16"/>
    <mergeCell ref="C8:C9"/>
    <mergeCell ref="D8:D9"/>
    <mergeCell ref="E8:E9"/>
    <mergeCell ref="E15:E16"/>
    <mergeCell ref="H5:H6"/>
    <mergeCell ref="H8:H9"/>
    <mergeCell ref="H15:H16"/>
    <mergeCell ref="I15:I16"/>
    <mergeCell ref="J15:J16"/>
    <mergeCell ref="B3:D4"/>
    <mergeCell ref="F3:J4"/>
    <mergeCell ref="F5:G6"/>
    <mergeCell ref="I5:J6"/>
    <mergeCell ref="F8:G9"/>
    <mergeCell ref="I8:J9"/>
    <mergeCell ref="A31:J3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4"/>
  <sheetViews>
    <sheetView workbookViewId="0">
      <pane ySplit="3" topLeftCell="A4" activePane="bottomLeft" state="frozen"/>
      <selection/>
      <selection pane="bottomLeft" activeCell="A1" sqref="A1:C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19.5" customHeight="1" spans="1:6">
      <c r="A1" s="150" t="s">
        <v>61</v>
      </c>
      <c r="B1" s="150"/>
      <c r="C1" s="150"/>
      <c r="D1" s="150" t="s">
        <v>62</v>
      </c>
      <c r="E1" s="150"/>
      <c r="F1" s="150"/>
    </row>
    <row r="2" ht="19.5" customHeight="1" spans="1:6">
      <c r="A2" s="150" t="s">
        <v>63</v>
      </c>
      <c r="B2" s="150" t="s">
        <v>64</v>
      </c>
      <c r="C2" s="150" t="s">
        <v>65</v>
      </c>
      <c r="D2" s="150" t="s">
        <v>66</v>
      </c>
      <c r="E2" s="150" t="s">
        <v>64</v>
      </c>
      <c r="F2" s="150" t="s">
        <v>65</v>
      </c>
    </row>
    <row r="3" ht="19.5" customHeight="1" spans="1:6">
      <c r="A3" s="150" t="s">
        <v>67</v>
      </c>
      <c r="B3" s="150"/>
      <c r="C3" s="150" t="s">
        <v>68</v>
      </c>
      <c r="D3" s="150" t="s">
        <v>67</v>
      </c>
      <c r="E3" s="150"/>
      <c r="F3" s="150" t="s">
        <v>69</v>
      </c>
    </row>
    <row r="4" ht="19.5" customHeight="1" spans="1:6">
      <c r="A4" s="151" t="s">
        <v>70</v>
      </c>
      <c r="B4" s="150" t="s">
        <v>68</v>
      </c>
      <c r="C4" s="145">
        <v>10155732.08</v>
      </c>
      <c r="D4" s="151" t="s">
        <v>71</v>
      </c>
      <c r="E4" s="150" t="s">
        <v>72</v>
      </c>
      <c r="F4" s="145">
        <v>0</v>
      </c>
    </row>
    <row r="5" ht="19.5" customHeight="1" spans="1:6">
      <c r="A5" s="151" t="s">
        <v>73</v>
      </c>
      <c r="B5" s="150" t="s">
        <v>69</v>
      </c>
      <c r="C5" s="145">
        <v>16209900</v>
      </c>
      <c r="D5" s="151" t="s">
        <v>74</v>
      </c>
      <c r="E5" s="150" t="s">
        <v>75</v>
      </c>
      <c r="F5" s="145">
        <v>0</v>
      </c>
    </row>
    <row r="6" ht="19.5" customHeight="1" spans="1:6">
      <c r="A6" s="151" t="s">
        <v>76</v>
      </c>
      <c r="B6" s="150" t="s">
        <v>77</v>
      </c>
      <c r="C6" s="145">
        <v>0</v>
      </c>
      <c r="D6" s="151" t="s">
        <v>78</v>
      </c>
      <c r="E6" s="150" t="s">
        <v>79</v>
      </c>
      <c r="F6" s="145">
        <v>0</v>
      </c>
    </row>
    <row r="7" ht="19.5" customHeight="1" spans="1:6">
      <c r="A7" s="151" t="s">
        <v>80</v>
      </c>
      <c r="B7" s="150" t="s">
        <v>81</v>
      </c>
      <c r="C7" s="145">
        <v>0</v>
      </c>
      <c r="D7" s="151" t="s">
        <v>82</v>
      </c>
      <c r="E7" s="150" t="s">
        <v>83</v>
      </c>
      <c r="F7" s="145">
        <v>0</v>
      </c>
    </row>
    <row r="8" ht="19.5" customHeight="1" spans="1:6">
      <c r="A8" s="151" t="s">
        <v>84</v>
      </c>
      <c r="B8" s="150" t="s">
        <v>85</v>
      </c>
      <c r="C8" s="145">
        <v>0</v>
      </c>
      <c r="D8" s="151" t="s">
        <v>86</v>
      </c>
      <c r="E8" s="150" t="s">
        <v>87</v>
      </c>
      <c r="F8" s="145">
        <v>0</v>
      </c>
    </row>
    <row r="9" ht="19.5" customHeight="1" spans="1:6">
      <c r="A9" s="151" t="s">
        <v>88</v>
      </c>
      <c r="B9" s="150" t="s">
        <v>89</v>
      </c>
      <c r="C9" s="145">
        <v>0</v>
      </c>
      <c r="D9" s="151" t="s">
        <v>90</v>
      </c>
      <c r="E9" s="150" t="s">
        <v>91</v>
      </c>
      <c r="F9" s="145">
        <v>0</v>
      </c>
    </row>
    <row r="10" ht="19.5" customHeight="1" spans="1:6">
      <c r="A10" s="151" t="s">
        <v>92</v>
      </c>
      <c r="B10" s="150" t="s">
        <v>93</v>
      </c>
      <c r="C10" s="145">
        <v>0</v>
      </c>
      <c r="D10" s="151" t="s">
        <v>94</v>
      </c>
      <c r="E10" s="150" t="s">
        <v>95</v>
      </c>
      <c r="F10" s="145">
        <v>0</v>
      </c>
    </row>
    <row r="11" ht="19.5" customHeight="1" spans="1:6">
      <c r="A11" s="151" t="s">
        <v>96</v>
      </c>
      <c r="B11" s="150" t="s">
        <v>97</v>
      </c>
      <c r="C11" s="145">
        <v>0</v>
      </c>
      <c r="D11" s="151" t="s">
        <v>98</v>
      </c>
      <c r="E11" s="150" t="s">
        <v>99</v>
      </c>
      <c r="F11" s="145">
        <v>1352962.2</v>
      </c>
    </row>
    <row r="12" ht="19.5" customHeight="1" spans="1:6">
      <c r="A12" s="151"/>
      <c r="B12" s="150" t="s">
        <v>100</v>
      </c>
      <c r="C12" s="153"/>
      <c r="D12" s="151" t="s">
        <v>101</v>
      </c>
      <c r="E12" s="150" t="s">
        <v>102</v>
      </c>
      <c r="F12" s="145">
        <v>355670.47</v>
      </c>
    </row>
    <row r="13" ht="19.5" customHeight="1" spans="1:6">
      <c r="A13" s="151"/>
      <c r="B13" s="150" t="s">
        <v>103</v>
      </c>
      <c r="C13" s="153"/>
      <c r="D13" s="151" t="s">
        <v>104</v>
      </c>
      <c r="E13" s="150" t="s">
        <v>105</v>
      </c>
      <c r="F13" s="145">
        <v>1415226.26</v>
      </c>
    </row>
    <row r="14" ht="19.5" customHeight="1" spans="1:6">
      <c r="A14" s="151"/>
      <c r="B14" s="150" t="s">
        <v>106</v>
      </c>
      <c r="C14" s="153"/>
      <c r="D14" s="151" t="s">
        <v>107</v>
      </c>
      <c r="E14" s="150" t="s">
        <v>108</v>
      </c>
      <c r="F14" s="145">
        <v>16209900</v>
      </c>
    </row>
    <row r="15" ht="19.5" customHeight="1" spans="1:6">
      <c r="A15" s="151"/>
      <c r="B15" s="150" t="s">
        <v>109</v>
      </c>
      <c r="C15" s="153"/>
      <c r="D15" s="151" t="s">
        <v>110</v>
      </c>
      <c r="E15" s="150" t="s">
        <v>111</v>
      </c>
      <c r="F15" s="145">
        <v>6783353.15</v>
      </c>
    </row>
    <row r="16" ht="19.5" customHeight="1" spans="1:6">
      <c r="A16" s="151"/>
      <c r="B16" s="150" t="s">
        <v>112</v>
      </c>
      <c r="C16" s="153"/>
      <c r="D16" s="151" t="s">
        <v>113</v>
      </c>
      <c r="E16" s="150" t="s">
        <v>114</v>
      </c>
      <c r="F16" s="145">
        <v>0</v>
      </c>
    </row>
    <row r="17" ht="19.5" customHeight="1" spans="1:6">
      <c r="A17" s="151"/>
      <c r="B17" s="150" t="s">
        <v>115</v>
      </c>
      <c r="C17" s="153"/>
      <c r="D17" s="151" t="s">
        <v>116</v>
      </c>
      <c r="E17" s="150" t="s">
        <v>117</v>
      </c>
      <c r="F17" s="145">
        <v>0</v>
      </c>
    </row>
    <row r="18" ht="19.5" customHeight="1" spans="1:6">
      <c r="A18" s="151"/>
      <c r="B18" s="150" t="s">
        <v>118</v>
      </c>
      <c r="C18" s="153"/>
      <c r="D18" s="151" t="s">
        <v>119</v>
      </c>
      <c r="E18" s="150" t="s">
        <v>120</v>
      </c>
      <c r="F18" s="145">
        <v>0</v>
      </c>
    </row>
    <row r="19" ht="19.5" customHeight="1" spans="1:6">
      <c r="A19" s="151"/>
      <c r="B19" s="150" t="s">
        <v>121</v>
      </c>
      <c r="C19" s="153"/>
      <c r="D19" s="151" t="s">
        <v>122</v>
      </c>
      <c r="E19" s="150" t="s">
        <v>123</v>
      </c>
      <c r="F19" s="145">
        <v>0</v>
      </c>
    </row>
    <row r="20" ht="19.5" customHeight="1" spans="1:6">
      <c r="A20" s="151"/>
      <c r="B20" s="150" t="s">
        <v>124</v>
      </c>
      <c r="C20" s="153"/>
      <c r="D20" s="151" t="s">
        <v>125</v>
      </c>
      <c r="E20" s="150" t="s">
        <v>126</v>
      </c>
      <c r="F20" s="145">
        <v>0</v>
      </c>
    </row>
    <row r="21" ht="19.5" customHeight="1" spans="1:6">
      <c r="A21" s="151"/>
      <c r="B21" s="150" t="s">
        <v>127</v>
      </c>
      <c r="C21" s="153"/>
      <c r="D21" s="151" t="s">
        <v>128</v>
      </c>
      <c r="E21" s="150" t="s">
        <v>129</v>
      </c>
      <c r="F21" s="145">
        <v>0</v>
      </c>
    </row>
    <row r="22" ht="19.5" customHeight="1" spans="1:6">
      <c r="A22" s="151"/>
      <c r="B22" s="150" t="s">
        <v>130</v>
      </c>
      <c r="C22" s="153"/>
      <c r="D22" s="151" t="s">
        <v>131</v>
      </c>
      <c r="E22" s="150" t="s">
        <v>132</v>
      </c>
      <c r="F22" s="145">
        <v>248520</v>
      </c>
    </row>
    <row r="23" ht="19.5" customHeight="1" spans="1:6">
      <c r="A23" s="151"/>
      <c r="B23" s="150" t="s">
        <v>133</v>
      </c>
      <c r="C23" s="153"/>
      <c r="D23" s="151" t="s">
        <v>134</v>
      </c>
      <c r="E23" s="150" t="s">
        <v>135</v>
      </c>
      <c r="F23" s="145">
        <v>0</v>
      </c>
    </row>
    <row r="24" ht="19.5" customHeight="1" spans="1:6">
      <c r="A24" s="151"/>
      <c r="B24" s="150" t="s">
        <v>136</v>
      </c>
      <c r="C24" s="153"/>
      <c r="D24" s="151" t="s">
        <v>137</v>
      </c>
      <c r="E24" s="150" t="s">
        <v>138</v>
      </c>
      <c r="F24" s="145">
        <v>0</v>
      </c>
    </row>
    <row r="25" ht="19.5" customHeight="1" spans="1:6">
      <c r="A25" s="151"/>
      <c r="B25" s="150" t="s">
        <v>139</v>
      </c>
      <c r="C25" s="153"/>
      <c r="D25" s="151" t="s">
        <v>140</v>
      </c>
      <c r="E25" s="150" t="s">
        <v>141</v>
      </c>
      <c r="F25" s="145">
        <v>0</v>
      </c>
    </row>
    <row r="26" ht="19.5" customHeight="1" spans="1:6">
      <c r="A26" s="151"/>
      <c r="B26" s="150" t="s">
        <v>142</v>
      </c>
      <c r="C26" s="153"/>
      <c r="D26" s="151" t="s">
        <v>143</v>
      </c>
      <c r="E26" s="150" t="s">
        <v>144</v>
      </c>
      <c r="F26" s="145">
        <v>0</v>
      </c>
    </row>
    <row r="27" ht="19.5" customHeight="1" spans="1:6">
      <c r="A27" s="150"/>
      <c r="B27" s="150" t="s">
        <v>145</v>
      </c>
      <c r="C27" s="153"/>
      <c r="D27" s="151" t="s">
        <v>146</v>
      </c>
      <c r="E27" s="150" t="s">
        <v>147</v>
      </c>
      <c r="F27" s="145">
        <v>0</v>
      </c>
    </row>
    <row r="28" ht="19.5" customHeight="1" spans="1:6">
      <c r="A28" s="150"/>
      <c r="B28" s="150" t="s">
        <v>148</v>
      </c>
      <c r="C28" s="153"/>
      <c r="D28" s="151" t="s">
        <v>149</v>
      </c>
      <c r="E28" s="150" t="s">
        <v>150</v>
      </c>
      <c r="F28" s="145">
        <v>0</v>
      </c>
    </row>
    <row r="29" ht="19.5" customHeight="1" spans="1:6">
      <c r="A29" s="150"/>
      <c r="B29" s="150" t="s">
        <v>151</v>
      </c>
      <c r="C29" s="153"/>
      <c r="D29" s="151" t="s">
        <v>152</v>
      </c>
      <c r="E29" s="150" t="s">
        <v>153</v>
      </c>
      <c r="F29" s="145">
        <v>0</v>
      </c>
    </row>
    <row r="30" ht="19.5" customHeight="1" spans="1:6">
      <c r="A30" s="150" t="s">
        <v>154</v>
      </c>
      <c r="B30" s="150" t="s">
        <v>155</v>
      </c>
      <c r="C30" s="145">
        <v>26365632.08</v>
      </c>
      <c r="D30" s="150" t="s">
        <v>156</v>
      </c>
      <c r="E30" s="150" t="s">
        <v>157</v>
      </c>
      <c r="F30" s="145">
        <v>26365632.08</v>
      </c>
    </row>
    <row r="31" ht="19.5" customHeight="1" spans="1:6">
      <c r="A31" s="150" t="s">
        <v>158</v>
      </c>
      <c r="B31" s="150" t="s">
        <v>159</v>
      </c>
      <c r="C31" s="145">
        <v>0</v>
      </c>
      <c r="D31" s="151" t="s">
        <v>160</v>
      </c>
      <c r="E31" s="150" t="s">
        <v>161</v>
      </c>
      <c r="F31" s="145">
        <v>0</v>
      </c>
    </row>
    <row r="32" ht="19.5" customHeight="1" spans="1:6">
      <c r="A32" s="150" t="s">
        <v>162</v>
      </c>
      <c r="B32" s="150" t="s">
        <v>163</v>
      </c>
      <c r="C32" s="145">
        <v>0</v>
      </c>
      <c r="D32" s="151" t="s">
        <v>164</v>
      </c>
      <c r="E32" s="150" t="s">
        <v>165</v>
      </c>
      <c r="F32" s="145">
        <v>0</v>
      </c>
    </row>
    <row r="33" ht="19.5" customHeight="1" spans="1:6">
      <c r="A33" s="150" t="s">
        <v>166</v>
      </c>
      <c r="B33" s="150" t="s">
        <v>167</v>
      </c>
      <c r="C33" s="145">
        <v>26365632.08</v>
      </c>
      <c r="D33" s="150" t="s">
        <v>166</v>
      </c>
      <c r="E33" s="150" t="s">
        <v>168</v>
      </c>
      <c r="F33" s="145">
        <v>26365632.08</v>
      </c>
    </row>
    <row r="34" ht="19.5" customHeight="1" spans="1:6">
      <c r="A34" s="144" t="s">
        <v>169</v>
      </c>
      <c r="B34" s="144"/>
      <c r="C34" s="144"/>
      <c r="D34" s="144"/>
      <c r="E34" s="144"/>
      <c r="F34" s="144"/>
    </row>
  </sheetData>
  <mergeCells count="3">
    <mergeCell ref="A1:C1"/>
    <mergeCell ref="D1:F1"/>
    <mergeCell ref="A34:F34"/>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7"/>
  <sheetViews>
    <sheetView topLeftCell="A13" workbookViewId="0">
      <selection activeCell="L32" sqref="L32"/>
    </sheetView>
  </sheetViews>
  <sheetFormatPr defaultColWidth="9" defaultRowHeight="13.5"/>
  <cols>
    <col min="1" max="2" width="9" style="1"/>
    <col min="3" max="5" width="10.375" style="1"/>
    <col min="6" max="9" width="9" style="1"/>
    <col min="10" max="10" width="35.625" style="1" customWidth="1"/>
    <col min="11" max="16384" width="9" style="1"/>
  </cols>
  <sheetData>
    <row r="1" s="1" customFormat="1" ht="26.25" customHeight="1" spans="1:10">
      <c r="A1" s="2" t="s">
        <v>529</v>
      </c>
      <c r="B1" s="2"/>
      <c r="C1" s="2"/>
      <c r="D1" s="2"/>
      <c r="E1" s="2"/>
      <c r="F1" s="2"/>
      <c r="G1" s="2"/>
      <c r="H1" s="2"/>
      <c r="I1" s="2"/>
      <c r="J1" s="2"/>
    </row>
    <row r="2" s="1" customFormat="1" ht="19" customHeight="1" spans="1:10">
      <c r="A2" s="3" t="s">
        <v>530</v>
      </c>
      <c r="B2" s="4" t="s">
        <v>683</v>
      </c>
      <c r="C2" s="4"/>
      <c r="D2" s="4"/>
      <c r="E2" s="4"/>
      <c r="F2" s="4"/>
      <c r="G2" s="4"/>
      <c r="H2" s="4"/>
      <c r="I2" s="4"/>
      <c r="J2" s="4"/>
    </row>
    <row r="3" s="1" customFormat="1" ht="15" customHeight="1" spans="1:10">
      <c r="A3" s="5" t="s">
        <v>532</v>
      </c>
      <c r="B3" s="6" t="s">
        <v>533</v>
      </c>
      <c r="C3" s="6"/>
      <c r="D3" s="6"/>
      <c r="E3" s="7" t="s">
        <v>534</v>
      </c>
      <c r="F3" s="4" t="s">
        <v>3</v>
      </c>
      <c r="G3" s="4"/>
      <c r="H3" s="4"/>
      <c r="I3" s="4"/>
      <c r="J3" s="4"/>
    </row>
    <row r="4" s="1" customFormat="1" ht="14.25" spans="1:10">
      <c r="A4" s="5"/>
      <c r="B4" s="6"/>
      <c r="C4" s="6"/>
      <c r="D4" s="6"/>
      <c r="E4" s="6" t="s">
        <v>535</v>
      </c>
      <c r="F4" s="4"/>
      <c r="G4" s="4"/>
      <c r="H4" s="4"/>
      <c r="I4" s="4"/>
      <c r="J4" s="4"/>
    </row>
    <row r="5" s="1" customFormat="1" ht="15" customHeight="1" spans="1:10">
      <c r="A5" s="5" t="s">
        <v>536</v>
      </c>
      <c r="B5" s="6"/>
      <c r="C5" s="8" t="s">
        <v>537</v>
      </c>
      <c r="D5" s="8" t="s">
        <v>538</v>
      </c>
      <c r="E5" s="7" t="s">
        <v>538</v>
      </c>
      <c r="F5" s="4" t="s">
        <v>539</v>
      </c>
      <c r="G5" s="4"/>
      <c r="H5" s="4" t="s">
        <v>540</v>
      </c>
      <c r="I5" s="4" t="s">
        <v>541</v>
      </c>
      <c r="J5" s="4"/>
    </row>
    <row r="6" s="1" customFormat="1" ht="14.25" spans="1:10">
      <c r="A6" s="5"/>
      <c r="B6" s="6"/>
      <c r="C6" s="6" t="s">
        <v>477</v>
      </c>
      <c r="D6" s="6" t="s">
        <v>477</v>
      </c>
      <c r="E6" s="6" t="s">
        <v>542</v>
      </c>
      <c r="F6" s="4"/>
      <c r="G6" s="4"/>
      <c r="H6" s="4"/>
      <c r="I6" s="4"/>
      <c r="J6" s="4"/>
    </row>
    <row r="7" s="1" customFormat="1" ht="27" customHeight="1" spans="1:10">
      <c r="A7" s="5"/>
      <c r="B7" s="6" t="s">
        <v>543</v>
      </c>
      <c r="C7" s="9">
        <v>20000</v>
      </c>
      <c r="D7" s="13">
        <v>20000</v>
      </c>
      <c r="E7" s="13">
        <v>20000</v>
      </c>
      <c r="F7" s="6">
        <v>10</v>
      </c>
      <c r="G7" s="6"/>
      <c r="H7" s="11">
        <v>1</v>
      </c>
      <c r="I7" s="6">
        <v>10</v>
      </c>
      <c r="J7" s="6"/>
    </row>
    <row r="8" s="1" customFormat="1" ht="15" customHeight="1" spans="1:10">
      <c r="A8" s="5"/>
      <c r="B8" s="12" t="s">
        <v>544</v>
      </c>
      <c r="C8" s="13">
        <v>20000</v>
      </c>
      <c r="D8" s="13">
        <v>20000</v>
      </c>
      <c r="E8" s="13">
        <v>20000</v>
      </c>
      <c r="F8" s="6" t="s">
        <v>482</v>
      </c>
      <c r="G8" s="6"/>
      <c r="H8" s="11">
        <v>1</v>
      </c>
      <c r="I8" s="6" t="s">
        <v>482</v>
      </c>
      <c r="J8" s="6"/>
    </row>
    <row r="9" s="1" customFormat="1" ht="27.75" spans="1:10">
      <c r="A9" s="5"/>
      <c r="B9" s="10" t="s">
        <v>545</v>
      </c>
      <c r="C9" s="10"/>
      <c r="D9" s="10"/>
      <c r="E9" s="10"/>
      <c r="F9" s="6"/>
      <c r="G9" s="6"/>
      <c r="H9" s="6"/>
      <c r="I9" s="6"/>
      <c r="J9" s="6"/>
    </row>
    <row r="10" s="1" customFormat="1" ht="27" customHeight="1" spans="1:10">
      <c r="A10" s="5"/>
      <c r="B10" s="10" t="s">
        <v>546</v>
      </c>
      <c r="C10" s="10"/>
      <c r="D10" s="10"/>
      <c r="E10" s="10"/>
      <c r="F10" s="6" t="s">
        <v>482</v>
      </c>
      <c r="G10" s="6"/>
      <c r="H10" s="6" t="s">
        <v>482</v>
      </c>
      <c r="I10" s="6" t="s">
        <v>482</v>
      </c>
      <c r="J10" s="6"/>
    </row>
    <row r="11" s="1" customFormat="1" ht="27" customHeight="1" spans="1:15">
      <c r="A11" s="5"/>
      <c r="B11" s="10" t="s">
        <v>547</v>
      </c>
      <c r="C11" s="6"/>
      <c r="D11" s="6"/>
      <c r="E11" s="14"/>
      <c r="F11" s="6" t="s">
        <v>482</v>
      </c>
      <c r="G11" s="6"/>
      <c r="H11" s="6" t="s">
        <v>482</v>
      </c>
      <c r="I11" s="6" t="s">
        <v>482</v>
      </c>
      <c r="J11" s="6"/>
      <c r="O11" s="49"/>
    </row>
    <row r="12" s="1" customFormat="1" ht="15" customHeight="1" spans="1:10">
      <c r="A12" s="15" t="s">
        <v>548</v>
      </c>
      <c r="B12" s="15"/>
      <c r="C12" s="15"/>
      <c r="D12" s="15"/>
      <c r="E12" s="15"/>
      <c r="F12" s="15"/>
      <c r="G12" s="16" t="s">
        <v>549</v>
      </c>
      <c r="H12" s="16"/>
      <c r="I12" s="16"/>
      <c r="J12" s="16"/>
    </row>
    <row r="13" s="1" customFormat="1" ht="128.25" customHeight="1" spans="1:10">
      <c r="A13" s="15" t="s">
        <v>550</v>
      </c>
      <c r="B13" s="17" t="s">
        <v>684</v>
      </c>
      <c r="C13" s="17"/>
      <c r="D13" s="17"/>
      <c r="E13" s="17"/>
      <c r="F13" s="17"/>
      <c r="G13" s="40" t="s">
        <v>685</v>
      </c>
      <c r="H13" s="40"/>
      <c r="I13" s="40"/>
      <c r="J13" s="40"/>
    </row>
    <row r="14" s="1" customFormat="1" ht="15" customHeight="1" spans="1:10">
      <c r="A14" s="15" t="s">
        <v>553</v>
      </c>
      <c r="B14" s="15"/>
      <c r="C14" s="15"/>
      <c r="D14" s="18" t="s">
        <v>554</v>
      </c>
      <c r="E14" s="18"/>
      <c r="F14" s="18"/>
      <c r="G14" s="19" t="s">
        <v>555</v>
      </c>
      <c r="H14" s="19"/>
      <c r="I14" s="19"/>
      <c r="J14" s="19"/>
    </row>
    <row r="15" s="1" customFormat="1" ht="24.75" customHeight="1" spans="1:10">
      <c r="A15" s="20" t="s">
        <v>556</v>
      </c>
      <c r="B15" s="5" t="s">
        <v>557</v>
      </c>
      <c r="C15" s="8" t="s">
        <v>558</v>
      </c>
      <c r="D15" s="7" t="s">
        <v>559</v>
      </c>
      <c r="E15" s="4" t="s">
        <v>560</v>
      </c>
      <c r="F15" s="21" t="s">
        <v>561</v>
      </c>
      <c r="G15" s="22" t="s">
        <v>562</v>
      </c>
      <c r="H15" s="23" t="s">
        <v>539</v>
      </c>
      <c r="I15" s="23" t="s">
        <v>541</v>
      </c>
      <c r="J15" s="23" t="s">
        <v>563</v>
      </c>
    </row>
    <row r="16" s="1" customFormat="1" ht="14.25" spans="1:10">
      <c r="A16" s="20"/>
      <c r="B16" s="5"/>
      <c r="C16" s="6" t="s">
        <v>559</v>
      </c>
      <c r="D16" s="6" t="s">
        <v>564</v>
      </c>
      <c r="E16" s="4"/>
      <c r="F16" s="24" t="s">
        <v>535</v>
      </c>
      <c r="G16" s="25" t="s">
        <v>565</v>
      </c>
      <c r="H16" s="23"/>
      <c r="I16" s="23"/>
      <c r="J16" s="23"/>
    </row>
    <row r="17" s="1" customFormat="1" ht="52.5" customHeight="1" spans="1:10">
      <c r="A17" s="5" t="s">
        <v>566</v>
      </c>
      <c r="B17" s="8" t="s">
        <v>567</v>
      </c>
      <c r="C17" s="6" t="s">
        <v>686</v>
      </c>
      <c r="D17" s="8" t="s">
        <v>569</v>
      </c>
      <c r="E17" s="6">
        <v>17000</v>
      </c>
      <c r="F17" s="6" t="s">
        <v>687</v>
      </c>
      <c r="G17" s="11">
        <v>1</v>
      </c>
      <c r="H17" s="6">
        <v>20</v>
      </c>
      <c r="I17" s="18">
        <v>20</v>
      </c>
      <c r="J17" s="6"/>
    </row>
    <row r="18" s="1" customFormat="1" ht="41.25" spans="1:10">
      <c r="A18" s="5"/>
      <c r="B18" s="7" t="s">
        <v>567</v>
      </c>
      <c r="C18" s="6" t="s">
        <v>688</v>
      </c>
      <c r="D18" s="8" t="s">
        <v>572</v>
      </c>
      <c r="E18" s="6">
        <v>2000</v>
      </c>
      <c r="F18" s="6" t="s">
        <v>656</v>
      </c>
      <c r="G18" s="11">
        <v>0</v>
      </c>
      <c r="H18" s="6">
        <v>20</v>
      </c>
      <c r="I18" s="18">
        <v>0</v>
      </c>
      <c r="J18" s="6"/>
    </row>
    <row r="19" s="1" customFormat="1" ht="14.25" spans="1:10">
      <c r="A19" s="5"/>
      <c r="B19" s="7" t="s">
        <v>622</v>
      </c>
      <c r="C19" s="6" t="s">
        <v>640</v>
      </c>
      <c r="D19" s="8" t="s">
        <v>575</v>
      </c>
      <c r="E19" s="6">
        <v>90</v>
      </c>
      <c r="F19" s="6" t="s">
        <v>590</v>
      </c>
      <c r="G19" s="11">
        <v>0.9</v>
      </c>
      <c r="H19" s="6">
        <v>10</v>
      </c>
      <c r="I19" s="18">
        <v>10</v>
      </c>
      <c r="J19" s="18"/>
    </row>
    <row r="20" s="1" customFormat="1" ht="14.25" spans="1:10">
      <c r="A20" s="5"/>
      <c r="B20" s="4" t="s">
        <v>576</v>
      </c>
      <c r="C20" s="6"/>
      <c r="D20" s="8" t="s">
        <v>577</v>
      </c>
      <c r="E20" s="6"/>
      <c r="F20" s="18"/>
      <c r="G20" s="18"/>
      <c r="H20" s="18"/>
      <c r="I20" s="18"/>
      <c r="J20" s="18"/>
    </row>
    <row r="21" s="1" customFormat="1" ht="37.5" customHeight="1" spans="1:10">
      <c r="A21" s="5" t="s">
        <v>578</v>
      </c>
      <c r="B21" s="8" t="s">
        <v>689</v>
      </c>
      <c r="C21" s="6" t="s">
        <v>690</v>
      </c>
      <c r="D21" s="8" t="s">
        <v>607</v>
      </c>
      <c r="E21" s="6" t="s">
        <v>691</v>
      </c>
      <c r="F21" s="18" t="s">
        <v>610</v>
      </c>
      <c r="G21" s="18" t="s">
        <v>692</v>
      </c>
      <c r="H21" s="18">
        <v>7</v>
      </c>
      <c r="I21" s="18">
        <v>7</v>
      </c>
      <c r="J21" s="18"/>
    </row>
    <row r="22" s="1" customFormat="1" ht="14.25" spans="1:10">
      <c r="A22" s="5"/>
      <c r="B22" s="6" t="s">
        <v>559</v>
      </c>
      <c r="C22" s="6"/>
      <c r="D22" s="8"/>
      <c r="E22" s="6"/>
      <c r="F22" s="18"/>
      <c r="G22" s="18"/>
      <c r="H22" s="18"/>
      <c r="I22" s="18"/>
      <c r="J22" s="18"/>
    </row>
    <row r="23" s="1" customFormat="1" ht="24.75" customHeight="1" spans="1:10">
      <c r="A23" s="5"/>
      <c r="B23" s="8" t="s">
        <v>661</v>
      </c>
      <c r="C23" s="6" t="s">
        <v>693</v>
      </c>
      <c r="D23" s="26"/>
      <c r="E23" s="6">
        <v>0</v>
      </c>
      <c r="F23" s="6" t="s">
        <v>590</v>
      </c>
      <c r="G23" s="11">
        <v>1</v>
      </c>
      <c r="H23" s="18">
        <v>7</v>
      </c>
      <c r="I23" s="18">
        <v>7</v>
      </c>
      <c r="J23" s="18"/>
    </row>
    <row r="24" s="1" customFormat="1" ht="14.25" spans="1:10">
      <c r="A24" s="5"/>
      <c r="B24" s="6" t="s">
        <v>559</v>
      </c>
      <c r="C24" s="6"/>
      <c r="D24" s="26"/>
      <c r="E24" s="6"/>
      <c r="F24" s="6"/>
      <c r="G24" s="11"/>
      <c r="H24" s="18"/>
      <c r="I24" s="18"/>
      <c r="J24" s="18"/>
    </row>
    <row r="25" s="1" customFormat="1" ht="15" customHeight="1" spans="1:10">
      <c r="A25" s="5"/>
      <c r="B25" s="8" t="s">
        <v>664</v>
      </c>
      <c r="C25" s="6" t="s">
        <v>625</v>
      </c>
      <c r="D25" s="26"/>
      <c r="E25" s="6">
        <v>87</v>
      </c>
      <c r="F25" s="6" t="s">
        <v>590</v>
      </c>
      <c r="G25" s="11">
        <v>0.8</v>
      </c>
      <c r="H25" s="18">
        <v>7</v>
      </c>
      <c r="I25" s="18">
        <v>7</v>
      </c>
      <c r="J25" s="18"/>
    </row>
    <row r="26" s="1" customFormat="1" ht="14.25" spans="1:10">
      <c r="A26" s="5"/>
      <c r="B26" s="6" t="s">
        <v>559</v>
      </c>
      <c r="C26" s="6"/>
      <c r="D26" s="26"/>
      <c r="E26" s="6"/>
      <c r="F26" s="6"/>
      <c r="G26" s="11"/>
      <c r="H26" s="18"/>
      <c r="I26" s="18"/>
      <c r="J26" s="18"/>
    </row>
    <row r="27" s="1" customFormat="1" ht="15" customHeight="1" spans="1:10">
      <c r="A27" s="5"/>
      <c r="B27" s="8" t="s">
        <v>694</v>
      </c>
      <c r="C27" s="42" t="s">
        <v>695</v>
      </c>
      <c r="D27" s="26"/>
      <c r="E27" s="42" t="s">
        <v>696</v>
      </c>
      <c r="F27" s="42" t="s">
        <v>610</v>
      </c>
      <c r="G27" s="42" t="s">
        <v>692</v>
      </c>
      <c r="H27" s="25">
        <v>9</v>
      </c>
      <c r="I27" s="25">
        <v>9</v>
      </c>
      <c r="J27" s="25"/>
    </row>
    <row r="28" s="1" customFormat="1" ht="14.25" spans="1:10">
      <c r="A28" s="5"/>
      <c r="B28" s="42" t="s">
        <v>697</v>
      </c>
      <c r="C28" s="42"/>
      <c r="D28" s="26"/>
      <c r="E28" s="42"/>
      <c r="F28" s="42"/>
      <c r="G28" s="42"/>
      <c r="H28" s="25"/>
      <c r="I28" s="25"/>
      <c r="J28" s="25"/>
    </row>
    <row r="29" s="1" customFormat="1" ht="15" customHeight="1" spans="1:10">
      <c r="A29" s="46" t="s">
        <v>587</v>
      </c>
      <c r="B29" s="28" t="s">
        <v>588</v>
      </c>
      <c r="C29" s="44" t="s">
        <v>666</v>
      </c>
      <c r="D29" s="44"/>
      <c r="E29" s="44">
        <v>90</v>
      </c>
      <c r="F29" s="44" t="s">
        <v>590</v>
      </c>
      <c r="G29" s="45">
        <v>0.9</v>
      </c>
      <c r="H29" s="44">
        <v>10</v>
      </c>
      <c r="I29" s="44">
        <v>10</v>
      </c>
      <c r="J29" s="44"/>
    </row>
    <row r="30" s="1" customFormat="1" ht="27.75" spans="1:10">
      <c r="A30" s="46"/>
      <c r="B30" s="44" t="s">
        <v>587</v>
      </c>
      <c r="C30" s="44"/>
      <c r="D30" s="44"/>
      <c r="E30" s="44"/>
      <c r="F30" s="44"/>
      <c r="G30" s="45"/>
      <c r="H30" s="44"/>
      <c r="I30" s="44"/>
      <c r="J30" s="44"/>
    </row>
    <row r="31" s="1" customFormat="1" ht="26.25" customHeight="1" spans="1:10">
      <c r="A31" s="5" t="s">
        <v>594</v>
      </c>
      <c r="B31" s="5"/>
      <c r="C31" s="6" t="s">
        <v>698</v>
      </c>
      <c r="D31" s="6"/>
      <c r="E31" s="6"/>
      <c r="F31" s="6"/>
      <c r="G31" s="6"/>
      <c r="H31" s="6"/>
      <c r="I31" s="6"/>
      <c r="J31" s="6"/>
    </row>
    <row r="32" s="1" customFormat="1" ht="24" customHeight="1" spans="1:10">
      <c r="A32" s="5" t="s">
        <v>596</v>
      </c>
      <c r="B32" s="6">
        <v>100</v>
      </c>
      <c r="C32" s="6"/>
      <c r="D32" s="6"/>
      <c r="E32" s="6"/>
      <c r="F32" s="6"/>
      <c r="G32" s="6"/>
      <c r="H32" s="6"/>
      <c r="I32" s="4">
        <v>70</v>
      </c>
      <c r="J32" s="34" t="s">
        <v>699</v>
      </c>
    </row>
    <row r="33" s="1" customFormat="1" spans="1:10">
      <c r="A33" s="29" t="s">
        <v>598</v>
      </c>
      <c r="B33" s="30"/>
      <c r="C33" s="30"/>
      <c r="D33" s="30"/>
      <c r="E33" s="30"/>
      <c r="F33" s="30"/>
      <c r="G33" s="30"/>
      <c r="H33" s="30"/>
      <c r="I33" s="30"/>
      <c r="J33" s="35"/>
    </row>
    <row r="34" s="1" customFormat="1" spans="1:10">
      <c r="A34" s="31"/>
      <c r="B34" s="30"/>
      <c r="C34" s="30"/>
      <c r="D34" s="30"/>
      <c r="E34" s="30"/>
      <c r="F34" s="30"/>
      <c r="G34" s="30"/>
      <c r="H34" s="30"/>
      <c r="I34" s="30"/>
      <c r="J34" s="35"/>
    </row>
    <row r="35" s="1" customFormat="1" spans="1:10">
      <c r="A35" s="31"/>
      <c r="B35" s="30"/>
      <c r="C35" s="30"/>
      <c r="D35" s="30"/>
      <c r="E35" s="30"/>
      <c r="F35" s="30"/>
      <c r="G35" s="30"/>
      <c r="H35" s="30"/>
      <c r="I35" s="30"/>
      <c r="J35" s="35"/>
    </row>
    <row r="36" s="1" customFormat="1" spans="1:10">
      <c r="A36" s="31"/>
      <c r="B36" s="30"/>
      <c r="C36" s="30"/>
      <c r="D36" s="30"/>
      <c r="E36" s="30"/>
      <c r="F36" s="30"/>
      <c r="G36" s="30"/>
      <c r="H36" s="30"/>
      <c r="I36" s="30"/>
      <c r="J36" s="35"/>
    </row>
    <row r="37" s="1" customFormat="1" ht="14.25" spans="1:10">
      <c r="A37" s="32"/>
      <c r="B37" s="33"/>
      <c r="C37" s="33"/>
      <c r="D37" s="33"/>
      <c r="E37" s="33"/>
      <c r="F37" s="33"/>
      <c r="G37" s="33"/>
      <c r="H37" s="33"/>
      <c r="I37" s="33"/>
      <c r="J37" s="36"/>
    </row>
  </sheetData>
  <mergeCells count="78">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31:B31"/>
    <mergeCell ref="C31:J31"/>
    <mergeCell ref="B32:H32"/>
    <mergeCell ref="A3:A4"/>
    <mergeCell ref="A5:A11"/>
    <mergeCell ref="A15:A16"/>
    <mergeCell ref="A17:A20"/>
    <mergeCell ref="A21:A28"/>
    <mergeCell ref="A29:A30"/>
    <mergeCell ref="B5:B6"/>
    <mergeCell ref="B15:B16"/>
    <mergeCell ref="C8:C9"/>
    <mergeCell ref="C21:C22"/>
    <mergeCell ref="C23:C24"/>
    <mergeCell ref="C25:C26"/>
    <mergeCell ref="C27:C28"/>
    <mergeCell ref="C29:C30"/>
    <mergeCell ref="D8:D9"/>
    <mergeCell ref="D29:D30"/>
    <mergeCell ref="E8:E9"/>
    <mergeCell ref="E15:E16"/>
    <mergeCell ref="E21:E22"/>
    <mergeCell ref="E23:E24"/>
    <mergeCell ref="E25:E26"/>
    <mergeCell ref="E27:E28"/>
    <mergeCell ref="E29:E30"/>
    <mergeCell ref="F21:F22"/>
    <mergeCell ref="F23:F24"/>
    <mergeCell ref="F25:F26"/>
    <mergeCell ref="F27:F28"/>
    <mergeCell ref="F29:F30"/>
    <mergeCell ref="G21:G22"/>
    <mergeCell ref="G23:G24"/>
    <mergeCell ref="G25:G26"/>
    <mergeCell ref="G27:G28"/>
    <mergeCell ref="G29:G30"/>
    <mergeCell ref="H5:H6"/>
    <mergeCell ref="H8:H9"/>
    <mergeCell ref="H15:H16"/>
    <mergeCell ref="H21:H22"/>
    <mergeCell ref="H23:H24"/>
    <mergeCell ref="H25:H26"/>
    <mergeCell ref="H27:H28"/>
    <mergeCell ref="H29:H30"/>
    <mergeCell ref="I15:I16"/>
    <mergeCell ref="I21:I22"/>
    <mergeCell ref="I23:I24"/>
    <mergeCell ref="I25:I26"/>
    <mergeCell ref="I27:I28"/>
    <mergeCell ref="I29:I30"/>
    <mergeCell ref="J15:J16"/>
    <mergeCell ref="J21:J22"/>
    <mergeCell ref="J23:J24"/>
    <mergeCell ref="J25:J26"/>
    <mergeCell ref="J27:J28"/>
    <mergeCell ref="J29:J30"/>
    <mergeCell ref="B3:D4"/>
    <mergeCell ref="F3:J4"/>
    <mergeCell ref="F5:G6"/>
    <mergeCell ref="I5:J6"/>
    <mergeCell ref="F8:G9"/>
    <mergeCell ref="I8:J9"/>
    <mergeCell ref="A33:J37"/>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topLeftCell="A19" workbookViewId="0">
      <selection activeCell="M33" sqref="M33"/>
    </sheetView>
  </sheetViews>
  <sheetFormatPr defaultColWidth="9" defaultRowHeight="13.5"/>
  <cols>
    <col min="1" max="2" width="9" style="1"/>
    <col min="3" max="5" width="10.375" style="1"/>
    <col min="6" max="9" width="9" style="1"/>
    <col min="10" max="10" width="35.625" style="1" customWidth="1"/>
    <col min="11" max="16384" width="9" style="1"/>
  </cols>
  <sheetData>
    <row r="1" s="1" customFormat="1" ht="26.25" customHeight="1" spans="1:10">
      <c r="A1" s="2" t="s">
        <v>529</v>
      </c>
      <c r="B1" s="2"/>
      <c r="C1" s="2"/>
      <c r="D1" s="2"/>
      <c r="E1" s="2"/>
      <c r="F1" s="2"/>
      <c r="G1" s="2"/>
      <c r="H1" s="2"/>
      <c r="I1" s="2"/>
      <c r="J1" s="2"/>
    </row>
    <row r="2" s="49" customFormat="1" ht="19" customHeight="1" spans="1:10">
      <c r="A2" s="3" t="s">
        <v>530</v>
      </c>
      <c r="B2" s="4" t="s">
        <v>700</v>
      </c>
      <c r="C2" s="4"/>
      <c r="D2" s="4"/>
      <c r="E2" s="4"/>
      <c r="F2" s="4"/>
      <c r="G2" s="4"/>
      <c r="H2" s="4"/>
      <c r="I2" s="4"/>
      <c r="J2" s="4"/>
    </row>
    <row r="3" s="1" customFormat="1" ht="15" customHeight="1" spans="1:10">
      <c r="A3" s="5" t="s">
        <v>532</v>
      </c>
      <c r="B3" s="6" t="s">
        <v>533</v>
      </c>
      <c r="C3" s="6"/>
      <c r="D3" s="6"/>
      <c r="E3" s="7" t="s">
        <v>534</v>
      </c>
      <c r="F3" s="4" t="s">
        <v>3</v>
      </c>
      <c r="G3" s="4"/>
      <c r="H3" s="4"/>
      <c r="I3" s="4"/>
      <c r="J3" s="4"/>
    </row>
    <row r="4" s="1" customFormat="1" ht="14.25" spans="1:10">
      <c r="A4" s="5"/>
      <c r="B4" s="6"/>
      <c r="C4" s="6"/>
      <c r="D4" s="6"/>
      <c r="E4" s="6" t="s">
        <v>535</v>
      </c>
      <c r="F4" s="4"/>
      <c r="G4" s="4"/>
      <c r="H4" s="4"/>
      <c r="I4" s="4"/>
      <c r="J4" s="4"/>
    </row>
    <row r="5" s="1" customFormat="1" ht="15" customHeight="1" spans="1:10">
      <c r="A5" s="5" t="s">
        <v>536</v>
      </c>
      <c r="B5" s="6"/>
      <c r="C5" s="8" t="s">
        <v>537</v>
      </c>
      <c r="D5" s="8" t="s">
        <v>538</v>
      </c>
      <c r="E5" s="7" t="s">
        <v>538</v>
      </c>
      <c r="F5" s="4" t="s">
        <v>539</v>
      </c>
      <c r="G5" s="4"/>
      <c r="H5" s="4" t="s">
        <v>540</v>
      </c>
      <c r="I5" s="4" t="s">
        <v>541</v>
      </c>
      <c r="J5" s="4"/>
    </row>
    <row r="6" s="1" customFormat="1" ht="14.25" spans="1:10">
      <c r="A6" s="5"/>
      <c r="B6" s="6"/>
      <c r="C6" s="6" t="s">
        <v>477</v>
      </c>
      <c r="D6" s="6" t="s">
        <v>477</v>
      </c>
      <c r="E6" s="6" t="s">
        <v>542</v>
      </c>
      <c r="F6" s="4"/>
      <c r="G6" s="4"/>
      <c r="H6" s="4"/>
      <c r="I6" s="4"/>
      <c r="J6" s="4"/>
    </row>
    <row r="7" s="1" customFormat="1" ht="27" customHeight="1" spans="1:10">
      <c r="A7" s="5"/>
      <c r="B7" s="6" t="s">
        <v>543</v>
      </c>
      <c r="C7" s="9">
        <v>20000</v>
      </c>
      <c r="D7" s="13">
        <v>20000</v>
      </c>
      <c r="E7" s="13">
        <v>20000</v>
      </c>
      <c r="F7" s="6">
        <v>10</v>
      </c>
      <c r="G7" s="6"/>
      <c r="H7" s="11">
        <v>1</v>
      </c>
      <c r="I7" s="6">
        <v>10</v>
      </c>
      <c r="J7" s="6"/>
    </row>
    <row r="8" s="1" customFormat="1" ht="15" customHeight="1" spans="1:10">
      <c r="A8" s="5"/>
      <c r="B8" s="12" t="s">
        <v>544</v>
      </c>
      <c r="C8" s="13">
        <v>20000</v>
      </c>
      <c r="D8" s="13">
        <v>20000</v>
      </c>
      <c r="E8" s="13">
        <v>20000</v>
      </c>
      <c r="F8" s="6" t="s">
        <v>482</v>
      </c>
      <c r="G8" s="6"/>
      <c r="H8" s="11">
        <v>1</v>
      </c>
      <c r="I8" s="6" t="s">
        <v>482</v>
      </c>
      <c r="J8" s="6"/>
    </row>
    <row r="9" s="1" customFormat="1" ht="27.75" spans="1:10">
      <c r="A9" s="5"/>
      <c r="B9" s="10" t="s">
        <v>545</v>
      </c>
      <c r="C9" s="10"/>
      <c r="D9" s="10"/>
      <c r="E9" s="10"/>
      <c r="F9" s="6"/>
      <c r="G9" s="6"/>
      <c r="H9" s="6"/>
      <c r="I9" s="6"/>
      <c r="J9" s="6"/>
    </row>
    <row r="10" s="1" customFormat="1" ht="27" customHeight="1" spans="1:10">
      <c r="A10" s="5"/>
      <c r="B10" s="10" t="s">
        <v>546</v>
      </c>
      <c r="C10" s="10"/>
      <c r="D10" s="10"/>
      <c r="E10" s="10"/>
      <c r="F10" s="6" t="s">
        <v>482</v>
      </c>
      <c r="G10" s="6"/>
      <c r="H10" s="6" t="s">
        <v>482</v>
      </c>
      <c r="I10" s="6" t="s">
        <v>482</v>
      </c>
      <c r="J10" s="6"/>
    </row>
    <row r="11" s="1" customFormat="1" ht="27" customHeight="1" spans="1:10">
      <c r="A11" s="5"/>
      <c r="B11" s="10" t="s">
        <v>547</v>
      </c>
      <c r="C11" s="6"/>
      <c r="D11" s="6"/>
      <c r="E11" s="14"/>
      <c r="F11" s="6" t="s">
        <v>482</v>
      </c>
      <c r="G11" s="6"/>
      <c r="H11" s="6" t="s">
        <v>482</v>
      </c>
      <c r="I11" s="6" t="s">
        <v>482</v>
      </c>
      <c r="J11" s="6"/>
    </row>
    <row r="12" s="1" customFormat="1" ht="15" customHeight="1" spans="1:10">
      <c r="A12" s="15" t="s">
        <v>548</v>
      </c>
      <c r="B12" s="15"/>
      <c r="C12" s="15"/>
      <c r="D12" s="15"/>
      <c r="E12" s="15"/>
      <c r="F12" s="15"/>
      <c r="G12" s="16" t="s">
        <v>549</v>
      </c>
      <c r="H12" s="16"/>
      <c r="I12" s="16"/>
      <c r="J12" s="16"/>
    </row>
    <row r="13" s="1" customFormat="1" ht="141" customHeight="1" spans="1:10">
      <c r="A13" s="15" t="s">
        <v>550</v>
      </c>
      <c r="B13" s="17" t="s">
        <v>701</v>
      </c>
      <c r="C13" s="17"/>
      <c r="D13" s="17"/>
      <c r="E13" s="17"/>
      <c r="F13" s="17"/>
      <c r="G13" s="40" t="s">
        <v>702</v>
      </c>
      <c r="H13" s="40"/>
      <c r="I13" s="40"/>
      <c r="J13" s="40"/>
    </row>
    <row r="14" s="1" customFormat="1" ht="15" customHeight="1" spans="1:10">
      <c r="A14" s="15" t="s">
        <v>553</v>
      </c>
      <c r="B14" s="15"/>
      <c r="C14" s="15"/>
      <c r="D14" s="18" t="s">
        <v>554</v>
      </c>
      <c r="E14" s="18"/>
      <c r="F14" s="18"/>
      <c r="G14" s="19" t="s">
        <v>555</v>
      </c>
      <c r="H14" s="19"/>
      <c r="I14" s="19"/>
      <c r="J14" s="19"/>
    </row>
    <row r="15" s="1" customFormat="1" ht="24.75" customHeight="1" spans="1:10">
      <c r="A15" s="20" t="s">
        <v>556</v>
      </c>
      <c r="B15" s="5" t="s">
        <v>557</v>
      </c>
      <c r="C15" s="8" t="s">
        <v>558</v>
      </c>
      <c r="D15" s="7" t="s">
        <v>559</v>
      </c>
      <c r="E15" s="4" t="s">
        <v>560</v>
      </c>
      <c r="F15" s="21" t="s">
        <v>561</v>
      </c>
      <c r="G15" s="22" t="s">
        <v>562</v>
      </c>
      <c r="H15" s="23" t="s">
        <v>539</v>
      </c>
      <c r="I15" s="23" t="s">
        <v>541</v>
      </c>
      <c r="J15" s="23" t="s">
        <v>563</v>
      </c>
    </row>
    <row r="16" s="1" customFormat="1" ht="14.25" spans="1:10">
      <c r="A16" s="20"/>
      <c r="B16" s="5"/>
      <c r="C16" s="6" t="s">
        <v>559</v>
      </c>
      <c r="D16" s="6" t="s">
        <v>564</v>
      </c>
      <c r="E16" s="4"/>
      <c r="F16" s="24" t="s">
        <v>535</v>
      </c>
      <c r="G16" s="25" t="s">
        <v>565</v>
      </c>
      <c r="H16" s="23"/>
      <c r="I16" s="23"/>
      <c r="J16" s="23"/>
    </row>
    <row r="17" s="1" customFormat="1" ht="39.75" customHeight="1" spans="1:10">
      <c r="A17" s="5" t="s">
        <v>566</v>
      </c>
      <c r="B17" s="8" t="s">
        <v>567</v>
      </c>
      <c r="C17" s="6" t="s">
        <v>703</v>
      </c>
      <c r="D17" s="8" t="s">
        <v>569</v>
      </c>
      <c r="E17" s="6">
        <v>32</v>
      </c>
      <c r="F17" s="6" t="s">
        <v>704</v>
      </c>
      <c r="G17" s="11">
        <v>1</v>
      </c>
      <c r="H17" s="6">
        <v>10</v>
      </c>
      <c r="I17" s="18">
        <v>10</v>
      </c>
      <c r="J17" s="6"/>
    </row>
    <row r="18" s="1" customFormat="1" ht="27.75" spans="1:10">
      <c r="A18" s="5"/>
      <c r="B18" s="7" t="s">
        <v>567</v>
      </c>
      <c r="C18" s="6" t="s">
        <v>705</v>
      </c>
      <c r="D18" s="8" t="s">
        <v>572</v>
      </c>
      <c r="E18" s="6">
        <v>342.85</v>
      </c>
      <c r="F18" s="6" t="s">
        <v>621</v>
      </c>
      <c r="G18" s="11">
        <v>1</v>
      </c>
      <c r="H18" s="6">
        <v>10</v>
      </c>
      <c r="I18" s="18">
        <v>10</v>
      </c>
      <c r="J18" s="6"/>
    </row>
    <row r="19" s="1" customFormat="1" ht="41.25" spans="1:10">
      <c r="A19" s="5"/>
      <c r="B19" s="7" t="s">
        <v>567</v>
      </c>
      <c r="C19" s="6" t="s">
        <v>706</v>
      </c>
      <c r="D19" s="8" t="s">
        <v>575</v>
      </c>
      <c r="E19" s="6">
        <v>1</v>
      </c>
      <c r="F19" s="6" t="s">
        <v>635</v>
      </c>
      <c r="G19" s="11">
        <v>1</v>
      </c>
      <c r="H19" s="6">
        <v>10</v>
      </c>
      <c r="I19" s="18">
        <v>10</v>
      </c>
      <c r="J19" s="18"/>
    </row>
    <row r="20" s="1" customFormat="1" ht="14.25" spans="1:10">
      <c r="A20" s="5"/>
      <c r="B20" s="7" t="s">
        <v>622</v>
      </c>
      <c r="C20" s="6" t="s">
        <v>707</v>
      </c>
      <c r="D20" s="8" t="s">
        <v>577</v>
      </c>
      <c r="E20" s="6">
        <v>90</v>
      </c>
      <c r="F20" s="6" t="s">
        <v>590</v>
      </c>
      <c r="G20" s="11">
        <v>1</v>
      </c>
      <c r="H20" s="6">
        <v>10</v>
      </c>
      <c r="I20" s="18">
        <v>10</v>
      </c>
      <c r="J20" s="18"/>
    </row>
    <row r="21" s="1" customFormat="1" ht="27.75" spans="1:10">
      <c r="A21" s="5"/>
      <c r="B21" s="4" t="s">
        <v>574</v>
      </c>
      <c r="C21" s="6" t="s">
        <v>708</v>
      </c>
      <c r="D21" s="8" t="s">
        <v>607</v>
      </c>
      <c r="E21" s="6">
        <v>100</v>
      </c>
      <c r="F21" s="18" t="s">
        <v>590</v>
      </c>
      <c r="G21" s="41">
        <v>1</v>
      </c>
      <c r="H21" s="18">
        <v>10</v>
      </c>
      <c r="I21" s="18">
        <v>10</v>
      </c>
      <c r="J21" s="18"/>
    </row>
    <row r="22" s="1" customFormat="1" ht="15" customHeight="1" spans="1:10">
      <c r="A22" s="5" t="s">
        <v>578</v>
      </c>
      <c r="B22" s="8" t="s">
        <v>689</v>
      </c>
      <c r="C22" s="6"/>
      <c r="D22" s="8"/>
      <c r="E22" s="6"/>
      <c r="F22" s="18"/>
      <c r="G22" s="18"/>
      <c r="H22" s="18"/>
      <c r="I22" s="18"/>
      <c r="J22" s="18"/>
    </row>
    <row r="23" s="1" customFormat="1" ht="14.25" spans="1:10">
      <c r="A23" s="5"/>
      <c r="B23" s="6" t="s">
        <v>559</v>
      </c>
      <c r="C23" s="6"/>
      <c r="D23" s="26"/>
      <c r="E23" s="6"/>
      <c r="F23" s="18"/>
      <c r="G23" s="18"/>
      <c r="H23" s="18"/>
      <c r="I23" s="18"/>
      <c r="J23" s="18"/>
    </row>
    <row r="24" s="1" customFormat="1" ht="15" customHeight="1" spans="1:10">
      <c r="A24" s="5"/>
      <c r="B24" s="8" t="s">
        <v>661</v>
      </c>
      <c r="C24" s="6" t="s">
        <v>709</v>
      </c>
      <c r="D24" s="26"/>
      <c r="E24" s="6">
        <v>19</v>
      </c>
      <c r="F24" s="6" t="s">
        <v>638</v>
      </c>
      <c r="G24" s="11">
        <v>1</v>
      </c>
      <c r="H24" s="18">
        <v>15</v>
      </c>
      <c r="I24" s="18">
        <v>15</v>
      </c>
      <c r="J24" s="18"/>
    </row>
    <row r="25" s="1" customFormat="1" ht="14.25" spans="1:10">
      <c r="A25" s="5"/>
      <c r="B25" s="6" t="s">
        <v>559</v>
      </c>
      <c r="C25" s="6"/>
      <c r="D25" s="26"/>
      <c r="E25" s="6"/>
      <c r="F25" s="6"/>
      <c r="G25" s="11"/>
      <c r="H25" s="18"/>
      <c r="I25" s="18"/>
      <c r="J25" s="18"/>
    </row>
    <row r="26" s="1" customFormat="1" ht="59" customHeight="1" spans="1:10">
      <c r="A26" s="5"/>
      <c r="B26" s="8" t="s">
        <v>585</v>
      </c>
      <c r="C26" s="6" t="s">
        <v>710</v>
      </c>
      <c r="D26" s="26"/>
      <c r="E26" s="6">
        <v>24</v>
      </c>
      <c r="F26" s="6" t="s">
        <v>590</v>
      </c>
      <c r="G26" s="11">
        <v>0.9</v>
      </c>
      <c r="H26" s="18">
        <v>15</v>
      </c>
      <c r="I26" s="18">
        <v>13.5</v>
      </c>
      <c r="J26" s="18" t="s">
        <v>711</v>
      </c>
    </row>
    <row r="27" s="1" customFormat="1" ht="14.25" spans="1:10">
      <c r="A27" s="5"/>
      <c r="B27" s="6"/>
      <c r="C27" s="6"/>
      <c r="D27" s="26"/>
      <c r="E27" s="6"/>
      <c r="F27" s="6"/>
      <c r="G27" s="11"/>
      <c r="H27" s="18"/>
      <c r="I27" s="18"/>
      <c r="J27" s="18"/>
    </row>
    <row r="28" s="1" customFormat="1" ht="15" customHeight="1" spans="1:10">
      <c r="A28" s="5"/>
      <c r="B28" s="8" t="s">
        <v>712</v>
      </c>
      <c r="C28" s="8"/>
      <c r="D28" s="26"/>
      <c r="E28" s="42"/>
      <c r="F28" s="42"/>
      <c r="G28" s="42"/>
      <c r="H28" s="25"/>
      <c r="I28" s="25"/>
      <c r="J28" s="25"/>
    </row>
    <row r="29" s="1" customFormat="1" ht="14.25" spans="1:10">
      <c r="A29" s="5"/>
      <c r="B29" s="42"/>
      <c r="C29" s="42"/>
      <c r="D29" s="26"/>
      <c r="E29" s="42"/>
      <c r="F29" s="42"/>
      <c r="G29" s="42"/>
      <c r="H29" s="25"/>
      <c r="I29" s="25"/>
      <c r="J29" s="25"/>
    </row>
    <row r="30" s="1" customFormat="1" ht="83" customHeight="1" spans="1:10">
      <c r="A30" s="46" t="s">
        <v>587</v>
      </c>
      <c r="B30" s="44" t="s">
        <v>626</v>
      </c>
      <c r="C30" s="28" t="s">
        <v>666</v>
      </c>
      <c r="D30" s="28"/>
      <c r="E30" s="28">
        <v>90</v>
      </c>
      <c r="F30" s="28" t="s">
        <v>590</v>
      </c>
      <c r="G30" s="53">
        <v>0.9</v>
      </c>
      <c r="H30" s="28">
        <v>10</v>
      </c>
      <c r="I30" s="28">
        <v>9</v>
      </c>
      <c r="J30" s="28" t="s">
        <v>711</v>
      </c>
    </row>
    <row r="31" s="1" customFormat="1" ht="15" customHeight="1" spans="1:10">
      <c r="A31" s="5" t="s">
        <v>594</v>
      </c>
      <c r="B31" s="5"/>
      <c r="C31" s="4" t="s">
        <v>595</v>
      </c>
      <c r="D31" s="4"/>
      <c r="E31" s="4"/>
      <c r="F31" s="4"/>
      <c r="G31" s="4"/>
      <c r="H31" s="4"/>
      <c r="I31" s="4"/>
      <c r="J31" s="4"/>
    </row>
    <row r="32" s="1" customFormat="1" ht="24" customHeight="1" spans="1:10">
      <c r="A32" s="5" t="s">
        <v>596</v>
      </c>
      <c r="B32" s="6">
        <v>100</v>
      </c>
      <c r="C32" s="6"/>
      <c r="D32" s="6"/>
      <c r="E32" s="6"/>
      <c r="F32" s="6"/>
      <c r="G32" s="6"/>
      <c r="H32" s="6"/>
      <c r="I32" s="4">
        <v>87.5</v>
      </c>
      <c r="J32" s="34" t="s">
        <v>597</v>
      </c>
    </row>
    <row r="33" s="1" customFormat="1" spans="1:10">
      <c r="A33" s="29" t="s">
        <v>598</v>
      </c>
      <c r="B33" s="30"/>
      <c r="C33" s="30"/>
      <c r="D33" s="30"/>
      <c r="E33" s="30"/>
      <c r="F33" s="30"/>
      <c r="G33" s="30"/>
      <c r="H33" s="30"/>
      <c r="I33" s="30"/>
      <c r="J33" s="35"/>
    </row>
    <row r="34" s="1" customFormat="1" spans="1:10">
      <c r="A34" s="31"/>
      <c r="B34" s="30"/>
      <c r="C34" s="30"/>
      <c r="D34" s="30"/>
      <c r="E34" s="30"/>
      <c r="F34" s="30"/>
      <c r="G34" s="30"/>
      <c r="H34" s="30"/>
      <c r="I34" s="30"/>
      <c r="J34" s="35"/>
    </row>
    <row r="35" s="1" customFormat="1" spans="1:10">
      <c r="A35" s="31"/>
      <c r="B35" s="30"/>
      <c r="C35" s="30"/>
      <c r="D35" s="30"/>
      <c r="E35" s="30"/>
      <c r="F35" s="30"/>
      <c r="G35" s="30"/>
      <c r="H35" s="30"/>
      <c r="I35" s="30"/>
      <c r="J35" s="35"/>
    </row>
    <row r="36" s="1" customFormat="1" spans="1:10">
      <c r="A36" s="31"/>
      <c r="B36" s="30"/>
      <c r="C36" s="30"/>
      <c r="D36" s="30"/>
      <c r="E36" s="30"/>
      <c r="F36" s="30"/>
      <c r="G36" s="30"/>
      <c r="H36" s="30"/>
      <c r="I36" s="30"/>
      <c r="J36" s="35"/>
    </row>
    <row r="37" s="1" customFormat="1" ht="14.25" spans="1:10">
      <c r="A37" s="32"/>
      <c r="B37" s="33"/>
      <c r="C37" s="33"/>
      <c r="D37" s="33"/>
      <c r="E37" s="33"/>
      <c r="F37" s="33"/>
      <c r="G37" s="33"/>
      <c r="H37" s="33"/>
      <c r="I37" s="33"/>
      <c r="J37" s="36"/>
    </row>
  </sheetData>
  <mergeCells count="71">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31:B31"/>
    <mergeCell ref="C31:J31"/>
    <mergeCell ref="B32:H32"/>
    <mergeCell ref="A3:A4"/>
    <mergeCell ref="A5:A11"/>
    <mergeCell ref="A15:A16"/>
    <mergeCell ref="A17:A21"/>
    <mergeCell ref="A22:A29"/>
    <mergeCell ref="B5:B6"/>
    <mergeCell ref="B15:B16"/>
    <mergeCell ref="B26:B27"/>
    <mergeCell ref="B28:B29"/>
    <mergeCell ref="C8:C9"/>
    <mergeCell ref="C22:C23"/>
    <mergeCell ref="C24:C25"/>
    <mergeCell ref="C26:C27"/>
    <mergeCell ref="C28:C29"/>
    <mergeCell ref="D8:D9"/>
    <mergeCell ref="E8:E9"/>
    <mergeCell ref="E15:E16"/>
    <mergeCell ref="E22:E23"/>
    <mergeCell ref="E24:E25"/>
    <mergeCell ref="E26:E27"/>
    <mergeCell ref="E28:E29"/>
    <mergeCell ref="F22:F23"/>
    <mergeCell ref="F24:F25"/>
    <mergeCell ref="F26:F27"/>
    <mergeCell ref="F28:F29"/>
    <mergeCell ref="G22:G23"/>
    <mergeCell ref="G24:G25"/>
    <mergeCell ref="G26:G27"/>
    <mergeCell ref="G28:G29"/>
    <mergeCell ref="H5:H6"/>
    <mergeCell ref="H8:H9"/>
    <mergeCell ref="H15:H16"/>
    <mergeCell ref="H22:H23"/>
    <mergeCell ref="H24:H25"/>
    <mergeCell ref="H26:H27"/>
    <mergeCell ref="H28:H29"/>
    <mergeCell ref="I15:I16"/>
    <mergeCell ref="I22:I23"/>
    <mergeCell ref="I24:I25"/>
    <mergeCell ref="I26:I27"/>
    <mergeCell ref="I28:I29"/>
    <mergeCell ref="J15:J16"/>
    <mergeCell ref="J22:J23"/>
    <mergeCell ref="J24:J25"/>
    <mergeCell ref="J26:J27"/>
    <mergeCell ref="J28:J29"/>
    <mergeCell ref="B3:D4"/>
    <mergeCell ref="F3:J4"/>
    <mergeCell ref="F5:G6"/>
    <mergeCell ref="I5:J6"/>
    <mergeCell ref="F8:G9"/>
    <mergeCell ref="I8:J9"/>
    <mergeCell ref="A33:J37"/>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topLeftCell="A18" workbookViewId="0">
      <selection activeCell="M36" sqref="M36"/>
    </sheetView>
  </sheetViews>
  <sheetFormatPr defaultColWidth="9" defaultRowHeight="13.5"/>
  <cols>
    <col min="1" max="4" width="9" style="1"/>
    <col min="5" max="5" width="11.5" style="1"/>
    <col min="6" max="9" width="9" style="1"/>
    <col min="10" max="10" width="35.625" style="1" customWidth="1"/>
    <col min="11" max="16384" width="9" style="1"/>
  </cols>
  <sheetData>
    <row r="1" s="1" customFormat="1" ht="26.25" customHeight="1" spans="1:10">
      <c r="A1" s="2" t="s">
        <v>529</v>
      </c>
      <c r="B1" s="2"/>
      <c r="C1" s="2"/>
      <c r="D1" s="2"/>
      <c r="E1" s="2"/>
      <c r="F1" s="2"/>
      <c r="G1" s="2"/>
      <c r="H1" s="2"/>
      <c r="I1" s="2"/>
      <c r="J1" s="2"/>
    </row>
    <row r="2" s="49" customFormat="1" ht="19" customHeight="1" spans="1:10">
      <c r="A2" s="3" t="s">
        <v>530</v>
      </c>
      <c r="B2" s="4" t="s">
        <v>713</v>
      </c>
      <c r="C2" s="4"/>
      <c r="D2" s="4"/>
      <c r="E2" s="4"/>
      <c r="F2" s="4"/>
      <c r="G2" s="4"/>
      <c r="H2" s="4"/>
      <c r="I2" s="4"/>
      <c r="J2" s="4"/>
    </row>
    <row r="3" s="1" customFormat="1" ht="15" customHeight="1" spans="1:10">
      <c r="A3" s="5" t="s">
        <v>532</v>
      </c>
      <c r="B3" s="6" t="s">
        <v>533</v>
      </c>
      <c r="C3" s="6"/>
      <c r="D3" s="6"/>
      <c r="E3" s="7" t="s">
        <v>534</v>
      </c>
      <c r="F3" s="4" t="s">
        <v>3</v>
      </c>
      <c r="G3" s="4"/>
      <c r="H3" s="4"/>
      <c r="I3" s="4"/>
      <c r="J3" s="4"/>
    </row>
    <row r="4" s="1" customFormat="1" ht="14.25" spans="1:10">
      <c r="A4" s="5"/>
      <c r="B4" s="6"/>
      <c r="C4" s="6"/>
      <c r="D4" s="6"/>
      <c r="E4" s="6" t="s">
        <v>535</v>
      </c>
      <c r="F4" s="4"/>
      <c r="G4" s="4"/>
      <c r="H4" s="4"/>
      <c r="I4" s="4"/>
      <c r="J4" s="4"/>
    </row>
    <row r="5" s="1" customFormat="1" ht="15" customHeight="1" spans="1:10">
      <c r="A5" s="5" t="s">
        <v>536</v>
      </c>
      <c r="B5" s="6"/>
      <c r="C5" s="8" t="s">
        <v>537</v>
      </c>
      <c r="D5" s="8" t="s">
        <v>538</v>
      </c>
      <c r="E5" s="7" t="s">
        <v>538</v>
      </c>
      <c r="F5" s="4" t="s">
        <v>539</v>
      </c>
      <c r="G5" s="4"/>
      <c r="H5" s="4" t="s">
        <v>540</v>
      </c>
      <c r="I5" s="4" t="s">
        <v>541</v>
      </c>
      <c r="J5" s="4"/>
    </row>
    <row r="6" s="1" customFormat="1" ht="14.25" spans="1:10">
      <c r="A6" s="5"/>
      <c r="B6" s="6"/>
      <c r="C6" s="6" t="s">
        <v>477</v>
      </c>
      <c r="D6" s="6" t="s">
        <v>477</v>
      </c>
      <c r="E6" s="6" t="s">
        <v>542</v>
      </c>
      <c r="F6" s="4"/>
      <c r="G6" s="4"/>
      <c r="H6" s="4"/>
      <c r="I6" s="4"/>
      <c r="J6" s="4"/>
    </row>
    <row r="7" s="1" customFormat="1" ht="27" customHeight="1" spans="1:10">
      <c r="A7" s="5"/>
      <c r="B7" s="6" t="s">
        <v>543</v>
      </c>
      <c r="C7" s="10"/>
      <c r="D7" s="13"/>
      <c r="E7" s="13">
        <v>263200</v>
      </c>
      <c r="F7" s="6">
        <v>10</v>
      </c>
      <c r="G7" s="6"/>
      <c r="H7" s="11">
        <v>1</v>
      </c>
      <c r="I7" s="6">
        <v>10</v>
      </c>
      <c r="J7" s="6"/>
    </row>
    <row r="8" s="1" customFormat="1" ht="15" customHeight="1" spans="1:10">
      <c r="A8" s="5"/>
      <c r="B8" s="12" t="s">
        <v>544</v>
      </c>
      <c r="C8" s="6"/>
      <c r="D8" s="13"/>
      <c r="E8" s="13">
        <v>263200</v>
      </c>
      <c r="F8" s="6" t="s">
        <v>482</v>
      </c>
      <c r="G8" s="6"/>
      <c r="H8" s="11">
        <v>1</v>
      </c>
      <c r="I8" s="6" t="s">
        <v>482</v>
      </c>
      <c r="J8" s="6"/>
    </row>
    <row r="9" s="1" customFormat="1" ht="27.75" spans="1:10">
      <c r="A9" s="5"/>
      <c r="B9" s="10" t="s">
        <v>545</v>
      </c>
      <c r="C9" s="6"/>
      <c r="D9" s="10"/>
      <c r="E9" s="10"/>
      <c r="F9" s="6"/>
      <c r="G9" s="6"/>
      <c r="H9" s="6"/>
      <c r="I9" s="6"/>
      <c r="J9" s="6"/>
    </row>
    <row r="10" s="1" customFormat="1" ht="27" customHeight="1" spans="1:10">
      <c r="A10" s="5"/>
      <c r="B10" s="10" t="s">
        <v>546</v>
      </c>
      <c r="C10" s="10"/>
      <c r="D10" s="10"/>
      <c r="E10" s="10"/>
      <c r="F10" s="6" t="s">
        <v>482</v>
      </c>
      <c r="G10" s="6"/>
      <c r="H10" s="6" t="s">
        <v>482</v>
      </c>
      <c r="I10" s="6" t="s">
        <v>482</v>
      </c>
      <c r="J10" s="6"/>
    </row>
    <row r="11" s="1" customFormat="1" ht="27" customHeight="1" spans="1:10">
      <c r="A11" s="5"/>
      <c r="B11" s="10" t="s">
        <v>547</v>
      </c>
      <c r="C11" s="6"/>
      <c r="D11" s="6"/>
      <c r="E11" s="14"/>
      <c r="F11" s="6" t="s">
        <v>482</v>
      </c>
      <c r="G11" s="6"/>
      <c r="H11" s="6" t="s">
        <v>482</v>
      </c>
      <c r="I11" s="6" t="s">
        <v>482</v>
      </c>
      <c r="J11" s="6"/>
    </row>
    <row r="12" s="1" customFormat="1" ht="15" customHeight="1" spans="1:10">
      <c r="A12" s="15" t="s">
        <v>548</v>
      </c>
      <c r="B12" s="15"/>
      <c r="C12" s="15"/>
      <c r="D12" s="15"/>
      <c r="E12" s="15"/>
      <c r="F12" s="15"/>
      <c r="G12" s="16" t="s">
        <v>549</v>
      </c>
      <c r="H12" s="16"/>
      <c r="I12" s="16"/>
      <c r="J12" s="16"/>
    </row>
    <row r="13" s="1" customFormat="1" ht="179.25" customHeight="1" spans="1:10">
      <c r="A13" s="15" t="s">
        <v>550</v>
      </c>
      <c r="B13" s="17" t="s">
        <v>714</v>
      </c>
      <c r="C13" s="17"/>
      <c r="D13" s="17"/>
      <c r="E13" s="17"/>
      <c r="F13" s="17"/>
      <c r="G13" s="40" t="s">
        <v>715</v>
      </c>
      <c r="H13" s="40"/>
      <c r="I13" s="40"/>
      <c r="J13" s="40"/>
    </row>
    <row r="14" s="1" customFormat="1" ht="15" customHeight="1" spans="1:10">
      <c r="A14" s="15" t="s">
        <v>553</v>
      </c>
      <c r="B14" s="15"/>
      <c r="C14" s="15"/>
      <c r="D14" s="18" t="s">
        <v>554</v>
      </c>
      <c r="E14" s="18"/>
      <c r="F14" s="18"/>
      <c r="G14" s="19" t="s">
        <v>555</v>
      </c>
      <c r="H14" s="19"/>
      <c r="I14" s="19"/>
      <c r="J14" s="19"/>
    </row>
    <row r="15" s="1" customFormat="1" ht="24.75" customHeight="1" spans="1:10">
      <c r="A15" s="20" t="s">
        <v>556</v>
      </c>
      <c r="B15" s="5" t="s">
        <v>557</v>
      </c>
      <c r="C15" s="8" t="s">
        <v>558</v>
      </c>
      <c r="D15" s="7" t="s">
        <v>559</v>
      </c>
      <c r="E15" s="4" t="s">
        <v>560</v>
      </c>
      <c r="F15" s="21" t="s">
        <v>561</v>
      </c>
      <c r="G15" s="22" t="s">
        <v>562</v>
      </c>
      <c r="H15" s="23" t="s">
        <v>539</v>
      </c>
      <c r="I15" s="23" t="s">
        <v>541</v>
      </c>
      <c r="J15" s="23" t="s">
        <v>563</v>
      </c>
    </row>
    <row r="16" s="1" customFormat="1" ht="14.25" spans="1:10">
      <c r="A16" s="20"/>
      <c r="B16" s="5"/>
      <c r="C16" s="6" t="s">
        <v>559</v>
      </c>
      <c r="D16" s="6" t="s">
        <v>564</v>
      </c>
      <c r="E16" s="4"/>
      <c r="F16" s="24" t="s">
        <v>535</v>
      </c>
      <c r="G16" s="25" t="s">
        <v>565</v>
      </c>
      <c r="H16" s="23"/>
      <c r="I16" s="23"/>
      <c r="J16" s="23"/>
    </row>
    <row r="17" s="1" customFormat="1" ht="27" customHeight="1" spans="1:10">
      <c r="A17" s="5" t="s">
        <v>566</v>
      </c>
      <c r="B17" s="8" t="s">
        <v>567</v>
      </c>
      <c r="C17" s="6" t="s">
        <v>716</v>
      </c>
      <c r="D17" s="8" t="s">
        <v>569</v>
      </c>
      <c r="E17" s="6">
        <v>8</v>
      </c>
      <c r="F17" s="6" t="s">
        <v>570</v>
      </c>
      <c r="G17" s="11">
        <v>1</v>
      </c>
      <c r="H17" s="6">
        <v>15</v>
      </c>
      <c r="I17" s="18">
        <v>15</v>
      </c>
      <c r="J17" s="6"/>
    </row>
    <row r="18" s="1" customFormat="1" ht="27.75" spans="1:10">
      <c r="A18" s="5"/>
      <c r="B18" s="7" t="s">
        <v>622</v>
      </c>
      <c r="C18" s="6" t="s">
        <v>717</v>
      </c>
      <c r="D18" s="8" t="s">
        <v>572</v>
      </c>
      <c r="E18" s="6">
        <v>90</v>
      </c>
      <c r="F18" s="6" t="s">
        <v>590</v>
      </c>
      <c r="G18" s="11">
        <v>1</v>
      </c>
      <c r="H18" s="6">
        <v>15</v>
      </c>
      <c r="I18" s="18">
        <v>15</v>
      </c>
      <c r="J18" s="6"/>
    </row>
    <row r="19" s="1" customFormat="1" ht="41.25" spans="1:10">
      <c r="A19" s="5"/>
      <c r="B19" s="7" t="s">
        <v>622</v>
      </c>
      <c r="C19" s="6" t="s">
        <v>718</v>
      </c>
      <c r="D19" s="8" t="s">
        <v>575</v>
      </c>
      <c r="E19" s="6">
        <v>90</v>
      </c>
      <c r="F19" s="6" t="s">
        <v>590</v>
      </c>
      <c r="G19" s="11">
        <v>0.9</v>
      </c>
      <c r="H19" s="6">
        <v>20</v>
      </c>
      <c r="I19" s="18">
        <v>18</v>
      </c>
      <c r="J19" s="18"/>
    </row>
    <row r="20" s="1" customFormat="1" ht="14.25" spans="1:10">
      <c r="A20" s="5"/>
      <c r="B20" s="4" t="s">
        <v>576</v>
      </c>
      <c r="C20" s="6"/>
      <c r="D20" s="8" t="s">
        <v>577</v>
      </c>
      <c r="E20" s="6"/>
      <c r="F20" s="18"/>
      <c r="G20" s="18"/>
      <c r="H20" s="18"/>
      <c r="I20" s="18"/>
      <c r="J20" s="18"/>
    </row>
    <row r="21" s="1" customFormat="1" ht="15" customHeight="1" spans="1:10">
      <c r="A21" s="5" t="s">
        <v>578</v>
      </c>
      <c r="B21" s="8" t="s">
        <v>689</v>
      </c>
      <c r="C21" s="6"/>
      <c r="D21" s="8" t="s">
        <v>607</v>
      </c>
      <c r="E21" s="6"/>
      <c r="F21" s="18"/>
      <c r="G21" s="18"/>
      <c r="H21" s="18"/>
      <c r="I21" s="18"/>
      <c r="J21" s="18"/>
    </row>
    <row r="22" s="1" customFormat="1" ht="14.25" spans="1:10">
      <c r="A22" s="5"/>
      <c r="B22" s="6" t="s">
        <v>559</v>
      </c>
      <c r="C22" s="6"/>
      <c r="D22" s="8"/>
      <c r="E22" s="6"/>
      <c r="F22" s="18"/>
      <c r="G22" s="18"/>
      <c r="H22" s="18"/>
      <c r="I22" s="18"/>
      <c r="J22" s="18"/>
    </row>
    <row r="23" s="1" customFormat="1" ht="15" customHeight="1" spans="1:10">
      <c r="A23" s="5"/>
      <c r="B23" s="8" t="s">
        <v>661</v>
      </c>
      <c r="C23" s="6" t="s">
        <v>709</v>
      </c>
      <c r="D23" s="26"/>
      <c r="E23" s="6">
        <v>8</v>
      </c>
      <c r="F23" s="6" t="s">
        <v>570</v>
      </c>
      <c r="G23" s="11">
        <v>1</v>
      </c>
      <c r="H23" s="18">
        <v>15</v>
      </c>
      <c r="I23" s="18">
        <v>15</v>
      </c>
      <c r="J23" s="18"/>
    </row>
    <row r="24" s="1" customFormat="1" ht="14.25" spans="1:10">
      <c r="A24" s="5"/>
      <c r="B24" s="6" t="s">
        <v>559</v>
      </c>
      <c r="C24" s="6"/>
      <c r="D24" s="26"/>
      <c r="E24" s="6"/>
      <c r="F24" s="6"/>
      <c r="G24" s="11"/>
      <c r="H24" s="18"/>
      <c r="I24" s="18"/>
      <c r="J24" s="18"/>
    </row>
    <row r="25" s="1" customFormat="1" ht="15" customHeight="1" spans="1:10">
      <c r="A25" s="5"/>
      <c r="B25" s="8" t="s">
        <v>664</v>
      </c>
      <c r="C25" s="6" t="s">
        <v>625</v>
      </c>
      <c r="D25" s="26"/>
      <c r="E25" s="6">
        <v>85</v>
      </c>
      <c r="F25" s="6" t="s">
        <v>590</v>
      </c>
      <c r="G25" s="11">
        <v>1</v>
      </c>
      <c r="H25" s="18">
        <v>15</v>
      </c>
      <c r="I25" s="18">
        <v>15</v>
      </c>
      <c r="J25" s="18"/>
    </row>
    <row r="26" s="1" customFormat="1" ht="14.25" spans="1:10">
      <c r="A26" s="5"/>
      <c r="B26" s="6" t="s">
        <v>559</v>
      </c>
      <c r="C26" s="6"/>
      <c r="D26" s="26"/>
      <c r="E26" s="6"/>
      <c r="F26" s="6"/>
      <c r="G26" s="11"/>
      <c r="H26" s="18"/>
      <c r="I26" s="18"/>
      <c r="J26" s="18"/>
    </row>
    <row r="27" s="1" customFormat="1" ht="15" customHeight="1" spans="1:10">
      <c r="A27" s="5"/>
      <c r="B27" s="8" t="s">
        <v>694</v>
      </c>
      <c r="C27" s="42"/>
      <c r="D27" s="26"/>
      <c r="E27" s="42"/>
      <c r="F27" s="42"/>
      <c r="G27" s="42"/>
      <c r="H27" s="25"/>
      <c r="I27" s="25"/>
      <c r="J27" s="25"/>
    </row>
    <row r="28" s="1" customFormat="1" ht="14.25" spans="1:10">
      <c r="A28" s="5"/>
      <c r="B28" s="42" t="s">
        <v>697</v>
      </c>
      <c r="C28" s="42"/>
      <c r="D28" s="26"/>
      <c r="E28" s="42"/>
      <c r="F28" s="42"/>
      <c r="G28" s="42"/>
      <c r="H28" s="25"/>
      <c r="I28" s="25"/>
      <c r="J28" s="25"/>
    </row>
    <row r="29" s="1" customFormat="1" ht="15" customHeight="1" spans="1:10">
      <c r="A29" s="46" t="s">
        <v>587</v>
      </c>
      <c r="B29" s="28" t="s">
        <v>588</v>
      </c>
      <c r="C29" s="44" t="s">
        <v>666</v>
      </c>
      <c r="D29" s="44"/>
      <c r="E29" s="44">
        <v>90</v>
      </c>
      <c r="F29" s="44" t="s">
        <v>590</v>
      </c>
      <c r="G29" s="45">
        <v>0.9</v>
      </c>
      <c r="H29" s="44">
        <v>10</v>
      </c>
      <c r="I29" s="44">
        <v>9</v>
      </c>
      <c r="J29" s="44"/>
    </row>
    <row r="30" s="1" customFormat="1" ht="27.75" spans="1:10">
      <c r="A30" s="46"/>
      <c r="B30" s="44" t="s">
        <v>587</v>
      </c>
      <c r="C30" s="44"/>
      <c r="D30" s="44"/>
      <c r="E30" s="44"/>
      <c r="F30" s="44"/>
      <c r="G30" s="45"/>
      <c r="H30" s="44"/>
      <c r="I30" s="44"/>
      <c r="J30" s="44"/>
    </row>
    <row r="31" s="1" customFormat="1" ht="15" customHeight="1" spans="1:10">
      <c r="A31" s="5" t="s">
        <v>594</v>
      </c>
      <c r="B31" s="5"/>
      <c r="C31" s="6" t="s">
        <v>595</v>
      </c>
      <c r="D31" s="6"/>
      <c r="E31" s="6"/>
      <c r="F31" s="6"/>
      <c r="G31" s="6"/>
      <c r="H31" s="6"/>
      <c r="I31" s="6"/>
      <c r="J31" s="6"/>
    </row>
    <row r="32" s="1" customFormat="1" ht="24" customHeight="1" spans="1:10">
      <c r="A32" s="5" t="s">
        <v>596</v>
      </c>
      <c r="B32" s="6">
        <v>100</v>
      </c>
      <c r="C32" s="6"/>
      <c r="D32" s="6"/>
      <c r="E32" s="6"/>
      <c r="F32" s="6"/>
      <c r="G32" s="6"/>
      <c r="H32" s="6"/>
      <c r="I32" s="4">
        <v>87</v>
      </c>
      <c r="J32" s="34" t="s">
        <v>597</v>
      </c>
    </row>
    <row r="33" s="1" customFormat="1" spans="1:10">
      <c r="A33" s="29" t="s">
        <v>598</v>
      </c>
      <c r="B33" s="30"/>
      <c r="C33" s="30"/>
      <c r="D33" s="30"/>
      <c r="E33" s="30"/>
      <c r="F33" s="30"/>
      <c r="G33" s="30"/>
      <c r="H33" s="30"/>
      <c r="I33" s="30"/>
      <c r="J33" s="35"/>
    </row>
    <row r="34" s="1" customFormat="1" spans="1:10">
      <c r="A34" s="31"/>
      <c r="B34" s="30"/>
      <c r="C34" s="30"/>
      <c r="D34" s="30"/>
      <c r="E34" s="30"/>
      <c r="F34" s="30"/>
      <c r="G34" s="30"/>
      <c r="H34" s="30"/>
      <c r="I34" s="30"/>
      <c r="J34" s="35"/>
    </row>
    <row r="35" s="1" customFormat="1" spans="1:10">
      <c r="A35" s="31"/>
      <c r="B35" s="30"/>
      <c r="C35" s="30"/>
      <c r="D35" s="30"/>
      <c r="E35" s="30"/>
      <c r="F35" s="30"/>
      <c r="G35" s="30"/>
      <c r="H35" s="30"/>
      <c r="I35" s="30"/>
      <c r="J35" s="35"/>
    </row>
    <row r="36" s="1" customFormat="1" spans="1:10">
      <c r="A36" s="31"/>
      <c r="B36" s="30"/>
      <c r="C36" s="30"/>
      <c r="D36" s="30"/>
      <c r="E36" s="30"/>
      <c r="F36" s="30"/>
      <c r="G36" s="30"/>
      <c r="H36" s="30"/>
      <c r="I36" s="30"/>
      <c r="J36" s="35"/>
    </row>
    <row r="37" s="1" customFormat="1" ht="14.25" spans="1:10">
      <c r="A37" s="32"/>
      <c r="B37" s="33"/>
      <c r="C37" s="33"/>
      <c r="D37" s="33"/>
      <c r="E37" s="33"/>
      <c r="F37" s="33"/>
      <c r="G37" s="33"/>
      <c r="H37" s="33"/>
      <c r="I37" s="33"/>
      <c r="J37" s="36"/>
    </row>
  </sheetData>
  <mergeCells count="78">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31:B31"/>
    <mergeCell ref="C31:J31"/>
    <mergeCell ref="B32:H32"/>
    <mergeCell ref="A3:A4"/>
    <mergeCell ref="A5:A11"/>
    <mergeCell ref="A15:A16"/>
    <mergeCell ref="A17:A20"/>
    <mergeCell ref="A21:A28"/>
    <mergeCell ref="A29:A30"/>
    <mergeCell ref="B5:B6"/>
    <mergeCell ref="B15:B16"/>
    <mergeCell ref="C8:C9"/>
    <mergeCell ref="C21:C22"/>
    <mergeCell ref="C23:C24"/>
    <mergeCell ref="C25:C26"/>
    <mergeCell ref="C27:C28"/>
    <mergeCell ref="C29:C30"/>
    <mergeCell ref="D8:D9"/>
    <mergeCell ref="D29:D30"/>
    <mergeCell ref="E8:E9"/>
    <mergeCell ref="E15:E16"/>
    <mergeCell ref="E21:E22"/>
    <mergeCell ref="E23:E24"/>
    <mergeCell ref="E25:E26"/>
    <mergeCell ref="E27:E28"/>
    <mergeCell ref="E29:E30"/>
    <mergeCell ref="F21:F22"/>
    <mergeCell ref="F23:F24"/>
    <mergeCell ref="F25:F26"/>
    <mergeCell ref="F27:F28"/>
    <mergeCell ref="F29:F30"/>
    <mergeCell ref="G21:G22"/>
    <mergeCell ref="G23:G24"/>
    <mergeCell ref="G25:G26"/>
    <mergeCell ref="G27:G28"/>
    <mergeCell ref="G29:G30"/>
    <mergeCell ref="H5:H6"/>
    <mergeCell ref="H8:H9"/>
    <mergeCell ref="H15:H16"/>
    <mergeCell ref="H21:H22"/>
    <mergeCell ref="H23:H24"/>
    <mergeCell ref="H25:H26"/>
    <mergeCell ref="H27:H28"/>
    <mergeCell ref="H29:H30"/>
    <mergeCell ref="I15:I16"/>
    <mergeCell ref="I21:I22"/>
    <mergeCell ref="I23:I24"/>
    <mergeCell ref="I25:I26"/>
    <mergeCell ref="I27:I28"/>
    <mergeCell ref="I29:I30"/>
    <mergeCell ref="J15:J16"/>
    <mergeCell ref="J21:J22"/>
    <mergeCell ref="J23:J24"/>
    <mergeCell ref="J25:J26"/>
    <mergeCell ref="J27:J28"/>
    <mergeCell ref="J29:J30"/>
    <mergeCell ref="B3:D4"/>
    <mergeCell ref="F3:J4"/>
    <mergeCell ref="F5:G6"/>
    <mergeCell ref="I5:J6"/>
    <mergeCell ref="F8:G9"/>
    <mergeCell ref="I8:J9"/>
    <mergeCell ref="A33:J37"/>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opLeftCell="A23" workbookViewId="0">
      <selection activeCell="N36" sqref="N36"/>
    </sheetView>
  </sheetViews>
  <sheetFormatPr defaultColWidth="9" defaultRowHeight="13.5"/>
  <cols>
    <col min="1" max="4" width="9" style="1"/>
    <col min="5" max="5" width="11.5" style="1"/>
    <col min="6" max="9" width="9" style="1"/>
    <col min="10" max="10" width="35.625" style="1" customWidth="1"/>
    <col min="11" max="16384" width="9" style="1"/>
  </cols>
  <sheetData>
    <row r="1" s="1" customFormat="1" ht="26.25" customHeight="1" spans="1:10">
      <c r="A1" s="2" t="s">
        <v>529</v>
      </c>
      <c r="B1" s="2"/>
      <c r="C1" s="2"/>
      <c r="D1" s="2"/>
      <c r="E1" s="2"/>
      <c r="F1" s="2"/>
      <c r="G1" s="2"/>
      <c r="H1" s="2"/>
      <c r="I1" s="2"/>
      <c r="J1" s="2"/>
    </row>
    <row r="2" s="49" customFormat="1" ht="19" customHeight="1" spans="1:10">
      <c r="A2" s="3" t="s">
        <v>530</v>
      </c>
      <c r="B2" s="4" t="s">
        <v>719</v>
      </c>
      <c r="C2" s="4"/>
      <c r="D2" s="4"/>
      <c r="E2" s="4"/>
      <c r="F2" s="4"/>
      <c r="G2" s="4"/>
      <c r="H2" s="4"/>
      <c r="I2" s="4"/>
      <c r="J2" s="4"/>
    </row>
    <row r="3" s="1" customFormat="1" ht="15" customHeight="1" spans="1:10">
      <c r="A3" s="5" t="s">
        <v>532</v>
      </c>
      <c r="B3" s="6" t="s">
        <v>533</v>
      </c>
      <c r="C3" s="6"/>
      <c r="D3" s="6"/>
      <c r="E3" s="7" t="s">
        <v>534</v>
      </c>
      <c r="F3" s="4" t="s">
        <v>3</v>
      </c>
      <c r="G3" s="4"/>
      <c r="H3" s="4"/>
      <c r="I3" s="4"/>
      <c r="J3" s="4"/>
    </row>
    <row r="4" s="1" customFormat="1" ht="14.25" spans="1:10">
      <c r="A4" s="5"/>
      <c r="B4" s="6"/>
      <c r="C4" s="6"/>
      <c r="D4" s="6"/>
      <c r="E4" s="6" t="s">
        <v>535</v>
      </c>
      <c r="F4" s="4"/>
      <c r="G4" s="4"/>
      <c r="H4" s="4"/>
      <c r="I4" s="4"/>
      <c r="J4" s="4"/>
    </row>
    <row r="5" s="1" customFormat="1" ht="15" customHeight="1" spans="1:10">
      <c r="A5" s="5" t="s">
        <v>536</v>
      </c>
      <c r="B5" s="6"/>
      <c r="C5" s="8" t="s">
        <v>537</v>
      </c>
      <c r="D5" s="8" t="s">
        <v>538</v>
      </c>
      <c r="E5" s="7" t="s">
        <v>538</v>
      </c>
      <c r="F5" s="4" t="s">
        <v>539</v>
      </c>
      <c r="G5" s="4"/>
      <c r="H5" s="4" t="s">
        <v>540</v>
      </c>
      <c r="I5" s="4" t="s">
        <v>541</v>
      </c>
      <c r="J5" s="4"/>
    </row>
    <row r="6" s="1" customFormat="1" ht="14.25" spans="1:10">
      <c r="A6" s="5"/>
      <c r="B6" s="6"/>
      <c r="C6" s="6" t="s">
        <v>477</v>
      </c>
      <c r="D6" s="6" t="s">
        <v>477</v>
      </c>
      <c r="E6" s="6" t="s">
        <v>542</v>
      </c>
      <c r="F6" s="4"/>
      <c r="G6" s="4"/>
      <c r="H6" s="4"/>
      <c r="I6" s="4"/>
      <c r="J6" s="4"/>
    </row>
    <row r="7" s="1" customFormat="1" ht="27" customHeight="1" spans="1:10">
      <c r="A7" s="5"/>
      <c r="B7" s="6" t="s">
        <v>543</v>
      </c>
      <c r="C7" s="10"/>
      <c r="D7" s="13"/>
      <c r="E7" s="13">
        <v>400000</v>
      </c>
      <c r="F7" s="6">
        <v>10</v>
      </c>
      <c r="G7" s="6"/>
      <c r="H7" s="11">
        <v>1</v>
      </c>
      <c r="I7" s="6">
        <v>10</v>
      </c>
      <c r="J7" s="6"/>
    </row>
    <row r="8" s="1" customFormat="1" ht="15" customHeight="1" spans="1:10">
      <c r="A8" s="5"/>
      <c r="B8" s="12" t="s">
        <v>544</v>
      </c>
      <c r="C8" s="6"/>
      <c r="D8" s="13"/>
      <c r="E8" s="13">
        <v>200000</v>
      </c>
      <c r="F8" s="6" t="s">
        <v>482</v>
      </c>
      <c r="G8" s="6"/>
      <c r="H8" s="11">
        <v>1</v>
      </c>
      <c r="I8" s="6" t="s">
        <v>482</v>
      </c>
      <c r="J8" s="6"/>
    </row>
    <row r="9" s="1" customFormat="1" ht="27.75" spans="1:10">
      <c r="A9" s="5"/>
      <c r="B9" s="10" t="s">
        <v>545</v>
      </c>
      <c r="C9" s="6"/>
      <c r="D9" s="10"/>
      <c r="E9" s="10"/>
      <c r="F9" s="6"/>
      <c r="G9" s="6"/>
      <c r="H9" s="6"/>
      <c r="I9" s="6"/>
      <c r="J9" s="6"/>
    </row>
    <row r="10" s="1" customFormat="1" ht="27" customHeight="1" spans="1:10">
      <c r="A10" s="5"/>
      <c r="B10" s="10" t="s">
        <v>546</v>
      </c>
      <c r="C10" s="10"/>
      <c r="D10" s="13"/>
      <c r="E10" s="13">
        <v>200000</v>
      </c>
      <c r="F10" s="6" t="s">
        <v>482</v>
      </c>
      <c r="G10" s="6"/>
      <c r="H10" s="11">
        <v>1</v>
      </c>
      <c r="I10" s="6" t="s">
        <v>482</v>
      </c>
      <c r="J10" s="6"/>
    </row>
    <row r="11" s="1" customFormat="1" ht="27" customHeight="1" spans="1:10">
      <c r="A11" s="5"/>
      <c r="B11" s="10" t="s">
        <v>547</v>
      </c>
      <c r="C11" s="6"/>
      <c r="D11" s="6"/>
      <c r="E11" s="14"/>
      <c r="F11" s="6" t="s">
        <v>482</v>
      </c>
      <c r="G11" s="6"/>
      <c r="H11" s="6" t="s">
        <v>482</v>
      </c>
      <c r="I11" s="6" t="s">
        <v>482</v>
      </c>
      <c r="J11" s="6"/>
    </row>
    <row r="12" s="1" customFormat="1" ht="15" customHeight="1" spans="1:10">
      <c r="A12" s="15" t="s">
        <v>548</v>
      </c>
      <c r="B12" s="15"/>
      <c r="C12" s="15"/>
      <c r="D12" s="15"/>
      <c r="E12" s="15"/>
      <c r="F12" s="15"/>
      <c r="G12" s="16" t="s">
        <v>549</v>
      </c>
      <c r="H12" s="16"/>
      <c r="I12" s="16"/>
      <c r="J12" s="16"/>
    </row>
    <row r="13" s="1" customFormat="1" ht="128.25" customHeight="1" spans="1:10">
      <c r="A13" s="15" t="s">
        <v>550</v>
      </c>
      <c r="B13" s="17" t="s">
        <v>720</v>
      </c>
      <c r="C13" s="17"/>
      <c r="D13" s="17"/>
      <c r="E13" s="17"/>
      <c r="F13" s="17"/>
      <c r="G13" s="40" t="s">
        <v>721</v>
      </c>
      <c r="H13" s="40"/>
      <c r="I13" s="40"/>
      <c r="J13" s="40"/>
    </row>
    <row r="14" s="1" customFormat="1" ht="15" customHeight="1" spans="1:10">
      <c r="A14" s="15" t="s">
        <v>553</v>
      </c>
      <c r="B14" s="15"/>
      <c r="C14" s="15"/>
      <c r="D14" s="18" t="s">
        <v>554</v>
      </c>
      <c r="E14" s="18"/>
      <c r="F14" s="18"/>
      <c r="G14" s="19" t="s">
        <v>555</v>
      </c>
      <c r="H14" s="19"/>
      <c r="I14" s="19"/>
      <c r="J14" s="19"/>
    </row>
    <row r="15" s="1" customFormat="1" ht="24.75" customHeight="1" spans="1:10">
      <c r="A15" s="20" t="s">
        <v>556</v>
      </c>
      <c r="B15" s="5" t="s">
        <v>557</v>
      </c>
      <c r="C15" s="8" t="s">
        <v>558</v>
      </c>
      <c r="D15" s="7" t="s">
        <v>559</v>
      </c>
      <c r="E15" s="4" t="s">
        <v>560</v>
      </c>
      <c r="F15" s="21" t="s">
        <v>561</v>
      </c>
      <c r="G15" s="22" t="s">
        <v>562</v>
      </c>
      <c r="H15" s="23" t="s">
        <v>539</v>
      </c>
      <c r="I15" s="23" t="s">
        <v>541</v>
      </c>
      <c r="J15" s="23" t="s">
        <v>563</v>
      </c>
    </row>
    <row r="16" s="1" customFormat="1" ht="14.25" spans="1:10">
      <c r="A16" s="20"/>
      <c r="B16" s="5"/>
      <c r="C16" s="6" t="s">
        <v>559</v>
      </c>
      <c r="D16" s="6" t="s">
        <v>564</v>
      </c>
      <c r="E16" s="4"/>
      <c r="F16" s="24" t="s">
        <v>535</v>
      </c>
      <c r="G16" s="25" t="s">
        <v>565</v>
      </c>
      <c r="H16" s="23"/>
      <c r="I16" s="23"/>
      <c r="J16" s="23"/>
    </row>
    <row r="17" s="1" customFormat="1" ht="27" customHeight="1" spans="1:10">
      <c r="A17" s="5" t="s">
        <v>566</v>
      </c>
      <c r="B17" s="8" t="s">
        <v>567</v>
      </c>
      <c r="C17" s="6" t="s">
        <v>722</v>
      </c>
      <c r="D17" s="8" t="s">
        <v>569</v>
      </c>
      <c r="E17" s="6">
        <v>10000</v>
      </c>
      <c r="F17" s="6" t="s">
        <v>723</v>
      </c>
      <c r="G17" s="11">
        <v>1</v>
      </c>
      <c r="H17" s="6">
        <v>25</v>
      </c>
      <c r="I17" s="18">
        <v>25</v>
      </c>
      <c r="J17" s="6"/>
    </row>
    <row r="18" s="1" customFormat="1" ht="111" customHeight="1" spans="1:10">
      <c r="A18" s="5"/>
      <c r="B18" s="7" t="s">
        <v>622</v>
      </c>
      <c r="C18" s="6" t="s">
        <v>640</v>
      </c>
      <c r="D18" s="8" t="s">
        <v>572</v>
      </c>
      <c r="E18" s="6">
        <v>90</v>
      </c>
      <c r="F18" s="6" t="s">
        <v>590</v>
      </c>
      <c r="G18" s="11">
        <v>0.9</v>
      </c>
      <c r="H18" s="6">
        <v>25</v>
      </c>
      <c r="I18" s="18">
        <v>22.5</v>
      </c>
      <c r="J18" s="6" t="s">
        <v>724</v>
      </c>
    </row>
    <row r="19" s="1" customFormat="1" ht="14.25" spans="1:10">
      <c r="A19" s="5"/>
      <c r="B19" s="7" t="s">
        <v>574</v>
      </c>
      <c r="C19" s="6"/>
      <c r="D19" s="8" t="s">
        <v>575</v>
      </c>
      <c r="E19" s="6"/>
      <c r="F19" s="6"/>
      <c r="G19" s="6"/>
      <c r="H19" s="6"/>
      <c r="I19" s="18"/>
      <c r="J19" s="18"/>
    </row>
    <row r="20" s="1" customFormat="1" ht="14.25" spans="1:10">
      <c r="A20" s="5"/>
      <c r="B20" s="4" t="s">
        <v>576</v>
      </c>
      <c r="C20" s="6"/>
      <c r="D20" s="8" t="s">
        <v>577</v>
      </c>
      <c r="E20" s="6"/>
      <c r="F20" s="18"/>
      <c r="G20" s="18"/>
      <c r="H20" s="18"/>
      <c r="I20" s="18"/>
      <c r="J20" s="18"/>
    </row>
    <row r="21" s="1" customFormat="1" ht="15" customHeight="1" spans="1:10">
      <c r="A21" s="5" t="s">
        <v>578</v>
      </c>
      <c r="B21" s="8" t="s">
        <v>689</v>
      </c>
      <c r="C21" s="6"/>
      <c r="D21" s="8" t="s">
        <v>607</v>
      </c>
      <c r="E21" s="6"/>
      <c r="F21" s="18"/>
      <c r="G21" s="18"/>
      <c r="H21" s="18"/>
      <c r="I21" s="18"/>
      <c r="J21" s="18"/>
    </row>
    <row r="22" s="1" customFormat="1" ht="14.25" spans="1:10">
      <c r="A22" s="5"/>
      <c r="B22" s="6" t="s">
        <v>559</v>
      </c>
      <c r="C22" s="6"/>
      <c r="D22" s="8"/>
      <c r="E22" s="6"/>
      <c r="F22" s="18"/>
      <c r="G22" s="18"/>
      <c r="H22" s="18"/>
      <c r="I22" s="18"/>
      <c r="J22" s="18"/>
    </row>
    <row r="23" s="1" customFormat="1" ht="15" customHeight="1" spans="1:10">
      <c r="A23" s="5"/>
      <c r="B23" s="8" t="s">
        <v>661</v>
      </c>
      <c r="C23" s="6" t="s">
        <v>709</v>
      </c>
      <c r="D23" s="26"/>
      <c r="E23" s="6">
        <v>5</v>
      </c>
      <c r="F23" s="6" t="s">
        <v>570</v>
      </c>
      <c r="G23" s="11">
        <v>1</v>
      </c>
      <c r="H23" s="18">
        <v>10</v>
      </c>
      <c r="I23" s="18">
        <v>10</v>
      </c>
      <c r="J23" s="18"/>
    </row>
    <row r="24" s="1" customFormat="1" ht="14.25" spans="1:10">
      <c r="A24" s="5"/>
      <c r="B24" s="6" t="s">
        <v>559</v>
      </c>
      <c r="C24" s="6"/>
      <c r="D24" s="26"/>
      <c r="E24" s="6"/>
      <c r="F24" s="6"/>
      <c r="G24" s="11"/>
      <c r="H24" s="18"/>
      <c r="I24" s="18"/>
      <c r="J24" s="18"/>
    </row>
    <row r="25" s="1" customFormat="1" ht="15" customHeight="1" spans="1:10">
      <c r="A25" s="5"/>
      <c r="B25" s="8" t="s">
        <v>664</v>
      </c>
      <c r="C25" s="6" t="s">
        <v>625</v>
      </c>
      <c r="D25" s="26"/>
      <c r="E25" s="6">
        <v>85</v>
      </c>
      <c r="F25" s="6" t="s">
        <v>590</v>
      </c>
      <c r="G25" s="11">
        <v>1</v>
      </c>
      <c r="H25" s="18">
        <v>10</v>
      </c>
      <c r="I25" s="18">
        <v>10</v>
      </c>
      <c r="J25" s="18"/>
    </row>
    <row r="26" s="1" customFormat="1" ht="14.25" spans="1:10">
      <c r="A26" s="5"/>
      <c r="B26" s="6" t="s">
        <v>559</v>
      </c>
      <c r="C26" s="6"/>
      <c r="D26" s="26"/>
      <c r="E26" s="6"/>
      <c r="F26" s="6"/>
      <c r="G26" s="11"/>
      <c r="H26" s="18"/>
      <c r="I26" s="18"/>
      <c r="J26" s="18"/>
    </row>
    <row r="27" s="1" customFormat="1" ht="78" customHeight="1" spans="1:10">
      <c r="A27" s="5"/>
      <c r="B27" s="8" t="s">
        <v>586</v>
      </c>
      <c r="C27" s="42" t="s">
        <v>725</v>
      </c>
      <c r="D27" s="26"/>
      <c r="E27" s="42" t="s">
        <v>726</v>
      </c>
      <c r="F27" s="42" t="s">
        <v>610</v>
      </c>
      <c r="G27" s="43">
        <v>0.95</v>
      </c>
      <c r="H27" s="25">
        <v>10</v>
      </c>
      <c r="I27" s="25">
        <v>9.5</v>
      </c>
      <c r="J27" s="25" t="s">
        <v>727</v>
      </c>
    </row>
    <row r="28" s="1" customFormat="1" ht="139" customHeight="1" spans="1:10">
      <c r="A28" s="46" t="s">
        <v>587</v>
      </c>
      <c r="B28" s="56" t="s">
        <v>626</v>
      </c>
      <c r="C28" s="44" t="s">
        <v>728</v>
      </c>
      <c r="D28" s="44"/>
      <c r="E28" s="44">
        <v>90</v>
      </c>
      <c r="F28" s="44" t="s">
        <v>590</v>
      </c>
      <c r="G28" s="45">
        <v>0.9</v>
      </c>
      <c r="H28" s="44">
        <v>10</v>
      </c>
      <c r="I28" s="44">
        <v>9</v>
      </c>
      <c r="J28" s="44" t="s">
        <v>724</v>
      </c>
    </row>
    <row r="29" s="1" customFormat="1" ht="15" customHeight="1" spans="1:10">
      <c r="A29" s="5" t="s">
        <v>594</v>
      </c>
      <c r="B29" s="5"/>
      <c r="C29" s="6" t="s">
        <v>595</v>
      </c>
      <c r="D29" s="6"/>
      <c r="E29" s="6"/>
      <c r="F29" s="6"/>
      <c r="G29" s="6"/>
      <c r="H29" s="6"/>
      <c r="I29" s="6"/>
      <c r="J29" s="6"/>
    </row>
    <row r="30" s="1" customFormat="1" ht="24" customHeight="1" spans="1:10">
      <c r="A30" s="5" t="s">
        <v>596</v>
      </c>
      <c r="B30" s="6">
        <v>100</v>
      </c>
      <c r="C30" s="6"/>
      <c r="D30" s="6"/>
      <c r="E30" s="6"/>
      <c r="F30" s="6"/>
      <c r="G30" s="6"/>
      <c r="H30" s="6"/>
      <c r="I30" s="4">
        <v>86</v>
      </c>
      <c r="J30" s="34" t="s">
        <v>597</v>
      </c>
    </row>
    <row r="31" s="1" customFormat="1" spans="1:10">
      <c r="A31" s="29" t="s">
        <v>598</v>
      </c>
      <c r="B31" s="30"/>
      <c r="C31" s="30"/>
      <c r="D31" s="30"/>
      <c r="E31" s="30"/>
      <c r="F31" s="30"/>
      <c r="G31" s="30"/>
      <c r="H31" s="30"/>
      <c r="I31" s="30"/>
      <c r="J31" s="35"/>
    </row>
    <row r="32" s="1" customFormat="1" spans="1:10">
      <c r="A32" s="31"/>
      <c r="B32" s="30"/>
      <c r="C32" s="30"/>
      <c r="D32" s="30"/>
      <c r="E32" s="30"/>
      <c r="F32" s="30"/>
      <c r="G32" s="30"/>
      <c r="H32" s="30"/>
      <c r="I32" s="30"/>
      <c r="J32" s="35"/>
    </row>
    <row r="33" s="1" customFormat="1" spans="1:10">
      <c r="A33" s="31"/>
      <c r="B33" s="30"/>
      <c r="C33" s="30"/>
      <c r="D33" s="30"/>
      <c r="E33" s="30"/>
      <c r="F33" s="30"/>
      <c r="G33" s="30"/>
      <c r="H33" s="30"/>
      <c r="I33" s="30"/>
      <c r="J33" s="35"/>
    </row>
    <row r="34" s="1" customFormat="1" spans="1:10">
      <c r="A34" s="31"/>
      <c r="B34" s="30"/>
      <c r="C34" s="30"/>
      <c r="D34" s="30"/>
      <c r="E34" s="30"/>
      <c r="F34" s="30"/>
      <c r="G34" s="30"/>
      <c r="H34" s="30"/>
      <c r="I34" s="30"/>
      <c r="J34" s="35"/>
    </row>
    <row r="35" s="1" customFormat="1" ht="14.25" spans="1:10">
      <c r="A35" s="32"/>
      <c r="B35" s="33"/>
      <c r="C35" s="33"/>
      <c r="D35" s="33"/>
      <c r="E35" s="33"/>
      <c r="F35" s="33"/>
      <c r="G35" s="33"/>
      <c r="H35" s="33"/>
      <c r="I35" s="33"/>
      <c r="J35" s="36"/>
    </row>
  </sheetData>
  <mergeCells count="62">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29:B29"/>
    <mergeCell ref="C29:J29"/>
    <mergeCell ref="B30:H30"/>
    <mergeCell ref="A3:A4"/>
    <mergeCell ref="A5:A11"/>
    <mergeCell ref="A15:A16"/>
    <mergeCell ref="A17:A20"/>
    <mergeCell ref="A21:A27"/>
    <mergeCell ref="B5:B6"/>
    <mergeCell ref="B15:B16"/>
    <mergeCell ref="C8:C9"/>
    <mergeCell ref="C21:C22"/>
    <mergeCell ref="C23:C24"/>
    <mergeCell ref="C25:C26"/>
    <mergeCell ref="D8:D9"/>
    <mergeCell ref="E8:E9"/>
    <mergeCell ref="E15:E16"/>
    <mergeCell ref="E21:E22"/>
    <mergeCell ref="E23:E24"/>
    <mergeCell ref="E25:E26"/>
    <mergeCell ref="F21:F22"/>
    <mergeCell ref="F23:F24"/>
    <mergeCell ref="F25:F26"/>
    <mergeCell ref="G21:G22"/>
    <mergeCell ref="G23:G24"/>
    <mergeCell ref="G25:G26"/>
    <mergeCell ref="H5:H6"/>
    <mergeCell ref="H8:H9"/>
    <mergeCell ref="H15:H16"/>
    <mergeCell ref="H21:H22"/>
    <mergeCell ref="H23:H24"/>
    <mergeCell ref="H25:H26"/>
    <mergeCell ref="I15:I16"/>
    <mergeCell ref="I21:I22"/>
    <mergeCell ref="I23:I24"/>
    <mergeCell ref="I25:I26"/>
    <mergeCell ref="J15:J16"/>
    <mergeCell ref="J21:J22"/>
    <mergeCell ref="J23:J24"/>
    <mergeCell ref="J25:J26"/>
    <mergeCell ref="B3:D4"/>
    <mergeCell ref="F3:J4"/>
    <mergeCell ref="F5:G6"/>
    <mergeCell ref="I5:J6"/>
    <mergeCell ref="F8:G9"/>
    <mergeCell ref="I8:J9"/>
    <mergeCell ref="A31:J35"/>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opLeftCell="A20" workbookViewId="0">
      <selection activeCell="L30" sqref="L30"/>
    </sheetView>
  </sheetViews>
  <sheetFormatPr defaultColWidth="9" defaultRowHeight="13.5"/>
  <cols>
    <col min="1" max="4" width="9" style="1"/>
    <col min="5" max="5" width="11.5" style="1"/>
    <col min="6" max="9" width="9" style="1"/>
    <col min="10" max="10" width="35.625" style="1" customWidth="1"/>
    <col min="11" max="16384" width="9" style="1"/>
  </cols>
  <sheetData>
    <row r="1" s="1" customFormat="1" ht="26.25" customHeight="1" spans="1:10">
      <c r="A1" s="2" t="s">
        <v>529</v>
      </c>
      <c r="B1" s="2"/>
      <c r="C1" s="2"/>
      <c r="D1" s="2"/>
      <c r="E1" s="2"/>
      <c r="F1" s="2"/>
      <c r="G1" s="2"/>
      <c r="H1" s="2"/>
      <c r="I1" s="2"/>
      <c r="J1" s="2"/>
    </row>
    <row r="2" s="49" customFormat="1" ht="19" customHeight="1" spans="1:10">
      <c r="A2" s="3" t="s">
        <v>530</v>
      </c>
      <c r="B2" s="4" t="s">
        <v>729</v>
      </c>
      <c r="C2" s="4"/>
      <c r="D2" s="4"/>
      <c r="E2" s="4"/>
      <c r="F2" s="4"/>
      <c r="G2" s="4"/>
      <c r="H2" s="4"/>
      <c r="I2" s="4"/>
      <c r="J2" s="4"/>
    </row>
    <row r="3" s="1" customFormat="1" ht="15" customHeight="1" spans="1:10">
      <c r="A3" s="5" t="s">
        <v>532</v>
      </c>
      <c r="B3" s="6" t="s">
        <v>533</v>
      </c>
      <c r="C3" s="6"/>
      <c r="D3" s="6"/>
      <c r="E3" s="7" t="s">
        <v>534</v>
      </c>
      <c r="F3" s="4" t="s">
        <v>3</v>
      </c>
      <c r="G3" s="4"/>
      <c r="H3" s="4"/>
      <c r="I3" s="4"/>
      <c r="J3" s="4"/>
    </row>
    <row r="4" s="1" customFormat="1" ht="14.25" spans="1:10">
      <c r="A4" s="5"/>
      <c r="B4" s="6"/>
      <c r="C4" s="6"/>
      <c r="D4" s="6"/>
      <c r="E4" s="6" t="s">
        <v>535</v>
      </c>
      <c r="F4" s="4"/>
      <c r="G4" s="4"/>
      <c r="H4" s="4"/>
      <c r="I4" s="4"/>
      <c r="J4" s="4"/>
    </row>
    <row r="5" s="1" customFormat="1" ht="15" customHeight="1" spans="1:10">
      <c r="A5" s="5" t="s">
        <v>536</v>
      </c>
      <c r="B5" s="6"/>
      <c r="C5" s="8" t="s">
        <v>537</v>
      </c>
      <c r="D5" s="8" t="s">
        <v>538</v>
      </c>
      <c r="E5" s="7" t="s">
        <v>538</v>
      </c>
      <c r="F5" s="4" t="s">
        <v>539</v>
      </c>
      <c r="G5" s="4"/>
      <c r="H5" s="4" t="s">
        <v>540</v>
      </c>
      <c r="I5" s="4" t="s">
        <v>541</v>
      </c>
      <c r="J5" s="4"/>
    </row>
    <row r="6" s="1" customFormat="1" ht="14.25" spans="1:10">
      <c r="A6" s="5"/>
      <c r="B6" s="6"/>
      <c r="C6" s="6" t="s">
        <v>477</v>
      </c>
      <c r="D6" s="6" t="s">
        <v>477</v>
      </c>
      <c r="E6" s="6" t="s">
        <v>542</v>
      </c>
      <c r="F6" s="4"/>
      <c r="G6" s="4"/>
      <c r="H6" s="4"/>
      <c r="I6" s="4"/>
      <c r="J6" s="4"/>
    </row>
    <row r="7" s="1" customFormat="1" ht="27" customHeight="1" spans="1:10">
      <c r="A7" s="5"/>
      <c r="B7" s="6" t="s">
        <v>543</v>
      </c>
      <c r="C7" s="10"/>
      <c r="D7" s="13"/>
      <c r="E7" s="13">
        <v>175600</v>
      </c>
      <c r="F7" s="6">
        <v>10</v>
      </c>
      <c r="G7" s="6"/>
      <c r="H7" s="11">
        <v>1</v>
      </c>
      <c r="I7" s="6">
        <v>10</v>
      </c>
      <c r="J7" s="6"/>
    </row>
    <row r="8" s="1" customFormat="1" ht="15" customHeight="1" spans="1:10">
      <c r="A8" s="5"/>
      <c r="B8" s="12" t="s">
        <v>544</v>
      </c>
      <c r="C8" s="6"/>
      <c r="D8" s="13"/>
      <c r="E8" s="13">
        <v>87800</v>
      </c>
      <c r="F8" s="6" t="s">
        <v>482</v>
      </c>
      <c r="G8" s="6"/>
      <c r="H8" s="11">
        <v>1</v>
      </c>
      <c r="I8" s="6" t="s">
        <v>482</v>
      </c>
      <c r="J8" s="6"/>
    </row>
    <row r="9" s="1" customFormat="1" ht="27.75" spans="1:10">
      <c r="A9" s="5"/>
      <c r="B9" s="10" t="s">
        <v>545</v>
      </c>
      <c r="C9" s="6"/>
      <c r="D9" s="10"/>
      <c r="E9" s="10"/>
      <c r="F9" s="6"/>
      <c r="G9" s="6"/>
      <c r="H9" s="6"/>
      <c r="I9" s="6"/>
      <c r="J9" s="6"/>
    </row>
    <row r="10" s="1" customFormat="1" ht="27" customHeight="1" spans="1:10">
      <c r="A10" s="5"/>
      <c r="B10" s="10" t="s">
        <v>546</v>
      </c>
      <c r="C10" s="10"/>
      <c r="D10" s="13"/>
      <c r="E10" s="13">
        <v>87800</v>
      </c>
      <c r="F10" s="6" t="s">
        <v>482</v>
      </c>
      <c r="G10" s="6"/>
      <c r="H10" s="11">
        <v>1</v>
      </c>
      <c r="I10" s="6" t="s">
        <v>482</v>
      </c>
      <c r="J10" s="6"/>
    </row>
    <row r="11" s="1" customFormat="1" ht="27" customHeight="1" spans="1:10">
      <c r="A11" s="5"/>
      <c r="B11" s="10" t="s">
        <v>547</v>
      </c>
      <c r="C11" s="6"/>
      <c r="D11" s="6"/>
      <c r="E11" s="14"/>
      <c r="F11" s="6" t="s">
        <v>482</v>
      </c>
      <c r="G11" s="6"/>
      <c r="H11" s="6" t="s">
        <v>482</v>
      </c>
      <c r="I11" s="6" t="s">
        <v>482</v>
      </c>
      <c r="J11" s="6"/>
    </row>
    <row r="12" s="1" customFormat="1" ht="15" customHeight="1" spans="1:10">
      <c r="A12" s="15" t="s">
        <v>548</v>
      </c>
      <c r="B12" s="15"/>
      <c r="C12" s="15"/>
      <c r="D12" s="15"/>
      <c r="E12" s="15"/>
      <c r="F12" s="15"/>
      <c r="G12" s="16" t="s">
        <v>549</v>
      </c>
      <c r="H12" s="16"/>
      <c r="I12" s="16"/>
      <c r="J12" s="16"/>
    </row>
    <row r="13" s="1" customFormat="1" ht="115.5" customHeight="1" spans="1:10">
      <c r="A13" s="15" t="s">
        <v>550</v>
      </c>
      <c r="B13" s="17" t="s">
        <v>730</v>
      </c>
      <c r="C13" s="17"/>
      <c r="D13" s="17"/>
      <c r="E13" s="17"/>
      <c r="F13" s="17"/>
      <c r="G13" s="40" t="s">
        <v>731</v>
      </c>
      <c r="H13" s="40"/>
      <c r="I13" s="40"/>
      <c r="J13" s="40"/>
    </row>
    <row r="14" s="1" customFormat="1" ht="15" customHeight="1" spans="1:10">
      <c r="A14" s="15" t="s">
        <v>553</v>
      </c>
      <c r="B14" s="15"/>
      <c r="C14" s="15"/>
      <c r="D14" s="18" t="s">
        <v>554</v>
      </c>
      <c r="E14" s="18"/>
      <c r="F14" s="18"/>
      <c r="G14" s="19" t="s">
        <v>555</v>
      </c>
      <c r="H14" s="19"/>
      <c r="I14" s="19"/>
      <c r="J14" s="19"/>
    </row>
    <row r="15" s="1" customFormat="1" ht="24.75" customHeight="1" spans="1:10">
      <c r="A15" s="20" t="s">
        <v>556</v>
      </c>
      <c r="B15" s="5" t="s">
        <v>557</v>
      </c>
      <c r="C15" s="8" t="s">
        <v>558</v>
      </c>
      <c r="D15" s="7" t="s">
        <v>559</v>
      </c>
      <c r="E15" s="4" t="s">
        <v>560</v>
      </c>
      <c r="F15" s="21" t="s">
        <v>561</v>
      </c>
      <c r="G15" s="22" t="s">
        <v>562</v>
      </c>
      <c r="H15" s="23" t="s">
        <v>539</v>
      </c>
      <c r="I15" s="23" t="s">
        <v>541</v>
      </c>
      <c r="J15" s="23" t="s">
        <v>563</v>
      </c>
    </row>
    <row r="16" s="1" customFormat="1" ht="14.25" spans="1:10">
      <c r="A16" s="20"/>
      <c r="B16" s="5"/>
      <c r="C16" s="6" t="s">
        <v>559</v>
      </c>
      <c r="D16" s="6" t="s">
        <v>564</v>
      </c>
      <c r="E16" s="4"/>
      <c r="F16" s="24" t="s">
        <v>535</v>
      </c>
      <c r="G16" s="25" t="s">
        <v>565</v>
      </c>
      <c r="H16" s="23"/>
      <c r="I16" s="23"/>
      <c r="J16" s="23"/>
    </row>
    <row r="17" s="1" customFormat="1" ht="39.75" customHeight="1" spans="1:10">
      <c r="A17" s="5" t="s">
        <v>566</v>
      </c>
      <c r="B17" s="8" t="s">
        <v>567</v>
      </c>
      <c r="C17" s="6" t="s">
        <v>732</v>
      </c>
      <c r="D17" s="8" t="s">
        <v>569</v>
      </c>
      <c r="E17" s="6">
        <v>5300</v>
      </c>
      <c r="F17" s="6" t="s">
        <v>723</v>
      </c>
      <c r="G17" s="11">
        <v>1</v>
      </c>
      <c r="H17" s="6">
        <v>25</v>
      </c>
      <c r="I17" s="18">
        <v>25</v>
      </c>
      <c r="J17" s="6"/>
    </row>
    <row r="18" s="1" customFormat="1" ht="111" customHeight="1" spans="1:10">
      <c r="A18" s="5"/>
      <c r="B18" s="7" t="s">
        <v>622</v>
      </c>
      <c r="C18" s="6" t="s">
        <v>733</v>
      </c>
      <c r="D18" s="8" t="s">
        <v>572</v>
      </c>
      <c r="E18" s="6">
        <v>95</v>
      </c>
      <c r="F18" s="6" t="s">
        <v>590</v>
      </c>
      <c r="G18" s="11">
        <v>0.9</v>
      </c>
      <c r="H18" s="6">
        <v>25</v>
      </c>
      <c r="I18" s="18">
        <v>22.5</v>
      </c>
      <c r="J18" s="6" t="s">
        <v>724</v>
      </c>
    </row>
    <row r="19" s="1" customFormat="1" ht="14.25" spans="1:10">
      <c r="A19" s="5"/>
      <c r="B19" s="7" t="s">
        <v>574</v>
      </c>
      <c r="C19" s="6"/>
      <c r="D19" s="8" t="s">
        <v>575</v>
      </c>
      <c r="E19" s="6"/>
      <c r="F19" s="6"/>
      <c r="G19" s="6"/>
      <c r="H19" s="6"/>
      <c r="I19" s="18"/>
      <c r="J19" s="18"/>
    </row>
    <row r="20" s="1" customFormat="1" ht="14.25" spans="1:10">
      <c r="A20" s="5"/>
      <c r="B20" s="4" t="s">
        <v>576</v>
      </c>
      <c r="C20" s="6"/>
      <c r="D20" s="8" t="s">
        <v>577</v>
      </c>
      <c r="E20" s="6"/>
      <c r="F20" s="18"/>
      <c r="G20" s="18"/>
      <c r="H20" s="18"/>
      <c r="I20" s="18"/>
      <c r="J20" s="18"/>
    </row>
    <row r="21" s="1" customFormat="1" ht="15" customHeight="1" spans="1:10">
      <c r="A21" s="5" t="s">
        <v>578</v>
      </c>
      <c r="B21" s="8" t="s">
        <v>689</v>
      </c>
      <c r="C21" s="6"/>
      <c r="D21" s="8" t="s">
        <v>607</v>
      </c>
      <c r="E21" s="6"/>
      <c r="F21" s="18"/>
      <c r="G21" s="18"/>
      <c r="H21" s="18"/>
      <c r="I21" s="18"/>
      <c r="J21" s="18"/>
    </row>
    <row r="22" s="1" customFormat="1" ht="14.25" spans="1:10">
      <c r="A22" s="5"/>
      <c r="B22" s="6" t="s">
        <v>559</v>
      </c>
      <c r="C22" s="6"/>
      <c r="D22" s="8"/>
      <c r="E22" s="6"/>
      <c r="F22" s="18"/>
      <c r="G22" s="18"/>
      <c r="H22" s="18"/>
      <c r="I22" s="18"/>
      <c r="J22" s="18"/>
    </row>
    <row r="23" s="1" customFormat="1" ht="15" customHeight="1" spans="1:10">
      <c r="A23" s="5"/>
      <c r="B23" s="8" t="s">
        <v>661</v>
      </c>
      <c r="C23" s="6" t="s">
        <v>709</v>
      </c>
      <c r="D23" s="26"/>
      <c r="E23" s="6">
        <v>5</v>
      </c>
      <c r="F23" s="6" t="s">
        <v>638</v>
      </c>
      <c r="G23" s="11">
        <v>1</v>
      </c>
      <c r="H23" s="18">
        <v>10</v>
      </c>
      <c r="I23" s="18">
        <v>10</v>
      </c>
      <c r="J23" s="18"/>
    </row>
    <row r="24" s="1" customFormat="1" ht="14.25" spans="1:10">
      <c r="A24" s="5"/>
      <c r="B24" s="6" t="s">
        <v>559</v>
      </c>
      <c r="C24" s="6"/>
      <c r="D24" s="26"/>
      <c r="E24" s="6"/>
      <c r="F24" s="6"/>
      <c r="G24" s="11"/>
      <c r="H24" s="18"/>
      <c r="I24" s="18"/>
      <c r="J24" s="18"/>
    </row>
    <row r="25" s="1" customFormat="1" ht="15" customHeight="1" spans="1:10">
      <c r="A25" s="5"/>
      <c r="B25" s="8" t="s">
        <v>664</v>
      </c>
      <c r="C25" s="6" t="s">
        <v>625</v>
      </c>
      <c r="D25" s="26"/>
      <c r="E25" s="6">
        <v>87.09</v>
      </c>
      <c r="F25" s="6" t="s">
        <v>590</v>
      </c>
      <c r="G25" s="11">
        <v>1</v>
      </c>
      <c r="H25" s="18">
        <v>10</v>
      </c>
      <c r="I25" s="18">
        <v>10</v>
      </c>
      <c r="J25" s="18"/>
    </row>
    <row r="26" s="1" customFormat="1" ht="14.25" spans="1:10">
      <c r="A26" s="5"/>
      <c r="B26" s="6" t="s">
        <v>559</v>
      </c>
      <c r="C26" s="6"/>
      <c r="D26" s="26"/>
      <c r="E26" s="6"/>
      <c r="F26" s="6"/>
      <c r="G26" s="11"/>
      <c r="H26" s="18"/>
      <c r="I26" s="18"/>
      <c r="J26" s="18"/>
    </row>
    <row r="27" s="1" customFormat="1" ht="102" customHeight="1" spans="1:10">
      <c r="A27" s="5"/>
      <c r="B27" s="8" t="s">
        <v>586</v>
      </c>
      <c r="C27" s="42" t="s">
        <v>725</v>
      </c>
      <c r="D27" s="26"/>
      <c r="E27" s="42" t="s">
        <v>726</v>
      </c>
      <c r="F27" s="42" t="s">
        <v>610</v>
      </c>
      <c r="G27" s="43">
        <v>0.9</v>
      </c>
      <c r="H27" s="25">
        <v>10</v>
      </c>
      <c r="I27" s="25">
        <v>9</v>
      </c>
      <c r="J27" s="42" t="s">
        <v>727</v>
      </c>
    </row>
    <row r="28" s="1" customFormat="1" ht="105" customHeight="1" spans="1:10">
      <c r="A28" s="46" t="s">
        <v>587</v>
      </c>
      <c r="B28" s="55" t="s">
        <v>626</v>
      </c>
      <c r="C28" s="44" t="s">
        <v>666</v>
      </c>
      <c r="D28" s="28"/>
      <c r="E28" s="44">
        <v>90</v>
      </c>
      <c r="F28" s="44" t="s">
        <v>590</v>
      </c>
      <c r="G28" s="45">
        <v>0.9</v>
      </c>
      <c r="H28" s="44">
        <v>10</v>
      </c>
      <c r="I28" s="44">
        <v>9</v>
      </c>
      <c r="J28" s="44" t="s">
        <v>724</v>
      </c>
    </row>
    <row r="29" s="1" customFormat="1" ht="14.25" spans="1:10">
      <c r="A29" s="46"/>
      <c r="B29" s="44"/>
      <c r="C29" s="44"/>
      <c r="D29" s="44"/>
      <c r="E29" s="44"/>
      <c r="F29" s="44"/>
      <c r="G29" s="45"/>
      <c r="H29" s="44"/>
      <c r="I29" s="44"/>
      <c r="J29" s="44"/>
    </row>
    <row r="30" s="1" customFormat="1" ht="15" customHeight="1" spans="1:10">
      <c r="A30" s="5" t="s">
        <v>594</v>
      </c>
      <c r="B30" s="5"/>
      <c r="C30" s="6" t="s">
        <v>595</v>
      </c>
      <c r="D30" s="6"/>
      <c r="E30" s="6"/>
      <c r="F30" s="6"/>
      <c r="G30" s="6"/>
      <c r="H30" s="6"/>
      <c r="I30" s="6"/>
      <c r="J30" s="6"/>
    </row>
    <row r="31" s="1" customFormat="1" ht="24" customHeight="1" spans="1:10">
      <c r="A31" s="5" t="s">
        <v>596</v>
      </c>
      <c r="B31" s="6">
        <v>100</v>
      </c>
      <c r="C31" s="6"/>
      <c r="D31" s="6"/>
      <c r="E31" s="6"/>
      <c r="F31" s="6"/>
      <c r="G31" s="6"/>
      <c r="H31" s="6"/>
      <c r="I31" s="4">
        <v>85.5</v>
      </c>
      <c r="J31" s="34" t="s">
        <v>597</v>
      </c>
    </row>
    <row r="32" s="1" customFormat="1" spans="1:10">
      <c r="A32" s="29" t="s">
        <v>598</v>
      </c>
      <c r="B32" s="30"/>
      <c r="C32" s="30"/>
      <c r="D32" s="30"/>
      <c r="E32" s="30"/>
      <c r="F32" s="30"/>
      <c r="G32" s="30"/>
      <c r="H32" s="30"/>
      <c r="I32" s="30"/>
      <c r="J32" s="35"/>
    </row>
    <row r="33" s="1" customFormat="1" spans="1:10">
      <c r="A33" s="31"/>
      <c r="B33" s="30"/>
      <c r="C33" s="30"/>
      <c r="D33" s="30"/>
      <c r="E33" s="30"/>
      <c r="F33" s="30"/>
      <c r="G33" s="30"/>
      <c r="H33" s="30"/>
      <c r="I33" s="30"/>
      <c r="J33" s="35"/>
    </row>
    <row r="34" s="1" customFormat="1" spans="1:10">
      <c r="A34" s="31"/>
      <c r="B34" s="30"/>
      <c r="C34" s="30"/>
      <c r="D34" s="30"/>
      <c r="E34" s="30"/>
      <c r="F34" s="30"/>
      <c r="G34" s="30"/>
      <c r="H34" s="30"/>
      <c r="I34" s="30"/>
      <c r="J34" s="35"/>
    </row>
    <row r="35" s="1" customFormat="1" spans="1:10">
      <c r="A35" s="31"/>
      <c r="B35" s="30"/>
      <c r="C35" s="30"/>
      <c r="D35" s="30"/>
      <c r="E35" s="30"/>
      <c r="F35" s="30"/>
      <c r="G35" s="30"/>
      <c r="H35" s="30"/>
      <c r="I35" s="30"/>
      <c r="J35" s="35"/>
    </row>
    <row r="36" s="1" customFormat="1" ht="14.25" spans="1:10">
      <c r="A36" s="32"/>
      <c r="B36" s="33"/>
      <c r="C36" s="33"/>
      <c r="D36" s="33"/>
      <c r="E36" s="33"/>
      <c r="F36" s="33"/>
      <c r="G36" s="33"/>
      <c r="H36" s="33"/>
      <c r="I36" s="33"/>
      <c r="J36" s="36"/>
    </row>
  </sheetData>
  <mergeCells count="72">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30:B30"/>
    <mergeCell ref="C30:J30"/>
    <mergeCell ref="B31:H31"/>
    <mergeCell ref="A3:A4"/>
    <mergeCell ref="A5:A11"/>
    <mergeCell ref="A15:A16"/>
    <mergeCell ref="A17:A20"/>
    <mergeCell ref="A21:A27"/>
    <mergeCell ref="A28:A29"/>
    <mergeCell ref="B5:B6"/>
    <mergeCell ref="B15:B16"/>
    <mergeCell ref="B28:B29"/>
    <mergeCell ref="C8:C9"/>
    <mergeCell ref="C21:C22"/>
    <mergeCell ref="C23:C24"/>
    <mergeCell ref="C25:C26"/>
    <mergeCell ref="C28:C29"/>
    <mergeCell ref="D8:D9"/>
    <mergeCell ref="D28:D29"/>
    <mergeCell ref="E8:E9"/>
    <mergeCell ref="E15:E16"/>
    <mergeCell ref="E21:E22"/>
    <mergeCell ref="E23:E24"/>
    <mergeCell ref="E25:E26"/>
    <mergeCell ref="E28:E29"/>
    <mergeCell ref="F21:F22"/>
    <mergeCell ref="F23:F24"/>
    <mergeCell ref="F25:F26"/>
    <mergeCell ref="F28:F29"/>
    <mergeCell ref="G21:G22"/>
    <mergeCell ref="G23:G24"/>
    <mergeCell ref="G25:G26"/>
    <mergeCell ref="G28:G29"/>
    <mergeCell ref="H5:H6"/>
    <mergeCell ref="H8:H9"/>
    <mergeCell ref="H15:H16"/>
    <mergeCell ref="H21:H22"/>
    <mergeCell ref="H23:H24"/>
    <mergeCell ref="H25:H26"/>
    <mergeCell ref="H28:H29"/>
    <mergeCell ref="I15:I16"/>
    <mergeCell ref="I21:I22"/>
    <mergeCell ref="I23:I24"/>
    <mergeCell ref="I25:I26"/>
    <mergeCell ref="I28:I29"/>
    <mergeCell ref="J15:J16"/>
    <mergeCell ref="J21:J22"/>
    <mergeCell ref="J23:J24"/>
    <mergeCell ref="J25:J26"/>
    <mergeCell ref="J28:J29"/>
    <mergeCell ref="B3:D4"/>
    <mergeCell ref="F3:J4"/>
    <mergeCell ref="F5:G6"/>
    <mergeCell ref="I5:J6"/>
    <mergeCell ref="F8:G9"/>
    <mergeCell ref="I8:J9"/>
    <mergeCell ref="A32:J36"/>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opLeftCell="A23" workbookViewId="0">
      <selection activeCell="L37" sqref="L37"/>
    </sheetView>
  </sheetViews>
  <sheetFormatPr defaultColWidth="9" defaultRowHeight="13.5"/>
  <cols>
    <col min="1" max="4" width="9" style="1"/>
    <col min="5" max="5" width="11.5" style="1"/>
    <col min="6" max="9" width="9" style="1"/>
    <col min="10" max="10" width="35.625" style="1" customWidth="1"/>
    <col min="11" max="16384" width="9" style="1"/>
  </cols>
  <sheetData>
    <row r="1" s="1" customFormat="1" ht="26.25" customHeight="1" spans="1:10">
      <c r="A1" s="2" t="s">
        <v>529</v>
      </c>
      <c r="B1" s="2"/>
      <c r="C1" s="2"/>
      <c r="D1" s="2"/>
      <c r="E1" s="2"/>
      <c r="F1" s="2"/>
      <c r="G1" s="2"/>
      <c r="H1" s="2"/>
      <c r="I1" s="2"/>
      <c r="J1" s="2"/>
    </row>
    <row r="2" s="49" customFormat="1" ht="19" customHeight="1" spans="1:10">
      <c r="A2" s="3" t="s">
        <v>530</v>
      </c>
      <c r="B2" s="4" t="s">
        <v>719</v>
      </c>
      <c r="C2" s="4"/>
      <c r="D2" s="4"/>
      <c r="E2" s="4"/>
      <c r="F2" s="4"/>
      <c r="G2" s="4"/>
      <c r="H2" s="4"/>
      <c r="I2" s="4"/>
      <c r="J2" s="4"/>
    </row>
    <row r="3" s="1" customFormat="1" ht="15" customHeight="1" spans="1:10">
      <c r="A3" s="5" t="s">
        <v>532</v>
      </c>
      <c r="B3" s="38" t="s">
        <v>533</v>
      </c>
      <c r="C3" s="38"/>
      <c r="D3" s="38"/>
      <c r="E3" s="7" t="s">
        <v>534</v>
      </c>
      <c r="F3" s="4" t="s">
        <v>3</v>
      </c>
      <c r="G3" s="4"/>
      <c r="H3" s="4"/>
      <c r="I3" s="4"/>
      <c r="J3" s="4"/>
    </row>
    <row r="4" s="1" customFormat="1" ht="14.25" spans="1:10">
      <c r="A4" s="5"/>
      <c r="B4" s="38"/>
      <c r="C4" s="38"/>
      <c r="D4" s="38"/>
      <c r="E4" s="6" t="s">
        <v>535</v>
      </c>
      <c r="F4" s="4"/>
      <c r="G4" s="4"/>
      <c r="H4" s="4"/>
      <c r="I4" s="4"/>
      <c r="J4" s="4"/>
    </row>
    <row r="5" s="1" customFormat="1" ht="15" customHeight="1" spans="1:10">
      <c r="A5" s="5" t="s">
        <v>536</v>
      </c>
      <c r="B5" s="6"/>
      <c r="C5" s="8" t="s">
        <v>537</v>
      </c>
      <c r="D5" s="8" t="s">
        <v>538</v>
      </c>
      <c r="E5" s="7" t="s">
        <v>538</v>
      </c>
      <c r="F5" s="4" t="s">
        <v>539</v>
      </c>
      <c r="G5" s="4"/>
      <c r="H5" s="4" t="s">
        <v>540</v>
      </c>
      <c r="I5" s="4" t="s">
        <v>541</v>
      </c>
      <c r="J5" s="4"/>
    </row>
    <row r="6" s="1" customFormat="1" ht="14.25" spans="1:10">
      <c r="A6" s="5"/>
      <c r="B6" s="6"/>
      <c r="C6" s="6" t="s">
        <v>477</v>
      </c>
      <c r="D6" s="6" t="s">
        <v>477</v>
      </c>
      <c r="E6" s="6" t="s">
        <v>542</v>
      </c>
      <c r="F6" s="4"/>
      <c r="G6" s="4"/>
      <c r="H6" s="4"/>
      <c r="I6" s="4"/>
      <c r="J6" s="4"/>
    </row>
    <row r="7" s="1" customFormat="1" ht="27" customHeight="1" spans="1:10">
      <c r="A7" s="5"/>
      <c r="B7" s="6" t="s">
        <v>543</v>
      </c>
      <c r="C7" s="10"/>
      <c r="D7" s="10"/>
      <c r="E7" s="13">
        <v>300000</v>
      </c>
      <c r="F7" s="6">
        <v>10</v>
      </c>
      <c r="G7" s="6"/>
      <c r="H7" s="11">
        <v>1</v>
      </c>
      <c r="I7" s="6">
        <v>10</v>
      </c>
      <c r="J7" s="6"/>
    </row>
    <row r="8" s="1" customFormat="1" ht="15" customHeight="1" spans="1:10">
      <c r="A8" s="5"/>
      <c r="B8" s="12" t="s">
        <v>544</v>
      </c>
      <c r="C8" s="6"/>
      <c r="D8" s="10"/>
      <c r="E8" s="13">
        <v>300000</v>
      </c>
      <c r="F8" s="6" t="s">
        <v>482</v>
      </c>
      <c r="G8" s="6"/>
      <c r="H8" s="11">
        <v>1</v>
      </c>
      <c r="I8" s="6" t="s">
        <v>482</v>
      </c>
      <c r="J8" s="6"/>
    </row>
    <row r="9" s="1" customFormat="1" ht="27.75" spans="1:10">
      <c r="A9" s="5"/>
      <c r="B9" s="10" t="s">
        <v>545</v>
      </c>
      <c r="C9" s="6"/>
      <c r="D9" s="10"/>
      <c r="E9" s="10"/>
      <c r="F9" s="6"/>
      <c r="G9" s="6"/>
      <c r="H9" s="6"/>
      <c r="I9" s="6"/>
      <c r="J9" s="6"/>
    </row>
    <row r="10" s="1" customFormat="1" ht="27" customHeight="1" spans="1:10">
      <c r="A10" s="5"/>
      <c r="B10" s="10" t="s">
        <v>546</v>
      </c>
      <c r="C10" s="10"/>
      <c r="D10" s="10"/>
      <c r="E10" s="10"/>
      <c r="F10" s="6" t="s">
        <v>482</v>
      </c>
      <c r="G10" s="6"/>
      <c r="H10" s="6" t="s">
        <v>482</v>
      </c>
      <c r="I10" s="6" t="s">
        <v>482</v>
      </c>
      <c r="J10" s="6"/>
    </row>
    <row r="11" s="1" customFormat="1" ht="27" customHeight="1" spans="1:10">
      <c r="A11" s="5"/>
      <c r="B11" s="10" t="s">
        <v>547</v>
      </c>
      <c r="C11" s="6"/>
      <c r="D11" s="6"/>
      <c r="E11" s="6"/>
      <c r="F11" s="6" t="s">
        <v>482</v>
      </c>
      <c r="G11" s="6"/>
      <c r="H11" s="6" t="s">
        <v>482</v>
      </c>
      <c r="I11" s="6" t="s">
        <v>482</v>
      </c>
      <c r="J11" s="6"/>
    </row>
    <row r="12" s="1" customFormat="1" ht="15" customHeight="1" spans="1:10">
      <c r="A12" s="15" t="s">
        <v>548</v>
      </c>
      <c r="B12" s="15"/>
      <c r="C12" s="15"/>
      <c r="D12" s="15"/>
      <c r="E12" s="15"/>
      <c r="F12" s="15"/>
      <c r="G12" s="16" t="s">
        <v>549</v>
      </c>
      <c r="H12" s="16"/>
      <c r="I12" s="16"/>
      <c r="J12" s="16"/>
    </row>
    <row r="13" s="1" customFormat="1" ht="141" customHeight="1" spans="1:10">
      <c r="A13" s="15" t="s">
        <v>550</v>
      </c>
      <c r="B13" s="17" t="s">
        <v>734</v>
      </c>
      <c r="C13" s="17"/>
      <c r="D13" s="17"/>
      <c r="E13" s="17"/>
      <c r="F13" s="17"/>
      <c r="G13" s="40" t="s">
        <v>735</v>
      </c>
      <c r="H13" s="40"/>
      <c r="I13" s="40"/>
      <c r="J13" s="40"/>
    </row>
    <row r="14" s="1" customFormat="1" ht="15" customHeight="1" spans="1:10">
      <c r="A14" s="15" t="s">
        <v>553</v>
      </c>
      <c r="B14" s="15"/>
      <c r="C14" s="15"/>
      <c r="D14" s="18" t="s">
        <v>554</v>
      </c>
      <c r="E14" s="18"/>
      <c r="F14" s="18"/>
      <c r="G14" s="19" t="s">
        <v>555</v>
      </c>
      <c r="H14" s="19"/>
      <c r="I14" s="19"/>
      <c r="J14" s="19"/>
    </row>
    <row r="15" s="1" customFormat="1" ht="24.75" customHeight="1" spans="1:10">
      <c r="A15" s="20" t="s">
        <v>556</v>
      </c>
      <c r="B15" s="5" t="s">
        <v>557</v>
      </c>
      <c r="C15" s="8" t="s">
        <v>558</v>
      </c>
      <c r="D15" s="7" t="s">
        <v>559</v>
      </c>
      <c r="E15" s="4" t="s">
        <v>560</v>
      </c>
      <c r="F15" s="21" t="s">
        <v>561</v>
      </c>
      <c r="G15" s="22" t="s">
        <v>562</v>
      </c>
      <c r="H15" s="23" t="s">
        <v>539</v>
      </c>
      <c r="I15" s="23" t="s">
        <v>541</v>
      </c>
      <c r="J15" s="23" t="s">
        <v>563</v>
      </c>
    </row>
    <row r="16" s="1" customFormat="1" ht="14.25" spans="1:10">
      <c r="A16" s="20"/>
      <c r="B16" s="5"/>
      <c r="C16" s="6" t="s">
        <v>559</v>
      </c>
      <c r="D16" s="6" t="s">
        <v>564</v>
      </c>
      <c r="E16" s="4"/>
      <c r="F16" s="24" t="s">
        <v>535</v>
      </c>
      <c r="G16" s="25" t="s">
        <v>565</v>
      </c>
      <c r="H16" s="23"/>
      <c r="I16" s="23"/>
      <c r="J16" s="23"/>
    </row>
    <row r="17" s="1" customFormat="1" ht="27" customHeight="1" spans="1:10">
      <c r="A17" s="5" t="s">
        <v>566</v>
      </c>
      <c r="B17" s="8" t="s">
        <v>567</v>
      </c>
      <c r="C17" s="6" t="s">
        <v>736</v>
      </c>
      <c r="D17" s="8" t="s">
        <v>569</v>
      </c>
      <c r="E17" s="6">
        <v>12500</v>
      </c>
      <c r="F17" s="6" t="s">
        <v>723</v>
      </c>
      <c r="G17" s="11">
        <v>1</v>
      </c>
      <c r="H17" s="6">
        <v>25</v>
      </c>
      <c r="I17" s="18">
        <v>25</v>
      </c>
      <c r="J17" s="6"/>
    </row>
    <row r="18" s="1" customFormat="1" ht="114" customHeight="1" spans="1:10">
      <c r="A18" s="5"/>
      <c r="B18" s="7" t="s">
        <v>622</v>
      </c>
      <c r="C18" s="6" t="s">
        <v>640</v>
      </c>
      <c r="D18" s="8" t="s">
        <v>572</v>
      </c>
      <c r="E18" s="6">
        <v>90</v>
      </c>
      <c r="F18" s="6" t="s">
        <v>590</v>
      </c>
      <c r="G18" s="11">
        <v>0.9</v>
      </c>
      <c r="H18" s="6">
        <v>25</v>
      </c>
      <c r="I18" s="18">
        <v>22.5</v>
      </c>
      <c r="J18" s="6" t="s">
        <v>724</v>
      </c>
    </row>
    <row r="19" s="1" customFormat="1" ht="14.25" spans="1:10">
      <c r="A19" s="5"/>
      <c r="B19" s="7" t="s">
        <v>574</v>
      </c>
      <c r="C19" s="6"/>
      <c r="D19" s="8" t="s">
        <v>575</v>
      </c>
      <c r="E19" s="6"/>
      <c r="F19" s="6"/>
      <c r="G19" s="6"/>
      <c r="H19" s="6"/>
      <c r="I19" s="18"/>
      <c r="J19" s="18"/>
    </row>
    <row r="20" s="1" customFormat="1" ht="14.25" spans="1:10">
      <c r="A20" s="5"/>
      <c r="B20" s="4" t="s">
        <v>576</v>
      </c>
      <c r="C20" s="6"/>
      <c r="D20" s="8" t="s">
        <v>577</v>
      </c>
      <c r="E20" s="6"/>
      <c r="F20" s="18"/>
      <c r="G20" s="18"/>
      <c r="H20" s="18"/>
      <c r="I20" s="18"/>
      <c r="J20" s="18"/>
    </row>
    <row r="21" s="1" customFormat="1" ht="15" customHeight="1" spans="1:10">
      <c r="A21" s="5" t="s">
        <v>578</v>
      </c>
      <c r="B21" s="8" t="s">
        <v>689</v>
      </c>
      <c r="C21" s="6"/>
      <c r="D21" s="8" t="s">
        <v>607</v>
      </c>
      <c r="E21" s="6"/>
      <c r="F21" s="18"/>
      <c r="G21" s="18"/>
      <c r="H21" s="18"/>
      <c r="I21" s="18"/>
      <c r="J21" s="18"/>
    </row>
    <row r="22" s="1" customFormat="1" ht="14.25" spans="1:10">
      <c r="A22" s="5"/>
      <c r="B22" s="6" t="s">
        <v>559</v>
      </c>
      <c r="C22" s="6"/>
      <c r="D22" s="8"/>
      <c r="E22" s="6"/>
      <c r="F22" s="18"/>
      <c r="G22" s="18"/>
      <c r="H22" s="18"/>
      <c r="I22" s="18"/>
      <c r="J22" s="18"/>
    </row>
    <row r="23" s="1" customFormat="1" ht="15" customHeight="1" spans="1:10">
      <c r="A23" s="5"/>
      <c r="B23" s="8" t="s">
        <v>661</v>
      </c>
      <c r="C23" s="6" t="s">
        <v>709</v>
      </c>
      <c r="D23" s="26"/>
      <c r="E23" s="6">
        <v>3</v>
      </c>
      <c r="F23" s="6" t="s">
        <v>570</v>
      </c>
      <c r="G23" s="11">
        <v>1</v>
      </c>
      <c r="H23" s="18">
        <v>10</v>
      </c>
      <c r="I23" s="18">
        <v>10</v>
      </c>
      <c r="J23" s="18"/>
    </row>
    <row r="24" s="1" customFormat="1" ht="14.25" spans="1:10">
      <c r="A24" s="5"/>
      <c r="B24" s="6" t="s">
        <v>559</v>
      </c>
      <c r="C24" s="6"/>
      <c r="D24" s="26"/>
      <c r="E24" s="6"/>
      <c r="F24" s="6"/>
      <c r="G24" s="11"/>
      <c r="H24" s="18"/>
      <c r="I24" s="18"/>
      <c r="J24" s="18"/>
    </row>
    <row r="25" s="1" customFormat="1" ht="15" customHeight="1" spans="1:10">
      <c r="A25" s="5"/>
      <c r="B25" s="8" t="s">
        <v>664</v>
      </c>
      <c r="C25" s="6" t="s">
        <v>625</v>
      </c>
      <c r="D25" s="26"/>
      <c r="E25" s="6">
        <v>87.09</v>
      </c>
      <c r="F25" s="6" t="s">
        <v>590</v>
      </c>
      <c r="G25" s="11">
        <v>1</v>
      </c>
      <c r="H25" s="18">
        <v>10</v>
      </c>
      <c r="I25" s="18">
        <v>10</v>
      </c>
      <c r="J25" s="18"/>
    </row>
    <row r="26" s="1" customFormat="1" ht="14.25" spans="1:10">
      <c r="A26" s="5"/>
      <c r="B26" s="6" t="s">
        <v>559</v>
      </c>
      <c r="C26" s="6"/>
      <c r="D26" s="26"/>
      <c r="E26" s="6"/>
      <c r="F26" s="6"/>
      <c r="G26" s="11"/>
      <c r="H26" s="18"/>
      <c r="I26" s="18"/>
      <c r="J26" s="18"/>
    </row>
    <row r="27" s="1" customFormat="1" ht="75" customHeight="1" spans="1:10">
      <c r="A27" s="5"/>
      <c r="B27" s="8" t="s">
        <v>586</v>
      </c>
      <c r="C27" s="42" t="s">
        <v>725</v>
      </c>
      <c r="D27" s="26"/>
      <c r="E27" s="42" t="s">
        <v>726</v>
      </c>
      <c r="F27" s="42" t="s">
        <v>610</v>
      </c>
      <c r="G27" s="43">
        <v>0.9</v>
      </c>
      <c r="H27" s="25">
        <v>10</v>
      </c>
      <c r="I27" s="25">
        <v>9</v>
      </c>
      <c r="J27" s="42" t="s">
        <v>727</v>
      </c>
    </row>
    <row r="28" s="1" customFormat="1" ht="15" hidden="1" customHeight="1" spans="1:10">
      <c r="A28" s="5"/>
      <c r="B28" s="42"/>
      <c r="C28" s="42"/>
      <c r="D28" s="26"/>
      <c r="E28" s="42"/>
      <c r="F28" s="42"/>
      <c r="G28" s="43"/>
      <c r="H28" s="25"/>
      <c r="I28" s="25"/>
      <c r="J28" s="42"/>
    </row>
    <row r="29" s="1" customFormat="1" ht="86" customHeight="1" spans="1:10">
      <c r="A29" s="27" t="s">
        <v>587</v>
      </c>
      <c r="B29" s="28" t="s">
        <v>626</v>
      </c>
      <c r="C29" s="28" t="s">
        <v>728</v>
      </c>
      <c r="D29" s="28"/>
      <c r="E29" s="28">
        <v>85</v>
      </c>
      <c r="F29" s="28" t="s">
        <v>590</v>
      </c>
      <c r="G29" s="53">
        <v>0.9</v>
      </c>
      <c r="H29" s="28">
        <v>10</v>
      </c>
      <c r="I29" s="28">
        <v>9</v>
      </c>
      <c r="J29" s="28" t="s">
        <v>724</v>
      </c>
    </row>
    <row r="30" s="1" customFormat="1" ht="15" customHeight="1" spans="1:10">
      <c r="A30" s="3" t="s">
        <v>594</v>
      </c>
      <c r="B30" s="3"/>
      <c r="C30" s="54" t="s">
        <v>595</v>
      </c>
      <c r="D30" s="54"/>
      <c r="E30" s="54"/>
      <c r="F30" s="54"/>
      <c r="G30" s="54"/>
      <c r="H30" s="54"/>
      <c r="I30" s="54"/>
      <c r="J30" s="54"/>
    </row>
    <row r="31" s="1" customFormat="1" ht="24" customHeight="1" spans="1:10">
      <c r="A31" s="5" t="s">
        <v>596</v>
      </c>
      <c r="B31" s="6">
        <v>100</v>
      </c>
      <c r="C31" s="6"/>
      <c r="D31" s="6"/>
      <c r="E31" s="6"/>
      <c r="F31" s="6"/>
      <c r="G31" s="6"/>
      <c r="H31" s="6"/>
      <c r="I31" s="4">
        <v>85.5</v>
      </c>
      <c r="J31" s="34" t="s">
        <v>597</v>
      </c>
    </row>
    <row r="32" s="1" customFormat="1" spans="1:10">
      <c r="A32" s="29" t="s">
        <v>598</v>
      </c>
      <c r="B32" s="30"/>
      <c r="C32" s="30"/>
      <c r="D32" s="30"/>
      <c r="E32" s="30"/>
      <c r="F32" s="30"/>
      <c r="G32" s="30"/>
      <c r="H32" s="30"/>
      <c r="I32" s="30"/>
      <c r="J32" s="35"/>
    </row>
    <row r="33" s="1" customFormat="1" spans="1:10">
      <c r="A33" s="31"/>
      <c r="B33" s="30"/>
      <c r="C33" s="30"/>
      <c r="D33" s="30"/>
      <c r="E33" s="30"/>
      <c r="F33" s="30"/>
      <c r="G33" s="30"/>
      <c r="H33" s="30"/>
      <c r="I33" s="30"/>
      <c r="J33" s="35"/>
    </row>
    <row r="34" s="1" customFormat="1" spans="1:10">
      <c r="A34" s="31"/>
      <c r="B34" s="30"/>
      <c r="C34" s="30"/>
      <c r="D34" s="30"/>
      <c r="E34" s="30"/>
      <c r="F34" s="30"/>
      <c r="G34" s="30"/>
      <c r="H34" s="30"/>
      <c r="I34" s="30"/>
      <c r="J34" s="35"/>
    </row>
    <row r="35" s="1" customFormat="1" spans="1:10">
      <c r="A35" s="31"/>
      <c r="B35" s="30"/>
      <c r="C35" s="30"/>
      <c r="D35" s="30"/>
      <c r="E35" s="30"/>
      <c r="F35" s="30"/>
      <c r="G35" s="30"/>
      <c r="H35" s="30"/>
      <c r="I35" s="30"/>
      <c r="J35" s="35"/>
    </row>
    <row r="36" s="1" customFormat="1" ht="14.25" spans="1:10">
      <c r="A36" s="32"/>
      <c r="B36" s="33"/>
      <c r="C36" s="33"/>
      <c r="D36" s="33"/>
      <c r="E36" s="33"/>
      <c r="F36" s="33"/>
      <c r="G36" s="33"/>
      <c r="H36" s="33"/>
      <c r="I36" s="33"/>
      <c r="J36" s="36"/>
    </row>
  </sheetData>
  <mergeCells count="70">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30:B30"/>
    <mergeCell ref="C30:J30"/>
    <mergeCell ref="B31:H31"/>
    <mergeCell ref="A3:A4"/>
    <mergeCell ref="A5:A11"/>
    <mergeCell ref="A15:A16"/>
    <mergeCell ref="A17:A20"/>
    <mergeCell ref="A21:A28"/>
    <mergeCell ref="B5:B6"/>
    <mergeCell ref="B15:B16"/>
    <mergeCell ref="B27:B28"/>
    <mergeCell ref="C8:C9"/>
    <mergeCell ref="C21:C22"/>
    <mergeCell ref="C23:C24"/>
    <mergeCell ref="C25:C26"/>
    <mergeCell ref="C27:C28"/>
    <mergeCell ref="D8:D9"/>
    <mergeCell ref="E8:E9"/>
    <mergeCell ref="E15:E16"/>
    <mergeCell ref="E21:E22"/>
    <mergeCell ref="E23:E24"/>
    <mergeCell ref="E25:E26"/>
    <mergeCell ref="E27:E28"/>
    <mergeCell ref="F21:F22"/>
    <mergeCell ref="F23:F24"/>
    <mergeCell ref="F25:F26"/>
    <mergeCell ref="F27:F28"/>
    <mergeCell ref="G21:G22"/>
    <mergeCell ref="G23:G24"/>
    <mergeCell ref="G25:G26"/>
    <mergeCell ref="G27:G28"/>
    <mergeCell ref="H5:H6"/>
    <mergeCell ref="H8:H9"/>
    <mergeCell ref="H15:H16"/>
    <mergeCell ref="H21:H22"/>
    <mergeCell ref="H23:H24"/>
    <mergeCell ref="H25:H26"/>
    <mergeCell ref="H27:H28"/>
    <mergeCell ref="I15:I16"/>
    <mergeCell ref="I21:I22"/>
    <mergeCell ref="I23:I24"/>
    <mergeCell ref="I25:I26"/>
    <mergeCell ref="I27:I28"/>
    <mergeCell ref="J15:J16"/>
    <mergeCell ref="J21:J22"/>
    <mergeCell ref="J23:J24"/>
    <mergeCell ref="J25:J26"/>
    <mergeCell ref="J27:J28"/>
    <mergeCell ref="B3:D4"/>
    <mergeCell ref="F3:J4"/>
    <mergeCell ref="F5:G6"/>
    <mergeCell ref="I5:J6"/>
    <mergeCell ref="F8:G9"/>
    <mergeCell ref="I8:J9"/>
    <mergeCell ref="A32:J36"/>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opLeftCell="A19" workbookViewId="0">
      <selection activeCell="L34" sqref="L34"/>
    </sheetView>
  </sheetViews>
  <sheetFormatPr defaultColWidth="9" defaultRowHeight="13.5"/>
  <cols>
    <col min="1" max="4" width="9" style="1"/>
    <col min="5" max="5" width="11.5" style="1"/>
    <col min="6" max="9" width="9" style="1"/>
    <col min="10" max="10" width="35.625" style="1" customWidth="1"/>
    <col min="11" max="16384" width="9" style="1"/>
  </cols>
  <sheetData>
    <row r="1" s="1" customFormat="1" ht="26.25" customHeight="1" spans="1:10">
      <c r="A1" s="2" t="s">
        <v>529</v>
      </c>
      <c r="B1" s="2"/>
      <c r="C1" s="2"/>
      <c r="D1" s="2"/>
      <c r="E1" s="2"/>
      <c r="F1" s="2"/>
      <c r="G1" s="2"/>
      <c r="H1" s="2"/>
      <c r="I1" s="2"/>
      <c r="J1" s="2"/>
    </row>
    <row r="2" s="1" customFormat="1" ht="19" customHeight="1" spans="1:10">
      <c r="A2" s="3" t="s">
        <v>530</v>
      </c>
      <c r="B2" s="4" t="s">
        <v>737</v>
      </c>
      <c r="C2" s="4"/>
      <c r="D2" s="4"/>
      <c r="E2" s="4"/>
      <c r="F2" s="4"/>
      <c r="G2" s="4"/>
      <c r="H2" s="4"/>
      <c r="I2" s="4"/>
      <c r="J2" s="4"/>
    </row>
    <row r="3" s="1" customFormat="1" ht="15" customHeight="1" spans="1:10">
      <c r="A3" s="5" t="s">
        <v>532</v>
      </c>
      <c r="B3" s="6" t="s">
        <v>533</v>
      </c>
      <c r="C3" s="6"/>
      <c r="D3" s="6"/>
      <c r="E3" s="7" t="s">
        <v>534</v>
      </c>
      <c r="F3" s="4" t="s">
        <v>3</v>
      </c>
      <c r="G3" s="4"/>
      <c r="H3" s="4"/>
      <c r="I3" s="4"/>
      <c r="J3" s="4"/>
    </row>
    <row r="4" s="1" customFormat="1" ht="14.25" spans="1:10">
      <c r="A4" s="5"/>
      <c r="B4" s="6"/>
      <c r="C4" s="6"/>
      <c r="D4" s="6"/>
      <c r="E4" s="6" t="s">
        <v>535</v>
      </c>
      <c r="F4" s="4"/>
      <c r="G4" s="4"/>
      <c r="H4" s="4"/>
      <c r="I4" s="4"/>
      <c r="J4" s="4"/>
    </row>
    <row r="5" s="1" customFormat="1" ht="15" customHeight="1" spans="1:10">
      <c r="A5" s="5" t="s">
        <v>536</v>
      </c>
      <c r="B5" s="6"/>
      <c r="C5" s="8" t="s">
        <v>537</v>
      </c>
      <c r="D5" s="8" t="s">
        <v>538</v>
      </c>
      <c r="E5" s="7" t="s">
        <v>538</v>
      </c>
      <c r="F5" s="4" t="s">
        <v>539</v>
      </c>
      <c r="G5" s="4"/>
      <c r="H5" s="4" t="s">
        <v>540</v>
      </c>
      <c r="I5" s="4" t="s">
        <v>541</v>
      </c>
      <c r="J5" s="4"/>
    </row>
    <row r="6" s="1" customFormat="1" ht="14.25" spans="1:10">
      <c r="A6" s="5"/>
      <c r="B6" s="6"/>
      <c r="C6" s="6" t="s">
        <v>477</v>
      </c>
      <c r="D6" s="6" t="s">
        <v>477</v>
      </c>
      <c r="E6" s="6" t="s">
        <v>542</v>
      </c>
      <c r="F6" s="4"/>
      <c r="G6" s="4"/>
      <c r="H6" s="4"/>
      <c r="I6" s="4"/>
      <c r="J6" s="4"/>
    </row>
    <row r="7" s="1" customFormat="1" ht="27" customHeight="1" spans="1:10">
      <c r="A7" s="5"/>
      <c r="B7" s="6" t="s">
        <v>543</v>
      </c>
      <c r="C7" s="10"/>
      <c r="D7" s="10"/>
      <c r="E7" s="13">
        <v>159900</v>
      </c>
      <c r="F7" s="6">
        <v>10</v>
      </c>
      <c r="G7" s="6"/>
      <c r="H7" s="11" t="s">
        <v>738</v>
      </c>
      <c r="I7" s="6">
        <v>10</v>
      </c>
      <c r="J7" s="6"/>
    </row>
    <row r="8" s="1" customFormat="1" ht="15" customHeight="1" spans="1:10">
      <c r="A8" s="5"/>
      <c r="B8" s="12" t="s">
        <v>544</v>
      </c>
      <c r="C8" s="6"/>
      <c r="D8" s="10"/>
      <c r="E8" s="13">
        <v>82700</v>
      </c>
      <c r="F8" s="6" t="s">
        <v>482</v>
      </c>
      <c r="G8" s="6"/>
      <c r="H8" s="39">
        <v>0.5356</v>
      </c>
      <c r="I8" s="6" t="s">
        <v>482</v>
      </c>
      <c r="J8" s="6"/>
    </row>
    <row r="9" s="1" customFormat="1" ht="27.75" spans="1:10">
      <c r="A9" s="5"/>
      <c r="B9" s="10" t="s">
        <v>545</v>
      </c>
      <c r="C9" s="6"/>
      <c r="D9" s="10"/>
      <c r="E9" s="10"/>
      <c r="F9" s="6"/>
      <c r="G9" s="6"/>
      <c r="H9" s="6"/>
      <c r="I9" s="6"/>
      <c r="J9" s="6"/>
    </row>
    <row r="10" s="1" customFormat="1" ht="27" customHeight="1" spans="1:10">
      <c r="A10" s="5"/>
      <c r="B10" s="10" t="s">
        <v>546</v>
      </c>
      <c r="C10" s="10"/>
      <c r="D10" s="10"/>
      <c r="E10" s="13">
        <v>77200</v>
      </c>
      <c r="F10" s="6" t="s">
        <v>482</v>
      </c>
      <c r="G10" s="6"/>
      <c r="H10" s="11">
        <v>1</v>
      </c>
      <c r="I10" s="6" t="s">
        <v>482</v>
      </c>
      <c r="J10" s="6"/>
    </row>
    <row r="11" s="1" customFormat="1" ht="27" customHeight="1" spans="1:10">
      <c r="A11" s="5"/>
      <c r="B11" s="10" t="s">
        <v>547</v>
      </c>
      <c r="C11" s="6"/>
      <c r="D11" s="6"/>
      <c r="E11" s="14"/>
      <c r="F11" s="6" t="s">
        <v>482</v>
      </c>
      <c r="G11" s="6"/>
      <c r="H11" s="6" t="s">
        <v>482</v>
      </c>
      <c r="I11" s="6" t="s">
        <v>482</v>
      </c>
      <c r="J11" s="6"/>
    </row>
    <row r="12" s="1" customFormat="1" ht="15" customHeight="1" spans="1:10">
      <c r="A12" s="15" t="s">
        <v>548</v>
      </c>
      <c r="B12" s="15"/>
      <c r="C12" s="15"/>
      <c r="D12" s="15"/>
      <c r="E12" s="15"/>
      <c r="F12" s="15"/>
      <c r="G12" s="16" t="s">
        <v>549</v>
      </c>
      <c r="H12" s="16"/>
      <c r="I12" s="16"/>
      <c r="J12" s="16"/>
    </row>
    <row r="13" s="1" customFormat="1" ht="179.25" customHeight="1" spans="1:10">
      <c r="A13" s="15" t="s">
        <v>550</v>
      </c>
      <c r="B13" s="17" t="s">
        <v>739</v>
      </c>
      <c r="C13" s="17"/>
      <c r="D13" s="17"/>
      <c r="E13" s="17"/>
      <c r="F13" s="17"/>
      <c r="G13" s="40" t="s">
        <v>715</v>
      </c>
      <c r="H13" s="40"/>
      <c r="I13" s="40"/>
      <c r="J13" s="40"/>
    </row>
    <row r="14" s="1" customFormat="1" ht="15" customHeight="1" spans="1:10">
      <c r="A14" s="15" t="s">
        <v>553</v>
      </c>
      <c r="B14" s="15"/>
      <c r="C14" s="15"/>
      <c r="D14" s="18" t="s">
        <v>554</v>
      </c>
      <c r="E14" s="18"/>
      <c r="F14" s="18"/>
      <c r="G14" s="19" t="s">
        <v>555</v>
      </c>
      <c r="H14" s="19"/>
      <c r="I14" s="19"/>
      <c r="J14" s="19"/>
    </row>
    <row r="15" s="1" customFormat="1" ht="24.75" customHeight="1" spans="1:10">
      <c r="A15" s="20" t="s">
        <v>556</v>
      </c>
      <c r="B15" s="5" t="s">
        <v>557</v>
      </c>
      <c r="C15" s="8" t="s">
        <v>558</v>
      </c>
      <c r="D15" s="7" t="s">
        <v>559</v>
      </c>
      <c r="E15" s="4" t="s">
        <v>560</v>
      </c>
      <c r="F15" s="21" t="s">
        <v>561</v>
      </c>
      <c r="G15" s="22" t="s">
        <v>562</v>
      </c>
      <c r="H15" s="23" t="s">
        <v>539</v>
      </c>
      <c r="I15" s="23" t="s">
        <v>541</v>
      </c>
      <c r="J15" s="23" t="s">
        <v>563</v>
      </c>
    </row>
    <row r="16" s="1" customFormat="1" ht="14.25" spans="1:10">
      <c r="A16" s="20"/>
      <c r="B16" s="5"/>
      <c r="C16" s="6" t="s">
        <v>559</v>
      </c>
      <c r="D16" s="6" t="s">
        <v>564</v>
      </c>
      <c r="E16" s="4"/>
      <c r="F16" s="24" t="s">
        <v>535</v>
      </c>
      <c r="G16" s="25" t="s">
        <v>565</v>
      </c>
      <c r="H16" s="23"/>
      <c r="I16" s="23"/>
      <c r="J16" s="23"/>
    </row>
    <row r="17" s="1" customFormat="1" ht="27" customHeight="1" spans="1:10">
      <c r="A17" s="5" t="s">
        <v>566</v>
      </c>
      <c r="B17" s="8" t="s">
        <v>567</v>
      </c>
      <c r="C17" s="6" t="s">
        <v>716</v>
      </c>
      <c r="D17" s="8" t="s">
        <v>569</v>
      </c>
      <c r="E17" s="6">
        <v>4</v>
      </c>
      <c r="F17" s="6" t="s">
        <v>570</v>
      </c>
      <c r="G17" s="11">
        <v>1</v>
      </c>
      <c r="H17" s="6">
        <v>15</v>
      </c>
      <c r="I17" s="18">
        <v>15</v>
      </c>
      <c r="J17" s="6"/>
    </row>
    <row r="18" s="1" customFormat="1" ht="27.75" spans="1:10">
      <c r="A18" s="5"/>
      <c r="B18" s="7" t="s">
        <v>622</v>
      </c>
      <c r="C18" s="6" t="s">
        <v>717</v>
      </c>
      <c r="D18" s="8" t="s">
        <v>572</v>
      </c>
      <c r="E18" s="6">
        <v>100</v>
      </c>
      <c r="F18" s="6" t="s">
        <v>590</v>
      </c>
      <c r="G18" s="11">
        <v>1</v>
      </c>
      <c r="H18" s="6">
        <v>15</v>
      </c>
      <c r="I18" s="18">
        <v>15</v>
      </c>
      <c r="J18" s="6"/>
    </row>
    <row r="19" s="1" customFormat="1" ht="81" customHeight="1" spans="1:10">
      <c r="A19" s="5"/>
      <c r="B19" s="7" t="s">
        <v>622</v>
      </c>
      <c r="C19" s="6" t="s">
        <v>718</v>
      </c>
      <c r="D19" s="8" t="s">
        <v>575</v>
      </c>
      <c r="E19" s="6">
        <v>90</v>
      </c>
      <c r="F19" s="6" t="s">
        <v>590</v>
      </c>
      <c r="G19" s="11">
        <v>0.9</v>
      </c>
      <c r="H19" s="6">
        <v>20</v>
      </c>
      <c r="I19" s="18">
        <v>18</v>
      </c>
      <c r="J19" s="18" t="s">
        <v>740</v>
      </c>
    </row>
    <row r="20" s="1" customFormat="1" ht="14.25" spans="1:10">
      <c r="A20" s="5"/>
      <c r="B20" s="4" t="s">
        <v>576</v>
      </c>
      <c r="C20" s="6"/>
      <c r="D20" s="8" t="s">
        <v>577</v>
      </c>
      <c r="E20" s="6"/>
      <c r="F20" s="18"/>
      <c r="G20" s="18"/>
      <c r="H20" s="18"/>
      <c r="I20" s="18"/>
      <c r="J20" s="18"/>
    </row>
    <row r="21" s="1" customFormat="1" ht="15" customHeight="1" spans="1:10">
      <c r="A21" s="5" t="s">
        <v>578</v>
      </c>
      <c r="B21" s="8" t="s">
        <v>689</v>
      </c>
      <c r="C21" s="6"/>
      <c r="D21" s="8" t="s">
        <v>607</v>
      </c>
      <c r="E21" s="6"/>
      <c r="F21" s="18"/>
      <c r="G21" s="18"/>
      <c r="H21" s="18"/>
      <c r="I21" s="18"/>
      <c r="J21" s="18"/>
    </row>
    <row r="22" s="1" customFormat="1" ht="14.25" spans="1:10">
      <c r="A22" s="5"/>
      <c r="B22" s="6" t="s">
        <v>559</v>
      </c>
      <c r="C22" s="6"/>
      <c r="D22" s="8"/>
      <c r="E22" s="6"/>
      <c r="F22" s="18"/>
      <c r="G22" s="18"/>
      <c r="H22" s="18"/>
      <c r="I22" s="18"/>
      <c r="J22" s="18"/>
    </row>
    <row r="23" s="1" customFormat="1" ht="15" customHeight="1" spans="1:10">
      <c r="A23" s="5"/>
      <c r="B23" s="8" t="s">
        <v>661</v>
      </c>
      <c r="C23" s="6" t="s">
        <v>709</v>
      </c>
      <c r="D23" s="26"/>
      <c r="E23" s="6">
        <v>4</v>
      </c>
      <c r="F23" s="6" t="s">
        <v>570</v>
      </c>
      <c r="G23" s="11">
        <v>1</v>
      </c>
      <c r="H23" s="18">
        <v>15</v>
      </c>
      <c r="I23" s="18">
        <v>15</v>
      </c>
      <c r="J23" s="18"/>
    </row>
    <row r="24" s="1" customFormat="1" ht="14.25" spans="1:10">
      <c r="A24" s="5"/>
      <c r="B24" s="6" t="s">
        <v>559</v>
      </c>
      <c r="C24" s="6"/>
      <c r="D24" s="26"/>
      <c r="E24" s="6"/>
      <c r="F24" s="6"/>
      <c r="G24" s="11"/>
      <c r="H24" s="18"/>
      <c r="I24" s="18"/>
      <c r="J24" s="18"/>
    </row>
    <row r="25" s="1" customFormat="1" ht="15" customHeight="1" spans="1:10">
      <c r="A25" s="5"/>
      <c r="B25" s="8" t="s">
        <v>664</v>
      </c>
      <c r="C25" s="6" t="s">
        <v>625</v>
      </c>
      <c r="D25" s="26"/>
      <c r="E25" s="6">
        <v>86</v>
      </c>
      <c r="F25" s="6" t="s">
        <v>590</v>
      </c>
      <c r="G25" s="11">
        <v>1</v>
      </c>
      <c r="H25" s="18">
        <v>15</v>
      </c>
      <c r="I25" s="18">
        <v>15</v>
      </c>
      <c r="J25" s="18"/>
    </row>
    <row r="26" s="1" customFormat="1" ht="14.25" spans="1:10">
      <c r="A26" s="5"/>
      <c r="B26" s="6" t="s">
        <v>559</v>
      </c>
      <c r="C26" s="6"/>
      <c r="D26" s="26"/>
      <c r="E26" s="6"/>
      <c r="F26" s="6"/>
      <c r="G26" s="11"/>
      <c r="H26" s="18"/>
      <c r="I26" s="18"/>
      <c r="J26" s="18"/>
    </row>
    <row r="27" s="1" customFormat="1" ht="15" customHeight="1" spans="1:10">
      <c r="A27" s="5"/>
      <c r="B27" s="8" t="s">
        <v>694</v>
      </c>
      <c r="C27" s="42"/>
      <c r="D27" s="26"/>
      <c r="E27" s="42"/>
      <c r="F27" s="42"/>
      <c r="G27" s="42"/>
      <c r="H27" s="25"/>
      <c r="I27" s="25"/>
      <c r="J27" s="25"/>
    </row>
    <row r="28" s="1" customFormat="1" ht="14.25" spans="1:10">
      <c r="A28" s="5"/>
      <c r="B28" s="42" t="s">
        <v>697</v>
      </c>
      <c r="C28" s="42"/>
      <c r="D28" s="26"/>
      <c r="E28" s="42"/>
      <c r="F28" s="42"/>
      <c r="G28" s="42"/>
      <c r="H28" s="25"/>
      <c r="I28" s="25"/>
      <c r="J28" s="25"/>
    </row>
    <row r="29" s="1" customFormat="1" ht="96" customHeight="1" spans="1:10">
      <c r="A29" s="27" t="s">
        <v>587</v>
      </c>
      <c r="B29" s="28" t="s">
        <v>626</v>
      </c>
      <c r="C29" s="44" t="s">
        <v>666</v>
      </c>
      <c r="D29" s="44"/>
      <c r="E29" s="44">
        <v>90</v>
      </c>
      <c r="F29" s="44" t="s">
        <v>590</v>
      </c>
      <c r="G29" s="45">
        <v>0.9</v>
      </c>
      <c r="H29" s="44">
        <v>10</v>
      </c>
      <c r="I29" s="44">
        <v>9</v>
      </c>
      <c r="J29" s="44" t="s">
        <v>740</v>
      </c>
    </row>
    <row r="30" s="1" customFormat="1" ht="15" customHeight="1" spans="1:10">
      <c r="A30" s="3" t="s">
        <v>594</v>
      </c>
      <c r="B30" s="3"/>
      <c r="C30" s="6" t="s">
        <v>595</v>
      </c>
      <c r="D30" s="6"/>
      <c r="E30" s="6"/>
      <c r="F30" s="6"/>
      <c r="G30" s="6"/>
      <c r="H30" s="6"/>
      <c r="I30" s="6"/>
      <c r="J30" s="6"/>
    </row>
    <row r="31" s="1" customFormat="1" ht="24" customHeight="1" spans="1:10">
      <c r="A31" s="5" t="s">
        <v>596</v>
      </c>
      <c r="B31" s="6">
        <v>100</v>
      </c>
      <c r="C31" s="6"/>
      <c r="D31" s="6"/>
      <c r="E31" s="6"/>
      <c r="F31" s="6"/>
      <c r="G31" s="6"/>
      <c r="H31" s="6"/>
      <c r="I31" s="4">
        <v>87</v>
      </c>
      <c r="J31" s="34" t="s">
        <v>597</v>
      </c>
    </row>
    <row r="32" s="1" customFormat="1" spans="1:10">
      <c r="A32" s="29" t="s">
        <v>598</v>
      </c>
      <c r="B32" s="30"/>
      <c r="C32" s="30"/>
      <c r="D32" s="30"/>
      <c r="E32" s="30"/>
      <c r="F32" s="30"/>
      <c r="G32" s="30"/>
      <c r="H32" s="30"/>
      <c r="I32" s="30"/>
      <c r="J32" s="35"/>
    </row>
    <row r="33" s="1" customFormat="1" spans="1:10">
      <c r="A33" s="31"/>
      <c r="B33" s="30"/>
      <c r="C33" s="30"/>
      <c r="D33" s="30"/>
      <c r="E33" s="30"/>
      <c r="F33" s="30"/>
      <c r="G33" s="30"/>
      <c r="H33" s="30"/>
      <c r="I33" s="30"/>
      <c r="J33" s="35"/>
    </row>
    <row r="34" s="1" customFormat="1" spans="1:10">
      <c r="A34" s="31"/>
      <c r="B34" s="30"/>
      <c r="C34" s="30"/>
      <c r="D34" s="30"/>
      <c r="E34" s="30"/>
      <c r="F34" s="30"/>
      <c r="G34" s="30"/>
      <c r="H34" s="30"/>
      <c r="I34" s="30"/>
      <c r="J34" s="35"/>
    </row>
    <row r="35" s="1" customFormat="1" spans="1:10">
      <c r="A35" s="31"/>
      <c r="B35" s="30"/>
      <c r="C35" s="30"/>
      <c r="D35" s="30"/>
      <c r="E35" s="30"/>
      <c r="F35" s="30"/>
      <c r="G35" s="30"/>
      <c r="H35" s="30"/>
      <c r="I35" s="30"/>
      <c r="J35" s="35"/>
    </row>
    <row r="36" s="1" customFormat="1" ht="14.25" spans="1:10">
      <c r="A36" s="32"/>
      <c r="B36" s="33"/>
      <c r="C36" s="33"/>
      <c r="D36" s="33"/>
      <c r="E36" s="33"/>
      <c r="F36" s="33"/>
      <c r="G36" s="33"/>
      <c r="H36" s="33"/>
      <c r="I36" s="33"/>
      <c r="J36" s="36"/>
    </row>
  </sheetData>
  <mergeCells count="69">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30:B30"/>
    <mergeCell ref="C30:J30"/>
    <mergeCell ref="B31:H31"/>
    <mergeCell ref="A3:A4"/>
    <mergeCell ref="A5:A11"/>
    <mergeCell ref="A15:A16"/>
    <mergeCell ref="A17:A20"/>
    <mergeCell ref="A21:A28"/>
    <mergeCell ref="B5:B6"/>
    <mergeCell ref="B15:B16"/>
    <mergeCell ref="C8:C9"/>
    <mergeCell ref="C21:C22"/>
    <mergeCell ref="C23:C24"/>
    <mergeCell ref="C25:C26"/>
    <mergeCell ref="C27:C28"/>
    <mergeCell ref="D8:D9"/>
    <mergeCell ref="E8:E9"/>
    <mergeCell ref="E15:E16"/>
    <mergeCell ref="E21:E22"/>
    <mergeCell ref="E23:E24"/>
    <mergeCell ref="E25:E26"/>
    <mergeCell ref="E27:E28"/>
    <mergeCell ref="F21:F22"/>
    <mergeCell ref="F23:F24"/>
    <mergeCell ref="F25:F26"/>
    <mergeCell ref="F27:F28"/>
    <mergeCell ref="G21:G22"/>
    <mergeCell ref="G23:G24"/>
    <mergeCell ref="G25:G26"/>
    <mergeCell ref="G27:G28"/>
    <mergeCell ref="H5:H6"/>
    <mergeCell ref="H8:H9"/>
    <mergeCell ref="H15:H16"/>
    <mergeCell ref="H21:H22"/>
    <mergeCell ref="H23:H24"/>
    <mergeCell ref="H25:H26"/>
    <mergeCell ref="H27:H28"/>
    <mergeCell ref="I15:I16"/>
    <mergeCell ref="I21:I22"/>
    <mergeCell ref="I23:I24"/>
    <mergeCell ref="I25:I26"/>
    <mergeCell ref="I27:I28"/>
    <mergeCell ref="J15:J16"/>
    <mergeCell ref="J21:J22"/>
    <mergeCell ref="J23:J24"/>
    <mergeCell ref="J25:J26"/>
    <mergeCell ref="J27:J28"/>
    <mergeCell ref="B3:D4"/>
    <mergeCell ref="F3:J4"/>
    <mergeCell ref="F5:G6"/>
    <mergeCell ref="I5:J6"/>
    <mergeCell ref="F8:G9"/>
    <mergeCell ref="I8:J9"/>
    <mergeCell ref="A32:J36"/>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topLeftCell="A17" workbookViewId="0">
      <selection activeCell="A2" sqref="A2:J38"/>
    </sheetView>
  </sheetViews>
  <sheetFormatPr defaultColWidth="9" defaultRowHeight="13.5"/>
  <cols>
    <col min="1" max="4" width="9" style="1"/>
    <col min="5" max="5" width="11.5" style="1"/>
    <col min="6" max="9" width="9" style="1"/>
    <col min="10" max="10" width="35.625" style="1" customWidth="1"/>
    <col min="11" max="16384" width="9" style="1"/>
  </cols>
  <sheetData>
    <row r="1" s="1" customFormat="1" ht="26.25" customHeight="1" spans="1:10">
      <c r="A1" s="2" t="s">
        <v>529</v>
      </c>
      <c r="B1" s="2"/>
      <c r="C1" s="2"/>
      <c r="D1" s="2"/>
      <c r="E1" s="2"/>
      <c r="F1" s="2"/>
      <c r="G1" s="2"/>
      <c r="H1" s="2"/>
      <c r="I1" s="2"/>
      <c r="J1" s="2"/>
    </row>
    <row r="2" s="1" customFormat="1" ht="19" customHeight="1" spans="1:10">
      <c r="A2" s="3" t="s">
        <v>530</v>
      </c>
      <c r="B2" s="4" t="s">
        <v>741</v>
      </c>
      <c r="C2" s="4"/>
      <c r="D2" s="4"/>
      <c r="E2" s="4"/>
      <c r="F2" s="4"/>
      <c r="G2" s="4"/>
      <c r="H2" s="4"/>
      <c r="I2" s="4"/>
      <c r="J2" s="4"/>
    </row>
    <row r="3" s="1" customFormat="1" ht="15" customHeight="1" spans="1:10">
      <c r="A3" s="5" t="s">
        <v>532</v>
      </c>
      <c r="B3" s="6" t="s">
        <v>533</v>
      </c>
      <c r="C3" s="6"/>
      <c r="D3" s="6"/>
      <c r="E3" s="7" t="s">
        <v>534</v>
      </c>
      <c r="F3" s="4" t="s">
        <v>3</v>
      </c>
      <c r="G3" s="4"/>
      <c r="H3" s="4"/>
      <c r="I3" s="4"/>
      <c r="J3" s="4"/>
    </row>
    <row r="4" s="1" customFormat="1" ht="14.25" spans="1:10">
      <c r="A4" s="5"/>
      <c r="B4" s="6"/>
      <c r="C4" s="6"/>
      <c r="D4" s="6"/>
      <c r="E4" s="6" t="s">
        <v>535</v>
      </c>
      <c r="F4" s="4"/>
      <c r="G4" s="4"/>
      <c r="H4" s="4"/>
      <c r="I4" s="4"/>
      <c r="J4" s="4"/>
    </row>
    <row r="5" s="1" customFormat="1" ht="15" customHeight="1" spans="1:10">
      <c r="A5" s="5" t="s">
        <v>536</v>
      </c>
      <c r="B5" s="6"/>
      <c r="C5" s="8" t="s">
        <v>537</v>
      </c>
      <c r="D5" s="8" t="s">
        <v>538</v>
      </c>
      <c r="E5" s="7" t="s">
        <v>538</v>
      </c>
      <c r="F5" s="4" t="s">
        <v>539</v>
      </c>
      <c r="G5" s="4"/>
      <c r="H5" s="4" t="s">
        <v>540</v>
      </c>
      <c r="I5" s="4" t="s">
        <v>541</v>
      </c>
      <c r="J5" s="4"/>
    </row>
    <row r="6" s="1" customFormat="1" ht="14.25" spans="1:10">
      <c r="A6" s="5"/>
      <c r="B6" s="6"/>
      <c r="C6" s="6" t="s">
        <v>477</v>
      </c>
      <c r="D6" s="6" t="s">
        <v>477</v>
      </c>
      <c r="E6" s="6" t="s">
        <v>542</v>
      </c>
      <c r="F6" s="4"/>
      <c r="G6" s="4"/>
      <c r="H6" s="4"/>
      <c r="I6" s="4"/>
      <c r="J6" s="4"/>
    </row>
    <row r="7" s="1" customFormat="1" ht="27" customHeight="1" spans="1:10">
      <c r="A7" s="5"/>
      <c r="B7" s="6" t="s">
        <v>543</v>
      </c>
      <c r="C7" s="10"/>
      <c r="D7" s="10"/>
      <c r="E7" s="13">
        <v>160000</v>
      </c>
      <c r="F7" s="6">
        <v>10</v>
      </c>
      <c r="G7" s="6"/>
      <c r="H7" s="11">
        <v>1</v>
      </c>
      <c r="I7" s="6">
        <v>10</v>
      </c>
      <c r="J7" s="6"/>
    </row>
    <row r="8" s="1" customFormat="1" ht="15" customHeight="1" spans="1:10">
      <c r="A8" s="5"/>
      <c r="B8" s="12" t="s">
        <v>544</v>
      </c>
      <c r="C8" s="6"/>
      <c r="D8" s="10"/>
      <c r="E8" s="13">
        <v>160000</v>
      </c>
      <c r="F8" s="6" t="s">
        <v>482</v>
      </c>
      <c r="G8" s="6"/>
      <c r="H8" s="11">
        <v>1</v>
      </c>
      <c r="I8" s="6" t="s">
        <v>482</v>
      </c>
      <c r="J8" s="6"/>
    </row>
    <row r="9" s="1" customFormat="1" ht="27.75" spans="1:10">
      <c r="A9" s="5"/>
      <c r="B9" s="10" t="s">
        <v>545</v>
      </c>
      <c r="C9" s="6"/>
      <c r="D9" s="10"/>
      <c r="E9" s="10"/>
      <c r="F9" s="6"/>
      <c r="G9" s="6"/>
      <c r="H9" s="6"/>
      <c r="I9" s="6"/>
      <c r="J9" s="6"/>
    </row>
    <row r="10" s="1" customFormat="1" ht="27" customHeight="1" spans="1:10">
      <c r="A10" s="5"/>
      <c r="B10" s="10" t="s">
        <v>546</v>
      </c>
      <c r="C10" s="10"/>
      <c r="D10" s="10"/>
      <c r="E10" s="10"/>
      <c r="F10" s="6" t="s">
        <v>482</v>
      </c>
      <c r="G10" s="6"/>
      <c r="H10" s="6" t="s">
        <v>482</v>
      </c>
      <c r="I10" s="6" t="s">
        <v>482</v>
      </c>
      <c r="J10" s="6"/>
    </row>
    <row r="11" s="1" customFormat="1" ht="27" customHeight="1" spans="1:10">
      <c r="A11" s="5"/>
      <c r="B11" s="10" t="s">
        <v>547</v>
      </c>
      <c r="C11" s="6"/>
      <c r="D11" s="6"/>
      <c r="E11" s="14"/>
      <c r="F11" s="6" t="s">
        <v>482</v>
      </c>
      <c r="G11" s="6"/>
      <c r="H11" s="6" t="s">
        <v>482</v>
      </c>
      <c r="I11" s="6" t="s">
        <v>482</v>
      </c>
      <c r="J11" s="6"/>
    </row>
    <row r="12" s="1" customFormat="1" ht="15" customHeight="1" spans="1:10">
      <c r="A12" s="15" t="s">
        <v>548</v>
      </c>
      <c r="B12" s="15"/>
      <c r="C12" s="15"/>
      <c r="D12" s="15"/>
      <c r="E12" s="15"/>
      <c r="F12" s="15"/>
      <c r="G12" s="16" t="s">
        <v>549</v>
      </c>
      <c r="H12" s="16"/>
      <c r="I12" s="16"/>
      <c r="J12" s="16"/>
    </row>
    <row r="13" s="1" customFormat="1" ht="102.75" customHeight="1" spans="1:10">
      <c r="A13" s="15" t="s">
        <v>550</v>
      </c>
      <c r="B13" s="17" t="s">
        <v>742</v>
      </c>
      <c r="C13" s="17"/>
      <c r="D13" s="17"/>
      <c r="E13" s="17"/>
      <c r="F13" s="17"/>
      <c r="G13" s="40" t="s">
        <v>743</v>
      </c>
      <c r="H13" s="40"/>
      <c r="I13" s="40"/>
      <c r="J13" s="40"/>
    </row>
    <row r="14" s="1" customFormat="1" ht="15" customHeight="1" spans="1:10">
      <c r="A14" s="15" t="s">
        <v>553</v>
      </c>
      <c r="B14" s="15"/>
      <c r="C14" s="15"/>
      <c r="D14" s="18" t="s">
        <v>554</v>
      </c>
      <c r="E14" s="18"/>
      <c r="F14" s="18"/>
      <c r="G14" s="19" t="s">
        <v>555</v>
      </c>
      <c r="H14" s="19"/>
      <c r="I14" s="19"/>
      <c r="J14" s="19"/>
    </row>
    <row r="15" s="1" customFormat="1" ht="24.75" customHeight="1" spans="1:10">
      <c r="A15" s="20" t="s">
        <v>556</v>
      </c>
      <c r="B15" s="5" t="s">
        <v>557</v>
      </c>
      <c r="C15" s="8" t="s">
        <v>558</v>
      </c>
      <c r="D15" s="7" t="s">
        <v>559</v>
      </c>
      <c r="E15" s="4" t="s">
        <v>560</v>
      </c>
      <c r="F15" s="21" t="s">
        <v>561</v>
      </c>
      <c r="G15" s="22" t="s">
        <v>562</v>
      </c>
      <c r="H15" s="23" t="s">
        <v>539</v>
      </c>
      <c r="I15" s="23" t="s">
        <v>541</v>
      </c>
      <c r="J15" s="23" t="s">
        <v>563</v>
      </c>
    </row>
    <row r="16" s="1" customFormat="1" ht="14.25" spans="1:10">
      <c r="A16" s="20"/>
      <c r="B16" s="5"/>
      <c r="C16" s="6" t="s">
        <v>559</v>
      </c>
      <c r="D16" s="6" t="s">
        <v>564</v>
      </c>
      <c r="E16" s="4"/>
      <c r="F16" s="24" t="s">
        <v>535</v>
      </c>
      <c r="G16" s="25" t="s">
        <v>565</v>
      </c>
      <c r="H16" s="23"/>
      <c r="I16" s="23"/>
      <c r="J16" s="23"/>
    </row>
    <row r="17" s="1" customFormat="1" ht="27" customHeight="1" spans="1:10">
      <c r="A17" s="51" t="s">
        <v>566</v>
      </c>
      <c r="B17" s="8" t="s">
        <v>567</v>
      </c>
      <c r="C17" s="6" t="s">
        <v>744</v>
      </c>
      <c r="D17" s="8" t="s">
        <v>569</v>
      </c>
      <c r="E17" s="6">
        <v>58000</v>
      </c>
      <c r="F17" s="6" t="s">
        <v>723</v>
      </c>
      <c r="G17" s="11">
        <v>1</v>
      </c>
      <c r="H17" s="6">
        <v>8</v>
      </c>
      <c r="I17" s="18">
        <v>8</v>
      </c>
      <c r="J17" s="6"/>
    </row>
    <row r="18" s="1" customFormat="1" ht="27.75" spans="1:10">
      <c r="A18" s="51"/>
      <c r="B18" s="7" t="s">
        <v>567</v>
      </c>
      <c r="C18" s="6" t="s">
        <v>716</v>
      </c>
      <c r="D18" s="8" t="s">
        <v>572</v>
      </c>
      <c r="E18" s="6">
        <v>7</v>
      </c>
      <c r="F18" s="6" t="s">
        <v>570</v>
      </c>
      <c r="G18" s="11">
        <v>1</v>
      </c>
      <c r="H18" s="6">
        <v>8</v>
      </c>
      <c r="I18" s="18">
        <v>8</v>
      </c>
      <c r="J18" s="6"/>
    </row>
    <row r="19" s="1" customFormat="1" ht="27.75" spans="1:10">
      <c r="A19" s="51"/>
      <c r="B19" s="7" t="s">
        <v>622</v>
      </c>
      <c r="C19" s="6" t="s">
        <v>717</v>
      </c>
      <c r="D19" s="8" t="s">
        <v>575</v>
      </c>
      <c r="E19" s="6">
        <v>90</v>
      </c>
      <c r="F19" s="6" t="s">
        <v>590</v>
      </c>
      <c r="G19" s="11">
        <v>1</v>
      </c>
      <c r="H19" s="6">
        <v>8</v>
      </c>
      <c r="I19" s="18">
        <v>8</v>
      </c>
      <c r="J19" s="18"/>
    </row>
    <row r="20" s="1" customFormat="1" ht="27.75" spans="1:10">
      <c r="A20" s="51"/>
      <c r="B20" s="4" t="s">
        <v>622</v>
      </c>
      <c r="C20" s="6" t="s">
        <v>745</v>
      </c>
      <c r="D20" s="8" t="s">
        <v>577</v>
      </c>
      <c r="E20" s="6">
        <v>90</v>
      </c>
      <c r="F20" s="18" t="s">
        <v>590</v>
      </c>
      <c r="G20" s="41">
        <v>1</v>
      </c>
      <c r="H20" s="18">
        <v>8</v>
      </c>
      <c r="I20" s="18">
        <v>8</v>
      </c>
      <c r="J20" s="18"/>
    </row>
    <row r="21" s="1" customFormat="1" ht="54" customHeight="1" spans="1:10">
      <c r="A21" s="51"/>
      <c r="B21" s="6" t="s">
        <v>622</v>
      </c>
      <c r="C21" s="6" t="s">
        <v>746</v>
      </c>
      <c r="D21" s="8" t="s">
        <v>607</v>
      </c>
      <c r="E21" s="6">
        <v>90</v>
      </c>
      <c r="F21" s="18" t="s">
        <v>590</v>
      </c>
      <c r="G21" s="41">
        <v>0.9</v>
      </c>
      <c r="H21" s="18">
        <v>8</v>
      </c>
      <c r="I21" s="18">
        <v>7.2</v>
      </c>
      <c r="J21" s="18" t="s">
        <v>740</v>
      </c>
    </row>
    <row r="22" s="1" customFormat="1" ht="41.25" spans="1:10">
      <c r="A22" s="51"/>
      <c r="B22" s="6" t="s">
        <v>574</v>
      </c>
      <c r="C22" s="6" t="s">
        <v>747</v>
      </c>
      <c r="D22" s="8"/>
      <c r="E22" s="6">
        <v>95</v>
      </c>
      <c r="F22" s="18" t="s">
        <v>590</v>
      </c>
      <c r="G22" s="41">
        <v>1</v>
      </c>
      <c r="H22" s="18">
        <v>10</v>
      </c>
      <c r="I22" s="18">
        <v>10</v>
      </c>
      <c r="J22" s="18"/>
    </row>
    <row r="23" s="1" customFormat="1" ht="14.25" spans="1:10">
      <c r="A23" s="51"/>
      <c r="B23" s="6" t="s">
        <v>576</v>
      </c>
      <c r="C23" s="6"/>
      <c r="D23" s="52"/>
      <c r="E23" s="6"/>
      <c r="F23" s="18"/>
      <c r="G23" s="18"/>
      <c r="H23" s="18"/>
      <c r="I23" s="18"/>
      <c r="J23" s="18"/>
    </row>
    <row r="24" s="1" customFormat="1" ht="15" customHeight="1" spans="1:10">
      <c r="A24" s="5" t="s">
        <v>578</v>
      </c>
      <c r="B24" s="8" t="s">
        <v>689</v>
      </c>
      <c r="C24" s="6"/>
      <c r="D24" s="52"/>
      <c r="E24" s="6"/>
      <c r="F24" s="18"/>
      <c r="G24" s="18"/>
      <c r="H24" s="18"/>
      <c r="I24" s="18"/>
      <c r="J24" s="18"/>
    </row>
    <row r="25" s="1" customFormat="1" ht="14.25" spans="1:10">
      <c r="A25" s="5"/>
      <c r="B25" s="6" t="s">
        <v>559</v>
      </c>
      <c r="C25" s="6"/>
      <c r="D25" s="52"/>
      <c r="E25" s="6"/>
      <c r="F25" s="18"/>
      <c r="G25" s="18"/>
      <c r="H25" s="18"/>
      <c r="I25" s="18"/>
      <c r="J25" s="18"/>
    </row>
    <row r="26" s="1" customFormat="1" ht="24.75" customHeight="1" spans="1:10">
      <c r="A26" s="5"/>
      <c r="B26" s="8" t="s">
        <v>661</v>
      </c>
      <c r="C26" s="6" t="s">
        <v>748</v>
      </c>
      <c r="D26" s="52"/>
      <c r="E26" s="6">
        <v>7</v>
      </c>
      <c r="F26" s="6" t="s">
        <v>570</v>
      </c>
      <c r="G26" s="11">
        <v>1</v>
      </c>
      <c r="H26" s="18">
        <v>10</v>
      </c>
      <c r="I26" s="18">
        <v>10</v>
      </c>
      <c r="J26" s="18"/>
    </row>
    <row r="27" s="1" customFormat="1" ht="14.25" spans="1:10">
      <c r="A27" s="5"/>
      <c r="B27" s="6" t="s">
        <v>559</v>
      </c>
      <c r="C27" s="6"/>
      <c r="D27" s="52"/>
      <c r="E27" s="6"/>
      <c r="F27" s="6"/>
      <c r="G27" s="11"/>
      <c r="H27" s="18"/>
      <c r="I27" s="18"/>
      <c r="J27" s="18"/>
    </row>
    <row r="28" s="1" customFormat="1" ht="15" customHeight="1" spans="1:10">
      <c r="A28" s="5"/>
      <c r="B28" s="8" t="s">
        <v>664</v>
      </c>
      <c r="C28" s="6" t="s">
        <v>625</v>
      </c>
      <c r="D28" s="52"/>
      <c r="E28" s="6">
        <v>85</v>
      </c>
      <c r="F28" s="6" t="s">
        <v>590</v>
      </c>
      <c r="G28" s="11">
        <v>1</v>
      </c>
      <c r="H28" s="18">
        <v>10</v>
      </c>
      <c r="I28" s="18">
        <v>10</v>
      </c>
      <c r="J28" s="18"/>
    </row>
    <row r="29" s="1" customFormat="1" ht="14.25" spans="1:10">
      <c r="A29" s="5"/>
      <c r="B29" s="6" t="s">
        <v>559</v>
      </c>
      <c r="C29" s="6"/>
      <c r="D29" s="52"/>
      <c r="E29" s="6"/>
      <c r="F29" s="6"/>
      <c r="G29" s="11"/>
      <c r="H29" s="18"/>
      <c r="I29" s="18"/>
      <c r="J29" s="18"/>
    </row>
    <row r="30" s="1" customFormat="1" ht="27.75" spans="1:10">
      <c r="A30" s="5"/>
      <c r="B30" s="42" t="s">
        <v>586</v>
      </c>
      <c r="C30" s="42"/>
      <c r="D30" s="26"/>
      <c r="E30" s="42"/>
      <c r="F30" s="42"/>
      <c r="G30" s="43"/>
      <c r="H30" s="25"/>
      <c r="I30" s="25"/>
      <c r="J30" s="50"/>
    </row>
    <row r="31" s="1" customFormat="1" ht="96" customHeight="1" spans="1:10">
      <c r="A31" s="27" t="s">
        <v>587</v>
      </c>
      <c r="B31" s="28" t="s">
        <v>626</v>
      </c>
      <c r="C31" s="28" t="s">
        <v>666</v>
      </c>
      <c r="D31" s="28"/>
      <c r="E31" s="28">
        <v>95</v>
      </c>
      <c r="F31" s="28" t="s">
        <v>590</v>
      </c>
      <c r="G31" s="53">
        <v>0.9</v>
      </c>
      <c r="H31" s="28">
        <v>10</v>
      </c>
      <c r="I31" s="28">
        <v>9</v>
      </c>
      <c r="J31" s="28" t="s">
        <v>740</v>
      </c>
    </row>
    <row r="32" s="1" customFormat="1" ht="15" customHeight="1" spans="1:10">
      <c r="A32" s="3" t="s">
        <v>594</v>
      </c>
      <c r="B32" s="3"/>
      <c r="C32" s="4" t="s">
        <v>595</v>
      </c>
      <c r="D32" s="4"/>
      <c r="E32" s="4"/>
      <c r="F32" s="4"/>
      <c r="G32" s="4"/>
      <c r="H32" s="4"/>
      <c r="I32" s="4"/>
      <c r="J32" s="4"/>
    </row>
    <row r="33" s="1" customFormat="1" ht="24" customHeight="1" spans="1:10">
      <c r="A33" s="5" t="s">
        <v>596</v>
      </c>
      <c r="B33" s="6">
        <v>100</v>
      </c>
      <c r="C33" s="6"/>
      <c r="D33" s="6"/>
      <c r="E33" s="6"/>
      <c r="F33" s="6"/>
      <c r="G33" s="6"/>
      <c r="H33" s="6"/>
      <c r="I33" s="4">
        <v>87.2</v>
      </c>
      <c r="J33" s="34" t="s">
        <v>597</v>
      </c>
    </row>
    <row r="34" s="1" customFormat="1" spans="1:10">
      <c r="A34" s="29" t="s">
        <v>598</v>
      </c>
      <c r="B34" s="30"/>
      <c r="C34" s="30"/>
      <c r="D34" s="30"/>
      <c r="E34" s="30"/>
      <c r="F34" s="30"/>
      <c r="G34" s="30"/>
      <c r="H34" s="30"/>
      <c r="I34" s="30"/>
      <c r="J34" s="35"/>
    </row>
    <row r="35" s="1" customFormat="1" spans="1:10">
      <c r="A35" s="31"/>
      <c r="B35" s="30"/>
      <c r="C35" s="30"/>
      <c r="D35" s="30"/>
      <c r="E35" s="30"/>
      <c r="F35" s="30"/>
      <c r="G35" s="30"/>
      <c r="H35" s="30"/>
      <c r="I35" s="30"/>
      <c r="J35" s="35"/>
    </row>
    <row r="36" s="1" customFormat="1" spans="1:10">
      <c r="A36" s="31"/>
      <c r="B36" s="30"/>
      <c r="C36" s="30"/>
      <c r="D36" s="30"/>
      <c r="E36" s="30"/>
      <c r="F36" s="30"/>
      <c r="G36" s="30"/>
      <c r="H36" s="30"/>
      <c r="I36" s="30"/>
      <c r="J36" s="35"/>
    </row>
    <row r="37" s="1" customFormat="1" spans="1:10">
      <c r="A37" s="31"/>
      <c r="B37" s="30"/>
      <c r="C37" s="30"/>
      <c r="D37" s="30"/>
      <c r="E37" s="30"/>
      <c r="F37" s="30"/>
      <c r="G37" s="30"/>
      <c r="H37" s="30"/>
      <c r="I37" s="30"/>
      <c r="J37" s="35"/>
    </row>
    <row r="38" s="1" customFormat="1" ht="14.25" spans="1:10">
      <c r="A38" s="32"/>
      <c r="B38" s="33"/>
      <c r="C38" s="33"/>
      <c r="D38" s="33"/>
      <c r="E38" s="33"/>
      <c r="F38" s="33"/>
      <c r="G38" s="33"/>
      <c r="H38" s="33"/>
      <c r="I38" s="33"/>
      <c r="J38" s="36"/>
    </row>
  </sheetData>
  <mergeCells count="63">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32:B32"/>
    <mergeCell ref="C32:J32"/>
    <mergeCell ref="B33:H33"/>
    <mergeCell ref="A3:A4"/>
    <mergeCell ref="A5:A11"/>
    <mergeCell ref="A15:A16"/>
    <mergeCell ref="A17:A23"/>
    <mergeCell ref="A24:A30"/>
    <mergeCell ref="B5:B6"/>
    <mergeCell ref="B15:B16"/>
    <mergeCell ref="C8:C9"/>
    <mergeCell ref="C24:C25"/>
    <mergeCell ref="C26:C27"/>
    <mergeCell ref="C28:C29"/>
    <mergeCell ref="D8:D9"/>
    <mergeCell ref="D23:D29"/>
    <mergeCell ref="E8:E9"/>
    <mergeCell ref="E15:E16"/>
    <mergeCell ref="E24:E25"/>
    <mergeCell ref="E26:E27"/>
    <mergeCell ref="E28:E29"/>
    <mergeCell ref="F24:F25"/>
    <mergeCell ref="F26:F27"/>
    <mergeCell ref="F28:F29"/>
    <mergeCell ref="G24:G25"/>
    <mergeCell ref="G26:G27"/>
    <mergeCell ref="G28:G29"/>
    <mergeCell ref="H5:H6"/>
    <mergeCell ref="H8:H9"/>
    <mergeCell ref="H15:H16"/>
    <mergeCell ref="H24:H25"/>
    <mergeCell ref="H26:H27"/>
    <mergeCell ref="H28:H29"/>
    <mergeCell ref="I15:I16"/>
    <mergeCell ref="I24:I25"/>
    <mergeCell ref="I26:I27"/>
    <mergeCell ref="I28:I29"/>
    <mergeCell ref="J15:J16"/>
    <mergeCell ref="J24:J25"/>
    <mergeCell ref="J26:J27"/>
    <mergeCell ref="J28:J29"/>
    <mergeCell ref="B3:D4"/>
    <mergeCell ref="F3:J4"/>
    <mergeCell ref="F5:G6"/>
    <mergeCell ref="I5:J6"/>
    <mergeCell ref="F8:G9"/>
    <mergeCell ref="I8:J9"/>
    <mergeCell ref="A34:J38"/>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8"/>
  <sheetViews>
    <sheetView topLeftCell="A19" workbookViewId="0">
      <selection activeCell="A2" sqref="A2:J38"/>
    </sheetView>
  </sheetViews>
  <sheetFormatPr defaultColWidth="9" defaultRowHeight="13.5"/>
  <cols>
    <col min="1" max="3" width="9" style="1"/>
    <col min="4" max="4" width="11.5" style="1"/>
    <col min="5" max="5" width="10.375" style="1"/>
    <col min="6" max="9" width="9" style="1"/>
    <col min="10" max="10" width="35.625" style="1" customWidth="1"/>
    <col min="11" max="16384" width="9" style="1"/>
  </cols>
  <sheetData>
    <row r="1" s="1" customFormat="1" ht="26.25" customHeight="1" spans="1:10">
      <c r="A1" s="37" t="s">
        <v>529</v>
      </c>
      <c r="B1" s="37"/>
      <c r="C1" s="37"/>
      <c r="D1" s="37"/>
      <c r="E1" s="37"/>
      <c r="F1" s="37"/>
      <c r="G1" s="37"/>
      <c r="H1" s="37"/>
      <c r="I1" s="37"/>
      <c r="J1" s="37"/>
    </row>
    <row r="2" s="1" customFormat="1" ht="19" customHeight="1" spans="1:10">
      <c r="A2" s="3" t="s">
        <v>530</v>
      </c>
      <c r="B2" s="4" t="s">
        <v>749</v>
      </c>
      <c r="C2" s="4"/>
      <c r="D2" s="4"/>
      <c r="E2" s="4"/>
      <c r="F2" s="4"/>
      <c r="G2" s="4"/>
      <c r="H2" s="4"/>
      <c r="I2" s="4"/>
      <c r="J2" s="4"/>
    </row>
    <row r="3" s="1" customFormat="1" ht="15" customHeight="1" spans="1:10">
      <c r="A3" s="5" t="s">
        <v>532</v>
      </c>
      <c r="B3" s="38" t="s">
        <v>533</v>
      </c>
      <c r="C3" s="38"/>
      <c r="D3" s="38"/>
      <c r="E3" s="7" t="s">
        <v>534</v>
      </c>
      <c r="F3" s="4" t="s">
        <v>3</v>
      </c>
      <c r="G3" s="4"/>
      <c r="H3" s="4"/>
      <c r="I3" s="4"/>
      <c r="J3" s="4"/>
    </row>
    <row r="4" s="1" customFormat="1" ht="14.25" spans="1:10">
      <c r="A4" s="5"/>
      <c r="B4" s="38"/>
      <c r="C4" s="38"/>
      <c r="D4" s="38"/>
      <c r="E4" s="6" t="s">
        <v>535</v>
      </c>
      <c r="F4" s="4"/>
      <c r="G4" s="4"/>
      <c r="H4" s="4"/>
      <c r="I4" s="4"/>
      <c r="J4" s="4"/>
    </row>
    <row r="5" s="1" customFormat="1" ht="15" customHeight="1" spans="1:10">
      <c r="A5" s="5" t="s">
        <v>536</v>
      </c>
      <c r="B5" s="6"/>
      <c r="C5" s="8" t="s">
        <v>537</v>
      </c>
      <c r="D5" s="8" t="s">
        <v>538</v>
      </c>
      <c r="E5" s="7" t="s">
        <v>538</v>
      </c>
      <c r="F5" s="4" t="s">
        <v>539</v>
      </c>
      <c r="G5" s="4"/>
      <c r="H5" s="4" t="s">
        <v>540</v>
      </c>
      <c r="I5" s="4" t="s">
        <v>541</v>
      </c>
      <c r="J5" s="4"/>
    </row>
    <row r="6" s="1" customFormat="1" ht="14.25" spans="1:10">
      <c r="A6" s="5"/>
      <c r="B6" s="6"/>
      <c r="C6" s="6" t="s">
        <v>477</v>
      </c>
      <c r="D6" s="6" t="s">
        <v>477</v>
      </c>
      <c r="E6" s="6" t="s">
        <v>542</v>
      </c>
      <c r="F6" s="4"/>
      <c r="G6" s="4"/>
      <c r="H6" s="4"/>
      <c r="I6" s="4"/>
      <c r="J6" s="4"/>
    </row>
    <row r="7" s="1" customFormat="1" ht="27" customHeight="1" spans="1:10">
      <c r="A7" s="5"/>
      <c r="B7" s="6" t="s">
        <v>543</v>
      </c>
      <c r="C7" s="10"/>
      <c r="D7" s="13">
        <v>400000</v>
      </c>
      <c r="E7" s="13">
        <v>14200</v>
      </c>
      <c r="F7" s="6">
        <v>10</v>
      </c>
      <c r="G7" s="6"/>
      <c r="H7" s="39">
        <v>0.0355</v>
      </c>
      <c r="I7" s="6">
        <v>10</v>
      </c>
      <c r="J7" s="6"/>
    </row>
    <row r="8" s="1" customFormat="1" ht="15" customHeight="1" spans="1:10">
      <c r="A8" s="5"/>
      <c r="B8" s="12" t="s">
        <v>544</v>
      </c>
      <c r="C8" s="6"/>
      <c r="D8" s="13">
        <v>200000</v>
      </c>
      <c r="E8" s="13">
        <v>7100</v>
      </c>
      <c r="F8" s="6" t="s">
        <v>482</v>
      </c>
      <c r="G8" s="6"/>
      <c r="H8" s="39">
        <v>0.0355</v>
      </c>
      <c r="I8" s="6" t="s">
        <v>482</v>
      </c>
      <c r="J8" s="6"/>
    </row>
    <row r="9" s="1" customFormat="1" ht="27.75" spans="1:10">
      <c r="A9" s="5"/>
      <c r="B9" s="10" t="s">
        <v>545</v>
      </c>
      <c r="C9" s="6"/>
      <c r="D9" s="10"/>
      <c r="E9" s="10"/>
      <c r="F9" s="6"/>
      <c r="G9" s="6"/>
      <c r="H9" s="6"/>
      <c r="I9" s="6"/>
      <c r="J9" s="6"/>
    </row>
    <row r="10" s="1" customFormat="1" ht="27" customHeight="1" spans="1:10">
      <c r="A10" s="5"/>
      <c r="B10" s="10" t="s">
        <v>546</v>
      </c>
      <c r="C10" s="10"/>
      <c r="D10" s="13">
        <v>200000</v>
      </c>
      <c r="E10" s="13">
        <v>7100</v>
      </c>
      <c r="F10" s="6" t="s">
        <v>482</v>
      </c>
      <c r="G10" s="6"/>
      <c r="H10" s="39">
        <v>0.0355</v>
      </c>
      <c r="I10" s="6" t="s">
        <v>482</v>
      </c>
      <c r="J10" s="6"/>
    </row>
    <row r="11" s="1" customFormat="1" ht="27" customHeight="1" spans="1:10">
      <c r="A11" s="5"/>
      <c r="B11" s="10" t="s">
        <v>547</v>
      </c>
      <c r="C11" s="6"/>
      <c r="D11" s="6"/>
      <c r="E11" s="14"/>
      <c r="F11" s="6" t="s">
        <v>482</v>
      </c>
      <c r="G11" s="6"/>
      <c r="H11" s="6" t="s">
        <v>482</v>
      </c>
      <c r="I11" s="6" t="s">
        <v>482</v>
      </c>
      <c r="J11" s="6"/>
    </row>
    <row r="12" s="1" customFormat="1" ht="15" customHeight="1" spans="1:10">
      <c r="A12" s="15" t="s">
        <v>548</v>
      </c>
      <c r="B12" s="15"/>
      <c r="C12" s="15"/>
      <c r="D12" s="15"/>
      <c r="E12" s="15"/>
      <c r="F12" s="15"/>
      <c r="G12" s="16" t="s">
        <v>549</v>
      </c>
      <c r="H12" s="16"/>
      <c r="I12" s="16"/>
      <c r="J12" s="16"/>
    </row>
    <row r="13" s="1" customFormat="1" ht="77.25" customHeight="1" spans="1:10">
      <c r="A13" s="15" t="s">
        <v>550</v>
      </c>
      <c r="B13" s="17" t="s">
        <v>750</v>
      </c>
      <c r="C13" s="17"/>
      <c r="D13" s="17"/>
      <c r="E13" s="17"/>
      <c r="F13" s="17"/>
      <c r="G13" s="40" t="s">
        <v>751</v>
      </c>
      <c r="H13" s="40"/>
      <c r="I13" s="40"/>
      <c r="J13" s="40"/>
    </row>
    <row r="14" s="1" customFormat="1" ht="15" customHeight="1" spans="1:10">
      <c r="A14" s="15" t="s">
        <v>553</v>
      </c>
      <c r="B14" s="15"/>
      <c r="C14" s="15"/>
      <c r="D14" s="18" t="s">
        <v>554</v>
      </c>
      <c r="E14" s="18"/>
      <c r="F14" s="18"/>
      <c r="G14" s="19" t="s">
        <v>555</v>
      </c>
      <c r="H14" s="19"/>
      <c r="I14" s="19"/>
      <c r="J14" s="19"/>
    </row>
    <row r="15" s="1" customFormat="1" ht="24.75" customHeight="1" spans="1:10">
      <c r="A15" s="20" t="s">
        <v>556</v>
      </c>
      <c r="B15" s="5" t="s">
        <v>557</v>
      </c>
      <c r="C15" s="8" t="s">
        <v>558</v>
      </c>
      <c r="D15" s="7" t="s">
        <v>559</v>
      </c>
      <c r="E15" s="4" t="s">
        <v>560</v>
      </c>
      <c r="F15" s="21" t="s">
        <v>561</v>
      </c>
      <c r="G15" s="22" t="s">
        <v>562</v>
      </c>
      <c r="H15" s="23" t="s">
        <v>539</v>
      </c>
      <c r="I15" s="23" t="s">
        <v>541</v>
      </c>
      <c r="J15" s="23" t="s">
        <v>563</v>
      </c>
    </row>
    <row r="16" s="1" customFormat="1" ht="14.25" spans="1:10">
      <c r="A16" s="20"/>
      <c r="B16" s="5"/>
      <c r="C16" s="6" t="s">
        <v>559</v>
      </c>
      <c r="D16" s="6" t="s">
        <v>564</v>
      </c>
      <c r="E16" s="4"/>
      <c r="F16" s="24" t="s">
        <v>535</v>
      </c>
      <c r="G16" s="25" t="s">
        <v>565</v>
      </c>
      <c r="H16" s="23"/>
      <c r="I16" s="23"/>
      <c r="J16" s="23"/>
    </row>
    <row r="17" s="1" customFormat="1" ht="27" customHeight="1" spans="1:10">
      <c r="A17" s="5" t="s">
        <v>566</v>
      </c>
      <c r="B17" s="8" t="s">
        <v>567</v>
      </c>
      <c r="C17" s="6" t="s">
        <v>752</v>
      </c>
      <c r="D17" s="8" t="s">
        <v>569</v>
      </c>
      <c r="E17" s="6">
        <v>137</v>
      </c>
      <c r="F17" s="6" t="s">
        <v>638</v>
      </c>
      <c r="G17" s="11">
        <v>1</v>
      </c>
      <c r="H17" s="14">
        <v>12.5</v>
      </c>
      <c r="I17" s="18">
        <v>12.5</v>
      </c>
      <c r="J17" s="6"/>
    </row>
    <row r="18" s="1" customFormat="1" ht="14.25" spans="1:10">
      <c r="A18" s="5"/>
      <c r="B18" s="7" t="s">
        <v>567</v>
      </c>
      <c r="C18" s="6" t="s">
        <v>753</v>
      </c>
      <c r="D18" s="8" t="s">
        <v>572</v>
      </c>
      <c r="E18" s="6">
        <v>504</v>
      </c>
      <c r="F18" s="6" t="s">
        <v>573</v>
      </c>
      <c r="G18" s="11">
        <v>1</v>
      </c>
      <c r="H18" s="14">
        <v>12.5</v>
      </c>
      <c r="I18" s="18">
        <v>12.5</v>
      </c>
      <c r="J18" s="6"/>
    </row>
    <row r="19" s="1" customFormat="1" ht="90" customHeight="1" spans="1:10">
      <c r="A19" s="5"/>
      <c r="B19" s="7" t="s">
        <v>622</v>
      </c>
      <c r="C19" s="6" t="s">
        <v>623</v>
      </c>
      <c r="D19" s="8" t="s">
        <v>575</v>
      </c>
      <c r="E19" s="6">
        <v>90</v>
      </c>
      <c r="F19" s="6" t="s">
        <v>590</v>
      </c>
      <c r="G19" s="11">
        <v>0</v>
      </c>
      <c r="H19" s="14">
        <v>12.5</v>
      </c>
      <c r="I19" s="18">
        <v>0</v>
      </c>
      <c r="J19" s="6" t="s">
        <v>754</v>
      </c>
    </row>
    <row r="20" s="1" customFormat="1" ht="27.75" spans="1:10">
      <c r="A20" s="5"/>
      <c r="B20" s="7" t="s">
        <v>574</v>
      </c>
      <c r="C20" s="6" t="s">
        <v>755</v>
      </c>
      <c r="D20" s="8" t="s">
        <v>577</v>
      </c>
      <c r="E20" s="6">
        <v>100</v>
      </c>
      <c r="F20" s="6" t="s">
        <v>590</v>
      </c>
      <c r="G20" s="11">
        <v>1</v>
      </c>
      <c r="H20" s="6">
        <v>12.5</v>
      </c>
      <c r="I20" s="18">
        <v>12.5</v>
      </c>
      <c r="J20" s="18"/>
    </row>
    <row r="21" s="1" customFormat="1" ht="14.25" spans="1:10">
      <c r="A21" s="5"/>
      <c r="B21" s="4" t="s">
        <v>576</v>
      </c>
      <c r="C21" s="6"/>
      <c r="D21" s="8" t="s">
        <v>607</v>
      </c>
      <c r="E21" s="6"/>
      <c r="F21" s="18"/>
      <c r="G21" s="18"/>
      <c r="H21" s="18"/>
      <c r="I21" s="18"/>
      <c r="J21" s="18"/>
    </row>
    <row r="22" s="1" customFormat="1" ht="15" customHeight="1" spans="1:10">
      <c r="A22" s="5" t="s">
        <v>578</v>
      </c>
      <c r="B22" s="8" t="s">
        <v>689</v>
      </c>
      <c r="C22" s="6"/>
      <c r="D22" s="8"/>
      <c r="E22" s="6"/>
      <c r="F22" s="18"/>
      <c r="G22" s="18"/>
      <c r="H22" s="18"/>
      <c r="I22" s="18"/>
      <c r="J22" s="18"/>
    </row>
    <row r="23" s="1" customFormat="1" ht="15" spans="1:11">
      <c r="A23" s="5"/>
      <c r="B23" s="6" t="s">
        <v>559</v>
      </c>
      <c r="C23" s="6"/>
      <c r="D23" s="26"/>
      <c r="E23" s="6"/>
      <c r="F23" s="18"/>
      <c r="G23" s="18"/>
      <c r="H23" s="18"/>
      <c r="I23" s="18"/>
      <c r="J23" s="18"/>
      <c r="K23" s="49"/>
    </row>
    <row r="24" s="1" customFormat="1" ht="15" customHeight="1" spans="1:10">
      <c r="A24" s="5"/>
      <c r="B24" s="8" t="s">
        <v>661</v>
      </c>
      <c r="C24" s="6" t="s">
        <v>756</v>
      </c>
      <c r="D24" s="26"/>
      <c r="E24" s="6">
        <v>5</v>
      </c>
      <c r="F24" s="6" t="s">
        <v>570</v>
      </c>
      <c r="G24" s="11">
        <v>1</v>
      </c>
      <c r="H24" s="18">
        <v>15</v>
      </c>
      <c r="I24" s="18">
        <v>15</v>
      </c>
      <c r="J24" s="18"/>
    </row>
    <row r="25" s="1" customFormat="1" ht="14.25" spans="1:10">
      <c r="A25" s="5"/>
      <c r="B25" s="6" t="s">
        <v>559</v>
      </c>
      <c r="C25" s="6"/>
      <c r="D25" s="26"/>
      <c r="E25" s="6"/>
      <c r="F25" s="6"/>
      <c r="G25" s="11"/>
      <c r="H25" s="18"/>
      <c r="I25" s="18"/>
      <c r="J25" s="18"/>
    </row>
    <row r="26" s="1" customFormat="1" ht="37.5" customHeight="1" spans="1:10">
      <c r="A26" s="5"/>
      <c r="B26" s="8" t="s">
        <v>664</v>
      </c>
      <c r="C26" s="6" t="s">
        <v>757</v>
      </c>
      <c r="D26" s="26"/>
      <c r="E26" s="6">
        <v>95</v>
      </c>
      <c r="F26" s="6" t="s">
        <v>590</v>
      </c>
      <c r="G26" s="11">
        <v>1</v>
      </c>
      <c r="H26" s="18">
        <v>15</v>
      </c>
      <c r="I26" s="18">
        <v>15</v>
      </c>
      <c r="J26" s="18"/>
    </row>
    <row r="27" s="1" customFormat="1" ht="14.25" spans="1:10">
      <c r="A27" s="5"/>
      <c r="B27" s="6" t="s">
        <v>559</v>
      </c>
      <c r="C27" s="6"/>
      <c r="D27" s="26"/>
      <c r="E27" s="6"/>
      <c r="F27" s="6"/>
      <c r="G27" s="11"/>
      <c r="H27" s="18"/>
      <c r="I27" s="18"/>
      <c r="J27" s="18"/>
    </row>
    <row r="28" s="1" customFormat="1" ht="15" customHeight="1" spans="1:10">
      <c r="A28" s="5"/>
      <c r="B28" s="8" t="s">
        <v>694</v>
      </c>
      <c r="C28" s="42"/>
      <c r="D28" s="26"/>
      <c r="E28" s="42"/>
      <c r="F28" s="42"/>
      <c r="G28" s="42"/>
      <c r="H28" s="25"/>
      <c r="I28" s="25"/>
      <c r="J28" s="50"/>
    </row>
    <row r="29" s="1" customFormat="1" ht="14.25" spans="1:10">
      <c r="A29" s="5"/>
      <c r="B29" s="42" t="s">
        <v>697</v>
      </c>
      <c r="C29" s="42"/>
      <c r="D29" s="26"/>
      <c r="E29" s="42"/>
      <c r="F29" s="42"/>
      <c r="G29" s="42"/>
      <c r="H29" s="25"/>
      <c r="I29" s="25"/>
      <c r="J29" s="50"/>
    </row>
    <row r="30" s="1" customFormat="1" ht="25.5" customHeight="1" spans="1:10">
      <c r="A30" s="46" t="s">
        <v>587</v>
      </c>
      <c r="B30" s="28" t="s">
        <v>588</v>
      </c>
      <c r="C30" s="44" t="s">
        <v>758</v>
      </c>
      <c r="D30" s="44"/>
      <c r="E30" s="44">
        <v>80</v>
      </c>
      <c r="F30" s="44" t="s">
        <v>590</v>
      </c>
      <c r="G30" s="45">
        <v>1</v>
      </c>
      <c r="H30" s="44">
        <v>10</v>
      </c>
      <c r="I30" s="44">
        <v>10</v>
      </c>
      <c r="J30" s="44"/>
    </row>
    <row r="31" s="1" customFormat="1" ht="27.75" spans="1:10">
      <c r="A31" s="46"/>
      <c r="B31" s="44" t="s">
        <v>587</v>
      </c>
      <c r="C31" s="44"/>
      <c r="D31" s="44"/>
      <c r="E31" s="44"/>
      <c r="F31" s="44"/>
      <c r="G31" s="45"/>
      <c r="H31" s="44"/>
      <c r="I31" s="44"/>
      <c r="J31" s="44"/>
    </row>
    <row r="32" s="1" customFormat="1" ht="15" customHeight="1" spans="1:10">
      <c r="A32" s="5" t="s">
        <v>594</v>
      </c>
      <c r="B32" s="5"/>
      <c r="C32" s="6" t="s">
        <v>595</v>
      </c>
      <c r="D32" s="6"/>
      <c r="E32" s="6"/>
      <c r="F32" s="6"/>
      <c r="G32" s="6"/>
      <c r="H32" s="6"/>
      <c r="I32" s="6"/>
      <c r="J32" s="6"/>
    </row>
    <row r="33" s="1" customFormat="1" ht="24" customHeight="1" spans="1:10">
      <c r="A33" s="5" t="s">
        <v>596</v>
      </c>
      <c r="B33" s="6">
        <v>100</v>
      </c>
      <c r="C33" s="6"/>
      <c r="D33" s="6"/>
      <c r="E33" s="6"/>
      <c r="F33" s="6"/>
      <c r="G33" s="6"/>
      <c r="H33" s="6"/>
      <c r="I33" s="4">
        <v>77.5</v>
      </c>
      <c r="J33" s="34" t="s">
        <v>699</v>
      </c>
    </row>
    <row r="34" s="1" customFormat="1" spans="1:10">
      <c r="A34" s="29" t="s">
        <v>598</v>
      </c>
      <c r="B34" s="30"/>
      <c r="C34" s="30"/>
      <c r="D34" s="30"/>
      <c r="E34" s="30"/>
      <c r="F34" s="30"/>
      <c r="G34" s="30"/>
      <c r="H34" s="30"/>
      <c r="I34" s="30"/>
      <c r="J34" s="35"/>
    </row>
    <row r="35" s="1" customFormat="1" spans="1:10">
      <c r="A35" s="31"/>
      <c r="B35" s="30"/>
      <c r="C35" s="30"/>
      <c r="D35" s="30"/>
      <c r="E35" s="30"/>
      <c r="F35" s="30"/>
      <c r="G35" s="30"/>
      <c r="H35" s="30"/>
      <c r="I35" s="30"/>
      <c r="J35" s="35"/>
    </row>
    <row r="36" s="1" customFormat="1" spans="1:10">
      <c r="A36" s="31"/>
      <c r="B36" s="30"/>
      <c r="C36" s="30"/>
      <c r="D36" s="30"/>
      <c r="E36" s="30"/>
      <c r="F36" s="30"/>
      <c r="G36" s="30"/>
      <c r="H36" s="30"/>
      <c r="I36" s="30"/>
      <c r="J36" s="35"/>
    </row>
    <row r="37" s="1" customFormat="1" spans="1:10">
      <c r="A37" s="31"/>
      <c r="B37" s="30"/>
      <c r="C37" s="30"/>
      <c r="D37" s="30"/>
      <c r="E37" s="30"/>
      <c r="F37" s="30"/>
      <c r="G37" s="30"/>
      <c r="H37" s="30"/>
      <c r="I37" s="30"/>
      <c r="J37" s="35"/>
    </row>
    <row r="38" s="1" customFormat="1" ht="14.25" spans="1:10">
      <c r="A38" s="32"/>
      <c r="B38" s="33"/>
      <c r="C38" s="33"/>
      <c r="D38" s="33"/>
      <c r="E38" s="33"/>
      <c r="F38" s="33"/>
      <c r="G38" s="33"/>
      <c r="H38" s="33"/>
      <c r="I38" s="33"/>
      <c r="J38" s="36"/>
    </row>
  </sheetData>
  <mergeCells count="78">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32:B32"/>
    <mergeCell ref="C32:J32"/>
    <mergeCell ref="B33:H33"/>
    <mergeCell ref="A3:A4"/>
    <mergeCell ref="A5:A11"/>
    <mergeCell ref="A15:A16"/>
    <mergeCell ref="A17:A21"/>
    <mergeCell ref="A22:A29"/>
    <mergeCell ref="A30:A31"/>
    <mergeCell ref="B5:B6"/>
    <mergeCell ref="B15:B16"/>
    <mergeCell ref="C8:C9"/>
    <mergeCell ref="C22:C23"/>
    <mergeCell ref="C24:C25"/>
    <mergeCell ref="C26:C27"/>
    <mergeCell ref="C28:C29"/>
    <mergeCell ref="C30:C31"/>
    <mergeCell ref="D8:D9"/>
    <mergeCell ref="D30:D31"/>
    <mergeCell ref="E8:E9"/>
    <mergeCell ref="E15:E16"/>
    <mergeCell ref="E22:E23"/>
    <mergeCell ref="E24:E25"/>
    <mergeCell ref="E26:E27"/>
    <mergeCell ref="E28:E29"/>
    <mergeCell ref="E30:E31"/>
    <mergeCell ref="F22:F23"/>
    <mergeCell ref="F24:F25"/>
    <mergeCell ref="F26:F27"/>
    <mergeCell ref="F28:F29"/>
    <mergeCell ref="F30:F31"/>
    <mergeCell ref="G22:G23"/>
    <mergeCell ref="G24:G25"/>
    <mergeCell ref="G26:G27"/>
    <mergeCell ref="G28:G29"/>
    <mergeCell ref="G30:G31"/>
    <mergeCell ref="H5:H6"/>
    <mergeCell ref="H8:H9"/>
    <mergeCell ref="H15:H16"/>
    <mergeCell ref="H22:H23"/>
    <mergeCell ref="H24:H25"/>
    <mergeCell ref="H26:H27"/>
    <mergeCell ref="H28:H29"/>
    <mergeCell ref="H30:H31"/>
    <mergeCell ref="I15:I16"/>
    <mergeCell ref="I22:I23"/>
    <mergeCell ref="I24:I25"/>
    <mergeCell ref="I26:I27"/>
    <mergeCell ref="I28:I29"/>
    <mergeCell ref="I30:I31"/>
    <mergeCell ref="J15:J16"/>
    <mergeCell ref="J22:J23"/>
    <mergeCell ref="J24:J25"/>
    <mergeCell ref="J26:J27"/>
    <mergeCell ref="J28:J29"/>
    <mergeCell ref="J30:J31"/>
    <mergeCell ref="B3:D4"/>
    <mergeCell ref="F3:J4"/>
    <mergeCell ref="F5:G6"/>
    <mergeCell ref="I5:J6"/>
    <mergeCell ref="F8:G9"/>
    <mergeCell ref="I8:J9"/>
    <mergeCell ref="A34:J38"/>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topLeftCell="A22" workbookViewId="0">
      <selection activeCell="A2" sqref="A2:J38"/>
    </sheetView>
  </sheetViews>
  <sheetFormatPr defaultColWidth="9" defaultRowHeight="13.5"/>
  <cols>
    <col min="1" max="4" width="9" style="1"/>
    <col min="5" max="5" width="11.5" style="1"/>
    <col min="6" max="9" width="9" style="1"/>
    <col min="10" max="10" width="35.625" style="1" customWidth="1"/>
    <col min="11" max="16384" width="9" style="1"/>
  </cols>
  <sheetData>
    <row r="1" s="1" customFormat="1" ht="26.25" customHeight="1" spans="1:10">
      <c r="A1" s="37" t="s">
        <v>529</v>
      </c>
      <c r="B1" s="37"/>
      <c r="C1" s="37"/>
      <c r="D1" s="37"/>
      <c r="E1" s="37"/>
      <c r="F1" s="37"/>
      <c r="G1" s="37"/>
      <c r="H1" s="37"/>
      <c r="I1" s="37"/>
      <c r="J1" s="37"/>
    </row>
    <row r="2" s="1" customFormat="1" ht="19" customHeight="1" spans="1:10">
      <c r="A2" s="3" t="s">
        <v>530</v>
      </c>
      <c r="B2" s="4" t="s">
        <v>759</v>
      </c>
      <c r="C2" s="4"/>
      <c r="D2" s="4"/>
      <c r="E2" s="4"/>
      <c r="F2" s="4"/>
      <c r="G2" s="4"/>
      <c r="H2" s="4"/>
      <c r="I2" s="4"/>
      <c r="J2" s="4"/>
    </row>
    <row r="3" s="1" customFormat="1" ht="15" customHeight="1" spans="1:10">
      <c r="A3" s="5" t="s">
        <v>532</v>
      </c>
      <c r="B3" s="38" t="s">
        <v>533</v>
      </c>
      <c r="C3" s="38"/>
      <c r="D3" s="38"/>
      <c r="E3" s="7" t="s">
        <v>534</v>
      </c>
      <c r="F3" s="4" t="s">
        <v>3</v>
      </c>
      <c r="G3" s="4"/>
      <c r="H3" s="4"/>
      <c r="I3" s="4"/>
      <c r="J3" s="4"/>
    </row>
    <row r="4" s="1" customFormat="1" ht="14.25" spans="1:10">
      <c r="A4" s="5"/>
      <c r="B4" s="38"/>
      <c r="C4" s="38"/>
      <c r="D4" s="38"/>
      <c r="E4" s="6" t="s">
        <v>535</v>
      </c>
      <c r="F4" s="4"/>
      <c r="G4" s="4"/>
      <c r="H4" s="4"/>
      <c r="I4" s="4"/>
      <c r="J4" s="4"/>
    </row>
    <row r="5" s="1" customFormat="1" ht="15" customHeight="1" spans="1:10">
      <c r="A5" s="5" t="s">
        <v>536</v>
      </c>
      <c r="B5" s="6"/>
      <c r="C5" s="8" t="s">
        <v>537</v>
      </c>
      <c r="D5" s="8" t="s">
        <v>538</v>
      </c>
      <c r="E5" s="7" t="s">
        <v>538</v>
      </c>
      <c r="F5" s="4" t="s">
        <v>539</v>
      </c>
      <c r="G5" s="4"/>
      <c r="H5" s="4" t="s">
        <v>540</v>
      </c>
      <c r="I5" s="4" t="s">
        <v>541</v>
      </c>
      <c r="J5" s="4"/>
    </row>
    <row r="6" s="1" customFormat="1" ht="14.25" spans="1:10">
      <c r="A6" s="5"/>
      <c r="B6" s="6"/>
      <c r="C6" s="6" t="s">
        <v>477</v>
      </c>
      <c r="D6" s="6" t="s">
        <v>477</v>
      </c>
      <c r="E6" s="6" t="s">
        <v>542</v>
      </c>
      <c r="F6" s="4"/>
      <c r="G6" s="4"/>
      <c r="H6" s="4"/>
      <c r="I6" s="4"/>
      <c r="J6" s="4"/>
    </row>
    <row r="7" s="1" customFormat="1" ht="27" customHeight="1" spans="1:10">
      <c r="A7" s="5"/>
      <c r="B7" s="6" t="s">
        <v>543</v>
      </c>
      <c r="C7" s="10"/>
      <c r="D7" s="10"/>
      <c r="E7" s="13">
        <v>498400</v>
      </c>
      <c r="F7" s="6">
        <v>10</v>
      </c>
      <c r="G7" s="6"/>
      <c r="H7" s="11">
        <v>1</v>
      </c>
      <c r="I7" s="6">
        <v>10</v>
      </c>
      <c r="J7" s="6"/>
    </row>
    <row r="8" s="1" customFormat="1" ht="15" customHeight="1" spans="1:10">
      <c r="A8" s="5"/>
      <c r="B8" s="12" t="s">
        <v>544</v>
      </c>
      <c r="C8" s="6"/>
      <c r="D8" s="10"/>
      <c r="E8" s="13">
        <v>498400</v>
      </c>
      <c r="F8" s="6" t="s">
        <v>482</v>
      </c>
      <c r="G8" s="6"/>
      <c r="H8" s="11">
        <v>1</v>
      </c>
      <c r="I8" s="6" t="s">
        <v>482</v>
      </c>
      <c r="J8" s="6"/>
    </row>
    <row r="9" s="1" customFormat="1" ht="27.75" spans="1:10">
      <c r="A9" s="5"/>
      <c r="B9" s="10" t="s">
        <v>545</v>
      </c>
      <c r="C9" s="6"/>
      <c r="D9" s="10"/>
      <c r="E9" s="10"/>
      <c r="F9" s="6"/>
      <c r="G9" s="6"/>
      <c r="H9" s="6"/>
      <c r="I9" s="6"/>
      <c r="J9" s="6"/>
    </row>
    <row r="10" s="1" customFormat="1" ht="27" customHeight="1" spans="1:10">
      <c r="A10" s="5"/>
      <c r="B10" s="10" t="s">
        <v>546</v>
      </c>
      <c r="C10" s="10"/>
      <c r="D10" s="10"/>
      <c r="E10" s="10"/>
      <c r="F10" s="6" t="s">
        <v>482</v>
      </c>
      <c r="G10" s="6"/>
      <c r="H10" s="6" t="s">
        <v>482</v>
      </c>
      <c r="I10" s="6" t="s">
        <v>482</v>
      </c>
      <c r="J10" s="6"/>
    </row>
    <row r="11" s="1" customFormat="1" ht="27" customHeight="1" spans="1:10">
      <c r="A11" s="5"/>
      <c r="B11" s="10" t="s">
        <v>547</v>
      </c>
      <c r="C11" s="6"/>
      <c r="D11" s="6"/>
      <c r="E11" s="14"/>
      <c r="F11" s="6" t="s">
        <v>482</v>
      </c>
      <c r="G11" s="6"/>
      <c r="H11" s="6" t="s">
        <v>482</v>
      </c>
      <c r="I11" s="6" t="s">
        <v>482</v>
      </c>
      <c r="J11" s="6"/>
    </row>
    <row r="12" s="1" customFormat="1" ht="15" customHeight="1" spans="1:10">
      <c r="A12" s="15" t="s">
        <v>548</v>
      </c>
      <c r="B12" s="15"/>
      <c r="C12" s="15"/>
      <c r="D12" s="15"/>
      <c r="E12" s="15"/>
      <c r="F12" s="15"/>
      <c r="G12" s="16" t="s">
        <v>549</v>
      </c>
      <c r="H12" s="16"/>
      <c r="I12" s="16"/>
      <c r="J12" s="16"/>
    </row>
    <row r="13" s="1" customFormat="1" ht="90" customHeight="1" spans="1:10">
      <c r="A13" s="15" t="s">
        <v>550</v>
      </c>
      <c r="B13" s="17" t="s">
        <v>760</v>
      </c>
      <c r="C13" s="17"/>
      <c r="D13" s="17"/>
      <c r="E13" s="17"/>
      <c r="F13" s="17"/>
      <c r="G13" s="40" t="s">
        <v>761</v>
      </c>
      <c r="H13" s="40"/>
      <c r="I13" s="40"/>
      <c r="J13" s="40"/>
    </row>
    <row r="14" s="1" customFormat="1" ht="15" customHeight="1" spans="1:10">
      <c r="A14" s="15" t="s">
        <v>553</v>
      </c>
      <c r="B14" s="15"/>
      <c r="C14" s="15"/>
      <c r="D14" s="18" t="s">
        <v>554</v>
      </c>
      <c r="E14" s="18"/>
      <c r="F14" s="18"/>
      <c r="G14" s="19" t="s">
        <v>555</v>
      </c>
      <c r="H14" s="19"/>
      <c r="I14" s="19"/>
      <c r="J14" s="19"/>
    </row>
    <row r="15" s="1" customFormat="1" ht="24.75" customHeight="1" spans="1:10">
      <c r="A15" s="20" t="s">
        <v>556</v>
      </c>
      <c r="B15" s="5" t="s">
        <v>557</v>
      </c>
      <c r="C15" s="8" t="s">
        <v>558</v>
      </c>
      <c r="D15" s="7" t="s">
        <v>559</v>
      </c>
      <c r="E15" s="4" t="s">
        <v>560</v>
      </c>
      <c r="F15" s="21" t="s">
        <v>561</v>
      </c>
      <c r="G15" s="22" t="s">
        <v>562</v>
      </c>
      <c r="H15" s="23" t="s">
        <v>539</v>
      </c>
      <c r="I15" s="23" t="s">
        <v>541</v>
      </c>
      <c r="J15" s="23" t="s">
        <v>563</v>
      </c>
    </row>
    <row r="16" s="1" customFormat="1" ht="14.25" spans="1:10">
      <c r="A16" s="20"/>
      <c r="B16" s="5"/>
      <c r="C16" s="6" t="s">
        <v>559</v>
      </c>
      <c r="D16" s="6" t="s">
        <v>564</v>
      </c>
      <c r="E16" s="4"/>
      <c r="F16" s="24" t="s">
        <v>535</v>
      </c>
      <c r="G16" s="25" t="s">
        <v>565</v>
      </c>
      <c r="H16" s="23"/>
      <c r="I16" s="23"/>
      <c r="J16" s="23"/>
    </row>
    <row r="17" s="1" customFormat="1" ht="39.75" customHeight="1" spans="1:10">
      <c r="A17" s="5" t="s">
        <v>566</v>
      </c>
      <c r="B17" s="8" t="s">
        <v>567</v>
      </c>
      <c r="C17" s="6" t="s">
        <v>762</v>
      </c>
      <c r="D17" s="8" t="s">
        <v>569</v>
      </c>
      <c r="E17" s="6">
        <v>60</v>
      </c>
      <c r="F17" s="6" t="s">
        <v>679</v>
      </c>
      <c r="G17" s="11">
        <v>0.1</v>
      </c>
      <c r="H17" s="6">
        <v>8</v>
      </c>
      <c r="I17" s="18">
        <v>0</v>
      </c>
      <c r="J17" s="6" t="s">
        <v>763</v>
      </c>
    </row>
    <row r="18" s="1" customFormat="1" ht="27.75" spans="1:10">
      <c r="A18" s="5"/>
      <c r="B18" s="7" t="s">
        <v>567</v>
      </c>
      <c r="C18" s="6" t="s">
        <v>764</v>
      </c>
      <c r="D18" s="8" t="s">
        <v>572</v>
      </c>
      <c r="E18" s="6">
        <v>1</v>
      </c>
      <c r="F18" s="6" t="s">
        <v>679</v>
      </c>
      <c r="G18" s="11">
        <v>1</v>
      </c>
      <c r="H18" s="6">
        <v>8</v>
      </c>
      <c r="I18" s="18">
        <v>8</v>
      </c>
      <c r="J18" s="6"/>
    </row>
    <row r="19" s="1" customFormat="1" ht="27.75" spans="1:10">
      <c r="A19" s="5"/>
      <c r="B19" s="7" t="s">
        <v>567</v>
      </c>
      <c r="C19" s="6" t="s">
        <v>765</v>
      </c>
      <c r="D19" s="8" t="s">
        <v>575</v>
      </c>
      <c r="E19" s="6">
        <v>1</v>
      </c>
      <c r="F19" s="6" t="s">
        <v>679</v>
      </c>
      <c r="G19" s="11">
        <v>0</v>
      </c>
      <c r="H19" s="6">
        <v>8</v>
      </c>
      <c r="I19" s="18">
        <v>0</v>
      </c>
      <c r="J19" s="6" t="s">
        <v>763</v>
      </c>
    </row>
    <row r="20" s="1" customFormat="1" ht="60" customHeight="1" spans="1:10">
      <c r="A20" s="5"/>
      <c r="B20" s="7" t="s">
        <v>622</v>
      </c>
      <c r="C20" s="6" t="s">
        <v>640</v>
      </c>
      <c r="D20" s="8" t="s">
        <v>577</v>
      </c>
      <c r="E20" s="6">
        <v>95</v>
      </c>
      <c r="F20" s="6" t="s">
        <v>590</v>
      </c>
      <c r="G20" s="11">
        <v>0</v>
      </c>
      <c r="H20" s="6">
        <v>9</v>
      </c>
      <c r="I20" s="18">
        <v>0</v>
      </c>
      <c r="J20" s="6" t="s">
        <v>766</v>
      </c>
    </row>
    <row r="21" s="1" customFormat="1" ht="38" customHeight="1" spans="1:10">
      <c r="A21" s="5"/>
      <c r="B21" s="7" t="s">
        <v>622</v>
      </c>
      <c r="C21" s="6" t="s">
        <v>767</v>
      </c>
      <c r="D21" s="8" t="s">
        <v>607</v>
      </c>
      <c r="E21" s="6">
        <v>95</v>
      </c>
      <c r="F21" s="6" t="s">
        <v>590</v>
      </c>
      <c r="G21" s="11">
        <v>0.9</v>
      </c>
      <c r="H21" s="6">
        <v>9</v>
      </c>
      <c r="I21" s="18">
        <v>8.1</v>
      </c>
      <c r="J21" s="6" t="s">
        <v>768</v>
      </c>
    </row>
    <row r="22" s="1" customFormat="1" ht="27.75" spans="1:10">
      <c r="A22" s="5"/>
      <c r="B22" s="7" t="s">
        <v>574</v>
      </c>
      <c r="C22" s="6" t="s">
        <v>769</v>
      </c>
      <c r="D22" s="8"/>
      <c r="E22" s="6">
        <v>6</v>
      </c>
      <c r="F22" s="6" t="s">
        <v>770</v>
      </c>
      <c r="G22" s="11">
        <v>1</v>
      </c>
      <c r="H22" s="6">
        <v>8</v>
      </c>
      <c r="I22" s="18"/>
      <c r="J22" s="18"/>
    </row>
    <row r="23" s="1" customFormat="1" ht="14.25" spans="1:10">
      <c r="A23" s="5"/>
      <c r="B23" s="4" t="s">
        <v>576</v>
      </c>
      <c r="C23" s="6"/>
      <c r="D23" s="26"/>
      <c r="E23" s="6"/>
      <c r="F23" s="18"/>
      <c r="G23" s="18"/>
      <c r="H23" s="18"/>
      <c r="I23" s="18"/>
      <c r="J23" s="18"/>
    </row>
    <row r="24" s="1" customFormat="1" ht="15" customHeight="1" spans="1:10">
      <c r="A24" s="5" t="s">
        <v>578</v>
      </c>
      <c r="B24" s="8" t="s">
        <v>689</v>
      </c>
      <c r="C24" s="6"/>
      <c r="D24" s="26"/>
      <c r="E24" s="6"/>
      <c r="F24" s="18"/>
      <c r="G24" s="18"/>
      <c r="H24" s="18"/>
      <c r="I24" s="18"/>
      <c r="J24" s="18"/>
    </row>
    <row r="25" s="1" customFormat="1" ht="14.25" spans="1:10">
      <c r="A25" s="5"/>
      <c r="B25" s="6" t="s">
        <v>559</v>
      </c>
      <c r="C25" s="6"/>
      <c r="D25" s="26"/>
      <c r="E25" s="6"/>
      <c r="F25" s="18"/>
      <c r="G25" s="18"/>
      <c r="H25" s="18"/>
      <c r="I25" s="18"/>
      <c r="J25" s="18"/>
    </row>
    <row r="26" s="1" customFormat="1" ht="15" customHeight="1" spans="1:10">
      <c r="A26" s="5"/>
      <c r="B26" s="8" t="s">
        <v>661</v>
      </c>
      <c r="C26" s="6" t="s">
        <v>771</v>
      </c>
      <c r="D26" s="26"/>
      <c r="E26" s="6">
        <v>5</v>
      </c>
      <c r="F26" s="6" t="s">
        <v>570</v>
      </c>
      <c r="G26" s="11">
        <v>1</v>
      </c>
      <c r="H26" s="18">
        <v>10</v>
      </c>
      <c r="I26" s="18">
        <v>10</v>
      </c>
      <c r="J26" s="18"/>
    </row>
    <row r="27" s="1" customFormat="1" ht="14.25" spans="1:10">
      <c r="A27" s="5"/>
      <c r="B27" s="6" t="s">
        <v>559</v>
      </c>
      <c r="C27" s="6"/>
      <c r="D27" s="26"/>
      <c r="E27" s="6"/>
      <c r="F27" s="6"/>
      <c r="G27" s="11"/>
      <c r="H27" s="18"/>
      <c r="I27" s="18"/>
      <c r="J27" s="18"/>
    </row>
    <row r="28" s="1" customFormat="1" ht="50" customHeight="1" spans="1:10">
      <c r="A28" s="5"/>
      <c r="B28" s="8" t="s">
        <v>585</v>
      </c>
      <c r="C28" s="6" t="s">
        <v>772</v>
      </c>
      <c r="D28" s="26"/>
      <c r="E28" s="6" t="s">
        <v>773</v>
      </c>
      <c r="F28" s="6" t="s">
        <v>610</v>
      </c>
      <c r="G28" s="11">
        <v>0.9</v>
      </c>
      <c r="H28" s="18">
        <v>10</v>
      </c>
      <c r="I28" s="18">
        <v>10</v>
      </c>
      <c r="J28" s="18" t="s">
        <v>774</v>
      </c>
    </row>
    <row r="29" s="1" customFormat="1" ht="15" customHeight="1" spans="1:10">
      <c r="A29" s="20"/>
      <c r="B29" s="48" t="s">
        <v>586</v>
      </c>
      <c r="C29" s="42" t="s">
        <v>775</v>
      </c>
      <c r="D29" s="26"/>
      <c r="E29" s="42">
        <v>90</v>
      </c>
      <c r="F29" s="42" t="s">
        <v>590</v>
      </c>
      <c r="G29" s="43">
        <v>0.9</v>
      </c>
      <c r="H29" s="25">
        <v>10</v>
      </c>
      <c r="I29" s="25">
        <v>10</v>
      </c>
      <c r="J29" s="25"/>
    </row>
    <row r="30" s="1" customFormat="1" ht="14.25" spans="1:10">
      <c r="A30" s="20"/>
      <c r="B30" s="48"/>
      <c r="C30" s="42"/>
      <c r="D30" s="26"/>
      <c r="E30" s="42"/>
      <c r="F30" s="42"/>
      <c r="G30" s="43"/>
      <c r="H30" s="25"/>
      <c r="I30" s="25"/>
      <c r="J30" s="25"/>
    </row>
    <row r="31" s="1" customFormat="1" ht="44" customHeight="1" spans="1:10">
      <c r="A31" s="27" t="s">
        <v>587</v>
      </c>
      <c r="B31" s="28" t="s">
        <v>626</v>
      </c>
      <c r="C31" s="44" t="s">
        <v>776</v>
      </c>
      <c r="D31" s="44"/>
      <c r="E31" s="44">
        <v>90</v>
      </c>
      <c r="F31" s="44" t="s">
        <v>590</v>
      </c>
      <c r="G31" s="45">
        <v>0.9</v>
      </c>
      <c r="H31" s="44">
        <v>10</v>
      </c>
      <c r="I31" s="44">
        <v>9</v>
      </c>
      <c r="J31" s="44" t="s">
        <v>774</v>
      </c>
    </row>
    <row r="32" s="1" customFormat="1" ht="15" customHeight="1" spans="1:10">
      <c r="A32" s="3" t="s">
        <v>594</v>
      </c>
      <c r="B32" s="3"/>
      <c r="C32" s="6" t="s">
        <v>595</v>
      </c>
      <c r="D32" s="6"/>
      <c r="E32" s="6"/>
      <c r="F32" s="6"/>
      <c r="G32" s="6"/>
      <c r="H32" s="6"/>
      <c r="I32" s="6"/>
      <c r="J32" s="6"/>
    </row>
    <row r="33" s="1" customFormat="1" ht="24" customHeight="1" spans="1:10">
      <c r="A33" s="5" t="s">
        <v>596</v>
      </c>
      <c r="B33" s="6">
        <v>100</v>
      </c>
      <c r="C33" s="6"/>
      <c r="D33" s="6"/>
      <c r="E33" s="6"/>
      <c r="F33" s="6"/>
      <c r="G33" s="6"/>
      <c r="H33" s="6"/>
      <c r="I33" s="4">
        <v>63.1</v>
      </c>
      <c r="J33" s="34" t="s">
        <v>699</v>
      </c>
    </row>
    <row r="34" s="1" customFormat="1" spans="1:10">
      <c r="A34" s="29" t="s">
        <v>598</v>
      </c>
      <c r="B34" s="30"/>
      <c r="C34" s="30"/>
      <c r="D34" s="30"/>
      <c r="E34" s="30"/>
      <c r="F34" s="30"/>
      <c r="G34" s="30"/>
      <c r="H34" s="30"/>
      <c r="I34" s="30"/>
      <c r="J34" s="35"/>
    </row>
    <row r="35" s="1" customFormat="1" spans="1:10">
      <c r="A35" s="31"/>
      <c r="B35" s="30"/>
      <c r="C35" s="30"/>
      <c r="D35" s="30"/>
      <c r="E35" s="30"/>
      <c r="F35" s="30"/>
      <c r="G35" s="30"/>
      <c r="H35" s="30"/>
      <c r="I35" s="30"/>
      <c r="J35" s="35"/>
    </row>
    <row r="36" s="1" customFormat="1" spans="1:10">
      <c r="A36" s="31"/>
      <c r="B36" s="30"/>
      <c r="C36" s="30"/>
      <c r="D36" s="30"/>
      <c r="E36" s="30"/>
      <c r="F36" s="30"/>
      <c r="G36" s="30"/>
      <c r="H36" s="30"/>
      <c r="I36" s="30"/>
      <c r="J36" s="35"/>
    </row>
    <row r="37" s="1" customFormat="1" spans="1:10">
      <c r="A37" s="31"/>
      <c r="B37" s="30"/>
      <c r="C37" s="30"/>
      <c r="D37" s="30"/>
      <c r="E37" s="30"/>
      <c r="F37" s="30"/>
      <c r="G37" s="30"/>
      <c r="H37" s="30"/>
      <c r="I37" s="30"/>
      <c r="J37" s="35"/>
    </row>
    <row r="38" s="1" customFormat="1" ht="14.25" spans="1:10">
      <c r="A38" s="32"/>
      <c r="B38" s="33"/>
      <c r="C38" s="33"/>
      <c r="D38" s="33"/>
      <c r="E38" s="33"/>
      <c r="F38" s="33"/>
      <c r="G38" s="33"/>
      <c r="H38" s="33"/>
      <c r="I38" s="33"/>
      <c r="J38" s="36"/>
    </row>
  </sheetData>
  <mergeCells count="63">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32:B32"/>
    <mergeCell ref="C32:J32"/>
    <mergeCell ref="B33:H33"/>
    <mergeCell ref="A3:A4"/>
    <mergeCell ref="A5:A11"/>
    <mergeCell ref="A15:A16"/>
    <mergeCell ref="A17:A23"/>
    <mergeCell ref="A24:A30"/>
    <mergeCell ref="B5:B6"/>
    <mergeCell ref="B15:B16"/>
    <mergeCell ref="B29:B30"/>
    <mergeCell ref="C8:C9"/>
    <mergeCell ref="C24:C25"/>
    <mergeCell ref="C26:C27"/>
    <mergeCell ref="C29:C30"/>
    <mergeCell ref="D8:D9"/>
    <mergeCell ref="E8:E9"/>
    <mergeCell ref="E15:E16"/>
    <mergeCell ref="E24:E25"/>
    <mergeCell ref="E26:E27"/>
    <mergeCell ref="E29:E30"/>
    <mergeCell ref="F24:F25"/>
    <mergeCell ref="F26:F27"/>
    <mergeCell ref="F29:F30"/>
    <mergeCell ref="G24:G25"/>
    <mergeCell ref="G26:G27"/>
    <mergeCell ref="G29:G30"/>
    <mergeCell ref="H5:H6"/>
    <mergeCell ref="H8:H9"/>
    <mergeCell ref="H15:H16"/>
    <mergeCell ref="H24:H25"/>
    <mergeCell ref="H26:H27"/>
    <mergeCell ref="H29:H30"/>
    <mergeCell ref="I15:I16"/>
    <mergeCell ref="I24:I25"/>
    <mergeCell ref="I26:I27"/>
    <mergeCell ref="I29:I30"/>
    <mergeCell ref="J15:J16"/>
    <mergeCell ref="J24:J25"/>
    <mergeCell ref="J26:J27"/>
    <mergeCell ref="J29:J30"/>
    <mergeCell ref="B3:D4"/>
    <mergeCell ref="F3:J4"/>
    <mergeCell ref="F5:G6"/>
    <mergeCell ref="I5:J6"/>
    <mergeCell ref="F8:G9"/>
    <mergeCell ref="I8:J9"/>
    <mergeCell ref="A34:J38"/>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19.5" customHeight="1" spans="1:12">
      <c r="A1" s="150" t="s">
        <v>63</v>
      </c>
      <c r="B1" s="150"/>
      <c r="C1" s="150"/>
      <c r="D1" s="150"/>
      <c r="E1" s="149" t="s">
        <v>154</v>
      </c>
      <c r="F1" s="149" t="s">
        <v>170</v>
      </c>
      <c r="G1" s="149" t="s">
        <v>171</v>
      </c>
      <c r="H1" s="149" t="s">
        <v>172</v>
      </c>
      <c r="I1" s="149"/>
      <c r="J1" s="149" t="s">
        <v>173</v>
      </c>
      <c r="K1" s="149" t="s">
        <v>174</v>
      </c>
      <c r="L1" s="149" t="s">
        <v>175</v>
      </c>
    </row>
    <row r="2" ht="19.5" customHeight="1" spans="1:12">
      <c r="A2" s="149" t="s">
        <v>176</v>
      </c>
      <c r="B2" s="149"/>
      <c r="C2" s="149"/>
      <c r="D2" s="150" t="s">
        <v>177</v>
      </c>
      <c r="E2" s="149"/>
      <c r="F2" s="149"/>
      <c r="G2" s="149"/>
      <c r="H2" s="149" t="s">
        <v>178</v>
      </c>
      <c r="I2" s="149" t="s">
        <v>179</v>
      </c>
      <c r="J2" s="149"/>
      <c r="K2" s="149"/>
      <c r="L2" s="149" t="s">
        <v>178</v>
      </c>
    </row>
    <row r="3" ht="19.5" customHeight="1" spans="1:12">
      <c r="A3" s="149"/>
      <c r="B3" s="149"/>
      <c r="C3" s="149"/>
      <c r="D3" s="150"/>
      <c r="E3" s="149"/>
      <c r="F3" s="149"/>
      <c r="G3" s="149"/>
      <c r="H3" s="149"/>
      <c r="I3" s="149"/>
      <c r="J3" s="149"/>
      <c r="K3" s="149"/>
      <c r="L3" s="149"/>
    </row>
    <row r="4" ht="19.5" customHeight="1" spans="1:12">
      <c r="A4" s="149"/>
      <c r="B4" s="149"/>
      <c r="C4" s="149"/>
      <c r="D4" s="150"/>
      <c r="E4" s="149"/>
      <c r="F4" s="149"/>
      <c r="G4" s="149"/>
      <c r="H4" s="149"/>
      <c r="I4" s="149"/>
      <c r="J4" s="149"/>
      <c r="K4" s="149"/>
      <c r="L4" s="149"/>
    </row>
    <row r="5" ht="19.5" customHeight="1" spans="1:12">
      <c r="A5" s="150" t="s">
        <v>180</v>
      </c>
      <c r="B5" s="150" t="s">
        <v>181</v>
      </c>
      <c r="C5" s="150" t="s">
        <v>182</v>
      </c>
      <c r="D5" s="150" t="s">
        <v>67</v>
      </c>
      <c r="E5" s="149" t="s">
        <v>68</v>
      </c>
      <c r="F5" s="149" t="s">
        <v>69</v>
      </c>
      <c r="G5" s="149" t="s">
        <v>77</v>
      </c>
      <c r="H5" s="149" t="s">
        <v>81</v>
      </c>
      <c r="I5" s="149" t="s">
        <v>85</v>
      </c>
      <c r="J5" s="149" t="s">
        <v>89</v>
      </c>
      <c r="K5" s="149" t="s">
        <v>93</v>
      </c>
      <c r="L5" s="149" t="s">
        <v>97</v>
      </c>
    </row>
    <row r="6" ht="19.5" customHeight="1" spans="1:12">
      <c r="A6" s="150"/>
      <c r="B6" s="150"/>
      <c r="C6" s="150"/>
      <c r="D6" s="150" t="s">
        <v>183</v>
      </c>
      <c r="E6" s="145">
        <v>26365632.08</v>
      </c>
      <c r="F6" s="145">
        <v>26365632.08</v>
      </c>
      <c r="G6" s="145">
        <v>0</v>
      </c>
      <c r="H6" s="145">
        <v>0</v>
      </c>
      <c r="I6" s="145">
        <v>0</v>
      </c>
      <c r="J6" s="145">
        <v>0</v>
      </c>
      <c r="K6" s="145">
        <v>0</v>
      </c>
      <c r="L6" s="145">
        <v>0</v>
      </c>
    </row>
    <row r="7" ht="19.5" customHeight="1" spans="1:12">
      <c r="A7" s="144" t="s">
        <v>184</v>
      </c>
      <c r="B7" s="144"/>
      <c r="C7" s="144"/>
      <c r="D7" s="144" t="s">
        <v>185</v>
      </c>
      <c r="E7" s="145">
        <v>778135</v>
      </c>
      <c r="F7" s="145">
        <v>778135</v>
      </c>
      <c r="G7" s="145">
        <v>0</v>
      </c>
      <c r="H7" s="145">
        <v>0</v>
      </c>
      <c r="I7" s="145">
        <v>0</v>
      </c>
      <c r="J7" s="145">
        <v>0</v>
      </c>
      <c r="K7" s="145">
        <v>0</v>
      </c>
      <c r="L7" s="145">
        <v>0</v>
      </c>
    </row>
    <row r="8" ht="19.5" customHeight="1" spans="1:12">
      <c r="A8" s="144" t="s">
        <v>186</v>
      </c>
      <c r="B8" s="144"/>
      <c r="C8" s="144"/>
      <c r="D8" s="144" t="s">
        <v>187</v>
      </c>
      <c r="E8" s="145">
        <v>252673.12</v>
      </c>
      <c r="F8" s="145">
        <v>252673.12</v>
      </c>
      <c r="G8" s="145">
        <v>0</v>
      </c>
      <c r="H8" s="145">
        <v>0</v>
      </c>
      <c r="I8" s="145">
        <v>0</v>
      </c>
      <c r="J8" s="145">
        <v>0</v>
      </c>
      <c r="K8" s="145">
        <v>0</v>
      </c>
      <c r="L8" s="145">
        <v>0</v>
      </c>
    </row>
    <row r="9" ht="19.5" customHeight="1" spans="1:12">
      <c r="A9" s="144" t="s">
        <v>188</v>
      </c>
      <c r="B9" s="144"/>
      <c r="C9" s="144"/>
      <c r="D9" s="144" t="s">
        <v>189</v>
      </c>
      <c r="E9" s="145">
        <v>148116.48</v>
      </c>
      <c r="F9" s="145">
        <v>148116.48</v>
      </c>
      <c r="G9" s="145">
        <v>0</v>
      </c>
      <c r="H9" s="145">
        <v>0</v>
      </c>
      <c r="I9" s="145">
        <v>0</v>
      </c>
      <c r="J9" s="145">
        <v>0</v>
      </c>
      <c r="K9" s="145">
        <v>0</v>
      </c>
      <c r="L9" s="145">
        <v>0</v>
      </c>
    </row>
    <row r="10" ht="19.5" customHeight="1" spans="1:12">
      <c r="A10" s="144" t="s">
        <v>190</v>
      </c>
      <c r="B10" s="144"/>
      <c r="C10" s="144"/>
      <c r="D10" s="144" t="s">
        <v>191</v>
      </c>
      <c r="E10" s="145">
        <v>174037.6</v>
      </c>
      <c r="F10" s="145">
        <v>174037.6</v>
      </c>
      <c r="G10" s="145">
        <v>0</v>
      </c>
      <c r="H10" s="145">
        <v>0</v>
      </c>
      <c r="I10" s="145">
        <v>0</v>
      </c>
      <c r="J10" s="145">
        <v>0</v>
      </c>
      <c r="K10" s="145">
        <v>0</v>
      </c>
      <c r="L10" s="145">
        <v>0</v>
      </c>
    </row>
    <row r="11" ht="19.5" customHeight="1" spans="1:12">
      <c r="A11" s="144" t="s">
        <v>192</v>
      </c>
      <c r="B11" s="144"/>
      <c r="C11" s="144"/>
      <c r="D11" s="144" t="s">
        <v>193</v>
      </c>
      <c r="E11" s="145">
        <v>139413.13</v>
      </c>
      <c r="F11" s="145">
        <v>139413.13</v>
      </c>
      <c r="G11" s="145">
        <v>0</v>
      </c>
      <c r="H11" s="145">
        <v>0</v>
      </c>
      <c r="I11" s="145">
        <v>0</v>
      </c>
      <c r="J11" s="145">
        <v>0</v>
      </c>
      <c r="K11" s="145">
        <v>0</v>
      </c>
      <c r="L11" s="145">
        <v>0</v>
      </c>
    </row>
    <row r="12" ht="19.5" customHeight="1" spans="1:12">
      <c r="A12" s="144" t="s">
        <v>194</v>
      </c>
      <c r="B12" s="144"/>
      <c r="C12" s="144"/>
      <c r="D12" s="144" t="s">
        <v>195</v>
      </c>
      <c r="E12" s="145">
        <v>181947.72</v>
      </c>
      <c r="F12" s="145">
        <v>181947.72</v>
      </c>
      <c r="G12" s="145">
        <v>0</v>
      </c>
      <c r="H12" s="145">
        <v>0</v>
      </c>
      <c r="I12" s="145">
        <v>0</v>
      </c>
      <c r="J12" s="145">
        <v>0</v>
      </c>
      <c r="K12" s="145">
        <v>0</v>
      </c>
      <c r="L12" s="145">
        <v>0</v>
      </c>
    </row>
    <row r="13" ht="19.5" customHeight="1" spans="1:12">
      <c r="A13" s="144" t="s">
        <v>196</v>
      </c>
      <c r="B13" s="144"/>
      <c r="C13" s="144"/>
      <c r="D13" s="144" t="s">
        <v>197</v>
      </c>
      <c r="E13" s="145">
        <v>34309.62</v>
      </c>
      <c r="F13" s="145">
        <v>34309.62</v>
      </c>
      <c r="G13" s="145">
        <v>0</v>
      </c>
      <c r="H13" s="145">
        <v>0</v>
      </c>
      <c r="I13" s="145">
        <v>0</v>
      </c>
      <c r="J13" s="145">
        <v>0</v>
      </c>
      <c r="K13" s="145">
        <v>0</v>
      </c>
      <c r="L13" s="145">
        <v>0</v>
      </c>
    </row>
    <row r="14" ht="19.5" customHeight="1" spans="1:12">
      <c r="A14" s="144" t="s">
        <v>198</v>
      </c>
      <c r="B14" s="144"/>
      <c r="C14" s="144"/>
      <c r="D14" s="144" t="s">
        <v>199</v>
      </c>
      <c r="E14" s="145">
        <v>1734</v>
      </c>
      <c r="F14" s="145">
        <v>1734</v>
      </c>
      <c r="G14" s="145">
        <v>0</v>
      </c>
      <c r="H14" s="145">
        <v>0</v>
      </c>
      <c r="I14" s="145">
        <v>0</v>
      </c>
      <c r="J14" s="145">
        <v>0</v>
      </c>
      <c r="K14" s="145">
        <v>0</v>
      </c>
      <c r="L14" s="145">
        <v>0</v>
      </c>
    </row>
    <row r="15" ht="19.5" customHeight="1" spans="1:12">
      <c r="A15" s="144" t="s">
        <v>200</v>
      </c>
      <c r="B15" s="144"/>
      <c r="C15" s="144"/>
      <c r="D15" s="144" t="s">
        <v>201</v>
      </c>
      <c r="E15" s="145">
        <v>498399</v>
      </c>
      <c r="F15" s="145">
        <v>498399</v>
      </c>
      <c r="G15" s="145">
        <v>0</v>
      </c>
      <c r="H15" s="145">
        <v>0</v>
      </c>
      <c r="I15" s="145">
        <v>0</v>
      </c>
      <c r="J15" s="145">
        <v>0</v>
      </c>
      <c r="K15" s="145">
        <v>0</v>
      </c>
      <c r="L15" s="145">
        <v>0</v>
      </c>
    </row>
    <row r="16" ht="19.5" customHeight="1" spans="1:12">
      <c r="A16" s="144" t="s">
        <v>202</v>
      </c>
      <c r="B16" s="144"/>
      <c r="C16" s="144"/>
      <c r="D16" s="144" t="s">
        <v>203</v>
      </c>
      <c r="E16" s="145">
        <v>755093.26</v>
      </c>
      <c r="F16" s="145">
        <v>755093.26</v>
      </c>
      <c r="G16" s="145">
        <v>0</v>
      </c>
      <c r="H16" s="145">
        <v>0</v>
      </c>
      <c r="I16" s="145">
        <v>0</v>
      </c>
      <c r="J16" s="145">
        <v>0</v>
      </c>
      <c r="K16" s="145">
        <v>0</v>
      </c>
      <c r="L16" s="145">
        <v>0</v>
      </c>
    </row>
    <row r="17" ht="19.5" customHeight="1" spans="1:12">
      <c r="A17" s="144" t="s">
        <v>204</v>
      </c>
      <c r="B17" s="144"/>
      <c r="C17" s="144"/>
      <c r="D17" s="144" t="s">
        <v>205</v>
      </c>
      <c r="E17" s="145">
        <v>160000</v>
      </c>
      <c r="F17" s="145">
        <v>160000</v>
      </c>
      <c r="G17" s="145">
        <v>0</v>
      </c>
      <c r="H17" s="145">
        <v>0</v>
      </c>
      <c r="I17" s="145">
        <v>0</v>
      </c>
      <c r="J17" s="145">
        <v>0</v>
      </c>
      <c r="K17" s="145">
        <v>0</v>
      </c>
      <c r="L17" s="145">
        <v>0</v>
      </c>
    </row>
    <row r="18" ht="19.5" customHeight="1" spans="1:12">
      <c r="A18" s="144" t="s">
        <v>206</v>
      </c>
      <c r="B18" s="144"/>
      <c r="C18" s="144"/>
      <c r="D18" s="144" t="s">
        <v>207</v>
      </c>
      <c r="E18" s="145">
        <v>16209900</v>
      </c>
      <c r="F18" s="145">
        <v>16209900</v>
      </c>
      <c r="G18" s="145">
        <v>0</v>
      </c>
      <c r="H18" s="145">
        <v>0</v>
      </c>
      <c r="I18" s="145">
        <v>0</v>
      </c>
      <c r="J18" s="145">
        <v>0</v>
      </c>
      <c r="K18" s="145">
        <v>0</v>
      </c>
      <c r="L18" s="145">
        <v>0</v>
      </c>
    </row>
    <row r="19" ht="19.5" customHeight="1" spans="1:12">
      <c r="A19" s="144" t="s">
        <v>208</v>
      </c>
      <c r="B19" s="144"/>
      <c r="C19" s="144"/>
      <c r="D19" s="144" t="s">
        <v>209</v>
      </c>
      <c r="E19" s="145">
        <v>5082672.75</v>
      </c>
      <c r="F19" s="145">
        <v>5082672.75</v>
      </c>
      <c r="G19" s="145">
        <v>0</v>
      </c>
      <c r="H19" s="145">
        <v>0</v>
      </c>
      <c r="I19" s="145">
        <v>0</v>
      </c>
      <c r="J19" s="145">
        <v>0</v>
      </c>
      <c r="K19" s="145">
        <v>0</v>
      </c>
      <c r="L19" s="145">
        <v>0</v>
      </c>
    </row>
    <row r="20" ht="19.5" customHeight="1" spans="1:12">
      <c r="A20" s="144" t="s">
        <v>210</v>
      </c>
      <c r="B20" s="144"/>
      <c r="C20" s="144"/>
      <c r="D20" s="144" t="s">
        <v>211</v>
      </c>
      <c r="E20" s="145">
        <v>102738.62</v>
      </c>
      <c r="F20" s="145">
        <v>102738.62</v>
      </c>
      <c r="G20" s="145">
        <v>0</v>
      </c>
      <c r="H20" s="145">
        <v>0</v>
      </c>
      <c r="I20" s="145">
        <v>0</v>
      </c>
      <c r="J20" s="145">
        <v>0</v>
      </c>
      <c r="K20" s="145">
        <v>0</v>
      </c>
      <c r="L20" s="145">
        <v>0</v>
      </c>
    </row>
    <row r="21" ht="19.5" customHeight="1" spans="1:12">
      <c r="A21" s="144" t="s">
        <v>212</v>
      </c>
      <c r="B21" s="144"/>
      <c r="C21" s="144"/>
      <c r="D21" s="144" t="s">
        <v>213</v>
      </c>
      <c r="E21" s="145">
        <v>758700</v>
      </c>
      <c r="F21" s="145">
        <v>758700</v>
      </c>
      <c r="G21" s="145">
        <v>0</v>
      </c>
      <c r="H21" s="145">
        <v>0</v>
      </c>
      <c r="I21" s="145">
        <v>0</v>
      </c>
      <c r="J21" s="145">
        <v>0</v>
      </c>
      <c r="K21" s="145">
        <v>0</v>
      </c>
      <c r="L21" s="145">
        <v>0</v>
      </c>
    </row>
    <row r="22" ht="19.5" customHeight="1" spans="1:12">
      <c r="A22" s="144" t="s">
        <v>214</v>
      </c>
      <c r="B22" s="144"/>
      <c r="C22" s="144"/>
      <c r="D22" s="144" t="s">
        <v>215</v>
      </c>
      <c r="E22" s="145">
        <v>289241.78</v>
      </c>
      <c r="F22" s="145">
        <v>289241.78</v>
      </c>
      <c r="G22" s="145">
        <v>0</v>
      </c>
      <c r="H22" s="145">
        <v>0</v>
      </c>
      <c r="I22" s="145">
        <v>0</v>
      </c>
      <c r="J22" s="145">
        <v>0</v>
      </c>
      <c r="K22" s="145">
        <v>0</v>
      </c>
      <c r="L22" s="145">
        <v>0</v>
      </c>
    </row>
    <row r="23" ht="19.5" customHeight="1" spans="1:12">
      <c r="A23" s="144" t="s">
        <v>216</v>
      </c>
      <c r="B23" s="144"/>
      <c r="C23" s="144"/>
      <c r="D23" s="144" t="s">
        <v>217</v>
      </c>
      <c r="E23" s="145">
        <v>550000</v>
      </c>
      <c r="F23" s="145">
        <v>550000</v>
      </c>
      <c r="G23" s="145">
        <v>0</v>
      </c>
      <c r="H23" s="145">
        <v>0</v>
      </c>
      <c r="I23" s="145">
        <v>0</v>
      </c>
      <c r="J23" s="145">
        <v>0</v>
      </c>
      <c r="K23" s="145">
        <v>0</v>
      </c>
      <c r="L23" s="145">
        <v>0</v>
      </c>
    </row>
    <row r="24" ht="19.5" customHeight="1" spans="1:12">
      <c r="A24" s="144" t="s">
        <v>218</v>
      </c>
      <c r="B24" s="144"/>
      <c r="C24" s="144"/>
      <c r="D24" s="144" t="s">
        <v>219</v>
      </c>
      <c r="E24" s="145">
        <v>239208</v>
      </c>
      <c r="F24" s="145">
        <v>239208</v>
      </c>
      <c r="G24" s="145">
        <v>0</v>
      </c>
      <c r="H24" s="145">
        <v>0</v>
      </c>
      <c r="I24" s="145">
        <v>0</v>
      </c>
      <c r="J24" s="145">
        <v>0</v>
      </c>
      <c r="K24" s="145">
        <v>0</v>
      </c>
      <c r="L24" s="145">
        <v>0</v>
      </c>
    </row>
    <row r="25" ht="19.5" customHeight="1" spans="1:12">
      <c r="A25" s="144" t="s">
        <v>220</v>
      </c>
      <c r="B25" s="144"/>
      <c r="C25" s="144"/>
      <c r="D25" s="144" t="s">
        <v>221</v>
      </c>
      <c r="E25" s="145">
        <v>9312</v>
      </c>
      <c r="F25" s="145">
        <v>9312</v>
      </c>
      <c r="G25" s="145">
        <v>0</v>
      </c>
      <c r="H25" s="145">
        <v>0</v>
      </c>
      <c r="I25" s="145">
        <v>0</v>
      </c>
      <c r="J25" s="145">
        <v>0</v>
      </c>
      <c r="K25" s="145">
        <v>0</v>
      </c>
      <c r="L25" s="145">
        <v>0</v>
      </c>
    </row>
    <row r="26" ht="19.5" customHeight="1" spans="1:12">
      <c r="A26" s="144" t="s">
        <v>222</v>
      </c>
      <c r="B26" s="144"/>
      <c r="C26" s="144"/>
      <c r="D26" s="144"/>
      <c r="E26" s="144"/>
      <c r="F26" s="144"/>
      <c r="G26" s="144"/>
      <c r="H26" s="144"/>
      <c r="I26" s="144"/>
      <c r="J26" s="144"/>
      <c r="K26" s="144"/>
      <c r="L26" s="144"/>
    </row>
  </sheetData>
  <mergeCells count="35">
    <mergeCell ref="A1:D1"/>
    <mergeCell ref="H1:I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L26"/>
    <mergeCell ref="A5:A6"/>
    <mergeCell ref="B5:B6"/>
    <mergeCell ref="C5:C6"/>
    <mergeCell ref="D2:D4"/>
    <mergeCell ref="E1:E4"/>
    <mergeCell ref="F1:F4"/>
    <mergeCell ref="G1:G4"/>
    <mergeCell ref="H2:H4"/>
    <mergeCell ref="I2:I4"/>
    <mergeCell ref="J1:J4"/>
    <mergeCell ref="K1:K4"/>
    <mergeCell ref="L1:L4"/>
    <mergeCell ref="A2:C4"/>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topLeftCell="A17" workbookViewId="0">
      <selection activeCell="A2" sqref="A2:J38"/>
    </sheetView>
  </sheetViews>
  <sheetFormatPr defaultColWidth="9" defaultRowHeight="13.5"/>
  <cols>
    <col min="1" max="3" width="9" style="1"/>
    <col min="4" max="4" width="13.75" style="1"/>
    <col min="5" max="5" width="11.5" style="1"/>
    <col min="6" max="9" width="9" style="1"/>
    <col min="10" max="10" width="35.625" style="1" customWidth="1"/>
    <col min="11" max="16384" width="9" style="1"/>
  </cols>
  <sheetData>
    <row r="1" s="1" customFormat="1" ht="26.25" customHeight="1" spans="1:10">
      <c r="A1" s="37" t="s">
        <v>529</v>
      </c>
      <c r="B1" s="37"/>
      <c r="C1" s="37"/>
      <c r="D1" s="37"/>
      <c r="E1" s="37"/>
      <c r="F1" s="37"/>
      <c r="G1" s="37"/>
      <c r="H1" s="37"/>
      <c r="I1" s="37"/>
      <c r="J1" s="37"/>
    </row>
    <row r="2" s="1" customFormat="1" ht="19" customHeight="1" spans="1:10">
      <c r="A2" s="3" t="s">
        <v>530</v>
      </c>
      <c r="B2" s="4" t="s">
        <v>777</v>
      </c>
      <c r="C2" s="4"/>
      <c r="D2" s="4"/>
      <c r="E2" s="4"/>
      <c r="F2" s="4"/>
      <c r="G2" s="4"/>
      <c r="H2" s="4"/>
      <c r="I2" s="4"/>
      <c r="J2" s="4"/>
    </row>
    <row r="3" s="1" customFormat="1" ht="15" customHeight="1" spans="1:10">
      <c r="A3" s="5" t="s">
        <v>532</v>
      </c>
      <c r="B3" s="6" t="s">
        <v>533</v>
      </c>
      <c r="C3" s="6"/>
      <c r="D3" s="6"/>
      <c r="E3" s="7" t="s">
        <v>534</v>
      </c>
      <c r="F3" s="4" t="s">
        <v>3</v>
      </c>
      <c r="G3" s="4"/>
      <c r="H3" s="4"/>
      <c r="I3" s="4"/>
      <c r="J3" s="4"/>
    </row>
    <row r="4" s="1" customFormat="1" ht="14.25" spans="1:10">
      <c r="A4" s="5"/>
      <c r="B4" s="6"/>
      <c r="C4" s="6"/>
      <c r="D4" s="6"/>
      <c r="E4" s="6" t="s">
        <v>535</v>
      </c>
      <c r="F4" s="4"/>
      <c r="G4" s="4"/>
      <c r="H4" s="4"/>
      <c r="I4" s="4"/>
      <c r="J4" s="4"/>
    </row>
    <row r="5" s="1" customFormat="1" ht="15" customHeight="1" spans="1:10">
      <c r="A5" s="5" t="s">
        <v>536</v>
      </c>
      <c r="B5" s="6"/>
      <c r="C5" s="8" t="s">
        <v>537</v>
      </c>
      <c r="D5" s="8" t="s">
        <v>538</v>
      </c>
      <c r="E5" s="7" t="s">
        <v>538</v>
      </c>
      <c r="F5" s="4" t="s">
        <v>539</v>
      </c>
      <c r="G5" s="4"/>
      <c r="H5" s="4" t="s">
        <v>540</v>
      </c>
      <c r="I5" s="4" t="s">
        <v>541</v>
      </c>
      <c r="J5" s="4"/>
    </row>
    <row r="6" s="1" customFormat="1" ht="14.25" spans="1:10">
      <c r="A6" s="5"/>
      <c r="B6" s="6"/>
      <c r="C6" s="6" t="s">
        <v>477</v>
      </c>
      <c r="D6" s="6" t="s">
        <v>477</v>
      </c>
      <c r="E6" s="6" t="s">
        <v>542</v>
      </c>
      <c r="F6" s="4"/>
      <c r="G6" s="4"/>
      <c r="H6" s="4"/>
      <c r="I6" s="4"/>
      <c r="J6" s="4"/>
    </row>
    <row r="7" s="1" customFormat="1" ht="27" customHeight="1" spans="1:10">
      <c r="A7" s="5"/>
      <c r="B7" s="6" t="s">
        <v>543</v>
      </c>
      <c r="C7" s="10"/>
      <c r="D7" s="13">
        <v>1000000</v>
      </c>
      <c r="E7" s="13">
        <v>569600</v>
      </c>
      <c r="F7" s="6">
        <v>10</v>
      </c>
      <c r="G7" s="6"/>
      <c r="H7" s="39">
        <v>0.5696</v>
      </c>
      <c r="I7" s="6">
        <v>10</v>
      </c>
      <c r="J7" s="6"/>
    </row>
    <row r="8" s="1" customFormat="1" ht="15" customHeight="1" spans="1:10">
      <c r="A8" s="5"/>
      <c r="B8" s="12" t="s">
        <v>544</v>
      </c>
      <c r="C8" s="6"/>
      <c r="D8" s="13">
        <v>500000</v>
      </c>
      <c r="E8" s="13">
        <v>284800</v>
      </c>
      <c r="F8" s="6" t="s">
        <v>482</v>
      </c>
      <c r="G8" s="6"/>
      <c r="H8" s="39">
        <v>0.5696</v>
      </c>
      <c r="I8" s="6" t="s">
        <v>482</v>
      </c>
      <c r="J8" s="6"/>
    </row>
    <row r="9" s="1" customFormat="1" ht="27.75" spans="1:10">
      <c r="A9" s="5"/>
      <c r="B9" s="10" t="s">
        <v>545</v>
      </c>
      <c r="C9" s="6"/>
      <c r="D9" s="10"/>
      <c r="E9" s="10"/>
      <c r="F9" s="6"/>
      <c r="G9" s="6"/>
      <c r="H9" s="6"/>
      <c r="I9" s="6"/>
      <c r="J9" s="6"/>
    </row>
    <row r="10" s="1" customFormat="1" ht="27" customHeight="1" spans="1:10">
      <c r="A10" s="5"/>
      <c r="B10" s="10" t="s">
        <v>546</v>
      </c>
      <c r="C10" s="10"/>
      <c r="D10" s="13">
        <v>500000</v>
      </c>
      <c r="E10" s="13">
        <v>284800</v>
      </c>
      <c r="F10" s="6" t="s">
        <v>482</v>
      </c>
      <c r="G10" s="6"/>
      <c r="H10" s="39">
        <v>0.5696</v>
      </c>
      <c r="I10" s="6" t="s">
        <v>482</v>
      </c>
      <c r="J10" s="6"/>
    </row>
    <row r="11" s="1" customFormat="1" ht="27" customHeight="1" spans="1:10">
      <c r="A11" s="5"/>
      <c r="B11" s="10" t="s">
        <v>547</v>
      </c>
      <c r="C11" s="6"/>
      <c r="D11" s="6"/>
      <c r="E11" s="14"/>
      <c r="F11" s="6" t="s">
        <v>482</v>
      </c>
      <c r="G11" s="6"/>
      <c r="H11" s="6" t="s">
        <v>482</v>
      </c>
      <c r="I11" s="6" t="s">
        <v>482</v>
      </c>
      <c r="J11" s="6"/>
    </row>
    <row r="12" s="1" customFormat="1" ht="15" customHeight="1" spans="1:10">
      <c r="A12" s="15" t="s">
        <v>548</v>
      </c>
      <c r="B12" s="15"/>
      <c r="C12" s="15"/>
      <c r="D12" s="15"/>
      <c r="E12" s="15"/>
      <c r="F12" s="15"/>
      <c r="G12" s="16" t="s">
        <v>549</v>
      </c>
      <c r="H12" s="16"/>
      <c r="I12" s="16"/>
      <c r="J12" s="16"/>
    </row>
    <row r="13" s="1" customFormat="1" ht="51.75" customHeight="1" spans="1:10">
      <c r="A13" s="15" t="s">
        <v>550</v>
      </c>
      <c r="B13" s="17" t="s">
        <v>778</v>
      </c>
      <c r="C13" s="17"/>
      <c r="D13" s="17"/>
      <c r="E13" s="17"/>
      <c r="F13" s="17"/>
      <c r="G13" s="40" t="s">
        <v>779</v>
      </c>
      <c r="H13" s="40"/>
      <c r="I13" s="40"/>
      <c r="J13" s="40"/>
    </row>
    <row r="14" s="1" customFormat="1" ht="15" customHeight="1" spans="1:10">
      <c r="A14" s="15" t="s">
        <v>553</v>
      </c>
      <c r="B14" s="15"/>
      <c r="C14" s="15"/>
      <c r="D14" s="18" t="s">
        <v>554</v>
      </c>
      <c r="E14" s="18"/>
      <c r="F14" s="18"/>
      <c r="G14" s="19" t="s">
        <v>555</v>
      </c>
      <c r="H14" s="19"/>
      <c r="I14" s="19"/>
      <c r="J14" s="19"/>
    </row>
    <row r="15" s="1" customFormat="1" ht="24.75" customHeight="1" spans="1:10">
      <c r="A15" s="20" t="s">
        <v>556</v>
      </c>
      <c r="B15" s="5" t="s">
        <v>557</v>
      </c>
      <c r="C15" s="8" t="s">
        <v>558</v>
      </c>
      <c r="D15" s="7" t="s">
        <v>559</v>
      </c>
      <c r="E15" s="4" t="s">
        <v>560</v>
      </c>
      <c r="F15" s="21" t="s">
        <v>561</v>
      </c>
      <c r="G15" s="22" t="s">
        <v>562</v>
      </c>
      <c r="H15" s="23" t="s">
        <v>539</v>
      </c>
      <c r="I15" s="23" t="s">
        <v>541</v>
      </c>
      <c r="J15" s="23" t="s">
        <v>563</v>
      </c>
    </row>
    <row r="16" s="1" customFormat="1" ht="14.25" spans="1:10">
      <c r="A16" s="20"/>
      <c r="B16" s="5"/>
      <c r="C16" s="6" t="s">
        <v>559</v>
      </c>
      <c r="D16" s="6" t="s">
        <v>564</v>
      </c>
      <c r="E16" s="4"/>
      <c r="F16" s="24" t="s">
        <v>535</v>
      </c>
      <c r="G16" s="25" t="s">
        <v>565</v>
      </c>
      <c r="H16" s="23"/>
      <c r="I16" s="23"/>
      <c r="J16" s="23"/>
    </row>
    <row r="17" s="1" customFormat="1" ht="39.75" customHeight="1" spans="1:10">
      <c r="A17" s="5" t="s">
        <v>566</v>
      </c>
      <c r="B17" s="8" t="s">
        <v>567</v>
      </c>
      <c r="C17" s="6" t="s">
        <v>780</v>
      </c>
      <c r="D17" s="8" t="s">
        <v>569</v>
      </c>
      <c r="E17" s="6">
        <v>18752</v>
      </c>
      <c r="F17" s="6" t="s">
        <v>723</v>
      </c>
      <c r="G17" s="11">
        <v>1</v>
      </c>
      <c r="H17" s="6">
        <v>10</v>
      </c>
      <c r="I17" s="18">
        <v>10</v>
      </c>
      <c r="J17" s="6"/>
    </row>
    <row r="18" s="1" customFormat="1" ht="14.25" spans="1:10">
      <c r="A18" s="5"/>
      <c r="B18" s="7" t="s">
        <v>567</v>
      </c>
      <c r="C18" s="6" t="s">
        <v>781</v>
      </c>
      <c r="D18" s="8" t="s">
        <v>572</v>
      </c>
      <c r="E18" s="6">
        <v>100</v>
      </c>
      <c r="F18" s="6" t="s">
        <v>590</v>
      </c>
      <c r="G18" s="11">
        <v>0.95</v>
      </c>
      <c r="H18" s="6">
        <v>10</v>
      </c>
      <c r="I18" s="18">
        <v>9.5</v>
      </c>
      <c r="J18" s="6" t="s">
        <v>782</v>
      </c>
    </row>
    <row r="19" s="1" customFormat="1" ht="39" customHeight="1" spans="1:10">
      <c r="A19" s="5"/>
      <c r="B19" s="7" t="s">
        <v>622</v>
      </c>
      <c r="C19" s="6" t="s">
        <v>623</v>
      </c>
      <c r="D19" s="8" t="s">
        <v>575</v>
      </c>
      <c r="E19" s="6">
        <v>90</v>
      </c>
      <c r="F19" s="6" t="s">
        <v>590</v>
      </c>
      <c r="G19" s="11">
        <v>0</v>
      </c>
      <c r="H19" s="6">
        <v>15</v>
      </c>
      <c r="I19" s="18">
        <v>0</v>
      </c>
      <c r="J19" s="6" t="s">
        <v>754</v>
      </c>
    </row>
    <row r="20" s="1" customFormat="1" ht="33" customHeight="1" spans="1:10">
      <c r="A20" s="5"/>
      <c r="B20" s="7" t="s">
        <v>574</v>
      </c>
      <c r="C20" s="6" t="s">
        <v>755</v>
      </c>
      <c r="D20" s="8" t="s">
        <v>577</v>
      </c>
      <c r="E20" s="6">
        <v>100</v>
      </c>
      <c r="F20" s="6" t="s">
        <v>590</v>
      </c>
      <c r="G20" s="11">
        <v>0.95</v>
      </c>
      <c r="H20" s="6">
        <v>15</v>
      </c>
      <c r="I20" s="18">
        <v>14.25</v>
      </c>
      <c r="J20" s="18" t="s">
        <v>768</v>
      </c>
    </row>
    <row r="21" s="1" customFormat="1" ht="14.25" spans="1:10">
      <c r="A21" s="5"/>
      <c r="B21" s="4" t="s">
        <v>576</v>
      </c>
      <c r="C21" s="6"/>
      <c r="D21" s="8" t="s">
        <v>607</v>
      </c>
      <c r="E21" s="6"/>
      <c r="F21" s="18"/>
      <c r="G21" s="18"/>
      <c r="H21" s="18"/>
      <c r="I21" s="18"/>
      <c r="J21" s="18"/>
    </row>
    <row r="22" s="1" customFormat="1" ht="15" customHeight="1" spans="1:10">
      <c r="A22" s="5" t="s">
        <v>578</v>
      </c>
      <c r="B22" s="8" t="s">
        <v>689</v>
      </c>
      <c r="C22" s="6"/>
      <c r="D22" s="8"/>
      <c r="E22" s="6"/>
      <c r="F22" s="18"/>
      <c r="G22" s="18"/>
      <c r="H22" s="18"/>
      <c r="I22" s="18"/>
      <c r="J22" s="18"/>
    </row>
    <row r="23" s="1" customFormat="1" ht="14.25" spans="1:10">
      <c r="A23" s="5"/>
      <c r="B23" s="6" t="s">
        <v>559</v>
      </c>
      <c r="C23" s="6"/>
      <c r="D23" s="26"/>
      <c r="E23" s="6"/>
      <c r="F23" s="18"/>
      <c r="G23" s="18"/>
      <c r="H23" s="18"/>
      <c r="I23" s="18"/>
      <c r="J23" s="18"/>
    </row>
    <row r="24" s="1" customFormat="1" ht="15" customHeight="1" spans="1:10">
      <c r="A24" s="5"/>
      <c r="B24" s="8" t="s">
        <v>661</v>
      </c>
      <c r="C24" s="6" t="s">
        <v>756</v>
      </c>
      <c r="D24" s="26"/>
      <c r="E24" s="6">
        <v>10</v>
      </c>
      <c r="F24" s="6" t="s">
        <v>570</v>
      </c>
      <c r="G24" s="11">
        <v>1</v>
      </c>
      <c r="H24" s="18">
        <v>10</v>
      </c>
      <c r="I24" s="18">
        <v>10</v>
      </c>
      <c r="J24" s="18"/>
    </row>
    <row r="25" s="1" customFormat="1" ht="14.25" spans="1:10">
      <c r="A25" s="5"/>
      <c r="B25" s="6" t="s">
        <v>559</v>
      </c>
      <c r="C25" s="6"/>
      <c r="D25" s="26"/>
      <c r="E25" s="6"/>
      <c r="F25" s="6"/>
      <c r="G25" s="11"/>
      <c r="H25" s="18"/>
      <c r="I25" s="18"/>
      <c r="J25" s="18"/>
    </row>
    <row r="26" s="1" customFormat="1" ht="27.75" spans="1:10">
      <c r="A26" s="5"/>
      <c r="B26" s="6" t="s">
        <v>581</v>
      </c>
      <c r="C26" s="6" t="s">
        <v>783</v>
      </c>
      <c r="D26" s="26"/>
      <c r="E26" s="6">
        <v>90</v>
      </c>
      <c r="F26" s="6" t="s">
        <v>590</v>
      </c>
      <c r="G26" s="11">
        <v>1</v>
      </c>
      <c r="H26" s="18">
        <v>10</v>
      </c>
      <c r="I26" s="18">
        <v>10</v>
      </c>
      <c r="J26" s="18"/>
    </row>
    <row r="27" s="1" customFormat="1" ht="15" customHeight="1" spans="1:10">
      <c r="A27" s="5"/>
      <c r="B27" s="8" t="s">
        <v>664</v>
      </c>
      <c r="C27" s="6"/>
      <c r="D27" s="26"/>
      <c r="E27" s="6"/>
      <c r="F27" s="6"/>
      <c r="G27" s="6"/>
      <c r="H27" s="18"/>
      <c r="I27" s="18"/>
      <c r="J27" s="18"/>
    </row>
    <row r="28" s="1" customFormat="1" ht="14.25" spans="1:10">
      <c r="A28" s="5"/>
      <c r="B28" s="6" t="s">
        <v>559</v>
      </c>
      <c r="C28" s="6"/>
      <c r="D28" s="26"/>
      <c r="E28" s="6"/>
      <c r="F28" s="6"/>
      <c r="G28" s="6"/>
      <c r="H28" s="18"/>
      <c r="I28" s="18"/>
      <c r="J28" s="18"/>
    </row>
    <row r="29" s="1" customFormat="1" ht="15" customHeight="1" spans="1:10">
      <c r="A29" s="5"/>
      <c r="B29" s="8" t="s">
        <v>694</v>
      </c>
      <c r="C29" s="42" t="s">
        <v>625</v>
      </c>
      <c r="D29" s="26"/>
      <c r="E29" s="42">
        <v>85</v>
      </c>
      <c r="F29" s="42" t="s">
        <v>590</v>
      </c>
      <c r="G29" s="43">
        <v>0.85</v>
      </c>
      <c r="H29" s="25">
        <v>10</v>
      </c>
      <c r="I29" s="25">
        <v>10</v>
      </c>
      <c r="J29" s="25"/>
    </row>
    <row r="30" s="1" customFormat="1" ht="14.25" spans="1:10">
      <c r="A30" s="5"/>
      <c r="B30" s="42" t="s">
        <v>697</v>
      </c>
      <c r="C30" s="42"/>
      <c r="D30" s="26"/>
      <c r="E30" s="42"/>
      <c r="F30" s="42"/>
      <c r="G30" s="43"/>
      <c r="H30" s="25"/>
      <c r="I30" s="25"/>
      <c r="J30" s="25"/>
    </row>
    <row r="31" s="1" customFormat="1" ht="69" customHeight="1" spans="1:10">
      <c r="A31" s="27" t="s">
        <v>587</v>
      </c>
      <c r="B31" s="28" t="s">
        <v>626</v>
      </c>
      <c r="C31" s="44" t="s">
        <v>784</v>
      </c>
      <c r="D31" s="44"/>
      <c r="E31" s="44">
        <v>80</v>
      </c>
      <c r="F31" s="44" t="s">
        <v>590</v>
      </c>
      <c r="G31" s="45">
        <v>0.9</v>
      </c>
      <c r="H31" s="44">
        <v>10</v>
      </c>
      <c r="I31" s="44">
        <v>9</v>
      </c>
      <c r="J31" s="44" t="s">
        <v>740</v>
      </c>
    </row>
    <row r="32" s="1" customFormat="1" ht="15" customHeight="1" spans="1:10">
      <c r="A32" s="3" t="s">
        <v>594</v>
      </c>
      <c r="B32" s="3"/>
      <c r="C32" s="6" t="s">
        <v>595</v>
      </c>
      <c r="D32" s="6"/>
      <c r="E32" s="6"/>
      <c r="F32" s="6"/>
      <c r="G32" s="6"/>
      <c r="H32" s="6"/>
      <c r="I32" s="6"/>
      <c r="J32" s="6"/>
    </row>
    <row r="33" s="1" customFormat="1" ht="24" customHeight="1" spans="1:10">
      <c r="A33" s="5" t="s">
        <v>596</v>
      </c>
      <c r="B33" s="6">
        <v>100</v>
      </c>
      <c r="C33" s="6"/>
      <c r="D33" s="6"/>
      <c r="E33" s="6"/>
      <c r="F33" s="6"/>
      <c r="G33" s="6"/>
      <c r="H33" s="6"/>
      <c r="I33" s="4">
        <v>72.75</v>
      </c>
      <c r="J33" s="34" t="s">
        <v>699</v>
      </c>
    </row>
    <row r="34" s="1" customFormat="1" spans="1:10">
      <c r="A34" s="29" t="s">
        <v>598</v>
      </c>
      <c r="B34" s="30"/>
      <c r="C34" s="30"/>
      <c r="D34" s="30"/>
      <c r="E34" s="30"/>
      <c r="F34" s="30"/>
      <c r="G34" s="30"/>
      <c r="H34" s="30"/>
      <c r="I34" s="30"/>
      <c r="J34" s="35"/>
    </row>
    <row r="35" s="1" customFormat="1" spans="1:10">
      <c r="A35" s="31"/>
      <c r="B35" s="30"/>
      <c r="C35" s="30"/>
      <c r="D35" s="30"/>
      <c r="E35" s="30"/>
      <c r="F35" s="30"/>
      <c r="G35" s="30"/>
      <c r="H35" s="30"/>
      <c r="I35" s="30"/>
      <c r="J35" s="35"/>
    </row>
    <row r="36" s="1" customFormat="1" spans="1:10">
      <c r="A36" s="31"/>
      <c r="B36" s="30"/>
      <c r="C36" s="30"/>
      <c r="D36" s="30"/>
      <c r="E36" s="30"/>
      <c r="F36" s="30"/>
      <c r="G36" s="30"/>
      <c r="H36" s="30"/>
      <c r="I36" s="30"/>
      <c r="J36" s="35"/>
    </row>
    <row r="37" s="1" customFormat="1" spans="1:10">
      <c r="A37" s="31"/>
      <c r="B37" s="30"/>
      <c r="C37" s="30"/>
      <c r="D37" s="30"/>
      <c r="E37" s="30"/>
      <c r="F37" s="30"/>
      <c r="G37" s="30"/>
      <c r="H37" s="30"/>
      <c r="I37" s="30"/>
      <c r="J37" s="35"/>
    </row>
    <row r="38" s="1" customFormat="1" ht="14.25" spans="1:10">
      <c r="A38" s="32"/>
      <c r="B38" s="33"/>
      <c r="C38" s="33"/>
      <c r="D38" s="33"/>
      <c r="E38" s="33"/>
      <c r="F38" s="33"/>
      <c r="G38" s="33"/>
      <c r="H38" s="33"/>
      <c r="I38" s="33"/>
      <c r="J38" s="36"/>
    </row>
  </sheetData>
  <mergeCells count="69">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32:B32"/>
    <mergeCell ref="C32:J32"/>
    <mergeCell ref="B33:H33"/>
    <mergeCell ref="A3:A4"/>
    <mergeCell ref="A5:A11"/>
    <mergeCell ref="A15:A16"/>
    <mergeCell ref="A17:A21"/>
    <mergeCell ref="A22:A30"/>
    <mergeCell ref="B5:B6"/>
    <mergeCell ref="B15:B16"/>
    <mergeCell ref="C8:C9"/>
    <mergeCell ref="C22:C23"/>
    <mergeCell ref="C24:C25"/>
    <mergeCell ref="C27:C28"/>
    <mergeCell ref="C29:C30"/>
    <mergeCell ref="D8:D9"/>
    <mergeCell ref="E8:E9"/>
    <mergeCell ref="E15:E16"/>
    <mergeCell ref="E22:E23"/>
    <mergeCell ref="E24:E25"/>
    <mergeCell ref="E27:E28"/>
    <mergeCell ref="E29:E30"/>
    <mergeCell ref="F22:F23"/>
    <mergeCell ref="F24:F25"/>
    <mergeCell ref="F27:F28"/>
    <mergeCell ref="F29:F30"/>
    <mergeCell ref="G22:G23"/>
    <mergeCell ref="G24:G25"/>
    <mergeCell ref="G27:G28"/>
    <mergeCell ref="G29:G30"/>
    <mergeCell ref="H5:H6"/>
    <mergeCell ref="H8:H9"/>
    <mergeCell ref="H15:H16"/>
    <mergeCell ref="H22:H23"/>
    <mergeCell ref="H24:H25"/>
    <mergeCell ref="H27:H28"/>
    <mergeCell ref="H29:H30"/>
    <mergeCell ref="I15:I16"/>
    <mergeCell ref="I22:I23"/>
    <mergeCell ref="I24:I25"/>
    <mergeCell ref="I27:I28"/>
    <mergeCell ref="I29:I30"/>
    <mergeCell ref="J15:J16"/>
    <mergeCell ref="J22:J23"/>
    <mergeCell ref="J24:J25"/>
    <mergeCell ref="J27:J28"/>
    <mergeCell ref="J29:J30"/>
    <mergeCell ref="B3:D4"/>
    <mergeCell ref="F3:J4"/>
    <mergeCell ref="F5:G6"/>
    <mergeCell ref="I5:J6"/>
    <mergeCell ref="F8:G9"/>
    <mergeCell ref="I8:J9"/>
    <mergeCell ref="A34:J38"/>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0"/>
  <sheetViews>
    <sheetView topLeftCell="A19" workbookViewId="0">
      <selection activeCell="A2" sqref="A2:J40"/>
    </sheetView>
  </sheetViews>
  <sheetFormatPr defaultColWidth="9" defaultRowHeight="13.5"/>
  <cols>
    <col min="1" max="4" width="9" style="1"/>
    <col min="5" max="5" width="11.5" style="1"/>
    <col min="6" max="9" width="9" style="1"/>
    <col min="10" max="10" width="35.625" style="1" customWidth="1"/>
    <col min="11" max="16384" width="9" style="1"/>
  </cols>
  <sheetData>
    <row r="1" s="1" customFormat="1" ht="26.25" customHeight="1" spans="1:10">
      <c r="A1" s="37" t="s">
        <v>529</v>
      </c>
      <c r="B1" s="37"/>
      <c r="C1" s="37"/>
      <c r="D1" s="37"/>
      <c r="E1" s="37"/>
      <c r="F1" s="37"/>
      <c r="G1" s="37"/>
      <c r="H1" s="37"/>
      <c r="I1" s="37"/>
      <c r="J1" s="37"/>
    </row>
    <row r="2" s="1" customFormat="1" ht="19" customHeight="1" spans="1:10">
      <c r="A2" s="3" t="s">
        <v>530</v>
      </c>
      <c r="B2" s="4" t="s">
        <v>785</v>
      </c>
      <c r="C2" s="4"/>
      <c r="D2" s="4"/>
      <c r="E2" s="4"/>
      <c r="F2" s="4"/>
      <c r="G2" s="4"/>
      <c r="H2" s="4"/>
      <c r="I2" s="4"/>
      <c r="J2" s="4"/>
    </row>
    <row r="3" s="1" customFormat="1" ht="15" customHeight="1" spans="1:10">
      <c r="A3" s="5" t="s">
        <v>532</v>
      </c>
      <c r="B3" s="6" t="s">
        <v>533</v>
      </c>
      <c r="C3" s="6"/>
      <c r="D3" s="6"/>
      <c r="E3" s="7" t="s">
        <v>534</v>
      </c>
      <c r="F3" s="4" t="s">
        <v>3</v>
      </c>
      <c r="G3" s="4"/>
      <c r="H3" s="4"/>
      <c r="I3" s="4"/>
      <c r="J3" s="4"/>
    </row>
    <row r="4" s="1" customFormat="1" ht="14.25" spans="1:10">
      <c r="A4" s="5"/>
      <c r="B4" s="6"/>
      <c r="C4" s="6"/>
      <c r="D4" s="6"/>
      <c r="E4" s="6" t="s">
        <v>535</v>
      </c>
      <c r="F4" s="4"/>
      <c r="G4" s="4"/>
      <c r="H4" s="4"/>
      <c r="I4" s="4"/>
      <c r="J4" s="4"/>
    </row>
    <row r="5" s="1" customFormat="1" ht="15" customHeight="1" spans="1:10">
      <c r="A5" s="5" t="s">
        <v>536</v>
      </c>
      <c r="B5" s="6"/>
      <c r="C5" s="8" t="s">
        <v>537</v>
      </c>
      <c r="D5" s="8" t="s">
        <v>538</v>
      </c>
      <c r="E5" s="7" t="s">
        <v>538</v>
      </c>
      <c r="F5" s="4" t="s">
        <v>539</v>
      </c>
      <c r="G5" s="4"/>
      <c r="H5" s="4" t="s">
        <v>540</v>
      </c>
      <c r="I5" s="4" t="s">
        <v>541</v>
      </c>
      <c r="J5" s="4"/>
    </row>
    <row r="6" s="1" customFormat="1" ht="14.25" spans="1:10">
      <c r="A6" s="5"/>
      <c r="B6" s="6"/>
      <c r="C6" s="6" t="s">
        <v>477</v>
      </c>
      <c r="D6" s="6" t="s">
        <v>477</v>
      </c>
      <c r="E6" s="6" t="s">
        <v>542</v>
      </c>
      <c r="F6" s="4"/>
      <c r="G6" s="4"/>
      <c r="H6" s="4"/>
      <c r="I6" s="4"/>
      <c r="J6" s="4"/>
    </row>
    <row r="7" s="1" customFormat="1" ht="27" customHeight="1" spans="1:10">
      <c r="A7" s="5"/>
      <c r="B7" s="6" t="s">
        <v>543</v>
      </c>
      <c r="C7" s="10"/>
      <c r="D7" s="10"/>
      <c r="E7" s="13">
        <v>550000</v>
      </c>
      <c r="F7" s="6">
        <v>10</v>
      </c>
      <c r="G7" s="6"/>
      <c r="H7" s="11">
        <v>1</v>
      </c>
      <c r="I7" s="6">
        <v>10</v>
      </c>
      <c r="J7" s="6"/>
    </row>
    <row r="8" s="1" customFormat="1" ht="15" customHeight="1" spans="1:10">
      <c r="A8" s="5"/>
      <c r="B8" s="12" t="s">
        <v>544</v>
      </c>
      <c r="C8" s="10"/>
      <c r="D8" s="10"/>
      <c r="E8" s="13">
        <v>550000</v>
      </c>
      <c r="F8" s="6" t="s">
        <v>482</v>
      </c>
      <c r="G8" s="6"/>
      <c r="H8" s="11">
        <v>1</v>
      </c>
      <c r="I8" s="6" t="s">
        <v>482</v>
      </c>
      <c r="J8" s="6"/>
    </row>
    <row r="9" s="1" customFormat="1" ht="27.75" spans="1:10">
      <c r="A9" s="5"/>
      <c r="B9" s="10" t="s">
        <v>545</v>
      </c>
      <c r="C9" s="10"/>
      <c r="D9" s="10"/>
      <c r="E9" s="10"/>
      <c r="F9" s="6"/>
      <c r="G9" s="6"/>
      <c r="H9" s="6"/>
      <c r="I9" s="6"/>
      <c r="J9" s="6"/>
    </row>
    <row r="10" s="1" customFormat="1" ht="27" customHeight="1" spans="1:10">
      <c r="A10" s="5"/>
      <c r="B10" s="10" t="s">
        <v>546</v>
      </c>
      <c r="C10" s="10"/>
      <c r="D10" s="10"/>
      <c r="E10" s="10"/>
      <c r="F10" s="6" t="s">
        <v>482</v>
      </c>
      <c r="G10" s="6"/>
      <c r="H10" s="6" t="s">
        <v>482</v>
      </c>
      <c r="I10" s="6" t="s">
        <v>482</v>
      </c>
      <c r="J10" s="6"/>
    </row>
    <row r="11" s="1" customFormat="1" ht="27" customHeight="1" spans="1:10">
      <c r="A11" s="5"/>
      <c r="B11" s="10" t="s">
        <v>547</v>
      </c>
      <c r="C11" s="6"/>
      <c r="D11" s="6"/>
      <c r="E11" s="14"/>
      <c r="F11" s="6" t="s">
        <v>482</v>
      </c>
      <c r="G11" s="6"/>
      <c r="H11" s="6" t="s">
        <v>482</v>
      </c>
      <c r="I11" s="6" t="s">
        <v>482</v>
      </c>
      <c r="J11" s="6"/>
    </row>
    <row r="12" s="1" customFormat="1" ht="15" customHeight="1" spans="1:10">
      <c r="A12" s="15" t="s">
        <v>548</v>
      </c>
      <c r="B12" s="15"/>
      <c r="C12" s="15"/>
      <c r="D12" s="15"/>
      <c r="E12" s="15"/>
      <c r="F12" s="15"/>
      <c r="G12" s="16" t="s">
        <v>549</v>
      </c>
      <c r="H12" s="16"/>
      <c r="I12" s="16"/>
      <c r="J12" s="16"/>
    </row>
    <row r="13" s="1" customFormat="1" ht="51.75" customHeight="1" spans="1:10">
      <c r="A13" s="15" t="s">
        <v>550</v>
      </c>
      <c r="B13" s="17" t="s">
        <v>786</v>
      </c>
      <c r="C13" s="17"/>
      <c r="D13" s="17"/>
      <c r="E13" s="17"/>
      <c r="F13" s="17"/>
      <c r="G13" s="40" t="s">
        <v>787</v>
      </c>
      <c r="H13" s="40"/>
      <c r="I13" s="40"/>
      <c r="J13" s="40"/>
    </row>
    <row r="14" s="1" customFormat="1" ht="15" customHeight="1" spans="1:10">
      <c r="A14" s="15" t="s">
        <v>553</v>
      </c>
      <c r="B14" s="15"/>
      <c r="C14" s="15"/>
      <c r="D14" s="18" t="s">
        <v>554</v>
      </c>
      <c r="E14" s="18"/>
      <c r="F14" s="18"/>
      <c r="G14" s="19" t="s">
        <v>555</v>
      </c>
      <c r="H14" s="19"/>
      <c r="I14" s="19"/>
      <c r="J14" s="19"/>
    </row>
    <row r="15" s="1" customFormat="1" ht="24.75" customHeight="1" spans="1:10">
      <c r="A15" s="20" t="s">
        <v>556</v>
      </c>
      <c r="B15" s="5" t="s">
        <v>557</v>
      </c>
      <c r="C15" s="8" t="s">
        <v>558</v>
      </c>
      <c r="D15" s="7" t="s">
        <v>559</v>
      </c>
      <c r="E15" s="4" t="s">
        <v>560</v>
      </c>
      <c r="F15" s="21" t="s">
        <v>561</v>
      </c>
      <c r="G15" s="22" t="s">
        <v>562</v>
      </c>
      <c r="H15" s="23" t="s">
        <v>539</v>
      </c>
      <c r="I15" s="23" t="s">
        <v>541</v>
      </c>
      <c r="J15" s="23" t="s">
        <v>563</v>
      </c>
    </row>
    <row r="16" s="1" customFormat="1" ht="14.25" spans="1:10">
      <c r="A16" s="20"/>
      <c r="B16" s="5"/>
      <c r="C16" s="6" t="s">
        <v>559</v>
      </c>
      <c r="D16" s="6" t="s">
        <v>564</v>
      </c>
      <c r="E16" s="4"/>
      <c r="F16" s="24" t="s">
        <v>535</v>
      </c>
      <c r="G16" s="25" t="s">
        <v>565</v>
      </c>
      <c r="H16" s="23"/>
      <c r="I16" s="23"/>
      <c r="J16" s="23"/>
    </row>
    <row r="17" s="1" customFormat="1" ht="27" customHeight="1" spans="1:10">
      <c r="A17" s="5" t="s">
        <v>566</v>
      </c>
      <c r="B17" s="8" t="s">
        <v>567</v>
      </c>
      <c r="C17" s="6" t="s">
        <v>788</v>
      </c>
      <c r="D17" s="8" t="s">
        <v>569</v>
      </c>
      <c r="E17" s="6">
        <v>800</v>
      </c>
      <c r="F17" s="6" t="s">
        <v>723</v>
      </c>
      <c r="G17" s="11">
        <v>1</v>
      </c>
      <c r="H17" s="6">
        <v>8</v>
      </c>
      <c r="I17" s="18">
        <v>8</v>
      </c>
      <c r="J17" s="6" t="s">
        <v>789</v>
      </c>
    </row>
    <row r="18" s="1" customFormat="1" ht="27.75" spans="1:10">
      <c r="A18" s="5"/>
      <c r="B18" s="7" t="s">
        <v>567</v>
      </c>
      <c r="C18" s="6" t="s">
        <v>790</v>
      </c>
      <c r="D18" s="8" t="s">
        <v>572</v>
      </c>
      <c r="E18" s="6">
        <v>70</v>
      </c>
      <c r="F18" s="6" t="s">
        <v>791</v>
      </c>
      <c r="G18" s="11">
        <v>1</v>
      </c>
      <c r="H18" s="6">
        <v>8</v>
      </c>
      <c r="I18" s="18">
        <v>8</v>
      </c>
      <c r="J18" s="6" t="s">
        <v>789</v>
      </c>
    </row>
    <row r="19" s="1" customFormat="1" ht="27.75" spans="1:10">
      <c r="A19" s="5"/>
      <c r="B19" s="7" t="s">
        <v>567</v>
      </c>
      <c r="C19" s="6" t="s">
        <v>792</v>
      </c>
      <c r="D19" s="8" t="s">
        <v>575</v>
      </c>
      <c r="E19" s="6">
        <v>0.8</v>
      </c>
      <c r="F19" s="6" t="s">
        <v>793</v>
      </c>
      <c r="G19" s="11">
        <v>1</v>
      </c>
      <c r="H19" s="6">
        <v>8</v>
      </c>
      <c r="I19" s="18">
        <v>8</v>
      </c>
      <c r="J19" s="6" t="s">
        <v>789</v>
      </c>
    </row>
    <row r="20" s="1" customFormat="1" ht="27.75" spans="1:10">
      <c r="A20" s="5"/>
      <c r="B20" s="7" t="s">
        <v>622</v>
      </c>
      <c r="C20" s="6" t="s">
        <v>794</v>
      </c>
      <c r="D20" s="8" t="s">
        <v>577</v>
      </c>
      <c r="E20" s="6">
        <v>80</v>
      </c>
      <c r="F20" s="6" t="s">
        <v>590</v>
      </c>
      <c r="G20" s="11">
        <v>1</v>
      </c>
      <c r="H20" s="6">
        <v>10</v>
      </c>
      <c r="I20" s="18">
        <v>10</v>
      </c>
      <c r="J20" s="6" t="s">
        <v>789</v>
      </c>
    </row>
    <row r="21" s="1" customFormat="1" ht="27.75" spans="1:10">
      <c r="A21" s="5"/>
      <c r="B21" s="7" t="s">
        <v>622</v>
      </c>
      <c r="C21" s="6" t="s">
        <v>623</v>
      </c>
      <c r="D21" s="8" t="s">
        <v>607</v>
      </c>
      <c r="E21" s="6">
        <v>90</v>
      </c>
      <c r="F21" s="6" t="s">
        <v>590</v>
      </c>
      <c r="G21" s="6">
        <v>0</v>
      </c>
      <c r="H21" s="6">
        <v>8</v>
      </c>
      <c r="I21" s="18">
        <v>0</v>
      </c>
      <c r="J21" s="6" t="s">
        <v>789</v>
      </c>
    </row>
    <row r="22" s="1" customFormat="1" ht="41.25" spans="1:10">
      <c r="A22" s="5"/>
      <c r="B22" s="7" t="s">
        <v>574</v>
      </c>
      <c r="C22" s="6" t="s">
        <v>795</v>
      </c>
      <c r="D22" s="8"/>
      <c r="E22" s="6">
        <v>80</v>
      </c>
      <c r="F22" s="6" t="s">
        <v>590</v>
      </c>
      <c r="G22" s="11">
        <v>1</v>
      </c>
      <c r="H22" s="6">
        <v>8</v>
      </c>
      <c r="I22" s="18">
        <v>8</v>
      </c>
      <c r="J22" s="18" t="s">
        <v>789</v>
      </c>
    </row>
    <row r="23" s="1" customFormat="1" ht="14.25" spans="1:10">
      <c r="A23" s="5"/>
      <c r="B23" s="4" t="s">
        <v>576</v>
      </c>
      <c r="C23" s="6"/>
      <c r="D23" s="26"/>
      <c r="E23" s="6"/>
      <c r="F23" s="18"/>
      <c r="G23" s="18"/>
      <c r="H23" s="18"/>
      <c r="I23" s="18"/>
      <c r="J23" s="18"/>
    </row>
    <row r="24" s="1" customFormat="1" ht="15" customHeight="1" spans="1:10">
      <c r="A24" s="5" t="s">
        <v>578</v>
      </c>
      <c r="B24" s="8" t="s">
        <v>689</v>
      </c>
      <c r="C24" s="6"/>
      <c r="D24" s="26"/>
      <c r="E24" s="6"/>
      <c r="F24" s="18"/>
      <c r="G24" s="18"/>
      <c r="H24" s="18"/>
      <c r="I24" s="18"/>
      <c r="J24" s="18"/>
    </row>
    <row r="25" s="1" customFormat="1" ht="14.25" spans="1:10">
      <c r="A25" s="5"/>
      <c r="B25" s="6" t="s">
        <v>559</v>
      </c>
      <c r="C25" s="6"/>
      <c r="D25" s="26"/>
      <c r="E25" s="6"/>
      <c r="F25" s="18"/>
      <c r="G25" s="18"/>
      <c r="H25" s="18"/>
      <c r="I25" s="18"/>
      <c r="J25" s="18"/>
    </row>
    <row r="26" s="1" customFormat="1" ht="15" customHeight="1" spans="1:10">
      <c r="A26" s="5"/>
      <c r="B26" s="8" t="s">
        <v>661</v>
      </c>
      <c r="C26" s="6"/>
      <c r="D26" s="26"/>
      <c r="E26" s="6"/>
      <c r="F26" s="6"/>
      <c r="G26" s="6"/>
      <c r="H26" s="18"/>
      <c r="I26" s="18"/>
      <c r="J26" s="18"/>
    </row>
    <row r="27" s="1" customFormat="1" ht="14.25" spans="1:10">
      <c r="A27" s="5"/>
      <c r="B27" s="6" t="s">
        <v>559</v>
      </c>
      <c r="C27" s="6"/>
      <c r="D27" s="26"/>
      <c r="E27" s="6"/>
      <c r="F27" s="6"/>
      <c r="G27" s="6"/>
      <c r="H27" s="18"/>
      <c r="I27" s="18"/>
      <c r="J27" s="18"/>
    </row>
    <row r="28" s="1" customFormat="1" ht="37.5" customHeight="1" spans="1:10">
      <c r="A28" s="5"/>
      <c r="B28" s="8" t="s">
        <v>585</v>
      </c>
      <c r="C28" s="6" t="s">
        <v>796</v>
      </c>
      <c r="D28" s="26"/>
      <c r="E28" s="6" t="s">
        <v>692</v>
      </c>
      <c r="F28" s="6" t="s">
        <v>723</v>
      </c>
      <c r="G28" s="11">
        <v>1</v>
      </c>
      <c r="H28" s="18">
        <v>30</v>
      </c>
      <c r="I28" s="18">
        <v>30</v>
      </c>
      <c r="J28" s="18" t="s">
        <v>789</v>
      </c>
    </row>
    <row r="29" s="1" customFormat="1" ht="14.25" spans="1:10">
      <c r="A29" s="5"/>
      <c r="B29" s="6"/>
      <c r="C29" s="6"/>
      <c r="D29" s="26"/>
      <c r="E29" s="6"/>
      <c r="F29" s="6"/>
      <c r="G29" s="11"/>
      <c r="H29" s="18"/>
      <c r="I29" s="18"/>
      <c r="J29" s="18"/>
    </row>
    <row r="30" s="1" customFormat="1" ht="15" customHeight="1" spans="1:10">
      <c r="A30" s="5"/>
      <c r="B30" s="8" t="s">
        <v>694</v>
      </c>
      <c r="C30" s="42"/>
      <c r="D30" s="26"/>
      <c r="E30" s="42"/>
      <c r="F30" s="42"/>
      <c r="G30" s="42"/>
      <c r="H30" s="25"/>
      <c r="I30" s="25"/>
      <c r="J30" s="25"/>
    </row>
    <row r="31" s="1" customFormat="1" ht="14.25" spans="1:10">
      <c r="A31" s="5"/>
      <c r="B31" s="42" t="s">
        <v>697</v>
      </c>
      <c r="C31" s="42"/>
      <c r="D31" s="26"/>
      <c r="E31" s="42"/>
      <c r="F31" s="42"/>
      <c r="G31" s="42"/>
      <c r="H31" s="25"/>
      <c r="I31" s="25"/>
      <c r="J31" s="25"/>
    </row>
    <row r="32" s="1" customFormat="1" ht="15" customHeight="1" spans="1:10">
      <c r="A32" s="46" t="s">
        <v>587</v>
      </c>
      <c r="B32" s="28" t="s">
        <v>797</v>
      </c>
      <c r="C32" s="44" t="s">
        <v>798</v>
      </c>
      <c r="D32" s="44"/>
      <c r="E32" s="44">
        <v>90</v>
      </c>
      <c r="F32" s="44" t="s">
        <v>590</v>
      </c>
      <c r="G32" s="44">
        <v>0</v>
      </c>
      <c r="H32" s="44">
        <v>10</v>
      </c>
      <c r="I32" s="44">
        <v>0</v>
      </c>
      <c r="J32" s="44" t="s">
        <v>789</v>
      </c>
    </row>
    <row r="33" s="1" customFormat="1" ht="27.75" spans="1:10">
      <c r="A33" s="46"/>
      <c r="B33" s="44" t="s">
        <v>587</v>
      </c>
      <c r="C33" s="44"/>
      <c r="D33" s="44"/>
      <c r="E33" s="44"/>
      <c r="F33" s="44"/>
      <c r="G33" s="44"/>
      <c r="H33" s="44"/>
      <c r="I33" s="44"/>
      <c r="J33" s="44"/>
    </row>
    <row r="34" s="1" customFormat="1" ht="15" customHeight="1" spans="1:10">
      <c r="A34" s="5" t="s">
        <v>594</v>
      </c>
      <c r="B34" s="5"/>
      <c r="C34" s="6" t="s">
        <v>595</v>
      </c>
      <c r="D34" s="6"/>
      <c r="E34" s="6"/>
      <c r="F34" s="6"/>
      <c r="G34" s="6"/>
      <c r="H34" s="6"/>
      <c r="I34" s="6"/>
      <c r="J34" s="6"/>
    </row>
    <row r="35" s="1" customFormat="1" ht="24" customHeight="1" spans="1:10">
      <c r="A35" s="5" t="s">
        <v>596</v>
      </c>
      <c r="B35" s="6">
        <v>100</v>
      </c>
      <c r="C35" s="6"/>
      <c r="D35" s="6"/>
      <c r="E35" s="6"/>
      <c r="F35" s="6"/>
      <c r="G35" s="6"/>
      <c r="H35" s="6"/>
      <c r="I35" s="4">
        <v>72</v>
      </c>
      <c r="J35" s="34" t="s">
        <v>699</v>
      </c>
    </row>
    <row r="36" s="1" customFormat="1" spans="1:10">
      <c r="A36" s="29" t="s">
        <v>598</v>
      </c>
      <c r="B36" s="30"/>
      <c r="C36" s="30"/>
      <c r="D36" s="30"/>
      <c r="E36" s="30"/>
      <c r="F36" s="30"/>
      <c r="G36" s="30"/>
      <c r="H36" s="30"/>
      <c r="I36" s="30"/>
      <c r="J36" s="35"/>
    </row>
    <row r="37" s="1" customFormat="1" spans="1:10">
      <c r="A37" s="31"/>
      <c r="B37" s="30"/>
      <c r="C37" s="30"/>
      <c r="D37" s="30"/>
      <c r="E37" s="30"/>
      <c r="F37" s="30"/>
      <c r="G37" s="30"/>
      <c r="H37" s="30"/>
      <c r="I37" s="30"/>
      <c r="J37" s="35"/>
    </row>
    <row r="38" s="1" customFormat="1" spans="1:10">
      <c r="A38" s="31"/>
      <c r="B38" s="30"/>
      <c r="C38" s="30"/>
      <c r="D38" s="30"/>
      <c r="E38" s="30"/>
      <c r="F38" s="30"/>
      <c r="G38" s="30"/>
      <c r="H38" s="30"/>
      <c r="I38" s="30"/>
      <c r="J38" s="35"/>
    </row>
    <row r="39" s="1" customFormat="1" spans="1:10">
      <c r="A39" s="31"/>
      <c r="B39" s="30"/>
      <c r="C39" s="30"/>
      <c r="D39" s="30"/>
      <c r="E39" s="30"/>
      <c r="F39" s="30"/>
      <c r="G39" s="30"/>
      <c r="H39" s="30"/>
      <c r="I39" s="30"/>
      <c r="J39" s="35"/>
    </row>
    <row r="40" s="1" customFormat="1" ht="14.25" spans="1:10">
      <c r="A40" s="32"/>
      <c r="B40" s="33"/>
      <c r="C40" s="33"/>
      <c r="D40" s="33"/>
      <c r="E40" s="33"/>
      <c r="F40" s="33"/>
      <c r="G40" s="33"/>
      <c r="H40" s="33"/>
      <c r="I40" s="33"/>
      <c r="J40" s="36"/>
    </row>
  </sheetData>
  <mergeCells count="79">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34:B34"/>
    <mergeCell ref="C34:J34"/>
    <mergeCell ref="B35:H35"/>
    <mergeCell ref="A3:A4"/>
    <mergeCell ref="A5:A11"/>
    <mergeCell ref="A15:A16"/>
    <mergeCell ref="A17:A23"/>
    <mergeCell ref="A24:A31"/>
    <mergeCell ref="A32:A33"/>
    <mergeCell ref="B5:B6"/>
    <mergeCell ref="B15:B16"/>
    <mergeCell ref="B28:B29"/>
    <mergeCell ref="C8:C9"/>
    <mergeCell ref="C24:C25"/>
    <mergeCell ref="C26:C27"/>
    <mergeCell ref="C28:C29"/>
    <mergeCell ref="C30:C31"/>
    <mergeCell ref="C32:C33"/>
    <mergeCell ref="D8:D9"/>
    <mergeCell ref="D32:D33"/>
    <mergeCell ref="E8:E9"/>
    <mergeCell ref="E15:E16"/>
    <mergeCell ref="E24:E25"/>
    <mergeCell ref="E26:E27"/>
    <mergeCell ref="E28:E29"/>
    <mergeCell ref="E30:E31"/>
    <mergeCell ref="E32:E33"/>
    <mergeCell ref="F24:F25"/>
    <mergeCell ref="F26:F27"/>
    <mergeCell ref="F28:F29"/>
    <mergeCell ref="F30:F31"/>
    <mergeCell ref="F32:F33"/>
    <mergeCell ref="G24:G25"/>
    <mergeCell ref="G26:G27"/>
    <mergeCell ref="G28:G29"/>
    <mergeCell ref="G30:G31"/>
    <mergeCell ref="G32:G33"/>
    <mergeCell ref="H5:H6"/>
    <mergeCell ref="H8:H9"/>
    <mergeCell ref="H15:H16"/>
    <mergeCell ref="H24:H25"/>
    <mergeCell ref="H26:H27"/>
    <mergeCell ref="H28:H29"/>
    <mergeCell ref="H30:H31"/>
    <mergeCell ref="H32:H33"/>
    <mergeCell ref="I15:I16"/>
    <mergeCell ref="I24:I25"/>
    <mergeCell ref="I26:I27"/>
    <mergeCell ref="I28:I29"/>
    <mergeCell ref="I30:I31"/>
    <mergeCell ref="I32:I33"/>
    <mergeCell ref="J15:J16"/>
    <mergeCell ref="J24:J25"/>
    <mergeCell ref="J26:J27"/>
    <mergeCell ref="J28:J29"/>
    <mergeCell ref="J30:J31"/>
    <mergeCell ref="J32:J33"/>
    <mergeCell ref="B3:D4"/>
    <mergeCell ref="F3:J4"/>
    <mergeCell ref="F5:G6"/>
    <mergeCell ref="I5:J6"/>
    <mergeCell ref="F8:G9"/>
    <mergeCell ref="I8:J9"/>
    <mergeCell ref="A36:J40"/>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0"/>
  <sheetViews>
    <sheetView topLeftCell="A16" workbookViewId="0">
      <selection activeCell="A2" sqref="A2:J40"/>
    </sheetView>
  </sheetViews>
  <sheetFormatPr defaultColWidth="9" defaultRowHeight="13.5"/>
  <cols>
    <col min="1" max="2" width="9" style="1"/>
    <col min="3" max="3" width="11.5" style="1"/>
    <col min="4" max="4" width="9" style="1"/>
    <col min="5" max="5" width="11.5" style="1"/>
    <col min="6" max="9" width="9" style="1"/>
    <col min="10" max="10" width="35.625" style="1" customWidth="1"/>
    <col min="11" max="16384" width="9" style="1"/>
  </cols>
  <sheetData>
    <row r="1" s="1" customFormat="1" ht="26.25" customHeight="1" spans="1:10">
      <c r="A1" s="37" t="s">
        <v>529</v>
      </c>
      <c r="B1" s="37"/>
      <c r="C1" s="37"/>
      <c r="D1" s="37"/>
      <c r="E1" s="37"/>
      <c r="F1" s="37"/>
      <c r="G1" s="37"/>
      <c r="H1" s="37"/>
      <c r="I1" s="37"/>
      <c r="J1" s="37"/>
    </row>
    <row r="2" s="1" customFormat="1" ht="19" customHeight="1" spans="1:10">
      <c r="A2" s="3" t="s">
        <v>530</v>
      </c>
      <c r="B2" s="4" t="s">
        <v>799</v>
      </c>
      <c r="C2" s="4"/>
      <c r="D2" s="4"/>
      <c r="E2" s="4"/>
      <c r="F2" s="4"/>
      <c r="G2" s="4"/>
      <c r="H2" s="4"/>
      <c r="I2" s="4"/>
      <c r="J2" s="4"/>
    </row>
    <row r="3" s="1" customFormat="1" ht="15" customHeight="1" spans="1:10">
      <c r="A3" s="5" t="s">
        <v>532</v>
      </c>
      <c r="B3" s="6" t="s">
        <v>533</v>
      </c>
      <c r="C3" s="6"/>
      <c r="D3" s="6"/>
      <c r="E3" s="7" t="s">
        <v>534</v>
      </c>
      <c r="F3" s="4" t="s">
        <v>3</v>
      </c>
      <c r="G3" s="4"/>
      <c r="H3" s="4"/>
      <c r="I3" s="4"/>
      <c r="J3" s="4"/>
    </row>
    <row r="4" s="1" customFormat="1" ht="14.25" spans="1:10">
      <c r="A4" s="5"/>
      <c r="B4" s="6"/>
      <c r="C4" s="6"/>
      <c r="D4" s="6"/>
      <c r="E4" s="6" t="s">
        <v>535</v>
      </c>
      <c r="F4" s="4"/>
      <c r="G4" s="4"/>
      <c r="H4" s="4"/>
      <c r="I4" s="4"/>
      <c r="J4" s="4"/>
    </row>
    <row r="5" s="1" customFormat="1" ht="15" customHeight="1" spans="1:10">
      <c r="A5" s="5" t="s">
        <v>536</v>
      </c>
      <c r="B5" s="6"/>
      <c r="C5" s="8" t="s">
        <v>537</v>
      </c>
      <c r="D5" s="8" t="s">
        <v>538</v>
      </c>
      <c r="E5" s="7" t="s">
        <v>538</v>
      </c>
      <c r="F5" s="4" t="s">
        <v>539</v>
      </c>
      <c r="G5" s="4"/>
      <c r="H5" s="4" t="s">
        <v>540</v>
      </c>
      <c r="I5" s="4" t="s">
        <v>541</v>
      </c>
      <c r="J5" s="4"/>
    </row>
    <row r="6" s="1" customFormat="1" ht="14.25" spans="1:10">
      <c r="A6" s="5"/>
      <c r="B6" s="6"/>
      <c r="C6" s="6" t="s">
        <v>477</v>
      </c>
      <c r="D6" s="6" t="s">
        <v>477</v>
      </c>
      <c r="E6" s="6" t="s">
        <v>542</v>
      </c>
      <c r="F6" s="4"/>
      <c r="G6" s="4"/>
      <c r="H6" s="4"/>
      <c r="I6" s="4"/>
      <c r="J6" s="4"/>
    </row>
    <row r="7" s="1" customFormat="1" ht="27" customHeight="1" spans="1:10">
      <c r="A7" s="5"/>
      <c r="B7" s="6" t="s">
        <v>543</v>
      </c>
      <c r="C7" s="9">
        <v>139600</v>
      </c>
      <c r="D7" s="10"/>
      <c r="E7" s="13">
        <v>139200</v>
      </c>
      <c r="F7" s="6">
        <v>10</v>
      </c>
      <c r="G7" s="6"/>
      <c r="H7" s="11">
        <v>1</v>
      </c>
      <c r="I7" s="6">
        <v>10</v>
      </c>
      <c r="J7" s="6"/>
    </row>
    <row r="8" s="1" customFormat="1" ht="15" customHeight="1" spans="1:10">
      <c r="A8" s="5"/>
      <c r="B8" s="12" t="s">
        <v>544</v>
      </c>
      <c r="C8" s="13">
        <v>139600</v>
      </c>
      <c r="D8" s="10"/>
      <c r="E8" s="13">
        <v>139200</v>
      </c>
      <c r="F8" s="6" t="s">
        <v>482</v>
      </c>
      <c r="G8" s="6"/>
      <c r="H8" s="11">
        <v>1</v>
      </c>
      <c r="I8" s="6" t="s">
        <v>482</v>
      </c>
      <c r="J8" s="6"/>
    </row>
    <row r="9" s="1" customFormat="1" ht="27.75" spans="1:10">
      <c r="A9" s="5"/>
      <c r="B9" s="10" t="s">
        <v>545</v>
      </c>
      <c r="C9" s="10"/>
      <c r="D9" s="10"/>
      <c r="E9" s="10"/>
      <c r="F9" s="6"/>
      <c r="G9" s="6"/>
      <c r="H9" s="6"/>
      <c r="I9" s="6"/>
      <c r="J9" s="6"/>
    </row>
    <row r="10" s="1" customFormat="1" ht="27" customHeight="1" spans="1:10">
      <c r="A10" s="5"/>
      <c r="B10" s="10" t="s">
        <v>546</v>
      </c>
      <c r="C10" s="10"/>
      <c r="D10" s="10"/>
      <c r="E10" s="10"/>
      <c r="F10" s="6" t="s">
        <v>482</v>
      </c>
      <c r="G10" s="6"/>
      <c r="H10" s="6" t="s">
        <v>482</v>
      </c>
      <c r="I10" s="6" t="s">
        <v>482</v>
      </c>
      <c r="J10" s="6"/>
    </row>
    <row r="11" s="1" customFormat="1" ht="27" customHeight="1" spans="1:10">
      <c r="A11" s="5"/>
      <c r="B11" s="10" t="s">
        <v>547</v>
      </c>
      <c r="C11" s="6"/>
      <c r="D11" s="6"/>
      <c r="E11" s="14"/>
      <c r="F11" s="6" t="s">
        <v>482</v>
      </c>
      <c r="G11" s="6"/>
      <c r="H11" s="6" t="s">
        <v>482</v>
      </c>
      <c r="I11" s="6" t="s">
        <v>482</v>
      </c>
      <c r="J11" s="6"/>
    </row>
    <row r="12" s="1" customFormat="1" ht="15" customHeight="1" spans="1:10">
      <c r="A12" s="15" t="s">
        <v>548</v>
      </c>
      <c r="B12" s="15"/>
      <c r="C12" s="15"/>
      <c r="D12" s="15"/>
      <c r="E12" s="15"/>
      <c r="F12" s="15"/>
      <c r="G12" s="16" t="s">
        <v>549</v>
      </c>
      <c r="H12" s="16"/>
      <c r="I12" s="16"/>
      <c r="J12" s="16"/>
    </row>
    <row r="13" s="1" customFormat="1" ht="90" customHeight="1" spans="1:10">
      <c r="A13" s="15" t="s">
        <v>550</v>
      </c>
      <c r="B13" s="17" t="s">
        <v>800</v>
      </c>
      <c r="C13" s="17"/>
      <c r="D13" s="17"/>
      <c r="E13" s="17"/>
      <c r="F13" s="17"/>
      <c r="G13" s="40" t="s">
        <v>801</v>
      </c>
      <c r="H13" s="40"/>
      <c r="I13" s="40"/>
      <c r="J13" s="40"/>
    </row>
    <row r="14" s="1" customFormat="1" ht="15" customHeight="1" spans="1:10">
      <c r="A14" s="15" t="s">
        <v>553</v>
      </c>
      <c r="B14" s="15"/>
      <c r="C14" s="15"/>
      <c r="D14" s="18" t="s">
        <v>554</v>
      </c>
      <c r="E14" s="18"/>
      <c r="F14" s="18"/>
      <c r="G14" s="19" t="s">
        <v>555</v>
      </c>
      <c r="H14" s="19"/>
      <c r="I14" s="19"/>
      <c r="J14" s="19"/>
    </row>
    <row r="15" s="1" customFormat="1" ht="24.75" customHeight="1" spans="1:10">
      <c r="A15" s="20" t="s">
        <v>556</v>
      </c>
      <c r="B15" s="5" t="s">
        <v>557</v>
      </c>
      <c r="C15" s="8" t="s">
        <v>558</v>
      </c>
      <c r="D15" s="7" t="s">
        <v>559</v>
      </c>
      <c r="E15" s="4" t="s">
        <v>560</v>
      </c>
      <c r="F15" s="21" t="s">
        <v>561</v>
      </c>
      <c r="G15" s="22" t="s">
        <v>562</v>
      </c>
      <c r="H15" s="23" t="s">
        <v>539</v>
      </c>
      <c r="I15" s="23" t="s">
        <v>541</v>
      </c>
      <c r="J15" s="23" t="s">
        <v>563</v>
      </c>
    </row>
    <row r="16" s="1" customFormat="1" ht="14.25" spans="1:10">
      <c r="A16" s="20"/>
      <c r="B16" s="5"/>
      <c r="C16" s="6" t="s">
        <v>559</v>
      </c>
      <c r="D16" s="6" t="s">
        <v>564</v>
      </c>
      <c r="E16" s="4"/>
      <c r="F16" s="24" t="s">
        <v>535</v>
      </c>
      <c r="G16" s="25" t="s">
        <v>565</v>
      </c>
      <c r="H16" s="23"/>
      <c r="I16" s="23"/>
      <c r="J16" s="23"/>
    </row>
    <row r="17" s="1" customFormat="1" ht="27" customHeight="1" spans="1:10">
      <c r="A17" s="5" t="s">
        <v>566</v>
      </c>
      <c r="B17" s="8" t="s">
        <v>567</v>
      </c>
      <c r="C17" s="6" t="s">
        <v>802</v>
      </c>
      <c r="D17" s="8" t="s">
        <v>569</v>
      </c>
      <c r="E17" s="6">
        <v>160</v>
      </c>
      <c r="F17" s="6" t="s">
        <v>573</v>
      </c>
      <c r="G17" s="11">
        <v>1</v>
      </c>
      <c r="H17" s="6">
        <v>10</v>
      </c>
      <c r="I17" s="18">
        <v>10</v>
      </c>
      <c r="J17" s="6"/>
    </row>
    <row r="18" s="1" customFormat="1" ht="41.25" spans="1:10">
      <c r="A18" s="5"/>
      <c r="B18" s="7" t="s">
        <v>567</v>
      </c>
      <c r="C18" s="6" t="s">
        <v>803</v>
      </c>
      <c r="D18" s="8" t="s">
        <v>572</v>
      </c>
      <c r="E18" s="6">
        <v>2</v>
      </c>
      <c r="F18" s="6" t="s">
        <v>182</v>
      </c>
      <c r="G18" s="11">
        <v>1</v>
      </c>
      <c r="H18" s="6">
        <v>10</v>
      </c>
      <c r="I18" s="18">
        <v>10</v>
      </c>
      <c r="J18" s="6"/>
    </row>
    <row r="19" s="1" customFormat="1" ht="27.75" spans="1:10">
      <c r="A19" s="5"/>
      <c r="B19" s="7" t="s">
        <v>622</v>
      </c>
      <c r="C19" s="6" t="s">
        <v>623</v>
      </c>
      <c r="D19" s="8" t="s">
        <v>575</v>
      </c>
      <c r="E19" s="6">
        <v>85</v>
      </c>
      <c r="F19" s="6" t="s">
        <v>590</v>
      </c>
      <c r="G19" s="11">
        <v>1</v>
      </c>
      <c r="H19" s="6">
        <v>10</v>
      </c>
      <c r="I19" s="18">
        <v>10</v>
      </c>
      <c r="J19" s="6"/>
    </row>
    <row r="20" s="1" customFormat="1" ht="27.75" spans="1:10">
      <c r="A20" s="5"/>
      <c r="B20" s="7" t="s">
        <v>622</v>
      </c>
      <c r="C20" s="6" t="s">
        <v>804</v>
      </c>
      <c r="D20" s="8" t="s">
        <v>577</v>
      </c>
      <c r="E20" s="6">
        <v>7</v>
      </c>
      <c r="F20" s="6" t="s">
        <v>805</v>
      </c>
      <c r="G20" s="11">
        <v>1</v>
      </c>
      <c r="H20" s="6">
        <v>10</v>
      </c>
      <c r="I20" s="18">
        <v>10</v>
      </c>
      <c r="J20" s="6"/>
    </row>
    <row r="21" s="1" customFormat="1" ht="27.75" spans="1:10">
      <c r="A21" s="5"/>
      <c r="B21" s="7" t="s">
        <v>574</v>
      </c>
      <c r="C21" s="6" t="s">
        <v>806</v>
      </c>
      <c r="D21" s="8" t="s">
        <v>607</v>
      </c>
      <c r="E21" s="6">
        <v>50</v>
      </c>
      <c r="F21" s="6" t="s">
        <v>807</v>
      </c>
      <c r="G21" s="11">
        <v>1</v>
      </c>
      <c r="H21" s="6">
        <v>10</v>
      </c>
      <c r="I21" s="18">
        <v>10</v>
      </c>
      <c r="J21" s="18"/>
    </row>
    <row r="22" s="1" customFormat="1" ht="14.25" spans="1:10">
      <c r="A22" s="5"/>
      <c r="B22" s="4" t="s">
        <v>576</v>
      </c>
      <c r="C22" s="6"/>
      <c r="D22" s="8"/>
      <c r="E22" s="6"/>
      <c r="F22" s="18"/>
      <c r="G22" s="18"/>
      <c r="H22" s="18"/>
      <c r="I22" s="18"/>
      <c r="J22" s="18"/>
    </row>
    <row r="23" s="1" customFormat="1" ht="15" customHeight="1" spans="1:10">
      <c r="A23" s="5" t="s">
        <v>578</v>
      </c>
      <c r="B23" s="8" t="s">
        <v>689</v>
      </c>
      <c r="C23" s="6"/>
      <c r="D23" s="26"/>
      <c r="E23" s="6"/>
      <c r="F23" s="18"/>
      <c r="G23" s="18"/>
      <c r="H23" s="18"/>
      <c r="I23" s="18"/>
      <c r="J23" s="18"/>
    </row>
    <row r="24" s="1" customFormat="1" ht="14.25" spans="1:10">
      <c r="A24" s="5"/>
      <c r="B24" s="6" t="s">
        <v>559</v>
      </c>
      <c r="C24" s="6"/>
      <c r="D24" s="26"/>
      <c r="E24" s="6"/>
      <c r="F24" s="18"/>
      <c r="G24" s="18"/>
      <c r="H24" s="18"/>
      <c r="I24" s="18"/>
      <c r="J24" s="18"/>
    </row>
    <row r="25" s="1" customFormat="1" ht="24.75" customHeight="1" spans="1:10">
      <c r="A25" s="5"/>
      <c r="B25" s="8" t="s">
        <v>661</v>
      </c>
      <c r="C25" s="6" t="s">
        <v>808</v>
      </c>
      <c r="D25" s="26"/>
      <c r="E25" s="6" t="s">
        <v>809</v>
      </c>
      <c r="F25" s="6" t="s">
        <v>610</v>
      </c>
      <c r="G25" s="11">
        <v>1</v>
      </c>
      <c r="H25" s="18">
        <v>7.5</v>
      </c>
      <c r="I25" s="18">
        <v>7.5</v>
      </c>
      <c r="J25" s="18"/>
    </row>
    <row r="26" s="1" customFormat="1" ht="14.25" spans="1:10">
      <c r="A26" s="5"/>
      <c r="B26" s="6" t="s">
        <v>559</v>
      </c>
      <c r="C26" s="6"/>
      <c r="D26" s="26"/>
      <c r="E26" s="6"/>
      <c r="F26" s="6"/>
      <c r="G26" s="11"/>
      <c r="H26" s="18"/>
      <c r="I26" s="18"/>
      <c r="J26" s="18"/>
    </row>
    <row r="27" s="1" customFormat="1" ht="24.75" customHeight="1" spans="1:10">
      <c r="A27" s="5"/>
      <c r="B27" s="8" t="s">
        <v>661</v>
      </c>
      <c r="C27" s="6" t="s">
        <v>810</v>
      </c>
      <c r="D27" s="26"/>
      <c r="E27" s="6">
        <v>20</v>
      </c>
      <c r="F27" s="6" t="s">
        <v>638</v>
      </c>
      <c r="G27" s="11">
        <v>1</v>
      </c>
      <c r="H27" s="18">
        <v>7.5</v>
      </c>
      <c r="I27" s="18">
        <v>7.5</v>
      </c>
      <c r="J27" s="18"/>
    </row>
    <row r="28" s="1" customFormat="1" ht="14.25" spans="1:10">
      <c r="A28" s="5"/>
      <c r="B28" s="6" t="s">
        <v>559</v>
      </c>
      <c r="C28" s="6"/>
      <c r="D28" s="26"/>
      <c r="E28" s="6"/>
      <c r="F28" s="6"/>
      <c r="G28" s="11"/>
      <c r="H28" s="18"/>
      <c r="I28" s="18"/>
      <c r="J28" s="18"/>
    </row>
    <row r="29" s="1" customFormat="1" ht="24.75" customHeight="1" spans="1:10">
      <c r="A29" s="5"/>
      <c r="B29" s="8" t="s">
        <v>664</v>
      </c>
      <c r="C29" s="6" t="s">
        <v>811</v>
      </c>
      <c r="D29" s="26"/>
      <c r="E29" s="6" t="s">
        <v>812</v>
      </c>
      <c r="F29" s="6" t="s">
        <v>610</v>
      </c>
      <c r="G29" s="11">
        <v>1</v>
      </c>
      <c r="H29" s="18">
        <v>7.5</v>
      </c>
      <c r="I29" s="18">
        <v>7.5</v>
      </c>
      <c r="J29" s="18"/>
    </row>
    <row r="30" s="1" customFormat="1" ht="14.25" spans="1:10">
      <c r="A30" s="5"/>
      <c r="B30" s="6" t="s">
        <v>559</v>
      </c>
      <c r="C30" s="6"/>
      <c r="D30" s="26"/>
      <c r="E30" s="6"/>
      <c r="F30" s="6"/>
      <c r="G30" s="11"/>
      <c r="H30" s="18"/>
      <c r="I30" s="18"/>
      <c r="J30" s="18"/>
    </row>
    <row r="31" s="1" customFormat="1" ht="24.75" customHeight="1" spans="1:10">
      <c r="A31" s="5"/>
      <c r="B31" s="8" t="s">
        <v>694</v>
      </c>
      <c r="C31" s="42" t="s">
        <v>813</v>
      </c>
      <c r="D31" s="26"/>
      <c r="E31" s="42">
        <v>90</v>
      </c>
      <c r="F31" s="42" t="s">
        <v>590</v>
      </c>
      <c r="G31" s="43">
        <v>1</v>
      </c>
      <c r="H31" s="25">
        <v>7.5</v>
      </c>
      <c r="I31" s="25">
        <v>7.5</v>
      </c>
      <c r="J31" s="25"/>
    </row>
    <row r="32" s="1" customFormat="1" ht="14.25" spans="1:10">
      <c r="A32" s="5"/>
      <c r="B32" s="42" t="s">
        <v>697</v>
      </c>
      <c r="C32" s="42"/>
      <c r="D32" s="26"/>
      <c r="E32" s="42"/>
      <c r="F32" s="42"/>
      <c r="G32" s="43"/>
      <c r="H32" s="25"/>
      <c r="I32" s="25"/>
      <c r="J32" s="25"/>
    </row>
    <row r="33" s="1" customFormat="1" ht="79" customHeight="1" spans="1:10">
      <c r="A33" s="27" t="s">
        <v>587</v>
      </c>
      <c r="B33" s="28" t="s">
        <v>626</v>
      </c>
      <c r="C33" s="44" t="s">
        <v>814</v>
      </c>
      <c r="D33" s="44"/>
      <c r="E33" s="44">
        <v>90</v>
      </c>
      <c r="F33" s="44" t="s">
        <v>590</v>
      </c>
      <c r="G33" s="45">
        <v>0.9</v>
      </c>
      <c r="H33" s="44">
        <v>10</v>
      </c>
      <c r="I33" s="44">
        <v>9</v>
      </c>
      <c r="J33" s="44" t="s">
        <v>815</v>
      </c>
    </row>
    <row r="34" s="1" customFormat="1" ht="15" customHeight="1" spans="1:10">
      <c r="A34" s="3" t="s">
        <v>594</v>
      </c>
      <c r="B34" s="3"/>
      <c r="C34" s="47" t="s">
        <v>595</v>
      </c>
      <c r="D34" s="47"/>
      <c r="E34" s="47"/>
      <c r="F34" s="47"/>
      <c r="G34" s="47"/>
      <c r="H34" s="47"/>
      <c r="I34" s="47"/>
      <c r="J34" s="47"/>
    </row>
    <row r="35" s="1" customFormat="1" ht="24" customHeight="1" spans="1:10">
      <c r="A35" s="5" t="s">
        <v>596</v>
      </c>
      <c r="B35" s="6">
        <v>100</v>
      </c>
      <c r="C35" s="6"/>
      <c r="D35" s="6"/>
      <c r="E35" s="6"/>
      <c r="F35" s="6"/>
      <c r="G35" s="6"/>
      <c r="H35" s="6"/>
      <c r="I35" s="4">
        <v>89</v>
      </c>
      <c r="J35" s="34" t="s">
        <v>597</v>
      </c>
    </row>
    <row r="36" s="1" customFormat="1" spans="1:10">
      <c r="A36" s="29" t="s">
        <v>598</v>
      </c>
      <c r="B36" s="30"/>
      <c r="C36" s="30"/>
      <c r="D36" s="30"/>
      <c r="E36" s="30"/>
      <c r="F36" s="30"/>
      <c r="G36" s="30"/>
      <c r="H36" s="30"/>
      <c r="I36" s="30"/>
      <c r="J36" s="35"/>
    </row>
    <row r="37" s="1" customFormat="1" spans="1:10">
      <c r="A37" s="31"/>
      <c r="B37" s="30"/>
      <c r="C37" s="30"/>
      <c r="D37" s="30"/>
      <c r="E37" s="30"/>
      <c r="F37" s="30"/>
      <c r="G37" s="30"/>
      <c r="H37" s="30"/>
      <c r="I37" s="30"/>
      <c r="J37" s="35"/>
    </row>
    <row r="38" s="1" customFormat="1" spans="1:10">
      <c r="A38" s="31"/>
      <c r="B38" s="30"/>
      <c r="C38" s="30"/>
      <c r="D38" s="30"/>
      <c r="E38" s="30"/>
      <c r="F38" s="30"/>
      <c r="G38" s="30"/>
      <c r="H38" s="30"/>
      <c r="I38" s="30"/>
      <c r="J38" s="35"/>
    </row>
    <row r="39" s="1" customFormat="1" spans="1:10">
      <c r="A39" s="31"/>
      <c r="B39" s="30"/>
      <c r="C39" s="30"/>
      <c r="D39" s="30"/>
      <c r="E39" s="30"/>
      <c r="F39" s="30"/>
      <c r="G39" s="30"/>
      <c r="H39" s="30"/>
      <c r="I39" s="30"/>
      <c r="J39" s="35"/>
    </row>
    <row r="40" s="1" customFormat="1" ht="14.25" spans="1:10">
      <c r="A40" s="32"/>
      <c r="B40" s="33"/>
      <c r="C40" s="33"/>
      <c r="D40" s="33"/>
      <c r="E40" s="33"/>
      <c r="F40" s="33"/>
      <c r="G40" s="33"/>
      <c r="H40" s="33"/>
      <c r="I40" s="33"/>
      <c r="J40" s="36"/>
    </row>
  </sheetData>
  <mergeCells count="76">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34:B34"/>
    <mergeCell ref="C34:J34"/>
    <mergeCell ref="B35:H35"/>
    <mergeCell ref="A3:A4"/>
    <mergeCell ref="A5:A11"/>
    <mergeCell ref="A15:A16"/>
    <mergeCell ref="A17:A22"/>
    <mergeCell ref="A23:A32"/>
    <mergeCell ref="B5:B6"/>
    <mergeCell ref="B15:B16"/>
    <mergeCell ref="C8:C9"/>
    <mergeCell ref="C23:C24"/>
    <mergeCell ref="C25:C26"/>
    <mergeCell ref="C27:C28"/>
    <mergeCell ref="C29:C30"/>
    <mergeCell ref="C31:C32"/>
    <mergeCell ref="D8:D9"/>
    <mergeCell ref="E8:E9"/>
    <mergeCell ref="E15:E16"/>
    <mergeCell ref="E23:E24"/>
    <mergeCell ref="E25:E26"/>
    <mergeCell ref="E27:E28"/>
    <mergeCell ref="E29:E30"/>
    <mergeCell ref="E31:E32"/>
    <mergeCell ref="F23:F24"/>
    <mergeCell ref="F25:F26"/>
    <mergeCell ref="F27:F28"/>
    <mergeCell ref="F29:F30"/>
    <mergeCell ref="F31:F32"/>
    <mergeCell ref="G23:G24"/>
    <mergeCell ref="G25:G26"/>
    <mergeCell ref="G27:G28"/>
    <mergeCell ref="G29:G30"/>
    <mergeCell ref="G31:G32"/>
    <mergeCell ref="H5:H6"/>
    <mergeCell ref="H8:H9"/>
    <mergeCell ref="H15:H16"/>
    <mergeCell ref="H23:H24"/>
    <mergeCell ref="H25:H26"/>
    <mergeCell ref="H27:H28"/>
    <mergeCell ref="H29:H30"/>
    <mergeCell ref="H31:H32"/>
    <mergeCell ref="I15:I16"/>
    <mergeCell ref="I23:I24"/>
    <mergeCell ref="I25:I26"/>
    <mergeCell ref="I27:I28"/>
    <mergeCell ref="I29:I30"/>
    <mergeCell ref="I31:I32"/>
    <mergeCell ref="J15:J16"/>
    <mergeCell ref="J23:J24"/>
    <mergeCell ref="J25:J26"/>
    <mergeCell ref="J27:J28"/>
    <mergeCell ref="J29:J30"/>
    <mergeCell ref="J31:J32"/>
    <mergeCell ref="B3:D4"/>
    <mergeCell ref="F3:J4"/>
    <mergeCell ref="F5:G6"/>
    <mergeCell ref="I5:J6"/>
    <mergeCell ref="F8:G9"/>
    <mergeCell ref="I8:J9"/>
    <mergeCell ref="A36:J40"/>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topLeftCell="A17" workbookViewId="0">
      <selection activeCell="A2" sqref="A2:J41"/>
    </sheetView>
  </sheetViews>
  <sheetFormatPr defaultColWidth="9" defaultRowHeight="13.5"/>
  <cols>
    <col min="1" max="4" width="9" style="1"/>
    <col min="5" max="5" width="14.875" style="1"/>
    <col min="6" max="9" width="9" style="1"/>
    <col min="10" max="10" width="35.625" style="1" customWidth="1"/>
    <col min="11" max="16384" width="9" style="1"/>
  </cols>
  <sheetData>
    <row r="1" s="1" customFormat="1" ht="26.25" customHeight="1" spans="1:10">
      <c r="A1" s="37" t="s">
        <v>529</v>
      </c>
      <c r="B1" s="37"/>
      <c r="C1" s="37"/>
      <c r="D1" s="37"/>
      <c r="E1" s="37"/>
      <c r="F1" s="37"/>
      <c r="G1" s="37"/>
      <c r="H1" s="37"/>
      <c r="I1" s="37"/>
      <c r="J1" s="37"/>
    </row>
    <row r="2" s="1" customFormat="1" ht="19" customHeight="1" spans="1:10">
      <c r="A2" s="3" t="s">
        <v>530</v>
      </c>
      <c r="B2" s="4" t="s">
        <v>816</v>
      </c>
      <c r="C2" s="4"/>
      <c r="D2" s="4"/>
      <c r="E2" s="4"/>
      <c r="F2" s="4"/>
      <c r="G2" s="4"/>
      <c r="H2" s="4"/>
      <c r="I2" s="4"/>
      <c r="J2" s="4"/>
    </row>
    <row r="3" s="1" customFormat="1" ht="15" customHeight="1" spans="1:10">
      <c r="A3" s="5" t="s">
        <v>532</v>
      </c>
      <c r="B3" s="6" t="s">
        <v>533</v>
      </c>
      <c r="C3" s="6"/>
      <c r="D3" s="6"/>
      <c r="E3" s="7" t="s">
        <v>534</v>
      </c>
      <c r="F3" s="4" t="s">
        <v>3</v>
      </c>
      <c r="G3" s="4"/>
      <c r="H3" s="4"/>
      <c r="I3" s="4"/>
      <c r="J3" s="4"/>
    </row>
    <row r="4" s="1" customFormat="1" ht="14.25" spans="1:10">
      <c r="A4" s="5"/>
      <c r="B4" s="6"/>
      <c r="C4" s="6"/>
      <c r="D4" s="6"/>
      <c r="E4" s="6" t="s">
        <v>535</v>
      </c>
      <c r="F4" s="4"/>
      <c r="G4" s="4"/>
      <c r="H4" s="4"/>
      <c r="I4" s="4"/>
      <c r="J4" s="4"/>
    </row>
    <row r="5" s="1" customFormat="1" ht="15" customHeight="1" spans="1:10">
      <c r="A5" s="5" t="s">
        <v>536</v>
      </c>
      <c r="B5" s="6"/>
      <c r="C5" s="8" t="s">
        <v>537</v>
      </c>
      <c r="D5" s="8" t="s">
        <v>538</v>
      </c>
      <c r="E5" s="7" t="s">
        <v>538</v>
      </c>
      <c r="F5" s="4" t="s">
        <v>539</v>
      </c>
      <c r="G5" s="4"/>
      <c r="H5" s="4" t="s">
        <v>540</v>
      </c>
      <c r="I5" s="4" t="s">
        <v>541</v>
      </c>
      <c r="J5" s="4"/>
    </row>
    <row r="6" s="1" customFormat="1" ht="14.25" spans="1:10">
      <c r="A6" s="5"/>
      <c r="B6" s="6"/>
      <c r="C6" s="6" t="s">
        <v>477</v>
      </c>
      <c r="D6" s="6" t="s">
        <v>477</v>
      </c>
      <c r="E6" s="6" t="s">
        <v>542</v>
      </c>
      <c r="F6" s="4"/>
      <c r="G6" s="4"/>
      <c r="H6" s="4"/>
      <c r="I6" s="4"/>
      <c r="J6" s="4"/>
    </row>
    <row r="7" s="1" customFormat="1" ht="27" customHeight="1" spans="1:10">
      <c r="A7" s="5"/>
      <c r="B7" s="6" t="s">
        <v>543</v>
      </c>
      <c r="C7" s="6"/>
      <c r="D7" s="10"/>
      <c r="E7" s="13">
        <v>16209900</v>
      </c>
      <c r="F7" s="6">
        <v>10</v>
      </c>
      <c r="G7" s="6"/>
      <c r="H7" s="11">
        <v>1</v>
      </c>
      <c r="I7" s="6">
        <v>10</v>
      </c>
      <c r="J7" s="6"/>
    </row>
    <row r="8" s="1" customFormat="1" ht="15" customHeight="1" spans="1:10">
      <c r="A8" s="5"/>
      <c r="B8" s="12" t="s">
        <v>544</v>
      </c>
      <c r="C8" s="10"/>
      <c r="D8" s="10"/>
      <c r="E8" s="13">
        <v>16209900</v>
      </c>
      <c r="F8" s="6" t="s">
        <v>482</v>
      </c>
      <c r="G8" s="6"/>
      <c r="H8" s="11">
        <v>1</v>
      </c>
      <c r="I8" s="6" t="s">
        <v>482</v>
      </c>
      <c r="J8" s="6"/>
    </row>
    <row r="9" s="1" customFormat="1" ht="27.75" spans="1:10">
      <c r="A9" s="5"/>
      <c r="B9" s="10" t="s">
        <v>545</v>
      </c>
      <c r="C9" s="10"/>
      <c r="D9" s="10"/>
      <c r="E9" s="10"/>
      <c r="F9" s="6"/>
      <c r="G9" s="6"/>
      <c r="H9" s="6"/>
      <c r="I9" s="6"/>
      <c r="J9" s="6"/>
    </row>
    <row r="10" s="1" customFormat="1" ht="27" customHeight="1" spans="1:10">
      <c r="A10" s="5"/>
      <c r="B10" s="10" t="s">
        <v>546</v>
      </c>
      <c r="C10" s="10"/>
      <c r="D10" s="10"/>
      <c r="E10" s="10"/>
      <c r="F10" s="6" t="s">
        <v>482</v>
      </c>
      <c r="G10" s="6"/>
      <c r="H10" s="6" t="s">
        <v>482</v>
      </c>
      <c r="I10" s="6" t="s">
        <v>482</v>
      </c>
      <c r="J10" s="6"/>
    </row>
    <row r="11" s="1" customFormat="1" ht="27" customHeight="1" spans="1:10">
      <c r="A11" s="5"/>
      <c r="B11" s="10" t="s">
        <v>547</v>
      </c>
      <c r="C11" s="6"/>
      <c r="D11" s="6"/>
      <c r="E11" s="14"/>
      <c r="F11" s="6" t="s">
        <v>482</v>
      </c>
      <c r="G11" s="6"/>
      <c r="H11" s="6" t="s">
        <v>482</v>
      </c>
      <c r="I11" s="6" t="s">
        <v>482</v>
      </c>
      <c r="J11" s="6"/>
    </row>
    <row r="12" s="1" customFormat="1" ht="15" customHeight="1" spans="1:10">
      <c r="A12" s="15" t="s">
        <v>548</v>
      </c>
      <c r="B12" s="15"/>
      <c r="C12" s="15"/>
      <c r="D12" s="15"/>
      <c r="E12" s="15"/>
      <c r="F12" s="15"/>
      <c r="G12" s="16" t="s">
        <v>549</v>
      </c>
      <c r="H12" s="16"/>
      <c r="I12" s="16"/>
      <c r="J12" s="16"/>
    </row>
    <row r="13" s="1" customFormat="1" ht="81" customHeight="1" spans="1:10">
      <c r="A13" s="15" t="s">
        <v>550</v>
      </c>
      <c r="B13" s="17" t="s">
        <v>817</v>
      </c>
      <c r="C13" s="17"/>
      <c r="D13" s="17"/>
      <c r="E13" s="17"/>
      <c r="F13" s="17"/>
      <c r="G13" s="40" t="s">
        <v>818</v>
      </c>
      <c r="H13" s="40"/>
      <c r="I13" s="40"/>
      <c r="J13" s="40"/>
    </row>
    <row r="14" s="1" customFormat="1" ht="15" customHeight="1" spans="1:10">
      <c r="A14" s="15" t="s">
        <v>553</v>
      </c>
      <c r="B14" s="15"/>
      <c r="C14" s="15"/>
      <c r="D14" s="18" t="s">
        <v>554</v>
      </c>
      <c r="E14" s="18"/>
      <c r="F14" s="18"/>
      <c r="G14" s="19" t="s">
        <v>555</v>
      </c>
      <c r="H14" s="19"/>
      <c r="I14" s="19"/>
      <c r="J14" s="19"/>
    </row>
    <row r="15" s="1" customFormat="1" ht="24.75" customHeight="1" spans="1:10">
      <c r="A15" s="20" t="s">
        <v>556</v>
      </c>
      <c r="B15" s="5" t="s">
        <v>557</v>
      </c>
      <c r="C15" s="8" t="s">
        <v>558</v>
      </c>
      <c r="D15" s="7" t="s">
        <v>559</v>
      </c>
      <c r="E15" s="4" t="s">
        <v>560</v>
      </c>
      <c r="F15" s="21" t="s">
        <v>561</v>
      </c>
      <c r="G15" s="22" t="s">
        <v>562</v>
      </c>
      <c r="H15" s="23" t="s">
        <v>539</v>
      </c>
      <c r="I15" s="23" t="s">
        <v>541</v>
      </c>
      <c r="J15" s="23" t="s">
        <v>563</v>
      </c>
    </row>
    <row r="16" s="1" customFormat="1" ht="14.25" spans="1:10">
      <c r="A16" s="20"/>
      <c r="B16" s="5"/>
      <c r="C16" s="6" t="s">
        <v>559</v>
      </c>
      <c r="D16" s="6" t="s">
        <v>564</v>
      </c>
      <c r="E16" s="4"/>
      <c r="F16" s="24" t="s">
        <v>535</v>
      </c>
      <c r="G16" s="25" t="s">
        <v>565</v>
      </c>
      <c r="H16" s="23"/>
      <c r="I16" s="23"/>
      <c r="J16" s="23"/>
    </row>
    <row r="17" s="1" customFormat="1" ht="39.75" customHeight="1" spans="1:10">
      <c r="A17" s="5" t="s">
        <v>566</v>
      </c>
      <c r="B17" s="8" t="s">
        <v>567</v>
      </c>
      <c r="C17" s="6" t="s">
        <v>819</v>
      </c>
      <c r="D17" s="8" t="s">
        <v>569</v>
      </c>
      <c r="E17" s="6">
        <v>1181.67</v>
      </c>
      <c r="F17" s="6" t="s">
        <v>723</v>
      </c>
      <c r="G17" s="11">
        <v>1</v>
      </c>
      <c r="H17" s="6">
        <v>6.25</v>
      </c>
      <c r="I17" s="18">
        <v>6.25</v>
      </c>
      <c r="J17" s="6"/>
    </row>
    <row r="18" s="1" customFormat="1" ht="41.25" spans="1:10">
      <c r="A18" s="5"/>
      <c r="B18" s="7" t="s">
        <v>567</v>
      </c>
      <c r="C18" s="6" t="s">
        <v>820</v>
      </c>
      <c r="D18" s="8" t="s">
        <v>572</v>
      </c>
      <c r="E18" s="6">
        <v>10</v>
      </c>
      <c r="F18" s="6" t="s">
        <v>791</v>
      </c>
      <c r="G18" s="11">
        <v>1</v>
      </c>
      <c r="H18" s="6">
        <v>6.25</v>
      </c>
      <c r="I18" s="18">
        <v>6.25</v>
      </c>
      <c r="J18" s="6"/>
    </row>
    <row r="19" s="1" customFormat="1" ht="41.25" spans="1:10">
      <c r="A19" s="5"/>
      <c r="B19" s="7" t="s">
        <v>622</v>
      </c>
      <c r="C19" s="6" t="s">
        <v>821</v>
      </c>
      <c r="D19" s="8" t="s">
        <v>575</v>
      </c>
      <c r="E19" s="6">
        <v>85</v>
      </c>
      <c r="F19" s="6" t="s">
        <v>590</v>
      </c>
      <c r="G19" s="11">
        <v>0.9</v>
      </c>
      <c r="H19" s="6">
        <v>6.25</v>
      </c>
      <c r="I19" s="18">
        <v>5.63</v>
      </c>
      <c r="J19" s="6" t="s">
        <v>822</v>
      </c>
    </row>
    <row r="20" s="1" customFormat="1" ht="54.75" spans="1:10">
      <c r="A20" s="5"/>
      <c r="B20" s="7" t="s">
        <v>622</v>
      </c>
      <c r="C20" s="6" t="s">
        <v>823</v>
      </c>
      <c r="D20" s="8" t="s">
        <v>577</v>
      </c>
      <c r="E20" s="6">
        <v>1</v>
      </c>
      <c r="F20" s="6" t="s">
        <v>590</v>
      </c>
      <c r="G20" s="11">
        <v>1</v>
      </c>
      <c r="H20" s="6">
        <v>6.25</v>
      </c>
      <c r="I20" s="18">
        <v>6.25</v>
      </c>
      <c r="J20" s="6"/>
    </row>
    <row r="21" s="1" customFormat="1" ht="27.75" spans="1:10">
      <c r="A21" s="5"/>
      <c r="B21" s="7" t="s">
        <v>622</v>
      </c>
      <c r="C21" s="6" t="s">
        <v>824</v>
      </c>
      <c r="D21" s="8" t="s">
        <v>607</v>
      </c>
      <c r="E21" s="6">
        <v>90</v>
      </c>
      <c r="F21" s="6" t="s">
        <v>590</v>
      </c>
      <c r="G21" s="6">
        <v>0</v>
      </c>
      <c r="H21" s="6">
        <v>6.25</v>
      </c>
      <c r="I21" s="18">
        <v>0</v>
      </c>
      <c r="J21" s="6" t="s">
        <v>825</v>
      </c>
    </row>
    <row r="22" s="1" customFormat="1" ht="14.25" spans="1:10">
      <c r="A22" s="5"/>
      <c r="B22" s="7" t="s">
        <v>574</v>
      </c>
      <c r="C22" s="6" t="s">
        <v>826</v>
      </c>
      <c r="D22" s="8"/>
      <c r="E22" s="6">
        <v>100</v>
      </c>
      <c r="F22" s="6" t="s">
        <v>590</v>
      </c>
      <c r="G22" s="11">
        <v>1</v>
      </c>
      <c r="H22" s="6">
        <v>6.25</v>
      </c>
      <c r="I22" s="18">
        <v>6.25</v>
      </c>
      <c r="J22" s="6"/>
    </row>
    <row r="23" s="1" customFormat="1" ht="27.75" spans="1:10">
      <c r="A23" s="5"/>
      <c r="B23" s="7" t="s">
        <v>574</v>
      </c>
      <c r="C23" s="6" t="s">
        <v>827</v>
      </c>
      <c r="D23" s="26"/>
      <c r="E23" s="6">
        <v>2024.12</v>
      </c>
      <c r="F23" s="6" t="s">
        <v>828</v>
      </c>
      <c r="G23" s="11">
        <v>1</v>
      </c>
      <c r="H23" s="6">
        <v>6.25</v>
      </c>
      <c r="I23" s="18">
        <v>6.25</v>
      </c>
      <c r="J23" s="18"/>
    </row>
    <row r="24" s="1" customFormat="1" ht="27.75" spans="1:10">
      <c r="A24" s="5"/>
      <c r="B24" s="4" t="s">
        <v>574</v>
      </c>
      <c r="C24" s="6" t="s">
        <v>642</v>
      </c>
      <c r="D24" s="26"/>
      <c r="E24" s="6">
        <v>90</v>
      </c>
      <c r="F24" s="18" t="s">
        <v>590</v>
      </c>
      <c r="G24" s="41">
        <v>1</v>
      </c>
      <c r="H24" s="18">
        <v>6.25</v>
      </c>
      <c r="I24" s="18">
        <v>6.25</v>
      </c>
      <c r="J24" s="18"/>
    </row>
    <row r="25" s="1" customFormat="1" ht="15" customHeight="1" spans="1:10">
      <c r="A25" s="5" t="s">
        <v>578</v>
      </c>
      <c r="B25" s="8" t="s">
        <v>689</v>
      </c>
      <c r="C25" s="6" t="s">
        <v>829</v>
      </c>
      <c r="D25" s="26"/>
      <c r="E25" s="6">
        <v>30</v>
      </c>
      <c r="F25" s="18" t="s">
        <v>807</v>
      </c>
      <c r="G25" s="41">
        <v>1</v>
      </c>
      <c r="H25" s="18">
        <v>30</v>
      </c>
      <c r="I25" s="18">
        <v>30</v>
      </c>
      <c r="J25" s="18"/>
    </row>
    <row r="26" s="1" customFormat="1" ht="14.25" spans="1:10">
      <c r="A26" s="5"/>
      <c r="B26" s="6" t="s">
        <v>559</v>
      </c>
      <c r="C26" s="6"/>
      <c r="D26" s="26"/>
      <c r="E26" s="6"/>
      <c r="F26" s="18"/>
      <c r="G26" s="41"/>
      <c r="H26" s="18"/>
      <c r="I26" s="18"/>
      <c r="J26" s="18"/>
    </row>
    <row r="27" s="1" customFormat="1" ht="15" customHeight="1" spans="1:10">
      <c r="A27" s="5"/>
      <c r="B27" s="8" t="s">
        <v>661</v>
      </c>
      <c r="C27" s="6"/>
      <c r="D27" s="26"/>
      <c r="E27" s="6"/>
      <c r="F27" s="6"/>
      <c r="G27" s="6"/>
      <c r="H27" s="18"/>
      <c r="I27" s="18"/>
      <c r="J27" s="18"/>
    </row>
    <row r="28" s="1" customFormat="1" ht="14.25" spans="1:10">
      <c r="A28" s="5"/>
      <c r="B28" s="6" t="s">
        <v>559</v>
      </c>
      <c r="C28" s="6"/>
      <c r="D28" s="26"/>
      <c r="E28" s="6"/>
      <c r="F28" s="6"/>
      <c r="G28" s="6"/>
      <c r="H28" s="18"/>
      <c r="I28" s="18"/>
      <c r="J28" s="18"/>
    </row>
    <row r="29" s="1" customFormat="1" ht="15" customHeight="1" spans="1:10">
      <c r="A29" s="5"/>
      <c r="B29" s="8" t="s">
        <v>664</v>
      </c>
      <c r="C29" s="6"/>
      <c r="D29" s="26"/>
      <c r="E29" s="6"/>
      <c r="F29" s="6"/>
      <c r="G29" s="6"/>
      <c r="H29" s="18"/>
      <c r="I29" s="18"/>
      <c r="J29" s="18"/>
    </row>
    <row r="30" s="1" customFormat="1" ht="14.25" spans="1:10">
      <c r="A30" s="5"/>
      <c r="B30" s="6" t="s">
        <v>559</v>
      </c>
      <c r="C30" s="6"/>
      <c r="D30" s="26"/>
      <c r="E30" s="6"/>
      <c r="F30" s="6"/>
      <c r="G30" s="6"/>
      <c r="H30" s="18"/>
      <c r="I30" s="18"/>
      <c r="J30" s="18"/>
    </row>
    <row r="31" s="1" customFormat="1" ht="15" customHeight="1" spans="1:10">
      <c r="A31" s="5"/>
      <c r="B31" s="8" t="s">
        <v>694</v>
      </c>
      <c r="C31" s="42"/>
      <c r="D31" s="26"/>
      <c r="E31" s="42"/>
      <c r="F31" s="42"/>
      <c r="G31" s="42"/>
      <c r="H31" s="25"/>
      <c r="I31" s="25"/>
      <c r="J31" s="25"/>
    </row>
    <row r="32" s="1" customFormat="1" ht="14.25" spans="1:10">
      <c r="A32" s="5"/>
      <c r="B32" s="42" t="s">
        <v>697</v>
      </c>
      <c r="C32" s="42"/>
      <c r="D32" s="26"/>
      <c r="E32" s="42"/>
      <c r="F32" s="42"/>
      <c r="G32" s="42"/>
      <c r="H32" s="25"/>
      <c r="I32" s="25"/>
      <c r="J32" s="25"/>
    </row>
    <row r="33" s="1" customFormat="1" ht="15" customHeight="1" spans="1:10">
      <c r="A33" s="46" t="s">
        <v>587</v>
      </c>
      <c r="B33" s="28" t="s">
        <v>588</v>
      </c>
      <c r="C33" s="44" t="s">
        <v>830</v>
      </c>
      <c r="D33" s="44"/>
      <c r="E33" s="44">
        <v>85</v>
      </c>
      <c r="F33" s="44" t="s">
        <v>590</v>
      </c>
      <c r="G33" s="45">
        <v>1</v>
      </c>
      <c r="H33" s="44">
        <v>10</v>
      </c>
      <c r="I33" s="44">
        <v>10</v>
      </c>
      <c r="J33" s="44"/>
    </row>
    <row r="34" s="1" customFormat="1" ht="27.75" spans="1:10">
      <c r="A34" s="46"/>
      <c r="B34" s="44" t="s">
        <v>587</v>
      </c>
      <c r="C34" s="44"/>
      <c r="D34" s="44"/>
      <c r="E34" s="44"/>
      <c r="F34" s="44"/>
      <c r="G34" s="45"/>
      <c r="H34" s="44"/>
      <c r="I34" s="44"/>
      <c r="J34" s="44"/>
    </row>
    <row r="35" s="1" customFormat="1" ht="15" customHeight="1" spans="1:10">
      <c r="A35" s="5" t="s">
        <v>594</v>
      </c>
      <c r="B35" s="5"/>
      <c r="C35" s="6" t="s">
        <v>595</v>
      </c>
      <c r="D35" s="6"/>
      <c r="E35" s="6"/>
      <c r="F35" s="6"/>
      <c r="G35" s="6"/>
      <c r="H35" s="6"/>
      <c r="I35" s="6"/>
      <c r="J35" s="6"/>
    </row>
    <row r="36" s="1" customFormat="1" ht="24" customHeight="1" spans="1:10">
      <c r="A36" s="5" t="s">
        <v>596</v>
      </c>
      <c r="B36" s="6">
        <v>100</v>
      </c>
      <c r="C36" s="6"/>
      <c r="D36" s="6"/>
      <c r="E36" s="6"/>
      <c r="F36" s="6"/>
      <c r="G36" s="6"/>
      <c r="H36" s="6"/>
      <c r="I36" s="4">
        <v>83.13</v>
      </c>
      <c r="J36" s="34" t="s">
        <v>597</v>
      </c>
    </row>
    <row r="37" s="1" customFormat="1" spans="1:10">
      <c r="A37" s="29" t="s">
        <v>598</v>
      </c>
      <c r="B37" s="30"/>
      <c r="C37" s="30"/>
      <c r="D37" s="30"/>
      <c r="E37" s="30"/>
      <c r="F37" s="30"/>
      <c r="G37" s="30"/>
      <c r="H37" s="30"/>
      <c r="I37" s="30"/>
      <c r="J37" s="35"/>
    </row>
    <row r="38" s="1" customFormat="1" spans="1:10">
      <c r="A38" s="31"/>
      <c r="B38" s="30"/>
      <c r="C38" s="30"/>
      <c r="D38" s="30"/>
      <c r="E38" s="30"/>
      <c r="F38" s="30"/>
      <c r="G38" s="30"/>
      <c r="H38" s="30"/>
      <c r="I38" s="30"/>
      <c r="J38" s="35"/>
    </row>
    <row r="39" s="1" customFormat="1" spans="1:10">
      <c r="A39" s="31"/>
      <c r="B39" s="30"/>
      <c r="C39" s="30"/>
      <c r="D39" s="30"/>
      <c r="E39" s="30"/>
      <c r="F39" s="30"/>
      <c r="G39" s="30"/>
      <c r="H39" s="30"/>
      <c r="I39" s="30"/>
      <c r="J39" s="35"/>
    </row>
    <row r="40" s="1" customFormat="1" spans="1:10">
      <c r="A40" s="31"/>
      <c r="B40" s="30"/>
      <c r="C40" s="30"/>
      <c r="D40" s="30"/>
      <c r="E40" s="30"/>
      <c r="F40" s="30"/>
      <c r="G40" s="30"/>
      <c r="H40" s="30"/>
      <c r="I40" s="30"/>
      <c r="J40" s="35"/>
    </row>
    <row r="41" s="1" customFormat="1" ht="14.25" spans="1:10">
      <c r="A41" s="32"/>
      <c r="B41" s="33"/>
      <c r="C41" s="33"/>
      <c r="D41" s="33"/>
      <c r="E41" s="33"/>
      <c r="F41" s="33"/>
      <c r="G41" s="33"/>
      <c r="H41" s="33"/>
      <c r="I41" s="33"/>
      <c r="J41" s="36"/>
    </row>
  </sheetData>
  <mergeCells count="78">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35:B35"/>
    <mergeCell ref="C35:J35"/>
    <mergeCell ref="B36:H36"/>
    <mergeCell ref="A3:A4"/>
    <mergeCell ref="A5:A11"/>
    <mergeCell ref="A15:A16"/>
    <mergeCell ref="A17:A24"/>
    <mergeCell ref="A25:A32"/>
    <mergeCell ref="A33:A34"/>
    <mergeCell ref="B5:B6"/>
    <mergeCell ref="B15:B16"/>
    <mergeCell ref="C8:C9"/>
    <mergeCell ref="C25:C26"/>
    <mergeCell ref="C27:C28"/>
    <mergeCell ref="C29:C30"/>
    <mergeCell ref="C31:C32"/>
    <mergeCell ref="C33:C34"/>
    <mergeCell ref="D8:D9"/>
    <mergeCell ref="D33:D34"/>
    <mergeCell ref="E8:E9"/>
    <mergeCell ref="E15:E16"/>
    <mergeCell ref="E25:E26"/>
    <mergeCell ref="E27:E28"/>
    <mergeCell ref="E29:E30"/>
    <mergeCell ref="E31:E32"/>
    <mergeCell ref="E33:E34"/>
    <mergeCell ref="F25:F26"/>
    <mergeCell ref="F27:F28"/>
    <mergeCell ref="F29:F30"/>
    <mergeCell ref="F31:F32"/>
    <mergeCell ref="F33:F34"/>
    <mergeCell ref="G25:G26"/>
    <mergeCell ref="G27:G28"/>
    <mergeCell ref="G29:G30"/>
    <mergeCell ref="G31:G32"/>
    <mergeCell ref="G33:G34"/>
    <mergeCell ref="H5:H6"/>
    <mergeCell ref="H8:H9"/>
    <mergeCell ref="H15:H16"/>
    <mergeCell ref="H25:H26"/>
    <mergeCell ref="H27:H28"/>
    <mergeCell ref="H29:H30"/>
    <mergeCell ref="H31:H32"/>
    <mergeCell ref="H33:H34"/>
    <mergeCell ref="I15:I16"/>
    <mergeCell ref="I25:I26"/>
    <mergeCell ref="I27:I28"/>
    <mergeCell ref="I29:I30"/>
    <mergeCell ref="I31:I32"/>
    <mergeCell ref="I33:I34"/>
    <mergeCell ref="J15:J16"/>
    <mergeCell ref="J25:J26"/>
    <mergeCell ref="J27:J28"/>
    <mergeCell ref="J29:J30"/>
    <mergeCell ref="J31:J32"/>
    <mergeCell ref="J33:J34"/>
    <mergeCell ref="B3:D4"/>
    <mergeCell ref="F3:J4"/>
    <mergeCell ref="F5:G6"/>
    <mergeCell ref="I5:J6"/>
    <mergeCell ref="F8:G9"/>
    <mergeCell ref="I8:J9"/>
    <mergeCell ref="A37:J41"/>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13" workbookViewId="0">
      <selection activeCell="L26" sqref="L26"/>
    </sheetView>
  </sheetViews>
  <sheetFormatPr defaultColWidth="9" defaultRowHeight="13.5"/>
  <cols>
    <col min="1" max="3" width="9" style="1"/>
    <col min="4" max="5" width="9.375" style="1"/>
    <col min="6" max="9" width="9" style="1"/>
    <col min="10" max="10" width="35.625" style="1" customWidth="1"/>
    <col min="11" max="16384" width="9" style="1"/>
  </cols>
  <sheetData>
    <row r="1" s="1" customFormat="1" ht="26.25" customHeight="1" spans="1:10">
      <c r="A1" s="37" t="s">
        <v>529</v>
      </c>
      <c r="B1" s="37"/>
      <c r="C1" s="37"/>
      <c r="D1" s="37"/>
      <c r="E1" s="37"/>
      <c r="F1" s="37"/>
      <c r="G1" s="37"/>
      <c r="H1" s="37"/>
      <c r="I1" s="37"/>
      <c r="J1" s="37"/>
    </row>
    <row r="2" s="1" customFormat="1" ht="19" customHeight="1" spans="1:10">
      <c r="A2" s="3" t="s">
        <v>530</v>
      </c>
      <c r="B2" s="4" t="s">
        <v>831</v>
      </c>
      <c r="C2" s="4"/>
      <c r="D2" s="4"/>
      <c r="E2" s="4"/>
      <c r="F2" s="4"/>
      <c r="G2" s="4"/>
      <c r="H2" s="4"/>
      <c r="I2" s="4"/>
      <c r="J2" s="4"/>
    </row>
    <row r="3" s="1" customFormat="1" ht="15" customHeight="1" spans="1:10">
      <c r="A3" s="5" t="s">
        <v>532</v>
      </c>
      <c r="B3" s="38" t="s">
        <v>533</v>
      </c>
      <c r="C3" s="38"/>
      <c r="D3" s="38"/>
      <c r="E3" s="7" t="s">
        <v>534</v>
      </c>
      <c r="F3" s="4" t="s">
        <v>3</v>
      </c>
      <c r="G3" s="4"/>
      <c r="H3" s="4"/>
      <c r="I3" s="4"/>
      <c r="J3" s="4"/>
    </row>
    <row r="4" s="1" customFormat="1" ht="14.25" spans="1:10">
      <c r="A4" s="5"/>
      <c r="B4" s="38"/>
      <c r="C4" s="38"/>
      <c r="D4" s="38"/>
      <c r="E4" s="6" t="s">
        <v>535</v>
      </c>
      <c r="F4" s="4"/>
      <c r="G4" s="4"/>
      <c r="H4" s="4"/>
      <c r="I4" s="4"/>
      <c r="J4" s="4"/>
    </row>
    <row r="5" s="1" customFormat="1" ht="15" customHeight="1" spans="1:10">
      <c r="A5" s="5" t="s">
        <v>536</v>
      </c>
      <c r="B5" s="6"/>
      <c r="C5" s="8" t="s">
        <v>537</v>
      </c>
      <c r="D5" s="8" t="s">
        <v>538</v>
      </c>
      <c r="E5" s="7" t="s">
        <v>538</v>
      </c>
      <c r="F5" s="4" t="s">
        <v>539</v>
      </c>
      <c r="G5" s="4"/>
      <c r="H5" s="4" t="s">
        <v>540</v>
      </c>
      <c r="I5" s="4" t="s">
        <v>541</v>
      </c>
      <c r="J5" s="4"/>
    </row>
    <row r="6" s="1" customFormat="1" ht="14.25" spans="1:10">
      <c r="A6" s="5"/>
      <c r="B6" s="6"/>
      <c r="C6" s="6" t="s">
        <v>477</v>
      </c>
      <c r="D6" s="6" t="s">
        <v>477</v>
      </c>
      <c r="E6" s="6" t="s">
        <v>542</v>
      </c>
      <c r="F6" s="4"/>
      <c r="G6" s="4"/>
      <c r="H6" s="4"/>
      <c r="I6" s="4"/>
      <c r="J6" s="4"/>
    </row>
    <row r="7" s="1" customFormat="1" ht="27" customHeight="1" spans="1:10">
      <c r="A7" s="5"/>
      <c r="B7" s="6" t="s">
        <v>543</v>
      </c>
      <c r="C7" s="6"/>
      <c r="D7" s="13">
        <v>8400</v>
      </c>
      <c r="E7" s="13">
        <v>3400</v>
      </c>
      <c r="F7" s="6">
        <v>10</v>
      </c>
      <c r="G7" s="6"/>
      <c r="H7" s="39">
        <v>0.4048</v>
      </c>
      <c r="I7" s="6"/>
      <c r="J7" s="6"/>
    </row>
    <row r="8" s="1" customFormat="1" ht="15" customHeight="1" spans="1:10">
      <c r="A8" s="5"/>
      <c r="B8" s="12" t="s">
        <v>544</v>
      </c>
      <c r="C8" s="10"/>
      <c r="D8" s="13">
        <v>4200</v>
      </c>
      <c r="E8" s="13">
        <v>1700</v>
      </c>
      <c r="F8" s="6" t="s">
        <v>482</v>
      </c>
      <c r="G8" s="6"/>
      <c r="H8" s="39">
        <v>0.4048</v>
      </c>
      <c r="I8" s="6" t="s">
        <v>482</v>
      </c>
      <c r="J8" s="6"/>
    </row>
    <row r="9" s="1" customFormat="1" ht="27.75" spans="1:10">
      <c r="A9" s="5"/>
      <c r="B9" s="10" t="s">
        <v>545</v>
      </c>
      <c r="C9" s="10"/>
      <c r="D9" s="10"/>
      <c r="E9" s="10"/>
      <c r="F9" s="6"/>
      <c r="G9" s="6"/>
      <c r="H9" s="6"/>
      <c r="I9" s="6"/>
      <c r="J9" s="6"/>
    </row>
    <row r="10" s="1" customFormat="1" ht="27" customHeight="1" spans="1:10">
      <c r="A10" s="5"/>
      <c r="B10" s="10" t="s">
        <v>546</v>
      </c>
      <c r="C10" s="10"/>
      <c r="D10" s="13">
        <v>4200</v>
      </c>
      <c r="E10" s="13">
        <v>1700</v>
      </c>
      <c r="F10" s="6" t="s">
        <v>482</v>
      </c>
      <c r="G10" s="6"/>
      <c r="H10" s="39">
        <v>0.4048</v>
      </c>
      <c r="I10" s="6" t="s">
        <v>482</v>
      </c>
      <c r="J10" s="6"/>
    </row>
    <row r="11" s="1" customFormat="1" ht="27" customHeight="1" spans="1:10">
      <c r="A11" s="5"/>
      <c r="B11" s="10" t="s">
        <v>547</v>
      </c>
      <c r="C11" s="6"/>
      <c r="D11" s="6"/>
      <c r="E11" s="14"/>
      <c r="F11" s="6" t="s">
        <v>482</v>
      </c>
      <c r="G11" s="6"/>
      <c r="H11" s="6" t="s">
        <v>482</v>
      </c>
      <c r="I11" s="6" t="s">
        <v>482</v>
      </c>
      <c r="J11" s="6"/>
    </row>
    <row r="12" s="1" customFormat="1" ht="15" customHeight="1" spans="1:10">
      <c r="A12" s="15" t="s">
        <v>548</v>
      </c>
      <c r="B12" s="15"/>
      <c r="C12" s="15"/>
      <c r="D12" s="15"/>
      <c r="E12" s="15"/>
      <c r="F12" s="15"/>
      <c r="G12" s="16" t="s">
        <v>549</v>
      </c>
      <c r="H12" s="16"/>
      <c r="I12" s="16"/>
      <c r="J12" s="16"/>
    </row>
    <row r="13" s="1" customFormat="1" ht="166.5" customHeight="1" spans="1:10">
      <c r="A13" s="15" t="s">
        <v>550</v>
      </c>
      <c r="B13" s="17" t="s">
        <v>832</v>
      </c>
      <c r="C13" s="17"/>
      <c r="D13" s="17"/>
      <c r="E13" s="17"/>
      <c r="F13" s="17"/>
      <c r="G13" s="40" t="s">
        <v>833</v>
      </c>
      <c r="H13" s="40"/>
      <c r="I13" s="40"/>
      <c r="J13" s="40"/>
    </row>
    <row r="14" s="1" customFormat="1" ht="15" customHeight="1" spans="1:10">
      <c r="A14" s="15" t="s">
        <v>553</v>
      </c>
      <c r="B14" s="15"/>
      <c r="C14" s="15"/>
      <c r="D14" s="18" t="s">
        <v>554</v>
      </c>
      <c r="E14" s="18"/>
      <c r="F14" s="18"/>
      <c r="G14" s="19" t="s">
        <v>555</v>
      </c>
      <c r="H14" s="19"/>
      <c r="I14" s="19"/>
      <c r="J14" s="19"/>
    </row>
    <row r="15" s="1" customFormat="1" ht="24.75" customHeight="1" spans="1:10">
      <c r="A15" s="20" t="s">
        <v>556</v>
      </c>
      <c r="B15" s="5" t="s">
        <v>557</v>
      </c>
      <c r="C15" s="8" t="s">
        <v>558</v>
      </c>
      <c r="D15" s="7" t="s">
        <v>559</v>
      </c>
      <c r="E15" s="4" t="s">
        <v>560</v>
      </c>
      <c r="F15" s="21" t="s">
        <v>561</v>
      </c>
      <c r="G15" s="22" t="s">
        <v>562</v>
      </c>
      <c r="H15" s="23" t="s">
        <v>539</v>
      </c>
      <c r="I15" s="23" t="s">
        <v>541</v>
      </c>
      <c r="J15" s="23" t="s">
        <v>563</v>
      </c>
    </row>
    <row r="16" s="1" customFormat="1" ht="14.25" spans="1:10">
      <c r="A16" s="20"/>
      <c r="B16" s="5"/>
      <c r="C16" s="6" t="s">
        <v>559</v>
      </c>
      <c r="D16" s="6" t="s">
        <v>564</v>
      </c>
      <c r="E16" s="4"/>
      <c r="F16" s="24" t="s">
        <v>535</v>
      </c>
      <c r="G16" s="25" t="s">
        <v>565</v>
      </c>
      <c r="H16" s="23"/>
      <c r="I16" s="23"/>
      <c r="J16" s="23"/>
    </row>
    <row r="17" s="1" customFormat="1" ht="39.75" customHeight="1" spans="1:10">
      <c r="A17" s="5" t="s">
        <v>566</v>
      </c>
      <c r="B17" s="8" t="s">
        <v>567</v>
      </c>
      <c r="C17" s="6" t="s">
        <v>834</v>
      </c>
      <c r="D17" s="8" t="s">
        <v>569</v>
      </c>
      <c r="E17" s="6" t="s">
        <v>835</v>
      </c>
      <c r="F17" s="6" t="s">
        <v>590</v>
      </c>
      <c r="G17" s="11">
        <v>1</v>
      </c>
      <c r="H17" s="6">
        <v>15</v>
      </c>
      <c r="I17" s="18">
        <v>15</v>
      </c>
      <c r="J17" s="6"/>
    </row>
    <row r="18" s="1" customFormat="1" ht="50" customHeight="1" spans="1:10">
      <c r="A18" s="5"/>
      <c r="B18" s="7" t="s">
        <v>622</v>
      </c>
      <c r="C18" s="6" t="s">
        <v>836</v>
      </c>
      <c r="D18" s="8" t="s">
        <v>572</v>
      </c>
      <c r="E18" s="6">
        <v>90</v>
      </c>
      <c r="F18" s="6" t="s">
        <v>590</v>
      </c>
      <c r="G18" s="11">
        <v>0.8</v>
      </c>
      <c r="H18" s="6">
        <v>20</v>
      </c>
      <c r="I18" s="18">
        <v>16</v>
      </c>
      <c r="J18" s="6" t="s">
        <v>837</v>
      </c>
    </row>
    <row r="19" s="1" customFormat="1" ht="27.75" spans="1:10">
      <c r="A19" s="5"/>
      <c r="B19" s="7" t="s">
        <v>574</v>
      </c>
      <c r="C19" s="6" t="s">
        <v>838</v>
      </c>
      <c r="D19" s="8" t="s">
        <v>575</v>
      </c>
      <c r="E19" s="6">
        <v>90</v>
      </c>
      <c r="F19" s="6" t="s">
        <v>590</v>
      </c>
      <c r="G19" s="11">
        <v>1</v>
      </c>
      <c r="H19" s="6">
        <v>15</v>
      </c>
      <c r="I19" s="18">
        <v>15</v>
      </c>
      <c r="J19" s="18"/>
    </row>
    <row r="20" s="1" customFormat="1" ht="14.25" spans="1:10">
      <c r="A20" s="5"/>
      <c r="B20" s="4" t="s">
        <v>576</v>
      </c>
      <c r="C20" s="6"/>
      <c r="D20" s="8" t="s">
        <v>577</v>
      </c>
      <c r="E20" s="6"/>
      <c r="F20" s="18"/>
      <c r="G20" s="18"/>
      <c r="H20" s="18"/>
      <c r="I20" s="18"/>
      <c r="J20" s="18"/>
    </row>
    <row r="21" s="1" customFormat="1" ht="27" customHeight="1" spans="1:10">
      <c r="A21" s="5" t="s">
        <v>578</v>
      </c>
      <c r="B21" s="6" t="s">
        <v>581</v>
      </c>
      <c r="C21" s="6" t="s">
        <v>839</v>
      </c>
      <c r="D21" s="8" t="s">
        <v>607</v>
      </c>
      <c r="E21" s="6">
        <v>90</v>
      </c>
      <c r="F21" s="18" t="s">
        <v>590</v>
      </c>
      <c r="G21" s="41">
        <v>1</v>
      </c>
      <c r="H21" s="18">
        <v>7.5</v>
      </c>
      <c r="I21" s="18">
        <v>7.5</v>
      </c>
      <c r="J21" s="18"/>
    </row>
    <row r="22" s="1" customFormat="1" ht="15" customHeight="1" spans="1:10">
      <c r="A22" s="5"/>
      <c r="B22" s="8" t="s">
        <v>661</v>
      </c>
      <c r="C22" s="6" t="s">
        <v>840</v>
      </c>
      <c r="D22" s="8"/>
      <c r="E22" s="6">
        <v>3</v>
      </c>
      <c r="F22" s="6" t="s">
        <v>570</v>
      </c>
      <c r="G22" s="11">
        <v>1</v>
      </c>
      <c r="H22" s="18">
        <v>7.5</v>
      </c>
      <c r="I22" s="18">
        <v>7.5</v>
      </c>
      <c r="J22" s="18"/>
    </row>
    <row r="23" s="1" customFormat="1" ht="14.25" spans="1:10">
      <c r="A23" s="5"/>
      <c r="B23" s="6" t="s">
        <v>559</v>
      </c>
      <c r="C23" s="6"/>
      <c r="D23" s="26"/>
      <c r="E23" s="6"/>
      <c r="F23" s="6"/>
      <c r="G23" s="11"/>
      <c r="H23" s="18"/>
      <c r="I23" s="18"/>
      <c r="J23" s="18"/>
    </row>
    <row r="24" s="1" customFormat="1" ht="27.75" spans="1:10">
      <c r="A24" s="5"/>
      <c r="B24" s="6" t="s">
        <v>581</v>
      </c>
      <c r="C24" s="6" t="s">
        <v>841</v>
      </c>
      <c r="D24" s="26"/>
      <c r="E24" s="6" t="s">
        <v>842</v>
      </c>
      <c r="F24" s="6" t="s">
        <v>590</v>
      </c>
      <c r="G24" s="11">
        <v>1</v>
      </c>
      <c r="H24" s="18">
        <v>7.5</v>
      </c>
      <c r="I24" s="18">
        <v>7.5</v>
      </c>
      <c r="J24" s="18"/>
    </row>
    <row r="25" s="1" customFormat="1" ht="27.75" spans="1:10">
      <c r="A25" s="5"/>
      <c r="B25" s="42" t="s">
        <v>581</v>
      </c>
      <c r="C25" s="42" t="s">
        <v>843</v>
      </c>
      <c r="D25" s="26"/>
      <c r="E25" s="42">
        <v>95</v>
      </c>
      <c r="F25" s="42" t="s">
        <v>590</v>
      </c>
      <c r="G25" s="43">
        <v>1</v>
      </c>
      <c r="H25" s="25">
        <v>7.5</v>
      </c>
      <c r="I25" s="25">
        <v>7.5</v>
      </c>
      <c r="J25" s="25"/>
    </row>
    <row r="26" s="1" customFormat="1" ht="75" customHeight="1" spans="1:10">
      <c r="A26" s="27" t="s">
        <v>587</v>
      </c>
      <c r="B26" s="28" t="s">
        <v>626</v>
      </c>
      <c r="C26" s="44" t="s">
        <v>666</v>
      </c>
      <c r="D26" s="44"/>
      <c r="E26" s="44">
        <v>90</v>
      </c>
      <c r="F26" s="44" t="s">
        <v>590</v>
      </c>
      <c r="G26" s="45">
        <v>0.8</v>
      </c>
      <c r="H26" s="44">
        <v>10</v>
      </c>
      <c r="I26" s="44">
        <v>8</v>
      </c>
      <c r="J26" s="44" t="s">
        <v>837</v>
      </c>
    </row>
    <row r="27" s="1" customFormat="1" ht="15" customHeight="1" spans="1:10">
      <c r="A27" s="3" t="s">
        <v>594</v>
      </c>
      <c r="B27" s="3"/>
      <c r="C27" s="6" t="s">
        <v>595</v>
      </c>
      <c r="D27" s="6"/>
      <c r="E27" s="6"/>
      <c r="F27" s="6"/>
      <c r="G27" s="6"/>
      <c r="H27" s="6"/>
      <c r="I27" s="6"/>
      <c r="J27" s="6"/>
    </row>
    <row r="28" s="1" customFormat="1" ht="24" customHeight="1" spans="1:10">
      <c r="A28" s="5" t="s">
        <v>596</v>
      </c>
      <c r="B28" s="6">
        <v>100</v>
      </c>
      <c r="C28" s="6"/>
      <c r="D28" s="6"/>
      <c r="E28" s="6"/>
      <c r="F28" s="6"/>
      <c r="G28" s="6"/>
      <c r="H28" s="6"/>
      <c r="I28" s="4">
        <v>84</v>
      </c>
      <c r="J28" s="34" t="s">
        <v>597</v>
      </c>
    </row>
    <row r="29" s="1" customFormat="1" spans="1:10">
      <c r="A29" s="29" t="s">
        <v>598</v>
      </c>
      <c r="B29" s="30"/>
      <c r="C29" s="30"/>
      <c r="D29" s="30"/>
      <c r="E29" s="30"/>
      <c r="F29" s="30"/>
      <c r="G29" s="30"/>
      <c r="H29" s="30"/>
      <c r="I29" s="30"/>
      <c r="J29" s="35"/>
    </row>
    <row r="30" s="1" customFormat="1" spans="1:10">
      <c r="A30" s="31"/>
      <c r="B30" s="30"/>
      <c r="C30" s="30"/>
      <c r="D30" s="30"/>
      <c r="E30" s="30"/>
      <c r="F30" s="30"/>
      <c r="G30" s="30"/>
      <c r="H30" s="30"/>
      <c r="I30" s="30"/>
      <c r="J30" s="35"/>
    </row>
    <row r="31" s="1" customFormat="1" spans="1:10">
      <c r="A31" s="31"/>
      <c r="B31" s="30"/>
      <c r="C31" s="30"/>
      <c r="D31" s="30"/>
      <c r="E31" s="30"/>
      <c r="F31" s="30"/>
      <c r="G31" s="30"/>
      <c r="H31" s="30"/>
      <c r="I31" s="30"/>
      <c r="J31" s="35"/>
    </row>
    <row r="32" s="1" customFormat="1" spans="1:10">
      <c r="A32" s="31"/>
      <c r="B32" s="30"/>
      <c r="C32" s="30"/>
      <c r="D32" s="30"/>
      <c r="E32" s="30"/>
      <c r="F32" s="30"/>
      <c r="G32" s="30"/>
      <c r="H32" s="30"/>
      <c r="I32" s="30"/>
      <c r="J32" s="35"/>
    </row>
    <row r="33" s="1" customFormat="1" ht="14.25" spans="1:10">
      <c r="A33" s="32"/>
      <c r="B33" s="33"/>
      <c r="C33" s="33"/>
      <c r="D33" s="33"/>
      <c r="E33" s="33"/>
      <c r="F33" s="33"/>
      <c r="G33" s="33"/>
      <c r="H33" s="33"/>
      <c r="I33" s="33"/>
      <c r="J33" s="36"/>
    </row>
  </sheetData>
  <mergeCells count="48">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27:B27"/>
    <mergeCell ref="C27:J27"/>
    <mergeCell ref="B28:H28"/>
    <mergeCell ref="A3:A4"/>
    <mergeCell ref="A5:A11"/>
    <mergeCell ref="A15:A16"/>
    <mergeCell ref="A17:A20"/>
    <mergeCell ref="A21:A25"/>
    <mergeCell ref="B5:B6"/>
    <mergeCell ref="B15:B16"/>
    <mergeCell ref="C8:C9"/>
    <mergeCell ref="C22:C23"/>
    <mergeCell ref="D8:D9"/>
    <mergeCell ref="E8:E9"/>
    <mergeCell ref="E15:E16"/>
    <mergeCell ref="E22:E23"/>
    <mergeCell ref="F22:F23"/>
    <mergeCell ref="G22:G23"/>
    <mergeCell ref="H5:H6"/>
    <mergeCell ref="H8:H9"/>
    <mergeCell ref="H15:H16"/>
    <mergeCell ref="H22:H23"/>
    <mergeCell ref="I15:I16"/>
    <mergeCell ref="I22:I23"/>
    <mergeCell ref="J15:J16"/>
    <mergeCell ref="J22:J23"/>
    <mergeCell ref="B3:D4"/>
    <mergeCell ref="F3:J4"/>
    <mergeCell ref="F5:G6"/>
    <mergeCell ref="I5:J6"/>
    <mergeCell ref="F8:G9"/>
    <mergeCell ref="I8:J9"/>
    <mergeCell ref="A29:J33"/>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6" workbookViewId="0">
      <selection activeCell="M25" sqref="M25"/>
    </sheetView>
  </sheetViews>
  <sheetFormatPr defaultColWidth="9" defaultRowHeight="13.5"/>
  <cols>
    <col min="1" max="2" width="9" style="1"/>
    <col min="3" max="3" width="13.75" style="1"/>
    <col min="4" max="9" width="9" style="1"/>
    <col min="10" max="10" width="35.5" style="1" customWidth="1"/>
    <col min="11" max="16384" width="9" style="1"/>
  </cols>
  <sheetData>
    <row r="1" s="1" customFormat="1" ht="26.25" spans="1:10">
      <c r="A1" s="2" t="s">
        <v>529</v>
      </c>
      <c r="B1" s="2"/>
      <c r="C1" s="2"/>
      <c r="D1" s="2"/>
      <c r="E1" s="2"/>
      <c r="F1" s="2"/>
      <c r="G1" s="2"/>
      <c r="H1" s="2"/>
      <c r="I1" s="2"/>
      <c r="J1" s="2"/>
    </row>
    <row r="2" s="1" customFormat="1" ht="14.25" spans="1:10">
      <c r="A2" s="3" t="s">
        <v>530</v>
      </c>
      <c r="B2" s="4" t="s">
        <v>669</v>
      </c>
      <c r="C2" s="4"/>
      <c r="D2" s="4"/>
      <c r="E2" s="4"/>
      <c r="F2" s="4"/>
      <c r="G2" s="4"/>
      <c r="H2" s="4"/>
      <c r="I2" s="4"/>
      <c r="J2" s="4"/>
    </row>
    <row r="3" s="1" customFormat="1" ht="14.25" spans="1:10">
      <c r="A3" s="5" t="s">
        <v>532</v>
      </c>
      <c r="B3" s="6" t="s">
        <v>533</v>
      </c>
      <c r="C3" s="6"/>
      <c r="D3" s="6"/>
      <c r="E3" s="7" t="s">
        <v>534</v>
      </c>
      <c r="F3" s="4" t="s">
        <v>3</v>
      </c>
      <c r="G3" s="4"/>
      <c r="H3" s="4"/>
      <c r="I3" s="4"/>
      <c r="J3" s="4"/>
    </row>
    <row r="4" s="1" customFormat="1" ht="14.25" spans="1:10">
      <c r="A4" s="5"/>
      <c r="B4" s="6"/>
      <c r="C4" s="6"/>
      <c r="D4" s="6"/>
      <c r="E4" s="6" t="s">
        <v>535</v>
      </c>
      <c r="F4" s="4"/>
      <c r="G4" s="4"/>
      <c r="H4" s="4"/>
      <c r="I4" s="4"/>
      <c r="J4" s="4"/>
    </row>
    <row r="5" s="1" customFormat="1" ht="14.25" spans="1:10">
      <c r="A5" s="5" t="s">
        <v>536</v>
      </c>
      <c r="B5" s="6"/>
      <c r="C5" s="8" t="s">
        <v>537</v>
      </c>
      <c r="D5" s="8" t="s">
        <v>538</v>
      </c>
      <c r="E5" s="7" t="s">
        <v>538</v>
      </c>
      <c r="F5" s="4" t="s">
        <v>539</v>
      </c>
      <c r="G5" s="4"/>
      <c r="H5" s="4" t="s">
        <v>540</v>
      </c>
      <c r="I5" s="4" t="s">
        <v>541</v>
      </c>
      <c r="J5" s="4"/>
    </row>
    <row r="6" s="1" customFormat="1" ht="14.25" spans="1:10">
      <c r="A6" s="5"/>
      <c r="B6" s="6"/>
      <c r="C6" s="6" t="s">
        <v>477</v>
      </c>
      <c r="D6" s="6" t="s">
        <v>477</v>
      </c>
      <c r="E6" s="6" t="s">
        <v>542</v>
      </c>
      <c r="F6" s="4"/>
      <c r="G6" s="4"/>
      <c r="H6" s="4"/>
      <c r="I6" s="4"/>
      <c r="J6" s="4"/>
    </row>
    <row r="7" s="1" customFormat="1" ht="27.75" spans="1:10">
      <c r="A7" s="5"/>
      <c r="B7" s="6" t="s">
        <v>543</v>
      </c>
      <c r="C7" s="9">
        <v>1572000</v>
      </c>
      <c r="D7" s="10"/>
      <c r="E7" s="9"/>
      <c r="F7" s="6">
        <v>10</v>
      </c>
      <c r="G7" s="6"/>
      <c r="H7" s="11">
        <v>1</v>
      </c>
      <c r="I7" s="6">
        <v>10</v>
      </c>
      <c r="J7" s="6"/>
    </row>
    <row r="8" s="1" customFormat="1" ht="14.25" spans="1:10">
      <c r="A8" s="5"/>
      <c r="B8" s="12" t="s">
        <v>544</v>
      </c>
      <c r="C8" s="13">
        <v>1572000</v>
      </c>
      <c r="D8" s="10"/>
      <c r="E8" s="13"/>
      <c r="F8" s="6" t="s">
        <v>482</v>
      </c>
      <c r="G8" s="6"/>
      <c r="H8" s="11">
        <v>1</v>
      </c>
      <c r="I8" s="6" t="s">
        <v>482</v>
      </c>
      <c r="J8" s="6"/>
    </row>
    <row r="9" s="1" customFormat="1" ht="27.75" spans="1:10">
      <c r="A9" s="5"/>
      <c r="B9" s="10" t="s">
        <v>545</v>
      </c>
      <c r="C9" s="10"/>
      <c r="D9" s="10"/>
      <c r="E9" s="10"/>
      <c r="F9" s="6"/>
      <c r="G9" s="6"/>
      <c r="H9" s="6"/>
      <c r="I9" s="6"/>
      <c r="J9" s="6"/>
    </row>
    <row r="10" s="1" customFormat="1" ht="27.75" spans="1:10">
      <c r="A10" s="5"/>
      <c r="B10" s="10" t="s">
        <v>546</v>
      </c>
      <c r="C10" s="10"/>
      <c r="D10" s="10"/>
      <c r="E10" s="10"/>
      <c r="F10" s="6" t="s">
        <v>482</v>
      </c>
      <c r="G10" s="6"/>
      <c r="H10" s="6" t="s">
        <v>482</v>
      </c>
      <c r="I10" s="6" t="s">
        <v>482</v>
      </c>
      <c r="J10" s="6"/>
    </row>
    <row r="11" s="1" customFormat="1" ht="27.75" spans="1:10">
      <c r="A11" s="5"/>
      <c r="B11" s="10" t="s">
        <v>547</v>
      </c>
      <c r="C11" s="6"/>
      <c r="D11" s="6"/>
      <c r="E11" s="14"/>
      <c r="F11" s="6" t="s">
        <v>482</v>
      </c>
      <c r="G11" s="6"/>
      <c r="H11" s="6" t="s">
        <v>482</v>
      </c>
      <c r="I11" s="6" t="s">
        <v>482</v>
      </c>
      <c r="J11" s="6"/>
    </row>
    <row r="12" s="1" customFormat="1" ht="14.25" spans="1:10">
      <c r="A12" s="15" t="s">
        <v>548</v>
      </c>
      <c r="B12" s="15"/>
      <c r="C12" s="15"/>
      <c r="D12" s="15"/>
      <c r="E12" s="15"/>
      <c r="F12" s="15"/>
      <c r="G12" s="16" t="s">
        <v>549</v>
      </c>
      <c r="H12" s="16"/>
      <c r="I12" s="16"/>
      <c r="J12" s="16"/>
    </row>
    <row r="13" s="1" customFormat="1" ht="27.75" spans="1:10">
      <c r="A13" s="15" t="s">
        <v>550</v>
      </c>
      <c r="B13" s="17" t="s">
        <v>844</v>
      </c>
      <c r="C13" s="17"/>
      <c r="D13" s="17"/>
      <c r="E13" s="17"/>
      <c r="F13" s="17"/>
      <c r="G13" s="17" t="s">
        <v>845</v>
      </c>
      <c r="H13" s="17"/>
      <c r="I13" s="17"/>
      <c r="J13" s="17"/>
    </row>
    <row r="14" s="1" customFormat="1" ht="14.25" spans="1:10">
      <c r="A14" s="15" t="s">
        <v>553</v>
      </c>
      <c r="B14" s="15"/>
      <c r="C14" s="15"/>
      <c r="D14" s="18" t="s">
        <v>554</v>
      </c>
      <c r="E14" s="18"/>
      <c r="F14" s="18"/>
      <c r="G14" s="19" t="s">
        <v>555</v>
      </c>
      <c r="H14" s="19"/>
      <c r="I14" s="19"/>
      <c r="J14" s="19"/>
    </row>
    <row r="15" s="1" customFormat="1" ht="14.25" spans="1:10">
      <c r="A15" s="20" t="s">
        <v>556</v>
      </c>
      <c r="B15" s="5" t="s">
        <v>557</v>
      </c>
      <c r="C15" s="8" t="s">
        <v>558</v>
      </c>
      <c r="D15" s="7" t="s">
        <v>559</v>
      </c>
      <c r="E15" s="4" t="s">
        <v>560</v>
      </c>
      <c r="F15" s="21" t="s">
        <v>561</v>
      </c>
      <c r="G15" s="22" t="s">
        <v>562</v>
      </c>
      <c r="H15" s="23" t="s">
        <v>539</v>
      </c>
      <c r="I15" s="23" t="s">
        <v>541</v>
      </c>
      <c r="J15" s="23" t="s">
        <v>563</v>
      </c>
    </row>
    <row r="16" s="1" customFormat="1" ht="14.25" spans="1:10">
      <c r="A16" s="20"/>
      <c r="B16" s="5"/>
      <c r="C16" s="6" t="s">
        <v>559</v>
      </c>
      <c r="D16" s="6" t="s">
        <v>564</v>
      </c>
      <c r="E16" s="4"/>
      <c r="F16" s="24" t="s">
        <v>535</v>
      </c>
      <c r="G16" s="25" t="s">
        <v>565</v>
      </c>
      <c r="H16" s="23"/>
      <c r="I16" s="23"/>
      <c r="J16" s="23"/>
    </row>
    <row r="17" s="1" customFormat="1" ht="41.25" spans="1:10">
      <c r="A17" s="5" t="s">
        <v>566</v>
      </c>
      <c r="B17" s="7" t="s">
        <v>567</v>
      </c>
      <c r="C17" s="7" t="s">
        <v>846</v>
      </c>
      <c r="D17" s="8" t="s">
        <v>569</v>
      </c>
      <c r="E17" s="7" t="s">
        <v>81</v>
      </c>
      <c r="F17" s="7" t="s">
        <v>679</v>
      </c>
      <c r="G17" s="7" t="s">
        <v>847</v>
      </c>
      <c r="H17" s="6"/>
      <c r="I17" s="18"/>
      <c r="J17" s="7" t="s">
        <v>845</v>
      </c>
    </row>
    <row r="18" s="1" customFormat="1" ht="41.25" spans="1:10">
      <c r="A18" s="5"/>
      <c r="B18" s="7" t="s">
        <v>567</v>
      </c>
      <c r="C18" s="7" t="s">
        <v>848</v>
      </c>
      <c r="D18" s="8" t="s">
        <v>572</v>
      </c>
      <c r="E18" s="7" t="s">
        <v>148</v>
      </c>
      <c r="F18" s="7" t="s">
        <v>619</v>
      </c>
      <c r="G18" s="7" t="s">
        <v>847</v>
      </c>
      <c r="H18" s="6"/>
      <c r="I18" s="18"/>
      <c r="J18" s="7" t="s">
        <v>845</v>
      </c>
    </row>
    <row r="19" s="1" customFormat="1" ht="41.25" spans="1:10">
      <c r="A19" s="5"/>
      <c r="B19" s="7" t="s">
        <v>622</v>
      </c>
      <c r="C19" s="7" t="s">
        <v>623</v>
      </c>
      <c r="D19" s="8" t="s">
        <v>575</v>
      </c>
      <c r="E19" s="7" t="s">
        <v>849</v>
      </c>
      <c r="F19" s="7" t="s">
        <v>590</v>
      </c>
      <c r="G19" s="7" t="s">
        <v>847</v>
      </c>
      <c r="H19" s="6"/>
      <c r="I19" s="18"/>
      <c r="J19" s="7" t="s">
        <v>845</v>
      </c>
    </row>
    <row r="20" s="1" customFormat="1" ht="41.25" spans="1:10">
      <c r="A20" s="5"/>
      <c r="B20" s="7" t="s">
        <v>574</v>
      </c>
      <c r="C20" s="7" t="s">
        <v>850</v>
      </c>
      <c r="D20" s="8" t="s">
        <v>577</v>
      </c>
      <c r="E20" s="7" t="s">
        <v>851</v>
      </c>
      <c r="F20" s="7" t="s">
        <v>590</v>
      </c>
      <c r="G20" s="7" t="s">
        <v>847</v>
      </c>
      <c r="H20" s="6"/>
      <c r="I20" s="18"/>
      <c r="J20" s="7" t="s">
        <v>845</v>
      </c>
    </row>
    <row r="21" s="1" customFormat="1" ht="41.25" spans="1:10">
      <c r="A21" s="5" t="s">
        <v>578</v>
      </c>
      <c r="B21" s="7" t="s">
        <v>661</v>
      </c>
      <c r="C21" s="7" t="s">
        <v>852</v>
      </c>
      <c r="D21" s="26"/>
      <c r="E21" s="7" t="s">
        <v>853</v>
      </c>
      <c r="F21" s="7" t="s">
        <v>610</v>
      </c>
      <c r="G21" s="7" t="s">
        <v>847</v>
      </c>
      <c r="H21" s="18"/>
      <c r="I21" s="18"/>
      <c r="J21" s="7" t="s">
        <v>845</v>
      </c>
    </row>
    <row r="22" s="1" customFormat="1" ht="41.25" spans="1:10">
      <c r="A22" s="5"/>
      <c r="B22" s="7" t="s">
        <v>661</v>
      </c>
      <c r="C22" s="7" t="s">
        <v>854</v>
      </c>
      <c r="D22" s="26"/>
      <c r="E22" s="7" t="s">
        <v>855</v>
      </c>
      <c r="F22" s="7" t="s">
        <v>590</v>
      </c>
      <c r="G22" s="7" t="s">
        <v>847</v>
      </c>
      <c r="H22" s="18"/>
      <c r="I22" s="18"/>
      <c r="J22" s="7" t="s">
        <v>845</v>
      </c>
    </row>
    <row r="23" s="1" customFormat="1" ht="41.25" spans="1:10">
      <c r="A23" s="5"/>
      <c r="B23" s="7" t="s">
        <v>664</v>
      </c>
      <c r="C23" s="7" t="s">
        <v>625</v>
      </c>
      <c r="D23" s="26"/>
      <c r="E23" s="7" t="s">
        <v>856</v>
      </c>
      <c r="F23" s="7" t="s">
        <v>590</v>
      </c>
      <c r="G23" s="7" t="s">
        <v>847</v>
      </c>
      <c r="H23" s="18"/>
      <c r="I23" s="18"/>
      <c r="J23" s="7" t="s">
        <v>845</v>
      </c>
    </row>
    <row r="24" s="1" customFormat="1" ht="41.25" spans="1:10">
      <c r="A24" s="5"/>
      <c r="B24" s="7" t="s">
        <v>857</v>
      </c>
      <c r="C24" s="7" t="s">
        <v>858</v>
      </c>
      <c r="D24" s="26"/>
      <c r="E24" s="7" t="s">
        <v>859</v>
      </c>
      <c r="F24" s="7" t="s">
        <v>610</v>
      </c>
      <c r="G24" s="7" t="s">
        <v>847</v>
      </c>
      <c r="H24" s="25"/>
      <c r="I24" s="25"/>
      <c r="J24" s="7" t="s">
        <v>845</v>
      </c>
    </row>
    <row r="25" s="1" customFormat="1" ht="41.25" spans="1:10">
      <c r="A25" s="27" t="s">
        <v>587</v>
      </c>
      <c r="B25" s="7" t="s">
        <v>860</v>
      </c>
      <c r="C25" s="7" t="s">
        <v>592</v>
      </c>
      <c r="D25" s="28"/>
      <c r="E25" s="7" t="s">
        <v>856</v>
      </c>
      <c r="F25" s="7" t="s">
        <v>590</v>
      </c>
      <c r="G25" s="7" t="s">
        <v>847</v>
      </c>
      <c r="H25" s="28"/>
      <c r="I25" s="28"/>
      <c r="J25" s="7" t="s">
        <v>845</v>
      </c>
    </row>
    <row r="26" s="1" customFormat="1" ht="26" customHeight="1" spans="1:10">
      <c r="A26" s="3" t="s">
        <v>594</v>
      </c>
      <c r="B26" s="3"/>
      <c r="C26" s="4" t="s">
        <v>861</v>
      </c>
      <c r="D26" s="4"/>
      <c r="E26" s="4"/>
      <c r="F26" s="4"/>
      <c r="G26" s="4"/>
      <c r="H26" s="4"/>
      <c r="I26" s="4"/>
      <c r="J26" s="4"/>
    </row>
    <row r="27" s="1" customFormat="1" ht="14.25" spans="1:10">
      <c r="A27" s="5" t="s">
        <v>596</v>
      </c>
      <c r="B27" s="6">
        <v>100</v>
      </c>
      <c r="C27" s="6"/>
      <c r="D27" s="6"/>
      <c r="E27" s="6"/>
      <c r="F27" s="6"/>
      <c r="G27" s="6"/>
      <c r="H27" s="6"/>
      <c r="I27" s="4">
        <v>88.75</v>
      </c>
      <c r="J27" s="34" t="s">
        <v>682</v>
      </c>
    </row>
    <row r="28" s="1" customFormat="1" spans="1:10">
      <c r="A28" s="29" t="s">
        <v>598</v>
      </c>
      <c r="B28" s="30"/>
      <c r="C28" s="30"/>
      <c r="D28" s="30"/>
      <c r="E28" s="30"/>
      <c r="F28" s="30"/>
      <c r="G28" s="30"/>
      <c r="H28" s="30"/>
      <c r="I28" s="30"/>
      <c r="J28" s="35"/>
    </row>
    <row r="29" s="1" customFormat="1" spans="1:10">
      <c r="A29" s="31"/>
      <c r="B29" s="30"/>
      <c r="C29" s="30"/>
      <c r="D29" s="30"/>
      <c r="E29" s="30"/>
      <c r="F29" s="30"/>
      <c r="G29" s="30"/>
      <c r="H29" s="30"/>
      <c r="I29" s="30"/>
      <c r="J29" s="35"/>
    </row>
    <row r="30" s="1" customFormat="1" spans="1:10">
      <c r="A30" s="31"/>
      <c r="B30" s="30"/>
      <c r="C30" s="30"/>
      <c r="D30" s="30"/>
      <c r="E30" s="30"/>
      <c r="F30" s="30"/>
      <c r="G30" s="30"/>
      <c r="H30" s="30"/>
      <c r="I30" s="30"/>
      <c r="J30" s="35"/>
    </row>
    <row r="31" s="1" customFormat="1" spans="1:10">
      <c r="A31" s="31"/>
      <c r="B31" s="30"/>
      <c r="C31" s="30"/>
      <c r="D31" s="30"/>
      <c r="E31" s="30"/>
      <c r="F31" s="30"/>
      <c r="G31" s="30"/>
      <c r="H31" s="30"/>
      <c r="I31" s="30"/>
      <c r="J31" s="35"/>
    </row>
    <row r="32" s="1" customFormat="1" ht="14.25" spans="1:10">
      <c r="A32" s="32"/>
      <c r="B32" s="33"/>
      <c r="C32" s="33"/>
      <c r="D32" s="33"/>
      <c r="E32" s="33"/>
      <c r="F32" s="33"/>
      <c r="G32" s="33"/>
      <c r="H32" s="33"/>
      <c r="I32" s="33"/>
      <c r="J32" s="36"/>
    </row>
  </sheetData>
  <mergeCells count="41">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26:B26"/>
    <mergeCell ref="C26:J26"/>
    <mergeCell ref="B27:H27"/>
    <mergeCell ref="A3:A4"/>
    <mergeCell ref="A5:A11"/>
    <mergeCell ref="A15:A16"/>
    <mergeCell ref="A17:A20"/>
    <mergeCell ref="A21:A24"/>
    <mergeCell ref="B5:B6"/>
    <mergeCell ref="B15:B16"/>
    <mergeCell ref="C8:C9"/>
    <mergeCell ref="D8:D9"/>
    <mergeCell ref="E8:E9"/>
    <mergeCell ref="E15:E16"/>
    <mergeCell ref="H5:H6"/>
    <mergeCell ref="H8:H9"/>
    <mergeCell ref="H15:H16"/>
    <mergeCell ref="I15:I16"/>
    <mergeCell ref="J15:J16"/>
    <mergeCell ref="B3:D4"/>
    <mergeCell ref="F3:J4"/>
    <mergeCell ref="F5:G6"/>
    <mergeCell ref="I5:J6"/>
    <mergeCell ref="F8:G9"/>
    <mergeCell ref="I8:J9"/>
    <mergeCell ref="A28:J3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3.25" customWidth="1"/>
    <col min="4" max="4" width="32.75" customWidth="1"/>
    <col min="5" max="10" width="18.75" customWidth="1"/>
  </cols>
  <sheetData>
    <row r="1" ht="19.5" customHeight="1" spans="1:10">
      <c r="A1" s="150" t="s">
        <v>63</v>
      </c>
      <c r="B1" s="150"/>
      <c r="C1" s="150"/>
      <c r="D1" s="150"/>
      <c r="E1" s="149" t="s">
        <v>156</v>
      </c>
      <c r="F1" s="149" t="s">
        <v>223</v>
      </c>
      <c r="G1" s="149" t="s">
        <v>224</v>
      </c>
      <c r="H1" s="149" t="s">
        <v>225</v>
      </c>
      <c r="I1" s="149" t="s">
        <v>226</v>
      </c>
      <c r="J1" s="149" t="s">
        <v>227</v>
      </c>
    </row>
    <row r="2" ht="19.5" customHeight="1" spans="1:10">
      <c r="A2" s="149" t="s">
        <v>176</v>
      </c>
      <c r="B2" s="149"/>
      <c r="C2" s="149"/>
      <c r="D2" s="150" t="s">
        <v>177</v>
      </c>
      <c r="E2" s="149"/>
      <c r="F2" s="149"/>
      <c r="G2" s="149"/>
      <c r="H2" s="149"/>
      <c r="I2" s="149"/>
      <c r="J2" s="149"/>
    </row>
    <row r="3" ht="19.5" customHeight="1" spans="1:10">
      <c r="A3" s="149"/>
      <c r="B3" s="149"/>
      <c r="C3" s="149"/>
      <c r="D3" s="150"/>
      <c r="E3" s="149"/>
      <c r="F3" s="149"/>
      <c r="G3" s="149"/>
      <c r="H3" s="149"/>
      <c r="I3" s="149"/>
      <c r="J3" s="149"/>
    </row>
    <row r="4" ht="19.5" customHeight="1" spans="1:10">
      <c r="A4" s="149"/>
      <c r="B4" s="149"/>
      <c r="C4" s="149"/>
      <c r="D4" s="150"/>
      <c r="E4" s="149"/>
      <c r="F4" s="149"/>
      <c r="G4" s="149"/>
      <c r="H4" s="149"/>
      <c r="I4" s="149"/>
      <c r="J4" s="149"/>
    </row>
    <row r="5" ht="19.5" customHeight="1" spans="1:10">
      <c r="A5" s="150" t="s">
        <v>180</v>
      </c>
      <c r="B5" s="150" t="s">
        <v>181</v>
      </c>
      <c r="C5" s="150" t="s">
        <v>182</v>
      </c>
      <c r="D5" s="150" t="s">
        <v>67</v>
      </c>
      <c r="E5" s="149" t="s">
        <v>68</v>
      </c>
      <c r="F5" s="149" t="s">
        <v>69</v>
      </c>
      <c r="G5" s="149" t="s">
        <v>77</v>
      </c>
      <c r="H5" s="149" t="s">
        <v>81</v>
      </c>
      <c r="I5" s="149" t="s">
        <v>85</v>
      </c>
      <c r="J5" s="149" t="s">
        <v>89</v>
      </c>
    </row>
    <row r="6" ht="19.5" customHeight="1" spans="1:10">
      <c r="A6" s="150"/>
      <c r="B6" s="150"/>
      <c r="C6" s="150"/>
      <c r="D6" s="150" t="s">
        <v>183</v>
      </c>
      <c r="E6" s="145">
        <v>26365632.08</v>
      </c>
      <c r="F6" s="145">
        <v>6982589.42</v>
      </c>
      <c r="G6" s="145">
        <v>19383042.66</v>
      </c>
      <c r="H6" s="145">
        <v>0</v>
      </c>
      <c r="I6" s="145">
        <v>0</v>
      </c>
      <c r="J6" s="145">
        <v>0</v>
      </c>
    </row>
    <row r="7" ht="19.5" customHeight="1" spans="1:10">
      <c r="A7" s="144" t="s">
        <v>184</v>
      </c>
      <c r="B7" s="144"/>
      <c r="C7" s="144"/>
      <c r="D7" s="144" t="s">
        <v>185</v>
      </c>
      <c r="E7" s="145">
        <v>778135</v>
      </c>
      <c r="F7" s="145">
        <v>778135</v>
      </c>
      <c r="G7" s="145">
        <v>0</v>
      </c>
      <c r="H7" s="145">
        <v>0</v>
      </c>
      <c r="I7" s="145">
        <v>0</v>
      </c>
      <c r="J7" s="145">
        <v>0</v>
      </c>
    </row>
    <row r="8" ht="19.5" customHeight="1" spans="1:10">
      <c r="A8" s="144" t="s">
        <v>186</v>
      </c>
      <c r="B8" s="144"/>
      <c r="C8" s="144"/>
      <c r="D8" s="144" t="s">
        <v>187</v>
      </c>
      <c r="E8" s="145">
        <v>252673.12</v>
      </c>
      <c r="F8" s="145">
        <v>252673.12</v>
      </c>
      <c r="G8" s="145">
        <v>0</v>
      </c>
      <c r="H8" s="145">
        <v>0</v>
      </c>
      <c r="I8" s="145">
        <v>0</v>
      </c>
      <c r="J8" s="145">
        <v>0</v>
      </c>
    </row>
    <row r="9" ht="19.5" customHeight="1" spans="1:10">
      <c r="A9" s="144" t="s">
        <v>188</v>
      </c>
      <c r="B9" s="144"/>
      <c r="C9" s="144"/>
      <c r="D9" s="144" t="s">
        <v>189</v>
      </c>
      <c r="E9" s="145">
        <v>148116.48</v>
      </c>
      <c r="F9" s="145">
        <v>148116.48</v>
      </c>
      <c r="G9" s="145">
        <v>0</v>
      </c>
      <c r="H9" s="145">
        <v>0</v>
      </c>
      <c r="I9" s="145">
        <v>0</v>
      </c>
      <c r="J9" s="145">
        <v>0</v>
      </c>
    </row>
    <row r="10" ht="19.5" customHeight="1" spans="1:10">
      <c r="A10" s="144" t="s">
        <v>190</v>
      </c>
      <c r="B10" s="144"/>
      <c r="C10" s="144"/>
      <c r="D10" s="144" t="s">
        <v>191</v>
      </c>
      <c r="E10" s="145">
        <v>174037.6</v>
      </c>
      <c r="F10" s="145">
        <v>121801.6</v>
      </c>
      <c r="G10" s="145">
        <v>52236</v>
      </c>
      <c r="H10" s="145">
        <v>0</v>
      </c>
      <c r="I10" s="145">
        <v>0</v>
      </c>
      <c r="J10" s="145">
        <v>0</v>
      </c>
    </row>
    <row r="11" ht="19.5" customHeight="1" spans="1:10">
      <c r="A11" s="144" t="s">
        <v>192</v>
      </c>
      <c r="B11" s="144"/>
      <c r="C11" s="144"/>
      <c r="D11" s="144" t="s">
        <v>193</v>
      </c>
      <c r="E11" s="145">
        <v>139413.13</v>
      </c>
      <c r="F11" s="145">
        <v>139413.13</v>
      </c>
      <c r="G11" s="145">
        <v>0</v>
      </c>
      <c r="H11" s="145">
        <v>0</v>
      </c>
      <c r="I11" s="145">
        <v>0</v>
      </c>
      <c r="J11" s="145">
        <v>0</v>
      </c>
    </row>
    <row r="12" ht="19.5" customHeight="1" spans="1:10">
      <c r="A12" s="144" t="s">
        <v>194</v>
      </c>
      <c r="B12" s="144"/>
      <c r="C12" s="144"/>
      <c r="D12" s="144" t="s">
        <v>195</v>
      </c>
      <c r="E12" s="145">
        <v>181947.72</v>
      </c>
      <c r="F12" s="145">
        <v>181947.72</v>
      </c>
      <c r="G12" s="145">
        <v>0</v>
      </c>
      <c r="H12" s="145">
        <v>0</v>
      </c>
      <c r="I12" s="145">
        <v>0</v>
      </c>
      <c r="J12" s="145">
        <v>0</v>
      </c>
    </row>
    <row r="13" ht="19.5" customHeight="1" spans="1:10">
      <c r="A13" s="144" t="s">
        <v>196</v>
      </c>
      <c r="B13" s="144"/>
      <c r="C13" s="144"/>
      <c r="D13" s="144" t="s">
        <v>197</v>
      </c>
      <c r="E13" s="145">
        <v>34309.62</v>
      </c>
      <c r="F13" s="145">
        <v>34309.62</v>
      </c>
      <c r="G13" s="145">
        <v>0</v>
      </c>
      <c r="H13" s="145">
        <v>0</v>
      </c>
      <c r="I13" s="145">
        <v>0</v>
      </c>
      <c r="J13" s="145">
        <v>0</v>
      </c>
    </row>
    <row r="14" ht="19.5" customHeight="1" spans="1:10">
      <c r="A14" s="144" t="s">
        <v>198</v>
      </c>
      <c r="B14" s="144"/>
      <c r="C14" s="144"/>
      <c r="D14" s="144" t="s">
        <v>199</v>
      </c>
      <c r="E14" s="145">
        <v>1734</v>
      </c>
      <c r="F14" s="145">
        <v>0</v>
      </c>
      <c r="G14" s="145">
        <v>1734</v>
      </c>
      <c r="H14" s="145">
        <v>0</v>
      </c>
      <c r="I14" s="145">
        <v>0</v>
      </c>
      <c r="J14" s="145">
        <v>0</v>
      </c>
    </row>
    <row r="15" ht="19.5" customHeight="1" spans="1:10">
      <c r="A15" s="144" t="s">
        <v>200</v>
      </c>
      <c r="B15" s="144"/>
      <c r="C15" s="144"/>
      <c r="D15" s="144" t="s">
        <v>201</v>
      </c>
      <c r="E15" s="145">
        <v>498399</v>
      </c>
      <c r="F15" s="145">
        <v>0</v>
      </c>
      <c r="G15" s="145">
        <v>498399</v>
      </c>
      <c r="H15" s="145">
        <v>0</v>
      </c>
      <c r="I15" s="145">
        <v>0</v>
      </c>
      <c r="J15" s="145">
        <v>0</v>
      </c>
    </row>
    <row r="16" ht="19.5" customHeight="1" spans="1:10">
      <c r="A16" s="144" t="s">
        <v>202</v>
      </c>
      <c r="B16" s="144"/>
      <c r="C16" s="144"/>
      <c r="D16" s="144" t="s">
        <v>203</v>
      </c>
      <c r="E16" s="145">
        <v>755093.26</v>
      </c>
      <c r="F16" s="145">
        <v>0</v>
      </c>
      <c r="G16" s="145">
        <v>755093.26</v>
      </c>
      <c r="H16" s="145">
        <v>0</v>
      </c>
      <c r="I16" s="145">
        <v>0</v>
      </c>
      <c r="J16" s="145">
        <v>0</v>
      </c>
    </row>
    <row r="17" ht="19.5" customHeight="1" spans="1:10">
      <c r="A17" s="144" t="s">
        <v>204</v>
      </c>
      <c r="B17" s="144"/>
      <c r="C17" s="144"/>
      <c r="D17" s="144" t="s">
        <v>205</v>
      </c>
      <c r="E17" s="145">
        <v>160000</v>
      </c>
      <c r="F17" s="145">
        <v>0</v>
      </c>
      <c r="G17" s="145">
        <v>160000</v>
      </c>
      <c r="H17" s="145">
        <v>0</v>
      </c>
      <c r="I17" s="145">
        <v>0</v>
      </c>
      <c r="J17" s="145">
        <v>0</v>
      </c>
    </row>
    <row r="18" ht="19.5" customHeight="1" spans="1:10">
      <c r="A18" s="144" t="s">
        <v>206</v>
      </c>
      <c r="B18" s="144"/>
      <c r="C18" s="144"/>
      <c r="D18" s="144" t="s">
        <v>207</v>
      </c>
      <c r="E18" s="145">
        <v>16209900</v>
      </c>
      <c r="F18" s="145">
        <v>0</v>
      </c>
      <c r="G18" s="145">
        <v>16209900</v>
      </c>
      <c r="H18" s="145">
        <v>0</v>
      </c>
      <c r="I18" s="145">
        <v>0</v>
      </c>
      <c r="J18" s="145">
        <v>0</v>
      </c>
    </row>
    <row r="19" ht="19.5" customHeight="1" spans="1:10">
      <c r="A19" s="144" t="s">
        <v>208</v>
      </c>
      <c r="B19" s="144"/>
      <c r="C19" s="144"/>
      <c r="D19" s="144" t="s">
        <v>209</v>
      </c>
      <c r="E19" s="145">
        <v>5082672.75</v>
      </c>
      <c r="F19" s="145">
        <v>5077672.75</v>
      </c>
      <c r="G19" s="145">
        <v>5000</v>
      </c>
      <c r="H19" s="145">
        <v>0</v>
      </c>
      <c r="I19" s="145">
        <v>0</v>
      </c>
      <c r="J19" s="145">
        <v>0</v>
      </c>
    </row>
    <row r="20" ht="19.5" customHeight="1" spans="1:10">
      <c r="A20" s="144" t="s">
        <v>210</v>
      </c>
      <c r="B20" s="144"/>
      <c r="C20" s="144"/>
      <c r="D20" s="144" t="s">
        <v>211</v>
      </c>
      <c r="E20" s="145">
        <v>102738.62</v>
      </c>
      <c r="F20" s="145">
        <v>0</v>
      </c>
      <c r="G20" s="145">
        <v>102738.62</v>
      </c>
      <c r="H20" s="145">
        <v>0</v>
      </c>
      <c r="I20" s="145">
        <v>0</v>
      </c>
      <c r="J20" s="145">
        <v>0</v>
      </c>
    </row>
    <row r="21" ht="19.5" customHeight="1" spans="1:10">
      <c r="A21" s="144" t="s">
        <v>212</v>
      </c>
      <c r="B21" s="144"/>
      <c r="C21" s="144"/>
      <c r="D21" s="144" t="s">
        <v>213</v>
      </c>
      <c r="E21" s="145">
        <v>758700</v>
      </c>
      <c r="F21" s="145">
        <v>0</v>
      </c>
      <c r="G21" s="145">
        <v>758700</v>
      </c>
      <c r="H21" s="145">
        <v>0</v>
      </c>
      <c r="I21" s="145">
        <v>0</v>
      </c>
      <c r="J21" s="145">
        <v>0</v>
      </c>
    </row>
    <row r="22" ht="19.5" customHeight="1" spans="1:10">
      <c r="A22" s="144" t="s">
        <v>214</v>
      </c>
      <c r="B22" s="144"/>
      <c r="C22" s="144"/>
      <c r="D22" s="144" t="s">
        <v>215</v>
      </c>
      <c r="E22" s="145">
        <v>289241.78</v>
      </c>
      <c r="F22" s="145">
        <v>0</v>
      </c>
      <c r="G22" s="145">
        <v>289241.78</v>
      </c>
      <c r="H22" s="145">
        <v>0</v>
      </c>
      <c r="I22" s="145">
        <v>0</v>
      </c>
      <c r="J22" s="145">
        <v>0</v>
      </c>
    </row>
    <row r="23" ht="19.5" customHeight="1" spans="1:10">
      <c r="A23" s="144" t="s">
        <v>216</v>
      </c>
      <c r="B23" s="144"/>
      <c r="C23" s="144"/>
      <c r="D23" s="144" t="s">
        <v>217</v>
      </c>
      <c r="E23" s="145">
        <v>550000</v>
      </c>
      <c r="F23" s="145">
        <v>0</v>
      </c>
      <c r="G23" s="145">
        <v>550000</v>
      </c>
      <c r="H23" s="145">
        <v>0</v>
      </c>
      <c r="I23" s="145">
        <v>0</v>
      </c>
      <c r="J23" s="145">
        <v>0</v>
      </c>
    </row>
    <row r="24" ht="19.5" customHeight="1" spans="1:10">
      <c r="A24" s="144" t="s">
        <v>218</v>
      </c>
      <c r="B24" s="144"/>
      <c r="C24" s="144"/>
      <c r="D24" s="144" t="s">
        <v>219</v>
      </c>
      <c r="E24" s="145">
        <v>239208</v>
      </c>
      <c r="F24" s="145">
        <v>239208</v>
      </c>
      <c r="G24" s="145">
        <v>0</v>
      </c>
      <c r="H24" s="145">
        <v>0</v>
      </c>
      <c r="I24" s="145">
        <v>0</v>
      </c>
      <c r="J24" s="145">
        <v>0</v>
      </c>
    </row>
    <row r="25" ht="19.5" customHeight="1" spans="1:10">
      <c r="A25" s="144" t="s">
        <v>220</v>
      </c>
      <c r="B25" s="144"/>
      <c r="C25" s="144"/>
      <c r="D25" s="144" t="s">
        <v>221</v>
      </c>
      <c r="E25" s="145">
        <v>9312</v>
      </c>
      <c r="F25" s="145">
        <v>9312</v>
      </c>
      <c r="G25" s="145">
        <v>0</v>
      </c>
      <c r="H25" s="145">
        <v>0</v>
      </c>
      <c r="I25" s="145">
        <v>0</v>
      </c>
      <c r="J25" s="145">
        <v>0</v>
      </c>
    </row>
    <row r="26" ht="19.5" customHeight="1" spans="1:10">
      <c r="A26" s="144" t="s">
        <v>228</v>
      </c>
      <c r="B26" s="144"/>
      <c r="C26" s="144"/>
      <c r="D26" s="144"/>
      <c r="E26" s="144"/>
      <c r="F26" s="144"/>
      <c r="G26" s="144"/>
      <c r="H26" s="144"/>
      <c r="I26" s="144"/>
      <c r="J26" s="144"/>
    </row>
  </sheetData>
  <mergeCells count="32">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J26"/>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19.5" customHeight="1" spans="1:9">
      <c r="A1" s="150" t="s">
        <v>229</v>
      </c>
      <c r="B1" s="150"/>
      <c r="C1" s="150"/>
      <c r="D1" s="150" t="s">
        <v>230</v>
      </c>
      <c r="E1" s="150"/>
      <c r="F1" s="150"/>
      <c r="G1" s="150"/>
      <c r="H1" s="150"/>
      <c r="I1" s="150"/>
    </row>
    <row r="2" ht="19.5" customHeight="1" spans="1:9">
      <c r="A2" s="149" t="s">
        <v>231</v>
      </c>
      <c r="B2" s="149" t="s">
        <v>64</v>
      </c>
      <c r="C2" s="149" t="s">
        <v>232</v>
      </c>
      <c r="D2" s="149" t="s">
        <v>233</v>
      </c>
      <c r="E2" s="149" t="s">
        <v>64</v>
      </c>
      <c r="F2" s="150" t="s">
        <v>183</v>
      </c>
      <c r="G2" s="149" t="s">
        <v>234</v>
      </c>
      <c r="H2" s="149" t="s">
        <v>235</v>
      </c>
      <c r="I2" s="149" t="s">
        <v>236</v>
      </c>
    </row>
    <row r="3" ht="19.5" customHeight="1" spans="1:9">
      <c r="A3" s="149"/>
      <c r="B3" s="149"/>
      <c r="C3" s="149"/>
      <c r="D3" s="149"/>
      <c r="E3" s="149"/>
      <c r="F3" s="150" t="s">
        <v>178</v>
      </c>
      <c r="G3" s="149" t="s">
        <v>234</v>
      </c>
      <c r="H3" s="149"/>
      <c r="I3" s="149"/>
    </row>
    <row r="4" ht="19.5" customHeight="1" spans="1:9">
      <c r="A4" s="150" t="s">
        <v>237</v>
      </c>
      <c r="B4" s="150"/>
      <c r="C4" s="150" t="s">
        <v>68</v>
      </c>
      <c r="D4" s="150" t="s">
        <v>237</v>
      </c>
      <c r="E4" s="150"/>
      <c r="F4" s="150" t="s">
        <v>69</v>
      </c>
      <c r="G4" s="150" t="s">
        <v>77</v>
      </c>
      <c r="H4" s="150" t="s">
        <v>81</v>
      </c>
      <c r="I4" s="150" t="s">
        <v>85</v>
      </c>
    </row>
    <row r="5" ht="19.5" customHeight="1" spans="1:9">
      <c r="A5" s="151" t="s">
        <v>238</v>
      </c>
      <c r="B5" s="150" t="s">
        <v>68</v>
      </c>
      <c r="C5" s="145">
        <v>10155732.08</v>
      </c>
      <c r="D5" s="151" t="s">
        <v>71</v>
      </c>
      <c r="E5" s="150" t="s">
        <v>79</v>
      </c>
      <c r="F5" s="145">
        <v>0</v>
      </c>
      <c r="G5" s="145">
        <v>0</v>
      </c>
      <c r="H5" s="145">
        <v>0</v>
      </c>
      <c r="I5" s="145">
        <v>0</v>
      </c>
    </row>
    <row r="6" ht="19.5" customHeight="1" spans="1:9">
      <c r="A6" s="151" t="s">
        <v>239</v>
      </c>
      <c r="B6" s="150" t="s">
        <v>69</v>
      </c>
      <c r="C6" s="145">
        <v>16209900</v>
      </c>
      <c r="D6" s="151" t="s">
        <v>74</v>
      </c>
      <c r="E6" s="150" t="s">
        <v>83</v>
      </c>
      <c r="F6" s="145">
        <v>0</v>
      </c>
      <c r="G6" s="145">
        <v>0</v>
      </c>
      <c r="H6" s="145">
        <v>0</v>
      </c>
      <c r="I6" s="145">
        <v>0</v>
      </c>
    </row>
    <row r="7" ht="19.5" customHeight="1" spans="1:9">
      <c r="A7" s="151" t="s">
        <v>240</v>
      </c>
      <c r="B7" s="150" t="s">
        <v>77</v>
      </c>
      <c r="C7" s="145">
        <v>0</v>
      </c>
      <c r="D7" s="151" t="s">
        <v>78</v>
      </c>
      <c r="E7" s="150" t="s">
        <v>87</v>
      </c>
      <c r="F7" s="145">
        <v>0</v>
      </c>
      <c r="G7" s="145">
        <v>0</v>
      </c>
      <c r="H7" s="145">
        <v>0</v>
      </c>
      <c r="I7" s="145">
        <v>0</v>
      </c>
    </row>
    <row r="8" ht="19.5" customHeight="1" spans="1:9">
      <c r="A8" s="151"/>
      <c r="B8" s="150" t="s">
        <v>81</v>
      </c>
      <c r="C8" s="153"/>
      <c r="D8" s="151" t="s">
        <v>82</v>
      </c>
      <c r="E8" s="150" t="s">
        <v>91</v>
      </c>
      <c r="F8" s="145">
        <v>0</v>
      </c>
      <c r="G8" s="145">
        <v>0</v>
      </c>
      <c r="H8" s="145">
        <v>0</v>
      </c>
      <c r="I8" s="145">
        <v>0</v>
      </c>
    </row>
    <row r="9" ht="19.5" customHeight="1" spans="1:9">
      <c r="A9" s="151"/>
      <c r="B9" s="150" t="s">
        <v>85</v>
      </c>
      <c r="C9" s="153"/>
      <c r="D9" s="151" t="s">
        <v>86</v>
      </c>
      <c r="E9" s="150" t="s">
        <v>95</v>
      </c>
      <c r="F9" s="145">
        <v>0</v>
      </c>
      <c r="G9" s="145">
        <v>0</v>
      </c>
      <c r="H9" s="145">
        <v>0</v>
      </c>
      <c r="I9" s="145">
        <v>0</v>
      </c>
    </row>
    <row r="10" ht="19.5" customHeight="1" spans="1:9">
      <c r="A10" s="151"/>
      <c r="B10" s="150" t="s">
        <v>89</v>
      </c>
      <c r="C10" s="153"/>
      <c r="D10" s="151" t="s">
        <v>90</v>
      </c>
      <c r="E10" s="150" t="s">
        <v>99</v>
      </c>
      <c r="F10" s="145">
        <v>0</v>
      </c>
      <c r="G10" s="145">
        <v>0</v>
      </c>
      <c r="H10" s="145">
        <v>0</v>
      </c>
      <c r="I10" s="145">
        <v>0</v>
      </c>
    </row>
    <row r="11" ht="19.5" customHeight="1" spans="1:9">
      <c r="A11" s="151"/>
      <c r="B11" s="150" t="s">
        <v>93</v>
      </c>
      <c r="C11" s="153"/>
      <c r="D11" s="151" t="s">
        <v>94</v>
      </c>
      <c r="E11" s="150" t="s">
        <v>102</v>
      </c>
      <c r="F11" s="145">
        <v>0</v>
      </c>
      <c r="G11" s="145">
        <v>0</v>
      </c>
      <c r="H11" s="145">
        <v>0</v>
      </c>
      <c r="I11" s="145">
        <v>0</v>
      </c>
    </row>
    <row r="12" ht="19.5" customHeight="1" spans="1:9">
      <c r="A12" s="151"/>
      <c r="B12" s="150" t="s">
        <v>97</v>
      </c>
      <c r="C12" s="153"/>
      <c r="D12" s="151" t="s">
        <v>98</v>
      </c>
      <c r="E12" s="150" t="s">
        <v>105</v>
      </c>
      <c r="F12" s="145">
        <v>1352962.2</v>
      </c>
      <c r="G12" s="145">
        <v>1352962.2</v>
      </c>
      <c r="H12" s="145">
        <v>0</v>
      </c>
      <c r="I12" s="145">
        <v>0</v>
      </c>
    </row>
    <row r="13" ht="19.5" customHeight="1" spans="1:9">
      <c r="A13" s="151"/>
      <c r="B13" s="150" t="s">
        <v>100</v>
      </c>
      <c r="C13" s="153"/>
      <c r="D13" s="151" t="s">
        <v>101</v>
      </c>
      <c r="E13" s="150" t="s">
        <v>108</v>
      </c>
      <c r="F13" s="145">
        <v>355670.47</v>
      </c>
      <c r="G13" s="145">
        <v>355670.47</v>
      </c>
      <c r="H13" s="145">
        <v>0</v>
      </c>
      <c r="I13" s="145">
        <v>0</v>
      </c>
    </row>
    <row r="14" ht="19.5" customHeight="1" spans="1:9">
      <c r="A14" s="151"/>
      <c r="B14" s="150" t="s">
        <v>103</v>
      </c>
      <c r="C14" s="153"/>
      <c r="D14" s="151" t="s">
        <v>104</v>
      </c>
      <c r="E14" s="150" t="s">
        <v>111</v>
      </c>
      <c r="F14" s="145">
        <v>1415226.26</v>
      </c>
      <c r="G14" s="145">
        <v>1415226.26</v>
      </c>
      <c r="H14" s="145">
        <v>0</v>
      </c>
      <c r="I14" s="145">
        <v>0</v>
      </c>
    </row>
    <row r="15" ht="19.5" customHeight="1" spans="1:9">
      <c r="A15" s="151"/>
      <c r="B15" s="150" t="s">
        <v>106</v>
      </c>
      <c r="C15" s="153"/>
      <c r="D15" s="151" t="s">
        <v>107</v>
      </c>
      <c r="E15" s="150" t="s">
        <v>114</v>
      </c>
      <c r="F15" s="145">
        <v>16209900</v>
      </c>
      <c r="G15" s="145">
        <v>0</v>
      </c>
      <c r="H15" s="145">
        <v>16209900</v>
      </c>
      <c r="I15" s="145">
        <v>0</v>
      </c>
    </row>
    <row r="16" ht="19.5" customHeight="1" spans="1:9">
      <c r="A16" s="151"/>
      <c r="B16" s="150" t="s">
        <v>109</v>
      </c>
      <c r="C16" s="153"/>
      <c r="D16" s="151" t="s">
        <v>110</v>
      </c>
      <c r="E16" s="150" t="s">
        <v>117</v>
      </c>
      <c r="F16" s="145">
        <v>6783353.15</v>
      </c>
      <c r="G16" s="145">
        <v>6783353.15</v>
      </c>
      <c r="H16" s="145">
        <v>0</v>
      </c>
      <c r="I16" s="145">
        <v>0</v>
      </c>
    </row>
    <row r="17" ht="19.5" customHeight="1" spans="1:9">
      <c r="A17" s="151"/>
      <c r="B17" s="150" t="s">
        <v>112</v>
      </c>
      <c r="C17" s="153"/>
      <c r="D17" s="151" t="s">
        <v>113</v>
      </c>
      <c r="E17" s="150" t="s">
        <v>120</v>
      </c>
      <c r="F17" s="145">
        <v>0</v>
      </c>
      <c r="G17" s="145">
        <v>0</v>
      </c>
      <c r="H17" s="145">
        <v>0</v>
      </c>
      <c r="I17" s="145">
        <v>0</v>
      </c>
    </row>
    <row r="18" ht="19.5" customHeight="1" spans="1:9">
      <c r="A18" s="151"/>
      <c r="B18" s="150" t="s">
        <v>115</v>
      </c>
      <c r="C18" s="153"/>
      <c r="D18" s="151" t="s">
        <v>116</v>
      </c>
      <c r="E18" s="150" t="s">
        <v>123</v>
      </c>
      <c r="F18" s="145">
        <v>0</v>
      </c>
      <c r="G18" s="145">
        <v>0</v>
      </c>
      <c r="H18" s="145">
        <v>0</v>
      </c>
      <c r="I18" s="145">
        <v>0</v>
      </c>
    </row>
    <row r="19" ht="19.5" customHeight="1" spans="1:9">
      <c r="A19" s="151"/>
      <c r="B19" s="150" t="s">
        <v>118</v>
      </c>
      <c r="C19" s="153"/>
      <c r="D19" s="151" t="s">
        <v>119</v>
      </c>
      <c r="E19" s="150" t="s">
        <v>126</v>
      </c>
      <c r="F19" s="145">
        <v>0</v>
      </c>
      <c r="G19" s="145">
        <v>0</v>
      </c>
      <c r="H19" s="145">
        <v>0</v>
      </c>
      <c r="I19" s="145">
        <v>0</v>
      </c>
    </row>
    <row r="20" ht="19.5" customHeight="1" spans="1:9">
      <c r="A20" s="151"/>
      <c r="B20" s="150" t="s">
        <v>121</v>
      </c>
      <c r="C20" s="153"/>
      <c r="D20" s="151" t="s">
        <v>122</v>
      </c>
      <c r="E20" s="150" t="s">
        <v>129</v>
      </c>
      <c r="F20" s="145">
        <v>0</v>
      </c>
      <c r="G20" s="145">
        <v>0</v>
      </c>
      <c r="H20" s="145">
        <v>0</v>
      </c>
      <c r="I20" s="145">
        <v>0</v>
      </c>
    </row>
    <row r="21" ht="19.5" customHeight="1" spans="1:9">
      <c r="A21" s="151"/>
      <c r="B21" s="150" t="s">
        <v>124</v>
      </c>
      <c r="C21" s="153"/>
      <c r="D21" s="151" t="s">
        <v>125</v>
      </c>
      <c r="E21" s="150" t="s">
        <v>132</v>
      </c>
      <c r="F21" s="145">
        <v>0</v>
      </c>
      <c r="G21" s="145">
        <v>0</v>
      </c>
      <c r="H21" s="145">
        <v>0</v>
      </c>
      <c r="I21" s="145">
        <v>0</v>
      </c>
    </row>
    <row r="22" ht="19.5" customHeight="1" spans="1:9">
      <c r="A22" s="151"/>
      <c r="B22" s="150" t="s">
        <v>127</v>
      </c>
      <c r="C22" s="153"/>
      <c r="D22" s="151" t="s">
        <v>128</v>
      </c>
      <c r="E22" s="150" t="s">
        <v>135</v>
      </c>
      <c r="F22" s="145">
        <v>0</v>
      </c>
      <c r="G22" s="145">
        <v>0</v>
      </c>
      <c r="H22" s="145">
        <v>0</v>
      </c>
      <c r="I22" s="145">
        <v>0</v>
      </c>
    </row>
    <row r="23" ht="19.5" customHeight="1" spans="1:9">
      <c r="A23" s="151"/>
      <c r="B23" s="150" t="s">
        <v>130</v>
      </c>
      <c r="C23" s="153"/>
      <c r="D23" s="151" t="s">
        <v>131</v>
      </c>
      <c r="E23" s="150" t="s">
        <v>138</v>
      </c>
      <c r="F23" s="145">
        <v>248520</v>
      </c>
      <c r="G23" s="145">
        <v>248520</v>
      </c>
      <c r="H23" s="145">
        <v>0</v>
      </c>
      <c r="I23" s="145">
        <v>0</v>
      </c>
    </row>
    <row r="24" ht="19.5" customHeight="1" spans="1:9">
      <c r="A24" s="151"/>
      <c r="B24" s="150" t="s">
        <v>133</v>
      </c>
      <c r="C24" s="153"/>
      <c r="D24" s="151" t="s">
        <v>134</v>
      </c>
      <c r="E24" s="150" t="s">
        <v>141</v>
      </c>
      <c r="F24" s="145">
        <v>0</v>
      </c>
      <c r="G24" s="145">
        <v>0</v>
      </c>
      <c r="H24" s="145">
        <v>0</v>
      </c>
      <c r="I24" s="145">
        <v>0</v>
      </c>
    </row>
    <row r="25" ht="19.5" customHeight="1" spans="1:9">
      <c r="A25" s="151"/>
      <c r="B25" s="150" t="s">
        <v>136</v>
      </c>
      <c r="C25" s="153"/>
      <c r="D25" s="151" t="s">
        <v>137</v>
      </c>
      <c r="E25" s="150" t="s">
        <v>144</v>
      </c>
      <c r="F25" s="145">
        <v>0</v>
      </c>
      <c r="G25" s="145">
        <v>0</v>
      </c>
      <c r="H25" s="145">
        <v>0</v>
      </c>
      <c r="I25" s="145">
        <v>0</v>
      </c>
    </row>
    <row r="26" ht="19.5" customHeight="1" spans="1:9">
      <c r="A26" s="151"/>
      <c r="B26" s="150" t="s">
        <v>139</v>
      </c>
      <c r="C26" s="153"/>
      <c r="D26" s="151" t="s">
        <v>140</v>
      </c>
      <c r="E26" s="150" t="s">
        <v>147</v>
      </c>
      <c r="F26" s="145">
        <v>0</v>
      </c>
      <c r="G26" s="145">
        <v>0</v>
      </c>
      <c r="H26" s="145">
        <v>0</v>
      </c>
      <c r="I26" s="145">
        <v>0</v>
      </c>
    </row>
    <row r="27" ht="19.5" customHeight="1" spans="1:9">
      <c r="A27" s="151"/>
      <c r="B27" s="150" t="s">
        <v>142</v>
      </c>
      <c r="C27" s="153"/>
      <c r="D27" s="151" t="s">
        <v>143</v>
      </c>
      <c r="E27" s="150" t="s">
        <v>150</v>
      </c>
      <c r="F27" s="145">
        <v>0</v>
      </c>
      <c r="G27" s="145">
        <v>0</v>
      </c>
      <c r="H27" s="145">
        <v>0</v>
      </c>
      <c r="I27" s="145">
        <v>0</v>
      </c>
    </row>
    <row r="28" ht="19.5" customHeight="1" spans="1:9">
      <c r="A28" s="151"/>
      <c r="B28" s="150" t="s">
        <v>145</v>
      </c>
      <c r="C28" s="153"/>
      <c r="D28" s="151" t="s">
        <v>146</v>
      </c>
      <c r="E28" s="150" t="s">
        <v>153</v>
      </c>
      <c r="F28" s="145">
        <v>0</v>
      </c>
      <c r="G28" s="145">
        <v>0</v>
      </c>
      <c r="H28" s="145">
        <v>0</v>
      </c>
      <c r="I28" s="145">
        <v>0</v>
      </c>
    </row>
    <row r="29" ht="19.5" customHeight="1" spans="1:9">
      <c r="A29" s="151"/>
      <c r="B29" s="150" t="s">
        <v>148</v>
      </c>
      <c r="C29" s="153"/>
      <c r="D29" s="151" t="s">
        <v>149</v>
      </c>
      <c r="E29" s="150" t="s">
        <v>157</v>
      </c>
      <c r="F29" s="145">
        <v>0</v>
      </c>
      <c r="G29" s="145">
        <v>0</v>
      </c>
      <c r="H29" s="145">
        <v>0</v>
      </c>
      <c r="I29" s="145">
        <v>0</v>
      </c>
    </row>
    <row r="30" ht="19.5" customHeight="1" spans="1:9">
      <c r="A30" s="151"/>
      <c r="B30" s="150" t="s">
        <v>151</v>
      </c>
      <c r="C30" s="153"/>
      <c r="D30" s="151" t="s">
        <v>152</v>
      </c>
      <c r="E30" s="150" t="s">
        <v>161</v>
      </c>
      <c r="F30" s="145">
        <v>0</v>
      </c>
      <c r="G30" s="145">
        <v>0</v>
      </c>
      <c r="H30" s="145">
        <v>0</v>
      </c>
      <c r="I30" s="145">
        <v>0</v>
      </c>
    </row>
    <row r="31" ht="19.5" customHeight="1" spans="1:9">
      <c r="A31" s="150" t="s">
        <v>154</v>
      </c>
      <c r="B31" s="150" t="s">
        <v>155</v>
      </c>
      <c r="C31" s="145">
        <v>26365632.08</v>
      </c>
      <c r="D31" s="150" t="s">
        <v>156</v>
      </c>
      <c r="E31" s="150" t="s">
        <v>165</v>
      </c>
      <c r="F31" s="145">
        <v>26365632.08</v>
      </c>
      <c r="G31" s="145">
        <v>10155732.08</v>
      </c>
      <c r="H31" s="145">
        <v>16209900</v>
      </c>
      <c r="I31" s="145">
        <v>0</v>
      </c>
    </row>
    <row r="32" ht="19.5" customHeight="1" spans="1:9">
      <c r="A32" s="151" t="s">
        <v>241</v>
      </c>
      <c r="B32" s="150" t="s">
        <v>159</v>
      </c>
      <c r="C32" s="145">
        <v>0</v>
      </c>
      <c r="D32" s="151" t="s">
        <v>242</v>
      </c>
      <c r="E32" s="150" t="s">
        <v>168</v>
      </c>
      <c r="F32" s="145">
        <v>0</v>
      </c>
      <c r="G32" s="145">
        <v>0</v>
      </c>
      <c r="H32" s="145">
        <v>0</v>
      </c>
      <c r="I32" s="145">
        <v>0</v>
      </c>
    </row>
    <row r="33" ht="19.5" customHeight="1" spans="1:9">
      <c r="A33" s="151" t="s">
        <v>238</v>
      </c>
      <c r="B33" s="150" t="s">
        <v>163</v>
      </c>
      <c r="C33" s="145">
        <v>0</v>
      </c>
      <c r="D33" s="151"/>
      <c r="E33" s="150" t="s">
        <v>243</v>
      </c>
      <c r="F33" s="153"/>
      <c r="G33" s="153"/>
      <c r="H33" s="153"/>
      <c r="I33" s="153"/>
    </row>
    <row r="34" ht="19.5" customHeight="1" spans="1:9">
      <c r="A34" s="151" t="s">
        <v>239</v>
      </c>
      <c r="B34" s="150" t="s">
        <v>167</v>
      </c>
      <c r="C34" s="145">
        <v>0</v>
      </c>
      <c r="D34" s="150"/>
      <c r="E34" s="150" t="s">
        <v>244</v>
      </c>
      <c r="F34" s="153"/>
      <c r="G34" s="153"/>
      <c r="H34" s="153"/>
      <c r="I34" s="153"/>
    </row>
    <row r="35" ht="19.5" customHeight="1" spans="1:9">
      <c r="A35" s="151" t="s">
        <v>240</v>
      </c>
      <c r="B35" s="150" t="s">
        <v>72</v>
      </c>
      <c r="C35" s="145">
        <v>0</v>
      </c>
      <c r="D35" s="151"/>
      <c r="E35" s="150" t="s">
        <v>245</v>
      </c>
      <c r="F35" s="153"/>
      <c r="G35" s="153"/>
      <c r="H35" s="153"/>
      <c r="I35" s="153"/>
    </row>
    <row r="36" ht="19.5" customHeight="1" spans="1:9">
      <c r="A36" s="150" t="s">
        <v>166</v>
      </c>
      <c r="B36" s="150" t="s">
        <v>75</v>
      </c>
      <c r="C36" s="145">
        <v>26365632.08</v>
      </c>
      <c r="D36" s="150" t="s">
        <v>166</v>
      </c>
      <c r="E36" s="150" t="s">
        <v>246</v>
      </c>
      <c r="F36" s="145">
        <v>26365632.08</v>
      </c>
      <c r="G36" s="145">
        <v>10155732.08</v>
      </c>
      <c r="H36" s="145">
        <v>16209900</v>
      </c>
      <c r="I36" s="145">
        <v>0</v>
      </c>
    </row>
    <row r="37" ht="19.5" customHeight="1" spans="1:9">
      <c r="A37" s="144" t="s">
        <v>247</v>
      </c>
      <c r="B37" s="144"/>
      <c r="C37" s="144"/>
      <c r="D37" s="144"/>
      <c r="E37" s="144"/>
      <c r="F37" s="144"/>
      <c r="G37" s="144"/>
      <c r="H37" s="144"/>
      <c r="I37" s="144"/>
    </row>
  </sheetData>
  <mergeCells count="12">
    <mergeCell ref="A1:C1"/>
    <mergeCell ref="D1:I1"/>
    <mergeCell ref="A37:I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19.5" customHeight="1" spans="1:20">
      <c r="A1" s="149" t="s">
        <v>63</v>
      </c>
      <c r="B1" s="149"/>
      <c r="C1" s="149"/>
      <c r="D1" s="149"/>
      <c r="E1" s="149" t="s">
        <v>162</v>
      </c>
      <c r="F1" s="149"/>
      <c r="G1" s="149"/>
      <c r="H1" s="149" t="s">
        <v>248</v>
      </c>
      <c r="I1" s="149"/>
      <c r="J1" s="149"/>
      <c r="K1" s="149" t="s">
        <v>249</v>
      </c>
      <c r="L1" s="149"/>
      <c r="M1" s="149"/>
      <c r="N1" s="149"/>
      <c r="O1" s="149"/>
      <c r="P1" s="149" t="s">
        <v>164</v>
      </c>
      <c r="Q1" s="149"/>
      <c r="R1" s="149"/>
      <c r="S1" s="149"/>
      <c r="T1" s="149"/>
    </row>
    <row r="2" ht="19.5" customHeight="1" spans="1:20">
      <c r="A2" s="149" t="s">
        <v>176</v>
      </c>
      <c r="B2" s="149"/>
      <c r="C2" s="149"/>
      <c r="D2" s="149" t="s">
        <v>177</v>
      </c>
      <c r="E2" s="149" t="s">
        <v>183</v>
      </c>
      <c r="F2" s="149" t="s">
        <v>250</v>
      </c>
      <c r="G2" s="149" t="s">
        <v>251</v>
      </c>
      <c r="H2" s="149" t="s">
        <v>183</v>
      </c>
      <c r="I2" s="149" t="s">
        <v>223</v>
      </c>
      <c r="J2" s="149" t="s">
        <v>224</v>
      </c>
      <c r="K2" s="149" t="s">
        <v>183</v>
      </c>
      <c r="L2" s="149" t="s">
        <v>223</v>
      </c>
      <c r="M2" s="149"/>
      <c r="N2" s="149" t="s">
        <v>223</v>
      </c>
      <c r="O2" s="149" t="s">
        <v>224</v>
      </c>
      <c r="P2" s="149" t="s">
        <v>183</v>
      </c>
      <c r="Q2" s="149" t="s">
        <v>250</v>
      </c>
      <c r="R2" s="149" t="s">
        <v>251</v>
      </c>
      <c r="S2" s="149" t="s">
        <v>251</v>
      </c>
      <c r="T2" s="149"/>
    </row>
    <row r="3" ht="19.5" customHeight="1" spans="1:20">
      <c r="A3" s="149"/>
      <c r="B3" s="149"/>
      <c r="C3" s="149"/>
      <c r="D3" s="149"/>
      <c r="E3" s="149"/>
      <c r="F3" s="149"/>
      <c r="G3" s="149" t="s">
        <v>178</v>
      </c>
      <c r="H3" s="149"/>
      <c r="I3" s="149" t="s">
        <v>252</v>
      </c>
      <c r="J3" s="149" t="s">
        <v>178</v>
      </c>
      <c r="K3" s="149"/>
      <c r="L3" s="149" t="s">
        <v>178</v>
      </c>
      <c r="M3" s="149" t="s">
        <v>253</v>
      </c>
      <c r="N3" s="149" t="s">
        <v>252</v>
      </c>
      <c r="O3" s="149" t="s">
        <v>178</v>
      </c>
      <c r="P3" s="149"/>
      <c r="Q3" s="149"/>
      <c r="R3" s="149" t="s">
        <v>178</v>
      </c>
      <c r="S3" s="149" t="s">
        <v>254</v>
      </c>
      <c r="T3" s="149" t="s">
        <v>255</v>
      </c>
    </row>
    <row r="4" ht="19.5" customHeight="1" spans="1:20">
      <c r="A4" s="149"/>
      <c r="B4" s="149"/>
      <c r="C4" s="149"/>
      <c r="D4" s="149"/>
      <c r="E4" s="149"/>
      <c r="F4" s="149"/>
      <c r="G4" s="149"/>
      <c r="H4" s="149"/>
      <c r="I4" s="149"/>
      <c r="J4" s="149"/>
      <c r="K4" s="149"/>
      <c r="L4" s="149"/>
      <c r="M4" s="149"/>
      <c r="N4" s="149"/>
      <c r="O4" s="149"/>
      <c r="P4" s="149"/>
      <c r="Q4" s="149"/>
      <c r="R4" s="149"/>
      <c r="S4" s="149"/>
      <c r="T4" s="149"/>
    </row>
    <row r="5" ht="19.5" customHeight="1" spans="1:20">
      <c r="A5" s="149" t="s">
        <v>180</v>
      </c>
      <c r="B5" s="149" t="s">
        <v>181</v>
      </c>
      <c r="C5" s="149" t="s">
        <v>182</v>
      </c>
      <c r="D5" s="149" t="s">
        <v>67</v>
      </c>
      <c r="E5" s="150" t="s">
        <v>68</v>
      </c>
      <c r="F5" s="150" t="s">
        <v>69</v>
      </c>
      <c r="G5" s="150" t="s">
        <v>77</v>
      </c>
      <c r="H5" s="150" t="s">
        <v>81</v>
      </c>
      <c r="I5" s="150" t="s">
        <v>85</v>
      </c>
      <c r="J5" s="150" t="s">
        <v>89</v>
      </c>
      <c r="K5" s="150" t="s">
        <v>93</v>
      </c>
      <c r="L5" s="150" t="s">
        <v>97</v>
      </c>
      <c r="M5" s="150" t="s">
        <v>100</v>
      </c>
      <c r="N5" s="150" t="s">
        <v>103</v>
      </c>
      <c r="O5" s="150" t="s">
        <v>106</v>
      </c>
      <c r="P5" s="150" t="s">
        <v>109</v>
      </c>
      <c r="Q5" s="150" t="s">
        <v>112</v>
      </c>
      <c r="R5" s="150" t="s">
        <v>115</v>
      </c>
      <c r="S5" s="150" t="s">
        <v>118</v>
      </c>
      <c r="T5" s="150" t="s">
        <v>121</v>
      </c>
    </row>
    <row r="6" ht="19.5" customHeight="1" spans="1:20">
      <c r="A6" s="149"/>
      <c r="B6" s="149"/>
      <c r="C6" s="149"/>
      <c r="D6" s="149" t="s">
        <v>183</v>
      </c>
      <c r="E6" s="145">
        <v>0</v>
      </c>
      <c r="F6" s="145">
        <v>0</v>
      </c>
      <c r="G6" s="145">
        <v>0</v>
      </c>
      <c r="H6" s="145">
        <v>10155732.08</v>
      </c>
      <c r="I6" s="145">
        <v>6982589.42</v>
      </c>
      <c r="J6" s="145">
        <v>3173142.66</v>
      </c>
      <c r="K6" s="145">
        <v>10155732.08</v>
      </c>
      <c r="L6" s="145">
        <v>6982589.42</v>
      </c>
      <c r="M6" s="145">
        <v>3974922.2</v>
      </c>
      <c r="N6" s="145">
        <v>3007667.22</v>
      </c>
      <c r="O6" s="145">
        <v>3173142.66</v>
      </c>
      <c r="P6" s="145">
        <v>0</v>
      </c>
      <c r="Q6" s="145">
        <v>0</v>
      </c>
      <c r="R6" s="145">
        <v>0</v>
      </c>
      <c r="S6" s="145">
        <v>0</v>
      </c>
      <c r="T6" s="145">
        <v>0</v>
      </c>
    </row>
    <row r="7" ht="19.5" customHeight="1" spans="1:20">
      <c r="A7" s="144" t="s">
        <v>184</v>
      </c>
      <c r="B7" s="144"/>
      <c r="C7" s="144"/>
      <c r="D7" s="144" t="s">
        <v>185</v>
      </c>
      <c r="E7" s="145">
        <v>0</v>
      </c>
      <c r="F7" s="145">
        <v>0</v>
      </c>
      <c r="G7" s="145">
        <v>0</v>
      </c>
      <c r="H7" s="145">
        <v>778135</v>
      </c>
      <c r="I7" s="145">
        <v>778135</v>
      </c>
      <c r="J7" s="145">
        <v>0</v>
      </c>
      <c r="K7" s="145">
        <v>778135</v>
      </c>
      <c r="L7" s="145">
        <v>778135</v>
      </c>
      <c r="M7" s="145">
        <v>761200</v>
      </c>
      <c r="N7" s="145">
        <v>16935</v>
      </c>
      <c r="O7" s="145">
        <v>0</v>
      </c>
      <c r="P7" s="145">
        <v>0</v>
      </c>
      <c r="Q7" s="145">
        <v>0</v>
      </c>
      <c r="R7" s="145">
        <v>0</v>
      </c>
      <c r="S7" s="145">
        <v>0</v>
      </c>
      <c r="T7" s="145">
        <v>0</v>
      </c>
    </row>
    <row r="8" ht="19.5" customHeight="1" spans="1:20">
      <c r="A8" s="144" t="s">
        <v>186</v>
      </c>
      <c r="B8" s="144"/>
      <c r="C8" s="144"/>
      <c r="D8" s="144" t="s">
        <v>187</v>
      </c>
      <c r="E8" s="145">
        <v>0</v>
      </c>
      <c r="F8" s="145">
        <v>0</v>
      </c>
      <c r="G8" s="145">
        <v>0</v>
      </c>
      <c r="H8" s="145">
        <v>252673.12</v>
      </c>
      <c r="I8" s="145">
        <v>252673.12</v>
      </c>
      <c r="J8" s="145">
        <v>0</v>
      </c>
      <c r="K8" s="145">
        <v>252673.12</v>
      </c>
      <c r="L8" s="145">
        <v>252673.12</v>
      </c>
      <c r="M8" s="145">
        <v>252673.12</v>
      </c>
      <c r="N8" s="145">
        <v>0</v>
      </c>
      <c r="O8" s="145">
        <v>0</v>
      </c>
      <c r="P8" s="145">
        <v>0</v>
      </c>
      <c r="Q8" s="145">
        <v>0</v>
      </c>
      <c r="R8" s="145">
        <v>0</v>
      </c>
      <c r="S8" s="145">
        <v>0</v>
      </c>
      <c r="T8" s="145">
        <v>0</v>
      </c>
    </row>
    <row r="9" ht="19.5" customHeight="1" spans="1:20">
      <c r="A9" s="144" t="s">
        <v>188</v>
      </c>
      <c r="B9" s="144"/>
      <c r="C9" s="144"/>
      <c r="D9" s="144" t="s">
        <v>189</v>
      </c>
      <c r="E9" s="145">
        <v>0</v>
      </c>
      <c r="F9" s="145">
        <v>0</v>
      </c>
      <c r="G9" s="145">
        <v>0</v>
      </c>
      <c r="H9" s="145">
        <v>148116.48</v>
      </c>
      <c r="I9" s="145">
        <v>148116.48</v>
      </c>
      <c r="J9" s="145">
        <v>0</v>
      </c>
      <c r="K9" s="145">
        <v>148116.48</v>
      </c>
      <c r="L9" s="145">
        <v>148116.48</v>
      </c>
      <c r="M9" s="145">
        <v>148116.48</v>
      </c>
      <c r="N9" s="145">
        <v>0</v>
      </c>
      <c r="O9" s="145">
        <v>0</v>
      </c>
      <c r="P9" s="145">
        <v>0</v>
      </c>
      <c r="Q9" s="145">
        <v>0</v>
      </c>
      <c r="R9" s="145">
        <v>0</v>
      </c>
      <c r="S9" s="145">
        <v>0</v>
      </c>
      <c r="T9" s="145">
        <v>0</v>
      </c>
    </row>
    <row r="10" ht="19.5" customHeight="1" spans="1:20">
      <c r="A10" s="144" t="s">
        <v>190</v>
      </c>
      <c r="B10" s="144"/>
      <c r="C10" s="144"/>
      <c r="D10" s="144" t="s">
        <v>191</v>
      </c>
      <c r="E10" s="145">
        <v>0</v>
      </c>
      <c r="F10" s="145">
        <v>0</v>
      </c>
      <c r="G10" s="145">
        <v>0</v>
      </c>
      <c r="H10" s="145">
        <v>174037.6</v>
      </c>
      <c r="I10" s="145">
        <v>121801.6</v>
      </c>
      <c r="J10" s="145">
        <v>52236</v>
      </c>
      <c r="K10" s="145">
        <v>174037.6</v>
      </c>
      <c r="L10" s="145">
        <v>121801.6</v>
      </c>
      <c r="M10" s="145">
        <v>121801.6</v>
      </c>
      <c r="N10" s="145">
        <v>0</v>
      </c>
      <c r="O10" s="145">
        <v>52236</v>
      </c>
      <c r="P10" s="145">
        <v>0</v>
      </c>
      <c r="Q10" s="145">
        <v>0</v>
      </c>
      <c r="R10" s="145">
        <v>0</v>
      </c>
      <c r="S10" s="145">
        <v>0</v>
      </c>
      <c r="T10" s="145">
        <v>0</v>
      </c>
    </row>
    <row r="11" ht="19.5" customHeight="1" spans="1:20">
      <c r="A11" s="144" t="s">
        <v>192</v>
      </c>
      <c r="B11" s="144"/>
      <c r="C11" s="144"/>
      <c r="D11" s="144" t="s">
        <v>193</v>
      </c>
      <c r="E11" s="145">
        <v>0</v>
      </c>
      <c r="F11" s="145">
        <v>0</v>
      </c>
      <c r="G11" s="145">
        <v>0</v>
      </c>
      <c r="H11" s="145">
        <v>139413.13</v>
      </c>
      <c r="I11" s="145">
        <v>139413.13</v>
      </c>
      <c r="J11" s="145">
        <v>0</v>
      </c>
      <c r="K11" s="145">
        <v>139413.13</v>
      </c>
      <c r="L11" s="145">
        <v>139413.13</v>
      </c>
      <c r="M11" s="145">
        <v>139413.13</v>
      </c>
      <c r="N11" s="145">
        <v>0</v>
      </c>
      <c r="O11" s="145">
        <v>0</v>
      </c>
      <c r="P11" s="145">
        <v>0</v>
      </c>
      <c r="Q11" s="145">
        <v>0</v>
      </c>
      <c r="R11" s="145">
        <v>0</v>
      </c>
      <c r="S11" s="145">
        <v>0</v>
      </c>
      <c r="T11" s="145">
        <v>0</v>
      </c>
    </row>
    <row r="12" ht="19.5" customHeight="1" spans="1:20">
      <c r="A12" s="144" t="s">
        <v>194</v>
      </c>
      <c r="B12" s="144"/>
      <c r="C12" s="144"/>
      <c r="D12" s="144" t="s">
        <v>195</v>
      </c>
      <c r="E12" s="145">
        <v>0</v>
      </c>
      <c r="F12" s="145">
        <v>0</v>
      </c>
      <c r="G12" s="145">
        <v>0</v>
      </c>
      <c r="H12" s="145">
        <v>181947.72</v>
      </c>
      <c r="I12" s="145">
        <v>181947.72</v>
      </c>
      <c r="J12" s="145">
        <v>0</v>
      </c>
      <c r="K12" s="145">
        <v>181947.72</v>
      </c>
      <c r="L12" s="145">
        <v>181947.72</v>
      </c>
      <c r="M12" s="145">
        <v>181947.72</v>
      </c>
      <c r="N12" s="145">
        <v>0</v>
      </c>
      <c r="O12" s="145">
        <v>0</v>
      </c>
      <c r="P12" s="145">
        <v>0</v>
      </c>
      <c r="Q12" s="145">
        <v>0</v>
      </c>
      <c r="R12" s="145">
        <v>0</v>
      </c>
      <c r="S12" s="145">
        <v>0</v>
      </c>
      <c r="T12" s="145">
        <v>0</v>
      </c>
    </row>
    <row r="13" ht="19.5" customHeight="1" spans="1:20">
      <c r="A13" s="144" t="s">
        <v>196</v>
      </c>
      <c r="B13" s="144"/>
      <c r="C13" s="144"/>
      <c r="D13" s="144" t="s">
        <v>197</v>
      </c>
      <c r="E13" s="145">
        <v>0</v>
      </c>
      <c r="F13" s="145">
        <v>0</v>
      </c>
      <c r="G13" s="145">
        <v>0</v>
      </c>
      <c r="H13" s="145">
        <v>34309.62</v>
      </c>
      <c r="I13" s="145">
        <v>34309.62</v>
      </c>
      <c r="J13" s="145">
        <v>0</v>
      </c>
      <c r="K13" s="145">
        <v>34309.62</v>
      </c>
      <c r="L13" s="145">
        <v>34309.62</v>
      </c>
      <c r="M13" s="145">
        <v>34309.62</v>
      </c>
      <c r="N13" s="145">
        <v>0</v>
      </c>
      <c r="O13" s="145">
        <v>0</v>
      </c>
      <c r="P13" s="145">
        <v>0</v>
      </c>
      <c r="Q13" s="145">
        <v>0</v>
      </c>
      <c r="R13" s="145">
        <v>0</v>
      </c>
      <c r="S13" s="145">
        <v>0</v>
      </c>
      <c r="T13" s="145">
        <v>0</v>
      </c>
    </row>
    <row r="14" ht="19.5" customHeight="1" spans="1:20">
      <c r="A14" s="144" t="s">
        <v>198</v>
      </c>
      <c r="B14" s="144"/>
      <c r="C14" s="144"/>
      <c r="D14" s="144" t="s">
        <v>199</v>
      </c>
      <c r="E14" s="145">
        <v>0</v>
      </c>
      <c r="F14" s="145">
        <v>0</v>
      </c>
      <c r="G14" s="145">
        <v>0</v>
      </c>
      <c r="H14" s="145">
        <v>1734</v>
      </c>
      <c r="I14" s="145">
        <v>0</v>
      </c>
      <c r="J14" s="145">
        <v>1734</v>
      </c>
      <c r="K14" s="145">
        <v>1734</v>
      </c>
      <c r="L14" s="145">
        <v>0</v>
      </c>
      <c r="M14" s="145">
        <v>0</v>
      </c>
      <c r="N14" s="145">
        <v>0</v>
      </c>
      <c r="O14" s="145">
        <v>1734</v>
      </c>
      <c r="P14" s="145">
        <v>0</v>
      </c>
      <c r="Q14" s="145">
        <v>0</v>
      </c>
      <c r="R14" s="145">
        <v>0</v>
      </c>
      <c r="S14" s="145">
        <v>0</v>
      </c>
      <c r="T14" s="145">
        <v>0</v>
      </c>
    </row>
    <row r="15" ht="19.5" customHeight="1" spans="1:20">
      <c r="A15" s="144" t="s">
        <v>200</v>
      </c>
      <c r="B15" s="144"/>
      <c r="C15" s="144"/>
      <c r="D15" s="144" t="s">
        <v>201</v>
      </c>
      <c r="E15" s="145">
        <v>0</v>
      </c>
      <c r="F15" s="145">
        <v>0</v>
      </c>
      <c r="G15" s="145">
        <v>0</v>
      </c>
      <c r="H15" s="145">
        <v>498399</v>
      </c>
      <c r="I15" s="145">
        <v>0</v>
      </c>
      <c r="J15" s="145">
        <v>498399</v>
      </c>
      <c r="K15" s="145">
        <v>498399</v>
      </c>
      <c r="L15" s="145">
        <v>0</v>
      </c>
      <c r="M15" s="145">
        <v>0</v>
      </c>
      <c r="N15" s="145">
        <v>0</v>
      </c>
      <c r="O15" s="145">
        <v>498399</v>
      </c>
      <c r="P15" s="145">
        <v>0</v>
      </c>
      <c r="Q15" s="145">
        <v>0</v>
      </c>
      <c r="R15" s="145">
        <v>0</v>
      </c>
      <c r="S15" s="145">
        <v>0</v>
      </c>
      <c r="T15" s="145">
        <v>0</v>
      </c>
    </row>
    <row r="16" ht="19.5" customHeight="1" spans="1:20">
      <c r="A16" s="144" t="s">
        <v>202</v>
      </c>
      <c r="B16" s="144"/>
      <c r="C16" s="144"/>
      <c r="D16" s="144" t="s">
        <v>203</v>
      </c>
      <c r="E16" s="145">
        <v>0</v>
      </c>
      <c r="F16" s="145">
        <v>0</v>
      </c>
      <c r="G16" s="145">
        <v>0</v>
      </c>
      <c r="H16" s="145">
        <v>755093.26</v>
      </c>
      <c r="I16" s="145">
        <v>0</v>
      </c>
      <c r="J16" s="145">
        <v>755093.26</v>
      </c>
      <c r="K16" s="145">
        <v>755093.26</v>
      </c>
      <c r="L16" s="145">
        <v>0</v>
      </c>
      <c r="M16" s="145">
        <v>0</v>
      </c>
      <c r="N16" s="145">
        <v>0</v>
      </c>
      <c r="O16" s="145">
        <v>755093.26</v>
      </c>
      <c r="P16" s="145">
        <v>0</v>
      </c>
      <c r="Q16" s="145">
        <v>0</v>
      </c>
      <c r="R16" s="145">
        <v>0</v>
      </c>
      <c r="S16" s="145">
        <v>0</v>
      </c>
      <c r="T16" s="145">
        <v>0</v>
      </c>
    </row>
    <row r="17" ht="19.5" customHeight="1" spans="1:20">
      <c r="A17" s="144" t="s">
        <v>204</v>
      </c>
      <c r="B17" s="144"/>
      <c r="C17" s="144"/>
      <c r="D17" s="144" t="s">
        <v>205</v>
      </c>
      <c r="E17" s="145">
        <v>0</v>
      </c>
      <c r="F17" s="145">
        <v>0</v>
      </c>
      <c r="G17" s="145">
        <v>0</v>
      </c>
      <c r="H17" s="145">
        <v>160000</v>
      </c>
      <c r="I17" s="145">
        <v>0</v>
      </c>
      <c r="J17" s="145">
        <v>160000</v>
      </c>
      <c r="K17" s="145">
        <v>160000</v>
      </c>
      <c r="L17" s="145">
        <v>0</v>
      </c>
      <c r="M17" s="145">
        <v>0</v>
      </c>
      <c r="N17" s="145">
        <v>0</v>
      </c>
      <c r="O17" s="145">
        <v>160000</v>
      </c>
      <c r="P17" s="145">
        <v>0</v>
      </c>
      <c r="Q17" s="145">
        <v>0</v>
      </c>
      <c r="R17" s="145">
        <v>0</v>
      </c>
      <c r="S17" s="145">
        <v>0</v>
      </c>
      <c r="T17" s="145">
        <v>0</v>
      </c>
    </row>
    <row r="18" ht="19.5" customHeight="1" spans="1:20">
      <c r="A18" s="144" t="s">
        <v>208</v>
      </c>
      <c r="B18" s="144"/>
      <c r="C18" s="144"/>
      <c r="D18" s="144" t="s">
        <v>209</v>
      </c>
      <c r="E18" s="145">
        <v>0</v>
      </c>
      <c r="F18" s="145">
        <v>0</v>
      </c>
      <c r="G18" s="145">
        <v>0</v>
      </c>
      <c r="H18" s="145">
        <v>5082672.75</v>
      </c>
      <c r="I18" s="145">
        <v>5077672.75</v>
      </c>
      <c r="J18" s="145">
        <v>5000</v>
      </c>
      <c r="K18" s="145">
        <v>5082672.75</v>
      </c>
      <c r="L18" s="145">
        <v>5077672.75</v>
      </c>
      <c r="M18" s="145">
        <v>2086940.53</v>
      </c>
      <c r="N18" s="145">
        <v>2990732.22</v>
      </c>
      <c r="O18" s="145">
        <v>5000</v>
      </c>
      <c r="P18" s="145">
        <v>0</v>
      </c>
      <c r="Q18" s="145">
        <v>0</v>
      </c>
      <c r="R18" s="145">
        <v>0</v>
      </c>
      <c r="S18" s="145">
        <v>0</v>
      </c>
      <c r="T18" s="145">
        <v>0</v>
      </c>
    </row>
    <row r="19" ht="19.5" customHeight="1" spans="1:20">
      <c r="A19" s="144" t="s">
        <v>210</v>
      </c>
      <c r="B19" s="144"/>
      <c r="C19" s="144"/>
      <c r="D19" s="144" t="s">
        <v>211</v>
      </c>
      <c r="E19" s="145">
        <v>0</v>
      </c>
      <c r="F19" s="145">
        <v>0</v>
      </c>
      <c r="G19" s="145">
        <v>0</v>
      </c>
      <c r="H19" s="145">
        <v>102738.62</v>
      </c>
      <c r="I19" s="145">
        <v>0</v>
      </c>
      <c r="J19" s="145">
        <v>102738.62</v>
      </c>
      <c r="K19" s="145">
        <v>102738.62</v>
      </c>
      <c r="L19" s="145">
        <v>0</v>
      </c>
      <c r="M19" s="145">
        <v>0</v>
      </c>
      <c r="N19" s="145">
        <v>0</v>
      </c>
      <c r="O19" s="145">
        <v>102738.62</v>
      </c>
      <c r="P19" s="145">
        <v>0</v>
      </c>
      <c r="Q19" s="145">
        <v>0</v>
      </c>
      <c r="R19" s="145">
        <v>0</v>
      </c>
      <c r="S19" s="145">
        <v>0</v>
      </c>
      <c r="T19" s="145">
        <v>0</v>
      </c>
    </row>
    <row r="20" ht="19.5" customHeight="1" spans="1:20">
      <c r="A20" s="144" t="s">
        <v>212</v>
      </c>
      <c r="B20" s="144"/>
      <c r="C20" s="144"/>
      <c r="D20" s="144" t="s">
        <v>213</v>
      </c>
      <c r="E20" s="145">
        <v>0</v>
      </c>
      <c r="F20" s="145">
        <v>0</v>
      </c>
      <c r="G20" s="145">
        <v>0</v>
      </c>
      <c r="H20" s="145">
        <v>758700</v>
      </c>
      <c r="I20" s="145">
        <v>0</v>
      </c>
      <c r="J20" s="145">
        <v>758700</v>
      </c>
      <c r="K20" s="145">
        <v>758700</v>
      </c>
      <c r="L20" s="145">
        <v>0</v>
      </c>
      <c r="M20" s="145">
        <v>0</v>
      </c>
      <c r="N20" s="145">
        <v>0</v>
      </c>
      <c r="O20" s="145">
        <v>758700</v>
      </c>
      <c r="P20" s="145">
        <v>0</v>
      </c>
      <c r="Q20" s="145">
        <v>0</v>
      </c>
      <c r="R20" s="145">
        <v>0</v>
      </c>
      <c r="S20" s="145">
        <v>0</v>
      </c>
      <c r="T20" s="145">
        <v>0</v>
      </c>
    </row>
    <row r="21" ht="19.5" customHeight="1" spans="1:20">
      <c r="A21" s="144" t="s">
        <v>214</v>
      </c>
      <c r="B21" s="144"/>
      <c r="C21" s="144"/>
      <c r="D21" s="144" t="s">
        <v>215</v>
      </c>
      <c r="E21" s="145">
        <v>0</v>
      </c>
      <c r="F21" s="145">
        <v>0</v>
      </c>
      <c r="G21" s="145">
        <v>0</v>
      </c>
      <c r="H21" s="145">
        <v>289241.78</v>
      </c>
      <c r="I21" s="145">
        <v>0</v>
      </c>
      <c r="J21" s="145">
        <v>289241.78</v>
      </c>
      <c r="K21" s="145">
        <v>289241.78</v>
      </c>
      <c r="L21" s="145">
        <v>0</v>
      </c>
      <c r="M21" s="145">
        <v>0</v>
      </c>
      <c r="N21" s="145">
        <v>0</v>
      </c>
      <c r="O21" s="145">
        <v>289241.78</v>
      </c>
      <c r="P21" s="145">
        <v>0</v>
      </c>
      <c r="Q21" s="145">
        <v>0</v>
      </c>
      <c r="R21" s="145">
        <v>0</v>
      </c>
      <c r="S21" s="145">
        <v>0</v>
      </c>
      <c r="T21" s="145">
        <v>0</v>
      </c>
    </row>
    <row r="22" ht="19.5" customHeight="1" spans="1:20">
      <c r="A22" s="144" t="s">
        <v>216</v>
      </c>
      <c r="B22" s="144"/>
      <c r="C22" s="144"/>
      <c r="D22" s="144" t="s">
        <v>217</v>
      </c>
      <c r="E22" s="145">
        <v>0</v>
      </c>
      <c r="F22" s="145">
        <v>0</v>
      </c>
      <c r="G22" s="145">
        <v>0</v>
      </c>
      <c r="H22" s="145">
        <v>550000</v>
      </c>
      <c r="I22" s="145">
        <v>0</v>
      </c>
      <c r="J22" s="145">
        <v>550000</v>
      </c>
      <c r="K22" s="145">
        <v>550000</v>
      </c>
      <c r="L22" s="145">
        <v>0</v>
      </c>
      <c r="M22" s="145">
        <v>0</v>
      </c>
      <c r="N22" s="145">
        <v>0</v>
      </c>
      <c r="O22" s="145">
        <v>550000</v>
      </c>
      <c r="P22" s="145">
        <v>0</v>
      </c>
      <c r="Q22" s="145">
        <v>0</v>
      </c>
      <c r="R22" s="145">
        <v>0</v>
      </c>
      <c r="S22" s="145">
        <v>0</v>
      </c>
      <c r="T22" s="145">
        <v>0</v>
      </c>
    </row>
    <row r="23" ht="19.5" customHeight="1" spans="1:20">
      <c r="A23" s="144" t="s">
        <v>218</v>
      </c>
      <c r="B23" s="144"/>
      <c r="C23" s="144"/>
      <c r="D23" s="144" t="s">
        <v>219</v>
      </c>
      <c r="E23" s="145">
        <v>0</v>
      </c>
      <c r="F23" s="145">
        <v>0</v>
      </c>
      <c r="G23" s="145">
        <v>0</v>
      </c>
      <c r="H23" s="145">
        <v>239208</v>
      </c>
      <c r="I23" s="145">
        <v>239208</v>
      </c>
      <c r="J23" s="145">
        <v>0</v>
      </c>
      <c r="K23" s="145">
        <v>239208</v>
      </c>
      <c r="L23" s="145">
        <v>239208</v>
      </c>
      <c r="M23" s="145">
        <v>239208</v>
      </c>
      <c r="N23" s="145">
        <v>0</v>
      </c>
      <c r="O23" s="145">
        <v>0</v>
      </c>
      <c r="P23" s="145">
        <v>0</v>
      </c>
      <c r="Q23" s="145">
        <v>0</v>
      </c>
      <c r="R23" s="145">
        <v>0</v>
      </c>
      <c r="S23" s="145">
        <v>0</v>
      </c>
      <c r="T23" s="145">
        <v>0</v>
      </c>
    </row>
    <row r="24" ht="19.5" customHeight="1" spans="1:20">
      <c r="A24" s="144" t="s">
        <v>220</v>
      </c>
      <c r="B24" s="144"/>
      <c r="C24" s="144"/>
      <c r="D24" s="144" t="s">
        <v>221</v>
      </c>
      <c r="E24" s="145">
        <v>0</v>
      </c>
      <c r="F24" s="145">
        <v>0</v>
      </c>
      <c r="G24" s="145">
        <v>0</v>
      </c>
      <c r="H24" s="145">
        <v>9312</v>
      </c>
      <c r="I24" s="145">
        <v>9312</v>
      </c>
      <c r="J24" s="145">
        <v>0</v>
      </c>
      <c r="K24" s="145">
        <v>9312</v>
      </c>
      <c r="L24" s="145">
        <v>9312</v>
      </c>
      <c r="M24" s="145">
        <v>9312</v>
      </c>
      <c r="N24" s="145">
        <v>0</v>
      </c>
      <c r="O24" s="145">
        <v>0</v>
      </c>
      <c r="P24" s="145">
        <v>0</v>
      </c>
      <c r="Q24" s="145">
        <v>0</v>
      </c>
      <c r="R24" s="145">
        <v>0</v>
      </c>
      <c r="S24" s="145">
        <v>0</v>
      </c>
      <c r="T24" s="145">
        <v>0</v>
      </c>
    </row>
    <row r="25" ht="19.5" customHeight="1" spans="1:20">
      <c r="A25" s="144" t="s">
        <v>256</v>
      </c>
      <c r="B25" s="144"/>
      <c r="C25" s="144"/>
      <c r="D25" s="144"/>
      <c r="E25" s="144"/>
      <c r="F25" s="144"/>
      <c r="G25" s="144"/>
      <c r="H25" s="144"/>
      <c r="I25" s="144"/>
      <c r="J25" s="144"/>
      <c r="K25" s="144"/>
      <c r="L25" s="144"/>
      <c r="M25" s="144"/>
      <c r="N25" s="144"/>
      <c r="O25" s="144"/>
      <c r="P25" s="144"/>
      <c r="Q25" s="144"/>
      <c r="R25" s="144"/>
      <c r="S25" s="144"/>
      <c r="T25" s="144"/>
    </row>
  </sheetData>
  <mergeCells count="47">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T25"/>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workbookViewId="0">
      <selection activeCell="A1" sqref="A1:C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19.5" customHeight="1" spans="1:9">
      <c r="A1" s="149" t="s">
        <v>253</v>
      </c>
      <c r="B1" s="149"/>
      <c r="C1" s="149"/>
      <c r="D1" s="149" t="s">
        <v>252</v>
      </c>
      <c r="E1" s="149"/>
      <c r="F1" s="149"/>
      <c r="G1" s="149"/>
      <c r="H1" s="149"/>
      <c r="I1" s="149"/>
    </row>
    <row r="2" ht="19.5" customHeight="1" spans="1:9">
      <c r="A2" s="149" t="s">
        <v>257</v>
      </c>
      <c r="B2" s="149" t="s">
        <v>177</v>
      </c>
      <c r="C2" s="149" t="s">
        <v>65</v>
      </c>
      <c r="D2" s="149" t="s">
        <v>257</v>
      </c>
      <c r="E2" s="149" t="s">
        <v>177</v>
      </c>
      <c r="F2" s="149" t="s">
        <v>65</v>
      </c>
      <c r="G2" s="149" t="s">
        <v>257</v>
      </c>
      <c r="H2" s="149" t="s">
        <v>177</v>
      </c>
      <c r="I2" s="149" t="s">
        <v>65</v>
      </c>
    </row>
    <row r="3" ht="19.5" customHeight="1" spans="1:9">
      <c r="A3" s="149"/>
      <c r="B3" s="149"/>
      <c r="C3" s="149"/>
      <c r="D3" s="149"/>
      <c r="E3" s="149"/>
      <c r="F3" s="149"/>
      <c r="G3" s="149"/>
      <c r="H3" s="149"/>
      <c r="I3" s="149"/>
    </row>
    <row r="4" ht="19.5" customHeight="1" spans="1:9">
      <c r="A4" s="151" t="s">
        <v>258</v>
      </c>
      <c r="B4" s="151" t="s">
        <v>259</v>
      </c>
      <c r="C4" s="145">
        <v>3091920.6</v>
      </c>
      <c r="D4" s="151" t="s">
        <v>260</v>
      </c>
      <c r="E4" s="151" t="s">
        <v>261</v>
      </c>
      <c r="F4" s="145">
        <v>3007667.22</v>
      </c>
      <c r="G4" s="151" t="s">
        <v>262</v>
      </c>
      <c r="H4" s="151" t="s">
        <v>263</v>
      </c>
      <c r="I4" s="145">
        <v>0</v>
      </c>
    </row>
    <row r="5" ht="19.5" customHeight="1" spans="1:9">
      <c r="A5" s="151" t="s">
        <v>264</v>
      </c>
      <c r="B5" s="151" t="s">
        <v>265</v>
      </c>
      <c r="C5" s="145">
        <v>680529.22</v>
      </c>
      <c r="D5" s="151" t="s">
        <v>266</v>
      </c>
      <c r="E5" s="151" t="s">
        <v>267</v>
      </c>
      <c r="F5" s="145">
        <v>21805</v>
      </c>
      <c r="G5" s="151" t="s">
        <v>268</v>
      </c>
      <c r="H5" s="151" t="s">
        <v>269</v>
      </c>
      <c r="I5" s="145">
        <v>0</v>
      </c>
    </row>
    <row r="6" ht="19.5" customHeight="1" spans="1:9">
      <c r="A6" s="151" t="s">
        <v>270</v>
      </c>
      <c r="B6" s="151" t="s">
        <v>271</v>
      </c>
      <c r="C6" s="145">
        <v>65159</v>
      </c>
      <c r="D6" s="151" t="s">
        <v>272</v>
      </c>
      <c r="E6" s="151" t="s">
        <v>273</v>
      </c>
      <c r="F6" s="145">
        <v>0</v>
      </c>
      <c r="G6" s="151" t="s">
        <v>274</v>
      </c>
      <c r="H6" s="151" t="s">
        <v>275</v>
      </c>
      <c r="I6" s="145">
        <v>0</v>
      </c>
    </row>
    <row r="7" ht="19.5" customHeight="1" spans="1:9">
      <c r="A7" s="151" t="s">
        <v>276</v>
      </c>
      <c r="B7" s="151" t="s">
        <v>277</v>
      </c>
      <c r="C7" s="145">
        <v>6000</v>
      </c>
      <c r="D7" s="151" t="s">
        <v>278</v>
      </c>
      <c r="E7" s="151" t="s">
        <v>279</v>
      </c>
      <c r="F7" s="145">
        <v>0</v>
      </c>
      <c r="G7" s="151" t="s">
        <v>280</v>
      </c>
      <c r="H7" s="151" t="s">
        <v>281</v>
      </c>
      <c r="I7" s="145">
        <v>0</v>
      </c>
    </row>
    <row r="8" ht="19.5" customHeight="1" spans="1:9">
      <c r="A8" s="151" t="s">
        <v>282</v>
      </c>
      <c r="B8" s="151" t="s">
        <v>283</v>
      </c>
      <c r="C8" s="145">
        <v>0</v>
      </c>
      <c r="D8" s="151" t="s">
        <v>284</v>
      </c>
      <c r="E8" s="151" t="s">
        <v>285</v>
      </c>
      <c r="F8" s="145">
        <v>0</v>
      </c>
      <c r="G8" s="151" t="s">
        <v>286</v>
      </c>
      <c r="H8" s="151" t="s">
        <v>287</v>
      </c>
      <c r="I8" s="145">
        <v>0</v>
      </c>
    </row>
    <row r="9" ht="19.5" customHeight="1" spans="1:9">
      <c r="A9" s="151" t="s">
        <v>288</v>
      </c>
      <c r="B9" s="151" t="s">
        <v>289</v>
      </c>
      <c r="C9" s="145">
        <v>1333510</v>
      </c>
      <c r="D9" s="151" t="s">
        <v>290</v>
      </c>
      <c r="E9" s="151" t="s">
        <v>291</v>
      </c>
      <c r="F9" s="145">
        <v>14586.65</v>
      </c>
      <c r="G9" s="151" t="s">
        <v>292</v>
      </c>
      <c r="H9" s="151" t="s">
        <v>293</v>
      </c>
      <c r="I9" s="145">
        <v>0</v>
      </c>
    </row>
    <row r="10" ht="19.5" customHeight="1" spans="1:9">
      <c r="A10" s="151" t="s">
        <v>294</v>
      </c>
      <c r="B10" s="151" t="s">
        <v>295</v>
      </c>
      <c r="C10" s="145">
        <v>252673.12</v>
      </c>
      <c r="D10" s="151" t="s">
        <v>296</v>
      </c>
      <c r="E10" s="151" t="s">
        <v>297</v>
      </c>
      <c r="F10" s="145">
        <v>60761.48</v>
      </c>
      <c r="G10" s="151" t="s">
        <v>298</v>
      </c>
      <c r="H10" s="151" t="s">
        <v>299</v>
      </c>
      <c r="I10" s="145">
        <v>0</v>
      </c>
    </row>
    <row r="11" ht="19.5" customHeight="1" spans="1:9">
      <c r="A11" s="151" t="s">
        <v>300</v>
      </c>
      <c r="B11" s="151" t="s">
        <v>301</v>
      </c>
      <c r="C11" s="145">
        <v>148116.48</v>
      </c>
      <c r="D11" s="151" t="s">
        <v>302</v>
      </c>
      <c r="E11" s="151" t="s">
        <v>303</v>
      </c>
      <c r="F11" s="145">
        <v>1652</v>
      </c>
      <c r="G11" s="151" t="s">
        <v>304</v>
      </c>
      <c r="H11" s="151" t="s">
        <v>305</v>
      </c>
      <c r="I11" s="145">
        <v>0</v>
      </c>
    </row>
    <row r="12" ht="19.5" customHeight="1" spans="1:9">
      <c r="A12" s="151" t="s">
        <v>306</v>
      </c>
      <c r="B12" s="151" t="s">
        <v>307</v>
      </c>
      <c r="C12" s="145">
        <v>139413.13</v>
      </c>
      <c r="D12" s="151" t="s">
        <v>308</v>
      </c>
      <c r="E12" s="151" t="s">
        <v>309</v>
      </c>
      <c r="F12" s="145">
        <v>0</v>
      </c>
      <c r="G12" s="151" t="s">
        <v>310</v>
      </c>
      <c r="H12" s="151" t="s">
        <v>311</v>
      </c>
      <c r="I12" s="145">
        <v>0</v>
      </c>
    </row>
    <row r="13" ht="19.5" customHeight="1" spans="1:9">
      <c r="A13" s="151" t="s">
        <v>312</v>
      </c>
      <c r="B13" s="151" t="s">
        <v>313</v>
      </c>
      <c r="C13" s="145">
        <v>181947.72</v>
      </c>
      <c r="D13" s="151" t="s">
        <v>314</v>
      </c>
      <c r="E13" s="151" t="s">
        <v>315</v>
      </c>
      <c r="F13" s="145">
        <v>0</v>
      </c>
      <c r="G13" s="151" t="s">
        <v>316</v>
      </c>
      <c r="H13" s="151" t="s">
        <v>317</v>
      </c>
      <c r="I13" s="145">
        <v>0</v>
      </c>
    </row>
    <row r="14" ht="19.5" customHeight="1" spans="1:9">
      <c r="A14" s="151" t="s">
        <v>318</v>
      </c>
      <c r="B14" s="151" t="s">
        <v>319</v>
      </c>
      <c r="C14" s="145">
        <v>45363.93</v>
      </c>
      <c r="D14" s="151" t="s">
        <v>320</v>
      </c>
      <c r="E14" s="151" t="s">
        <v>321</v>
      </c>
      <c r="F14" s="145">
        <v>8247</v>
      </c>
      <c r="G14" s="151" t="s">
        <v>322</v>
      </c>
      <c r="H14" s="151" t="s">
        <v>323</v>
      </c>
      <c r="I14" s="145">
        <v>0</v>
      </c>
    </row>
    <row r="15" ht="19.5" customHeight="1" spans="1:9">
      <c r="A15" s="151" t="s">
        <v>324</v>
      </c>
      <c r="B15" s="151" t="s">
        <v>325</v>
      </c>
      <c r="C15" s="145">
        <v>239208</v>
      </c>
      <c r="D15" s="151" t="s">
        <v>326</v>
      </c>
      <c r="E15" s="151" t="s">
        <v>327</v>
      </c>
      <c r="F15" s="145">
        <v>0</v>
      </c>
      <c r="G15" s="151" t="s">
        <v>328</v>
      </c>
      <c r="H15" s="151" t="s">
        <v>329</v>
      </c>
      <c r="I15" s="145">
        <v>0</v>
      </c>
    </row>
    <row r="16" ht="19.5" customHeight="1" spans="1:9">
      <c r="A16" s="151" t="s">
        <v>330</v>
      </c>
      <c r="B16" s="151" t="s">
        <v>331</v>
      </c>
      <c r="C16" s="145">
        <v>0</v>
      </c>
      <c r="D16" s="151" t="s">
        <v>332</v>
      </c>
      <c r="E16" s="151" t="s">
        <v>333</v>
      </c>
      <c r="F16" s="145">
        <v>0</v>
      </c>
      <c r="G16" s="151" t="s">
        <v>334</v>
      </c>
      <c r="H16" s="151" t="s">
        <v>335</v>
      </c>
      <c r="I16" s="145">
        <v>0</v>
      </c>
    </row>
    <row r="17" ht="19.5" customHeight="1" spans="1:9">
      <c r="A17" s="151" t="s">
        <v>336</v>
      </c>
      <c r="B17" s="151" t="s">
        <v>337</v>
      </c>
      <c r="C17" s="145">
        <v>0</v>
      </c>
      <c r="D17" s="151" t="s">
        <v>338</v>
      </c>
      <c r="E17" s="151" t="s">
        <v>339</v>
      </c>
      <c r="F17" s="145">
        <v>0</v>
      </c>
      <c r="G17" s="151" t="s">
        <v>340</v>
      </c>
      <c r="H17" s="151" t="s">
        <v>341</v>
      </c>
      <c r="I17" s="145">
        <v>0</v>
      </c>
    </row>
    <row r="18" ht="19.5" customHeight="1" spans="1:9">
      <c r="A18" s="151" t="s">
        <v>342</v>
      </c>
      <c r="B18" s="151" t="s">
        <v>343</v>
      </c>
      <c r="C18" s="145">
        <v>883001.6</v>
      </c>
      <c r="D18" s="151" t="s">
        <v>344</v>
      </c>
      <c r="E18" s="151" t="s">
        <v>345</v>
      </c>
      <c r="F18" s="145">
        <v>0</v>
      </c>
      <c r="G18" s="151" t="s">
        <v>346</v>
      </c>
      <c r="H18" s="151" t="s">
        <v>347</v>
      </c>
      <c r="I18" s="145">
        <v>0</v>
      </c>
    </row>
    <row r="19" ht="19.5" customHeight="1" spans="1:9">
      <c r="A19" s="151" t="s">
        <v>348</v>
      </c>
      <c r="B19" s="151" t="s">
        <v>349</v>
      </c>
      <c r="C19" s="145">
        <v>0</v>
      </c>
      <c r="D19" s="151" t="s">
        <v>350</v>
      </c>
      <c r="E19" s="151" t="s">
        <v>351</v>
      </c>
      <c r="F19" s="145">
        <v>120</v>
      </c>
      <c r="G19" s="151" t="s">
        <v>352</v>
      </c>
      <c r="H19" s="151" t="s">
        <v>353</v>
      </c>
      <c r="I19" s="145">
        <v>0</v>
      </c>
    </row>
    <row r="20" ht="19.5" customHeight="1" spans="1:9">
      <c r="A20" s="151" t="s">
        <v>354</v>
      </c>
      <c r="B20" s="151" t="s">
        <v>355</v>
      </c>
      <c r="C20" s="145">
        <v>0</v>
      </c>
      <c r="D20" s="151" t="s">
        <v>356</v>
      </c>
      <c r="E20" s="151" t="s">
        <v>357</v>
      </c>
      <c r="F20" s="145">
        <v>1288</v>
      </c>
      <c r="G20" s="151" t="s">
        <v>358</v>
      </c>
      <c r="H20" s="151" t="s">
        <v>359</v>
      </c>
      <c r="I20" s="145">
        <v>0</v>
      </c>
    </row>
    <row r="21" ht="19.5" customHeight="1" spans="1:9">
      <c r="A21" s="151" t="s">
        <v>360</v>
      </c>
      <c r="B21" s="151" t="s">
        <v>361</v>
      </c>
      <c r="C21" s="145">
        <v>0</v>
      </c>
      <c r="D21" s="151" t="s">
        <v>362</v>
      </c>
      <c r="E21" s="151" t="s">
        <v>363</v>
      </c>
      <c r="F21" s="145">
        <v>0</v>
      </c>
      <c r="G21" s="151" t="s">
        <v>364</v>
      </c>
      <c r="H21" s="151" t="s">
        <v>365</v>
      </c>
      <c r="I21" s="145">
        <v>0</v>
      </c>
    </row>
    <row r="22" ht="19.5" customHeight="1" spans="1:9">
      <c r="A22" s="151" t="s">
        <v>366</v>
      </c>
      <c r="B22" s="151" t="s">
        <v>367</v>
      </c>
      <c r="C22" s="145">
        <v>0</v>
      </c>
      <c r="D22" s="151" t="s">
        <v>368</v>
      </c>
      <c r="E22" s="151" t="s">
        <v>369</v>
      </c>
      <c r="F22" s="145">
        <v>0</v>
      </c>
      <c r="G22" s="151" t="s">
        <v>370</v>
      </c>
      <c r="H22" s="151" t="s">
        <v>371</v>
      </c>
      <c r="I22" s="145">
        <v>0</v>
      </c>
    </row>
    <row r="23" ht="19.5" customHeight="1" spans="1:9">
      <c r="A23" s="151" t="s">
        <v>372</v>
      </c>
      <c r="B23" s="151" t="s">
        <v>373</v>
      </c>
      <c r="C23" s="145">
        <v>883001.6</v>
      </c>
      <c r="D23" s="151" t="s">
        <v>374</v>
      </c>
      <c r="E23" s="151" t="s">
        <v>375</v>
      </c>
      <c r="F23" s="145">
        <v>0</v>
      </c>
      <c r="G23" s="151" t="s">
        <v>376</v>
      </c>
      <c r="H23" s="151" t="s">
        <v>377</v>
      </c>
      <c r="I23" s="145">
        <v>0</v>
      </c>
    </row>
    <row r="24" ht="19.5" customHeight="1" spans="1:9">
      <c r="A24" s="151" t="s">
        <v>378</v>
      </c>
      <c r="B24" s="151" t="s">
        <v>379</v>
      </c>
      <c r="C24" s="145">
        <v>0</v>
      </c>
      <c r="D24" s="151" t="s">
        <v>380</v>
      </c>
      <c r="E24" s="151" t="s">
        <v>381</v>
      </c>
      <c r="F24" s="145">
        <v>2691722.41</v>
      </c>
      <c r="G24" s="151" t="s">
        <v>382</v>
      </c>
      <c r="H24" s="151" t="s">
        <v>383</v>
      </c>
      <c r="I24" s="145">
        <v>0</v>
      </c>
    </row>
    <row r="25" ht="19.5" customHeight="1" spans="1:9">
      <c r="A25" s="151" t="s">
        <v>384</v>
      </c>
      <c r="B25" s="151" t="s">
        <v>385</v>
      </c>
      <c r="C25" s="145">
        <v>0</v>
      </c>
      <c r="D25" s="151" t="s">
        <v>386</v>
      </c>
      <c r="E25" s="151" t="s">
        <v>387</v>
      </c>
      <c r="F25" s="145">
        <v>29667.04</v>
      </c>
      <c r="G25" s="151" t="s">
        <v>388</v>
      </c>
      <c r="H25" s="151" t="s">
        <v>389</v>
      </c>
      <c r="I25" s="145">
        <v>0</v>
      </c>
    </row>
    <row r="26" ht="19.5" customHeight="1" spans="1:9">
      <c r="A26" s="151" t="s">
        <v>390</v>
      </c>
      <c r="B26" s="151" t="s">
        <v>391</v>
      </c>
      <c r="C26" s="145">
        <v>0</v>
      </c>
      <c r="D26" s="151" t="s">
        <v>392</v>
      </c>
      <c r="E26" s="151" t="s">
        <v>393</v>
      </c>
      <c r="F26" s="145">
        <v>36621.84</v>
      </c>
      <c r="G26" s="144" t="s">
        <v>394</v>
      </c>
      <c r="H26" s="151" t="s">
        <v>395</v>
      </c>
      <c r="I26" s="145">
        <v>0</v>
      </c>
    </row>
    <row r="27" ht="19.5" customHeight="1" spans="1:9">
      <c r="A27" s="151" t="s">
        <v>396</v>
      </c>
      <c r="B27" s="151" t="s">
        <v>397</v>
      </c>
      <c r="C27" s="145">
        <v>0</v>
      </c>
      <c r="D27" s="151" t="s">
        <v>398</v>
      </c>
      <c r="E27" s="151" t="s">
        <v>399</v>
      </c>
      <c r="F27" s="145">
        <v>16000</v>
      </c>
      <c r="G27" s="151" t="s">
        <v>400</v>
      </c>
      <c r="H27" s="151" t="s">
        <v>401</v>
      </c>
      <c r="I27" s="145">
        <v>0</v>
      </c>
    </row>
    <row r="28" ht="19.5" customHeight="1" spans="1:9">
      <c r="A28" s="151" t="s">
        <v>402</v>
      </c>
      <c r="B28" s="151" t="s">
        <v>403</v>
      </c>
      <c r="C28" s="145">
        <v>0</v>
      </c>
      <c r="D28" s="151" t="s">
        <v>404</v>
      </c>
      <c r="E28" s="151" t="s">
        <v>405</v>
      </c>
      <c r="F28" s="145">
        <v>90200</v>
      </c>
      <c r="G28" s="151" t="s">
        <v>406</v>
      </c>
      <c r="H28" s="151" t="s">
        <v>407</v>
      </c>
      <c r="I28" s="145">
        <v>0</v>
      </c>
    </row>
    <row r="29" ht="19.5" customHeight="1" spans="1:9">
      <c r="A29" s="151" t="s">
        <v>408</v>
      </c>
      <c r="B29" s="151" t="s">
        <v>409</v>
      </c>
      <c r="C29" s="145">
        <v>0</v>
      </c>
      <c r="D29" s="151" t="s">
        <v>410</v>
      </c>
      <c r="E29" s="151" t="s">
        <v>411</v>
      </c>
      <c r="F29" s="145">
        <v>0</v>
      </c>
      <c r="G29" s="151" t="s">
        <v>412</v>
      </c>
      <c r="H29" s="151" t="s">
        <v>413</v>
      </c>
      <c r="I29" s="145">
        <v>0</v>
      </c>
    </row>
    <row r="30" ht="19.5" customHeight="1" spans="1:9">
      <c r="A30" s="151" t="s">
        <v>414</v>
      </c>
      <c r="B30" s="151" t="s">
        <v>415</v>
      </c>
      <c r="C30" s="145">
        <v>0</v>
      </c>
      <c r="D30" s="151" t="s">
        <v>416</v>
      </c>
      <c r="E30" s="151" t="s">
        <v>417</v>
      </c>
      <c r="F30" s="145">
        <v>0</v>
      </c>
      <c r="G30" s="151" t="s">
        <v>418</v>
      </c>
      <c r="H30" s="151" t="s">
        <v>419</v>
      </c>
      <c r="I30" s="145">
        <v>0</v>
      </c>
    </row>
    <row r="31" ht="19.5" customHeight="1" spans="1:9">
      <c r="A31" s="151"/>
      <c r="B31" s="151"/>
      <c r="C31" s="153"/>
      <c r="D31" s="151" t="s">
        <v>420</v>
      </c>
      <c r="E31" s="151" t="s">
        <v>421</v>
      </c>
      <c r="F31" s="145">
        <v>34995.8</v>
      </c>
      <c r="G31" s="151" t="s">
        <v>422</v>
      </c>
      <c r="H31" s="151" t="s">
        <v>423</v>
      </c>
      <c r="I31" s="145">
        <v>0</v>
      </c>
    </row>
    <row r="32" ht="19.5" customHeight="1" spans="1:9">
      <c r="A32" s="151"/>
      <c r="B32" s="151"/>
      <c r="C32" s="153"/>
      <c r="D32" s="151" t="s">
        <v>424</v>
      </c>
      <c r="E32" s="151" t="s">
        <v>425</v>
      </c>
      <c r="F32" s="145">
        <v>0</v>
      </c>
      <c r="G32" s="151" t="s">
        <v>426</v>
      </c>
      <c r="H32" s="151" t="s">
        <v>427</v>
      </c>
      <c r="I32" s="145">
        <v>0</v>
      </c>
    </row>
    <row r="33" ht="19.5" customHeight="1" spans="1:9">
      <c r="A33" s="151"/>
      <c r="B33" s="151"/>
      <c r="C33" s="153"/>
      <c r="D33" s="151" t="s">
        <v>428</v>
      </c>
      <c r="E33" s="151" t="s">
        <v>429</v>
      </c>
      <c r="F33" s="145">
        <v>0</v>
      </c>
      <c r="G33" s="151" t="s">
        <v>430</v>
      </c>
      <c r="H33" s="151" t="s">
        <v>431</v>
      </c>
      <c r="I33" s="145">
        <v>0</v>
      </c>
    </row>
    <row r="34" ht="19.5" customHeight="1" spans="1:9">
      <c r="A34" s="151"/>
      <c r="B34" s="151"/>
      <c r="C34" s="153"/>
      <c r="D34" s="151" t="s">
        <v>432</v>
      </c>
      <c r="E34" s="151" t="s">
        <v>433</v>
      </c>
      <c r="F34" s="145">
        <v>0</v>
      </c>
      <c r="G34" s="151"/>
      <c r="H34" s="151"/>
      <c r="I34" s="153"/>
    </row>
    <row r="35" ht="19.5" customHeight="1" spans="1:9">
      <c r="A35" s="151"/>
      <c r="B35" s="151"/>
      <c r="C35" s="153"/>
      <c r="D35" s="151" t="s">
        <v>434</v>
      </c>
      <c r="E35" s="151" t="s">
        <v>435</v>
      </c>
      <c r="F35" s="145">
        <v>0</v>
      </c>
      <c r="G35" s="151"/>
      <c r="H35" s="151"/>
      <c r="I35" s="153"/>
    </row>
    <row r="36" ht="19.5" customHeight="1" spans="1:9">
      <c r="A36" s="151"/>
      <c r="B36" s="151"/>
      <c r="C36" s="153"/>
      <c r="D36" s="151" t="s">
        <v>436</v>
      </c>
      <c r="E36" s="151" t="s">
        <v>437</v>
      </c>
      <c r="F36" s="145">
        <v>0</v>
      </c>
      <c r="G36" s="151"/>
      <c r="H36" s="151"/>
      <c r="I36" s="153"/>
    </row>
    <row r="37" ht="19.5" customHeight="1" spans="1:9">
      <c r="A37" s="150" t="s">
        <v>438</v>
      </c>
      <c r="B37" s="150"/>
      <c r="C37" s="145">
        <v>3974922.2</v>
      </c>
      <c r="D37" s="150" t="s">
        <v>439</v>
      </c>
      <c r="E37" s="150"/>
      <c r="F37" s="155"/>
      <c r="G37" s="150"/>
      <c r="H37" s="150"/>
      <c r="I37" s="145">
        <v>3007667.22</v>
      </c>
    </row>
    <row r="38" ht="19.5" customHeight="1" spans="1:9">
      <c r="A38" s="144" t="s">
        <v>440</v>
      </c>
      <c r="B38" s="144"/>
      <c r="C38" s="156"/>
      <c r="D38" s="144"/>
      <c r="E38" s="144"/>
      <c r="F38" s="144"/>
      <c r="G38" s="144"/>
      <c r="H38" s="144"/>
      <c r="I38" s="156"/>
    </row>
  </sheetData>
  <mergeCells count="14">
    <mergeCell ref="A1:C1"/>
    <mergeCell ref="D1:I1"/>
    <mergeCell ref="A37:B37"/>
    <mergeCell ref="D37:H37"/>
    <mergeCell ref="A38:I38"/>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6"/>
  <sheetViews>
    <sheetView workbookViewId="0">
      <selection activeCell="A1" sqref="A1:L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15" customHeight="1" spans="1:12">
      <c r="A1" s="150" t="s">
        <v>441</v>
      </c>
      <c r="B1" s="150"/>
      <c r="C1" s="150"/>
      <c r="D1" s="150" t="s">
        <v>252</v>
      </c>
      <c r="E1" s="150"/>
      <c r="F1" s="150"/>
      <c r="G1" s="150"/>
      <c r="H1" s="150"/>
      <c r="I1" s="150"/>
      <c r="J1" s="150"/>
      <c r="K1" s="150"/>
      <c r="L1" s="150"/>
    </row>
    <row r="2" ht="15" customHeight="1" spans="1:12">
      <c r="A2" s="150" t="s">
        <v>257</v>
      </c>
      <c r="B2" s="150" t="s">
        <v>177</v>
      </c>
      <c r="C2" s="150" t="s">
        <v>65</v>
      </c>
      <c r="D2" s="150" t="s">
        <v>257</v>
      </c>
      <c r="E2" s="150" t="s">
        <v>177</v>
      </c>
      <c r="F2" s="150" t="s">
        <v>65</v>
      </c>
      <c r="G2" s="150" t="s">
        <v>257</v>
      </c>
      <c r="H2" s="150" t="s">
        <v>177</v>
      </c>
      <c r="I2" s="150" t="s">
        <v>65</v>
      </c>
      <c r="J2" s="150" t="s">
        <v>257</v>
      </c>
      <c r="K2" s="150" t="s">
        <v>177</v>
      </c>
      <c r="L2" s="150" t="s">
        <v>65</v>
      </c>
    </row>
    <row r="3" ht="15" customHeight="1" spans="1:12">
      <c r="A3" s="151" t="s">
        <v>258</v>
      </c>
      <c r="B3" s="151" t="s">
        <v>259</v>
      </c>
      <c r="C3" s="145">
        <v>0</v>
      </c>
      <c r="D3" s="151" t="s">
        <v>260</v>
      </c>
      <c r="E3" s="151" t="s">
        <v>261</v>
      </c>
      <c r="F3" s="145">
        <v>2092432.62</v>
      </c>
      <c r="G3" s="151" t="s">
        <v>442</v>
      </c>
      <c r="H3" s="151" t="s">
        <v>443</v>
      </c>
      <c r="I3" s="145">
        <v>0</v>
      </c>
      <c r="J3" s="151" t="s">
        <v>444</v>
      </c>
      <c r="K3" s="151" t="s">
        <v>445</v>
      </c>
      <c r="L3" s="145">
        <v>0</v>
      </c>
    </row>
    <row r="4" ht="15" customHeight="1" spans="1:12">
      <c r="A4" s="151" t="s">
        <v>264</v>
      </c>
      <c r="B4" s="151" t="s">
        <v>265</v>
      </c>
      <c r="C4" s="145">
        <v>0</v>
      </c>
      <c r="D4" s="151" t="s">
        <v>266</v>
      </c>
      <c r="E4" s="151" t="s">
        <v>267</v>
      </c>
      <c r="F4" s="145">
        <v>2480</v>
      </c>
      <c r="G4" s="151" t="s">
        <v>446</v>
      </c>
      <c r="H4" s="151" t="s">
        <v>269</v>
      </c>
      <c r="I4" s="145">
        <v>0</v>
      </c>
      <c r="J4" s="151" t="s">
        <v>447</v>
      </c>
      <c r="K4" s="151" t="s">
        <v>448</v>
      </c>
      <c r="L4" s="145">
        <v>0</v>
      </c>
    </row>
    <row r="5" ht="15" customHeight="1" spans="1:12">
      <c r="A5" s="151" t="s">
        <v>270</v>
      </c>
      <c r="B5" s="151" t="s">
        <v>271</v>
      </c>
      <c r="C5" s="145">
        <v>0</v>
      </c>
      <c r="D5" s="151" t="s">
        <v>272</v>
      </c>
      <c r="E5" s="151" t="s">
        <v>273</v>
      </c>
      <c r="F5" s="145">
        <v>0</v>
      </c>
      <c r="G5" s="151" t="s">
        <v>449</v>
      </c>
      <c r="H5" s="151" t="s">
        <v>275</v>
      </c>
      <c r="I5" s="145">
        <v>0</v>
      </c>
      <c r="J5" s="151" t="s">
        <v>450</v>
      </c>
      <c r="K5" s="151" t="s">
        <v>401</v>
      </c>
      <c r="L5" s="145">
        <v>0</v>
      </c>
    </row>
    <row r="6" ht="15" customHeight="1" spans="1:12">
      <c r="A6" s="151" t="s">
        <v>276</v>
      </c>
      <c r="B6" s="151" t="s">
        <v>277</v>
      </c>
      <c r="C6" s="145">
        <v>0</v>
      </c>
      <c r="D6" s="151" t="s">
        <v>278</v>
      </c>
      <c r="E6" s="151" t="s">
        <v>279</v>
      </c>
      <c r="F6" s="145">
        <v>0</v>
      </c>
      <c r="G6" s="151" t="s">
        <v>451</v>
      </c>
      <c r="H6" s="151" t="s">
        <v>281</v>
      </c>
      <c r="I6" s="145">
        <v>0</v>
      </c>
      <c r="J6" s="151" t="s">
        <v>364</v>
      </c>
      <c r="K6" s="151" t="s">
        <v>365</v>
      </c>
      <c r="L6" s="145">
        <v>0</v>
      </c>
    </row>
    <row r="7" ht="15" customHeight="1" spans="1:12">
      <c r="A7" s="151" t="s">
        <v>282</v>
      </c>
      <c r="B7" s="151" t="s">
        <v>283</v>
      </c>
      <c r="C7" s="145">
        <v>0</v>
      </c>
      <c r="D7" s="151" t="s">
        <v>284</v>
      </c>
      <c r="E7" s="151" t="s">
        <v>285</v>
      </c>
      <c r="F7" s="145">
        <v>0</v>
      </c>
      <c r="G7" s="151" t="s">
        <v>452</v>
      </c>
      <c r="H7" s="151" t="s">
        <v>287</v>
      </c>
      <c r="I7" s="145">
        <v>0</v>
      </c>
      <c r="J7" s="151" t="s">
        <v>370</v>
      </c>
      <c r="K7" s="151" t="s">
        <v>371</v>
      </c>
      <c r="L7" s="145">
        <v>0</v>
      </c>
    </row>
    <row r="8" ht="15" customHeight="1" spans="1:12">
      <c r="A8" s="151" t="s">
        <v>288</v>
      </c>
      <c r="B8" s="151" t="s">
        <v>289</v>
      </c>
      <c r="C8" s="145">
        <v>0</v>
      </c>
      <c r="D8" s="151" t="s">
        <v>290</v>
      </c>
      <c r="E8" s="151" t="s">
        <v>291</v>
      </c>
      <c r="F8" s="145">
        <v>0</v>
      </c>
      <c r="G8" s="151" t="s">
        <v>453</v>
      </c>
      <c r="H8" s="151" t="s">
        <v>293</v>
      </c>
      <c r="I8" s="145">
        <v>0</v>
      </c>
      <c r="J8" s="151" t="s">
        <v>376</v>
      </c>
      <c r="K8" s="151" t="s">
        <v>377</v>
      </c>
      <c r="L8" s="145">
        <v>0</v>
      </c>
    </row>
    <row r="9" ht="15" customHeight="1" spans="1:12">
      <c r="A9" s="151" t="s">
        <v>294</v>
      </c>
      <c r="B9" s="151" t="s">
        <v>295</v>
      </c>
      <c r="C9" s="145">
        <v>0</v>
      </c>
      <c r="D9" s="151" t="s">
        <v>296</v>
      </c>
      <c r="E9" s="151" t="s">
        <v>297</v>
      </c>
      <c r="F9" s="145">
        <v>0</v>
      </c>
      <c r="G9" s="151" t="s">
        <v>454</v>
      </c>
      <c r="H9" s="151" t="s">
        <v>299</v>
      </c>
      <c r="I9" s="145">
        <v>0</v>
      </c>
      <c r="J9" s="151" t="s">
        <v>382</v>
      </c>
      <c r="K9" s="151" t="s">
        <v>383</v>
      </c>
      <c r="L9" s="145">
        <v>0</v>
      </c>
    </row>
    <row r="10" ht="15" customHeight="1" spans="1:12">
      <c r="A10" s="151" t="s">
        <v>300</v>
      </c>
      <c r="B10" s="151" t="s">
        <v>301</v>
      </c>
      <c r="C10" s="145">
        <v>0</v>
      </c>
      <c r="D10" s="151" t="s">
        <v>302</v>
      </c>
      <c r="E10" s="151" t="s">
        <v>303</v>
      </c>
      <c r="F10" s="145">
        <v>13999.8</v>
      </c>
      <c r="G10" s="151" t="s">
        <v>455</v>
      </c>
      <c r="H10" s="151" t="s">
        <v>305</v>
      </c>
      <c r="I10" s="145">
        <v>0</v>
      </c>
      <c r="J10" s="151" t="s">
        <v>388</v>
      </c>
      <c r="K10" s="151" t="s">
        <v>389</v>
      </c>
      <c r="L10" s="145">
        <v>0</v>
      </c>
    </row>
    <row r="11" ht="15" customHeight="1" spans="1:12">
      <c r="A11" s="151" t="s">
        <v>306</v>
      </c>
      <c r="B11" s="151" t="s">
        <v>307</v>
      </c>
      <c r="C11" s="145">
        <v>0</v>
      </c>
      <c r="D11" s="151" t="s">
        <v>308</v>
      </c>
      <c r="E11" s="151" t="s">
        <v>309</v>
      </c>
      <c r="F11" s="145">
        <v>0</v>
      </c>
      <c r="G11" s="151" t="s">
        <v>456</v>
      </c>
      <c r="H11" s="151" t="s">
        <v>335</v>
      </c>
      <c r="I11" s="145">
        <v>0</v>
      </c>
      <c r="J11" s="151" t="s">
        <v>394</v>
      </c>
      <c r="K11" s="151" t="s">
        <v>395</v>
      </c>
      <c r="L11" s="154">
        <v>0</v>
      </c>
    </row>
    <row r="12" ht="15" customHeight="1" spans="1:12">
      <c r="A12" s="151" t="s">
        <v>312</v>
      </c>
      <c r="B12" s="151" t="s">
        <v>313</v>
      </c>
      <c r="C12" s="145">
        <v>0</v>
      </c>
      <c r="D12" s="151" t="s">
        <v>314</v>
      </c>
      <c r="E12" s="151" t="s">
        <v>315</v>
      </c>
      <c r="F12" s="145">
        <v>0</v>
      </c>
      <c r="G12" s="151" t="s">
        <v>457</v>
      </c>
      <c r="H12" s="151" t="s">
        <v>341</v>
      </c>
      <c r="I12" s="145">
        <v>0</v>
      </c>
      <c r="J12" s="151" t="s">
        <v>400</v>
      </c>
      <c r="K12" s="151" t="s">
        <v>401</v>
      </c>
      <c r="L12" s="145">
        <v>0</v>
      </c>
    </row>
    <row r="13" ht="15" customHeight="1" spans="1:12">
      <c r="A13" s="151" t="s">
        <v>318</v>
      </c>
      <c r="B13" s="151" t="s">
        <v>319</v>
      </c>
      <c r="C13" s="145">
        <v>0</v>
      </c>
      <c r="D13" s="151" t="s">
        <v>320</v>
      </c>
      <c r="E13" s="151" t="s">
        <v>321</v>
      </c>
      <c r="F13" s="145">
        <v>1734</v>
      </c>
      <c r="G13" s="151" t="s">
        <v>458</v>
      </c>
      <c r="H13" s="151" t="s">
        <v>347</v>
      </c>
      <c r="I13" s="145">
        <v>0</v>
      </c>
      <c r="J13" s="151" t="s">
        <v>459</v>
      </c>
      <c r="K13" s="151" t="s">
        <v>460</v>
      </c>
      <c r="L13" s="145">
        <v>0</v>
      </c>
    </row>
    <row r="14" ht="15" customHeight="1" spans="1:12">
      <c r="A14" s="151" t="s">
        <v>324</v>
      </c>
      <c r="B14" s="151" t="s">
        <v>325</v>
      </c>
      <c r="C14" s="145">
        <v>0</v>
      </c>
      <c r="D14" s="151" t="s">
        <v>326</v>
      </c>
      <c r="E14" s="151" t="s">
        <v>327</v>
      </c>
      <c r="F14" s="145">
        <v>0</v>
      </c>
      <c r="G14" s="151" t="s">
        <v>461</v>
      </c>
      <c r="H14" s="151" t="s">
        <v>353</v>
      </c>
      <c r="I14" s="145">
        <v>0</v>
      </c>
      <c r="J14" s="151" t="s">
        <v>462</v>
      </c>
      <c r="K14" s="151" t="s">
        <v>463</v>
      </c>
      <c r="L14" s="145">
        <v>0</v>
      </c>
    </row>
    <row r="15" ht="15" customHeight="1" spans="1:12">
      <c r="A15" s="151" t="s">
        <v>330</v>
      </c>
      <c r="B15" s="151" t="s">
        <v>331</v>
      </c>
      <c r="C15" s="145">
        <v>0</v>
      </c>
      <c r="D15" s="151" t="s">
        <v>332</v>
      </c>
      <c r="E15" s="151" t="s">
        <v>333</v>
      </c>
      <c r="F15" s="145">
        <v>5800</v>
      </c>
      <c r="G15" s="151" t="s">
        <v>464</v>
      </c>
      <c r="H15" s="151" t="s">
        <v>465</v>
      </c>
      <c r="I15" s="145">
        <v>0</v>
      </c>
      <c r="J15" s="151" t="s">
        <v>466</v>
      </c>
      <c r="K15" s="151" t="s">
        <v>467</v>
      </c>
      <c r="L15" s="145">
        <v>0</v>
      </c>
    </row>
    <row r="16" ht="15" customHeight="1" spans="1:12">
      <c r="A16" s="151" t="s">
        <v>336</v>
      </c>
      <c r="B16" s="151" t="s">
        <v>337</v>
      </c>
      <c r="C16" s="145">
        <v>0</v>
      </c>
      <c r="D16" s="151" t="s">
        <v>338</v>
      </c>
      <c r="E16" s="151" t="s">
        <v>339</v>
      </c>
      <c r="F16" s="145">
        <v>0</v>
      </c>
      <c r="G16" s="151" t="s">
        <v>262</v>
      </c>
      <c r="H16" s="151" t="s">
        <v>263</v>
      </c>
      <c r="I16" s="145">
        <v>1028474.04</v>
      </c>
      <c r="J16" s="151" t="s">
        <v>468</v>
      </c>
      <c r="K16" s="151" t="s">
        <v>469</v>
      </c>
      <c r="L16" s="145">
        <v>0</v>
      </c>
    </row>
    <row r="17" ht="15" customHeight="1" spans="1:12">
      <c r="A17" s="151" t="s">
        <v>342</v>
      </c>
      <c r="B17" s="151" t="s">
        <v>343</v>
      </c>
      <c r="C17" s="145">
        <v>52236</v>
      </c>
      <c r="D17" s="151" t="s">
        <v>344</v>
      </c>
      <c r="E17" s="151" t="s">
        <v>345</v>
      </c>
      <c r="F17" s="145">
        <v>0</v>
      </c>
      <c r="G17" s="151" t="s">
        <v>268</v>
      </c>
      <c r="H17" s="151" t="s">
        <v>269</v>
      </c>
      <c r="I17" s="145">
        <v>431135.04</v>
      </c>
      <c r="J17" s="151" t="s">
        <v>406</v>
      </c>
      <c r="K17" s="151" t="s">
        <v>407</v>
      </c>
      <c r="L17" s="145">
        <v>0</v>
      </c>
    </row>
    <row r="18" ht="15" customHeight="1" spans="1:12">
      <c r="A18" s="151" t="s">
        <v>348</v>
      </c>
      <c r="B18" s="151" t="s">
        <v>349</v>
      </c>
      <c r="C18" s="145">
        <v>0</v>
      </c>
      <c r="D18" s="151" t="s">
        <v>350</v>
      </c>
      <c r="E18" s="151" t="s">
        <v>351</v>
      </c>
      <c r="F18" s="145">
        <v>10000</v>
      </c>
      <c r="G18" s="151" t="s">
        <v>274</v>
      </c>
      <c r="H18" s="151" t="s">
        <v>275</v>
      </c>
      <c r="I18" s="145">
        <v>4400</v>
      </c>
      <c r="J18" s="151" t="s">
        <v>412</v>
      </c>
      <c r="K18" s="151" t="s">
        <v>413</v>
      </c>
      <c r="L18" s="145">
        <v>0</v>
      </c>
    </row>
    <row r="19" ht="15" customHeight="1" spans="1:12">
      <c r="A19" s="151" t="s">
        <v>354</v>
      </c>
      <c r="B19" s="151" t="s">
        <v>355</v>
      </c>
      <c r="C19" s="145">
        <v>0</v>
      </c>
      <c r="D19" s="151" t="s">
        <v>356</v>
      </c>
      <c r="E19" s="151" t="s">
        <v>357</v>
      </c>
      <c r="F19" s="145">
        <v>0</v>
      </c>
      <c r="G19" s="151" t="s">
        <v>280</v>
      </c>
      <c r="H19" s="151" t="s">
        <v>281</v>
      </c>
      <c r="I19" s="145">
        <v>518799</v>
      </c>
      <c r="J19" s="151" t="s">
        <v>418</v>
      </c>
      <c r="K19" s="151" t="s">
        <v>419</v>
      </c>
      <c r="L19" s="145">
        <v>0</v>
      </c>
    </row>
    <row r="20" ht="15" customHeight="1" spans="1:12">
      <c r="A20" s="151" t="s">
        <v>360</v>
      </c>
      <c r="B20" s="151" t="s">
        <v>361</v>
      </c>
      <c r="C20" s="145">
        <v>0</v>
      </c>
      <c r="D20" s="151" t="s">
        <v>362</v>
      </c>
      <c r="E20" s="151" t="s">
        <v>363</v>
      </c>
      <c r="F20" s="145">
        <v>131907</v>
      </c>
      <c r="G20" s="151" t="s">
        <v>286</v>
      </c>
      <c r="H20" s="151" t="s">
        <v>287</v>
      </c>
      <c r="I20" s="145">
        <v>70680</v>
      </c>
      <c r="J20" s="151" t="s">
        <v>422</v>
      </c>
      <c r="K20" s="151" t="s">
        <v>423</v>
      </c>
      <c r="L20" s="145">
        <v>0</v>
      </c>
    </row>
    <row r="21" ht="15" customHeight="1" spans="1:12">
      <c r="A21" s="151" t="s">
        <v>366</v>
      </c>
      <c r="B21" s="151" t="s">
        <v>367</v>
      </c>
      <c r="C21" s="145">
        <v>0</v>
      </c>
      <c r="D21" s="151" t="s">
        <v>368</v>
      </c>
      <c r="E21" s="151" t="s">
        <v>369</v>
      </c>
      <c r="F21" s="145">
        <v>0</v>
      </c>
      <c r="G21" s="151" t="s">
        <v>292</v>
      </c>
      <c r="H21" s="151" t="s">
        <v>293</v>
      </c>
      <c r="I21" s="145">
        <v>0</v>
      </c>
      <c r="J21" s="151" t="s">
        <v>426</v>
      </c>
      <c r="K21" s="151" t="s">
        <v>427</v>
      </c>
      <c r="L21" s="145">
        <v>0</v>
      </c>
    </row>
    <row r="22" ht="15" customHeight="1" spans="1:12">
      <c r="A22" s="151" t="s">
        <v>372</v>
      </c>
      <c r="B22" s="151" t="s">
        <v>373</v>
      </c>
      <c r="C22" s="145">
        <v>52236</v>
      </c>
      <c r="D22" s="151" t="s">
        <v>374</v>
      </c>
      <c r="E22" s="151" t="s">
        <v>375</v>
      </c>
      <c r="F22" s="145">
        <v>75473.2</v>
      </c>
      <c r="G22" s="151" t="s">
        <v>298</v>
      </c>
      <c r="H22" s="151" t="s">
        <v>299</v>
      </c>
      <c r="I22" s="145">
        <v>0</v>
      </c>
      <c r="J22" s="151" t="s">
        <v>430</v>
      </c>
      <c r="K22" s="151" t="s">
        <v>431</v>
      </c>
      <c r="L22" s="145">
        <v>0</v>
      </c>
    </row>
    <row r="23" ht="15" customHeight="1" spans="1:12">
      <c r="A23" s="151" t="s">
        <v>378</v>
      </c>
      <c r="B23" s="151" t="s">
        <v>379</v>
      </c>
      <c r="C23" s="145">
        <v>0</v>
      </c>
      <c r="D23" s="151" t="s">
        <v>380</v>
      </c>
      <c r="E23" s="151" t="s">
        <v>381</v>
      </c>
      <c r="F23" s="145">
        <v>725329.87</v>
      </c>
      <c r="G23" s="151" t="s">
        <v>304</v>
      </c>
      <c r="H23" s="151" t="s">
        <v>305</v>
      </c>
      <c r="I23" s="145">
        <v>3460</v>
      </c>
      <c r="J23" s="151"/>
      <c r="K23" s="151"/>
      <c r="L23" s="153"/>
    </row>
    <row r="24" ht="15" customHeight="1" spans="1:12">
      <c r="A24" s="151" t="s">
        <v>384</v>
      </c>
      <c r="B24" s="151" t="s">
        <v>385</v>
      </c>
      <c r="C24" s="145">
        <v>0</v>
      </c>
      <c r="D24" s="151" t="s">
        <v>386</v>
      </c>
      <c r="E24" s="151" t="s">
        <v>387</v>
      </c>
      <c r="F24" s="145">
        <v>1117708.75</v>
      </c>
      <c r="G24" s="151" t="s">
        <v>310</v>
      </c>
      <c r="H24" s="151" t="s">
        <v>311</v>
      </c>
      <c r="I24" s="145">
        <v>0</v>
      </c>
      <c r="J24" s="151"/>
      <c r="K24" s="151"/>
      <c r="L24" s="153"/>
    </row>
    <row r="25" ht="15" customHeight="1" spans="1:12">
      <c r="A25" s="151" t="s">
        <v>390</v>
      </c>
      <c r="B25" s="151" t="s">
        <v>391</v>
      </c>
      <c r="C25" s="145">
        <v>0</v>
      </c>
      <c r="D25" s="151" t="s">
        <v>392</v>
      </c>
      <c r="E25" s="151" t="s">
        <v>393</v>
      </c>
      <c r="F25" s="145">
        <v>0</v>
      </c>
      <c r="G25" s="151" t="s">
        <v>316</v>
      </c>
      <c r="H25" s="151" t="s">
        <v>317</v>
      </c>
      <c r="I25" s="145">
        <v>0</v>
      </c>
      <c r="J25" s="151"/>
      <c r="K25" s="151"/>
      <c r="L25" s="153"/>
    </row>
    <row r="26" ht="15" customHeight="1" spans="1:12">
      <c r="A26" s="151" t="s">
        <v>396</v>
      </c>
      <c r="B26" s="151" t="s">
        <v>397</v>
      </c>
      <c r="C26" s="145">
        <v>0</v>
      </c>
      <c r="D26" s="151" t="s">
        <v>398</v>
      </c>
      <c r="E26" s="151" t="s">
        <v>399</v>
      </c>
      <c r="F26" s="145">
        <v>0</v>
      </c>
      <c r="G26" s="151" t="s">
        <v>322</v>
      </c>
      <c r="H26" s="151" t="s">
        <v>323</v>
      </c>
      <c r="I26" s="145">
        <v>0</v>
      </c>
      <c r="J26" s="151"/>
      <c r="K26" s="151"/>
      <c r="L26" s="153"/>
    </row>
    <row r="27" ht="15" customHeight="1" spans="1:12">
      <c r="A27" s="151" t="s">
        <v>402</v>
      </c>
      <c r="B27" s="151" t="s">
        <v>403</v>
      </c>
      <c r="C27" s="145">
        <v>0</v>
      </c>
      <c r="D27" s="151" t="s">
        <v>404</v>
      </c>
      <c r="E27" s="151" t="s">
        <v>405</v>
      </c>
      <c r="F27" s="145">
        <v>3000</v>
      </c>
      <c r="G27" s="151" t="s">
        <v>328</v>
      </c>
      <c r="H27" s="151" t="s">
        <v>329</v>
      </c>
      <c r="I27" s="145">
        <v>0</v>
      </c>
      <c r="J27" s="151"/>
      <c r="K27" s="151"/>
      <c r="L27" s="153"/>
    </row>
    <row r="28" ht="15" customHeight="1" spans="1:12">
      <c r="A28" s="151" t="s">
        <v>408</v>
      </c>
      <c r="B28" s="151" t="s">
        <v>409</v>
      </c>
      <c r="C28" s="145">
        <v>0</v>
      </c>
      <c r="D28" s="151" t="s">
        <v>410</v>
      </c>
      <c r="E28" s="151" t="s">
        <v>411</v>
      </c>
      <c r="F28" s="145">
        <v>0</v>
      </c>
      <c r="G28" s="151" t="s">
        <v>334</v>
      </c>
      <c r="H28" s="151" t="s">
        <v>335</v>
      </c>
      <c r="I28" s="145">
        <v>0</v>
      </c>
      <c r="J28" s="151"/>
      <c r="K28" s="151"/>
      <c r="L28" s="153"/>
    </row>
    <row r="29" ht="15" customHeight="1" spans="1:12">
      <c r="A29" s="151" t="s">
        <v>414</v>
      </c>
      <c r="B29" s="151" t="s">
        <v>470</v>
      </c>
      <c r="C29" s="145">
        <v>0</v>
      </c>
      <c r="D29" s="151" t="s">
        <v>416</v>
      </c>
      <c r="E29" s="151" t="s">
        <v>417</v>
      </c>
      <c r="F29" s="145">
        <v>0</v>
      </c>
      <c r="G29" s="151" t="s">
        <v>340</v>
      </c>
      <c r="H29" s="151" t="s">
        <v>341</v>
      </c>
      <c r="I29" s="145">
        <v>0</v>
      </c>
      <c r="J29" s="151"/>
      <c r="K29" s="151"/>
      <c r="L29" s="153"/>
    </row>
    <row r="30" ht="15" customHeight="1" spans="1:12">
      <c r="A30" s="151"/>
      <c r="B30" s="151"/>
      <c r="C30" s="152"/>
      <c r="D30" s="151" t="s">
        <v>420</v>
      </c>
      <c r="E30" s="151" t="s">
        <v>421</v>
      </c>
      <c r="F30" s="145">
        <v>5000</v>
      </c>
      <c r="G30" s="151" t="s">
        <v>346</v>
      </c>
      <c r="H30" s="151" t="s">
        <v>347</v>
      </c>
      <c r="I30" s="145">
        <v>0</v>
      </c>
      <c r="J30" s="151"/>
      <c r="K30" s="151"/>
      <c r="L30" s="153"/>
    </row>
    <row r="31" ht="15" customHeight="1" spans="1:12">
      <c r="A31" s="151"/>
      <c r="B31" s="151"/>
      <c r="C31" s="153"/>
      <c r="D31" s="151" t="s">
        <v>424</v>
      </c>
      <c r="E31" s="151" t="s">
        <v>425</v>
      </c>
      <c r="F31" s="145">
        <v>0</v>
      </c>
      <c r="G31" s="151" t="s">
        <v>352</v>
      </c>
      <c r="H31" s="151" t="s">
        <v>353</v>
      </c>
      <c r="I31" s="145">
        <v>0</v>
      </c>
      <c r="J31" s="151"/>
      <c r="K31" s="151"/>
      <c r="L31" s="153"/>
    </row>
    <row r="32" ht="15" customHeight="1" spans="1:12">
      <c r="A32" s="151"/>
      <c r="B32" s="151"/>
      <c r="C32" s="153"/>
      <c r="D32" s="151" t="s">
        <v>428</v>
      </c>
      <c r="E32" s="151" t="s">
        <v>429</v>
      </c>
      <c r="F32" s="145">
        <v>0</v>
      </c>
      <c r="G32" s="151" t="s">
        <v>358</v>
      </c>
      <c r="H32" s="151" t="s">
        <v>359</v>
      </c>
      <c r="I32" s="145">
        <v>0</v>
      </c>
      <c r="J32" s="151"/>
      <c r="K32" s="151"/>
      <c r="L32" s="153"/>
    </row>
    <row r="33" ht="15" customHeight="1" spans="1:12">
      <c r="A33" s="151"/>
      <c r="B33" s="151"/>
      <c r="C33" s="153"/>
      <c r="D33" s="151" t="s">
        <v>432</v>
      </c>
      <c r="E33" s="151" t="s">
        <v>433</v>
      </c>
      <c r="F33" s="145">
        <v>0</v>
      </c>
      <c r="G33" s="151"/>
      <c r="H33" s="151"/>
      <c r="I33" s="152"/>
      <c r="J33" s="151"/>
      <c r="K33" s="151"/>
      <c r="L33" s="153"/>
    </row>
    <row r="34" ht="15" customHeight="1" spans="1:12">
      <c r="A34" s="151"/>
      <c r="B34" s="151"/>
      <c r="C34" s="153"/>
      <c r="D34" s="151" t="s">
        <v>434</v>
      </c>
      <c r="E34" s="151" t="s">
        <v>435</v>
      </c>
      <c r="F34" s="145">
        <v>0</v>
      </c>
      <c r="G34" s="151"/>
      <c r="H34" s="151"/>
      <c r="I34" s="153"/>
      <c r="J34" s="151"/>
      <c r="K34" s="151"/>
      <c r="L34" s="153"/>
    </row>
    <row r="35" ht="15" customHeight="1" spans="1:12">
      <c r="A35" s="151"/>
      <c r="B35" s="151"/>
      <c r="C35" s="153"/>
      <c r="D35" s="151" t="s">
        <v>436</v>
      </c>
      <c r="E35" s="151" t="s">
        <v>437</v>
      </c>
      <c r="F35" s="154">
        <v>0</v>
      </c>
      <c r="G35" s="151"/>
      <c r="H35" s="151"/>
      <c r="I35" s="153"/>
      <c r="J35" s="151"/>
      <c r="K35" s="151"/>
      <c r="L35" s="153"/>
    </row>
    <row r="36" ht="15" customHeight="1" spans="1:12">
      <c r="A36" s="144" t="s">
        <v>471</v>
      </c>
      <c r="B36" s="144"/>
      <c r="C36" s="144"/>
      <c r="D36" s="144"/>
      <c r="E36" s="144"/>
      <c r="F36" s="144"/>
      <c r="G36" s="144"/>
      <c r="H36" s="144"/>
      <c r="I36" s="144"/>
      <c r="J36" s="144"/>
      <c r="K36" s="144"/>
      <c r="L36" s="144"/>
    </row>
  </sheetData>
  <mergeCells count="2">
    <mergeCell ref="A1:L1"/>
    <mergeCell ref="A36:L3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19.5" customHeight="1" spans="1:20">
      <c r="A1" s="149" t="s">
        <v>63</v>
      </c>
      <c r="B1" s="149"/>
      <c r="C1" s="149"/>
      <c r="D1" s="149"/>
      <c r="E1" s="149" t="s">
        <v>162</v>
      </c>
      <c r="F1" s="149"/>
      <c r="G1" s="149"/>
      <c r="H1" s="149" t="s">
        <v>248</v>
      </c>
      <c r="I1" s="149"/>
      <c r="J1" s="149"/>
      <c r="K1" s="149" t="s">
        <v>249</v>
      </c>
      <c r="L1" s="149"/>
      <c r="M1" s="149"/>
      <c r="N1" s="149"/>
      <c r="O1" s="149"/>
      <c r="P1" s="149" t="s">
        <v>164</v>
      </c>
      <c r="Q1" s="149"/>
      <c r="R1" s="149"/>
      <c r="S1" s="149"/>
      <c r="T1" s="149"/>
    </row>
    <row r="2" ht="19.5" customHeight="1" spans="1:20">
      <c r="A2" s="149" t="s">
        <v>176</v>
      </c>
      <c r="B2" s="149"/>
      <c r="C2" s="149"/>
      <c r="D2" s="149" t="s">
        <v>177</v>
      </c>
      <c r="E2" s="149" t="s">
        <v>183</v>
      </c>
      <c r="F2" s="149" t="s">
        <v>250</v>
      </c>
      <c r="G2" s="149" t="s">
        <v>251</v>
      </c>
      <c r="H2" s="149" t="s">
        <v>183</v>
      </c>
      <c r="I2" s="149" t="s">
        <v>223</v>
      </c>
      <c r="J2" s="149" t="s">
        <v>224</v>
      </c>
      <c r="K2" s="149" t="s">
        <v>183</v>
      </c>
      <c r="L2" s="149" t="s">
        <v>223</v>
      </c>
      <c r="M2" s="149"/>
      <c r="N2" s="149" t="s">
        <v>223</v>
      </c>
      <c r="O2" s="149" t="s">
        <v>224</v>
      </c>
      <c r="P2" s="149" t="s">
        <v>183</v>
      </c>
      <c r="Q2" s="149" t="s">
        <v>250</v>
      </c>
      <c r="R2" s="149" t="s">
        <v>251</v>
      </c>
      <c r="S2" s="149" t="s">
        <v>251</v>
      </c>
      <c r="T2" s="149"/>
    </row>
    <row r="3" ht="19.5" customHeight="1" spans="1:20">
      <c r="A3" s="149"/>
      <c r="B3" s="149"/>
      <c r="C3" s="149"/>
      <c r="D3" s="149"/>
      <c r="E3" s="149"/>
      <c r="F3" s="149"/>
      <c r="G3" s="149" t="s">
        <v>178</v>
      </c>
      <c r="H3" s="149"/>
      <c r="I3" s="149"/>
      <c r="J3" s="149" t="s">
        <v>178</v>
      </c>
      <c r="K3" s="149"/>
      <c r="L3" s="149" t="s">
        <v>178</v>
      </c>
      <c r="M3" s="149" t="s">
        <v>253</v>
      </c>
      <c r="N3" s="149" t="s">
        <v>252</v>
      </c>
      <c r="O3" s="149" t="s">
        <v>178</v>
      </c>
      <c r="P3" s="149"/>
      <c r="Q3" s="149"/>
      <c r="R3" s="149" t="s">
        <v>178</v>
      </c>
      <c r="S3" s="149" t="s">
        <v>254</v>
      </c>
      <c r="T3" s="149" t="s">
        <v>255</v>
      </c>
    </row>
    <row r="4" ht="19.5" customHeight="1" spans="1:20">
      <c r="A4" s="149"/>
      <c r="B4" s="149"/>
      <c r="C4" s="149"/>
      <c r="D4" s="149"/>
      <c r="E4" s="149"/>
      <c r="F4" s="149"/>
      <c r="G4" s="149"/>
      <c r="H4" s="149"/>
      <c r="I4" s="149"/>
      <c r="J4" s="149"/>
      <c r="K4" s="149"/>
      <c r="L4" s="149"/>
      <c r="M4" s="149"/>
      <c r="N4" s="149"/>
      <c r="O4" s="149"/>
      <c r="P4" s="149"/>
      <c r="Q4" s="149"/>
      <c r="R4" s="149"/>
      <c r="S4" s="149"/>
      <c r="T4" s="149"/>
    </row>
    <row r="5" ht="19.5" customHeight="1" spans="1:20">
      <c r="A5" s="149" t="s">
        <v>180</v>
      </c>
      <c r="B5" s="149" t="s">
        <v>181</v>
      </c>
      <c r="C5" s="149" t="s">
        <v>182</v>
      </c>
      <c r="D5" s="149" t="s">
        <v>67</v>
      </c>
      <c r="E5" s="150" t="s">
        <v>68</v>
      </c>
      <c r="F5" s="150" t="s">
        <v>69</v>
      </c>
      <c r="G5" s="150" t="s">
        <v>77</v>
      </c>
      <c r="H5" s="150" t="s">
        <v>81</v>
      </c>
      <c r="I5" s="150" t="s">
        <v>85</v>
      </c>
      <c r="J5" s="150" t="s">
        <v>89</v>
      </c>
      <c r="K5" s="150" t="s">
        <v>93</v>
      </c>
      <c r="L5" s="150" t="s">
        <v>97</v>
      </c>
      <c r="M5" s="150" t="s">
        <v>100</v>
      </c>
      <c r="N5" s="150" t="s">
        <v>103</v>
      </c>
      <c r="O5" s="150" t="s">
        <v>106</v>
      </c>
      <c r="P5" s="150" t="s">
        <v>109</v>
      </c>
      <c r="Q5" s="150" t="s">
        <v>112</v>
      </c>
      <c r="R5" s="150" t="s">
        <v>115</v>
      </c>
      <c r="S5" s="150" t="s">
        <v>118</v>
      </c>
      <c r="T5" s="150" t="s">
        <v>121</v>
      </c>
    </row>
    <row r="6" ht="19.5" customHeight="1" spans="1:20">
      <c r="A6" s="149"/>
      <c r="B6" s="149"/>
      <c r="C6" s="149"/>
      <c r="D6" s="149" t="s">
        <v>183</v>
      </c>
      <c r="E6" s="145">
        <v>0</v>
      </c>
      <c r="F6" s="145">
        <v>0</v>
      </c>
      <c r="G6" s="145">
        <v>0</v>
      </c>
      <c r="H6" s="145">
        <v>16209900</v>
      </c>
      <c r="I6" s="145">
        <v>0</v>
      </c>
      <c r="J6" s="145">
        <v>16209900</v>
      </c>
      <c r="K6" s="145">
        <v>16209900</v>
      </c>
      <c r="L6" s="145">
        <v>0</v>
      </c>
      <c r="M6" s="145">
        <v>0</v>
      </c>
      <c r="N6" s="145">
        <v>0</v>
      </c>
      <c r="O6" s="145">
        <v>16209900</v>
      </c>
      <c r="P6" s="145">
        <v>0</v>
      </c>
      <c r="Q6" s="145">
        <v>0</v>
      </c>
      <c r="R6" s="145">
        <v>0</v>
      </c>
      <c r="S6" s="145">
        <v>0</v>
      </c>
      <c r="T6" s="145">
        <v>0</v>
      </c>
    </row>
    <row r="7" ht="19.5" customHeight="1" spans="1:20">
      <c r="A7" s="144" t="s">
        <v>206</v>
      </c>
      <c r="B7" s="144"/>
      <c r="C7" s="144"/>
      <c r="D7" s="144" t="s">
        <v>207</v>
      </c>
      <c r="E7" s="145">
        <v>0</v>
      </c>
      <c r="F7" s="145">
        <v>0</v>
      </c>
      <c r="G7" s="145">
        <v>0</v>
      </c>
      <c r="H7" s="145">
        <v>16209900</v>
      </c>
      <c r="I7" s="145">
        <v>0</v>
      </c>
      <c r="J7" s="145">
        <v>16209900</v>
      </c>
      <c r="K7" s="145">
        <v>16209900</v>
      </c>
      <c r="L7" s="145">
        <v>0</v>
      </c>
      <c r="M7" s="145">
        <v>0</v>
      </c>
      <c r="N7" s="145">
        <v>0</v>
      </c>
      <c r="O7" s="145">
        <v>16209900</v>
      </c>
      <c r="P7" s="145">
        <v>0</v>
      </c>
      <c r="Q7" s="145">
        <v>0</v>
      </c>
      <c r="R7" s="145">
        <v>0</v>
      </c>
      <c r="S7" s="145">
        <v>0</v>
      </c>
      <c r="T7" s="145">
        <v>0</v>
      </c>
    </row>
    <row r="8" ht="19.5" customHeight="1" spans="1:20">
      <c r="A8" s="144" t="s">
        <v>472</v>
      </c>
      <c r="B8" s="144"/>
      <c r="C8" s="144"/>
      <c r="D8" s="144"/>
      <c r="E8" s="144"/>
      <c r="F8" s="144"/>
      <c r="G8" s="144"/>
      <c r="H8" s="144"/>
      <c r="I8" s="144"/>
      <c r="J8" s="144"/>
      <c r="K8" s="144"/>
      <c r="L8" s="144"/>
      <c r="M8" s="144"/>
      <c r="N8" s="144"/>
      <c r="O8" s="144"/>
      <c r="P8" s="144"/>
      <c r="Q8" s="144"/>
      <c r="R8" s="144"/>
      <c r="S8" s="144"/>
      <c r="T8" s="144"/>
    </row>
  </sheetData>
  <mergeCells count="30">
    <mergeCell ref="A1:D1"/>
    <mergeCell ref="E1:G1"/>
    <mergeCell ref="H1:J1"/>
    <mergeCell ref="K1:O1"/>
    <mergeCell ref="P1:T1"/>
    <mergeCell ref="L2:N2"/>
    <mergeCell ref="R2:T2"/>
    <mergeCell ref="A7:C7"/>
    <mergeCell ref="A8:T8"/>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35</vt:i4>
      </vt:variant>
    </vt:vector>
  </HeadingPairs>
  <TitlesOfParts>
    <vt:vector size="35"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工作业务经费项目支出绩效自评表</vt:lpstr>
      <vt:lpstr>遗属补助资金目支出绩效自评表</vt:lpstr>
      <vt:lpstr>“三·三制”配套森林防火专项经费项目支出绩效自评表</vt:lpstr>
      <vt:lpstr>第二批省级森林防火专项经费项目支出绩效自评表</vt:lpstr>
      <vt:lpstr>森林防火专项经费项目支出绩效自评表</vt:lpstr>
      <vt:lpstr>玉白顶自然保护区管护局省级森林防火专项经费项目支出绩效自评表</vt:lpstr>
      <vt:lpstr>玉溪市玉白顶国有林场计划烧除补助项目专项经费项目支出绩效自评表</vt:lpstr>
      <vt:lpstr>公益林管理专项经费项目支出绩效自评表</vt:lpstr>
      <vt:lpstr>国家级公益林管护补助项目专项经费项目支出绩效自评表</vt:lpstr>
      <vt:lpstr>林业有害生物防治项目经费项目支出绩效自评表</vt:lpstr>
      <vt:lpstr>林业有害生物防治项目专项经费项目支出绩效自评表</vt:lpstr>
      <vt:lpstr>林业有害生物防治项目经费项目支出绩效自评表2</vt:lpstr>
      <vt:lpstr>省级公益林管护补助项目经费项目支出绩效自评表</vt:lpstr>
      <vt:lpstr>天保工程管护专项资金项目支出绩效自评表</vt:lpstr>
      <vt:lpstr>鲁的格管护站维修改造项目专项经费项目支出绩效自评表</vt:lpstr>
      <vt:lpstr>绿孔雀监测项目专项经费项目支出绩效自评表</vt:lpstr>
      <vt:lpstr>顺英塘（小黑箐）管护站建设项目专项经费项目支出绩效自评表</vt:lpstr>
      <vt:lpstr>玉白顶国有林场2024年种质资源保存库培育项目支出绩效自评表</vt:lpstr>
      <vt:lpstr>玉白顶国有林场管护用房重建和加固改造工程项目支出绩效自评表</vt:lpstr>
      <vt:lpstr>玉溪市玉白顶国有林场赎买集体林地项目专项经费项目支出绩效自评表</vt:lpstr>
      <vt:lpstr>中央财政草原生态修复治理补助经费项目支出绩效自评表</vt:lpstr>
      <vt:lpstr>玉白顶自然保护区管护局省级森林防火专项经费项目支出绩效自评表2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Ash。</cp:lastModifiedBy>
  <dcterms:created xsi:type="dcterms:W3CDTF">2025-09-10T04:00:00Z</dcterms:created>
  <dcterms:modified xsi:type="dcterms:W3CDTF">2025-09-15T05:10:23Z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C9B46D9777FA4785B1067755D1511ADC_12</vt:lpwstr>
  </property>
  <property fmtid="{D5CDD505-2E9C-101B-9397-08002B2CF9AE}" pid="3" name="KSOProductBuildVer">
    <vt:lpwstr>2052-12.1.0.22529</vt:lpwstr>
  </property>
</Properties>
</file>