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附表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部门整体支出绩效自评情况" sheetId="14" r:id="rId12"/>
    <sheet name="附表13 部门整体支出绩效自评表" sheetId="15" r:id="rId13"/>
    <sheet name="附表14 项目支出绩效自评表1" sheetId="16" r:id="rId14"/>
    <sheet name="附表14 项目支出绩效自评表2" sheetId="17" r:id="rId15"/>
    <sheet name="附表14 项目支出绩效自评表3" sheetId="18" r:id="rId16"/>
    <sheet name="附表14 项目支出绩效自评表4" sheetId="19" r:id="rId17"/>
    <sheet name="附表14 项目支出绩效自评表5" sheetId="20" r:id="rId18"/>
    <sheet name="附表14 项目支出绩效自评表6" sheetId="21" r:id="rId19"/>
    <sheet name="GK15 国有资产使用情况表" sheetId="13"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<sst xmlns="http://schemas.openxmlformats.org/spreadsheetml/2006/main" count="2062" uniqueCount="678">
  <si>
    <t>收入支出决算表</t>
  </si>
  <si>
    <t>公开01表</t>
  </si>
  <si>
    <t>部门：玉溪市土地储备中心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</si>
  <si>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</si>
  <si>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</si>
  <si>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</si>
  <si>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</si>
  <si>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</si>
  <si>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</si>
  <si>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</si>
  <si>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</si>
  <si>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</si>
  <si>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</si>
  <si>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</si>
  <si>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</si>
  <si>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</si>
  <si>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</si>
  <si>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</si>
  <si>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</si>
  <si>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</si>
  <si>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</si>
  <si>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</si>
  <si>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</si>
  <si>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</si>
  <si>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</si>
  <si>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</si>
  <si>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</si>
  <si>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</si>
  <si>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</si>
  <si>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</si>
  <si>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</si>
  <si>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</si>
  <si>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</si>
  <si>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</si>
  <si>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</si>
  <si>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</si>
  <si>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</si>
  <si>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</si>
  <si>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</si>
  <si>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</si>
  <si>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</si>
  <si>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</si>
  <si>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</si>
  <si>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</si>
  <si>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</si>
  <si>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</si>
  <si>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</si>
  <si>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</si>
  <si>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</si>
  <si>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</si>
  <si>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</si>
  <si>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</si>
  <si>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</si>
  <si>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</si>
  <si>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</si>
  <si>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</si>
  <si>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</si>
  <si>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</si>
  <si>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</si>
  <si>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</si>
  <si>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</si>
  <si>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</si>
  <si>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</si>
  <si>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</si>
  <si>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</si>
  <si>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</si>
  <si>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</si>
  <si>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</si>
  <si>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</si>
  <si>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</si>
  <si>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</si>
  <si>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</si>
  <si>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</si>
  <si>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</si>
  <si>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</si>
  <si>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</si>
  <si>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</si>
  <si>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</si>
  <si>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</si>
  <si>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</si>
  <si>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</si>
  <si>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</si>
  <si>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</si>
  <si>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</si>
  <si>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</si>
  <si>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</si>
  <si>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</si>
  <si>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</si>
  <si>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</si>
  <si>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</si>
  <si>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</si>
  <si>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</si>
  <si>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</si>
  <si>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</si>
  <si>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</si>
  <si>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</si>
  <si>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</si>
  <si>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</si>
  <si>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</si>
  <si>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</si>
  <si>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</si>
  <si>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</si>
  <si>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</si>
  <si>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</si>
  <si>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</si>
  <si>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</si>
  <si>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</si>
  <si>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</si>
  <si>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</si>
  <si>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</si>
  <si>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</si>
  <si>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</si>
  <si>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</si>
  <si>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</si>
  <si>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</si>
  <si>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</si>
  <si>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</si>
  <si>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</si>
  <si>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</si>
  <si>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</si>
  <si>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</si>
  <si>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</si>
  <si>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</si>
  <si>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</si>
  <si>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</si>
  <si>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</si>
  <si>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</si>
  <si>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</si>
  <si>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</si>
  <si>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</si>
  <si>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</si>
  <si>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2080505</t>
  </si>
  <si>
    <t>机关事业单位基本养老保险缴费支出</t>
  </si>
  <si>
    <t>2101102</t>
  </si>
  <si>
    <t>事业单位医疗</t>
  </si>
  <si>
    <t>2101103</t>
  </si>
  <si>
    <t>公务员医疗补助</t>
  </si>
  <si>
    <t>2101199</t>
  </si>
  <si>
    <t>其他行政事业单位医疗支出</t>
  </si>
  <si>
    <t>2120106</t>
  </si>
  <si>
    <t>工程建设管理</t>
  </si>
  <si>
    <t>2120801</t>
  </si>
  <si>
    <t>征地和拆迁补偿支出</t>
  </si>
  <si>
    <t>2120899</t>
  </si>
  <si>
    <t>其他国有土地使用权出让收入安排的支出</t>
  </si>
  <si>
    <t>2200112</t>
  </si>
  <si>
    <t>土地资源储备支出</t>
  </si>
  <si>
    <t>2200150</t>
  </si>
  <si>
    <t>事业运行</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</si>
  <si>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</si>
  <si>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</si>
  <si>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</si>
  <si>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</si>
  <si>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</si>
  <si>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</si>
  <si>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</si>
  <si>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</si>
  <si>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</si>
  <si>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</si>
  <si>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</si>
  <si>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</si>
  <si>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</si>
  <si>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</si>
  <si>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</si>
  <si>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</si>
  <si>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</si>
  <si>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</si>
  <si>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</si>
  <si>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</si>
  <si>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</si>
  <si>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</si>
  <si>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</si>
  <si>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</si>
  <si>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</si>
  <si>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</si>
  <si>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</si>
  <si>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</si>
  <si>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</si>
  <si>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</si>
  <si>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</si>
  <si>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</si>
  <si>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</si>
  <si>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</si>
  <si>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</si>
  <si>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</si>
  <si>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</si>
  <si>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</si>
  <si>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</si>
  <si>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</si>
  <si>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</si>
  <si>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</si>
  <si>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</si>
  <si>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</si>
  <si>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</si>
  <si>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</si>
  <si>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</si>
  <si>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</si>
  <si>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</si>
  <si>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</si>
  <si>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</si>
  <si>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</si>
  <si>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</si>
  <si>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</si>
  <si>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</si>
  <si>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</si>
  <si>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</si>
  <si>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</si>
  <si>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</si>
  <si>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</si>
  <si>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</si>
  <si>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</si>
  <si>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</si>
  <si>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</si>
  <si>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</si>
  <si>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</si>
  <si>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</si>
  <si>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</si>
  <si>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</si>
  <si>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</si>
  <si>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</si>
  <si>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</si>
  <si>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</si>
  <si>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</si>
  <si>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</si>
  <si>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</si>
  <si>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</si>
  <si>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</si>
  <si>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</si>
  <si>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</si>
  <si>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</si>
  <si>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</si>
  <si>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</si>
  <si>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</si>
  <si>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</si>
  <si>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</si>
  <si>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</si>
  <si>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</si>
  <si>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</si>
  <si>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</si>
  <si>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</si>
  <si>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</si>
  <si>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</si>
  <si>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</si>
  <si>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</si>
  <si>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</si>
  <si>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</si>
  <si>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</si>
  <si>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</si>
  <si>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</si>
  <si>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</si>
  <si>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</si>
  <si>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</si>
  <si>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</si>
  <si>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</si>
  <si>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</si>
  <si>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</si>
  <si>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</si>
  <si>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</si>
  <si>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</si>
  <si>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</si>
  <si>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</si>
  <si>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</si>
  <si>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</si>
  <si>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</si>
  <si>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</si>
  <si>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</si>
  <si>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</si>
  <si>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</si>
  <si>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</si>
  <si>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</si>
  <si>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</si>
  <si>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</si>
  <si>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</si>
  <si>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</si>
  <si>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</si>
  <si>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</si>
  <si>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</si>
  <si>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</si>
  <si>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</si>
  <si>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</si>
  <si>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</si>
  <si>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</si>
  <si>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</si>
  <si>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</si>
  <si>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</si>
  <si>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</si>
  <si>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</si>
  <si>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</si>
  <si>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</si>
  <si>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</si>
  <si>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</si>
  <si>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</si>
  <si>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</si>
  <si>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</si>
  <si>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</si>
  <si>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</si>
  <si>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</si>
  <si>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</si>
  <si>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</si>
  <si>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</si>
  <si>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</si>
  <si>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</si>
  <si>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</si>
  <si>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</si>
  <si>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</si>
  <si>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</si>
  <si>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</si>
  <si>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</si>
  <si>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</si>
  <si>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</si>
  <si>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</si>
  <si>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</si>
  <si>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</si>
  <si>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</si>
  <si>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</si>
  <si>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</si>
  <si>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</si>
  <si>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</si>
  <si>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</si>
  <si>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</si>
  <si>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</si>
  <si>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</si>
  <si>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</si>
  <si>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</si>
  <si>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</si>
  <si>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</si>
  <si>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</si>
  <si>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</si>
  <si>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</si>
  <si>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</si>
  <si>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</si>
  <si>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</si>
  <si>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</si>
  <si>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</si>
  <si>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</si>
  <si>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</si>
  <si>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</si>
  <si>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</si>
  <si>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</si>
  <si>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</si>
  <si>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</si>
  <si>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</si>
  <si>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</si>
  <si>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</si>
  <si>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</si>
  <si>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</si>
  <si>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</si>
  <si>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</si>
  <si>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</si>
  <si>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</si>
  <si>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</si>
  <si>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</si>
  <si>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</si>
  <si>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</si>
  <si>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</si>
  <si>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</si>
  <si>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</si>
  <si>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</si>
  <si>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</si>
  <si>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</si>
  <si>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</si>
  <si>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</si>
  <si>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</si>
  <si>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</si>
  <si>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</si>
  <si>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</si>
  <si>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</si>
  <si>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</si>
  <si>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</si>
  <si>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</si>
  <si>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</si>
  <si>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</si>
  <si>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</si>
  <si>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</si>
  <si>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</si>
  <si>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</si>
  <si>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</si>
  <si>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</si>
  <si>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</si>
  <si>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</si>
  <si>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</si>
  <si>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</si>
  <si>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</si>
  <si>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</si>
  <si>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</si>
  <si>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</si>
  <si>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</si>
  <si>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</si>
  <si>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</si>
  <si>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</si>
  <si>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</si>
  <si>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</si>
  <si>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</si>
  <si>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</si>
  <si>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</si>
  <si>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</si>
  <si>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</si>
  <si>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</si>
  <si>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</si>
  <si>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</si>
  <si>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</si>
  <si>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</si>
  <si>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</si>
  <si>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</si>
  <si>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</si>
  <si>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</si>
  <si>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</si>
  <si>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</si>
  <si>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</si>
  <si>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</si>
  <si>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</si>
  <si>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</si>
  <si>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</si>
  <si>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</si>
  <si>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</si>
  <si>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</si>
  <si>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</si>
  <si>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</si>
  <si>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</si>
  <si>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</si>
  <si>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</si>
  <si>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</si>
  <si>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</si>
  <si>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</si>
  <si>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</si>
  <si>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</si>
  <si>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</si>
  <si>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</si>
  <si>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</si>
  <si>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</si>
  <si>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</si>
  <si>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</si>
  <si>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</si>
  <si>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</si>
  <si>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</si>
  <si>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</si>
  <si>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</si>
  <si>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</si>
  <si>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</si>
  <si>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</si>
  <si>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</si>
  <si>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</si>
  <si>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</si>
  <si>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</si>
  <si>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</si>
  <si>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</si>
  <si>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</si>
  <si>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</si>
  <si>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</si>
  <si>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</si>
  <si>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</si>
  <si>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</si>
  <si>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</si>
  <si>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</si>
  <si>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</si>
  <si>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</si>
  <si>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</si>
  <si>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</si>
  <si>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</si>
  <si>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</si>
  <si>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2024年度部门整体支出绩效自评情况</t>
  </si>
  <si>
    <t>一、部门基本情况</t>
  </si>
  <si>
    <t>（一）部门概况</t>
  </si>
  <si>
    <t>玉溪市土地储备中心的主管部门为玉溪市自然资源和规划局，机构规格为副处级，单位性质为财政全额拨款的公益一类事业单位，设内设机构6个（正科级）：综合科、财务科、规划计划科、合同预算科、收储一科、收储二科。负责编制土地储备实施三年滚动计划以及年度土地储备与供应计划；负责编制年度土地储备资金收支预算，对土地储备资金收支进行预决算管理；负责土地储备专项债券的申报，做好土地储备专项资金的使用和管理；负责储备土地管护和一级开发整理工作；负责土地储备成本的核算管理；负责理清入库储备土地产权，评估入库储备土地的资产价值；配合做好土地报批、土地征收、土地供应等相关工作；对县区土地储备工作进行业务指导；承担玉溪市土地储备管理委员会办公室日常工作。</t>
  </si>
  <si>
    <t>（二）部门绩效目标的设立情况</t>
  </si>
  <si>
    <t>按照市委、市政府对年度土地收储和供应工作的要求，依据年度土地储备和供应计划，市土储中心的部门职责主要是积极有序地推进土地储备项目的收储和供应工作，为我市社会经济发展提供建设资金和用地资源的保障。根据财政对部门绩效工作的相关要求，我中心针对年度土地收储和供应工作，将绩效考核作了三级指标分解，指标考核从产出、效益和满意度三个维度，细化了数量、质量、时效、成本、经济效益、社会效益、生态效益、可持续影响和服务对象满意度等指标，对各项绩效考核的指标进行了量化打分，实现了绩效考核目标设立的充分性、明确性和合理性，使指标考核做到清晰、细化和可衡量。</t>
  </si>
  <si>
    <t>（三）部门整体收支情况</t>
  </si>
  <si>
    <t>2024年度收入和支出均为2375.78万元，比上年金额552.34万元增加1823.44万元，增长330.13%，原因为：2024年因实施玉溪科教创新城片区土地一级开发整理等项目，涉及资金1914.19万元，导致本年项目收入增加。</t>
  </si>
  <si>
    <t>（四）部门预算管理制度建设情况</t>
  </si>
  <si>
    <t>成立里了预算绩效管理领导小组，严格执行玉溪市土地储备中心预算绩效管理办法，制定了符合本单位实际的财务管理制度、会计核算制度等管理制度，相关制度合法、合规、完整，并有效执行。</t>
  </si>
  <si>
    <t>（五）严控“三公经费”支出情况</t>
  </si>
  <si>
    <t>2024年“三公”经费支出决算为5.84万元，比2023年6.95万元减少1.12万元，下降16.08%，主要原因为：本年继续严格管理公车，规范公务接待，严控经费支出。具体为：2024年无因公出国（境）费；2024年公务用车购置及运行维护费（无公务用车购置费）5.81万元，比2023年6.74万元减少0.93万元，下降13.78%，主要原因为：本年继续严格管理公车，严控经费支出；2024年公务接待费0.02万元，比2023年0.21万元减少0.19万元，下降88.72%，主要原因为：本年继续规范公务接待，严控经经费支出。</t>
  </si>
  <si>
    <t>二、绩效自评组织情况</t>
  </si>
  <si>
    <t xml:space="preserve"> （一）前期准备 </t>
  </si>
  <si>
    <t>为加强预算执行过程中的绩效运行跟踪监控管理，健全预算执行进度监督、考核机制，提高财政资金使用绩效，按照《中共玉溪市委办公室玉溪市人民政府办公室关于贯彻落实＜中共云南省委、云南省人民政府关于全面实施预算绩效管理的实施意见＞的通知》（玉办通〔2019〕23号）、《玉溪市财政局关于印发＜玉溪市市级财政预算绩效管理暂行办法＞的通知》（玉财债〔2016〕16 号）要求及《玉溪市财政局关于开展2022年预算资金绩效自评工作的通知》（玉财投〔2023〕1号）成立由中心领导牵头的绩效工作领导小组。按照“谁使用、谁管理绩效”的原则由各支出科室根据年初设定的绩效目标并结合项目推进实际进行绩效自评。</t>
  </si>
  <si>
    <t xml:space="preserve"> （二）组织实施
</t>
  </si>
  <si>
    <t>1、明确责任。土地储备管理经费及部门整体支出绩效评价由财务科负责；玉溪科教创新城（核心片区）土地一级开发整理专项资金项目由收储一科负责2、进行绩效自评初审。由财务科统一对所有绩效自评项目进行审核。 3、由单位负责人对绩效自评表进行审批。</t>
  </si>
  <si>
    <t>三、评价情况分析及综合评价结论</t>
  </si>
  <si>
    <t>根据财政对部门绩效工作的相关要求，我中心针对年度土地收储和供应工作，将绩效考核作了三级指标分解，指标考核从产出、效益和满意度三个维度，细化了数量、质量、时效、成本、经济效益、社会效益、生态效益、可持续影响和服务对象满意度等指标，对各项绩效考核的指标进行了量化打分，实现了绩效考核目标设立的充分性、明确性和合理性，使指标考核做到清晰、细化和可衡量。依据上述考核指标，较好的完成了年度土地收储和供应计划，精准编制《玉溪市土地储备三年（2024—2026）滚动计划和2024024度土地储备计划》，并通过督导强化土地储备计划的执行，保障重大产业和重点项目用地；做好重点地块推介。加大市场推介力度。</t>
  </si>
  <si>
    <t>四、存在的问题和整改情况</t>
  </si>
  <si>
    <t>1、绩效目标与预算目标在执行过程中存在偏差。针对这一问题，我中心将加强绩效管理培训，进一步规范绩效编制及项目管理，及时跟踪监督项目绩效落实情况，促使绩效目标符合年初预算目标。2、预算编制不精确，使预算数与实际执行数存在偏差。我中心将加强预算编制管理，完善预算项目资料，对预算编制项目金额精确评估，使预算编制数与实际执行数一致。</t>
  </si>
  <si>
    <t xml:space="preserve"> 五、绩效自评结果应用情况</t>
  </si>
  <si>
    <t>中心建立了《玉溪市土地储备中心预算绩效管理办法》，办法明确了预算绩效管理结果运用，具体为建立预算绩效管理结果反馈运用机制。本部门将绩效评价结果作为以后年度编制预算和安排资金的重要依据。各科室要加强项目管理，对绩效管理工作进行总结分析，逐步提高绩效管理水平。（一）跟踪和评价结果达到“良”以上的项目，可继续支持。（二）跟踪和评价结果为“中”的项目，项目科室应及时进行整改，并考虑从紧安排下一年度项目资金预算。经督促未整改的项目，财务科报经中心领导批准后将暂停拨付相关项目资金。（三）跟踪和评价结果为“差”的项目，财务科报经中心领导批准后对项目予以调整或撤销</t>
  </si>
  <si>
    <t>六、主要经验及做法</t>
  </si>
  <si>
    <t>1、成立了绩效工作领导小组。2、建立了《玉溪市土地储备中心预算绩效管理办法》。3、建立健全其他内部控制制度，制定印发《玉溪市土地储备管理委员会关于印发中心城区划拨用地规则的通知》《关于印发玉溪市土地储备中心议事规则的通知》、规范完善了内部控制管理。4、严格执行资金审批和绩效管理制度。</t>
  </si>
  <si>
    <t>七、其他需说明的情况</t>
  </si>
  <si>
    <t>在今后的工作中我中心将高度重视预算编制工作，规范绩效管理，严格执行绩效管理制度，实时监管预算执行情况，加强预算项目管理。</t>
  </si>
  <si>
    <t>备注：涉密部门和涉密信息按保密规定不公开。</t>
  </si>
  <si>
    <t>2024年度部门整体支出绩效自评表</t>
  </si>
  <si>
    <t>部门名称</t>
  </si>
  <si>
    <t>玉溪市土地储备中心</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</si>
  <si>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</si>
  <si>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</si>
  <si>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</si>
  <si>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</si>
  <si>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</si>
  <si>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</si>
  <si>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</si>
  <si>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</si>
  <si>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</si>
  <si>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</si>
  <si>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</si>
  <si>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</si>
  <si>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</si>
  <si>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</si>
  <si>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1.筹备召开储委会会议不少于1次，研究全市土地收储和供应业务，加强土地的宏观调控；2.土地储备计划编制率达到100%，加快土地的盘活供应，开展1次土地推介；3.加强档案管理，档案数字化加工按质完成率100%；4.加强法律咨询和法制宣传，最大限度地降低单位的法律风险，合同纠纷发生率低于2%，普法宣传满意度达到95%；5.组织业务培训次数1次以上，参训人员满意度大于95%。</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</si>
  <si>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</si>
  <si>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</si>
  <si>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</si>
  <si>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</si>
  <si>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</si>
  <si>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</si>
  <si>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</si>
  <si>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</si>
  <si>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</si>
  <si>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</si>
  <si>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</si>
  <si>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</si>
  <si>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组织业务培训次数</t>
  </si>
  <si>
    <t>=</t>
  </si>
  <si>
    <t>次</t>
  </si>
  <si>
    <t>0</t>
  </si>
  <si>
    <t>因培训预算资金未下达，未开展培训</t>
  </si>
  <si>
    <t>召开储委会会议次数</t>
  </si>
  <si>
    <t>&gt;=</t>
  </si>
  <si>
    <t>已完成</t>
  </si>
  <si>
    <t>合同纠纷发生率</t>
  </si>
  <si>
    <t>&lt;=</t>
  </si>
  <si>
    <t>%</t>
  </si>
  <si>
    <t>0%</t>
  </si>
  <si>
    <t>土地推介次数</t>
  </si>
  <si>
    <t>质量指标</t>
  </si>
  <si>
    <t>土地储备计划编制率</t>
  </si>
  <si>
    <t>100</t>
  </si>
  <si>
    <t>100%</t>
  </si>
  <si>
    <t>档案数字化加工率</t>
  </si>
  <si>
    <t>效益指标</t>
  </si>
  <si>
    <t>社会效益指标</t>
  </si>
  <si>
    <t>净地供应率</t>
  </si>
  <si>
    <t>满意度指标</t>
  </si>
  <si>
    <t>服务对象满意度指标</t>
  </si>
  <si>
    <t>参训人员满意度</t>
  </si>
  <si>
    <t>95</t>
  </si>
  <si>
    <t>普法宣传满意度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</si>
  <si>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</si>
  <si>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</si>
  <si>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</si>
  <si>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</si>
  <si>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</si>
  <si>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（HT）土地收储管护专项资金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</si>
  <si>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</si>
  <si>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</si>
  <si>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</si>
  <si>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</si>
  <si>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</si>
  <si>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</si>
  <si>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</si>
  <si>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</si>
  <si>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</si>
  <si>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</si>
  <si>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</si>
  <si>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</si>
  <si>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项目实现储备土地管护的数量2609亩，绿化更换完成率100%，监督检查次数12次，储备土地管护人员数至少2人以上，管护人员在岗率98%以上，创文广告及围挡维护及场地垃圾清除、绿化验收合格率100%，市本级储备土地数据更新及时率100%，通过管护自然安全事故发生的次数小于1次，净土地供应率100%，土地受让单位满意度100%，储备土地周边居民满意度95%。紧紧围绕中央生态环境保护督察报告反馈意见整改方案，针对储备土地管护中存在的问题，结合创建文明城市的工作部署，加强储备土地的管护，遏制侵占、破坏国有储备土地和乱倒弃土、垃圾的现象；同时，实现储备土地的美化、绿化，提升城市现代化水平、建设生态宜居宜业城市。</t>
  </si>
  <si>
    <t>实现储备土地管护的数量2609亩，绿化更换完成率100%，监督检查次数12次，储备土地管护人员数至少2人以上，管护人员在岗率98%以上，创文广告及围挡维护及场地垃圾清除、绿化验收合格率100%，市本级储备土地数据更新及时率100%，通过管护自然安全事故发生的次数小于1次，净土地供应率100%，土地受让单位满意度100%，储备土地周边居民满意度100%。</t>
  </si>
  <si>
    <t>项目支出绩效指标表</t>
  </si>
  <si>
    <t xml:space="preserve">年度指标值 </t>
  </si>
  <si>
    <t>指标完成情况</t>
  </si>
  <si>
    <t>一级
指标</t>
  </si>
  <si>
    <t>监督检查次数</t>
  </si>
  <si>
    <t>无偏差</t>
  </si>
  <si>
    <t>绿化更换完成率</t>
  </si>
  <si>
    <t>储备土地管护人员数</t>
  </si>
  <si>
    <t>人</t>
  </si>
  <si>
    <t>储备土地管护的数量</t>
  </si>
  <si>
    <t>2609</t>
  </si>
  <si>
    <t>亩</t>
  </si>
  <si>
    <t>管护人员在岗率</t>
  </si>
  <si>
    <t>98</t>
  </si>
  <si>
    <t>验收合格率</t>
  </si>
  <si>
    <t>时效指标</t>
  </si>
  <si>
    <t>市本级储备土地数据更新及时率</t>
  </si>
  <si>
    <t>安全事故发生次数</t>
  </si>
  <si>
    <t>净土地供应率</t>
  </si>
  <si>
    <t>土地受让单位满意度</t>
  </si>
  <si>
    <t>储备土地周边居民满意度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</si>
  <si>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</si>
  <si>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</si>
  <si>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</si>
  <si>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</si>
  <si>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</si>
  <si>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</si>
  <si>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</si>
  <si>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（S1）土地收储专项资金</t>
  </si>
  <si>
    <t>1.完成科教创新城（即：玉溪科教创新城一级开发整理工作中的含列入红塔区第十二批次、十五批次的用地报批工作）832亩以上土地报批工作，其中：农转征报批规费小于等于195000元/亩。完成前期土地开发整理500亩以上，按质完成前期开发整理，达到“净地”供应要求率100%，报批完成后收储入库的土地供应后每亩增加的出让收入10万元。群众满意度90%以上。
2.完成列入红塔区第十二批次报批土地开发整理：在完成土地报批取得批文后，依据片区基础设施建设审计报告，进行地块周边配套市政道路建设费用的结算等；支付玉溪市科教创新城土地一级开发整理项目土地一级开发整理管理费等。
3.完成玉溪市环保监测执法业务用房项目国有建设用地使用权收回工作及开发整理（电线杆移除）；
4.完成大河二期以北片区前期开发整理和管护工作，及时结清对应款项。</t>
  </si>
  <si>
    <t xml:space="preserve">完成玉溪市环保监测执法业务用房项目国有建设用地使用权收回工作及开发整理（电线杆移除）
</t>
  </si>
  <si>
    <t>完成组卷上报土地面积</t>
  </si>
  <si>
    <t>563.86</t>
  </si>
  <si>
    <t>预算资金未下达</t>
  </si>
  <si>
    <t>完成前期土地开发整理</t>
  </si>
  <si>
    <t>500</t>
  </si>
  <si>
    <t>完成国有建设用地使用权收回</t>
  </si>
  <si>
    <t>按质完成前期开发整理，达到“净地”供应要求率</t>
  </si>
  <si>
    <t>报批时效</t>
  </si>
  <si>
    <t>1年</t>
  </si>
  <si>
    <t>年</t>
  </si>
  <si>
    <t>成本指标</t>
  </si>
  <si>
    <t>经济成本指标</t>
  </si>
  <si>
    <t>195000</t>
  </si>
  <si>
    <t>元/亩</t>
  </si>
  <si>
    <t>经济效益指标</t>
  </si>
  <si>
    <t>报批完成后收储入库的土地供应后增加的出让收入</t>
  </si>
  <si>
    <t>万元/亩</t>
  </si>
  <si>
    <t>预算资金未下达 土地暂未供应</t>
  </si>
  <si>
    <t>群众满意度</t>
  </si>
  <si>
    <t>90</t>
  </si>
  <si>
    <t>金科·桃李郡周边市政管网及市政道路工程项目专项资金</t>
  </si>
  <si>
    <t>金科桃李郡周边市政管网及市政道路建设项目
1. 产出指标。①数量指标：完成片区内市政道路建设3条，其中包括：西横十路（桃李郡—白龙路段），道路总长370.535米，红线宽40米。西横十一路（桃李郡—白龙路段），道路长356.827米，红线宽20米。西纵六路（西横十路—西横十一路段）道路长190.057米，红线宽20米。 ②质量指标：金科桃李郡周边市政管网及市政道路建设项目验收合格率100%
2.效益指标：③可持续影响指标：道路综合使用率90%以上。④经济效益指标：完成3条道路修建，实现片区内道路通车和环节交通压力，片区内交通居民覆盖率为100%。
3.满意度指标。⑤服务对象满意度指标：根据区住建局前期走访调查，周边群众满意度为90%结算。</t>
  </si>
  <si>
    <t xml:space="preserve">完成片区内市政道路建设3条，其中包括：西横十路（桃李郡—白龙路段），道路总长370.535米，红线宽40米。西横十一路（桃李郡—白龙路段），道路长356.827米，红线宽20米。西纵六路（西横十路—西横十一路段）道路长190.057米，红线宽20米。
道路综合使用率90%以上。完成3条道路修建，实现片区内道路通车和环节交通压力，片区内交通居民覆盖率为100%。
</t>
  </si>
  <si>
    <t>竣工验收合格率</t>
  </si>
  <si>
    <t>严格执行文件规定支出</t>
  </si>
  <si>
    <t>金科桃李郡周边市政管网及道路及时投入使用</t>
  </si>
  <si>
    <t>500000</t>
  </si>
  <si>
    <t>元</t>
  </si>
  <si>
    <t>切实保障农民工合法权益</t>
  </si>
  <si>
    <t>可持续影响指标</t>
  </si>
  <si>
    <t>道路综合使用率</t>
  </si>
  <si>
    <t>农民工满意度</t>
  </si>
  <si>
    <t>科教创新城片区一级开发整理专项资金</t>
  </si>
  <si>
    <t>2024年绩效目标为完成玉溪科教创新城一级开发整理工作。在产出指标质量上，按质完成科教城土地一级开发整理工作，包括进行地块周边配套市政道路建设费用的结算、2021-2022年耕地流出图斑整改费用18万元的结算兑付等；在效益指标数量上，反应土地报批完成收储入库后供应土地价格能否覆盖成本并同时获得收益。在满意度指标上，反应土地报批完成、市政道路等前期开发整理完成后服务对象（合同方、收益群众）的满意度。土地一级开发整理上按质、按量完成前期开发整理，配套市政道路及必要的基础设施施工，100%达到“净地”供应要求，为供应土地提供必要保障。2024年完成土地一级开发整理后收储入库的土地出让收入较土地收储成本每亩增加50万/亩，被征地群众满意度在90%以上。</t>
  </si>
  <si>
    <t>本项目共计完成资金支出309.9071万元，其中，玉溪科教创新城玉溪职教园区基础设施建设项目102.9071万元，玉溪科教创新城职教片区、科技片区裸露地块绿化美化项目50万元，玉溪科教创新城职教片区、科技片区创文行动增加工程措施项目139万元，科教创新城2021—2022年耕地流出图斑整改18万元。</t>
  </si>
  <si>
    <t>完成科教创新城 2021—2022年耕地流出图斑整改费用</t>
  </si>
  <si>
    <t>万元</t>
  </si>
  <si>
    <t>完成玉溪科教创新城职教片区、科技片区裸露地块绿化美化项目费用结算</t>
  </si>
  <si>
    <t>完成玉溪科教创新城职教片区、科技片区创文行动增加工程措施项目结算</t>
  </si>
  <si>
    <t>139</t>
  </si>
  <si>
    <t>完成玉溪科教创新城玉溪职教园区基础设施（土地一级开发整理）建设项目费用结算</t>
  </si>
  <si>
    <t>102.9071</t>
  </si>
  <si>
    <t>玉溪科教创新城玉溪职教园区基础设施（土地一级开发整理）建设等项目按质完成前期开发整理，达到“净地”供应要求率</t>
  </si>
  <si>
    <t>完成时效（含整改结算时效）</t>
  </si>
  <si>
    <t>2个月</t>
  </si>
  <si>
    <t>月</t>
  </si>
  <si>
    <t>309.9071</t>
  </si>
  <si>
    <t>结算完成后收储入库的土地供应后增加的出让收入</t>
  </si>
  <si>
    <t>土地储备管理及管护项目资金</t>
  </si>
  <si>
    <t>本项目主要用于保障市土地储备中心和市储委会办公室的正常运转、开展市级储备土地收储和供应涉及的勘测定界、评估、审计及推介等基础性工作、推进依法决策。加强全市土地收储和供应的管理，盘活库存土地，实现土地的保值增值。
实现储备土地管护的数量1894亩，紧紧围绕中央生态环境保护督察报告反馈意见整改方案，针对储备土地管护中存在的问题，结合创建文明城市的工作部署，加强储备土地的管护，遏制侵占、破坏国有储备土地和乱倒弃土、垃圾的现象；同时，实现储备土地的美化、绿化，提升城市现代化水平、建设生态宜居宜业城市。</t>
  </si>
  <si>
    <t>保障了市土地储备中心和市储委会办公室的正常运转、开展市级储备土地收储和供应涉及的勘测定界、评估、审计及推介等基础性工作、推进依法决策。加强全市土地收储和供应的管理，盘活库存土地，实现土地的保值增值。实现储备土地管护的数量1894亩，</t>
  </si>
  <si>
    <t>2%</t>
  </si>
  <si>
    <t>完成公告土地面积</t>
  </si>
  <si>
    <t>152</t>
  </si>
  <si>
    <t>储备土地管护的面积</t>
  </si>
  <si>
    <t>1800</t>
  </si>
  <si>
    <t>98%</t>
  </si>
  <si>
    <t>90%</t>
  </si>
  <si>
    <t>95%</t>
  </si>
  <si>
    <t>储备土地安全事故发生次数</t>
  </si>
  <si>
    <t>土地收储专项资金</t>
  </si>
  <si>
    <t>列入红塔区2023年度第十二批次拟报批土地，面积563.8560亩。均为新增建设用地，全部需由属地政府红塔区政府组建完成报批，缴纳红塔区2023年度第十二批次耕地占用税555.3915万元。
（一）完成玉溪科教创新城列入红塔区2023年度第十二批次的用地报批工作，其中执行耕地占用税标准小于2万元/亩。报批完成后收储入库的土地出让收入较土地收储成本每亩增加50万/亩，被征地群众满意度在90%以上，为供应土地提供必要保障。
（二）直接财税收入。经测算该片区土地报批完成收储入库后，可通过供应储备土地的方式获得土地使用权出让金收入不低于5亿元。
（三）间接财税收入。该片区土地供应后，住宅和商业区开发运营缴纳的各种税收及其他管理费用，同时有助于促进就业，促进所得税提高。</t>
  </si>
  <si>
    <t>1年内完成组卷上报土地面积563亩；耕地占用税标准小于2万元/亩；报批完成后收储入库的土地供应后增加的出让收入；群众满意度100%</t>
  </si>
  <si>
    <t>563</t>
  </si>
  <si>
    <t>&lt;</t>
  </si>
  <si>
    <t>20000</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</si>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</sst>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indexed="8"/>
      <name val="宋体"/>
      <charset val="134"/>
      <scheme val="minor"/>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sz val="12"/>
      <name val="宋体"/>
      <charset val="134"/>
    </font>
    <font>
      <sz val="12"/>
      <color theme="1"/>
      <name val="宋体"/>
      <charset val="134"/>
      <scheme val="minor"/>
    </font>
    <font>
      <b/>
      <sz val="20"/>
      <color theme="1"/>
      <name val="宋体"/>
      <charset val="134"/>
      <scheme val="minor"/>
    </font>
    <font>
      <b/>
      <sz val="18"/>
      <color theme="1"/>
      <name val="宋体"/>
      <charset val="134"/>
      <scheme val="minor"/>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5" borderId="21" applyNumberFormat="0" applyAlignment="0" applyProtection="0">
      <alignment vertical="center"/>
    </xf>
    <xf numFmtId="0" fontId="31" fillId="6" borderId="22" applyNumberFormat="0" applyAlignment="0" applyProtection="0">
      <alignment vertical="center"/>
    </xf>
    <xf numFmtId="0" fontId="32" fillId="6" borderId="21" applyNumberFormat="0" applyAlignment="0" applyProtection="0">
      <alignment vertical="center"/>
    </xf>
    <xf numFmtId="0" fontId="33" fillId="7"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6" fillId="0" borderId="0"/>
    <xf numFmtId="0" fontId="11" fillId="0" borderId="0">
      <alignment vertical="center"/>
    </xf>
  </cellStyleXfs>
  <cellXfs count="159">
    <xf numFmtId="0" fontId="0" fillId="0" borderId="0" xfId="0" applyFont="1">
      <alignment vertical="center"/>
    </xf>
    <xf numFmtId="43" fontId="0" fillId="0" borderId="0" xfId="0" applyNumberFormat="1" applyFont="1">
      <alignment vertical="center"/>
    </xf>
    <xf numFmtId="0" fontId="1" fillId="0" borderId="0" xfId="0" applyFont="1" applyFill="1" applyAlignment="1">
      <alignment horizontal="center"/>
    </xf>
    <xf numFmtId="0" fontId="2"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4" fontId="4" fillId="0" borderId="2"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0" fontId="4" fillId="0" borderId="4"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4" fillId="0" borderId="5"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43" fontId="4" fillId="0" borderId="1" xfId="0" applyNumberFormat="1" applyFont="1" applyFill="1" applyBorder="1" applyAlignment="1">
      <alignment horizontal="left" vertical="center" shrinkToFit="1"/>
    </xf>
    <xf numFmtId="43" fontId="4" fillId="0" borderId="1" xfId="0" applyNumberFormat="1" applyFont="1" applyFill="1" applyBorder="1" applyAlignment="1">
      <alignment horizontal="center" vertical="center" shrinkToFit="1"/>
    </xf>
    <xf numFmtId="0" fontId="5" fillId="0" borderId="0" xfId="0" applyFont="1" applyFill="1" applyAlignment="1">
      <alignment horizontal="left" vertical="top" wrapText="1"/>
    </xf>
    <xf numFmtId="0" fontId="1" fillId="0" borderId="0" xfId="0" applyFont="1" applyFill="1" applyAlignment="1">
      <alignment horizontal="center" wrapText="1"/>
    </xf>
    <xf numFmtId="0" fontId="6" fillId="0" borderId="0" xfId="0" applyFont="1" applyFill="1" applyBorder="1" applyAlignment="1">
      <alignment wrapText="1"/>
    </xf>
    <xf numFmtId="0" fontId="6" fillId="0" borderId="0" xfId="0" applyFont="1" applyFill="1" applyBorder="1" applyAlignment="1"/>
    <xf numFmtId="4" fontId="4" fillId="0" borderId="3" xfId="0" applyNumberFormat="1" applyFont="1" applyFill="1" applyBorder="1" applyAlignment="1">
      <alignment horizontal="center" vertical="center" wrapText="1" shrinkToFit="1"/>
    </xf>
    <xf numFmtId="4" fontId="4" fillId="0" borderId="6"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4" fontId="4" fillId="0" borderId="7" xfId="0" applyNumberFormat="1" applyFont="1" applyFill="1" applyBorder="1" applyAlignment="1">
      <alignment horizontal="center" vertical="center" shrinkToFit="1"/>
    </xf>
    <xf numFmtId="4" fontId="4" fillId="0" borderId="8"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xf>
    <xf numFmtId="43" fontId="4" fillId="0" borderId="1" xfId="0" applyNumberFormat="1" applyFont="1" applyFill="1" applyBorder="1" applyAlignment="1">
      <alignment horizontal="center" vertical="center" wrapText="1" shrinkToFit="1"/>
    </xf>
    <xf numFmtId="43" fontId="6" fillId="0" borderId="1" xfId="0" applyNumberFormat="1" applyFont="1" applyFill="1" applyBorder="1" applyAlignment="1">
      <alignment horizontal="center" vertical="center"/>
    </xf>
    <xf numFmtId="0" fontId="3" fillId="0" borderId="0" xfId="0" applyFont="1" applyFill="1" applyBorder="1" applyAlignment="1">
      <alignment horizontal="right"/>
    </xf>
    <xf numFmtId="0" fontId="4" fillId="0" borderId="6"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7" fillId="0" borderId="0" xfId="0" applyFont="1" applyFill="1" applyAlignment="1">
      <alignment wrapText="1"/>
    </xf>
    <xf numFmtId="0" fontId="7" fillId="0" borderId="0" xfId="0" applyFont="1" applyFill="1" applyAlignment="1">
      <alignment vertical="center" wrapText="1"/>
    </xf>
    <xf numFmtId="0" fontId="7" fillId="0" borderId="0" xfId="0" applyFont="1" applyFill="1" applyAlignment="1">
      <alignment horizontal="center" wrapTex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 xfId="0" applyFont="1" applyFill="1" applyBorder="1" applyAlignment="1">
      <alignment vertical="center" wrapText="1"/>
    </xf>
    <xf numFmtId="176" fontId="7" fillId="2" borderId="7" xfId="0" applyNumberFormat="1" applyFont="1" applyFill="1" applyBorder="1" applyAlignment="1">
      <alignment horizontal="right" vertical="center" wrapText="1"/>
    </xf>
    <xf numFmtId="176" fontId="7" fillId="2" borderId="8" xfId="0" applyNumberFormat="1" applyFont="1" applyFill="1" applyBorder="1" applyAlignment="1">
      <alignment horizontal="right" vertical="center" wrapText="1"/>
    </xf>
    <xf numFmtId="176" fontId="7" fillId="2" borderId="1" xfId="0" applyNumberFormat="1" applyFont="1" applyFill="1" applyBorder="1" applyAlignment="1">
      <alignment horizontal="right" vertical="center" wrapText="1"/>
    </xf>
    <xf numFmtId="49" fontId="7" fillId="2" borderId="1" xfId="0" applyNumberFormat="1" applyFont="1" applyFill="1" applyBorder="1" applyAlignment="1">
      <alignment horizontal="left" vertical="top" wrapText="1"/>
    </xf>
    <xf numFmtId="0" fontId="7" fillId="2" borderId="1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49" fontId="7" fillId="0" borderId="7"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6" fillId="0" borderId="12" xfId="0" applyNumberFormat="1" applyFont="1" applyFill="1" applyBorder="1" applyAlignment="1">
      <alignmen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176" fontId="7" fillId="2" borderId="11"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top" wrapText="1"/>
    </xf>
    <xf numFmtId="0" fontId="7" fillId="0" borderId="0" xfId="0" applyFont="1" applyFill="1" applyAlignment="1"/>
    <xf numFmtId="0" fontId="7" fillId="0" borderId="0" xfId="0" applyFont="1" applyFill="1" applyAlignment="1">
      <alignment vertical="center"/>
    </xf>
    <xf numFmtId="0" fontId="7" fillId="0" borderId="0" xfId="0" applyFont="1" applyFill="1" applyAlignment="1">
      <alignment horizontal="center"/>
    </xf>
    <xf numFmtId="0" fontId="8" fillId="0" borderId="1" xfId="0"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 xfId="0" applyFont="1" applyFill="1" applyBorder="1" applyAlignment="1">
      <alignment vertical="center"/>
    </xf>
    <xf numFmtId="176" fontId="7" fillId="2" borderId="7" xfId="0" applyNumberFormat="1" applyFont="1" applyFill="1" applyBorder="1" applyAlignment="1">
      <alignment horizontal="right" vertical="center"/>
    </xf>
    <xf numFmtId="176" fontId="7" fillId="2" borderId="8" xfId="0" applyNumberFormat="1" applyFont="1" applyFill="1" applyBorder="1" applyAlignment="1">
      <alignment horizontal="right" vertical="center"/>
    </xf>
    <xf numFmtId="176" fontId="7" fillId="2" borderId="1" xfId="0" applyNumberFormat="1" applyFont="1" applyFill="1" applyBorder="1" applyAlignment="1">
      <alignment horizontal="right" vertical="center"/>
    </xf>
    <xf numFmtId="0" fontId="7" fillId="2" borderId="11" xfId="0" applyFont="1" applyFill="1" applyBorder="1" applyAlignment="1">
      <alignment horizontal="center" vertical="center"/>
    </xf>
    <xf numFmtId="0" fontId="9" fillId="2" borderId="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49" fontId="7" fillId="0" borderId="7" xfId="0" applyNumberFormat="1" applyFont="1" applyFill="1" applyBorder="1" applyAlignment="1">
      <alignment horizontal="left" vertical="center"/>
    </xf>
    <xf numFmtId="49" fontId="7" fillId="0" borderId="8" xfId="0"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0" fontId="6" fillId="0" borderId="12" xfId="0" applyNumberFormat="1" applyFont="1" applyFill="1" applyBorder="1" applyAlignment="1">
      <alignmen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10" fillId="0" borderId="1" xfId="0" applyFont="1" applyFill="1" applyBorder="1" applyAlignment="1">
      <alignment horizontal="left" vertical="center"/>
    </xf>
    <xf numFmtId="176" fontId="7" fillId="2" borderId="1" xfId="0" applyNumberFormat="1"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15"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0" fillId="0" borderId="0" xfId="0" applyFont="1" applyAlignment="1">
      <alignment vertical="center" wrapText="1"/>
    </xf>
    <xf numFmtId="0" fontId="11" fillId="0" borderId="0" xfId="0" applyFont="1" applyFill="1" applyAlignment="1" applyProtection="1"/>
    <xf numFmtId="0" fontId="11" fillId="0" borderId="0" xfId="0" applyFont="1" applyFill="1" applyBorder="1" applyAlignment="1" applyProtection="1">
      <alignment vertical="center"/>
    </xf>
    <xf numFmtId="0" fontId="11" fillId="0" borderId="0" xfId="0" applyFont="1" applyFill="1" applyBorder="1" applyAlignment="1" applyProtection="1"/>
    <xf numFmtId="0" fontId="12" fillId="0" borderId="0" xfId="50" applyFont="1" applyAlignment="1" applyProtection="1">
      <alignment horizontal="center" vertical="center"/>
    </xf>
    <xf numFmtId="0" fontId="6" fillId="0" borderId="0" xfId="0" applyFont="1" applyFill="1" applyAlignment="1" applyProtection="1">
      <alignment vertical="center"/>
    </xf>
    <xf numFmtId="0" fontId="13"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left" vertical="center"/>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176" fontId="14" fillId="0" borderId="1" xfId="0" applyNumberFormat="1" applyFont="1" applyFill="1" applyBorder="1" applyAlignment="1" applyProtection="1">
      <alignment horizontal="right" vertical="center"/>
    </xf>
    <xf numFmtId="49" fontId="11" fillId="0" borderId="1" xfId="0" applyNumberFormat="1" applyFont="1" applyFill="1" applyBorder="1" applyAlignment="1" applyProtection="1">
      <alignment horizontal="left" vertical="top" wrapText="1"/>
    </xf>
    <xf numFmtId="0" fontId="15"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49" fontId="12" fillId="0" borderId="1" xfId="50" applyNumberFormat="1" applyFont="1" applyBorder="1" applyAlignment="1" applyProtection="1">
      <alignment horizontal="center" vertical="center"/>
    </xf>
    <xf numFmtId="49" fontId="12" fillId="0" borderId="1" xfId="50" applyNumberFormat="1" applyFont="1" applyBorder="1" applyAlignment="1" applyProtection="1">
      <alignment horizontal="center" vertical="center" wrapText="1"/>
    </xf>
    <xf numFmtId="0" fontId="12" fillId="0" borderId="1" xfId="50" applyFont="1" applyBorder="1" applyAlignment="1" applyProtection="1">
      <alignment horizontal="center" vertical="center"/>
    </xf>
    <xf numFmtId="49" fontId="11" fillId="0" borderId="1" xfId="0" applyNumberFormat="1"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wrapText="1"/>
    </xf>
    <xf numFmtId="49" fontId="11" fillId="0" borderId="1"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left" vertical="top" wrapText="1"/>
    </xf>
    <xf numFmtId="0" fontId="11" fillId="0" borderId="1" xfId="0" applyFont="1" applyFill="1" applyBorder="1" applyAlignment="1" applyProtection="1">
      <alignment horizontal="left"/>
    </xf>
    <xf numFmtId="49" fontId="11" fillId="0" borderId="1" xfId="0" applyNumberFormat="1" applyFont="1" applyFill="1" applyBorder="1" applyAlignment="1" applyProtection="1">
      <alignment horizontal="left" vertical="top"/>
    </xf>
    <xf numFmtId="0" fontId="6" fillId="0" borderId="16" xfId="0" applyNumberFormat="1" applyFont="1" applyFill="1" applyBorder="1" applyAlignment="1">
      <alignment vertical="center"/>
    </xf>
    <xf numFmtId="0" fontId="6" fillId="0" borderId="0" xfId="0" applyFont="1" applyFill="1" applyAlignment="1" applyProtection="1">
      <alignment vertical="center" wrapText="1"/>
    </xf>
    <xf numFmtId="0" fontId="6" fillId="0" borderId="0" xfId="0" applyFont="1" applyFill="1" applyAlignment="1">
      <alignment vertical="center" wrapText="1"/>
    </xf>
    <xf numFmtId="0" fontId="15" fillId="0" borderId="0"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top" wrapText="1"/>
    </xf>
    <xf numFmtId="0" fontId="12" fillId="0" borderId="15" xfId="0" applyFont="1" applyFill="1" applyBorder="1" applyAlignment="1" applyProtection="1">
      <alignment horizontal="center" vertical="center" wrapText="1"/>
    </xf>
    <xf numFmtId="0" fontId="11" fillId="0" borderId="1" xfId="0" applyFont="1" applyFill="1" applyBorder="1" applyAlignment="1" applyProtection="1">
      <alignment horizontal="left" wrapText="1"/>
    </xf>
    <xf numFmtId="0" fontId="17" fillId="0" borderId="0" xfId="0" applyFont="1" applyAlignment="1">
      <alignment horizontal="center" vertical="center"/>
    </xf>
    <xf numFmtId="0" fontId="5" fillId="0" borderId="0" xfId="0" applyFont="1" applyAlignment="1"/>
    <xf numFmtId="0" fontId="11" fillId="2" borderId="17" xfId="0" applyNumberFormat="1" applyFont="1" applyFill="1" applyBorder="1" applyAlignment="1">
      <alignment horizontal="center" vertical="center"/>
    </xf>
    <xf numFmtId="0" fontId="11" fillId="2" borderId="17" xfId="0" applyNumberFormat="1" applyFont="1" applyFill="1" applyBorder="1" applyAlignment="1">
      <alignment horizontal="left" vertical="center"/>
    </xf>
    <xf numFmtId="4" fontId="11" fillId="2" borderId="17" xfId="0" applyNumberFormat="1" applyFont="1" applyFill="1" applyBorder="1" applyAlignment="1">
      <alignment horizontal="right" vertical="center"/>
    </xf>
    <xf numFmtId="3" fontId="11" fillId="2" borderId="17" xfId="0" applyNumberFormat="1" applyFont="1" applyFill="1" applyBorder="1" applyAlignment="1">
      <alignment horizontal="right" vertical="center"/>
    </xf>
    <xf numFmtId="0" fontId="11" fillId="2" borderId="17"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6" fillId="0" borderId="0" xfId="0" applyFont="1" applyAlignment="1"/>
    <xf numFmtId="0" fontId="11" fillId="3" borderId="17" xfId="0" applyNumberFormat="1" applyFont="1" applyFill="1" applyBorder="1" applyAlignment="1">
      <alignment horizontal="center" vertical="center" wrapText="1"/>
    </xf>
    <xf numFmtId="0" fontId="11" fillId="3" borderId="17" xfId="0" applyNumberFormat="1" applyFont="1" applyFill="1" applyBorder="1" applyAlignment="1">
      <alignment horizontal="center" vertical="center"/>
    </xf>
    <xf numFmtId="0" fontId="11" fillId="3" borderId="17" xfId="0" applyNumberFormat="1" applyFont="1" applyFill="1" applyBorder="1" applyAlignment="1">
      <alignment horizontal="left" vertical="center"/>
    </xf>
    <xf numFmtId="0" fontId="20" fillId="2" borderId="17" xfId="0" applyNumberFormat="1" applyFont="1" applyFill="1" applyBorder="1" applyAlignment="1">
      <alignment horizontal="right" vertical="center"/>
    </xf>
    <xf numFmtId="0" fontId="11" fillId="2" borderId="17" xfId="0" applyNumberFormat="1" applyFont="1" applyFill="1" applyBorder="1" applyAlignment="1">
      <alignment horizontal="right" vertical="center"/>
    </xf>
    <xf numFmtId="4" fontId="20" fillId="2" borderId="17" xfId="0" applyNumberFormat="1" applyFont="1" applyFill="1" applyBorder="1" applyAlignment="1">
      <alignment horizontal="right" vertical="center"/>
    </xf>
    <xf numFmtId="4" fontId="11" fillId="3" borderId="17" xfId="0" applyNumberFormat="1" applyFont="1" applyFill="1" applyBorder="1" applyAlignment="1">
      <alignment horizontal="center" vertical="center"/>
    </xf>
    <xf numFmtId="4" fontId="11"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9" t="s">
        <v>0</v>
      </c>
    </row>
    <row r="2" ht="14.25" spans="6:6">
      <c r="F2" s="150" t="s">
        <v>1</v>
      </c>
    </row>
    <row r="3" ht="14.25" spans="1:6">
      <c r="A3" s="150" t="s">
        <v>2</v>
      </c>
      <c r="F3" s="150" t="s">
        <v>3</v>
      </c>
    </row>
    <row r="4" ht="19.5" customHeight="1" spans="1:6">
      <c r="A4" s="152" t="s">
        <v>4</v>
      </c>
      <c r="B4" s="152"/>
      <c r="C4" s="152"/>
      <c r="D4" s="152" t="s">
        <v>5</v>
      </c>
      <c r="E4" s="152"/>
      <c r="F4" s="152"/>
    </row>
    <row r="5" ht="19.5" customHeight="1" spans="1:6">
      <c r="A5" s="152" t="s">
        <v>6</v>
      </c>
      <c r="B5" s="152" t="s">
        <v>7</v>
      </c>
      <c r="C5" s="152" t="s">
        <v>8</v>
      </c>
      <c r="D5" s="152" t="s">
        <v>9</v>
      </c>
      <c r="E5" s="152" t="s">
        <v>7</v>
      </c>
      <c r="F5" s="152" t="s">
        <v>8</v>
      </c>
    </row>
    <row r="6" ht="19.5" customHeight="1" spans="1:6">
      <c r="A6" s="152" t="s">
        <v>10</v>
      </c>
      <c r="B6" s="152"/>
      <c r="C6" s="152" t="s">
        <v>11</v>
      </c>
      <c r="D6" s="152" t="s">
        <v>10</v>
      </c>
      <c r="E6" s="152"/>
      <c r="F6" s="152" t="s">
        <v>12</v>
      </c>
    </row>
    <row r="7" ht="19.5" customHeight="1" spans="1:6">
      <c r="A7" s="153" t="s">
        <v>13</v>
      </c>
      <c r="B7" s="152" t="s">
        <v>11</v>
      </c>
      <c r="C7" s="145">
        <v>13570843.65</v>
      </c>
      <c r="D7" s="153" t="s">
        <v>14</v>
      </c>
      <c r="E7" s="152" t="s">
        <v>15</v>
      </c>
      <c r="F7" s="145">
        <v>0</v>
      </c>
    </row>
    <row r="8" ht="19.5" customHeight="1" spans="1:6">
      <c r="A8" s="153" t="s">
        <v>16</v>
      </c>
      <c r="B8" s="152" t="s">
        <v>12</v>
      </c>
      <c r="C8" s="145">
        <v>10186942.36</v>
      </c>
      <c r="D8" s="153" t="s">
        <v>17</v>
      </c>
      <c r="E8" s="152" t="s">
        <v>18</v>
      </c>
      <c r="F8" s="145">
        <v>0</v>
      </c>
    </row>
    <row r="9" ht="19.5" customHeight="1" spans="1:6">
      <c r="A9" s="153" t="s">
        <v>19</v>
      </c>
      <c r="B9" s="152" t="s">
        <v>20</v>
      </c>
      <c r="C9" s="145">
        <v>0</v>
      </c>
      <c r="D9" s="153" t="s">
        <v>21</v>
      </c>
      <c r="E9" s="152" t="s">
        <v>22</v>
      </c>
      <c r="F9" s="145">
        <v>0</v>
      </c>
    </row>
    <row r="10" ht="19.5" customHeight="1" spans="1:6">
      <c r="A10" s="153" t="s">
        <v>23</v>
      </c>
      <c r="B10" s="152" t="s">
        <v>24</v>
      </c>
      <c r="C10" s="145">
        <v>0</v>
      </c>
      <c r="D10" s="153" t="s">
        <v>25</v>
      </c>
      <c r="E10" s="152" t="s">
        <v>26</v>
      </c>
      <c r="F10" s="145">
        <v>0</v>
      </c>
    </row>
    <row r="11" ht="19.5" customHeight="1" spans="1:6">
      <c r="A11" s="153" t="s">
        <v>27</v>
      </c>
      <c r="B11" s="152" t="s">
        <v>28</v>
      </c>
      <c r="C11" s="145">
        <v>0</v>
      </c>
      <c r="D11" s="153" t="s">
        <v>29</v>
      </c>
      <c r="E11" s="152" t="s">
        <v>30</v>
      </c>
      <c r="F11" s="145">
        <v>0</v>
      </c>
    </row>
    <row r="12" ht="19.5" customHeight="1" spans="1:6">
      <c r="A12" s="153" t="s">
        <v>31</v>
      </c>
      <c r="B12" s="152" t="s">
        <v>32</v>
      </c>
      <c r="C12" s="145">
        <v>0</v>
      </c>
      <c r="D12" s="153" t="s">
        <v>33</v>
      </c>
      <c r="E12" s="152" t="s">
        <v>34</v>
      </c>
      <c r="F12" s="145">
        <v>0</v>
      </c>
    </row>
    <row r="13" ht="19.5" customHeight="1" spans="1:6">
      <c r="A13" s="153" t="s">
        <v>35</v>
      </c>
      <c r="B13" s="152" t="s">
        <v>36</v>
      </c>
      <c r="C13" s="145">
        <v>0</v>
      </c>
      <c r="D13" s="153" t="s">
        <v>37</v>
      </c>
      <c r="E13" s="152" t="s">
        <v>38</v>
      </c>
      <c r="F13" s="145">
        <v>0</v>
      </c>
    </row>
    <row r="14" ht="19.5" customHeight="1" spans="1:6">
      <c r="A14" s="153" t="s">
        <v>39</v>
      </c>
      <c r="B14" s="152" t="s">
        <v>40</v>
      </c>
      <c r="C14" s="145">
        <v>0</v>
      </c>
      <c r="D14" s="153" t="s">
        <v>41</v>
      </c>
      <c r="E14" s="152" t="s">
        <v>42</v>
      </c>
      <c r="F14" s="145">
        <v>322220.32</v>
      </c>
    </row>
    <row r="15" ht="19.5" customHeight="1" spans="1:6">
      <c r="A15" s="153"/>
      <c r="B15" s="152" t="s">
        <v>43</v>
      </c>
      <c r="C15" s="155"/>
      <c r="D15" s="153" t="s">
        <v>44</v>
      </c>
      <c r="E15" s="152" t="s">
        <v>45</v>
      </c>
      <c r="F15" s="145">
        <v>265325.63</v>
      </c>
    </row>
    <row r="16" ht="19.5" customHeight="1" spans="1:6">
      <c r="A16" s="153"/>
      <c r="B16" s="152" t="s">
        <v>46</v>
      </c>
      <c r="C16" s="155"/>
      <c r="D16" s="153" t="s">
        <v>47</v>
      </c>
      <c r="E16" s="152" t="s">
        <v>48</v>
      </c>
      <c r="F16" s="145">
        <v>0</v>
      </c>
    </row>
    <row r="17" ht="19.5" customHeight="1" spans="1:6">
      <c r="A17" s="153"/>
      <c r="B17" s="152" t="s">
        <v>49</v>
      </c>
      <c r="C17" s="155"/>
      <c r="D17" s="153" t="s">
        <v>50</v>
      </c>
      <c r="E17" s="152" t="s">
        <v>51</v>
      </c>
      <c r="F17" s="145">
        <v>13786013.36</v>
      </c>
    </row>
    <row r="18" ht="19.5" customHeight="1" spans="1:6">
      <c r="A18" s="153"/>
      <c r="B18" s="152" t="s">
        <v>52</v>
      </c>
      <c r="C18" s="155"/>
      <c r="D18" s="153" t="s">
        <v>53</v>
      </c>
      <c r="E18" s="152" t="s">
        <v>54</v>
      </c>
      <c r="F18" s="145">
        <v>0</v>
      </c>
    </row>
    <row r="19" ht="19.5" customHeight="1" spans="1:6">
      <c r="A19" s="153"/>
      <c r="B19" s="152" t="s">
        <v>55</v>
      </c>
      <c r="C19" s="155"/>
      <c r="D19" s="153" t="s">
        <v>56</v>
      </c>
      <c r="E19" s="152" t="s">
        <v>57</v>
      </c>
      <c r="F19" s="145">
        <v>0</v>
      </c>
    </row>
    <row r="20" ht="19.5" customHeight="1" spans="1:6">
      <c r="A20" s="153"/>
      <c r="B20" s="152" t="s">
        <v>58</v>
      </c>
      <c r="C20" s="155"/>
      <c r="D20" s="153" t="s">
        <v>59</v>
      </c>
      <c r="E20" s="152" t="s">
        <v>60</v>
      </c>
      <c r="F20" s="145">
        <v>0</v>
      </c>
    </row>
    <row r="21" ht="19.5" customHeight="1" spans="1:6">
      <c r="A21" s="153"/>
      <c r="B21" s="152" t="s">
        <v>61</v>
      </c>
      <c r="C21" s="155"/>
      <c r="D21" s="153" t="s">
        <v>62</v>
      </c>
      <c r="E21" s="152" t="s">
        <v>63</v>
      </c>
      <c r="F21" s="145">
        <v>0</v>
      </c>
    </row>
    <row r="22" ht="19.5" customHeight="1" spans="1:6">
      <c r="A22" s="153"/>
      <c r="B22" s="152" t="s">
        <v>64</v>
      </c>
      <c r="C22" s="155"/>
      <c r="D22" s="153" t="s">
        <v>65</v>
      </c>
      <c r="E22" s="152" t="s">
        <v>66</v>
      </c>
      <c r="F22" s="145">
        <v>0</v>
      </c>
    </row>
    <row r="23" ht="19.5" customHeight="1" spans="1:6">
      <c r="A23" s="153"/>
      <c r="B23" s="152" t="s">
        <v>67</v>
      </c>
      <c r="C23" s="155"/>
      <c r="D23" s="153" t="s">
        <v>68</v>
      </c>
      <c r="E23" s="152" t="s">
        <v>69</v>
      </c>
      <c r="F23" s="145">
        <v>0</v>
      </c>
    </row>
    <row r="24" ht="19.5" customHeight="1" spans="1:6">
      <c r="A24" s="153"/>
      <c r="B24" s="152" t="s">
        <v>70</v>
      </c>
      <c r="C24" s="155"/>
      <c r="D24" s="153" t="s">
        <v>71</v>
      </c>
      <c r="E24" s="152" t="s">
        <v>72</v>
      </c>
      <c r="F24" s="145">
        <v>9093096.7</v>
      </c>
    </row>
    <row r="25" ht="19.5" customHeight="1" spans="1:6">
      <c r="A25" s="153"/>
      <c r="B25" s="152" t="s">
        <v>73</v>
      </c>
      <c r="C25" s="155"/>
      <c r="D25" s="153" t="s">
        <v>74</v>
      </c>
      <c r="E25" s="152" t="s">
        <v>75</v>
      </c>
      <c r="F25" s="145">
        <v>291130</v>
      </c>
    </row>
    <row r="26" ht="19.5" customHeight="1" spans="1:6">
      <c r="A26" s="153"/>
      <c r="B26" s="152" t="s">
        <v>76</v>
      </c>
      <c r="C26" s="155"/>
      <c r="D26" s="153" t="s">
        <v>77</v>
      </c>
      <c r="E26" s="152" t="s">
        <v>78</v>
      </c>
      <c r="F26" s="145">
        <v>0</v>
      </c>
    </row>
    <row r="27" ht="19.5" customHeight="1" spans="1:6">
      <c r="A27" s="153"/>
      <c r="B27" s="152" t="s">
        <v>79</v>
      </c>
      <c r="C27" s="155"/>
      <c r="D27" s="153" t="s">
        <v>80</v>
      </c>
      <c r="E27" s="152" t="s">
        <v>81</v>
      </c>
      <c r="F27" s="145">
        <v>0</v>
      </c>
    </row>
    <row r="28" ht="19.5" customHeight="1" spans="1:6">
      <c r="A28" s="153"/>
      <c r="B28" s="152" t="s">
        <v>82</v>
      </c>
      <c r="C28" s="155"/>
      <c r="D28" s="153" t="s">
        <v>83</v>
      </c>
      <c r="E28" s="152" t="s">
        <v>84</v>
      </c>
      <c r="F28" s="145">
        <v>0</v>
      </c>
    </row>
    <row r="29" ht="19.5" customHeight="1" spans="1:6">
      <c r="A29" s="153"/>
      <c r="B29" s="152" t="s">
        <v>85</v>
      </c>
      <c r="C29" s="155"/>
      <c r="D29" s="153" t="s">
        <v>86</v>
      </c>
      <c r="E29" s="152" t="s">
        <v>87</v>
      </c>
      <c r="F29" s="145">
        <v>0</v>
      </c>
    </row>
    <row r="30" ht="19.5" customHeight="1" spans="1:6">
      <c r="A30" s="152"/>
      <c r="B30" s="152" t="s">
        <v>88</v>
      </c>
      <c r="C30" s="155"/>
      <c r="D30" s="153" t="s">
        <v>89</v>
      </c>
      <c r="E30" s="152" t="s">
        <v>90</v>
      </c>
      <c r="F30" s="145">
        <v>0</v>
      </c>
    </row>
    <row r="31" ht="19.5" customHeight="1" spans="1:6">
      <c r="A31" s="152"/>
      <c r="B31" s="152" t="s">
        <v>91</v>
      </c>
      <c r="C31" s="155"/>
      <c r="D31" s="153" t="s">
        <v>92</v>
      </c>
      <c r="E31" s="152" t="s">
        <v>93</v>
      </c>
      <c r="F31" s="145">
        <v>0</v>
      </c>
    </row>
    <row r="32" ht="19.5" customHeight="1" spans="1:6">
      <c r="A32" s="152"/>
      <c r="B32" s="152" t="s">
        <v>94</v>
      </c>
      <c r="C32" s="155"/>
      <c r="D32" s="153" t="s">
        <v>95</v>
      </c>
      <c r="E32" s="152" t="s">
        <v>96</v>
      </c>
      <c r="F32" s="145">
        <v>0</v>
      </c>
    </row>
    <row r="33" ht="19.5" customHeight="1" spans="1:6">
      <c r="A33" s="152" t="s">
        <v>97</v>
      </c>
      <c r="B33" s="152" t="s">
        <v>98</v>
      </c>
      <c r="C33" s="145">
        <v>23757786.01</v>
      </c>
      <c r="D33" s="152" t="s">
        <v>99</v>
      </c>
      <c r="E33" s="152" t="s">
        <v>100</v>
      </c>
      <c r="F33" s="145">
        <v>23757786.01</v>
      </c>
    </row>
    <row r="34" ht="19.5" customHeight="1" spans="1:6">
      <c r="A34" s="152" t="s">
        <v>101</v>
      </c>
      <c r="B34" s="152" t="s">
        <v>102</v>
      </c>
      <c r="C34" s="145">
        <v>0</v>
      </c>
      <c r="D34" s="153" t="s">
        <v>103</v>
      </c>
      <c r="E34" s="152" t="s">
        <v>104</v>
      </c>
      <c r="F34" s="145">
        <v>0</v>
      </c>
    </row>
    <row r="35" ht="19.5" customHeight="1" spans="1:6">
      <c r="A35" s="152" t="s">
        <v>105</v>
      </c>
      <c r="B35" s="152" t="s">
        <v>106</v>
      </c>
      <c r="C35" s="145">
        <v>0</v>
      </c>
      <c r="D35" s="153" t="s">
        <v>107</v>
      </c>
      <c r="E35" s="152" t="s">
        <v>108</v>
      </c>
      <c r="F35" s="145">
        <v>0</v>
      </c>
    </row>
    <row r="36" ht="19.5" customHeight="1" spans="1:6">
      <c r="A36" s="152" t="s">
        <v>109</v>
      </c>
      <c r="B36" s="152" t="s">
        <v>110</v>
      </c>
      <c r="C36" s="145">
        <v>23757786.01</v>
      </c>
      <c r="D36" s="152" t="s">
        <v>109</v>
      </c>
      <c r="E36" s="152" t="s">
        <v>111</v>
      </c>
      <c r="F36" s="145">
        <v>23757786.01</v>
      </c>
    </row>
    <row r="37" ht="19.5" customHeight="1" spans="1:6">
      <c r="A37" s="144" t="s">
        <v>112</v>
      </c>
      <c r="B37" s="144"/>
      <c r="C37" s="144"/>
      <c r="D37" s="144"/>
      <c r="E37" s="144"/>
      <c r="F37" s="14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41" t="s">
        <v>421</v>
      </c>
    </row>
    <row r="2" spans="5:5">
      <c r="E2" s="142" t="s">
        <v>422</v>
      </c>
    </row>
    <row r="3" spans="1:5">
      <c r="A3" s="142" t="s">
        <v>2</v>
      </c>
      <c r="E3" s="142" t="s">
        <v>3</v>
      </c>
    </row>
    <row r="4" ht="15" customHeight="1" spans="1:5">
      <c r="A4" s="143" t="s">
        <v>423</v>
      </c>
      <c r="B4" s="143" t="s">
        <v>7</v>
      </c>
      <c r="C4" s="143" t="s">
        <v>424</v>
      </c>
      <c r="D4" s="143" t="s">
        <v>425</v>
      </c>
      <c r="E4" s="143" t="s">
        <v>426</v>
      </c>
    </row>
    <row r="5" ht="15" customHeight="1" spans="1:5">
      <c r="A5" s="143" t="s">
        <v>427</v>
      </c>
      <c r="B5" s="143"/>
      <c r="C5" s="143" t="s">
        <v>11</v>
      </c>
      <c r="D5" s="143" t="s">
        <v>12</v>
      </c>
      <c r="E5" s="143" t="s">
        <v>20</v>
      </c>
    </row>
    <row r="6" ht="15" customHeight="1" spans="1:5">
      <c r="A6" s="144" t="s">
        <v>428</v>
      </c>
      <c r="B6" s="143" t="s">
        <v>11</v>
      </c>
      <c r="C6" s="143" t="s">
        <v>429</v>
      </c>
      <c r="D6" s="143" t="s">
        <v>429</v>
      </c>
      <c r="E6" s="143" t="s">
        <v>429</v>
      </c>
    </row>
    <row r="7" ht="15" customHeight="1" spans="1:5">
      <c r="A7" s="144" t="s">
        <v>430</v>
      </c>
      <c r="B7" s="143" t="s">
        <v>12</v>
      </c>
      <c r="C7" s="145">
        <v>82400</v>
      </c>
      <c r="D7" s="145">
        <v>58362.91</v>
      </c>
      <c r="E7" s="145">
        <v>58362.91</v>
      </c>
    </row>
    <row r="8" ht="15" customHeight="1" spans="1:5">
      <c r="A8" s="144" t="s">
        <v>431</v>
      </c>
      <c r="B8" s="143" t="s">
        <v>20</v>
      </c>
      <c r="C8" s="145">
        <v>0</v>
      </c>
      <c r="D8" s="145">
        <v>0</v>
      </c>
      <c r="E8" s="145">
        <v>0</v>
      </c>
    </row>
    <row r="9" ht="15" customHeight="1" spans="1:5">
      <c r="A9" s="144" t="s">
        <v>432</v>
      </c>
      <c r="B9" s="143" t="s">
        <v>24</v>
      </c>
      <c r="C9" s="145">
        <v>77400</v>
      </c>
      <c r="D9" s="145">
        <v>58122.91</v>
      </c>
      <c r="E9" s="145">
        <v>58122.91</v>
      </c>
    </row>
    <row r="10" ht="15" customHeight="1" spans="1:5">
      <c r="A10" s="144" t="s">
        <v>433</v>
      </c>
      <c r="B10" s="143" t="s">
        <v>28</v>
      </c>
      <c r="C10" s="145">
        <v>0</v>
      </c>
      <c r="D10" s="145">
        <v>0</v>
      </c>
      <c r="E10" s="145">
        <v>0</v>
      </c>
    </row>
    <row r="11" ht="15" customHeight="1" spans="1:5">
      <c r="A11" s="144" t="s">
        <v>434</v>
      </c>
      <c r="B11" s="143" t="s">
        <v>32</v>
      </c>
      <c r="C11" s="145">
        <v>77400</v>
      </c>
      <c r="D11" s="145">
        <v>58122.91</v>
      </c>
      <c r="E11" s="145">
        <v>58122.91</v>
      </c>
    </row>
    <row r="12" ht="15" customHeight="1" spans="1:5">
      <c r="A12" s="144" t="s">
        <v>435</v>
      </c>
      <c r="B12" s="143" t="s">
        <v>36</v>
      </c>
      <c r="C12" s="145">
        <v>5000</v>
      </c>
      <c r="D12" s="145">
        <v>240</v>
      </c>
      <c r="E12" s="145">
        <v>240</v>
      </c>
    </row>
    <row r="13" ht="15" customHeight="1" spans="1:5">
      <c r="A13" s="144" t="s">
        <v>436</v>
      </c>
      <c r="B13" s="143" t="s">
        <v>40</v>
      </c>
      <c r="C13" s="143" t="s">
        <v>429</v>
      </c>
      <c r="D13" s="143" t="s">
        <v>429</v>
      </c>
      <c r="E13" s="145">
        <v>240</v>
      </c>
    </row>
    <row r="14" ht="15" customHeight="1" spans="1:5">
      <c r="A14" s="144" t="s">
        <v>437</v>
      </c>
      <c r="B14" s="143" t="s">
        <v>43</v>
      </c>
      <c r="C14" s="143" t="s">
        <v>429</v>
      </c>
      <c r="D14" s="143" t="s">
        <v>429</v>
      </c>
      <c r="E14" s="145">
        <v>0</v>
      </c>
    </row>
    <row r="15" ht="15" customHeight="1" spans="1:5">
      <c r="A15" s="144" t="s">
        <v>438</v>
      </c>
      <c r="B15" s="143" t="s">
        <v>46</v>
      </c>
      <c r="C15" s="143" t="s">
        <v>429</v>
      </c>
      <c r="D15" s="143" t="s">
        <v>429</v>
      </c>
      <c r="E15" s="145">
        <v>0</v>
      </c>
    </row>
    <row r="16" ht="15" customHeight="1" spans="1:5">
      <c r="A16" s="144" t="s">
        <v>439</v>
      </c>
      <c r="B16" s="143" t="s">
        <v>49</v>
      </c>
      <c r="C16" s="143" t="s">
        <v>429</v>
      </c>
      <c r="D16" s="143" t="s">
        <v>429</v>
      </c>
      <c r="E16" s="143" t="s">
        <v>429</v>
      </c>
    </row>
    <row r="17" ht="15" customHeight="1" spans="1:5">
      <c r="A17" s="144" t="s">
        <v>440</v>
      </c>
      <c r="B17" s="143" t="s">
        <v>52</v>
      </c>
      <c r="C17" s="143" t="s">
        <v>429</v>
      </c>
      <c r="D17" s="143" t="s">
        <v>429</v>
      </c>
      <c r="E17" s="146">
        <v>0</v>
      </c>
    </row>
    <row r="18" ht="15" customHeight="1" spans="1:5">
      <c r="A18" s="144" t="s">
        <v>441</v>
      </c>
      <c r="B18" s="143" t="s">
        <v>55</v>
      </c>
      <c r="C18" s="143" t="s">
        <v>429</v>
      </c>
      <c r="D18" s="143" t="s">
        <v>429</v>
      </c>
      <c r="E18" s="146">
        <v>0</v>
      </c>
    </row>
    <row r="19" ht="15" customHeight="1" spans="1:5">
      <c r="A19" s="144" t="s">
        <v>442</v>
      </c>
      <c r="B19" s="143" t="s">
        <v>58</v>
      </c>
      <c r="C19" s="143" t="s">
        <v>429</v>
      </c>
      <c r="D19" s="143" t="s">
        <v>429</v>
      </c>
      <c r="E19" s="146">
        <v>0</v>
      </c>
    </row>
    <row r="20" ht="15" customHeight="1" spans="1:5">
      <c r="A20" s="144" t="s">
        <v>443</v>
      </c>
      <c r="B20" s="143" t="s">
        <v>61</v>
      </c>
      <c r="C20" s="143" t="s">
        <v>429</v>
      </c>
      <c r="D20" s="143" t="s">
        <v>429</v>
      </c>
      <c r="E20" s="146">
        <v>4</v>
      </c>
    </row>
    <row r="21" ht="15" customHeight="1" spans="1:5">
      <c r="A21" s="144" t="s">
        <v>444</v>
      </c>
      <c r="B21" s="143" t="s">
        <v>64</v>
      </c>
      <c r="C21" s="143" t="s">
        <v>429</v>
      </c>
      <c r="D21" s="143" t="s">
        <v>429</v>
      </c>
      <c r="E21" s="146">
        <v>1</v>
      </c>
    </row>
    <row r="22" ht="15" customHeight="1" spans="1:5">
      <c r="A22" s="144" t="s">
        <v>445</v>
      </c>
      <c r="B22" s="143" t="s">
        <v>67</v>
      </c>
      <c r="C22" s="143" t="s">
        <v>429</v>
      </c>
      <c r="D22" s="143" t="s">
        <v>429</v>
      </c>
      <c r="E22" s="146">
        <v>0</v>
      </c>
    </row>
    <row r="23" ht="15" customHeight="1" spans="1:5">
      <c r="A23" s="144" t="s">
        <v>446</v>
      </c>
      <c r="B23" s="143" t="s">
        <v>70</v>
      </c>
      <c r="C23" s="143" t="s">
        <v>429</v>
      </c>
      <c r="D23" s="143" t="s">
        <v>429</v>
      </c>
      <c r="E23" s="146">
        <v>4</v>
      </c>
    </row>
    <row r="24" ht="15" customHeight="1" spans="1:5">
      <c r="A24" s="144" t="s">
        <v>447</v>
      </c>
      <c r="B24" s="143" t="s">
        <v>73</v>
      </c>
      <c r="C24" s="143" t="s">
        <v>429</v>
      </c>
      <c r="D24" s="143" t="s">
        <v>429</v>
      </c>
      <c r="E24" s="146">
        <v>0</v>
      </c>
    </row>
    <row r="25" ht="15" customHeight="1" spans="1:5">
      <c r="A25" s="144" t="s">
        <v>448</v>
      </c>
      <c r="B25" s="143" t="s">
        <v>76</v>
      </c>
      <c r="C25" s="143" t="s">
        <v>429</v>
      </c>
      <c r="D25" s="143" t="s">
        <v>429</v>
      </c>
      <c r="E25" s="146">
        <v>0</v>
      </c>
    </row>
    <row r="26" ht="15" customHeight="1" spans="1:5">
      <c r="A26" s="144" t="s">
        <v>449</v>
      </c>
      <c r="B26" s="143" t="s">
        <v>79</v>
      </c>
      <c r="C26" s="143" t="s">
        <v>429</v>
      </c>
      <c r="D26" s="143" t="s">
        <v>429</v>
      </c>
      <c r="E26" s="146">
        <v>0</v>
      </c>
    </row>
    <row r="27" ht="15" customHeight="1" spans="1:5">
      <c r="A27" s="144" t="s">
        <v>450</v>
      </c>
      <c r="B27" s="143" t="s">
        <v>82</v>
      </c>
      <c r="C27" s="143" t="s">
        <v>429</v>
      </c>
      <c r="D27" s="143" t="s">
        <v>429</v>
      </c>
      <c r="E27" s="145">
        <v>0</v>
      </c>
    </row>
    <row r="28" ht="15" customHeight="1" spans="1:5">
      <c r="A28" s="144" t="s">
        <v>451</v>
      </c>
      <c r="B28" s="143" t="s">
        <v>85</v>
      </c>
      <c r="C28" s="143" t="s">
        <v>429</v>
      </c>
      <c r="D28" s="143" t="s">
        <v>429</v>
      </c>
      <c r="E28" s="145">
        <v>0</v>
      </c>
    </row>
    <row r="29" ht="15" customHeight="1" spans="1:5">
      <c r="A29" s="144" t="s">
        <v>452</v>
      </c>
      <c r="B29" s="143" t="s">
        <v>88</v>
      </c>
      <c r="C29" s="143" t="s">
        <v>429</v>
      </c>
      <c r="D29" s="143" t="s">
        <v>429</v>
      </c>
      <c r="E29" s="145">
        <v>0</v>
      </c>
    </row>
    <row r="30" ht="41.25" customHeight="1" spans="1:5">
      <c r="A30" s="147" t="s">
        <v>453</v>
      </c>
      <c r="B30" s="147"/>
      <c r="C30" s="147"/>
      <c r="D30" s="147"/>
      <c r="E30" s="147"/>
    </row>
    <row r="31" ht="15" customHeight="1" spans="1:5">
      <c r="A31" s="144" t="s">
        <v>454</v>
      </c>
      <c r="B31" s="144"/>
      <c r="C31" s="144"/>
      <c r="D31" s="144"/>
      <c r="E31" s="144"/>
    </row>
    <row r="33" spans="3:3">
      <c r="C33" s="148" t="s">
        <v>455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41" t="s">
        <v>456</v>
      </c>
    </row>
    <row r="2" spans="5:5">
      <c r="E2" s="142" t="s">
        <v>457</v>
      </c>
    </row>
    <row r="3" spans="1:5">
      <c r="A3" s="142" t="s">
        <v>2</v>
      </c>
      <c r="E3" s="142" t="s">
        <v>3</v>
      </c>
    </row>
    <row r="4" ht="15" customHeight="1" spans="1:5">
      <c r="A4" s="143" t="s">
        <v>423</v>
      </c>
      <c r="B4" s="143" t="s">
        <v>7</v>
      </c>
      <c r="C4" s="143" t="s">
        <v>424</v>
      </c>
      <c r="D4" s="143" t="s">
        <v>425</v>
      </c>
      <c r="E4" s="143" t="s">
        <v>426</v>
      </c>
    </row>
    <row r="5" ht="15" customHeight="1" spans="1:5">
      <c r="A5" s="143" t="s">
        <v>427</v>
      </c>
      <c r="B5" s="143"/>
      <c r="C5" s="143" t="s">
        <v>11</v>
      </c>
      <c r="D5" s="143" t="s">
        <v>12</v>
      </c>
      <c r="E5" s="143" t="s">
        <v>20</v>
      </c>
    </row>
    <row r="6" ht="15" customHeight="1" spans="1:5">
      <c r="A6" s="144" t="s">
        <v>458</v>
      </c>
      <c r="B6" s="143" t="s">
        <v>11</v>
      </c>
      <c r="C6" s="143" t="s">
        <v>429</v>
      </c>
      <c r="D6" s="143" t="s">
        <v>429</v>
      </c>
      <c r="E6" s="143" t="s">
        <v>429</v>
      </c>
    </row>
    <row r="7" ht="15" customHeight="1" spans="1:5">
      <c r="A7" s="144" t="s">
        <v>430</v>
      </c>
      <c r="B7" s="143" t="s">
        <v>12</v>
      </c>
      <c r="C7" s="145">
        <v>82400</v>
      </c>
      <c r="D7" s="145">
        <v>82400</v>
      </c>
      <c r="E7" s="145">
        <v>58362.91</v>
      </c>
    </row>
    <row r="8" ht="15" customHeight="1" spans="1:5">
      <c r="A8" s="144" t="s">
        <v>431</v>
      </c>
      <c r="B8" s="143" t="s">
        <v>20</v>
      </c>
      <c r="C8" s="145">
        <v>0</v>
      </c>
      <c r="D8" s="145">
        <v>0</v>
      </c>
      <c r="E8" s="145">
        <v>0</v>
      </c>
    </row>
    <row r="9" ht="15" customHeight="1" spans="1:5">
      <c r="A9" s="144" t="s">
        <v>432</v>
      </c>
      <c r="B9" s="143" t="s">
        <v>24</v>
      </c>
      <c r="C9" s="145">
        <v>77400</v>
      </c>
      <c r="D9" s="145">
        <v>77400</v>
      </c>
      <c r="E9" s="145">
        <v>58122.91</v>
      </c>
    </row>
    <row r="10" ht="15" customHeight="1" spans="1:5">
      <c r="A10" s="144" t="s">
        <v>433</v>
      </c>
      <c r="B10" s="143" t="s">
        <v>28</v>
      </c>
      <c r="C10" s="145">
        <v>0</v>
      </c>
      <c r="D10" s="145">
        <v>0</v>
      </c>
      <c r="E10" s="145">
        <v>0</v>
      </c>
    </row>
    <row r="11" ht="15" customHeight="1" spans="1:5">
      <c r="A11" s="144" t="s">
        <v>434</v>
      </c>
      <c r="B11" s="143" t="s">
        <v>32</v>
      </c>
      <c r="C11" s="145">
        <v>77400</v>
      </c>
      <c r="D11" s="145">
        <v>77400</v>
      </c>
      <c r="E11" s="145">
        <v>58122.91</v>
      </c>
    </row>
    <row r="12" ht="15" customHeight="1" spans="1:5">
      <c r="A12" s="144" t="s">
        <v>435</v>
      </c>
      <c r="B12" s="143" t="s">
        <v>36</v>
      </c>
      <c r="C12" s="145">
        <v>5000</v>
      </c>
      <c r="D12" s="145">
        <v>5000</v>
      </c>
      <c r="E12" s="145">
        <v>240</v>
      </c>
    </row>
    <row r="13" ht="15" customHeight="1" spans="1:5">
      <c r="A13" s="144" t="s">
        <v>436</v>
      </c>
      <c r="B13" s="143" t="s">
        <v>40</v>
      </c>
      <c r="C13" s="143" t="s">
        <v>429</v>
      </c>
      <c r="D13" s="143" t="s">
        <v>429</v>
      </c>
      <c r="E13" s="145">
        <v>240</v>
      </c>
    </row>
    <row r="14" ht="15" customHeight="1" spans="1:5">
      <c r="A14" s="144" t="s">
        <v>437</v>
      </c>
      <c r="B14" s="143" t="s">
        <v>43</v>
      </c>
      <c r="C14" s="143" t="s">
        <v>429</v>
      </c>
      <c r="D14" s="143" t="s">
        <v>429</v>
      </c>
      <c r="E14" s="145">
        <v>0</v>
      </c>
    </row>
    <row r="15" ht="15" customHeight="1" spans="1:5">
      <c r="A15" s="144" t="s">
        <v>438</v>
      </c>
      <c r="B15" s="143" t="s">
        <v>46</v>
      </c>
      <c r="C15" s="143" t="s">
        <v>429</v>
      </c>
      <c r="D15" s="143" t="s">
        <v>429</v>
      </c>
      <c r="E15" s="145">
        <v>0</v>
      </c>
    </row>
    <row r="16" ht="15" customHeight="1" spans="1:5">
      <c r="A16" s="144" t="s">
        <v>439</v>
      </c>
      <c r="B16" s="143" t="s">
        <v>49</v>
      </c>
      <c r="C16" s="143" t="s">
        <v>429</v>
      </c>
      <c r="D16" s="143" t="s">
        <v>429</v>
      </c>
      <c r="E16" s="143" t="s">
        <v>429</v>
      </c>
    </row>
    <row r="17" ht="15" customHeight="1" spans="1:5">
      <c r="A17" s="144" t="s">
        <v>440</v>
      </c>
      <c r="B17" s="143" t="s">
        <v>52</v>
      </c>
      <c r="C17" s="143" t="s">
        <v>429</v>
      </c>
      <c r="D17" s="143" t="s">
        <v>429</v>
      </c>
      <c r="E17" s="146">
        <v>0</v>
      </c>
    </row>
    <row r="18" ht="15" customHeight="1" spans="1:5">
      <c r="A18" s="144" t="s">
        <v>441</v>
      </c>
      <c r="B18" s="143" t="s">
        <v>55</v>
      </c>
      <c r="C18" s="143" t="s">
        <v>429</v>
      </c>
      <c r="D18" s="143" t="s">
        <v>429</v>
      </c>
      <c r="E18" s="146">
        <v>0</v>
      </c>
    </row>
    <row r="19" ht="15" customHeight="1" spans="1:5">
      <c r="A19" s="144" t="s">
        <v>442</v>
      </c>
      <c r="B19" s="143" t="s">
        <v>58</v>
      </c>
      <c r="C19" s="143" t="s">
        <v>429</v>
      </c>
      <c r="D19" s="143" t="s">
        <v>429</v>
      </c>
      <c r="E19" s="146">
        <v>0</v>
      </c>
    </row>
    <row r="20" ht="15" customHeight="1" spans="1:5">
      <c r="A20" s="144" t="s">
        <v>443</v>
      </c>
      <c r="B20" s="143" t="s">
        <v>61</v>
      </c>
      <c r="C20" s="143" t="s">
        <v>429</v>
      </c>
      <c r="D20" s="143" t="s">
        <v>429</v>
      </c>
      <c r="E20" s="146">
        <v>4</v>
      </c>
    </row>
    <row r="21" ht="15" customHeight="1" spans="1:5">
      <c r="A21" s="144" t="s">
        <v>444</v>
      </c>
      <c r="B21" s="143" t="s">
        <v>64</v>
      </c>
      <c r="C21" s="143" t="s">
        <v>429</v>
      </c>
      <c r="D21" s="143" t="s">
        <v>429</v>
      </c>
      <c r="E21" s="146">
        <v>1</v>
      </c>
    </row>
    <row r="22" ht="15" customHeight="1" spans="1:5">
      <c r="A22" s="144" t="s">
        <v>445</v>
      </c>
      <c r="B22" s="143" t="s">
        <v>67</v>
      </c>
      <c r="C22" s="143" t="s">
        <v>429</v>
      </c>
      <c r="D22" s="143" t="s">
        <v>429</v>
      </c>
      <c r="E22" s="146">
        <v>0</v>
      </c>
    </row>
    <row r="23" ht="15" customHeight="1" spans="1:5">
      <c r="A23" s="144" t="s">
        <v>446</v>
      </c>
      <c r="B23" s="143" t="s">
        <v>70</v>
      </c>
      <c r="C23" s="143" t="s">
        <v>429</v>
      </c>
      <c r="D23" s="143" t="s">
        <v>429</v>
      </c>
      <c r="E23" s="146">
        <v>4</v>
      </c>
    </row>
    <row r="24" ht="15" customHeight="1" spans="1:5">
      <c r="A24" s="144" t="s">
        <v>447</v>
      </c>
      <c r="B24" s="143" t="s">
        <v>73</v>
      </c>
      <c r="C24" s="143" t="s">
        <v>429</v>
      </c>
      <c r="D24" s="143" t="s">
        <v>429</v>
      </c>
      <c r="E24" s="146">
        <v>0</v>
      </c>
    </row>
    <row r="25" ht="15" customHeight="1" spans="1:5">
      <c r="A25" s="144" t="s">
        <v>448</v>
      </c>
      <c r="B25" s="143" t="s">
        <v>76</v>
      </c>
      <c r="C25" s="143" t="s">
        <v>429</v>
      </c>
      <c r="D25" s="143" t="s">
        <v>429</v>
      </c>
      <c r="E25" s="146">
        <v>0</v>
      </c>
    </row>
    <row r="26" ht="15" customHeight="1" spans="1:5">
      <c r="A26" s="144" t="s">
        <v>449</v>
      </c>
      <c r="B26" s="143" t="s">
        <v>79</v>
      </c>
      <c r="C26" s="143" t="s">
        <v>429</v>
      </c>
      <c r="D26" s="143" t="s">
        <v>429</v>
      </c>
      <c r="E26" s="146">
        <v>0</v>
      </c>
    </row>
    <row r="27" ht="41.25" customHeight="1" spans="1:5">
      <c r="A27" s="147" t="s">
        <v>459</v>
      </c>
      <c r="B27" s="147"/>
      <c r="C27" s="147"/>
      <c r="D27" s="147"/>
      <c r="E27" s="147"/>
    </row>
    <row r="29" spans="3:3">
      <c r="C29" s="148" t="s">
        <v>455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workbookViewId="0">
      <selection activeCell="D6" sqref="D6"/>
    </sheetView>
  </sheetViews>
  <sheetFormatPr defaultColWidth="9" defaultRowHeight="14.25" outlineLevelCol="3"/>
  <cols>
    <col min="1" max="1" width="18.25" style="134" customWidth="1"/>
    <col min="2" max="2" width="21.0916666666667" style="134" customWidth="1"/>
    <col min="3" max="3" width="8.75" style="134" customWidth="1"/>
    <col min="4" max="4" width="74.75" style="134" customWidth="1"/>
    <col min="5" max="16384" width="9" style="135"/>
  </cols>
  <sheetData>
    <row r="1" s="134" customFormat="1" ht="22.5" spans="1:4">
      <c r="A1" s="136" t="s">
        <v>460</v>
      </c>
      <c r="B1" s="136"/>
      <c r="C1" s="136"/>
      <c r="D1" s="136"/>
    </row>
    <row r="2" s="134" customFormat="1" ht="156.75" spans="1:4">
      <c r="A2" s="137" t="s">
        <v>461</v>
      </c>
      <c r="B2" s="137" t="s">
        <v>462</v>
      </c>
      <c r="C2" s="137"/>
      <c r="D2" s="138" t="s">
        <v>463</v>
      </c>
    </row>
    <row r="3" s="134" customFormat="1" ht="142.5" spans="1:4">
      <c r="A3" s="137"/>
      <c r="B3" s="137" t="s">
        <v>464</v>
      </c>
      <c r="C3" s="137"/>
      <c r="D3" s="138" t="s">
        <v>465</v>
      </c>
    </row>
    <row r="4" s="134" customFormat="1" ht="57" spans="1:4">
      <c r="A4" s="137"/>
      <c r="B4" s="137" t="s">
        <v>466</v>
      </c>
      <c r="C4" s="137"/>
      <c r="D4" s="138" t="s">
        <v>467</v>
      </c>
    </row>
    <row r="5" s="134" customFormat="1" ht="42.75" spans="1:4">
      <c r="A5" s="137"/>
      <c r="B5" s="137" t="s">
        <v>468</v>
      </c>
      <c r="C5" s="137"/>
      <c r="D5" s="138" t="s">
        <v>469</v>
      </c>
    </row>
    <row r="6" s="134" customFormat="1" ht="114" spans="1:4">
      <c r="A6" s="137"/>
      <c r="B6" s="137" t="s">
        <v>470</v>
      </c>
      <c r="C6" s="137"/>
      <c r="D6" s="138" t="s">
        <v>471</v>
      </c>
    </row>
    <row r="7" s="134" customFormat="1" ht="142.5" spans="1:4">
      <c r="A7" s="139" t="s">
        <v>472</v>
      </c>
      <c r="B7" s="137" t="s">
        <v>473</v>
      </c>
      <c r="C7" s="137"/>
      <c r="D7" s="138" t="s">
        <v>474</v>
      </c>
    </row>
    <row r="8" s="134" customFormat="1" ht="57" spans="1:4">
      <c r="A8" s="139"/>
      <c r="B8" s="137" t="s">
        <v>475</v>
      </c>
      <c r="C8" s="137"/>
      <c r="D8" s="138" t="s">
        <v>476</v>
      </c>
    </row>
    <row r="9" s="134" customFormat="1" ht="142.5" spans="1:4">
      <c r="A9" s="137" t="s">
        <v>477</v>
      </c>
      <c r="B9" s="137"/>
      <c r="C9" s="137"/>
      <c r="D9" s="138" t="s">
        <v>478</v>
      </c>
    </row>
    <row r="10" s="134" customFormat="1" ht="85.5" spans="1:4">
      <c r="A10" s="137" t="s">
        <v>479</v>
      </c>
      <c r="B10" s="137"/>
      <c r="C10" s="137"/>
      <c r="D10" s="138" t="s">
        <v>480</v>
      </c>
    </row>
    <row r="11" s="134" customFormat="1" ht="142.5" spans="1:4">
      <c r="A11" s="137" t="s">
        <v>481</v>
      </c>
      <c r="B11" s="137"/>
      <c r="C11" s="137"/>
      <c r="D11" s="138" t="s">
        <v>482</v>
      </c>
    </row>
    <row r="12" s="134" customFormat="1" ht="71.25" spans="1:4">
      <c r="A12" s="137" t="s">
        <v>483</v>
      </c>
      <c r="B12" s="137"/>
      <c r="C12" s="137"/>
      <c r="D12" s="138" t="s">
        <v>484</v>
      </c>
    </row>
    <row r="13" s="134" customFormat="1" ht="28.5" spans="1:4">
      <c r="A13" s="137" t="s">
        <v>485</v>
      </c>
      <c r="B13" s="137"/>
      <c r="C13" s="137"/>
      <c r="D13" s="138" t="s">
        <v>486</v>
      </c>
    </row>
    <row r="14" s="134" customFormat="1" ht="13.5" spans="1:4">
      <c r="A14" s="140" t="s">
        <v>487</v>
      </c>
      <c r="B14" s="140"/>
      <c r="C14" s="140"/>
      <c r="D14" s="140"/>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3"/>
  <sheetViews>
    <sheetView workbookViewId="0">
      <selection activeCell="N20" sqref="N20"/>
    </sheetView>
  </sheetViews>
  <sheetFormatPr defaultColWidth="8" defaultRowHeight="14.25"/>
  <cols>
    <col min="1" max="1" width="14.6583333333333" style="108" customWidth="1"/>
    <col min="2" max="2" width="15.3416666666667" style="108" customWidth="1"/>
    <col min="3" max="3" width="19.5833333333333" style="108" customWidth="1"/>
    <col min="4" max="4" width="17.1666666666667" style="108" customWidth="1"/>
    <col min="5" max="5" width="10.875" style="108" customWidth="1"/>
    <col min="6" max="6" width="19.5" style="108" customWidth="1"/>
    <col min="7" max="7" width="11.5" style="108" customWidth="1"/>
    <col min="8" max="8" width="19.125" style="108" customWidth="1"/>
    <col min="9" max="9" width="10" style="108" customWidth="1"/>
    <col min="10" max="10" width="8.875" style="108" customWidth="1"/>
    <col min="11" max="250" width="8" style="108"/>
    <col min="251" max="16384" width="8" style="112"/>
  </cols>
  <sheetData>
    <row r="1" s="108" customFormat="1" ht="31.5" spans="1:10">
      <c r="A1" s="113" t="s">
        <v>488</v>
      </c>
      <c r="B1" s="113"/>
      <c r="C1" s="113"/>
      <c r="D1" s="113"/>
      <c r="E1" s="113"/>
      <c r="F1" s="113"/>
      <c r="G1" s="113"/>
      <c r="H1" s="113"/>
      <c r="I1" s="113"/>
      <c r="J1" s="113"/>
    </row>
    <row r="2" s="108" customFormat="1" ht="30" customHeight="1" spans="1:10">
      <c r="A2" s="114" t="s">
        <v>489</v>
      </c>
      <c r="B2" s="115" t="s">
        <v>490</v>
      </c>
      <c r="C2" s="115"/>
      <c r="D2" s="115"/>
      <c r="E2" s="115"/>
      <c r="F2" s="115"/>
      <c r="G2" s="115"/>
      <c r="H2" s="115"/>
      <c r="I2" s="115"/>
      <c r="J2" s="115"/>
    </row>
    <row r="3" s="109" customFormat="1" ht="27" spans="1:10">
      <c r="A3" s="116" t="s">
        <v>491</v>
      </c>
      <c r="B3" s="116"/>
      <c r="C3" s="117" t="s">
        <v>492</v>
      </c>
      <c r="D3" s="117"/>
      <c r="E3" s="117" t="s">
        <v>493</v>
      </c>
      <c r="F3" s="118" t="s">
        <v>494</v>
      </c>
      <c r="G3" s="117" t="s">
        <v>495</v>
      </c>
      <c r="H3" s="117" t="s">
        <v>496</v>
      </c>
      <c r="I3" s="117" t="s">
        <v>497</v>
      </c>
      <c r="J3" s="117" t="s">
        <v>498</v>
      </c>
    </row>
    <row r="4" s="109" customFormat="1" ht="13.5" spans="1:10">
      <c r="A4" s="116"/>
      <c r="B4" s="116"/>
      <c r="C4" s="117" t="s">
        <v>499</v>
      </c>
      <c r="D4" s="117"/>
      <c r="E4" s="119">
        <v>595.14</v>
      </c>
      <c r="F4" s="119">
        <v>798.45</v>
      </c>
      <c r="G4" s="119">
        <v>1393.59</v>
      </c>
      <c r="H4" s="119">
        <v>1393.59</v>
      </c>
      <c r="I4" s="119">
        <v>100</v>
      </c>
      <c r="J4" s="132" t="s">
        <v>500</v>
      </c>
    </row>
    <row r="5" s="109" customFormat="1" ht="13.5" spans="1:10">
      <c r="A5" s="116"/>
      <c r="B5" s="116"/>
      <c r="C5" s="116" t="s">
        <v>156</v>
      </c>
      <c r="D5" s="117" t="s">
        <v>499</v>
      </c>
      <c r="E5" s="119">
        <v>372.6</v>
      </c>
      <c r="F5" s="119">
        <v>2.3</v>
      </c>
      <c r="G5" s="119">
        <v>374.9</v>
      </c>
      <c r="H5" s="119">
        <v>374.9</v>
      </c>
      <c r="I5" s="119">
        <v>100</v>
      </c>
      <c r="J5" s="132"/>
    </row>
    <row r="6" s="109" customFormat="1" ht="13.5" spans="1:10">
      <c r="A6" s="116"/>
      <c r="B6" s="116"/>
      <c r="C6" s="116" t="s">
        <v>157</v>
      </c>
      <c r="D6" s="117" t="s">
        <v>499</v>
      </c>
      <c r="E6" s="119">
        <v>222.54</v>
      </c>
      <c r="F6" s="119">
        <v>796.15</v>
      </c>
      <c r="G6" s="119">
        <v>1018.69</v>
      </c>
      <c r="H6" s="119">
        <v>1018.69</v>
      </c>
      <c r="I6" s="119">
        <v>100</v>
      </c>
      <c r="J6" s="132"/>
    </row>
    <row r="7" s="109" customFormat="1" ht="13.5" spans="1:10">
      <c r="A7" s="116"/>
      <c r="B7" s="116"/>
      <c r="C7" s="116"/>
      <c r="D7" s="117" t="s">
        <v>501</v>
      </c>
      <c r="E7" s="119">
        <v>222.54</v>
      </c>
      <c r="F7" s="119">
        <v>796.15</v>
      </c>
      <c r="G7" s="119">
        <v>1018.69</v>
      </c>
      <c r="H7" s="119">
        <v>1018.69</v>
      </c>
      <c r="I7" s="119">
        <v>100</v>
      </c>
      <c r="J7" s="132"/>
    </row>
    <row r="8" s="109" customFormat="1" ht="13.5" spans="1:10">
      <c r="A8" s="116"/>
      <c r="B8" s="116"/>
      <c r="C8" s="116"/>
      <c r="D8" s="117" t="s">
        <v>502</v>
      </c>
      <c r="E8" s="119">
        <v>0</v>
      </c>
      <c r="F8" s="119">
        <v>0</v>
      </c>
      <c r="G8" s="119">
        <v>0</v>
      </c>
      <c r="H8" s="119">
        <v>0</v>
      </c>
      <c r="I8" s="119">
        <v>0</v>
      </c>
      <c r="J8" s="132"/>
    </row>
    <row r="9" s="109" customFormat="1" ht="13.5" spans="1:10">
      <c r="A9" s="116"/>
      <c r="B9" s="116"/>
      <c r="C9" s="117" t="s">
        <v>503</v>
      </c>
      <c r="D9" s="117"/>
      <c r="E9" s="119">
        <v>0</v>
      </c>
      <c r="F9" s="119">
        <v>0</v>
      </c>
      <c r="G9" s="119">
        <v>0</v>
      </c>
      <c r="H9" s="119">
        <v>0</v>
      </c>
      <c r="I9" s="119">
        <v>0</v>
      </c>
      <c r="J9" s="132"/>
    </row>
    <row r="10" s="110" customFormat="1" ht="36" customHeight="1" spans="1:10">
      <c r="A10" s="116" t="s">
        <v>504</v>
      </c>
      <c r="B10" s="116"/>
      <c r="C10" s="120" t="s">
        <v>505</v>
      </c>
      <c r="D10" s="120"/>
      <c r="E10" s="120"/>
      <c r="F10" s="120"/>
      <c r="G10" s="120"/>
      <c r="H10" s="120"/>
      <c r="I10" s="120"/>
      <c r="J10" s="120"/>
    </row>
    <row r="11" s="110" customFormat="1" ht="36" customHeight="1" spans="1:10">
      <c r="A11" s="116"/>
      <c r="B11" s="116"/>
      <c r="C11" s="120"/>
      <c r="D11" s="120"/>
      <c r="E11" s="120"/>
      <c r="F11" s="120"/>
      <c r="G11" s="120"/>
      <c r="H11" s="120"/>
      <c r="I11" s="120"/>
      <c r="J11" s="120"/>
    </row>
    <row r="12" s="108" customFormat="1" ht="22.5" spans="1:10">
      <c r="A12" s="121" t="s">
        <v>506</v>
      </c>
      <c r="B12" s="121"/>
      <c r="C12" s="121"/>
      <c r="D12" s="121"/>
      <c r="E12" s="121"/>
      <c r="F12" s="121"/>
      <c r="G12" s="121"/>
      <c r="H12" s="121"/>
      <c r="I12" s="121"/>
      <c r="J12" s="121"/>
    </row>
    <row r="13" s="111" customFormat="1" ht="25.15" customHeight="1" spans="1:10">
      <c r="A13" s="122" t="s">
        <v>507</v>
      </c>
      <c r="B13" s="122"/>
      <c r="C13" s="122"/>
      <c r="D13" s="123" t="s">
        <v>508</v>
      </c>
      <c r="E13" s="124" t="s">
        <v>509</v>
      </c>
      <c r="F13" s="124" t="s">
        <v>510</v>
      </c>
      <c r="G13" s="124" t="s">
        <v>511</v>
      </c>
      <c r="H13" s="124" t="s">
        <v>512</v>
      </c>
      <c r="I13" s="124"/>
      <c r="J13" s="124"/>
    </row>
    <row r="14" s="112" customFormat="1" spans="1:250">
      <c r="A14" s="123" t="s">
        <v>513</v>
      </c>
      <c r="B14" s="125" t="s">
        <v>514</v>
      </c>
      <c r="C14" s="125" t="s">
        <v>515</v>
      </c>
      <c r="D14" s="123"/>
      <c r="E14" s="124"/>
      <c r="F14" s="124"/>
      <c r="G14" s="124"/>
      <c r="H14" s="124"/>
      <c r="I14" s="124"/>
      <c r="J14" s="124"/>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c r="CT14" s="108"/>
      <c r="CU14" s="108"/>
      <c r="CV14" s="108"/>
      <c r="CW14" s="108"/>
      <c r="CX14" s="108"/>
      <c r="CY14" s="108"/>
      <c r="CZ14" s="108"/>
      <c r="DA14" s="108"/>
      <c r="DB14" s="108"/>
      <c r="DC14" s="108"/>
      <c r="DD14" s="108"/>
      <c r="DE14" s="108"/>
      <c r="DF14" s="108"/>
      <c r="DG14" s="108"/>
      <c r="DH14" s="108"/>
      <c r="DI14" s="108"/>
      <c r="DJ14" s="108"/>
      <c r="DK14" s="108"/>
      <c r="DL14" s="108"/>
      <c r="DM14" s="108"/>
      <c r="DN14" s="108"/>
      <c r="DO14" s="108"/>
      <c r="DP14" s="108"/>
      <c r="DQ14" s="108"/>
      <c r="DR14" s="108"/>
      <c r="DS14" s="108"/>
      <c r="DT14" s="108"/>
      <c r="DU14" s="108"/>
      <c r="DV14" s="108"/>
      <c r="DW14" s="108"/>
      <c r="DX14" s="108"/>
      <c r="DY14" s="108"/>
      <c r="DZ14" s="108"/>
      <c r="EA14" s="108"/>
      <c r="EB14" s="108"/>
      <c r="EC14" s="108"/>
      <c r="ED14" s="108"/>
      <c r="EE14" s="108"/>
      <c r="EF14" s="108"/>
      <c r="EG14" s="108"/>
      <c r="EH14" s="108"/>
      <c r="EI14" s="108"/>
      <c r="EJ14" s="108"/>
      <c r="EK14" s="108"/>
      <c r="EL14" s="108"/>
      <c r="EM14" s="108"/>
      <c r="EN14" s="108"/>
      <c r="EO14" s="108"/>
      <c r="EP14" s="108"/>
      <c r="EQ14" s="108"/>
      <c r="ER14" s="108"/>
      <c r="ES14" s="108"/>
      <c r="ET14" s="108"/>
      <c r="EU14" s="108"/>
      <c r="EV14" s="108"/>
      <c r="EW14" s="108"/>
      <c r="EX14" s="108"/>
      <c r="EY14" s="108"/>
      <c r="EZ14" s="108"/>
      <c r="FA14" s="108"/>
      <c r="FB14" s="108"/>
      <c r="FC14" s="108"/>
      <c r="FD14" s="108"/>
      <c r="FE14" s="108"/>
      <c r="FF14" s="108"/>
      <c r="FG14" s="108"/>
      <c r="FH14" s="108"/>
      <c r="FI14" s="108"/>
      <c r="FJ14" s="108"/>
      <c r="FK14" s="108"/>
      <c r="FL14" s="108"/>
      <c r="FM14" s="108"/>
      <c r="FN14" s="108"/>
      <c r="FO14" s="108"/>
      <c r="FP14" s="108"/>
      <c r="FQ14" s="108"/>
      <c r="FR14" s="108"/>
      <c r="FS14" s="108"/>
      <c r="FT14" s="108"/>
      <c r="FU14" s="108"/>
      <c r="FV14" s="108"/>
      <c r="FW14" s="108"/>
      <c r="FX14" s="108"/>
      <c r="FY14" s="108"/>
      <c r="FZ14" s="108"/>
      <c r="GA14" s="108"/>
      <c r="GB14" s="108"/>
      <c r="GC14" s="108"/>
      <c r="GD14" s="108"/>
      <c r="GE14" s="108"/>
      <c r="GF14" s="108"/>
      <c r="GG14" s="108"/>
      <c r="GH14" s="108"/>
      <c r="GI14" s="108"/>
      <c r="GJ14" s="108"/>
      <c r="GK14" s="108"/>
      <c r="GL14" s="108"/>
      <c r="GM14" s="108"/>
      <c r="GN14" s="108"/>
      <c r="GO14" s="108"/>
      <c r="GP14" s="108"/>
      <c r="GQ14" s="108"/>
      <c r="GR14" s="108"/>
      <c r="GS14" s="108"/>
      <c r="GT14" s="108"/>
      <c r="GU14" s="108"/>
      <c r="GV14" s="108"/>
      <c r="GW14" s="108"/>
      <c r="GX14" s="108"/>
      <c r="GY14" s="108"/>
      <c r="GZ14" s="108"/>
      <c r="HA14" s="108"/>
      <c r="HB14" s="108"/>
      <c r="HC14" s="108"/>
      <c r="HD14" s="108"/>
      <c r="HE14" s="108"/>
      <c r="HF14" s="108"/>
      <c r="HG14" s="108"/>
      <c r="HH14" s="108"/>
      <c r="HI14" s="108"/>
      <c r="HJ14" s="108"/>
      <c r="HK14" s="108"/>
      <c r="HL14" s="108"/>
      <c r="HM14" s="108"/>
      <c r="HN14" s="108"/>
      <c r="HO14" s="108"/>
      <c r="HP14" s="108"/>
      <c r="HQ14" s="108"/>
      <c r="HR14" s="108"/>
      <c r="HS14" s="108"/>
      <c r="HT14" s="108"/>
      <c r="HU14" s="108"/>
      <c r="HV14" s="108"/>
      <c r="HW14" s="108"/>
      <c r="HX14" s="108"/>
      <c r="HY14" s="108"/>
      <c r="HZ14" s="108"/>
      <c r="IA14" s="108"/>
      <c r="IB14" s="108"/>
      <c r="IC14" s="108"/>
      <c r="ID14" s="108"/>
      <c r="IE14" s="108"/>
      <c r="IF14" s="108"/>
      <c r="IG14" s="108"/>
      <c r="IH14" s="108"/>
      <c r="II14" s="108"/>
      <c r="IJ14" s="108"/>
      <c r="IK14" s="108"/>
      <c r="IL14" s="108"/>
      <c r="IM14" s="108"/>
      <c r="IN14" s="108"/>
      <c r="IO14" s="108"/>
      <c r="IP14" s="108"/>
    </row>
    <row r="15" s="112" customFormat="1" spans="1:250">
      <c r="A15" s="126" t="s">
        <v>516</v>
      </c>
      <c r="B15" s="127" t="s">
        <v>500</v>
      </c>
      <c r="C15" s="126" t="s">
        <v>500</v>
      </c>
      <c r="D15" s="128" t="s">
        <v>500</v>
      </c>
      <c r="E15" s="128" t="s">
        <v>500</v>
      </c>
      <c r="F15" s="128" t="s">
        <v>500</v>
      </c>
      <c r="G15" s="128" t="s">
        <v>500</v>
      </c>
      <c r="H15" s="120" t="s">
        <v>500</v>
      </c>
      <c r="I15" s="120"/>
      <c r="J15" s="120"/>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row>
    <row r="16" s="112" customFormat="1" spans="1:250">
      <c r="A16" s="126" t="s">
        <v>500</v>
      </c>
      <c r="B16" s="127" t="s">
        <v>517</v>
      </c>
      <c r="C16" s="126" t="s">
        <v>500</v>
      </c>
      <c r="D16" s="128" t="s">
        <v>500</v>
      </c>
      <c r="E16" s="128" t="s">
        <v>500</v>
      </c>
      <c r="F16" s="128" t="s">
        <v>500</v>
      </c>
      <c r="G16" s="128" t="s">
        <v>500</v>
      </c>
      <c r="H16" s="120" t="s">
        <v>500</v>
      </c>
      <c r="I16" s="133"/>
      <c r="J16" s="94"/>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08"/>
      <c r="DS16" s="108"/>
      <c r="DT16" s="108"/>
      <c r="DU16" s="108"/>
      <c r="DV16" s="108"/>
      <c r="DW16" s="108"/>
      <c r="DX16" s="108"/>
      <c r="DY16" s="108"/>
      <c r="DZ16" s="108"/>
      <c r="EA16" s="108"/>
      <c r="EB16" s="108"/>
      <c r="EC16" s="108"/>
      <c r="ED16" s="108"/>
      <c r="EE16" s="108"/>
      <c r="EF16" s="108"/>
      <c r="EG16" s="108"/>
      <c r="EH16" s="108"/>
      <c r="EI16" s="108"/>
      <c r="EJ16" s="108"/>
      <c r="EK16" s="108"/>
      <c r="EL16" s="108"/>
      <c r="EM16" s="108"/>
      <c r="EN16" s="108"/>
      <c r="EO16" s="108"/>
      <c r="EP16" s="108"/>
      <c r="EQ16" s="108"/>
      <c r="ER16" s="108"/>
      <c r="ES16" s="108"/>
      <c r="ET16" s="108"/>
      <c r="EU16" s="108"/>
      <c r="EV16" s="108"/>
      <c r="EW16" s="108"/>
      <c r="EX16" s="108"/>
      <c r="EY16" s="108"/>
      <c r="EZ16" s="108"/>
      <c r="FA16" s="108"/>
      <c r="FB16" s="108"/>
      <c r="FC16" s="108"/>
      <c r="FD16" s="108"/>
      <c r="FE16" s="108"/>
      <c r="FF16" s="108"/>
      <c r="FG16" s="108"/>
      <c r="FH16" s="108"/>
      <c r="FI16" s="108"/>
      <c r="FJ16" s="108"/>
      <c r="FK16" s="108"/>
      <c r="FL16" s="108"/>
      <c r="FM16" s="108"/>
      <c r="FN16" s="108"/>
      <c r="FO16" s="108"/>
      <c r="FP16" s="108"/>
      <c r="FQ16" s="108"/>
      <c r="FR16" s="108"/>
      <c r="FS16" s="108"/>
      <c r="FT16" s="108"/>
      <c r="FU16" s="108"/>
      <c r="FV16" s="108"/>
      <c r="FW16" s="108"/>
      <c r="FX16" s="108"/>
      <c r="FY16" s="108"/>
      <c r="FZ16" s="108"/>
      <c r="GA16" s="108"/>
      <c r="GB16" s="108"/>
      <c r="GC16" s="108"/>
      <c r="GD16" s="108"/>
      <c r="GE16" s="108"/>
      <c r="GF16" s="108"/>
      <c r="GG16" s="108"/>
      <c r="GH16" s="108"/>
      <c r="GI16" s="108"/>
      <c r="GJ16" s="108"/>
      <c r="GK16" s="108"/>
      <c r="GL16" s="108"/>
      <c r="GM16" s="108"/>
      <c r="GN16" s="108"/>
      <c r="GO16" s="108"/>
      <c r="GP16" s="108"/>
      <c r="GQ16" s="108"/>
      <c r="GR16" s="108"/>
      <c r="GS16" s="108"/>
      <c r="GT16" s="108"/>
      <c r="GU16" s="108"/>
      <c r="GV16" s="108"/>
      <c r="GW16" s="108"/>
      <c r="GX16" s="108"/>
      <c r="GY16" s="108"/>
      <c r="GZ16" s="108"/>
      <c r="HA16" s="108"/>
      <c r="HB16" s="108"/>
      <c r="HC16" s="108"/>
      <c r="HD16" s="108"/>
      <c r="HE16" s="108"/>
      <c r="HF16" s="108"/>
      <c r="HG16" s="108"/>
      <c r="HH16" s="108"/>
      <c r="HI16" s="108"/>
      <c r="HJ16" s="108"/>
      <c r="HK16" s="108"/>
      <c r="HL16" s="108"/>
      <c r="HM16" s="108"/>
      <c r="HN16" s="108"/>
      <c r="HO16" s="108"/>
      <c r="HP16" s="108"/>
      <c r="HQ16" s="108"/>
      <c r="HR16" s="108"/>
      <c r="HS16" s="108"/>
      <c r="HT16" s="108"/>
      <c r="HU16" s="108"/>
      <c r="HV16" s="108"/>
      <c r="HW16" s="108"/>
      <c r="HX16" s="108"/>
      <c r="HY16" s="108"/>
      <c r="HZ16" s="108"/>
      <c r="IA16" s="108"/>
      <c r="IB16" s="108"/>
      <c r="IC16" s="108"/>
      <c r="ID16" s="108"/>
      <c r="IE16" s="108"/>
      <c r="IF16" s="108"/>
      <c r="IG16" s="108"/>
      <c r="IH16" s="108"/>
      <c r="II16" s="108"/>
      <c r="IJ16" s="108"/>
      <c r="IK16" s="108"/>
      <c r="IL16" s="108"/>
      <c r="IM16" s="108"/>
      <c r="IN16" s="108"/>
      <c r="IO16" s="108"/>
      <c r="IP16" s="108"/>
    </row>
    <row r="17" s="112" customFormat="1" spans="1:250">
      <c r="A17" s="126" t="s">
        <v>500</v>
      </c>
      <c r="B17" s="127" t="s">
        <v>500</v>
      </c>
      <c r="C17" s="126" t="s">
        <v>518</v>
      </c>
      <c r="D17" s="128" t="s">
        <v>519</v>
      </c>
      <c r="E17" s="128" t="s">
        <v>11</v>
      </c>
      <c r="F17" s="128" t="s">
        <v>520</v>
      </c>
      <c r="G17" s="128" t="s">
        <v>521</v>
      </c>
      <c r="H17" s="120" t="s">
        <v>522</v>
      </c>
      <c r="I17" s="133"/>
      <c r="J17" s="94"/>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c r="FE17" s="108"/>
      <c r="FF17" s="108"/>
      <c r="FG17" s="108"/>
      <c r="FH17" s="108"/>
      <c r="FI17" s="108"/>
      <c r="FJ17" s="108"/>
      <c r="FK17" s="108"/>
      <c r="FL17" s="108"/>
      <c r="FM17" s="108"/>
      <c r="FN17" s="108"/>
      <c r="FO17" s="108"/>
      <c r="FP17" s="108"/>
      <c r="FQ17" s="108"/>
      <c r="FR17" s="108"/>
      <c r="FS17" s="108"/>
      <c r="FT17" s="108"/>
      <c r="FU17" s="108"/>
      <c r="FV17" s="108"/>
      <c r="FW17" s="108"/>
      <c r="FX17" s="108"/>
      <c r="FY17" s="108"/>
      <c r="FZ17" s="108"/>
      <c r="GA17" s="108"/>
      <c r="GB17" s="108"/>
      <c r="GC17" s="108"/>
      <c r="GD17" s="108"/>
      <c r="GE17" s="108"/>
      <c r="GF17" s="108"/>
      <c r="GG17" s="108"/>
      <c r="GH17" s="108"/>
      <c r="GI17" s="108"/>
      <c r="GJ17" s="108"/>
      <c r="GK17" s="108"/>
      <c r="GL17" s="108"/>
      <c r="GM17" s="108"/>
      <c r="GN17" s="108"/>
      <c r="GO17" s="108"/>
      <c r="GP17" s="108"/>
      <c r="GQ17" s="108"/>
      <c r="GR17" s="108"/>
      <c r="GS17" s="108"/>
      <c r="GT17" s="108"/>
      <c r="GU17" s="108"/>
      <c r="GV17" s="108"/>
      <c r="GW17" s="108"/>
      <c r="GX17" s="108"/>
      <c r="GY17" s="108"/>
      <c r="GZ17" s="108"/>
      <c r="HA17" s="108"/>
      <c r="HB17" s="108"/>
      <c r="HC17" s="108"/>
      <c r="HD17" s="108"/>
      <c r="HE17" s="108"/>
      <c r="HF17" s="108"/>
      <c r="HG17" s="108"/>
      <c r="HH17" s="108"/>
      <c r="HI17" s="108"/>
      <c r="HJ17" s="108"/>
      <c r="HK17" s="108"/>
      <c r="HL17" s="108"/>
      <c r="HM17" s="108"/>
      <c r="HN17" s="108"/>
      <c r="HO17" s="108"/>
      <c r="HP17" s="108"/>
      <c r="HQ17" s="108"/>
      <c r="HR17" s="108"/>
      <c r="HS17" s="108"/>
      <c r="HT17" s="108"/>
      <c r="HU17" s="108"/>
      <c r="HV17" s="108"/>
      <c r="HW17" s="108"/>
      <c r="HX17" s="108"/>
      <c r="HY17" s="108"/>
      <c r="HZ17" s="108"/>
      <c r="IA17" s="108"/>
      <c r="IB17" s="108"/>
      <c r="IC17" s="108"/>
      <c r="ID17" s="108"/>
      <c r="IE17" s="108"/>
      <c r="IF17" s="108"/>
      <c r="IG17" s="108"/>
      <c r="IH17" s="108"/>
      <c r="II17" s="108"/>
      <c r="IJ17" s="108"/>
      <c r="IK17" s="108"/>
      <c r="IL17" s="108"/>
      <c r="IM17" s="108"/>
      <c r="IN17" s="108"/>
      <c r="IO17" s="108"/>
      <c r="IP17" s="108"/>
    </row>
    <row r="18" s="112" customFormat="1" spans="1:250">
      <c r="A18" s="126" t="s">
        <v>500</v>
      </c>
      <c r="B18" s="127" t="s">
        <v>500</v>
      </c>
      <c r="C18" s="126" t="s">
        <v>523</v>
      </c>
      <c r="D18" s="128" t="s">
        <v>524</v>
      </c>
      <c r="E18" s="128" t="s">
        <v>11</v>
      </c>
      <c r="F18" s="128" t="s">
        <v>520</v>
      </c>
      <c r="G18" s="128" t="s">
        <v>11</v>
      </c>
      <c r="H18" s="120" t="s">
        <v>525</v>
      </c>
      <c r="I18" s="133"/>
      <c r="J18" s="94"/>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c r="CT18" s="108"/>
      <c r="CU18" s="108"/>
      <c r="CV18" s="108"/>
      <c r="CW18" s="108"/>
      <c r="CX18" s="108"/>
      <c r="CY18" s="108"/>
      <c r="CZ18" s="108"/>
      <c r="DA18" s="108"/>
      <c r="DB18" s="108"/>
      <c r="DC18" s="108"/>
      <c r="DD18" s="108"/>
      <c r="DE18" s="108"/>
      <c r="DF18" s="108"/>
      <c r="DG18" s="108"/>
      <c r="DH18" s="108"/>
      <c r="DI18" s="108"/>
      <c r="DJ18" s="108"/>
      <c r="DK18" s="108"/>
      <c r="DL18" s="108"/>
      <c r="DM18" s="108"/>
      <c r="DN18" s="108"/>
      <c r="DO18" s="108"/>
      <c r="DP18" s="108"/>
      <c r="DQ18" s="108"/>
      <c r="DR18" s="108"/>
      <c r="DS18" s="108"/>
      <c r="DT18" s="108"/>
      <c r="DU18" s="108"/>
      <c r="DV18" s="108"/>
      <c r="DW18" s="108"/>
      <c r="DX18" s="108"/>
      <c r="DY18" s="108"/>
      <c r="DZ18" s="108"/>
      <c r="EA18" s="108"/>
      <c r="EB18" s="108"/>
      <c r="EC18" s="108"/>
      <c r="ED18" s="108"/>
      <c r="EE18" s="108"/>
      <c r="EF18" s="108"/>
      <c r="EG18" s="108"/>
      <c r="EH18" s="108"/>
      <c r="EI18" s="108"/>
      <c r="EJ18" s="108"/>
      <c r="EK18" s="108"/>
      <c r="EL18" s="108"/>
      <c r="EM18" s="108"/>
      <c r="EN18" s="108"/>
      <c r="EO18" s="108"/>
      <c r="EP18" s="108"/>
      <c r="EQ18" s="108"/>
      <c r="ER18" s="108"/>
      <c r="ES18" s="108"/>
      <c r="ET18" s="108"/>
      <c r="EU18" s="108"/>
      <c r="EV18" s="108"/>
      <c r="EW18" s="108"/>
      <c r="EX18" s="108"/>
      <c r="EY18" s="108"/>
      <c r="EZ18" s="108"/>
      <c r="FA18" s="108"/>
      <c r="FB18" s="108"/>
      <c r="FC18" s="108"/>
      <c r="FD18" s="108"/>
      <c r="FE18" s="108"/>
      <c r="FF18" s="108"/>
      <c r="FG18" s="108"/>
      <c r="FH18" s="108"/>
      <c r="FI18" s="108"/>
      <c r="FJ18" s="108"/>
      <c r="FK18" s="108"/>
      <c r="FL18" s="108"/>
      <c r="FM18" s="108"/>
      <c r="FN18" s="108"/>
      <c r="FO18" s="108"/>
      <c r="FP18" s="108"/>
      <c r="FQ18" s="108"/>
      <c r="FR18" s="108"/>
      <c r="FS18" s="108"/>
      <c r="FT18" s="108"/>
      <c r="FU18" s="108"/>
      <c r="FV18" s="108"/>
      <c r="FW18" s="108"/>
      <c r="FX18" s="108"/>
      <c r="FY18" s="108"/>
      <c r="FZ18" s="108"/>
      <c r="GA18" s="108"/>
      <c r="GB18" s="108"/>
      <c r="GC18" s="108"/>
      <c r="GD18" s="108"/>
      <c r="GE18" s="108"/>
      <c r="GF18" s="108"/>
      <c r="GG18" s="108"/>
      <c r="GH18" s="108"/>
      <c r="GI18" s="108"/>
      <c r="GJ18" s="108"/>
      <c r="GK18" s="108"/>
      <c r="GL18" s="108"/>
      <c r="GM18" s="108"/>
      <c r="GN18" s="108"/>
      <c r="GO18" s="108"/>
      <c r="GP18" s="108"/>
      <c r="GQ18" s="108"/>
      <c r="GR18" s="108"/>
      <c r="GS18" s="108"/>
      <c r="GT18" s="108"/>
      <c r="GU18" s="108"/>
      <c r="GV18" s="108"/>
      <c r="GW18" s="108"/>
      <c r="GX18" s="108"/>
      <c r="GY18" s="108"/>
      <c r="GZ18" s="108"/>
      <c r="HA18" s="108"/>
      <c r="HB18" s="108"/>
      <c r="HC18" s="108"/>
      <c r="HD18" s="108"/>
      <c r="HE18" s="108"/>
      <c r="HF18" s="108"/>
      <c r="HG18" s="108"/>
      <c r="HH18" s="108"/>
      <c r="HI18" s="108"/>
      <c r="HJ18" s="108"/>
      <c r="HK18" s="108"/>
      <c r="HL18" s="108"/>
      <c r="HM18" s="108"/>
      <c r="HN18" s="108"/>
      <c r="HO18" s="108"/>
      <c r="HP18" s="108"/>
      <c r="HQ18" s="108"/>
      <c r="HR18" s="108"/>
      <c r="HS18" s="108"/>
      <c r="HT18" s="108"/>
      <c r="HU18" s="108"/>
      <c r="HV18" s="108"/>
      <c r="HW18" s="108"/>
      <c r="HX18" s="108"/>
      <c r="HY18" s="108"/>
      <c r="HZ18" s="108"/>
      <c r="IA18" s="108"/>
      <c r="IB18" s="108"/>
      <c r="IC18" s="108"/>
      <c r="ID18" s="108"/>
      <c r="IE18" s="108"/>
      <c r="IF18" s="108"/>
      <c r="IG18" s="108"/>
      <c r="IH18" s="108"/>
      <c r="II18" s="108"/>
      <c r="IJ18" s="108"/>
      <c r="IK18" s="108"/>
      <c r="IL18" s="108"/>
      <c r="IM18" s="108"/>
      <c r="IN18" s="108"/>
      <c r="IO18" s="108"/>
      <c r="IP18" s="108"/>
    </row>
    <row r="19" s="112" customFormat="1" spans="1:250">
      <c r="A19" s="126" t="s">
        <v>500</v>
      </c>
      <c r="B19" s="127" t="s">
        <v>500</v>
      </c>
      <c r="C19" s="126" t="s">
        <v>526</v>
      </c>
      <c r="D19" s="128" t="s">
        <v>527</v>
      </c>
      <c r="E19" s="128" t="s">
        <v>12</v>
      </c>
      <c r="F19" s="128" t="s">
        <v>528</v>
      </c>
      <c r="G19" s="128" t="s">
        <v>529</v>
      </c>
      <c r="H19" s="120" t="s">
        <v>525</v>
      </c>
      <c r="I19" s="133"/>
      <c r="J19" s="94"/>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c r="CT19" s="108"/>
      <c r="CU19" s="108"/>
      <c r="CV19" s="108"/>
      <c r="CW19" s="108"/>
      <c r="CX19" s="108"/>
      <c r="CY19" s="108"/>
      <c r="CZ19" s="108"/>
      <c r="DA19" s="108"/>
      <c r="DB19" s="108"/>
      <c r="DC19" s="108"/>
      <c r="DD19" s="108"/>
      <c r="DE19" s="108"/>
      <c r="DF19" s="108"/>
      <c r="DG19" s="108"/>
      <c r="DH19" s="108"/>
      <c r="DI19" s="108"/>
      <c r="DJ19" s="108"/>
      <c r="DK19" s="108"/>
      <c r="DL19" s="108"/>
      <c r="DM19" s="108"/>
      <c r="DN19" s="108"/>
      <c r="DO19" s="108"/>
      <c r="DP19" s="108"/>
      <c r="DQ19" s="108"/>
      <c r="DR19" s="108"/>
      <c r="DS19" s="108"/>
      <c r="DT19" s="108"/>
      <c r="DU19" s="108"/>
      <c r="DV19" s="108"/>
      <c r="DW19" s="108"/>
      <c r="DX19" s="108"/>
      <c r="DY19" s="108"/>
      <c r="DZ19" s="108"/>
      <c r="EA19" s="108"/>
      <c r="EB19" s="108"/>
      <c r="EC19" s="108"/>
      <c r="ED19" s="108"/>
      <c r="EE19" s="108"/>
      <c r="EF19" s="108"/>
      <c r="EG19" s="108"/>
      <c r="EH19" s="108"/>
      <c r="EI19" s="108"/>
      <c r="EJ19" s="108"/>
      <c r="EK19" s="108"/>
      <c r="EL19" s="108"/>
      <c r="EM19" s="108"/>
      <c r="EN19" s="108"/>
      <c r="EO19" s="108"/>
      <c r="EP19" s="108"/>
      <c r="EQ19" s="108"/>
      <c r="ER19" s="108"/>
      <c r="ES19" s="108"/>
      <c r="ET19" s="108"/>
      <c r="EU19" s="108"/>
      <c r="EV19" s="108"/>
      <c r="EW19" s="108"/>
      <c r="EX19" s="108"/>
      <c r="EY19" s="108"/>
      <c r="EZ19" s="108"/>
      <c r="FA19" s="108"/>
      <c r="FB19" s="108"/>
      <c r="FC19" s="108"/>
      <c r="FD19" s="108"/>
      <c r="FE19" s="108"/>
      <c r="FF19" s="108"/>
      <c r="FG19" s="108"/>
      <c r="FH19" s="108"/>
      <c r="FI19" s="108"/>
      <c r="FJ19" s="108"/>
      <c r="FK19" s="108"/>
      <c r="FL19" s="108"/>
      <c r="FM19" s="108"/>
      <c r="FN19" s="108"/>
      <c r="FO19" s="108"/>
      <c r="FP19" s="108"/>
      <c r="FQ19" s="108"/>
      <c r="FR19" s="108"/>
      <c r="FS19" s="108"/>
      <c r="FT19" s="108"/>
      <c r="FU19" s="108"/>
      <c r="FV19" s="108"/>
      <c r="FW19" s="108"/>
      <c r="FX19" s="108"/>
      <c r="FY19" s="108"/>
      <c r="FZ19" s="108"/>
      <c r="GA19" s="108"/>
      <c r="GB19" s="108"/>
      <c r="GC19" s="108"/>
      <c r="GD19" s="108"/>
      <c r="GE19" s="108"/>
      <c r="GF19" s="108"/>
      <c r="GG19" s="108"/>
      <c r="GH19" s="108"/>
      <c r="GI19" s="108"/>
      <c r="GJ19" s="108"/>
      <c r="GK19" s="108"/>
      <c r="GL19" s="108"/>
      <c r="GM19" s="108"/>
      <c r="GN19" s="108"/>
      <c r="GO19" s="108"/>
      <c r="GP19" s="108"/>
      <c r="GQ19" s="108"/>
      <c r="GR19" s="108"/>
      <c r="GS19" s="108"/>
      <c r="GT19" s="108"/>
      <c r="GU19" s="108"/>
      <c r="GV19" s="108"/>
      <c r="GW19" s="108"/>
      <c r="GX19" s="108"/>
      <c r="GY19" s="108"/>
      <c r="GZ19" s="108"/>
      <c r="HA19" s="108"/>
      <c r="HB19" s="108"/>
      <c r="HC19" s="108"/>
      <c r="HD19" s="108"/>
      <c r="HE19" s="108"/>
      <c r="HF19" s="108"/>
      <c r="HG19" s="108"/>
      <c r="HH19" s="108"/>
      <c r="HI19" s="108"/>
      <c r="HJ19" s="108"/>
      <c r="HK19" s="108"/>
      <c r="HL19" s="108"/>
      <c r="HM19" s="108"/>
      <c r="HN19" s="108"/>
      <c r="HO19" s="108"/>
      <c r="HP19" s="108"/>
      <c r="HQ19" s="108"/>
      <c r="HR19" s="108"/>
      <c r="HS19" s="108"/>
      <c r="HT19" s="108"/>
      <c r="HU19" s="108"/>
      <c r="HV19" s="108"/>
      <c r="HW19" s="108"/>
      <c r="HX19" s="108"/>
      <c r="HY19" s="108"/>
      <c r="HZ19" s="108"/>
      <c r="IA19" s="108"/>
      <c r="IB19" s="108"/>
      <c r="IC19" s="108"/>
      <c r="ID19" s="108"/>
      <c r="IE19" s="108"/>
      <c r="IF19" s="108"/>
      <c r="IG19" s="108"/>
      <c r="IH19" s="108"/>
      <c r="II19" s="108"/>
      <c r="IJ19" s="108"/>
      <c r="IK19" s="108"/>
      <c r="IL19" s="108"/>
      <c r="IM19" s="108"/>
      <c r="IN19" s="108"/>
      <c r="IO19" s="108"/>
      <c r="IP19" s="108"/>
    </row>
    <row r="20" s="112" customFormat="1" spans="1:250">
      <c r="A20" s="126" t="s">
        <v>500</v>
      </c>
      <c r="B20" s="127" t="s">
        <v>500</v>
      </c>
      <c r="C20" s="126" t="s">
        <v>530</v>
      </c>
      <c r="D20" s="128" t="s">
        <v>519</v>
      </c>
      <c r="E20" s="128" t="s">
        <v>11</v>
      </c>
      <c r="F20" s="128" t="s">
        <v>520</v>
      </c>
      <c r="G20" s="128" t="s">
        <v>12</v>
      </c>
      <c r="H20" s="120" t="s">
        <v>525</v>
      </c>
      <c r="I20" s="133"/>
      <c r="J20" s="94"/>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c r="CT20" s="108"/>
      <c r="CU20" s="108"/>
      <c r="CV20" s="108"/>
      <c r="CW20" s="108"/>
      <c r="CX20" s="108"/>
      <c r="CY20" s="108"/>
      <c r="CZ20" s="108"/>
      <c r="DA20" s="108"/>
      <c r="DB20" s="108"/>
      <c r="DC20" s="108"/>
      <c r="DD20" s="108"/>
      <c r="DE20" s="108"/>
      <c r="DF20" s="108"/>
      <c r="DG20" s="108"/>
      <c r="DH20" s="108"/>
      <c r="DI20" s="108"/>
      <c r="DJ20" s="108"/>
      <c r="DK20" s="108"/>
      <c r="DL20" s="108"/>
      <c r="DM20" s="108"/>
      <c r="DN20" s="108"/>
      <c r="DO20" s="108"/>
      <c r="DP20" s="108"/>
      <c r="DQ20" s="108"/>
      <c r="DR20" s="108"/>
      <c r="DS20" s="108"/>
      <c r="DT20" s="108"/>
      <c r="DU20" s="108"/>
      <c r="DV20" s="108"/>
      <c r="DW20" s="108"/>
      <c r="DX20" s="108"/>
      <c r="DY20" s="108"/>
      <c r="DZ20" s="108"/>
      <c r="EA20" s="108"/>
      <c r="EB20" s="108"/>
      <c r="EC20" s="108"/>
      <c r="ED20" s="108"/>
      <c r="EE20" s="108"/>
      <c r="EF20" s="108"/>
      <c r="EG20" s="108"/>
      <c r="EH20" s="108"/>
      <c r="EI20" s="108"/>
      <c r="EJ20" s="108"/>
      <c r="EK20" s="108"/>
      <c r="EL20" s="108"/>
      <c r="EM20" s="108"/>
      <c r="EN20" s="108"/>
      <c r="EO20" s="108"/>
      <c r="EP20" s="108"/>
      <c r="EQ20" s="108"/>
      <c r="ER20" s="108"/>
      <c r="ES20" s="108"/>
      <c r="ET20" s="108"/>
      <c r="EU20" s="108"/>
      <c r="EV20" s="108"/>
      <c r="EW20" s="108"/>
      <c r="EX20" s="108"/>
      <c r="EY20" s="108"/>
      <c r="EZ20" s="108"/>
      <c r="FA20" s="108"/>
      <c r="FB20" s="108"/>
      <c r="FC20" s="108"/>
      <c r="FD20" s="108"/>
      <c r="FE20" s="108"/>
      <c r="FF20" s="108"/>
      <c r="FG20" s="108"/>
      <c r="FH20" s="108"/>
      <c r="FI20" s="108"/>
      <c r="FJ20" s="108"/>
      <c r="FK20" s="108"/>
      <c r="FL20" s="108"/>
      <c r="FM20" s="108"/>
      <c r="FN20" s="108"/>
      <c r="FO20" s="108"/>
      <c r="FP20" s="108"/>
      <c r="FQ20" s="108"/>
      <c r="FR20" s="108"/>
      <c r="FS20" s="108"/>
      <c r="FT20" s="108"/>
      <c r="FU20" s="108"/>
      <c r="FV20" s="108"/>
      <c r="FW20" s="108"/>
      <c r="FX20" s="108"/>
      <c r="FY20" s="108"/>
      <c r="FZ20" s="108"/>
      <c r="GA20" s="108"/>
      <c r="GB20" s="108"/>
      <c r="GC20" s="108"/>
      <c r="GD20" s="108"/>
      <c r="GE20" s="108"/>
      <c r="GF20" s="108"/>
      <c r="GG20" s="108"/>
      <c r="GH20" s="108"/>
      <c r="GI20" s="108"/>
      <c r="GJ20" s="108"/>
      <c r="GK20" s="108"/>
      <c r="GL20" s="108"/>
      <c r="GM20" s="108"/>
      <c r="GN20" s="108"/>
      <c r="GO20" s="108"/>
      <c r="GP20" s="108"/>
      <c r="GQ20" s="108"/>
      <c r="GR20" s="108"/>
      <c r="GS20" s="108"/>
      <c r="GT20" s="108"/>
      <c r="GU20" s="108"/>
      <c r="GV20" s="108"/>
      <c r="GW20" s="108"/>
      <c r="GX20" s="108"/>
      <c r="GY20" s="108"/>
      <c r="GZ20" s="108"/>
      <c r="HA20" s="108"/>
      <c r="HB20" s="108"/>
      <c r="HC20" s="108"/>
      <c r="HD20" s="108"/>
      <c r="HE20" s="108"/>
      <c r="HF20" s="108"/>
      <c r="HG20" s="108"/>
      <c r="HH20" s="108"/>
      <c r="HI20" s="108"/>
      <c r="HJ20" s="108"/>
      <c r="HK20" s="108"/>
      <c r="HL20" s="108"/>
      <c r="HM20" s="108"/>
      <c r="HN20" s="108"/>
      <c r="HO20" s="108"/>
      <c r="HP20" s="108"/>
      <c r="HQ20" s="108"/>
      <c r="HR20" s="108"/>
      <c r="HS20" s="108"/>
      <c r="HT20" s="108"/>
      <c r="HU20" s="108"/>
      <c r="HV20" s="108"/>
      <c r="HW20" s="108"/>
      <c r="HX20" s="108"/>
      <c r="HY20" s="108"/>
      <c r="HZ20" s="108"/>
      <c r="IA20" s="108"/>
      <c r="IB20" s="108"/>
      <c r="IC20" s="108"/>
      <c r="ID20" s="108"/>
      <c r="IE20" s="108"/>
      <c r="IF20" s="108"/>
      <c r="IG20" s="108"/>
      <c r="IH20" s="108"/>
      <c r="II20" s="108"/>
      <c r="IJ20" s="108"/>
      <c r="IK20" s="108"/>
      <c r="IL20" s="108"/>
      <c r="IM20" s="108"/>
      <c r="IN20" s="108"/>
      <c r="IO20" s="108"/>
      <c r="IP20" s="108"/>
    </row>
    <row r="21" s="112" customFormat="1" spans="1:250">
      <c r="A21" s="126" t="s">
        <v>500</v>
      </c>
      <c r="B21" s="127" t="s">
        <v>531</v>
      </c>
      <c r="C21" s="126" t="s">
        <v>500</v>
      </c>
      <c r="D21" s="128" t="s">
        <v>500</v>
      </c>
      <c r="E21" s="128" t="s">
        <v>500</v>
      </c>
      <c r="F21" s="128" t="s">
        <v>500</v>
      </c>
      <c r="G21" s="128" t="s">
        <v>500</v>
      </c>
      <c r="H21" s="120" t="s">
        <v>500</v>
      </c>
      <c r="I21" s="133"/>
      <c r="J21" s="94"/>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08"/>
      <c r="DS21" s="108"/>
      <c r="DT21" s="108"/>
      <c r="DU21" s="108"/>
      <c r="DV21" s="108"/>
      <c r="DW21" s="108"/>
      <c r="DX21" s="108"/>
      <c r="DY21" s="108"/>
      <c r="DZ21" s="108"/>
      <c r="EA21" s="108"/>
      <c r="EB21" s="108"/>
      <c r="EC21" s="108"/>
      <c r="ED21" s="108"/>
      <c r="EE21" s="108"/>
      <c r="EF21" s="108"/>
      <c r="EG21" s="108"/>
      <c r="EH21" s="108"/>
      <c r="EI21" s="108"/>
      <c r="EJ21" s="108"/>
      <c r="EK21" s="108"/>
      <c r="EL21" s="108"/>
      <c r="EM21" s="108"/>
      <c r="EN21" s="108"/>
      <c r="EO21" s="108"/>
      <c r="EP21" s="108"/>
      <c r="EQ21" s="108"/>
      <c r="ER21" s="108"/>
      <c r="ES21" s="108"/>
      <c r="ET21" s="108"/>
      <c r="EU21" s="108"/>
      <c r="EV21" s="108"/>
      <c r="EW21" s="108"/>
      <c r="EX21" s="108"/>
      <c r="EY21" s="108"/>
      <c r="EZ21" s="108"/>
      <c r="FA21" s="108"/>
      <c r="FB21" s="108"/>
      <c r="FC21" s="108"/>
      <c r="FD21" s="108"/>
      <c r="FE21" s="108"/>
      <c r="FF21" s="108"/>
      <c r="FG21" s="108"/>
      <c r="FH21" s="108"/>
      <c r="FI21" s="108"/>
      <c r="FJ21" s="108"/>
      <c r="FK21" s="108"/>
      <c r="FL21" s="108"/>
      <c r="FM21" s="108"/>
      <c r="FN21" s="108"/>
      <c r="FO21" s="108"/>
      <c r="FP21" s="108"/>
      <c r="FQ21" s="108"/>
      <c r="FR21" s="108"/>
      <c r="FS21" s="108"/>
      <c r="FT21" s="108"/>
      <c r="FU21" s="108"/>
      <c r="FV21" s="108"/>
      <c r="FW21" s="108"/>
      <c r="FX21" s="108"/>
      <c r="FY21" s="108"/>
      <c r="FZ21" s="108"/>
      <c r="GA21" s="108"/>
      <c r="GB21" s="108"/>
      <c r="GC21" s="108"/>
      <c r="GD21" s="108"/>
      <c r="GE21" s="108"/>
      <c r="GF21" s="108"/>
      <c r="GG21" s="108"/>
      <c r="GH21" s="108"/>
      <c r="GI21" s="108"/>
      <c r="GJ21" s="108"/>
      <c r="GK21" s="108"/>
      <c r="GL21" s="108"/>
      <c r="GM21" s="108"/>
      <c r="GN21" s="108"/>
      <c r="GO21" s="108"/>
      <c r="GP21" s="108"/>
      <c r="GQ21" s="108"/>
      <c r="GR21" s="108"/>
      <c r="GS21" s="108"/>
      <c r="GT21" s="108"/>
      <c r="GU21" s="108"/>
      <c r="GV21" s="108"/>
      <c r="GW21" s="108"/>
      <c r="GX21" s="108"/>
      <c r="GY21" s="108"/>
      <c r="GZ21" s="108"/>
      <c r="HA21" s="108"/>
      <c r="HB21" s="108"/>
      <c r="HC21" s="108"/>
      <c r="HD21" s="108"/>
      <c r="HE21" s="108"/>
      <c r="HF21" s="108"/>
      <c r="HG21" s="108"/>
      <c r="HH21" s="108"/>
      <c r="HI21" s="108"/>
      <c r="HJ21" s="108"/>
      <c r="HK21" s="108"/>
      <c r="HL21" s="108"/>
      <c r="HM21" s="108"/>
      <c r="HN21" s="108"/>
      <c r="HO21" s="108"/>
      <c r="HP21" s="108"/>
      <c r="HQ21" s="108"/>
      <c r="HR21" s="108"/>
      <c r="HS21" s="108"/>
      <c r="HT21" s="108"/>
      <c r="HU21" s="108"/>
      <c r="HV21" s="108"/>
      <c r="HW21" s="108"/>
      <c r="HX21" s="108"/>
      <c r="HY21" s="108"/>
      <c r="HZ21" s="108"/>
      <c r="IA21" s="108"/>
      <c r="IB21" s="108"/>
      <c r="IC21" s="108"/>
      <c r="ID21" s="108"/>
      <c r="IE21" s="108"/>
      <c r="IF21" s="108"/>
      <c r="IG21" s="108"/>
      <c r="IH21" s="108"/>
      <c r="II21" s="108"/>
      <c r="IJ21" s="108"/>
      <c r="IK21" s="108"/>
      <c r="IL21" s="108"/>
      <c r="IM21" s="108"/>
      <c r="IN21" s="108"/>
      <c r="IO21" s="108"/>
      <c r="IP21" s="108"/>
    </row>
    <row r="22" s="112" customFormat="1" spans="1:250">
      <c r="A22" s="126" t="s">
        <v>500</v>
      </c>
      <c r="B22" s="127" t="s">
        <v>500</v>
      </c>
      <c r="C22" s="126" t="s">
        <v>532</v>
      </c>
      <c r="D22" s="128" t="s">
        <v>527</v>
      </c>
      <c r="E22" s="128" t="s">
        <v>533</v>
      </c>
      <c r="F22" s="128" t="s">
        <v>528</v>
      </c>
      <c r="G22" s="128" t="s">
        <v>534</v>
      </c>
      <c r="H22" s="120" t="s">
        <v>525</v>
      </c>
      <c r="I22" s="133"/>
      <c r="J22" s="94"/>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08"/>
      <c r="DS22" s="108"/>
      <c r="DT22" s="108"/>
      <c r="DU22" s="108"/>
      <c r="DV22" s="108"/>
      <c r="DW22" s="108"/>
      <c r="DX22" s="108"/>
      <c r="DY22" s="108"/>
      <c r="DZ22" s="108"/>
      <c r="EA22" s="108"/>
      <c r="EB22" s="108"/>
      <c r="EC22" s="108"/>
      <c r="ED22" s="108"/>
      <c r="EE22" s="108"/>
      <c r="EF22" s="108"/>
      <c r="EG22" s="108"/>
      <c r="EH22" s="108"/>
      <c r="EI22" s="108"/>
      <c r="EJ22" s="108"/>
      <c r="EK22" s="108"/>
      <c r="EL22" s="108"/>
      <c r="EM22" s="108"/>
      <c r="EN22" s="108"/>
      <c r="EO22" s="108"/>
      <c r="EP22" s="108"/>
      <c r="EQ22" s="108"/>
      <c r="ER22" s="108"/>
      <c r="ES22" s="108"/>
      <c r="ET22" s="108"/>
      <c r="EU22" s="108"/>
      <c r="EV22" s="108"/>
      <c r="EW22" s="108"/>
      <c r="EX22" s="108"/>
      <c r="EY22" s="108"/>
      <c r="EZ22" s="108"/>
      <c r="FA22" s="108"/>
      <c r="FB22" s="108"/>
      <c r="FC22" s="108"/>
      <c r="FD22" s="108"/>
      <c r="FE22" s="108"/>
      <c r="FF22" s="108"/>
      <c r="FG22" s="108"/>
      <c r="FH22" s="108"/>
      <c r="FI22" s="108"/>
      <c r="FJ22" s="108"/>
      <c r="FK22" s="108"/>
      <c r="FL22" s="108"/>
      <c r="FM22" s="108"/>
      <c r="FN22" s="108"/>
      <c r="FO22" s="108"/>
      <c r="FP22" s="108"/>
      <c r="FQ22" s="108"/>
      <c r="FR22" s="108"/>
      <c r="FS22" s="108"/>
      <c r="FT22" s="108"/>
      <c r="FU22" s="108"/>
      <c r="FV22" s="108"/>
      <c r="FW22" s="108"/>
      <c r="FX22" s="108"/>
      <c r="FY22" s="108"/>
      <c r="FZ22" s="108"/>
      <c r="GA22" s="108"/>
      <c r="GB22" s="108"/>
      <c r="GC22" s="108"/>
      <c r="GD22" s="108"/>
      <c r="GE22" s="108"/>
      <c r="GF22" s="108"/>
      <c r="GG22" s="108"/>
      <c r="GH22" s="108"/>
      <c r="GI22" s="108"/>
      <c r="GJ22" s="108"/>
      <c r="GK22" s="108"/>
      <c r="GL22" s="108"/>
      <c r="GM22" s="108"/>
      <c r="GN22" s="108"/>
      <c r="GO22" s="108"/>
      <c r="GP22" s="108"/>
      <c r="GQ22" s="108"/>
      <c r="GR22" s="108"/>
      <c r="GS22" s="108"/>
      <c r="GT22" s="108"/>
      <c r="GU22" s="108"/>
      <c r="GV22" s="108"/>
      <c r="GW22" s="108"/>
      <c r="GX22" s="108"/>
      <c r="GY22" s="108"/>
      <c r="GZ22" s="108"/>
      <c r="HA22" s="108"/>
      <c r="HB22" s="108"/>
      <c r="HC22" s="108"/>
      <c r="HD22" s="108"/>
      <c r="HE22" s="108"/>
      <c r="HF22" s="108"/>
      <c r="HG22" s="108"/>
      <c r="HH22" s="108"/>
      <c r="HI22" s="108"/>
      <c r="HJ22" s="108"/>
      <c r="HK22" s="108"/>
      <c r="HL22" s="108"/>
      <c r="HM22" s="108"/>
      <c r="HN22" s="108"/>
      <c r="HO22" s="108"/>
      <c r="HP22" s="108"/>
      <c r="HQ22" s="108"/>
      <c r="HR22" s="108"/>
      <c r="HS22" s="108"/>
      <c r="HT22" s="108"/>
      <c r="HU22" s="108"/>
      <c r="HV22" s="108"/>
      <c r="HW22" s="108"/>
      <c r="HX22" s="108"/>
      <c r="HY22" s="108"/>
      <c r="HZ22" s="108"/>
      <c r="IA22" s="108"/>
      <c r="IB22" s="108"/>
      <c r="IC22" s="108"/>
      <c r="ID22" s="108"/>
      <c r="IE22" s="108"/>
      <c r="IF22" s="108"/>
      <c r="IG22" s="108"/>
      <c r="IH22" s="108"/>
      <c r="II22" s="108"/>
      <c r="IJ22" s="108"/>
      <c r="IK22" s="108"/>
      <c r="IL22" s="108"/>
      <c r="IM22" s="108"/>
      <c r="IN22" s="108"/>
      <c r="IO22" s="108"/>
      <c r="IP22" s="108"/>
    </row>
    <row r="23" s="112" customFormat="1" spans="1:250">
      <c r="A23" s="126" t="s">
        <v>500</v>
      </c>
      <c r="B23" s="127" t="s">
        <v>500</v>
      </c>
      <c r="C23" s="126" t="s">
        <v>535</v>
      </c>
      <c r="D23" s="128" t="s">
        <v>527</v>
      </c>
      <c r="E23" s="128" t="s">
        <v>533</v>
      </c>
      <c r="F23" s="128" t="s">
        <v>528</v>
      </c>
      <c r="G23" s="128" t="s">
        <v>533</v>
      </c>
      <c r="H23" s="120" t="s">
        <v>525</v>
      </c>
      <c r="I23" s="133"/>
      <c r="J23" s="94"/>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c r="BV23" s="108"/>
      <c r="BW23" s="108"/>
      <c r="BX23" s="108"/>
      <c r="BY23" s="108"/>
      <c r="BZ23" s="108"/>
      <c r="CA23" s="108"/>
      <c r="CB23" s="108"/>
      <c r="CC23" s="108"/>
      <c r="CD23" s="108"/>
      <c r="CE23" s="108"/>
      <c r="CF23" s="108"/>
      <c r="CG23" s="108"/>
      <c r="CH23" s="108"/>
      <c r="CI23" s="108"/>
      <c r="CJ23" s="108"/>
      <c r="CK23" s="108"/>
      <c r="CL23" s="108"/>
      <c r="CM23" s="108"/>
      <c r="CN23" s="108"/>
      <c r="CO23" s="108"/>
      <c r="CP23" s="108"/>
      <c r="CQ23" s="108"/>
      <c r="CR23" s="108"/>
      <c r="CS23" s="108"/>
      <c r="CT23" s="108"/>
      <c r="CU23" s="108"/>
      <c r="CV23" s="108"/>
      <c r="CW23" s="108"/>
      <c r="CX23" s="108"/>
      <c r="CY23" s="108"/>
      <c r="CZ23" s="108"/>
      <c r="DA23" s="108"/>
      <c r="DB23" s="108"/>
      <c r="DC23" s="108"/>
      <c r="DD23" s="108"/>
      <c r="DE23" s="108"/>
      <c r="DF23" s="108"/>
      <c r="DG23" s="108"/>
      <c r="DH23" s="108"/>
      <c r="DI23" s="108"/>
      <c r="DJ23" s="108"/>
      <c r="DK23" s="108"/>
      <c r="DL23" s="108"/>
      <c r="DM23" s="108"/>
      <c r="DN23" s="108"/>
      <c r="DO23" s="108"/>
      <c r="DP23" s="108"/>
      <c r="DQ23" s="108"/>
      <c r="DR23" s="108"/>
      <c r="DS23" s="108"/>
      <c r="DT23" s="108"/>
      <c r="DU23" s="108"/>
      <c r="DV23" s="108"/>
      <c r="DW23" s="108"/>
      <c r="DX23" s="108"/>
      <c r="DY23" s="108"/>
      <c r="DZ23" s="108"/>
      <c r="EA23" s="108"/>
      <c r="EB23" s="108"/>
      <c r="EC23" s="108"/>
      <c r="ED23" s="108"/>
      <c r="EE23" s="108"/>
      <c r="EF23" s="108"/>
      <c r="EG23" s="108"/>
      <c r="EH23" s="108"/>
      <c r="EI23" s="108"/>
      <c r="EJ23" s="108"/>
      <c r="EK23" s="108"/>
      <c r="EL23" s="108"/>
      <c r="EM23" s="108"/>
      <c r="EN23" s="108"/>
      <c r="EO23" s="108"/>
      <c r="EP23" s="108"/>
      <c r="EQ23" s="108"/>
      <c r="ER23" s="108"/>
      <c r="ES23" s="108"/>
      <c r="ET23" s="108"/>
      <c r="EU23" s="108"/>
      <c r="EV23" s="108"/>
      <c r="EW23" s="108"/>
      <c r="EX23" s="108"/>
      <c r="EY23" s="108"/>
      <c r="EZ23" s="108"/>
      <c r="FA23" s="108"/>
      <c r="FB23" s="108"/>
      <c r="FC23" s="108"/>
      <c r="FD23" s="108"/>
      <c r="FE23" s="108"/>
      <c r="FF23" s="108"/>
      <c r="FG23" s="108"/>
      <c r="FH23" s="108"/>
      <c r="FI23" s="108"/>
      <c r="FJ23" s="108"/>
      <c r="FK23" s="108"/>
      <c r="FL23" s="108"/>
      <c r="FM23" s="108"/>
      <c r="FN23" s="108"/>
      <c r="FO23" s="108"/>
      <c r="FP23" s="108"/>
      <c r="FQ23" s="108"/>
      <c r="FR23" s="108"/>
      <c r="FS23" s="108"/>
      <c r="FT23" s="108"/>
      <c r="FU23" s="108"/>
      <c r="FV23" s="108"/>
      <c r="FW23" s="108"/>
      <c r="FX23" s="108"/>
      <c r="FY23" s="108"/>
      <c r="FZ23" s="108"/>
      <c r="GA23" s="108"/>
      <c r="GB23" s="108"/>
      <c r="GC23" s="108"/>
      <c r="GD23" s="108"/>
      <c r="GE23" s="108"/>
      <c r="GF23" s="108"/>
      <c r="GG23" s="108"/>
      <c r="GH23" s="108"/>
      <c r="GI23" s="108"/>
      <c r="GJ23" s="108"/>
      <c r="GK23" s="108"/>
      <c r="GL23" s="108"/>
      <c r="GM23" s="108"/>
      <c r="GN23" s="108"/>
      <c r="GO23" s="108"/>
      <c r="GP23" s="108"/>
      <c r="GQ23" s="108"/>
      <c r="GR23" s="108"/>
      <c r="GS23" s="108"/>
      <c r="GT23" s="108"/>
      <c r="GU23" s="108"/>
      <c r="GV23" s="108"/>
      <c r="GW23" s="108"/>
      <c r="GX23" s="108"/>
      <c r="GY23" s="108"/>
      <c r="GZ23" s="108"/>
      <c r="HA23" s="108"/>
      <c r="HB23" s="108"/>
      <c r="HC23" s="108"/>
      <c r="HD23" s="108"/>
      <c r="HE23" s="108"/>
      <c r="HF23" s="108"/>
      <c r="HG23" s="108"/>
      <c r="HH23" s="108"/>
      <c r="HI23" s="108"/>
      <c r="HJ23" s="108"/>
      <c r="HK23" s="108"/>
      <c r="HL23" s="108"/>
      <c r="HM23" s="108"/>
      <c r="HN23" s="108"/>
      <c r="HO23" s="108"/>
      <c r="HP23" s="108"/>
      <c r="HQ23" s="108"/>
      <c r="HR23" s="108"/>
      <c r="HS23" s="108"/>
      <c r="HT23" s="108"/>
      <c r="HU23" s="108"/>
      <c r="HV23" s="108"/>
      <c r="HW23" s="108"/>
      <c r="HX23" s="108"/>
      <c r="HY23" s="108"/>
      <c r="HZ23" s="108"/>
      <c r="IA23" s="108"/>
      <c r="IB23" s="108"/>
      <c r="IC23" s="108"/>
      <c r="ID23" s="108"/>
      <c r="IE23" s="108"/>
      <c r="IF23" s="108"/>
      <c r="IG23" s="108"/>
      <c r="IH23" s="108"/>
      <c r="II23" s="108"/>
      <c r="IJ23" s="108"/>
      <c r="IK23" s="108"/>
      <c r="IL23" s="108"/>
      <c r="IM23" s="108"/>
      <c r="IN23" s="108"/>
      <c r="IO23" s="108"/>
      <c r="IP23" s="108"/>
    </row>
    <row r="24" s="112" customFormat="1" spans="1:250">
      <c r="A24" s="126" t="s">
        <v>536</v>
      </c>
      <c r="B24" s="127" t="s">
        <v>500</v>
      </c>
      <c r="C24" s="126" t="s">
        <v>500</v>
      </c>
      <c r="D24" s="128" t="s">
        <v>500</v>
      </c>
      <c r="E24" s="128" t="s">
        <v>500</v>
      </c>
      <c r="F24" s="128" t="s">
        <v>500</v>
      </c>
      <c r="G24" s="128" t="s">
        <v>500</v>
      </c>
      <c r="H24" s="120" t="s">
        <v>500</v>
      </c>
      <c r="I24" s="133"/>
      <c r="J24" s="94"/>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8"/>
      <c r="BF24" s="108"/>
      <c r="BG24" s="108"/>
      <c r="BH24" s="108"/>
      <c r="BI24" s="108"/>
      <c r="BJ24" s="108"/>
      <c r="BK24" s="108"/>
      <c r="BL24" s="108"/>
      <c r="BM24" s="108"/>
      <c r="BN24" s="108"/>
      <c r="BO24" s="108"/>
      <c r="BP24" s="108"/>
      <c r="BQ24" s="108"/>
      <c r="BR24" s="108"/>
      <c r="BS24" s="108"/>
      <c r="BT24" s="108"/>
      <c r="BU24" s="108"/>
      <c r="BV24" s="108"/>
      <c r="BW24" s="108"/>
      <c r="BX24" s="108"/>
      <c r="BY24" s="108"/>
      <c r="BZ24" s="108"/>
      <c r="CA24" s="108"/>
      <c r="CB24" s="108"/>
      <c r="CC24" s="108"/>
      <c r="CD24" s="108"/>
      <c r="CE24" s="108"/>
      <c r="CF24" s="108"/>
      <c r="CG24" s="108"/>
      <c r="CH24" s="108"/>
      <c r="CI24" s="108"/>
      <c r="CJ24" s="108"/>
      <c r="CK24" s="108"/>
      <c r="CL24" s="108"/>
      <c r="CM24" s="108"/>
      <c r="CN24" s="108"/>
      <c r="CO24" s="108"/>
      <c r="CP24" s="108"/>
      <c r="CQ24" s="108"/>
      <c r="CR24" s="108"/>
      <c r="CS24" s="108"/>
      <c r="CT24" s="108"/>
      <c r="CU24" s="108"/>
      <c r="CV24" s="108"/>
      <c r="CW24" s="108"/>
      <c r="CX24" s="108"/>
      <c r="CY24" s="108"/>
      <c r="CZ24" s="108"/>
      <c r="DA24" s="108"/>
      <c r="DB24" s="108"/>
      <c r="DC24" s="108"/>
      <c r="DD24" s="108"/>
      <c r="DE24" s="108"/>
      <c r="DF24" s="108"/>
      <c r="DG24" s="108"/>
      <c r="DH24" s="108"/>
      <c r="DI24" s="108"/>
      <c r="DJ24" s="108"/>
      <c r="DK24" s="108"/>
      <c r="DL24" s="108"/>
      <c r="DM24" s="108"/>
      <c r="DN24" s="108"/>
      <c r="DO24" s="108"/>
      <c r="DP24" s="108"/>
      <c r="DQ24" s="108"/>
      <c r="DR24" s="108"/>
      <c r="DS24" s="108"/>
      <c r="DT24" s="108"/>
      <c r="DU24" s="108"/>
      <c r="DV24" s="108"/>
      <c r="DW24" s="108"/>
      <c r="DX24" s="108"/>
      <c r="DY24" s="108"/>
      <c r="DZ24" s="108"/>
      <c r="EA24" s="108"/>
      <c r="EB24" s="108"/>
      <c r="EC24" s="108"/>
      <c r="ED24" s="108"/>
      <c r="EE24" s="108"/>
      <c r="EF24" s="108"/>
      <c r="EG24" s="108"/>
      <c r="EH24" s="108"/>
      <c r="EI24" s="108"/>
      <c r="EJ24" s="108"/>
      <c r="EK24" s="108"/>
      <c r="EL24" s="108"/>
      <c r="EM24" s="108"/>
      <c r="EN24" s="108"/>
      <c r="EO24" s="108"/>
      <c r="EP24" s="108"/>
      <c r="EQ24" s="108"/>
      <c r="ER24" s="108"/>
      <c r="ES24" s="108"/>
      <c r="ET24" s="108"/>
      <c r="EU24" s="108"/>
      <c r="EV24" s="108"/>
      <c r="EW24" s="108"/>
      <c r="EX24" s="108"/>
      <c r="EY24" s="108"/>
      <c r="EZ24" s="108"/>
      <c r="FA24" s="108"/>
      <c r="FB24" s="108"/>
      <c r="FC24" s="108"/>
      <c r="FD24" s="108"/>
      <c r="FE24" s="108"/>
      <c r="FF24" s="108"/>
      <c r="FG24" s="108"/>
      <c r="FH24" s="108"/>
      <c r="FI24" s="108"/>
      <c r="FJ24" s="108"/>
      <c r="FK24" s="108"/>
      <c r="FL24" s="108"/>
      <c r="FM24" s="108"/>
      <c r="FN24" s="108"/>
      <c r="FO24" s="108"/>
      <c r="FP24" s="108"/>
      <c r="FQ24" s="108"/>
      <c r="FR24" s="108"/>
      <c r="FS24" s="108"/>
      <c r="FT24" s="108"/>
      <c r="FU24" s="108"/>
      <c r="FV24" s="108"/>
      <c r="FW24" s="108"/>
      <c r="FX24" s="108"/>
      <c r="FY24" s="108"/>
      <c r="FZ24" s="108"/>
      <c r="GA24" s="108"/>
      <c r="GB24" s="108"/>
      <c r="GC24" s="108"/>
      <c r="GD24" s="108"/>
      <c r="GE24" s="108"/>
      <c r="GF24" s="108"/>
      <c r="GG24" s="108"/>
      <c r="GH24" s="108"/>
      <c r="GI24" s="108"/>
      <c r="GJ24" s="108"/>
      <c r="GK24" s="108"/>
      <c r="GL24" s="108"/>
      <c r="GM24" s="108"/>
      <c r="GN24" s="108"/>
      <c r="GO24" s="108"/>
      <c r="GP24" s="108"/>
      <c r="GQ24" s="108"/>
      <c r="GR24" s="108"/>
      <c r="GS24" s="108"/>
      <c r="GT24" s="108"/>
      <c r="GU24" s="108"/>
      <c r="GV24" s="108"/>
      <c r="GW24" s="108"/>
      <c r="GX24" s="108"/>
      <c r="GY24" s="108"/>
      <c r="GZ24" s="108"/>
      <c r="HA24" s="108"/>
      <c r="HB24" s="108"/>
      <c r="HC24" s="108"/>
      <c r="HD24" s="108"/>
      <c r="HE24" s="108"/>
      <c r="HF24" s="108"/>
      <c r="HG24" s="108"/>
      <c r="HH24" s="108"/>
      <c r="HI24" s="108"/>
      <c r="HJ24" s="108"/>
      <c r="HK24" s="108"/>
      <c r="HL24" s="108"/>
      <c r="HM24" s="108"/>
      <c r="HN24" s="108"/>
      <c r="HO24" s="108"/>
      <c r="HP24" s="108"/>
      <c r="HQ24" s="108"/>
      <c r="HR24" s="108"/>
      <c r="HS24" s="108"/>
      <c r="HT24" s="108"/>
      <c r="HU24" s="108"/>
      <c r="HV24" s="108"/>
      <c r="HW24" s="108"/>
      <c r="HX24" s="108"/>
      <c r="HY24" s="108"/>
      <c r="HZ24" s="108"/>
      <c r="IA24" s="108"/>
      <c r="IB24" s="108"/>
      <c r="IC24" s="108"/>
      <c r="ID24" s="108"/>
      <c r="IE24" s="108"/>
      <c r="IF24" s="108"/>
      <c r="IG24" s="108"/>
      <c r="IH24" s="108"/>
      <c r="II24" s="108"/>
      <c r="IJ24" s="108"/>
      <c r="IK24" s="108"/>
      <c r="IL24" s="108"/>
      <c r="IM24" s="108"/>
      <c r="IN24" s="108"/>
      <c r="IO24" s="108"/>
      <c r="IP24" s="108"/>
    </row>
    <row r="25" s="112" customFormat="1" spans="1:250">
      <c r="A25" s="126" t="s">
        <v>500</v>
      </c>
      <c r="B25" s="127" t="s">
        <v>537</v>
      </c>
      <c r="C25" s="126" t="s">
        <v>500</v>
      </c>
      <c r="D25" s="128" t="s">
        <v>500</v>
      </c>
      <c r="E25" s="128" t="s">
        <v>500</v>
      </c>
      <c r="F25" s="128" t="s">
        <v>500</v>
      </c>
      <c r="G25" s="128" t="s">
        <v>500</v>
      </c>
      <c r="H25" s="120" t="s">
        <v>500</v>
      </c>
      <c r="I25" s="133"/>
      <c r="J25" s="94"/>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c r="BR25" s="108"/>
      <c r="BS25" s="108"/>
      <c r="BT25" s="108"/>
      <c r="BU25" s="108"/>
      <c r="BV25" s="108"/>
      <c r="BW25" s="108"/>
      <c r="BX25" s="108"/>
      <c r="BY25" s="108"/>
      <c r="BZ25" s="108"/>
      <c r="CA25" s="108"/>
      <c r="CB25" s="108"/>
      <c r="CC25" s="108"/>
      <c r="CD25" s="108"/>
      <c r="CE25" s="108"/>
      <c r="CF25" s="108"/>
      <c r="CG25" s="108"/>
      <c r="CH25" s="108"/>
      <c r="CI25" s="108"/>
      <c r="CJ25" s="108"/>
      <c r="CK25" s="108"/>
      <c r="CL25" s="108"/>
      <c r="CM25" s="108"/>
      <c r="CN25" s="108"/>
      <c r="CO25" s="108"/>
      <c r="CP25" s="108"/>
      <c r="CQ25" s="108"/>
      <c r="CR25" s="108"/>
      <c r="CS25" s="108"/>
      <c r="CT25" s="108"/>
      <c r="CU25" s="108"/>
      <c r="CV25" s="108"/>
      <c r="CW25" s="108"/>
      <c r="CX25" s="108"/>
      <c r="CY25" s="108"/>
      <c r="CZ25" s="108"/>
      <c r="DA25" s="108"/>
      <c r="DB25" s="108"/>
      <c r="DC25" s="108"/>
      <c r="DD25" s="108"/>
      <c r="DE25" s="108"/>
      <c r="DF25" s="108"/>
      <c r="DG25" s="108"/>
      <c r="DH25" s="108"/>
      <c r="DI25" s="108"/>
      <c r="DJ25" s="108"/>
      <c r="DK25" s="108"/>
      <c r="DL25" s="108"/>
      <c r="DM25" s="108"/>
      <c r="DN25" s="108"/>
      <c r="DO25" s="108"/>
      <c r="DP25" s="108"/>
      <c r="DQ25" s="108"/>
      <c r="DR25" s="108"/>
      <c r="DS25" s="108"/>
      <c r="DT25" s="108"/>
      <c r="DU25" s="108"/>
      <c r="DV25" s="108"/>
      <c r="DW25" s="108"/>
      <c r="DX25" s="108"/>
      <c r="DY25" s="108"/>
      <c r="DZ25" s="108"/>
      <c r="EA25" s="108"/>
      <c r="EB25" s="108"/>
      <c r="EC25" s="108"/>
      <c r="ED25" s="108"/>
      <c r="EE25" s="108"/>
      <c r="EF25" s="108"/>
      <c r="EG25" s="108"/>
      <c r="EH25" s="108"/>
      <c r="EI25" s="108"/>
      <c r="EJ25" s="108"/>
      <c r="EK25" s="108"/>
      <c r="EL25" s="108"/>
      <c r="EM25" s="108"/>
      <c r="EN25" s="108"/>
      <c r="EO25" s="108"/>
      <c r="EP25" s="108"/>
      <c r="EQ25" s="108"/>
      <c r="ER25" s="108"/>
      <c r="ES25" s="108"/>
      <c r="ET25" s="108"/>
      <c r="EU25" s="108"/>
      <c r="EV25" s="108"/>
      <c r="EW25" s="108"/>
      <c r="EX25" s="108"/>
      <c r="EY25" s="108"/>
      <c r="EZ25" s="108"/>
      <c r="FA25" s="108"/>
      <c r="FB25" s="108"/>
      <c r="FC25" s="108"/>
      <c r="FD25" s="108"/>
      <c r="FE25" s="108"/>
      <c r="FF25" s="108"/>
      <c r="FG25" s="108"/>
      <c r="FH25" s="108"/>
      <c r="FI25" s="108"/>
      <c r="FJ25" s="108"/>
      <c r="FK25" s="108"/>
      <c r="FL25" s="108"/>
      <c r="FM25" s="108"/>
      <c r="FN25" s="108"/>
      <c r="FO25" s="108"/>
      <c r="FP25" s="108"/>
      <c r="FQ25" s="108"/>
      <c r="FR25" s="108"/>
      <c r="FS25" s="108"/>
      <c r="FT25" s="108"/>
      <c r="FU25" s="108"/>
      <c r="FV25" s="108"/>
      <c r="FW25" s="108"/>
      <c r="FX25" s="108"/>
      <c r="FY25" s="108"/>
      <c r="FZ25" s="108"/>
      <c r="GA25" s="108"/>
      <c r="GB25" s="108"/>
      <c r="GC25" s="108"/>
      <c r="GD25" s="108"/>
      <c r="GE25" s="108"/>
      <c r="GF25" s="108"/>
      <c r="GG25" s="108"/>
      <c r="GH25" s="108"/>
      <c r="GI25" s="108"/>
      <c r="GJ25" s="108"/>
      <c r="GK25" s="108"/>
      <c r="GL25" s="108"/>
      <c r="GM25" s="108"/>
      <c r="GN25" s="108"/>
      <c r="GO25" s="108"/>
      <c r="GP25" s="108"/>
      <c r="GQ25" s="108"/>
      <c r="GR25" s="108"/>
      <c r="GS25" s="108"/>
      <c r="GT25" s="108"/>
      <c r="GU25" s="108"/>
      <c r="GV25" s="108"/>
      <c r="GW25" s="108"/>
      <c r="GX25" s="108"/>
      <c r="GY25" s="108"/>
      <c r="GZ25" s="108"/>
      <c r="HA25" s="108"/>
      <c r="HB25" s="108"/>
      <c r="HC25" s="108"/>
      <c r="HD25" s="108"/>
      <c r="HE25" s="108"/>
      <c r="HF25" s="108"/>
      <c r="HG25" s="108"/>
      <c r="HH25" s="108"/>
      <c r="HI25" s="108"/>
      <c r="HJ25" s="108"/>
      <c r="HK25" s="108"/>
      <c r="HL25" s="108"/>
      <c r="HM25" s="108"/>
      <c r="HN25" s="108"/>
      <c r="HO25" s="108"/>
      <c r="HP25" s="108"/>
      <c r="HQ25" s="108"/>
      <c r="HR25" s="108"/>
      <c r="HS25" s="108"/>
      <c r="HT25" s="108"/>
      <c r="HU25" s="108"/>
      <c r="HV25" s="108"/>
      <c r="HW25" s="108"/>
      <c r="HX25" s="108"/>
      <c r="HY25" s="108"/>
      <c r="HZ25" s="108"/>
      <c r="IA25" s="108"/>
      <c r="IB25" s="108"/>
      <c r="IC25" s="108"/>
      <c r="ID25" s="108"/>
      <c r="IE25" s="108"/>
      <c r="IF25" s="108"/>
      <c r="IG25" s="108"/>
      <c r="IH25" s="108"/>
      <c r="II25" s="108"/>
      <c r="IJ25" s="108"/>
      <c r="IK25" s="108"/>
      <c r="IL25" s="108"/>
      <c r="IM25" s="108"/>
      <c r="IN25" s="108"/>
      <c r="IO25" s="108"/>
      <c r="IP25" s="108"/>
    </row>
    <row r="26" s="112" customFormat="1" spans="1:250">
      <c r="A26" s="126" t="s">
        <v>500</v>
      </c>
      <c r="B26" s="127" t="s">
        <v>500</v>
      </c>
      <c r="C26" s="126" t="s">
        <v>538</v>
      </c>
      <c r="D26" s="128" t="s">
        <v>519</v>
      </c>
      <c r="E26" s="128" t="s">
        <v>533</v>
      </c>
      <c r="F26" s="128" t="s">
        <v>528</v>
      </c>
      <c r="G26" s="128" t="s">
        <v>533</v>
      </c>
      <c r="H26" s="120" t="s">
        <v>525</v>
      </c>
      <c r="I26" s="133"/>
      <c r="J26" s="94"/>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c r="BM26" s="108"/>
      <c r="BN26" s="108"/>
      <c r="BO26" s="108"/>
      <c r="BP26" s="108"/>
      <c r="BQ26" s="108"/>
      <c r="BR26" s="108"/>
      <c r="BS26" s="108"/>
      <c r="BT26" s="108"/>
      <c r="BU26" s="108"/>
      <c r="BV26" s="108"/>
      <c r="BW26" s="108"/>
      <c r="BX26" s="108"/>
      <c r="BY26" s="108"/>
      <c r="BZ26" s="108"/>
      <c r="CA26" s="108"/>
      <c r="CB26" s="108"/>
      <c r="CC26" s="108"/>
      <c r="CD26" s="108"/>
      <c r="CE26" s="108"/>
      <c r="CF26" s="108"/>
      <c r="CG26" s="108"/>
      <c r="CH26" s="108"/>
      <c r="CI26" s="108"/>
      <c r="CJ26" s="108"/>
      <c r="CK26" s="108"/>
      <c r="CL26" s="108"/>
      <c r="CM26" s="108"/>
      <c r="CN26" s="108"/>
      <c r="CO26" s="108"/>
      <c r="CP26" s="108"/>
      <c r="CQ26" s="108"/>
      <c r="CR26" s="108"/>
      <c r="CS26" s="108"/>
      <c r="CT26" s="108"/>
      <c r="CU26" s="108"/>
      <c r="CV26" s="108"/>
      <c r="CW26" s="108"/>
      <c r="CX26" s="108"/>
      <c r="CY26" s="108"/>
      <c r="CZ26" s="108"/>
      <c r="DA26" s="108"/>
      <c r="DB26" s="108"/>
      <c r="DC26" s="108"/>
      <c r="DD26" s="108"/>
      <c r="DE26" s="108"/>
      <c r="DF26" s="108"/>
      <c r="DG26" s="108"/>
      <c r="DH26" s="108"/>
      <c r="DI26" s="108"/>
      <c r="DJ26" s="108"/>
      <c r="DK26" s="108"/>
      <c r="DL26" s="108"/>
      <c r="DM26" s="108"/>
      <c r="DN26" s="108"/>
      <c r="DO26" s="108"/>
      <c r="DP26" s="108"/>
      <c r="DQ26" s="108"/>
      <c r="DR26" s="108"/>
      <c r="DS26" s="108"/>
      <c r="DT26" s="108"/>
      <c r="DU26" s="108"/>
      <c r="DV26" s="108"/>
      <c r="DW26" s="108"/>
      <c r="DX26" s="108"/>
      <c r="DY26" s="108"/>
      <c r="DZ26" s="108"/>
      <c r="EA26" s="108"/>
      <c r="EB26" s="108"/>
      <c r="EC26" s="108"/>
      <c r="ED26" s="108"/>
      <c r="EE26" s="108"/>
      <c r="EF26" s="108"/>
      <c r="EG26" s="108"/>
      <c r="EH26" s="108"/>
      <c r="EI26" s="108"/>
      <c r="EJ26" s="108"/>
      <c r="EK26" s="108"/>
      <c r="EL26" s="108"/>
      <c r="EM26" s="108"/>
      <c r="EN26" s="108"/>
      <c r="EO26" s="108"/>
      <c r="EP26" s="108"/>
      <c r="EQ26" s="108"/>
      <c r="ER26" s="108"/>
      <c r="ES26" s="108"/>
      <c r="ET26" s="108"/>
      <c r="EU26" s="108"/>
      <c r="EV26" s="108"/>
      <c r="EW26" s="108"/>
      <c r="EX26" s="108"/>
      <c r="EY26" s="108"/>
      <c r="EZ26" s="108"/>
      <c r="FA26" s="108"/>
      <c r="FB26" s="108"/>
      <c r="FC26" s="108"/>
      <c r="FD26" s="108"/>
      <c r="FE26" s="108"/>
      <c r="FF26" s="108"/>
      <c r="FG26" s="108"/>
      <c r="FH26" s="108"/>
      <c r="FI26" s="108"/>
      <c r="FJ26" s="108"/>
      <c r="FK26" s="108"/>
      <c r="FL26" s="108"/>
      <c r="FM26" s="108"/>
      <c r="FN26" s="108"/>
      <c r="FO26" s="108"/>
      <c r="FP26" s="108"/>
      <c r="FQ26" s="108"/>
      <c r="FR26" s="108"/>
      <c r="FS26" s="108"/>
      <c r="FT26" s="108"/>
      <c r="FU26" s="108"/>
      <c r="FV26" s="108"/>
      <c r="FW26" s="108"/>
      <c r="FX26" s="108"/>
      <c r="FY26" s="108"/>
      <c r="FZ26" s="108"/>
      <c r="GA26" s="108"/>
      <c r="GB26" s="108"/>
      <c r="GC26" s="108"/>
      <c r="GD26" s="108"/>
      <c r="GE26" s="108"/>
      <c r="GF26" s="108"/>
      <c r="GG26" s="108"/>
      <c r="GH26" s="108"/>
      <c r="GI26" s="108"/>
      <c r="GJ26" s="108"/>
      <c r="GK26" s="108"/>
      <c r="GL26" s="108"/>
      <c r="GM26" s="108"/>
      <c r="GN26" s="108"/>
      <c r="GO26" s="108"/>
      <c r="GP26" s="108"/>
      <c r="GQ26" s="108"/>
      <c r="GR26" s="108"/>
      <c r="GS26" s="108"/>
      <c r="GT26" s="108"/>
      <c r="GU26" s="108"/>
      <c r="GV26" s="108"/>
      <c r="GW26" s="108"/>
      <c r="GX26" s="108"/>
      <c r="GY26" s="108"/>
      <c r="GZ26" s="108"/>
      <c r="HA26" s="108"/>
      <c r="HB26" s="108"/>
      <c r="HC26" s="108"/>
      <c r="HD26" s="108"/>
      <c r="HE26" s="108"/>
      <c r="HF26" s="108"/>
      <c r="HG26" s="108"/>
      <c r="HH26" s="108"/>
      <c r="HI26" s="108"/>
      <c r="HJ26" s="108"/>
      <c r="HK26" s="108"/>
      <c r="HL26" s="108"/>
      <c r="HM26" s="108"/>
      <c r="HN26" s="108"/>
      <c r="HO26" s="108"/>
      <c r="HP26" s="108"/>
      <c r="HQ26" s="108"/>
      <c r="HR26" s="108"/>
      <c r="HS26" s="108"/>
      <c r="HT26" s="108"/>
      <c r="HU26" s="108"/>
      <c r="HV26" s="108"/>
      <c r="HW26" s="108"/>
      <c r="HX26" s="108"/>
      <c r="HY26" s="108"/>
      <c r="HZ26" s="108"/>
      <c r="IA26" s="108"/>
      <c r="IB26" s="108"/>
      <c r="IC26" s="108"/>
      <c r="ID26" s="108"/>
      <c r="IE26" s="108"/>
      <c r="IF26" s="108"/>
      <c r="IG26" s="108"/>
      <c r="IH26" s="108"/>
      <c r="II26" s="108"/>
      <c r="IJ26" s="108"/>
      <c r="IK26" s="108"/>
      <c r="IL26" s="108"/>
      <c r="IM26" s="108"/>
      <c r="IN26" s="108"/>
      <c r="IO26" s="108"/>
      <c r="IP26" s="108"/>
    </row>
    <row r="27" s="112" customFormat="1" spans="1:250">
      <c r="A27" s="126" t="s">
        <v>539</v>
      </c>
      <c r="B27" s="127" t="s">
        <v>500</v>
      </c>
      <c r="C27" s="126" t="s">
        <v>500</v>
      </c>
      <c r="D27" s="128" t="s">
        <v>500</v>
      </c>
      <c r="E27" s="128" t="s">
        <v>500</v>
      </c>
      <c r="F27" s="128" t="s">
        <v>500</v>
      </c>
      <c r="G27" s="128" t="s">
        <v>500</v>
      </c>
      <c r="H27" s="120" t="s">
        <v>500</v>
      </c>
      <c r="I27" s="133"/>
      <c r="J27" s="94"/>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c r="BM27" s="108"/>
      <c r="BN27" s="108"/>
      <c r="BO27" s="108"/>
      <c r="BP27" s="108"/>
      <c r="BQ27" s="108"/>
      <c r="BR27" s="108"/>
      <c r="BS27" s="108"/>
      <c r="BT27" s="108"/>
      <c r="BU27" s="108"/>
      <c r="BV27" s="108"/>
      <c r="BW27" s="108"/>
      <c r="BX27" s="108"/>
      <c r="BY27" s="108"/>
      <c r="BZ27" s="108"/>
      <c r="CA27" s="108"/>
      <c r="CB27" s="108"/>
      <c r="CC27" s="108"/>
      <c r="CD27" s="108"/>
      <c r="CE27" s="108"/>
      <c r="CF27" s="108"/>
      <c r="CG27" s="108"/>
      <c r="CH27" s="108"/>
      <c r="CI27" s="108"/>
      <c r="CJ27" s="108"/>
      <c r="CK27" s="108"/>
      <c r="CL27" s="108"/>
      <c r="CM27" s="108"/>
      <c r="CN27" s="108"/>
      <c r="CO27" s="108"/>
      <c r="CP27" s="108"/>
      <c r="CQ27" s="108"/>
      <c r="CR27" s="108"/>
      <c r="CS27" s="108"/>
      <c r="CT27" s="108"/>
      <c r="CU27" s="108"/>
      <c r="CV27" s="108"/>
      <c r="CW27" s="108"/>
      <c r="CX27" s="108"/>
      <c r="CY27" s="108"/>
      <c r="CZ27" s="108"/>
      <c r="DA27" s="108"/>
      <c r="DB27" s="108"/>
      <c r="DC27" s="108"/>
      <c r="DD27" s="108"/>
      <c r="DE27" s="108"/>
      <c r="DF27" s="108"/>
      <c r="DG27" s="108"/>
      <c r="DH27" s="108"/>
      <c r="DI27" s="108"/>
      <c r="DJ27" s="108"/>
      <c r="DK27" s="108"/>
      <c r="DL27" s="108"/>
      <c r="DM27" s="108"/>
      <c r="DN27" s="108"/>
      <c r="DO27" s="108"/>
      <c r="DP27" s="108"/>
      <c r="DQ27" s="108"/>
      <c r="DR27" s="108"/>
      <c r="DS27" s="108"/>
      <c r="DT27" s="108"/>
      <c r="DU27" s="108"/>
      <c r="DV27" s="108"/>
      <c r="DW27" s="108"/>
      <c r="DX27" s="108"/>
      <c r="DY27" s="108"/>
      <c r="DZ27" s="108"/>
      <c r="EA27" s="108"/>
      <c r="EB27" s="108"/>
      <c r="EC27" s="108"/>
      <c r="ED27" s="108"/>
      <c r="EE27" s="108"/>
      <c r="EF27" s="108"/>
      <c r="EG27" s="108"/>
      <c r="EH27" s="108"/>
      <c r="EI27" s="108"/>
      <c r="EJ27" s="108"/>
      <c r="EK27" s="108"/>
      <c r="EL27" s="108"/>
      <c r="EM27" s="108"/>
      <c r="EN27" s="108"/>
      <c r="EO27" s="108"/>
      <c r="EP27" s="108"/>
      <c r="EQ27" s="108"/>
      <c r="ER27" s="108"/>
      <c r="ES27" s="108"/>
      <c r="ET27" s="108"/>
      <c r="EU27" s="108"/>
      <c r="EV27" s="108"/>
      <c r="EW27" s="108"/>
      <c r="EX27" s="108"/>
      <c r="EY27" s="108"/>
      <c r="EZ27" s="108"/>
      <c r="FA27" s="108"/>
      <c r="FB27" s="108"/>
      <c r="FC27" s="108"/>
      <c r="FD27" s="108"/>
      <c r="FE27" s="108"/>
      <c r="FF27" s="108"/>
      <c r="FG27" s="108"/>
      <c r="FH27" s="108"/>
      <c r="FI27" s="108"/>
      <c r="FJ27" s="108"/>
      <c r="FK27" s="108"/>
      <c r="FL27" s="108"/>
      <c r="FM27" s="108"/>
      <c r="FN27" s="108"/>
      <c r="FO27" s="108"/>
      <c r="FP27" s="108"/>
      <c r="FQ27" s="108"/>
      <c r="FR27" s="108"/>
      <c r="FS27" s="108"/>
      <c r="FT27" s="108"/>
      <c r="FU27" s="108"/>
      <c r="FV27" s="108"/>
      <c r="FW27" s="108"/>
      <c r="FX27" s="108"/>
      <c r="FY27" s="108"/>
      <c r="FZ27" s="108"/>
      <c r="GA27" s="108"/>
      <c r="GB27" s="108"/>
      <c r="GC27" s="108"/>
      <c r="GD27" s="108"/>
      <c r="GE27" s="108"/>
      <c r="GF27" s="108"/>
      <c r="GG27" s="108"/>
      <c r="GH27" s="108"/>
      <c r="GI27" s="108"/>
      <c r="GJ27" s="108"/>
      <c r="GK27" s="108"/>
      <c r="GL27" s="108"/>
      <c r="GM27" s="108"/>
      <c r="GN27" s="108"/>
      <c r="GO27" s="108"/>
      <c r="GP27" s="108"/>
      <c r="GQ27" s="108"/>
      <c r="GR27" s="108"/>
      <c r="GS27" s="108"/>
      <c r="GT27" s="108"/>
      <c r="GU27" s="108"/>
      <c r="GV27" s="108"/>
      <c r="GW27" s="108"/>
      <c r="GX27" s="108"/>
      <c r="GY27" s="108"/>
      <c r="GZ27" s="108"/>
      <c r="HA27" s="108"/>
      <c r="HB27" s="108"/>
      <c r="HC27" s="108"/>
      <c r="HD27" s="108"/>
      <c r="HE27" s="108"/>
      <c r="HF27" s="108"/>
      <c r="HG27" s="108"/>
      <c r="HH27" s="108"/>
      <c r="HI27" s="108"/>
      <c r="HJ27" s="108"/>
      <c r="HK27" s="108"/>
      <c r="HL27" s="108"/>
      <c r="HM27" s="108"/>
      <c r="HN27" s="108"/>
      <c r="HO27" s="108"/>
      <c r="HP27" s="108"/>
      <c r="HQ27" s="108"/>
      <c r="HR27" s="108"/>
      <c r="HS27" s="108"/>
      <c r="HT27" s="108"/>
      <c r="HU27" s="108"/>
      <c r="HV27" s="108"/>
      <c r="HW27" s="108"/>
      <c r="HX27" s="108"/>
      <c r="HY27" s="108"/>
      <c r="HZ27" s="108"/>
      <c r="IA27" s="108"/>
      <c r="IB27" s="108"/>
      <c r="IC27" s="108"/>
      <c r="ID27" s="108"/>
      <c r="IE27" s="108"/>
      <c r="IF27" s="108"/>
      <c r="IG27" s="108"/>
      <c r="IH27" s="108"/>
      <c r="II27" s="108"/>
      <c r="IJ27" s="108"/>
      <c r="IK27" s="108"/>
      <c r="IL27" s="108"/>
      <c r="IM27" s="108"/>
      <c r="IN27" s="108"/>
      <c r="IO27" s="108"/>
      <c r="IP27" s="108"/>
    </row>
    <row r="28" s="112" customFormat="1" ht="27" spans="1:250">
      <c r="A28" s="126" t="s">
        <v>500</v>
      </c>
      <c r="B28" s="127" t="s">
        <v>540</v>
      </c>
      <c r="C28" s="126" t="s">
        <v>500</v>
      </c>
      <c r="D28" s="128" t="s">
        <v>500</v>
      </c>
      <c r="E28" s="128" t="s">
        <v>500</v>
      </c>
      <c r="F28" s="128" t="s">
        <v>500</v>
      </c>
      <c r="G28" s="128" t="s">
        <v>500</v>
      </c>
      <c r="H28" s="120" t="s">
        <v>500</v>
      </c>
      <c r="I28" s="133"/>
      <c r="J28" s="94"/>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08"/>
      <c r="CF28" s="108"/>
      <c r="CG28" s="108"/>
      <c r="CH28" s="108"/>
      <c r="CI28" s="108"/>
      <c r="CJ28" s="108"/>
      <c r="CK28" s="108"/>
      <c r="CL28" s="108"/>
      <c r="CM28" s="108"/>
      <c r="CN28" s="108"/>
      <c r="CO28" s="108"/>
      <c r="CP28" s="108"/>
      <c r="CQ28" s="108"/>
      <c r="CR28" s="108"/>
      <c r="CS28" s="108"/>
      <c r="CT28" s="108"/>
      <c r="CU28" s="108"/>
      <c r="CV28" s="108"/>
      <c r="CW28" s="108"/>
      <c r="CX28" s="108"/>
      <c r="CY28" s="108"/>
      <c r="CZ28" s="108"/>
      <c r="DA28" s="108"/>
      <c r="DB28" s="108"/>
      <c r="DC28" s="108"/>
      <c r="DD28" s="108"/>
      <c r="DE28" s="108"/>
      <c r="DF28" s="108"/>
      <c r="DG28" s="108"/>
      <c r="DH28" s="108"/>
      <c r="DI28" s="108"/>
      <c r="DJ28" s="108"/>
      <c r="DK28" s="108"/>
      <c r="DL28" s="108"/>
      <c r="DM28" s="108"/>
      <c r="DN28" s="108"/>
      <c r="DO28" s="108"/>
      <c r="DP28" s="108"/>
      <c r="DQ28" s="108"/>
      <c r="DR28" s="108"/>
      <c r="DS28" s="108"/>
      <c r="DT28" s="108"/>
      <c r="DU28" s="108"/>
      <c r="DV28" s="108"/>
      <c r="DW28" s="108"/>
      <c r="DX28" s="108"/>
      <c r="DY28" s="108"/>
      <c r="DZ28" s="108"/>
      <c r="EA28" s="108"/>
      <c r="EB28" s="108"/>
      <c r="EC28" s="108"/>
      <c r="ED28" s="108"/>
      <c r="EE28" s="108"/>
      <c r="EF28" s="108"/>
      <c r="EG28" s="108"/>
      <c r="EH28" s="108"/>
      <c r="EI28" s="108"/>
      <c r="EJ28" s="108"/>
      <c r="EK28" s="108"/>
      <c r="EL28" s="108"/>
      <c r="EM28" s="108"/>
      <c r="EN28" s="108"/>
      <c r="EO28" s="108"/>
      <c r="EP28" s="108"/>
      <c r="EQ28" s="108"/>
      <c r="ER28" s="108"/>
      <c r="ES28" s="108"/>
      <c r="ET28" s="108"/>
      <c r="EU28" s="108"/>
      <c r="EV28" s="108"/>
      <c r="EW28" s="108"/>
      <c r="EX28" s="108"/>
      <c r="EY28" s="108"/>
      <c r="EZ28" s="108"/>
      <c r="FA28" s="108"/>
      <c r="FB28" s="108"/>
      <c r="FC28" s="108"/>
      <c r="FD28" s="108"/>
      <c r="FE28" s="108"/>
      <c r="FF28" s="108"/>
      <c r="FG28" s="108"/>
      <c r="FH28" s="108"/>
      <c r="FI28" s="108"/>
      <c r="FJ28" s="108"/>
      <c r="FK28" s="108"/>
      <c r="FL28" s="108"/>
      <c r="FM28" s="108"/>
      <c r="FN28" s="108"/>
      <c r="FO28" s="108"/>
      <c r="FP28" s="108"/>
      <c r="FQ28" s="108"/>
      <c r="FR28" s="108"/>
      <c r="FS28" s="108"/>
      <c r="FT28" s="108"/>
      <c r="FU28" s="108"/>
      <c r="FV28" s="108"/>
      <c r="FW28" s="108"/>
      <c r="FX28" s="108"/>
      <c r="FY28" s="108"/>
      <c r="FZ28" s="108"/>
      <c r="GA28" s="108"/>
      <c r="GB28" s="108"/>
      <c r="GC28" s="108"/>
      <c r="GD28" s="108"/>
      <c r="GE28" s="108"/>
      <c r="GF28" s="108"/>
      <c r="GG28" s="108"/>
      <c r="GH28" s="108"/>
      <c r="GI28" s="108"/>
      <c r="GJ28" s="108"/>
      <c r="GK28" s="108"/>
      <c r="GL28" s="108"/>
      <c r="GM28" s="108"/>
      <c r="GN28" s="108"/>
      <c r="GO28" s="108"/>
      <c r="GP28" s="108"/>
      <c r="GQ28" s="108"/>
      <c r="GR28" s="108"/>
      <c r="GS28" s="108"/>
      <c r="GT28" s="108"/>
      <c r="GU28" s="108"/>
      <c r="GV28" s="108"/>
      <c r="GW28" s="108"/>
      <c r="GX28" s="108"/>
      <c r="GY28" s="108"/>
      <c r="GZ28" s="108"/>
      <c r="HA28" s="108"/>
      <c r="HB28" s="108"/>
      <c r="HC28" s="108"/>
      <c r="HD28" s="108"/>
      <c r="HE28" s="108"/>
      <c r="HF28" s="108"/>
      <c r="HG28" s="108"/>
      <c r="HH28" s="108"/>
      <c r="HI28" s="108"/>
      <c r="HJ28" s="108"/>
      <c r="HK28" s="108"/>
      <c r="HL28" s="108"/>
      <c r="HM28" s="108"/>
      <c r="HN28" s="108"/>
      <c r="HO28" s="108"/>
      <c r="HP28" s="108"/>
      <c r="HQ28" s="108"/>
      <c r="HR28" s="108"/>
      <c r="HS28" s="108"/>
      <c r="HT28" s="108"/>
      <c r="HU28" s="108"/>
      <c r="HV28" s="108"/>
      <c r="HW28" s="108"/>
      <c r="HX28" s="108"/>
      <c r="HY28" s="108"/>
      <c r="HZ28" s="108"/>
      <c r="IA28" s="108"/>
      <c r="IB28" s="108"/>
      <c r="IC28" s="108"/>
      <c r="ID28" s="108"/>
      <c r="IE28" s="108"/>
      <c r="IF28" s="108"/>
      <c r="IG28" s="108"/>
      <c r="IH28" s="108"/>
      <c r="II28" s="108"/>
      <c r="IJ28" s="108"/>
      <c r="IK28" s="108"/>
      <c r="IL28" s="108"/>
      <c r="IM28" s="108"/>
      <c r="IN28" s="108"/>
      <c r="IO28" s="108"/>
      <c r="IP28" s="108"/>
    </row>
    <row r="29" s="112" customFormat="1" spans="1:250">
      <c r="A29" s="126" t="s">
        <v>500</v>
      </c>
      <c r="B29" s="127" t="s">
        <v>500</v>
      </c>
      <c r="C29" s="126" t="s">
        <v>541</v>
      </c>
      <c r="D29" s="128" t="s">
        <v>524</v>
      </c>
      <c r="E29" s="128" t="s">
        <v>542</v>
      </c>
      <c r="F29" s="128" t="s">
        <v>528</v>
      </c>
      <c r="G29" s="128" t="s">
        <v>533</v>
      </c>
      <c r="H29" s="120" t="s">
        <v>525</v>
      </c>
      <c r="I29" s="133"/>
      <c r="J29" s="94"/>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c r="BD29" s="108"/>
      <c r="BE29" s="108"/>
      <c r="BF29" s="108"/>
      <c r="BG29" s="108"/>
      <c r="BH29" s="108"/>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08"/>
      <c r="CF29" s="108"/>
      <c r="CG29" s="108"/>
      <c r="CH29" s="108"/>
      <c r="CI29" s="108"/>
      <c r="CJ29" s="108"/>
      <c r="CK29" s="108"/>
      <c r="CL29" s="108"/>
      <c r="CM29" s="108"/>
      <c r="CN29" s="108"/>
      <c r="CO29" s="108"/>
      <c r="CP29" s="108"/>
      <c r="CQ29" s="108"/>
      <c r="CR29" s="108"/>
      <c r="CS29" s="108"/>
      <c r="CT29" s="108"/>
      <c r="CU29" s="108"/>
      <c r="CV29" s="108"/>
      <c r="CW29" s="108"/>
      <c r="CX29" s="108"/>
      <c r="CY29" s="108"/>
      <c r="CZ29" s="108"/>
      <c r="DA29" s="108"/>
      <c r="DB29" s="108"/>
      <c r="DC29" s="108"/>
      <c r="DD29" s="108"/>
      <c r="DE29" s="108"/>
      <c r="DF29" s="108"/>
      <c r="DG29" s="108"/>
      <c r="DH29" s="108"/>
      <c r="DI29" s="108"/>
      <c r="DJ29" s="108"/>
      <c r="DK29" s="108"/>
      <c r="DL29" s="108"/>
      <c r="DM29" s="108"/>
      <c r="DN29" s="108"/>
      <c r="DO29" s="108"/>
      <c r="DP29" s="108"/>
      <c r="DQ29" s="108"/>
      <c r="DR29" s="108"/>
      <c r="DS29" s="108"/>
      <c r="DT29" s="108"/>
      <c r="DU29" s="108"/>
      <c r="DV29" s="108"/>
      <c r="DW29" s="108"/>
      <c r="DX29" s="108"/>
      <c r="DY29" s="108"/>
      <c r="DZ29" s="108"/>
      <c r="EA29" s="108"/>
      <c r="EB29" s="108"/>
      <c r="EC29" s="108"/>
      <c r="ED29" s="108"/>
      <c r="EE29" s="108"/>
      <c r="EF29" s="108"/>
      <c r="EG29" s="108"/>
      <c r="EH29" s="108"/>
      <c r="EI29" s="108"/>
      <c r="EJ29" s="108"/>
      <c r="EK29" s="108"/>
      <c r="EL29" s="108"/>
      <c r="EM29" s="108"/>
      <c r="EN29" s="108"/>
      <c r="EO29" s="108"/>
      <c r="EP29" s="108"/>
      <c r="EQ29" s="108"/>
      <c r="ER29" s="108"/>
      <c r="ES29" s="108"/>
      <c r="ET29" s="108"/>
      <c r="EU29" s="108"/>
      <c r="EV29" s="108"/>
      <c r="EW29" s="108"/>
      <c r="EX29" s="108"/>
      <c r="EY29" s="108"/>
      <c r="EZ29" s="108"/>
      <c r="FA29" s="108"/>
      <c r="FB29" s="108"/>
      <c r="FC29" s="108"/>
      <c r="FD29" s="108"/>
      <c r="FE29" s="108"/>
      <c r="FF29" s="108"/>
      <c r="FG29" s="108"/>
      <c r="FH29" s="108"/>
      <c r="FI29" s="108"/>
      <c r="FJ29" s="108"/>
      <c r="FK29" s="108"/>
      <c r="FL29" s="108"/>
      <c r="FM29" s="108"/>
      <c r="FN29" s="108"/>
      <c r="FO29" s="108"/>
      <c r="FP29" s="108"/>
      <c r="FQ29" s="108"/>
      <c r="FR29" s="108"/>
      <c r="FS29" s="108"/>
      <c r="FT29" s="108"/>
      <c r="FU29" s="108"/>
      <c r="FV29" s="108"/>
      <c r="FW29" s="108"/>
      <c r="FX29" s="108"/>
      <c r="FY29" s="108"/>
      <c r="FZ29" s="108"/>
      <c r="GA29" s="108"/>
      <c r="GB29" s="108"/>
      <c r="GC29" s="108"/>
      <c r="GD29" s="108"/>
      <c r="GE29" s="108"/>
      <c r="GF29" s="108"/>
      <c r="GG29" s="108"/>
      <c r="GH29" s="108"/>
      <c r="GI29" s="108"/>
      <c r="GJ29" s="108"/>
      <c r="GK29" s="108"/>
      <c r="GL29" s="108"/>
      <c r="GM29" s="108"/>
      <c r="GN29" s="108"/>
      <c r="GO29" s="108"/>
      <c r="GP29" s="108"/>
      <c r="GQ29" s="108"/>
      <c r="GR29" s="108"/>
      <c r="GS29" s="108"/>
      <c r="GT29" s="108"/>
      <c r="GU29" s="108"/>
      <c r="GV29" s="108"/>
      <c r="GW29" s="108"/>
      <c r="GX29" s="108"/>
      <c r="GY29" s="108"/>
      <c r="GZ29" s="108"/>
      <c r="HA29" s="108"/>
      <c r="HB29" s="108"/>
      <c r="HC29" s="108"/>
      <c r="HD29" s="108"/>
      <c r="HE29" s="108"/>
      <c r="HF29" s="108"/>
      <c r="HG29" s="108"/>
      <c r="HH29" s="108"/>
      <c r="HI29" s="108"/>
      <c r="HJ29" s="108"/>
      <c r="HK29" s="108"/>
      <c r="HL29" s="108"/>
      <c r="HM29" s="108"/>
      <c r="HN29" s="108"/>
      <c r="HO29" s="108"/>
      <c r="HP29" s="108"/>
      <c r="HQ29" s="108"/>
      <c r="HR29" s="108"/>
      <c r="HS29" s="108"/>
      <c r="HT29" s="108"/>
      <c r="HU29" s="108"/>
      <c r="HV29" s="108"/>
      <c r="HW29" s="108"/>
      <c r="HX29" s="108"/>
      <c r="HY29" s="108"/>
      <c r="HZ29" s="108"/>
      <c r="IA29" s="108"/>
      <c r="IB29" s="108"/>
      <c r="IC29" s="108"/>
      <c r="ID29" s="108"/>
      <c r="IE29" s="108"/>
      <c r="IF29" s="108"/>
      <c r="IG29" s="108"/>
      <c r="IH29" s="108"/>
      <c r="II29" s="108"/>
      <c r="IJ29" s="108"/>
      <c r="IK29" s="108"/>
      <c r="IL29" s="108"/>
      <c r="IM29" s="108"/>
      <c r="IN29" s="108"/>
      <c r="IO29" s="108"/>
      <c r="IP29" s="108"/>
    </row>
    <row r="30" s="112" customFormat="1" spans="1:250">
      <c r="A30" s="126" t="s">
        <v>500</v>
      </c>
      <c r="B30" s="127" t="s">
        <v>500</v>
      </c>
      <c r="C30" s="126" t="s">
        <v>543</v>
      </c>
      <c r="D30" s="128" t="s">
        <v>524</v>
      </c>
      <c r="E30" s="128" t="s">
        <v>542</v>
      </c>
      <c r="F30" s="128" t="s">
        <v>528</v>
      </c>
      <c r="G30" s="128" t="s">
        <v>533</v>
      </c>
      <c r="H30" s="120" t="s">
        <v>525</v>
      </c>
      <c r="I30" s="133"/>
      <c r="J30" s="94"/>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8"/>
      <c r="AZ30" s="108"/>
      <c r="BA30" s="108"/>
      <c r="BB30" s="108"/>
      <c r="BC30" s="108"/>
      <c r="BD30" s="108"/>
      <c r="BE30" s="108"/>
      <c r="BF30" s="108"/>
      <c r="BG30" s="108"/>
      <c r="BH30" s="108"/>
      <c r="BI30" s="108"/>
      <c r="BJ30" s="108"/>
      <c r="BK30" s="108"/>
      <c r="BL30" s="108"/>
      <c r="BM30" s="108"/>
      <c r="BN30" s="108"/>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c r="DA30" s="108"/>
      <c r="DB30" s="108"/>
      <c r="DC30" s="108"/>
      <c r="DD30" s="108"/>
      <c r="DE30" s="108"/>
      <c r="DF30" s="108"/>
      <c r="DG30" s="108"/>
      <c r="DH30" s="108"/>
      <c r="DI30" s="108"/>
      <c r="DJ30" s="108"/>
      <c r="DK30" s="108"/>
      <c r="DL30" s="108"/>
      <c r="DM30" s="108"/>
      <c r="DN30" s="108"/>
      <c r="DO30" s="108"/>
      <c r="DP30" s="108"/>
      <c r="DQ30" s="108"/>
      <c r="DR30" s="108"/>
      <c r="DS30" s="108"/>
      <c r="DT30" s="108"/>
      <c r="DU30" s="108"/>
      <c r="DV30" s="108"/>
      <c r="DW30" s="108"/>
      <c r="DX30" s="108"/>
      <c r="DY30" s="108"/>
      <c r="DZ30" s="108"/>
      <c r="EA30" s="108"/>
      <c r="EB30" s="108"/>
      <c r="EC30" s="108"/>
      <c r="ED30" s="108"/>
      <c r="EE30" s="108"/>
      <c r="EF30" s="108"/>
      <c r="EG30" s="108"/>
      <c r="EH30" s="108"/>
      <c r="EI30" s="108"/>
      <c r="EJ30" s="108"/>
      <c r="EK30" s="108"/>
      <c r="EL30" s="108"/>
      <c r="EM30" s="108"/>
      <c r="EN30" s="108"/>
      <c r="EO30" s="108"/>
      <c r="EP30" s="108"/>
      <c r="EQ30" s="108"/>
      <c r="ER30" s="108"/>
      <c r="ES30" s="108"/>
      <c r="ET30" s="108"/>
      <c r="EU30" s="108"/>
      <c r="EV30" s="108"/>
      <c r="EW30" s="108"/>
      <c r="EX30" s="108"/>
      <c r="EY30" s="108"/>
      <c r="EZ30" s="108"/>
      <c r="FA30" s="108"/>
      <c r="FB30" s="108"/>
      <c r="FC30" s="108"/>
      <c r="FD30" s="108"/>
      <c r="FE30" s="108"/>
      <c r="FF30" s="108"/>
      <c r="FG30" s="108"/>
      <c r="FH30" s="108"/>
      <c r="FI30" s="108"/>
      <c r="FJ30" s="108"/>
      <c r="FK30" s="108"/>
      <c r="FL30" s="108"/>
      <c r="FM30" s="108"/>
      <c r="FN30" s="108"/>
      <c r="FO30" s="108"/>
      <c r="FP30" s="108"/>
      <c r="FQ30" s="108"/>
      <c r="FR30" s="108"/>
      <c r="FS30" s="108"/>
      <c r="FT30" s="108"/>
      <c r="FU30" s="108"/>
      <c r="FV30" s="108"/>
      <c r="FW30" s="108"/>
      <c r="FX30" s="108"/>
      <c r="FY30" s="108"/>
      <c r="FZ30" s="108"/>
      <c r="GA30" s="108"/>
      <c r="GB30" s="108"/>
      <c r="GC30" s="108"/>
      <c r="GD30" s="108"/>
      <c r="GE30" s="108"/>
      <c r="GF30" s="108"/>
      <c r="GG30" s="108"/>
      <c r="GH30" s="108"/>
      <c r="GI30" s="108"/>
      <c r="GJ30" s="108"/>
      <c r="GK30" s="108"/>
      <c r="GL30" s="108"/>
      <c r="GM30" s="108"/>
      <c r="GN30" s="108"/>
      <c r="GO30" s="108"/>
      <c r="GP30" s="108"/>
      <c r="GQ30" s="108"/>
      <c r="GR30" s="108"/>
      <c r="GS30" s="108"/>
      <c r="GT30" s="108"/>
      <c r="GU30" s="108"/>
      <c r="GV30" s="108"/>
      <c r="GW30" s="108"/>
      <c r="GX30" s="108"/>
      <c r="GY30" s="108"/>
      <c r="GZ30" s="108"/>
      <c r="HA30" s="108"/>
      <c r="HB30" s="108"/>
      <c r="HC30" s="108"/>
      <c r="HD30" s="108"/>
      <c r="HE30" s="108"/>
      <c r="HF30" s="108"/>
      <c r="HG30" s="108"/>
      <c r="HH30" s="108"/>
      <c r="HI30" s="108"/>
      <c r="HJ30" s="108"/>
      <c r="HK30" s="108"/>
      <c r="HL30" s="108"/>
      <c r="HM30" s="108"/>
      <c r="HN30" s="108"/>
      <c r="HO30" s="108"/>
      <c r="HP30" s="108"/>
      <c r="HQ30" s="108"/>
      <c r="HR30" s="108"/>
      <c r="HS30" s="108"/>
      <c r="HT30" s="108"/>
      <c r="HU30" s="108"/>
      <c r="HV30" s="108"/>
      <c r="HW30" s="108"/>
      <c r="HX30" s="108"/>
      <c r="HY30" s="108"/>
      <c r="HZ30" s="108"/>
      <c r="IA30" s="108"/>
      <c r="IB30" s="108"/>
      <c r="IC30" s="108"/>
      <c r="ID30" s="108"/>
      <c r="IE30" s="108"/>
      <c r="IF30" s="108"/>
      <c r="IG30" s="108"/>
      <c r="IH30" s="108"/>
      <c r="II30" s="108"/>
      <c r="IJ30" s="108"/>
      <c r="IK30" s="108"/>
      <c r="IL30" s="108"/>
      <c r="IM30" s="108"/>
      <c r="IN30" s="108"/>
      <c r="IO30" s="108"/>
      <c r="IP30" s="108"/>
    </row>
    <row r="31" s="108" customFormat="1" ht="60" customHeight="1" spans="1:10">
      <c r="A31" s="129" t="s">
        <v>544</v>
      </c>
      <c r="B31" s="130" t="s">
        <v>500</v>
      </c>
      <c r="C31" s="130"/>
      <c r="D31" s="130"/>
      <c r="E31" s="130"/>
      <c r="F31" s="130"/>
      <c r="G31" s="130"/>
      <c r="H31" s="130"/>
      <c r="I31" s="130"/>
      <c r="J31" s="130"/>
    </row>
    <row r="32" s="112" customFormat="1" spans="1:250">
      <c r="A32" s="131" t="s">
        <v>545</v>
      </c>
      <c r="B32" s="131"/>
      <c r="C32" s="131"/>
      <c r="D32" s="131"/>
      <c r="E32" s="131"/>
      <c r="F32" s="131"/>
      <c r="G32" s="131"/>
      <c r="H32" s="131"/>
      <c r="I32" s="131"/>
      <c r="J32" s="131"/>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108"/>
      <c r="BI32" s="108"/>
      <c r="BJ32" s="108"/>
      <c r="BK32" s="108"/>
      <c r="BL32" s="108"/>
      <c r="BM32" s="108"/>
      <c r="BN32" s="108"/>
      <c r="BO32" s="108"/>
      <c r="BP32" s="108"/>
      <c r="BQ32" s="108"/>
      <c r="BR32" s="108"/>
      <c r="BS32" s="108"/>
      <c r="BT32" s="108"/>
      <c r="BU32" s="108"/>
      <c r="BV32" s="108"/>
      <c r="BW32" s="108"/>
      <c r="BX32" s="108"/>
      <c r="BY32" s="108"/>
      <c r="BZ32" s="108"/>
      <c r="CA32" s="108"/>
      <c r="CB32" s="108"/>
      <c r="CC32" s="108"/>
      <c r="CD32" s="108"/>
      <c r="CE32" s="108"/>
      <c r="CF32" s="108"/>
      <c r="CG32" s="108"/>
      <c r="CH32" s="108"/>
      <c r="CI32" s="108"/>
      <c r="CJ32" s="108"/>
      <c r="CK32" s="108"/>
      <c r="CL32" s="108"/>
      <c r="CM32" s="108"/>
      <c r="CN32" s="108"/>
      <c r="CO32" s="108"/>
      <c r="CP32" s="108"/>
      <c r="CQ32" s="108"/>
      <c r="CR32" s="108"/>
      <c r="CS32" s="108"/>
      <c r="CT32" s="108"/>
      <c r="CU32" s="108"/>
      <c r="CV32" s="108"/>
      <c r="CW32" s="108"/>
      <c r="CX32" s="108"/>
      <c r="CY32" s="108"/>
      <c r="CZ32" s="108"/>
      <c r="DA32" s="108"/>
      <c r="DB32" s="108"/>
      <c r="DC32" s="108"/>
      <c r="DD32" s="108"/>
      <c r="DE32" s="108"/>
      <c r="DF32" s="108"/>
      <c r="DG32" s="108"/>
      <c r="DH32" s="108"/>
      <c r="DI32" s="108"/>
      <c r="DJ32" s="108"/>
      <c r="DK32" s="108"/>
      <c r="DL32" s="108"/>
      <c r="DM32" s="108"/>
      <c r="DN32" s="108"/>
      <c r="DO32" s="108"/>
      <c r="DP32" s="108"/>
      <c r="DQ32" s="108"/>
      <c r="DR32" s="108"/>
      <c r="DS32" s="108"/>
      <c r="DT32" s="108"/>
      <c r="DU32" s="108"/>
      <c r="DV32" s="108"/>
      <c r="DW32" s="108"/>
      <c r="DX32" s="108"/>
      <c r="DY32" s="108"/>
      <c r="DZ32" s="108"/>
      <c r="EA32" s="108"/>
      <c r="EB32" s="108"/>
      <c r="EC32" s="108"/>
      <c r="ED32" s="108"/>
      <c r="EE32" s="108"/>
      <c r="EF32" s="108"/>
      <c r="EG32" s="108"/>
      <c r="EH32" s="108"/>
      <c r="EI32" s="108"/>
      <c r="EJ32" s="108"/>
      <c r="EK32" s="108"/>
      <c r="EL32" s="108"/>
      <c r="EM32" s="108"/>
      <c r="EN32" s="108"/>
      <c r="EO32" s="108"/>
      <c r="EP32" s="108"/>
      <c r="EQ32" s="108"/>
      <c r="ER32" s="108"/>
      <c r="ES32" s="108"/>
      <c r="ET32" s="108"/>
      <c r="EU32" s="108"/>
      <c r="EV32" s="108"/>
      <c r="EW32" s="108"/>
      <c r="EX32" s="108"/>
      <c r="EY32" s="108"/>
      <c r="EZ32" s="108"/>
      <c r="FA32" s="108"/>
      <c r="FB32" s="108"/>
      <c r="FC32" s="108"/>
      <c r="FD32" s="108"/>
      <c r="FE32" s="108"/>
      <c r="FF32" s="108"/>
      <c r="FG32" s="108"/>
      <c r="FH32" s="108"/>
      <c r="FI32" s="108"/>
      <c r="FJ32" s="108"/>
      <c r="FK32" s="108"/>
      <c r="FL32" s="108"/>
      <c r="FM32" s="108"/>
      <c r="FN32" s="108"/>
      <c r="FO32" s="108"/>
      <c r="FP32" s="108"/>
      <c r="FQ32" s="108"/>
      <c r="FR32" s="108"/>
      <c r="FS32" s="108"/>
      <c r="FT32" s="108"/>
      <c r="FU32" s="108"/>
      <c r="FV32" s="108"/>
      <c r="FW32" s="108"/>
      <c r="FX32" s="108"/>
      <c r="FY32" s="108"/>
      <c r="FZ32" s="108"/>
      <c r="GA32" s="108"/>
      <c r="GB32" s="108"/>
      <c r="GC32" s="108"/>
      <c r="GD32" s="108"/>
      <c r="GE32" s="108"/>
      <c r="GF32" s="108"/>
      <c r="GG32" s="108"/>
      <c r="GH32" s="108"/>
      <c r="GI32" s="108"/>
      <c r="GJ32" s="108"/>
      <c r="GK32" s="108"/>
      <c r="GL32" s="108"/>
      <c r="GM32" s="108"/>
      <c r="GN32" s="108"/>
      <c r="GO32" s="108"/>
      <c r="GP32" s="108"/>
      <c r="GQ32" s="108"/>
      <c r="GR32" s="108"/>
      <c r="GS32" s="108"/>
      <c r="GT32" s="108"/>
      <c r="GU32" s="108"/>
      <c r="GV32" s="108"/>
      <c r="GW32" s="108"/>
      <c r="GX32" s="108"/>
      <c r="GY32" s="108"/>
      <c r="GZ32" s="108"/>
      <c r="HA32" s="108"/>
      <c r="HB32" s="108"/>
      <c r="HC32" s="108"/>
      <c r="HD32" s="108"/>
      <c r="HE32" s="108"/>
      <c r="HF32" s="108"/>
      <c r="HG32" s="108"/>
      <c r="HH32" s="108"/>
      <c r="HI32" s="108"/>
      <c r="HJ32" s="108"/>
      <c r="HK32" s="108"/>
      <c r="HL32" s="108"/>
      <c r="HM32" s="108"/>
      <c r="HN32" s="108"/>
      <c r="HO32" s="108"/>
      <c r="HP32" s="108"/>
      <c r="HQ32" s="108"/>
      <c r="HR32" s="108"/>
      <c r="HS32" s="108"/>
      <c r="HT32" s="108"/>
      <c r="HU32" s="108"/>
      <c r="HV32" s="108"/>
      <c r="HW32" s="108"/>
      <c r="HX32" s="108"/>
      <c r="HY32" s="108"/>
      <c r="HZ32" s="108"/>
      <c r="IA32" s="108"/>
      <c r="IB32" s="108"/>
      <c r="IC32" s="108"/>
      <c r="ID32" s="108"/>
      <c r="IE32" s="108"/>
      <c r="IF32" s="108"/>
      <c r="IG32" s="108"/>
      <c r="IH32" s="108"/>
      <c r="II32" s="108"/>
      <c r="IJ32" s="108"/>
      <c r="IK32" s="108"/>
      <c r="IL32" s="108"/>
      <c r="IM32" s="108"/>
      <c r="IN32" s="108"/>
      <c r="IO32" s="108"/>
      <c r="IP32" s="108"/>
    </row>
    <row r="33" s="112" customFormat="1" spans="1:250">
      <c r="A33" s="131" t="s">
        <v>546</v>
      </c>
      <c r="B33" s="131"/>
      <c r="C33" s="131"/>
      <c r="D33" s="131"/>
      <c r="E33" s="131"/>
      <c r="F33" s="131"/>
      <c r="G33" s="131"/>
      <c r="H33" s="131"/>
      <c r="I33" s="131"/>
      <c r="J33" s="131"/>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8"/>
      <c r="BC33" s="108"/>
      <c r="BD33" s="108"/>
      <c r="BE33" s="108"/>
      <c r="BF33" s="108"/>
      <c r="BG33" s="108"/>
      <c r="BH33" s="108"/>
      <c r="BI33" s="108"/>
      <c r="BJ33" s="108"/>
      <c r="BK33" s="108"/>
      <c r="BL33" s="108"/>
      <c r="BM33" s="108"/>
      <c r="BN33" s="108"/>
      <c r="BO33" s="108"/>
      <c r="BP33" s="108"/>
      <c r="BQ33" s="108"/>
      <c r="BR33" s="108"/>
      <c r="BS33" s="108"/>
      <c r="BT33" s="108"/>
      <c r="BU33" s="108"/>
      <c r="BV33" s="108"/>
      <c r="BW33" s="108"/>
      <c r="BX33" s="108"/>
      <c r="BY33" s="108"/>
      <c r="BZ33" s="108"/>
      <c r="CA33" s="108"/>
      <c r="CB33" s="108"/>
      <c r="CC33" s="108"/>
      <c r="CD33" s="108"/>
      <c r="CE33" s="108"/>
      <c r="CF33" s="108"/>
      <c r="CG33" s="108"/>
      <c r="CH33" s="108"/>
      <c r="CI33" s="108"/>
      <c r="CJ33" s="108"/>
      <c r="CK33" s="108"/>
      <c r="CL33" s="108"/>
      <c r="CM33" s="108"/>
      <c r="CN33" s="108"/>
      <c r="CO33" s="108"/>
      <c r="CP33" s="108"/>
      <c r="CQ33" s="108"/>
      <c r="CR33" s="108"/>
      <c r="CS33" s="108"/>
      <c r="CT33" s="108"/>
      <c r="CU33" s="108"/>
      <c r="CV33" s="108"/>
      <c r="CW33" s="108"/>
      <c r="CX33" s="108"/>
      <c r="CY33" s="108"/>
      <c r="CZ33" s="108"/>
      <c r="DA33" s="108"/>
      <c r="DB33" s="108"/>
      <c r="DC33" s="108"/>
      <c r="DD33" s="108"/>
      <c r="DE33" s="108"/>
      <c r="DF33" s="108"/>
      <c r="DG33" s="108"/>
      <c r="DH33" s="108"/>
      <c r="DI33" s="108"/>
      <c r="DJ33" s="108"/>
      <c r="DK33" s="108"/>
      <c r="DL33" s="108"/>
      <c r="DM33" s="108"/>
      <c r="DN33" s="108"/>
      <c r="DO33" s="108"/>
      <c r="DP33" s="108"/>
      <c r="DQ33" s="108"/>
      <c r="DR33" s="108"/>
      <c r="DS33" s="108"/>
      <c r="DT33" s="108"/>
      <c r="DU33" s="108"/>
      <c r="DV33" s="108"/>
      <c r="DW33" s="108"/>
      <c r="DX33" s="108"/>
      <c r="DY33" s="108"/>
      <c r="DZ33" s="108"/>
      <c r="EA33" s="108"/>
      <c r="EB33" s="108"/>
      <c r="EC33" s="108"/>
      <c r="ED33" s="108"/>
      <c r="EE33" s="108"/>
      <c r="EF33" s="108"/>
      <c r="EG33" s="108"/>
      <c r="EH33" s="108"/>
      <c r="EI33" s="108"/>
      <c r="EJ33" s="108"/>
      <c r="EK33" s="108"/>
      <c r="EL33" s="108"/>
      <c r="EM33" s="108"/>
      <c r="EN33" s="108"/>
      <c r="EO33" s="108"/>
      <c r="EP33" s="108"/>
      <c r="EQ33" s="108"/>
      <c r="ER33" s="108"/>
      <c r="ES33" s="108"/>
      <c r="ET33" s="108"/>
      <c r="EU33" s="108"/>
      <c r="EV33" s="108"/>
      <c r="EW33" s="108"/>
      <c r="EX33" s="108"/>
      <c r="EY33" s="108"/>
      <c r="EZ33" s="108"/>
      <c r="FA33" s="108"/>
      <c r="FB33" s="108"/>
      <c r="FC33" s="108"/>
      <c r="FD33" s="108"/>
      <c r="FE33" s="108"/>
      <c r="FF33" s="108"/>
      <c r="FG33" s="108"/>
      <c r="FH33" s="108"/>
      <c r="FI33" s="108"/>
      <c r="FJ33" s="108"/>
      <c r="FK33" s="108"/>
      <c r="FL33" s="108"/>
      <c r="FM33" s="108"/>
      <c r="FN33" s="108"/>
      <c r="FO33" s="108"/>
      <c r="FP33" s="108"/>
      <c r="FQ33" s="108"/>
      <c r="FR33" s="108"/>
      <c r="FS33" s="108"/>
      <c r="FT33" s="108"/>
      <c r="FU33" s="108"/>
      <c r="FV33" s="108"/>
      <c r="FW33" s="108"/>
      <c r="FX33" s="108"/>
      <c r="FY33" s="108"/>
      <c r="FZ33" s="108"/>
      <c r="GA33" s="108"/>
      <c r="GB33" s="108"/>
      <c r="GC33" s="108"/>
      <c r="GD33" s="108"/>
      <c r="GE33" s="108"/>
      <c r="GF33" s="108"/>
      <c r="GG33" s="108"/>
      <c r="GH33" s="108"/>
      <c r="GI33" s="108"/>
      <c r="GJ33" s="108"/>
      <c r="GK33" s="108"/>
      <c r="GL33" s="108"/>
      <c r="GM33" s="108"/>
      <c r="GN33" s="108"/>
      <c r="GO33" s="108"/>
      <c r="GP33" s="108"/>
      <c r="GQ33" s="108"/>
      <c r="GR33" s="108"/>
      <c r="GS33" s="108"/>
      <c r="GT33" s="108"/>
      <c r="GU33" s="108"/>
      <c r="GV33" s="108"/>
      <c r="GW33" s="108"/>
      <c r="GX33" s="108"/>
      <c r="GY33" s="108"/>
      <c r="GZ33" s="108"/>
      <c r="HA33" s="108"/>
      <c r="HB33" s="108"/>
      <c r="HC33" s="108"/>
      <c r="HD33" s="108"/>
      <c r="HE33" s="108"/>
      <c r="HF33" s="108"/>
      <c r="HG33" s="108"/>
      <c r="HH33" s="108"/>
      <c r="HI33" s="108"/>
      <c r="HJ33" s="108"/>
      <c r="HK33" s="108"/>
      <c r="HL33" s="108"/>
      <c r="HM33" s="108"/>
      <c r="HN33" s="108"/>
      <c r="HO33" s="108"/>
      <c r="HP33" s="108"/>
      <c r="HQ33" s="108"/>
      <c r="HR33" s="108"/>
      <c r="HS33" s="108"/>
      <c r="HT33" s="108"/>
      <c r="HU33" s="108"/>
      <c r="HV33" s="108"/>
      <c r="HW33" s="108"/>
      <c r="HX33" s="108"/>
      <c r="HY33" s="108"/>
      <c r="HZ33" s="108"/>
      <c r="IA33" s="108"/>
      <c r="IB33" s="108"/>
      <c r="IC33" s="108"/>
      <c r="ID33" s="108"/>
      <c r="IE33" s="108"/>
      <c r="IF33" s="108"/>
      <c r="IG33" s="108"/>
      <c r="IH33" s="108"/>
      <c r="II33" s="108"/>
      <c r="IJ33" s="108"/>
      <c r="IK33" s="108"/>
      <c r="IL33" s="108"/>
      <c r="IM33" s="108"/>
      <c r="IN33" s="108"/>
      <c r="IO33" s="108"/>
      <c r="IP33" s="108"/>
    </row>
  </sheetData>
  <mergeCells count="36">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B31:J31"/>
    <mergeCell ref="A32:J32"/>
    <mergeCell ref="A33:J33"/>
    <mergeCell ref="C6:C8"/>
    <mergeCell ref="D13:D14"/>
    <mergeCell ref="E13:E14"/>
    <mergeCell ref="F13:F14"/>
    <mergeCell ref="G13:G14"/>
    <mergeCell ref="J4:J9"/>
    <mergeCell ref="A3:B9"/>
    <mergeCell ref="A10:B11"/>
    <mergeCell ref="C10:J11"/>
    <mergeCell ref="H13:J1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29" sqref="$A29:$XFD29"/>
    </sheetView>
  </sheetViews>
  <sheetFormatPr defaultColWidth="9" defaultRowHeight="13.5"/>
  <cols>
    <col min="1" max="1" width="4.625" style="107" customWidth="1"/>
    <col min="2" max="2" width="9" style="107"/>
    <col min="3" max="3" width="20.375" style="107" customWidth="1"/>
    <col min="4" max="4" width="31.5" style="107" customWidth="1"/>
    <col min="5" max="5" width="9.375" style="107" customWidth="1"/>
    <col min="6" max="6" width="7.375" style="107" customWidth="1"/>
    <col min="7" max="7" width="9.375" style="107" customWidth="1"/>
    <col min="8" max="8" width="11.5" style="107" customWidth="1"/>
    <col min="9" max="10" width="9.375" style="107" customWidth="1"/>
    <col min="11" max="11" width="8.625" style="107" customWidth="1"/>
    <col min="12" max="16384" width="9" style="107"/>
  </cols>
  <sheetData>
    <row r="1" ht="25.5" spans="1:11">
      <c r="A1" s="40" t="s">
        <v>547</v>
      </c>
      <c r="B1" s="40"/>
      <c r="C1" s="40"/>
      <c r="D1" s="40"/>
      <c r="E1" s="40"/>
      <c r="F1" s="40"/>
      <c r="G1" s="40"/>
      <c r="H1" s="40"/>
      <c r="I1" s="40"/>
      <c r="J1" s="40"/>
      <c r="K1" s="40"/>
    </row>
    <row r="2" ht="14.25" spans="1:11">
      <c r="A2" s="41" t="s">
        <v>548</v>
      </c>
      <c r="B2" s="41"/>
      <c r="C2" s="42" t="s">
        <v>549</v>
      </c>
      <c r="D2" s="42"/>
      <c r="E2" s="42"/>
      <c r="F2" s="42"/>
      <c r="G2" s="42"/>
      <c r="H2" s="42"/>
      <c r="I2" s="42"/>
      <c r="J2" s="42"/>
      <c r="K2" s="42"/>
    </row>
    <row r="3" ht="14.25" spans="1:11">
      <c r="A3" s="41" t="s">
        <v>550</v>
      </c>
      <c r="B3" s="41"/>
      <c r="C3" s="42" t="s">
        <v>490</v>
      </c>
      <c r="D3" s="42"/>
      <c r="E3" s="42"/>
      <c r="F3" s="42"/>
      <c r="G3" s="42"/>
      <c r="H3" s="43" t="s">
        <v>551</v>
      </c>
      <c r="I3" s="42" t="s">
        <v>490</v>
      </c>
      <c r="J3" s="42"/>
      <c r="K3" s="42"/>
    </row>
    <row r="4" ht="14.25" spans="1:11">
      <c r="A4" s="41" t="s">
        <v>552</v>
      </c>
      <c r="B4" s="41"/>
      <c r="C4" s="41"/>
      <c r="D4" s="44" t="s">
        <v>493</v>
      </c>
      <c r="E4" s="45"/>
      <c r="F4" s="44" t="s">
        <v>425</v>
      </c>
      <c r="G4" s="45"/>
      <c r="H4" s="41" t="s">
        <v>553</v>
      </c>
      <c r="I4" s="41" t="s">
        <v>554</v>
      </c>
      <c r="J4" s="41" t="s">
        <v>555</v>
      </c>
      <c r="K4" s="41" t="s">
        <v>556</v>
      </c>
    </row>
    <row r="5" ht="14.25" spans="1:11">
      <c r="A5" s="41"/>
      <c r="B5" s="41"/>
      <c r="C5" s="46" t="s">
        <v>499</v>
      </c>
      <c r="D5" s="47">
        <v>0</v>
      </c>
      <c r="E5" s="48"/>
      <c r="F5" s="47">
        <v>67.99</v>
      </c>
      <c r="G5" s="48"/>
      <c r="H5" s="49">
        <v>67.99</v>
      </c>
      <c r="I5" s="66">
        <v>10</v>
      </c>
      <c r="J5" s="66">
        <v>100</v>
      </c>
      <c r="K5" s="66">
        <v>10</v>
      </c>
    </row>
    <row r="6" ht="14.25" spans="1:11">
      <c r="A6" s="41"/>
      <c r="B6" s="41"/>
      <c r="C6" s="46" t="s">
        <v>557</v>
      </c>
      <c r="D6" s="47">
        <v>0</v>
      </c>
      <c r="E6" s="48"/>
      <c r="F6" s="47">
        <v>67.99</v>
      </c>
      <c r="G6" s="48"/>
      <c r="H6" s="49">
        <v>67.99</v>
      </c>
      <c r="I6" s="67"/>
      <c r="J6" s="66">
        <v>100</v>
      </c>
      <c r="K6" s="67"/>
    </row>
    <row r="7" ht="14.25" spans="1:11">
      <c r="A7" s="41"/>
      <c r="B7" s="41"/>
      <c r="C7" s="46" t="s">
        <v>558</v>
      </c>
      <c r="D7" s="47">
        <v>0</v>
      </c>
      <c r="E7" s="48"/>
      <c r="F7" s="47">
        <v>0</v>
      </c>
      <c r="G7" s="48"/>
      <c r="H7" s="49">
        <v>0</v>
      </c>
      <c r="I7" s="68"/>
      <c r="J7" s="66">
        <v>0</v>
      </c>
      <c r="K7" s="68"/>
    </row>
    <row r="8" ht="14.25" spans="1:11">
      <c r="A8" s="41"/>
      <c r="B8" s="41"/>
      <c r="C8" s="41" t="s">
        <v>502</v>
      </c>
      <c r="D8" s="47">
        <v>0</v>
      </c>
      <c r="E8" s="48"/>
      <c r="F8" s="47">
        <v>0</v>
      </c>
      <c r="G8" s="48"/>
      <c r="H8" s="49">
        <v>0</v>
      </c>
      <c r="I8" s="69"/>
      <c r="J8" s="66">
        <v>0</v>
      </c>
      <c r="K8" s="69"/>
    </row>
    <row r="9" ht="14.25" spans="1:11">
      <c r="A9" s="43" t="s">
        <v>559</v>
      </c>
      <c r="B9" s="43" t="s">
        <v>560</v>
      </c>
      <c r="C9" s="43"/>
      <c r="D9" s="43"/>
      <c r="E9" s="43"/>
      <c r="F9" s="43"/>
      <c r="G9" s="43"/>
      <c r="H9" s="43" t="s">
        <v>561</v>
      </c>
      <c r="I9" s="43"/>
      <c r="J9" s="43"/>
      <c r="K9" s="43"/>
    </row>
    <row r="10" ht="134" customHeight="1" spans="1:11">
      <c r="A10" s="43"/>
      <c r="B10" s="50" t="s">
        <v>562</v>
      </c>
      <c r="C10" s="50"/>
      <c r="D10" s="50"/>
      <c r="E10" s="50"/>
      <c r="F10" s="50"/>
      <c r="G10" s="50"/>
      <c r="H10" s="50" t="s">
        <v>563</v>
      </c>
      <c r="I10" s="50"/>
      <c r="J10" s="50"/>
      <c r="K10" s="50"/>
    </row>
    <row r="11" ht="14.25" spans="1:11">
      <c r="A11" s="44"/>
      <c r="B11" s="51"/>
      <c r="C11" s="51"/>
      <c r="D11" s="51"/>
      <c r="E11" s="51"/>
      <c r="F11" s="51"/>
      <c r="G11" s="51"/>
      <c r="H11" s="51"/>
      <c r="I11" s="70"/>
      <c r="J11" s="70"/>
      <c r="K11" s="71"/>
    </row>
    <row r="12" ht="22.5" spans="1:11">
      <c r="A12" s="52" t="s">
        <v>564</v>
      </c>
      <c r="B12" s="51"/>
      <c r="C12" s="51"/>
      <c r="D12" s="51"/>
      <c r="E12" s="51"/>
      <c r="F12" s="51"/>
      <c r="G12" s="51"/>
      <c r="H12" s="51"/>
      <c r="I12" s="51"/>
      <c r="J12" s="51"/>
      <c r="K12" s="45"/>
    </row>
    <row r="13" ht="14.25" spans="1:11">
      <c r="A13" s="41" t="s">
        <v>507</v>
      </c>
      <c r="B13" s="41"/>
      <c r="C13" s="41"/>
      <c r="D13" s="41"/>
      <c r="E13" s="44" t="s">
        <v>565</v>
      </c>
      <c r="F13" s="51"/>
      <c r="G13" s="45"/>
      <c r="H13" s="44" t="s">
        <v>566</v>
      </c>
      <c r="I13" s="51"/>
      <c r="J13" s="51"/>
      <c r="K13" s="45"/>
    </row>
    <row r="14" ht="42.75" spans="1:11">
      <c r="A14" s="53" t="s">
        <v>567</v>
      </c>
      <c r="B14" s="53"/>
      <c r="C14" s="54" t="s">
        <v>514</v>
      </c>
      <c r="D14" s="54" t="s">
        <v>515</v>
      </c>
      <c r="E14" s="53" t="s">
        <v>508</v>
      </c>
      <c r="F14" s="53" t="s">
        <v>509</v>
      </c>
      <c r="G14" s="41" t="s">
        <v>510</v>
      </c>
      <c r="H14" s="46" t="s">
        <v>511</v>
      </c>
      <c r="I14" s="46" t="s">
        <v>554</v>
      </c>
      <c r="J14" s="46" t="s">
        <v>556</v>
      </c>
      <c r="K14" s="46" t="s">
        <v>512</v>
      </c>
    </row>
    <row r="15" ht="14.25" spans="1:11">
      <c r="A15" s="55" t="s">
        <v>516</v>
      </c>
      <c r="B15" s="56"/>
      <c r="C15" s="57" t="s">
        <v>517</v>
      </c>
      <c r="D15" s="57" t="s">
        <v>568</v>
      </c>
      <c r="E15" s="57" t="s">
        <v>524</v>
      </c>
      <c r="F15" s="57" t="s">
        <v>52</v>
      </c>
      <c r="G15" s="57" t="s">
        <v>520</v>
      </c>
      <c r="H15" s="57" t="s">
        <v>52</v>
      </c>
      <c r="I15" s="72">
        <v>10</v>
      </c>
      <c r="J15" s="72">
        <v>10</v>
      </c>
      <c r="K15" s="73" t="s">
        <v>569</v>
      </c>
    </row>
    <row r="16" ht="14.25" spans="1:11">
      <c r="A16" s="55" t="s">
        <v>516</v>
      </c>
      <c r="B16" s="58"/>
      <c r="C16" s="57" t="s">
        <v>517</v>
      </c>
      <c r="D16" s="57" t="s">
        <v>570</v>
      </c>
      <c r="E16" s="57" t="s">
        <v>524</v>
      </c>
      <c r="F16" s="57" t="s">
        <v>542</v>
      </c>
      <c r="G16" s="57" t="s">
        <v>528</v>
      </c>
      <c r="H16" s="57" t="s">
        <v>534</v>
      </c>
      <c r="I16" s="72">
        <v>10</v>
      </c>
      <c r="J16" s="72">
        <v>10</v>
      </c>
      <c r="K16" s="73" t="s">
        <v>569</v>
      </c>
    </row>
    <row r="17" ht="14.25" spans="1:11">
      <c r="A17" s="55" t="s">
        <v>516</v>
      </c>
      <c r="B17" s="58"/>
      <c r="C17" s="57" t="s">
        <v>517</v>
      </c>
      <c r="D17" s="57" t="s">
        <v>571</v>
      </c>
      <c r="E17" s="57" t="s">
        <v>524</v>
      </c>
      <c r="F17" s="57" t="s">
        <v>12</v>
      </c>
      <c r="G17" s="57" t="s">
        <v>572</v>
      </c>
      <c r="H17" s="57" t="s">
        <v>12</v>
      </c>
      <c r="I17" s="72">
        <v>10</v>
      </c>
      <c r="J17" s="72">
        <v>10</v>
      </c>
      <c r="K17" s="73" t="s">
        <v>569</v>
      </c>
    </row>
    <row r="18" ht="14.25" spans="1:11">
      <c r="A18" s="55" t="s">
        <v>516</v>
      </c>
      <c r="B18" s="58"/>
      <c r="C18" s="57" t="s">
        <v>517</v>
      </c>
      <c r="D18" s="57" t="s">
        <v>573</v>
      </c>
      <c r="E18" s="57" t="s">
        <v>519</v>
      </c>
      <c r="F18" s="57" t="s">
        <v>574</v>
      </c>
      <c r="G18" s="57" t="s">
        <v>575</v>
      </c>
      <c r="H18" s="57" t="s">
        <v>574</v>
      </c>
      <c r="I18" s="72">
        <v>10</v>
      </c>
      <c r="J18" s="72">
        <v>10</v>
      </c>
      <c r="K18" s="73" t="s">
        <v>569</v>
      </c>
    </row>
    <row r="19" ht="14.25" spans="1:11">
      <c r="A19" s="55" t="s">
        <v>516</v>
      </c>
      <c r="B19" s="58"/>
      <c r="C19" s="57" t="s">
        <v>531</v>
      </c>
      <c r="D19" s="57" t="s">
        <v>576</v>
      </c>
      <c r="E19" s="57" t="s">
        <v>524</v>
      </c>
      <c r="F19" s="57" t="s">
        <v>577</v>
      </c>
      <c r="G19" s="57" t="s">
        <v>528</v>
      </c>
      <c r="H19" s="57" t="s">
        <v>533</v>
      </c>
      <c r="I19" s="72">
        <v>10</v>
      </c>
      <c r="J19" s="72">
        <v>10</v>
      </c>
      <c r="K19" s="73" t="s">
        <v>569</v>
      </c>
    </row>
    <row r="20" ht="14.25" spans="1:11">
      <c r="A20" s="55" t="s">
        <v>516</v>
      </c>
      <c r="B20" s="58"/>
      <c r="C20" s="57" t="s">
        <v>531</v>
      </c>
      <c r="D20" s="57" t="s">
        <v>578</v>
      </c>
      <c r="E20" s="57" t="s">
        <v>524</v>
      </c>
      <c r="F20" s="57" t="s">
        <v>577</v>
      </c>
      <c r="G20" s="57" t="s">
        <v>528</v>
      </c>
      <c r="H20" s="57" t="s">
        <v>533</v>
      </c>
      <c r="I20" s="72">
        <v>5</v>
      </c>
      <c r="J20" s="72">
        <v>5</v>
      </c>
      <c r="K20" s="73" t="s">
        <v>569</v>
      </c>
    </row>
    <row r="21" ht="14.25" spans="1:11">
      <c r="A21" s="55" t="s">
        <v>516</v>
      </c>
      <c r="B21" s="58"/>
      <c r="C21" s="57" t="s">
        <v>579</v>
      </c>
      <c r="D21" s="57" t="s">
        <v>580</v>
      </c>
      <c r="E21" s="57" t="s">
        <v>524</v>
      </c>
      <c r="F21" s="57" t="s">
        <v>542</v>
      </c>
      <c r="G21" s="57" t="s">
        <v>528</v>
      </c>
      <c r="H21" s="57" t="s">
        <v>533</v>
      </c>
      <c r="I21" s="72">
        <v>10</v>
      </c>
      <c r="J21" s="72">
        <v>10</v>
      </c>
      <c r="K21" s="73" t="s">
        <v>569</v>
      </c>
    </row>
    <row r="22" ht="14.25" spans="1:11">
      <c r="A22" s="55" t="s">
        <v>536</v>
      </c>
      <c r="B22" s="58"/>
      <c r="C22" s="57" t="s">
        <v>537</v>
      </c>
      <c r="D22" s="57" t="s">
        <v>581</v>
      </c>
      <c r="E22" s="57" t="s">
        <v>527</v>
      </c>
      <c r="F22" s="57" t="s">
        <v>11</v>
      </c>
      <c r="G22" s="57" t="s">
        <v>520</v>
      </c>
      <c r="H22" s="57" t="s">
        <v>521</v>
      </c>
      <c r="I22" s="72">
        <v>10</v>
      </c>
      <c r="J22" s="72">
        <v>10</v>
      </c>
      <c r="K22" s="73" t="s">
        <v>569</v>
      </c>
    </row>
    <row r="23" ht="14.25" spans="1:11">
      <c r="A23" s="55" t="s">
        <v>536</v>
      </c>
      <c r="B23" s="58"/>
      <c r="C23" s="57" t="s">
        <v>537</v>
      </c>
      <c r="D23" s="57" t="s">
        <v>582</v>
      </c>
      <c r="E23" s="57" t="s">
        <v>519</v>
      </c>
      <c r="F23" s="57" t="s">
        <v>533</v>
      </c>
      <c r="G23" s="57" t="s">
        <v>528</v>
      </c>
      <c r="H23" s="57" t="s">
        <v>533</v>
      </c>
      <c r="I23" s="72">
        <v>5</v>
      </c>
      <c r="J23" s="72">
        <v>5</v>
      </c>
      <c r="K23" s="73" t="s">
        <v>569</v>
      </c>
    </row>
    <row r="24" ht="14.25" spans="1:11">
      <c r="A24" s="55" t="s">
        <v>539</v>
      </c>
      <c r="B24" s="58"/>
      <c r="C24" s="57" t="s">
        <v>540</v>
      </c>
      <c r="D24" s="57" t="s">
        <v>583</v>
      </c>
      <c r="E24" s="57" t="s">
        <v>524</v>
      </c>
      <c r="F24" s="57" t="s">
        <v>577</v>
      </c>
      <c r="G24" s="57" t="s">
        <v>528</v>
      </c>
      <c r="H24" s="57" t="s">
        <v>533</v>
      </c>
      <c r="I24" s="72">
        <v>5</v>
      </c>
      <c r="J24" s="72">
        <v>5</v>
      </c>
      <c r="K24" s="73" t="s">
        <v>569</v>
      </c>
    </row>
    <row r="25" ht="14.25" spans="1:11">
      <c r="A25" s="55" t="s">
        <v>539</v>
      </c>
      <c r="B25" s="58"/>
      <c r="C25" s="57" t="s">
        <v>540</v>
      </c>
      <c r="D25" s="57" t="s">
        <v>584</v>
      </c>
      <c r="E25" s="57" t="s">
        <v>524</v>
      </c>
      <c r="F25" s="57" t="s">
        <v>542</v>
      </c>
      <c r="G25" s="57" t="s">
        <v>528</v>
      </c>
      <c r="H25" s="57" t="s">
        <v>533</v>
      </c>
      <c r="I25" s="72">
        <v>5</v>
      </c>
      <c r="J25" s="72">
        <v>5</v>
      </c>
      <c r="K25" s="73" t="s">
        <v>569</v>
      </c>
    </row>
    <row r="26" ht="14.25" spans="1:11">
      <c r="A26" s="43" t="s">
        <v>585</v>
      </c>
      <c r="B26" s="43"/>
      <c r="C26" s="43"/>
      <c r="D26" s="50" t="s">
        <v>500</v>
      </c>
      <c r="E26" s="50"/>
      <c r="F26" s="50"/>
      <c r="G26" s="50"/>
      <c r="H26" s="50"/>
      <c r="I26" s="50"/>
      <c r="J26" s="50"/>
      <c r="K26" s="50"/>
    </row>
    <row r="27" ht="14.25" spans="1:11">
      <c r="A27" s="59" t="s">
        <v>586</v>
      </c>
      <c r="B27" s="60"/>
      <c r="C27" s="60"/>
      <c r="D27" s="60"/>
      <c r="E27" s="60"/>
      <c r="F27" s="60"/>
      <c r="G27" s="60"/>
      <c r="H27" s="61"/>
      <c r="I27" s="43" t="s">
        <v>587</v>
      </c>
      <c r="J27" s="43" t="s">
        <v>588</v>
      </c>
      <c r="K27" s="43" t="s">
        <v>589</v>
      </c>
    </row>
    <row r="28" ht="14.25" spans="1:11">
      <c r="A28" s="62"/>
      <c r="B28" s="63"/>
      <c r="C28" s="63"/>
      <c r="D28" s="63"/>
      <c r="E28" s="63"/>
      <c r="F28" s="63"/>
      <c r="G28" s="63"/>
      <c r="H28" s="64"/>
      <c r="I28" s="66">
        <v>100</v>
      </c>
      <c r="J28" s="66">
        <v>100</v>
      </c>
      <c r="K28" s="43" t="s">
        <v>590</v>
      </c>
    </row>
    <row r="29" ht="182" customHeight="1" spans="1:11">
      <c r="A29" s="65" t="s">
        <v>591</v>
      </c>
      <c r="B29" s="65"/>
      <c r="C29" s="65"/>
      <c r="D29" s="65"/>
      <c r="E29" s="65"/>
      <c r="F29" s="65"/>
      <c r="G29" s="65"/>
      <c r="H29" s="65"/>
      <c r="I29" s="65"/>
      <c r="J29" s="65"/>
      <c r="K29" s="65"/>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C26"/>
    <mergeCell ref="D26:K26"/>
    <mergeCell ref="A29:K29"/>
    <mergeCell ref="A9:A10"/>
    <mergeCell ref="I6:I8"/>
    <mergeCell ref="K6:K8"/>
    <mergeCell ref="A4:B8"/>
    <mergeCell ref="A27:H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A26" sqref="$A26:$XFD26"/>
    </sheetView>
  </sheetViews>
  <sheetFormatPr defaultColWidth="8.08333333333333" defaultRowHeight="14.25"/>
  <cols>
    <col min="1" max="1" width="4.625" style="74" customWidth="1"/>
    <col min="2" max="2" width="8.83333333333333" style="74" customWidth="1"/>
    <col min="3" max="3" width="20.375" style="74" customWidth="1"/>
    <col min="4" max="4" width="49.375" style="74" customWidth="1"/>
    <col min="5" max="5" width="9.375" style="74" customWidth="1"/>
    <col min="6" max="6" width="7.375" style="74" customWidth="1"/>
    <col min="7" max="7" width="9.375" style="74" customWidth="1"/>
    <col min="8" max="8" width="11.5" style="74" customWidth="1"/>
    <col min="9" max="10" width="9.375" style="74" customWidth="1"/>
    <col min="11" max="11" width="25.625" style="74" customWidth="1"/>
    <col min="12" max="16384" width="8.08333333333333" style="74"/>
  </cols>
  <sheetData>
    <row r="1" s="74" customFormat="1" ht="25.5" spans="1:11">
      <c r="A1" s="77" t="s">
        <v>547</v>
      </c>
      <c r="B1" s="77"/>
      <c r="C1" s="77"/>
      <c r="D1" s="77"/>
      <c r="E1" s="77"/>
      <c r="F1" s="77"/>
      <c r="G1" s="77"/>
      <c r="H1" s="77"/>
      <c r="I1" s="77"/>
      <c r="J1" s="77"/>
      <c r="K1" s="77"/>
    </row>
    <row r="2" s="75" customFormat="1" spans="1:11">
      <c r="A2" s="78" t="s">
        <v>548</v>
      </c>
      <c r="B2" s="78"/>
      <c r="C2" s="79" t="s">
        <v>592</v>
      </c>
      <c r="D2" s="79"/>
      <c r="E2" s="79"/>
      <c r="F2" s="79"/>
      <c r="G2" s="79"/>
      <c r="H2" s="79"/>
      <c r="I2" s="79"/>
      <c r="J2" s="79"/>
      <c r="K2" s="79"/>
    </row>
    <row r="3" s="75" customFormat="1" spans="1:11">
      <c r="A3" s="78" t="s">
        <v>550</v>
      </c>
      <c r="B3" s="78"/>
      <c r="C3" s="79" t="s">
        <v>490</v>
      </c>
      <c r="D3" s="79"/>
      <c r="E3" s="79"/>
      <c r="F3" s="79"/>
      <c r="G3" s="79"/>
      <c r="H3" s="80" t="s">
        <v>551</v>
      </c>
      <c r="I3" s="79" t="s">
        <v>490</v>
      </c>
      <c r="J3" s="79"/>
      <c r="K3" s="79"/>
    </row>
    <row r="4" s="75" customFormat="1" spans="1:11">
      <c r="A4" s="41" t="s">
        <v>552</v>
      </c>
      <c r="B4" s="41"/>
      <c r="C4" s="78"/>
      <c r="D4" s="81" t="s">
        <v>493</v>
      </c>
      <c r="E4" s="82"/>
      <c r="F4" s="81" t="s">
        <v>425</v>
      </c>
      <c r="G4" s="82"/>
      <c r="H4" s="78" t="s">
        <v>553</v>
      </c>
      <c r="I4" s="78" t="s">
        <v>554</v>
      </c>
      <c r="J4" s="78" t="s">
        <v>555</v>
      </c>
      <c r="K4" s="78" t="s">
        <v>556</v>
      </c>
    </row>
    <row r="5" s="75" customFormat="1" spans="1:11">
      <c r="A5" s="41"/>
      <c r="B5" s="41"/>
      <c r="C5" s="83" t="s">
        <v>499</v>
      </c>
      <c r="D5" s="84">
        <v>0</v>
      </c>
      <c r="E5" s="85"/>
      <c r="F5" s="84">
        <v>932</v>
      </c>
      <c r="G5" s="85"/>
      <c r="H5" s="86">
        <v>932</v>
      </c>
      <c r="I5" s="66">
        <v>10</v>
      </c>
      <c r="J5" s="66">
        <v>100</v>
      </c>
      <c r="K5" s="102">
        <v>10</v>
      </c>
    </row>
    <row r="6" s="75" customFormat="1" spans="1:11">
      <c r="A6" s="41"/>
      <c r="B6" s="41"/>
      <c r="C6" s="83" t="s">
        <v>557</v>
      </c>
      <c r="D6" s="84">
        <v>0</v>
      </c>
      <c r="E6" s="85"/>
      <c r="F6" s="84">
        <v>932</v>
      </c>
      <c r="G6" s="85"/>
      <c r="H6" s="86">
        <v>932</v>
      </c>
      <c r="I6" s="67"/>
      <c r="J6" s="66">
        <v>100</v>
      </c>
      <c r="K6" s="103"/>
    </row>
    <row r="7" s="75" customFormat="1" spans="1:11">
      <c r="A7" s="41"/>
      <c r="B7" s="41"/>
      <c r="C7" s="83" t="s">
        <v>558</v>
      </c>
      <c r="D7" s="84">
        <v>0</v>
      </c>
      <c r="E7" s="85"/>
      <c r="F7" s="84">
        <v>0</v>
      </c>
      <c r="G7" s="85"/>
      <c r="H7" s="86">
        <v>0</v>
      </c>
      <c r="I7" s="68"/>
      <c r="J7" s="66">
        <v>0</v>
      </c>
      <c r="K7" s="104"/>
    </row>
    <row r="8" s="75" customFormat="1" spans="1:11">
      <c r="A8" s="41"/>
      <c r="B8" s="41"/>
      <c r="C8" s="78" t="s">
        <v>502</v>
      </c>
      <c r="D8" s="84">
        <v>0</v>
      </c>
      <c r="E8" s="85"/>
      <c r="F8" s="84">
        <v>0</v>
      </c>
      <c r="G8" s="85"/>
      <c r="H8" s="86">
        <v>0</v>
      </c>
      <c r="I8" s="69"/>
      <c r="J8" s="66">
        <v>0</v>
      </c>
      <c r="K8" s="105"/>
    </row>
    <row r="9" s="74" customFormat="1" spans="1:11">
      <c r="A9" s="43" t="s">
        <v>559</v>
      </c>
      <c r="B9" s="80" t="s">
        <v>560</v>
      </c>
      <c r="C9" s="80"/>
      <c r="D9" s="80"/>
      <c r="E9" s="80"/>
      <c r="F9" s="80"/>
      <c r="G9" s="80"/>
      <c r="H9" s="80" t="s">
        <v>561</v>
      </c>
      <c r="I9" s="80"/>
      <c r="J9" s="80"/>
      <c r="K9" s="80"/>
    </row>
    <row r="10" s="74" customFormat="1" ht="131" customHeight="1" spans="1:11">
      <c r="A10" s="43"/>
      <c r="B10" s="50" t="s">
        <v>593</v>
      </c>
      <c r="C10" s="50"/>
      <c r="D10" s="50"/>
      <c r="E10" s="50"/>
      <c r="F10" s="50"/>
      <c r="G10" s="50"/>
      <c r="H10" s="50" t="s">
        <v>594</v>
      </c>
      <c r="I10" s="50"/>
      <c r="J10" s="50"/>
      <c r="K10" s="50"/>
    </row>
    <row r="11" s="75" customFormat="1" spans="1:11">
      <c r="A11" s="81"/>
      <c r="B11" s="87"/>
      <c r="C11" s="87"/>
      <c r="D11" s="87"/>
      <c r="E11" s="87"/>
      <c r="F11" s="87"/>
      <c r="G11" s="87"/>
      <c r="H11" s="87"/>
      <c r="I11" s="70"/>
      <c r="J11" s="70"/>
      <c r="K11" s="71"/>
    </row>
    <row r="12" s="75" customFormat="1" ht="22.5" spans="1:11">
      <c r="A12" s="88" t="s">
        <v>564</v>
      </c>
      <c r="B12" s="87"/>
      <c r="C12" s="87"/>
      <c r="D12" s="87"/>
      <c r="E12" s="87"/>
      <c r="F12" s="87"/>
      <c r="G12" s="87"/>
      <c r="H12" s="87"/>
      <c r="I12" s="87"/>
      <c r="J12" s="87"/>
      <c r="K12" s="82"/>
    </row>
    <row r="13" s="75" customFormat="1" spans="1:11">
      <c r="A13" s="78" t="s">
        <v>507</v>
      </c>
      <c r="B13" s="78"/>
      <c r="C13" s="78"/>
      <c r="D13" s="78"/>
      <c r="E13" s="81" t="s">
        <v>565</v>
      </c>
      <c r="F13" s="87"/>
      <c r="G13" s="82"/>
      <c r="H13" s="81" t="s">
        <v>566</v>
      </c>
      <c r="I13" s="87"/>
      <c r="J13" s="87"/>
      <c r="K13" s="82"/>
    </row>
    <row r="14" s="74" customFormat="1" spans="1:11">
      <c r="A14" s="89" t="s">
        <v>567</v>
      </c>
      <c r="B14" s="89"/>
      <c r="C14" s="90" t="s">
        <v>514</v>
      </c>
      <c r="D14" s="90" t="s">
        <v>515</v>
      </c>
      <c r="E14" s="89" t="s">
        <v>508</v>
      </c>
      <c r="F14" s="89" t="s">
        <v>509</v>
      </c>
      <c r="G14" s="78" t="s">
        <v>510</v>
      </c>
      <c r="H14" s="83" t="s">
        <v>511</v>
      </c>
      <c r="I14" s="83" t="s">
        <v>554</v>
      </c>
      <c r="J14" s="83" t="s">
        <v>556</v>
      </c>
      <c r="K14" s="46" t="s">
        <v>512</v>
      </c>
    </row>
    <row r="15" s="74" customFormat="1" spans="1:11">
      <c r="A15" s="91" t="s">
        <v>516</v>
      </c>
      <c r="B15" s="92"/>
      <c r="C15" s="93" t="s">
        <v>517</v>
      </c>
      <c r="D15" s="93" t="s">
        <v>595</v>
      </c>
      <c r="E15" s="93" t="s">
        <v>524</v>
      </c>
      <c r="F15" s="93" t="s">
        <v>596</v>
      </c>
      <c r="G15" s="93" t="s">
        <v>575</v>
      </c>
      <c r="H15" s="93" t="s">
        <v>521</v>
      </c>
      <c r="I15" s="106">
        <v>1</v>
      </c>
      <c r="J15" s="106">
        <v>0</v>
      </c>
      <c r="K15" s="73" t="s">
        <v>597</v>
      </c>
    </row>
    <row r="16" s="74" customFormat="1" spans="1:11">
      <c r="A16" s="91" t="s">
        <v>516</v>
      </c>
      <c r="B16" s="94"/>
      <c r="C16" s="93" t="s">
        <v>517</v>
      </c>
      <c r="D16" s="93" t="s">
        <v>598</v>
      </c>
      <c r="E16" s="93" t="s">
        <v>524</v>
      </c>
      <c r="F16" s="93" t="s">
        <v>599</v>
      </c>
      <c r="G16" s="93" t="s">
        <v>575</v>
      </c>
      <c r="H16" s="93" t="s">
        <v>521</v>
      </c>
      <c r="I16" s="106">
        <v>1</v>
      </c>
      <c r="J16" s="106">
        <v>0</v>
      </c>
      <c r="K16" s="73" t="s">
        <v>597</v>
      </c>
    </row>
    <row r="17" s="74" customFormat="1" spans="1:11">
      <c r="A17" s="91" t="s">
        <v>516</v>
      </c>
      <c r="B17" s="94"/>
      <c r="C17" s="93" t="s">
        <v>517</v>
      </c>
      <c r="D17" s="93" t="s">
        <v>600</v>
      </c>
      <c r="E17" s="93" t="s">
        <v>519</v>
      </c>
      <c r="F17" s="93" t="s">
        <v>40</v>
      </c>
      <c r="G17" s="93" t="s">
        <v>575</v>
      </c>
      <c r="H17" s="93" t="s">
        <v>40</v>
      </c>
      <c r="I17" s="106">
        <v>61</v>
      </c>
      <c r="J17" s="106">
        <v>61</v>
      </c>
      <c r="K17" s="73" t="s">
        <v>569</v>
      </c>
    </row>
    <row r="18" s="74" customFormat="1" spans="1:11">
      <c r="A18" s="91" t="s">
        <v>516</v>
      </c>
      <c r="B18" s="94"/>
      <c r="C18" s="93" t="s">
        <v>531</v>
      </c>
      <c r="D18" s="93" t="s">
        <v>601</v>
      </c>
      <c r="E18" s="93" t="s">
        <v>524</v>
      </c>
      <c r="F18" s="93" t="s">
        <v>533</v>
      </c>
      <c r="G18" s="93" t="s">
        <v>528</v>
      </c>
      <c r="H18" s="93" t="s">
        <v>533</v>
      </c>
      <c r="I18" s="106">
        <v>10</v>
      </c>
      <c r="J18" s="106">
        <v>10</v>
      </c>
      <c r="K18" s="73" t="s">
        <v>569</v>
      </c>
    </row>
    <row r="19" s="74" customFormat="1" spans="1:11">
      <c r="A19" s="91" t="s">
        <v>516</v>
      </c>
      <c r="B19" s="94"/>
      <c r="C19" s="93" t="s">
        <v>579</v>
      </c>
      <c r="D19" s="93" t="s">
        <v>602</v>
      </c>
      <c r="E19" s="93" t="s">
        <v>527</v>
      </c>
      <c r="F19" s="93" t="s">
        <v>603</v>
      </c>
      <c r="G19" s="93" t="s">
        <v>604</v>
      </c>
      <c r="H19" s="93" t="s">
        <v>521</v>
      </c>
      <c r="I19" s="106">
        <v>1</v>
      </c>
      <c r="J19" s="106">
        <v>0</v>
      </c>
      <c r="K19" s="73" t="s">
        <v>597</v>
      </c>
    </row>
    <row r="20" s="74" customFormat="1" spans="1:11">
      <c r="A20" s="91" t="s">
        <v>516</v>
      </c>
      <c r="B20" s="94"/>
      <c r="C20" s="93" t="s">
        <v>605</v>
      </c>
      <c r="D20" s="93" t="s">
        <v>606</v>
      </c>
      <c r="E20" s="93" t="s">
        <v>524</v>
      </c>
      <c r="F20" s="93" t="s">
        <v>607</v>
      </c>
      <c r="G20" s="93" t="s">
        <v>608</v>
      </c>
      <c r="H20" s="93" t="s">
        <v>607</v>
      </c>
      <c r="I20" s="106">
        <v>10</v>
      </c>
      <c r="J20" s="106">
        <v>10</v>
      </c>
      <c r="K20" s="73" t="s">
        <v>569</v>
      </c>
    </row>
    <row r="21" s="74" customFormat="1" ht="28.5" spans="1:11">
      <c r="A21" s="91" t="s">
        <v>536</v>
      </c>
      <c r="B21" s="94"/>
      <c r="C21" s="93" t="s">
        <v>609</v>
      </c>
      <c r="D21" s="93" t="s">
        <v>610</v>
      </c>
      <c r="E21" s="93" t="s">
        <v>524</v>
      </c>
      <c r="F21" s="93" t="s">
        <v>46</v>
      </c>
      <c r="G21" s="93" t="s">
        <v>611</v>
      </c>
      <c r="H21" s="93" t="s">
        <v>521</v>
      </c>
      <c r="I21" s="106">
        <v>1</v>
      </c>
      <c r="J21" s="106">
        <v>0</v>
      </c>
      <c r="K21" s="73" t="s">
        <v>612</v>
      </c>
    </row>
    <row r="22" s="74" customFormat="1" spans="1:11">
      <c r="A22" s="91" t="s">
        <v>539</v>
      </c>
      <c r="B22" s="94"/>
      <c r="C22" s="93" t="s">
        <v>540</v>
      </c>
      <c r="D22" s="93" t="s">
        <v>613</v>
      </c>
      <c r="E22" s="93" t="s">
        <v>524</v>
      </c>
      <c r="F22" s="93" t="s">
        <v>614</v>
      </c>
      <c r="G22" s="93" t="s">
        <v>528</v>
      </c>
      <c r="H22" s="93" t="s">
        <v>533</v>
      </c>
      <c r="I22" s="106">
        <v>5</v>
      </c>
      <c r="J22" s="106">
        <v>5</v>
      </c>
      <c r="K22" s="73" t="s">
        <v>569</v>
      </c>
    </row>
    <row r="23" s="76" customFormat="1" spans="1:11">
      <c r="A23" s="43" t="s">
        <v>585</v>
      </c>
      <c r="B23" s="43"/>
      <c r="C23" s="43"/>
      <c r="D23" s="50" t="s">
        <v>500</v>
      </c>
      <c r="E23" s="50"/>
      <c r="F23" s="50"/>
      <c r="G23" s="50"/>
      <c r="H23" s="50"/>
      <c r="I23" s="50"/>
      <c r="J23" s="50"/>
      <c r="K23" s="50"/>
    </row>
    <row r="24" s="76" customFormat="1" spans="1:11">
      <c r="A24" s="95" t="s">
        <v>586</v>
      </c>
      <c r="B24" s="96"/>
      <c r="C24" s="96"/>
      <c r="D24" s="96"/>
      <c r="E24" s="96"/>
      <c r="F24" s="96"/>
      <c r="G24" s="96"/>
      <c r="H24" s="97"/>
      <c r="I24" s="43" t="s">
        <v>587</v>
      </c>
      <c r="J24" s="43" t="s">
        <v>588</v>
      </c>
      <c r="K24" s="43" t="s">
        <v>589</v>
      </c>
    </row>
    <row r="25" s="75" customFormat="1" spans="1:11">
      <c r="A25" s="98"/>
      <c r="B25" s="99"/>
      <c r="C25" s="99"/>
      <c r="D25" s="99"/>
      <c r="E25" s="99"/>
      <c r="F25" s="99"/>
      <c r="G25" s="99"/>
      <c r="H25" s="100"/>
      <c r="I25" s="66">
        <v>100</v>
      </c>
      <c r="J25" s="66">
        <v>96</v>
      </c>
      <c r="K25" s="43" t="s">
        <v>590</v>
      </c>
    </row>
    <row r="26" s="75" customFormat="1" ht="183" customHeight="1" spans="1:11">
      <c r="A26" s="65" t="s">
        <v>591</v>
      </c>
      <c r="B26" s="101"/>
      <c r="C26" s="101"/>
      <c r="D26" s="101"/>
      <c r="E26" s="101"/>
      <c r="F26" s="101"/>
      <c r="G26" s="101"/>
      <c r="H26" s="101"/>
      <c r="I26" s="101"/>
      <c r="J26" s="101"/>
      <c r="K26" s="101"/>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9" workbookViewId="0">
      <selection activeCell="A25" sqref="$A25:$XFD25"/>
    </sheetView>
  </sheetViews>
  <sheetFormatPr defaultColWidth="8.08333333333333" defaultRowHeight="14.25"/>
  <cols>
    <col min="1" max="1" width="4.625" style="74" customWidth="1"/>
    <col min="2" max="2" width="8.83333333333333" style="74" customWidth="1"/>
    <col min="3" max="3" width="20.375" style="74" customWidth="1"/>
    <col min="4" max="4" width="44.875" style="74" customWidth="1"/>
    <col min="5" max="5" width="9.375" style="74" customWidth="1"/>
    <col min="6" max="6" width="7.375" style="74" customWidth="1"/>
    <col min="7" max="7" width="9.375" style="74" customWidth="1"/>
    <col min="8" max="8" width="11.5" style="74" customWidth="1"/>
    <col min="9" max="10" width="9.375" style="74" customWidth="1"/>
    <col min="11" max="11" width="22.625" style="74" customWidth="1"/>
    <col min="12" max="16384" width="8.08333333333333" style="74"/>
  </cols>
  <sheetData>
    <row r="1" s="74" customFormat="1" ht="25.5" spans="1:11">
      <c r="A1" s="77" t="s">
        <v>547</v>
      </c>
      <c r="B1" s="77"/>
      <c r="C1" s="77"/>
      <c r="D1" s="77"/>
      <c r="E1" s="77"/>
      <c r="F1" s="77"/>
      <c r="G1" s="77"/>
      <c r="H1" s="77"/>
      <c r="I1" s="77"/>
      <c r="J1" s="77"/>
      <c r="K1" s="77"/>
    </row>
    <row r="2" s="75" customFormat="1" spans="1:11">
      <c r="A2" s="78" t="s">
        <v>548</v>
      </c>
      <c r="B2" s="78"/>
      <c r="C2" s="79" t="s">
        <v>615</v>
      </c>
      <c r="D2" s="79"/>
      <c r="E2" s="79"/>
      <c r="F2" s="79"/>
      <c r="G2" s="79"/>
      <c r="H2" s="79"/>
      <c r="I2" s="79"/>
      <c r="J2" s="79"/>
      <c r="K2" s="79"/>
    </row>
    <row r="3" s="75" customFormat="1" spans="1:11">
      <c r="A3" s="78" t="s">
        <v>550</v>
      </c>
      <c r="B3" s="78"/>
      <c r="C3" s="79" t="s">
        <v>490</v>
      </c>
      <c r="D3" s="79"/>
      <c r="E3" s="79"/>
      <c r="F3" s="79"/>
      <c r="G3" s="79"/>
      <c r="H3" s="80" t="s">
        <v>551</v>
      </c>
      <c r="I3" s="79" t="s">
        <v>490</v>
      </c>
      <c r="J3" s="79"/>
      <c r="K3" s="79"/>
    </row>
    <row r="4" s="75" customFormat="1" spans="1:11">
      <c r="A4" s="41" t="s">
        <v>552</v>
      </c>
      <c r="B4" s="41"/>
      <c r="C4" s="78"/>
      <c r="D4" s="81" t="s">
        <v>493</v>
      </c>
      <c r="E4" s="82"/>
      <c r="F4" s="81" t="s">
        <v>425</v>
      </c>
      <c r="G4" s="82"/>
      <c r="H4" s="78" t="s">
        <v>553</v>
      </c>
      <c r="I4" s="78" t="s">
        <v>554</v>
      </c>
      <c r="J4" s="78" t="s">
        <v>555</v>
      </c>
      <c r="K4" s="78" t="s">
        <v>556</v>
      </c>
    </row>
    <row r="5" s="75" customFormat="1" spans="1:11">
      <c r="A5" s="41"/>
      <c r="B5" s="41"/>
      <c r="C5" s="83" t="s">
        <v>499</v>
      </c>
      <c r="D5" s="84">
        <v>0</v>
      </c>
      <c r="E5" s="85"/>
      <c r="F5" s="84">
        <v>50</v>
      </c>
      <c r="G5" s="85"/>
      <c r="H5" s="86">
        <v>50</v>
      </c>
      <c r="I5" s="66">
        <v>10</v>
      </c>
      <c r="J5" s="66">
        <v>100</v>
      </c>
      <c r="K5" s="102">
        <v>10</v>
      </c>
    </row>
    <row r="6" s="75" customFormat="1" spans="1:11">
      <c r="A6" s="41"/>
      <c r="B6" s="41"/>
      <c r="C6" s="83" t="s">
        <v>557</v>
      </c>
      <c r="D6" s="84">
        <v>0</v>
      </c>
      <c r="E6" s="85"/>
      <c r="F6" s="84">
        <v>50</v>
      </c>
      <c r="G6" s="85"/>
      <c r="H6" s="86">
        <v>50</v>
      </c>
      <c r="I6" s="67"/>
      <c r="J6" s="66">
        <v>100</v>
      </c>
      <c r="K6" s="103"/>
    </row>
    <row r="7" s="75" customFormat="1" spans="1:11">
      <c r="A7" s="41"/>
      <c r="B7" s="41"/>
      <c r="C7" s="83" t="s">
        <v>558</v>
      </c>
      <c r="D7" s="84">
        <v>0</v>
      </c>
      <c r="E7" s="85"/>
      <c r="F7" s="84">
        <v>0</v>
      </c>
      <c r="G7" s="85"/>
      <c r="H7" s="86">
        <v>0</v>
      </c>
      <c r="I7" s="68"/>
      <c r="J7" s="66">
        <v>0</v>
      </c>
      <c r="K7" s="104"/>
    </row>
    <row r="8" s="75" customFormat="1" spans="1:11">
      <c r="A8" s="41"/>
      <c r="B8" s="41"/>
      <c r="C8" s="78" t="s">
        <v>502</v>
      </c>
      <c r="D8" s="84">
        <v>0</v>
      </c>
      <c r="E8" s="85"/>
      <c r="F8" s="84">
        <v>0</v>
      </c>
      <c r="G8" s="85"/>
      <c r="H8" s="86">
        <v>0</v>
      </c>
      <c r="I8" s="69"/>
      <c r="J8" s="66">
        <v>0</v>
      </c>
      <c r="K8" s="105"/>
    </row>
    <row r="9" s="74" customFormat="1" spans="1:11">
      <c r="A9" s="43" t="s">
        <v>559</v>
      </c>
      <c r="B9" s="80" t="s">
        <v>560</v>
      </c>
      <c r="C9" s="80"/>
      <c r="D9" s="80"/>
      <c r="E9" s="80"/>
      <c r="F9" s="80"/>
      <c r="G9" s="80"/>
      <c r="H9" s="80" t="s">
        <v>561</v>
      </c>
      <c r="I9" s="80"/>
      <c r="J9" s="80"/>
      <c r="K9" s="80"/>
    </row>
    <row r="10" s="74" customFormat="1" ht="130" customHeight="1" spans="1:11">
      <c r="A10" s="43"/>
      <c r="B10" s="50" t="s">
        <v>616</v>
      </c>
      <c r="C10" s="50"/>
      <c r="D10" s="50"/>
      <c r="E10" s="50"/>
      <c r="F10" s="50"/>
      <c r="G10" s="50"/>
      <c r="H10" s="50" t="s">
        <v>617</v>
      </c>
      <c r="I10" s="50"/>
      <c r="J10" s="50"/>
      <c r="K10" s="50"/>
    </row>
    <row r="11" s="75" customFormat="1" spans="1:11">
      <c r="A11" s="81"/>
      <c r="B11" s="87"/>
      <c r="C11" s="87"/>
      <c r="D11" s="87"/>
      <c r="E11" s="87"/>
      <c r="F11" s="87"/>
      <c r="G11" s="87"/>
      <c r="H11" s="87"/>
      <c r="I11" s="70"/>
      <c r="J11" s="70"/>
      <c r="K11" s="71"/>
    </row>
    <row r="12" s="75" customFormat="1" ht="22.5" spans="1:11">
      <c r="A12" s="88" t="s">
        <v>564</v>
      </c>
      <c r="B12" s="87"/>
      <c r="C12" s="87"/>
      <c r="D12" s="87"/>
      <c r="E12" s="87"/>
      <c r="F12" s="87"/>
      <c r="G12" s="87"/>
      <c r="H12" s="87"/>
      <c r="I12" s="87"/>
      <c r="J12" s="87"/>
      <c r="K12" s="82"/>
    </row>
    <row r="13" s="75" customFormat="1" spans="1:11">
      <c r="A13" s="78" t="s">
        <v>507</v>
      </c>
      <c r="B13" s="78"/>
      <c r="C13" s="78"/>
      <c r="D13" s="78"/>
      <c r="E13" s="81" t="s">
        <v>565</v>
      </c>
      <c r="F13" s="87"/>
      <c r="G13" s="82"/>
      <c r="H13" s="81" t="s">
        <v>566</v>
      </c>
      <c r="I13" s="87"/>
      <c r="J13" s="87"/>
      <c r="K13" s="82"/>
    </row>
    <row r="14" s="74" customFormat="1" spans="1:11">
      <c r="A14" s="89" t="s">
        <v>567</v>
      </c>
      <c r="B14" s="89"/>
      <c r="C14" s="90" t="s">
        <v>514</v>
      </c>
      <c r="D14" s="90" t="s">
        <v>515</v>
      </c>
      <c r="E14" s="89" t="s">
        <v>508</v>
      </c>
      <c r="F14" s="89" t="s">
        <v>509</v>
      </c>
      <c r="G14" s="78" t="s">
        <v>510</v>
      </c>
      <c r="H14" s="83" t="s">
        <v>511</v>
      </c>
      <c r="I14" s="83" t="s">
        <v>554</v>
      </c>
      <c r="J14" s="83" t="s">
        <v>556</v>
      </c>
      <c r="K14" s="46" t="s">
        <v>512</v>
      </c>
    </row>
    <row r="15" s="74" customFormat="1" spans="1:11">
      <c r="A15" s="91" t="s">
        <v>516</v>
      </c>
      <c r="B15" s="92"/>
      <c r="C15" s="93" t="s">
        <v>531</v>
      </c>
      <c r="D15" s="93" t="s">
        <v>618</v>
      </c>
      <c r="E15" s="93" t="s">
        <v>524</v>
      </c>
      <c r="F15" s="93" t="s">
        <v>533</v>
      </c>
      <c r="G15" s="93" t="s">
        <v>528</v>
      </c>
      <c r="H15" s="93" t="s">
        <v>533</v>
      </c>
      <c r="I15" s="106">
        <v>15</v>
      </c>
      <c r="J15" s="106">
        <v>15</v>
      </c>
      <c r="K15" s="73" t="s">
        <v>569</v>
      </c>
    </row>
    <row r="16" s="74" customFormat="1" spans="1:11">
      <c r="A16" s="91" t="s">
        <v>516</v>
      </c>
      <c r="B16" s="94"/>
      <c r="C16" s="93" t="s">
        <v>531</v>
      </c>
      <c r="D16" s="93" t="s">
        <v>619</v>
      </c>
      <c r="E16" s="93" t="s">
        <v>519</v>
      </c>
      <c r="F16" s="93" t="s">
        <v>533</v>
      </c>
      <c r="G16" s="93" t="s">
        <v>528</v>
      </c>
      <c r="H16" s="93" t="s">
        <v>533</v>
      </c>
      <c r="I16" s="106">
        <v>10</v>
      </c>
      <c r="J16" s="106">
        <v>10</v>
      </c>
      <c r="K16" s="73" t="s">
        <v>569</v>
      </c>
    </row>
    <row r="17" s="74" customFormat="1" spans="1:11">
      <c r="A17" s="91" t="s">
        <v>516</v>
      </c>
      <c r="B17" s="94"/>
      <c r="C17" s="93" t="s">
        <v>579</v>
      </c>
      <c r="D17" s="93" t="s">
        <v>620</v>
      </c>
      <c r="E17" s="93" t="s">
        <v>519</v>
      </c>
      <c r="F17" s="93" t="s">
        <v>533</v>
      </c>
      <c r="G17" s="93" t="s">
        <v>528</v>
      </c>
      <c r="H17" s="93" t="s">
        <v>533</v>
      </c>
      <c r="I17" s="106">
        <v>15</v>
      </c>
      <c r="J17" s="106">
        <v>15</v>
      </c>
      <c r="K17" s="73" t="s">
        <v>569</v>
      </c>
    </row>
    <row r="18" s="74" customFormat="1" spans="1:11">
      <c r="A18" s="91" t="s">
        <v>516</v>
      </c>
      <c r="B18" s="94"/>
      <c r="C18" s="93" t="s">
        <v>605</v>
      </c>
      <c r="D18" s="93" t="s">
        <v>606</v>
      </c>
      <c r="E18" s="93" t="s">
        <v>527</v>
      </c>
      <c r="F18" s="93" t="s">
        <v>621</v>
      </c>
      <c r="G18" s="93" t="s">
        <v>622</v>
      </c>
      <c r="H18" s="93" t="s">
        <v>621</v>
      </c>
      <c r="I18" s="106">
        <v>15</v>
      </c>
      <c r="J18" s="106">
        <v>15</v>
      </c>
      <c r="K18" s="73" t="s">
        <v>569</v>
      </c>
    </row>
    <row r="19" s="74" customFormat="1" spans="1:11">
      <c r="A19" s="91" t="s">
        <v>536</v>
      </c>
      <c r="B19" s="94"/>
      <c r="C19" s="93" t="s">
        <v>609</v>
      </c>
      <c r="D19" s="93" t="s">
        <v>623</v>
      </c>
      <c r="E19" s="93" t="s">
        <v>524</v>
      </c>
      <c r="F19" s="93" t="s">
        <v>533</v>
      </c>
      <c r="G19" s="93" t="s">
        <v>528</v>
      </c>
      <c r="H19" s="93" t="s">
        <v>533</v>
      </c>
      <c r="I19" s="106">
        <v>10</v>
      </c>
      <c r="J19" s="106">
        <v>10</v>
      </c>
      <c r="K19" s="73" t="s">
        <v>569</v>
      </c>
    </row>
    <row r="20" s="74" customFormat="1" spans="1:11">
      <c r="A20" s="91" t="s">
        <v>536</v>
      </c>
      <c r="B20" s="94"/>
      <c r="C20" s="93" t="s">
        <v>624</v>
      </c>
      <c r="D20" s="93" t="s">
        <v>625</v>
      </c>
      <c r="E20" s="93" t="s">
        <v>524</v>
      </c>
      <c r="F20" s="93" t="s">
        <v>614</v>
      </c>
      <c r="G20" s="93" t="s">
        <v>528</v>
      </c>
      <c r="H20" s="93" t="s">
        <v>614</v>
      </c>
      <c r="I20" s="106">
        <v>15</v>
      </c>
      <c r="J20" s="106">
        <v>15</v>
      </c>
      <c r="K20" s="73" t="s">
        <v>569</v>
      </c>
    </row>
    <row r="21" s="74" customFormat="1" spans="1:11">
      <c r="A21" s="91" t="s">
        <v>539</v>
      </c>
      <c r="B21" s="94"/>
      <c r="C21" s="93" t="s">
        <v>540</v>
      </c>
      <c r="D21" s="93" t="s">
        <v>626</v>
      </c>
      <c r="E21" s="93" t="s">
        <v>524</v>
      </c>
      <c r="F21" s="93" t="s">
        <v>614</v>
      </c>
      <c r="G21" s="93" t="s">
        <v>528</v>
      </c>
      <c r="H21" s="93" t="s">
        <v>533</v>
      </c>
      <c r="I21" s="106">
        <v>10</v>
      </c>
      <c r="J21" s="106">
        <v>10</v>
      </c>
      <c r="K21" s="73" t="s">
        <v>569</v>
      </c>
    </row>
    <row r="22" s="76" customFormat="1" spans="1:11">
      <c r="A22" s="43" t="s">
        <v>585</v>
      </c>
      <c r="B22" s="43"/>
      <c r="C22" s="43"/>
      <c r="D22" s="50" t="s">
        <v>500</v>
      </c>
      <c r="E22" s="50"/>
      <c r="F22" s="50"/>
      <c r="G22" s="50"/>
      <c r="H22" s="50"/>
      <c r="I22" s="50"/>
      <c r="J22" s="50"/>
      <c r="K22" s="50"/>
    </row>
    <row r="23" s="76" customFormat="1" spans="1:11">
      <c r="A23" s="95" t="s">
        <v>586</v>
      </c>
      <c r="B23" s="96"/>
      <c r="C23" s="96"/>
      <c r="D23" s="96"/>
      <c r="E23" s="96"/>
      <c r="F23" s="96"/>
      <c r="G23" s="96"/>
      <c r="H23" s="97"/>
      <c r="I23" s="43" t="s">
        <v>587</v>
      </c>
      <c r="J23" s="43" t="s">
        <v>588</v>
      </c>
      <c r="K23" s="43" t="s">
        <v>589</v>
      </c>
    </row>
    <row r="24" s="75" customFormat="1" spans="1:11">
      <c r="A24" s="98"/>
      <c r="B24" s="99"/>
      <c r="C24" s="99"/>
      <c r="D24" s="99"/>
      <c r="E24" s="99"/>
      <c r="F24" s="99"/>
      <c r="G24" s="99"/>
      <c r="H24" s="100"/>
      <c r="I24" s="66">
        <v>100</v>
      </c>
      <c r="J24" s="66">
        <v>100</v>
      </c>
      <c r="K24" s="43" t="s">
        <v>590</v>
      </c>
    </row>
    <row r="25" s="75" customFormat="1" ht="182" customHeight="1" spans="1:11">
      <c r="A25" s="65" t="s">
        <v>591</v>
      </c>
      <c r="B25" s="101"/>
      <c r="C25" s="101"/>
      <c r="D25" s="101"/>
      <c r="E25" s="101"/>
      <c r="F25" s="101"/>
      <c r="G25" s="101"/>
      <c r="H25" s="101"/>
      <c r="I25" s="101"/>
      <c r="J25" s="101"/>
      <c r="K25" s="101"/>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B9" sqref="B9:G9"/>
    </sheetView>
  </sheetViews>
  <sheetFormatPr defaultColWidth="8.08333333333333" defaultRowHeight="14.25"/>
  <cols>
    <col min="1" max="1" width="9.16666666666667" style="37" customWidth="1"/>
    <col min="2" max="2" width="8.83333333333333" style="37" customWidth="1"/>
    <col min="3" max="3" width="22.375" style="37" customWidth="1"/>
    <col min="4" max="4" width="47.125" style="37" customWidth="1"/>
    <col min="5" max="5" width="8.75" style="37" customWidth="1"/>
    <col min="6" max="6" width="11.75" style="37" customWidth="1"/>
    <col min="7" max="7" width="9.5" style="37" customWidth="1"/>
    <col min="8" max="8" width="11.75" style="37" customWidth="1"/>
    <col min="9" max="9" width="12.5" style="37" customWidth="1"/>
    <col min="10" max="10" width="14" style="37" customWidth="1"/>
    <col min="11" max="11" width="27.5833333333333" style="37" customWidth="1"/>
    <col min="12" max="16384" width="8.08333333333333" style="37"/>
  </cols>
  <sheetData>
    <row r="1" s="37" customFormat="1" ht="25.5" spans="1:11">
      <c r="A1" s="40" t="s">
        <v>547</v>
      </c>
      <c r="B1" s="40"/>
      <c r="C1" s="40"/>
      <c r="D1" s="40"/>
      <c r="E1" s="40"/>
      <c r="F1" s="40"/>
      <c r="G1" s="40"/>
      <c r="H1" s="40"/>
      <c r="I1" s="40"/>
      <c r="J1" s="40"/>
      <c r="K1" s="40"/>
    </row>
    <row r="2" s="38" customFormat="1" spans="1:11">
      <c r="A2" s="41" t="s">
        <v>548</v>
      </c>
      <c r="B2" s="41"/>
      <c r="C2" s="42" t="s">
        <v>627</v>
      </c>
      <c r="D2" s="42"/>
      <c r="E2" s="42"/>
      <c r="F2" s="42"/>
      <c r="G2" s="42"/>
      <c r="H2" s="42"/>
      <c r="I2" s="42"/>
      <c r="J2" s="42"/>
      <c r="K2" s="42"/>
    </row>
    <row r="3" s="38" customFormat="1" spans="1:11">
      <c r="A3" s="41" t="s">
        <v>550</v>
      </c>
      <c r="B3" s="41"/>
      <c r="C3" s="42" t="s">
        <v>490</v>
      </c>
      <c r="D3" s="42"/>
      <c r="E3" s="42"/>
      <c r="F3" s="42"/>
      <c r="G3" s="42"/>
      <c r="H3" s="43" t="s">
        <v>551</v>
      </c>
      <c r="I3" s="42" t="s">
        <v>490</v>
      </c>
      <c r="J3" s="42"/>
      <c r="K3" s="42"/>
    </row>
    <row r="4" s="38" customFormat="1" spans="1:11">
      <c r="A4" s="41" t="s">
        <v>552</v>
      </c>
      <c r="B4" s="41"/>
      <c r="C4" s="41"/>
      <c r="D4" s="44" t="s">
        <v>493</v>
      </c>
      <c r="E4" s="45"/>
      <c r="F4" s="44" t="s">
        <v>425</v>
      </c>
      <c r="G4" s="45"/>
      <c r="H4" s="41" t="s">
        <v>553</v>
      </c>
      <c r="I4" s="41" t="s">
        <v>554</v>
      </c>
      <c r="J4" s="41" t="s">
        <v>555</v>
      </c>
      <c r="K4" s="41" t="s">
        <v>556</v>
      </c>
    </row>
    <row r="5" s="38" customFormat="1" spans="1:11">
      <c r="A5" s="41"/>
      <c r="B5" s="41"/>
      <c r="C5" s="46" t="s">
        <v>499</v>
      </c>
      <c r="D5" s="47">
        <v>0</v>
      </c>
      <c r="E5" s="48"/>
      <c r="F5" s="47">
        <v>309.91</v>
      </c>
      <c r="G5" s="48"/>
      <c r="H5" s="49">
        <v>309.91</v>
      </c>
      <c r="I5" s="66">
        <v>10</v>
      </c>
      <c r="J5" s="66">
        <v>100</v>
      </c>
      <c r="K5" s="66">
        <v>10</v>
      </c>
    </row>
    <row r="6" s="38" customFormat="1" spans="1:11">
      <c r="A6" s="41"/>
      <c r="B6" s="41"/>
      <c r="C6" s="46" t="s">
        <v>557</v>
      </c>
      <c r="D6" s="47">
        <v>0</v>
      </c>
      <c r="E6" s="48"/>
      <c r="F6" s="47">
        <v>309.91</v>
      </c>
      <c r="G6" s="48"/>
      <c r="H6" s="49">
        <v>309.91</v>
      </c>
      <c r="I6" s="67"/>
      <c r="J6" s="66">
        <v>100</v>
      </c>
      <c r="K6" s="67"/>
    </row>
    <row r="7" s="38" customFormat="1" spans="1:11">
      <c r="A7" s="41"/>
      <c r="B7" s="41"/>
      <c r="C7" s="46" t="s">
        <v>558</v>
      </c>
      <c r="D7" s="47">
        <v>0</v>
      </c>
      <c r="E7" s="48"/>
      <c r="F7" s="47">
        <v>0</v>
      </c>
      <c r="G7" s="48"/>
      <c r="H7" s="49">
        <v>0</v>
      </c>
      <c r="I7" s="68"/>
      <c r="J7" s="66">
        <v>0</v>
      </c>
      <c r="K7" s="68"/>
    </row>
    <row r="8" s="38" customFormat="1" spans="1:11">
      <c r="A8" s="41"/>
      <c r="B8" s="41"/>
      <c r="C8" s="41" t="s">
        <v>502</v>
      </c>
      <c r="D8" s="47">
        <v>0</v>
      </c>
      <c r="E8" s="48"/>
      <c r="F8" s="47">
        <v>0</v>
      </c>
      <c r="G8" s="48"/>
      <c r="H8" s="49">
        <v>0</v>
      </c>
      <c r="I8" s="69"/>
      <c r="J8" s="66">
        <v>0</v>
      </c>
      <c r="K8" s="69"/>
    </row>
    <row r="9" s="37" customFormat="1" spans="1:11">
      <c r="A9" s="43" t="s">
        <v>559</v>
      </c>
      <c r="B9" s="43" t="s">
        <v>560</v>
      </c>
      <c r="C9" s="43"/>
      <c r="D9" s="43"/>
      <c r="E9" s="43"/>
      <c r="F9" s="43"/>
      <c r="G9" s="43"/>
      <c r="H9" s="43" t="s">
        <v>561</v>
      </c>
      <c r="I9" s="43"/>
      <c r="J9" s="43"/>
      <c r="K9" s="43"/>
    </row>
    <row r="10" s="37" customFormat="1" ht="96" customHeight="1" spans="1:11">
      <c r="A10" s="43"/>
      <c r="B10" s="50" t="s">
        <v>628</v>
      </c>
      <c r="C10" s="50"/>
      <c r="D10" s="50"/>
      <c r="E10" s="50"/>
      <c r="F10" s="50"/>
      <c r="G10" s="50"/>
      <c r="H10" s="50" t="s">
        <v>629</v>
      </c>
      <c r="I10" s="50"/>
      <c r="J10" s="50"/>
      <c r="K10" s="50"/>
    </row>
    <row r="11" s="38" customFormat="1" spans="1:11">
      <c r="A11" s="44"/>
      <c r="B11" s="51"/>
      <c r="C11" s="51"/>
      <c r="D11" s="51"/>
      <c r="E11" s="51"/>
      <c r="F11" s="51"/>
      <c r="G11" s="51"/>
      <c r="H11" s="51"/>
      <c r="I11" s="70"/>
      <c r="J11" s="70"/>
      <c r="K11" s="71"/>
    </row>
    <row r="12" s="38" customFormat="1" ht="22.5" spans="1:11">
      <c r="A12" s="52" t="s">
        <v>564</v>
      </c>
      <c r="B12" s="51"/>
      <c r="C12" s="51"/>
      <c r="D12" s="51"/>
      <c r="E12" s="51"/>
      <c r="F12" s="51"/>
      <c r="G12" s="51"/>
      <c r="H12" s="51"/>
      <c r="I12" s="51"/>
      <c r="J12" s="51"/>
      <c r="K12" s="45"/>
    </row>
    <row r="13" s="38" customFormat="1" spans="1:11">
      <c r="A13" s="41" t="s">
        <v>507</v>
      </c>
      <c r="B13" s="41"/>
      <c r="C13" s="41"/>
      <c r="D13" s="41"/>
      <c r="E13" s="44" t="s">
        <v>565</v>
      </c>
      <c r="F13" s="51"/>
      <c r="G13" s="45"/>
      <c r="H13" s="44" t="s">
        <v>566</v>
      </c>
      <c r="I13" s="51"/>
      <c r="J13" s="51"/>
      <c r="K13" s="45"/>
    </row>
    <row r="14" s="37" customFormat="1" spans="1:11">
      <c r="A14" s="53" t="s">
        <v>567</v>
      </c>
      <c r="B14" s="53"/>
      <c r="C14" s="54" t="s">
        <v>514</v>
      </c>
      <c r="D14" s="54" t="s">
        <v>515</v>
      </c>
      <c r="E14" s="53" t="s">
        <v>508</v>
      </c>
      <c r="F14" s="53" t="s">
        <v>509</v>
      </c>
      <c r="G14" s="41" t="s">
        <v>510</v>
      </c>
      <c r="H14" s="46" t="s">
        <v>511</v>
      </c>
      <c r="I14" s="46" t="s">
        <v>554</v>
      </c>
      <c r="J14" s="46" t="s">
        <v>556</v>
      </c>
      <c r="K14" s="46" t="s">
        <v>512</v>
      </c>
    </row>
    <row r="15" s="37" customFormat="1" ht="28.5" spans="1:11">
      <c r="A15" s="55" t="s">
        <v>516</v>
      </c>
      <c r="B15" s="56"/>
      <c r="C15" s="57" t="s">
        <v>517</v>
      </c>
      <c r="D15" s="57" t="s">
        <v>630</v>
      </c>
      <c r="E15" s="57" t="s">
        <v>519</v>
      </c>
      <c r="F15" s="57" t="s">
        <v>70</v>
      </c>
      <c r="G15" s="57" t="s">
        <v>631</v>
      </c>
      <c r="H15" s="57" t="s">
        <v>70</v>
      </c>
      <c r="I15" s="72">
        <v>10</v>
      </c>
      <c r="J15" s="72">
        <v>10</v>
      </c>
      <c r="K15" s="73" t="s">
        <v>569</v>
      </c>
    </row>
    <row r="16" s="37" customFormat="1" ht="28.5" spans="1:11">
      <c r="A16" s="55" t="s">
        <v>516</v>
      </c>
      <c r="B16" s="58"/>
      <c r="C16" s="57" t="s">
        <v>517</v>
      </c>
      <c r="D16" s="57" t="s">
        <v>632</v>
      </c>
      <c r="E16" s="57" t="s">
        <v>519</v>
      </c>
      <c r="F16" s="57" t="s">
        <v>78</v>
      </c>
      <c r="G16" s="57" t="s">
        <v>631</v>
      </c>
      <c r="H16" s="57" t="s">
        <v>78</v>
      </c>
      <c r="I16" s="72">
        <v>10</v>
      </c>
      <c r="J16" s="72">
        <v>10</v>
      </c>
      <c r="K16" s="73" t="s">
        <v>569</v>
      </c>
    </row>
    <row r="17" s="37" customFormat="1" ht="28.5" spans="1:11">
      <c r="A17" s="55" t="s">
        <v>516</v>
      </c>
      <c r="B17" s="58"/>
      <c r="C17" s="57" t="s">
        <v>517</v>
      </c>
      <c r="D17" s="57" t="s">
        <v>633</v>
      </c>
      <c r="E17" s="57" t="s">
        <v>519</v>
      </c>
      <c r="F17" s="57" t="s">
        <v>634</v>
      </c>
      <c r="G17" s="57" t="s">
        <v>631</v>
      </c>
      <c r="H17" s="57" t="s">
        <v>634</v>
      </c>
      <c r="I17" s="72">
        <v>10</v>
      </c>
      <c r="J17" s="72">
        <v>10</v>
      </c>
      <c r="K17" s="73" t="s">
        <v>569</v>
      </c>
    </row>
    <row r="18" s="37" customFormat="1" ht="28.5" spans="1:11">
      <c r="A18" s="55" t="s">
        <v>516</v>
      </c>
      <c r="B18" s="58"/>
      <c r="C18" s="57" t="s">
        <v>517</v>
      </c>
      <c r="D18" s="57" t="s">
        <v>635</v>
      </c>
      <c r="E18" s="57" t="s">
        <v>519</v>
      </c>
      <c r="F18" s="57" t="s">
        <v>636</v>
      </c>
      <c r="G18" s="57" t="s">
        <v>631</v>
      </c>
      <c r="H18" s="57" t="s">
        <v>636</v>
      </c>
      <c r="I18" s="72">
        <v>10</v>
      </c>
      <c r="J18" s="72">
        <v>10</v>
      </c>
      <c r="K18" s="73" t="s">
        <v>569</v>
      </c>
    </row>
    <row r="19" s="37" customFormat="1" ht="42.75" spans="1:11">
      <c r="A19" s="55" t="s">
        <v>516</v>
      </c>
      <c r="B19" s="58"/>
      <c r="C19" s="57" t="s">
        <v>531</v>
      </c>
      <c r="D19" s="57" t="s">
        <v>637</v>
      </c>
      <c r="E19" s="57" t="s">
        <v>524</v>
      </c>
      <c r="F19" s="57" t="s">
        <v>533</v>
      </c>
      <c r="G19" s="57" t="s">
        <v>528</v>
      </c>
      <c r="H19" s="57" t="s">
        <v>533</v>
      </c>
      <c r="I19" s="72">
        <v>10</v>
      </c>
      <c r="J19" s="72">
        <v>10</v>
      </c>
      <c r="K19" s="73" t="s">
        <v>569</v>
      </c>
    </row>
    <row r="20" s="37" customFormat="1" spans="1:11">
      <c r="A20" s="55" t="s">
        <v>516</v>
      </c>
      <c r="B20" s="58"/>
      <c r="C20" s="57" t="s">
        <v>579</v>
      </c>
      <c r="D20" s="57" t="s">
        <v>638</v>
      </c>
      <c r="E20" s="57" t="s">
        <v>519</v>
      </c>
      <c r="F20" s="57" t="s">
        <v>639</v>
      </c>
      <c r="G20" s="57" t="s">
        <v>640</v>
      </c>
      <c r="H20" s="57" t="s">
        <v>12</v>
      </c>
      <c r="I20" s="72">
        <v>10</v>
      </c>
      <c r="J20" s="72">
        <v>10</v>
      </c>
      <c r="K20" s="73" t="s">
        <v>569</v>
      </c>
    </row>
    <row r="21" s="37" customFormat="1" spans="1:11">
      <c r="A21" s="55" t="s">
        <v>516</v>
      </c>
      <c r="B21" s="58"/>
      <c r="C21" s="57" t="s">
        <v>605</v>
      </c>
      <c r="D21" s="57" t="s">
        <v>606</v>
      </c>
      <c r="E21" s="57" t="s">
        <v>527</v>
      </c>
      <c r="F21" s="57" t="s">
        <v>641</v>
      </c>
      <c r="G21" s="57" t="s">
        <v>631</v>
      </c>
      <c r="H21" s="57" t="s">
        <v>641</v>
      </c>
      <c r="I21" s="72">
        <v>10</v>
      </c>
      <c r="J21" s="72">
        <v>10</v>
      </c>
      <c r="K21" s="73" t="s">
        <v>569</v>
      </c>
    </row>
    <row r="22" s="37" customFormat="1" spans="1:11">
      <c r="A22" s="55" t="s">
        <v>536</v>
      </c>
      <c r="B22" s="58"/>
      <c r="C22" s="57" t="s">
        <v>609</v>
      </c>
      <c r="D22" s="57" t="s">
        <v>642</v>
      </c>
      <c r="E22" s="57" t="s">
        <v>524</v>
      </c>
      <c r="F22" s="57" t="s">
        <v>46</v>
      </c>
      <c r="G22" s="57" t="s">
        <v>611</v>
      </c>
      <c r="H22" s="57" t="s">
        <v>46</v>
      </c>
      <c r="I22" s="72">
        <v>10</v>
      </c>
      <c r="J22" s="72">
        <v>10</v>
      </c>
      <c r="K22" s="73" t="s">
        <v>569</v>
      </c>
    </row>
    <row r="23" s="37" customFormat="1" spans="1:11">
      <c r="A23" s="55" t="s">
        <v>539</v>
      </c>
      <c r="B23" s="58"/>
      <c r="C23" s="57" t="s">
        <v>540</v>
      </c>
      <c r="D23" s="57" t="s">
        <v>613</v>
      </c>
      <c r="E23" s="57" t="s">
        <v>524</v>
      </c>
      <c r="F23" s="57" t="s">
        <v>614</v>
      </c>
      <c r="G23" s="57" t="s">
        <v>528</v>
      </c>
      <c r="H23" s="57" t="s">
        <v>533</v>
      </c>
      <c r="I23" s="72">
        <v>10</v>
      </c>
      <c r="J23" s="72">
        <v>10</v>
      </c>
      <c r="K23" s="73" t="s">
        <v>569</v>
      </c>
    </row>
    <row r="24" s="39" customFormat="1" spans="1:11">
      <c r="A24" s="43" t="s">
        <v>585</v>
      </c>
      <c r="B24" s="43"/>
      <c r="C24" s="43"/>
      <c r="D24" s="50" t="s">
        <v>500</v>
      </c>
      <c r="E24" s="50"/>
      <c r="F24" s="50"/>
      <c r="G24" s="50"/>
      <c r="H24" s="50"/>
      <c r="I24" s="50"/>
      <c r="J24" s="50"/>
      <c r="K24" s="50"/>
    </row>
    <row r="25" s="39" customFormat="1" spans="1:11">
      <c r="A25" s="59" t="s">
        <v>586</v>
      </c>
      <c r="B25" s="60"/>
      <c r="C25" s="60"/>
      <c r="D25" s="60"/>
      <c r="E25" s="60"/>
      <c r="F25" s="60"/>
      <c r="G25" s="60"/>
      <c r="H25" s="61"/>
      <c r="I25" s="43" t="s">
        <v>587</v>
      </c>
      <c r="J25" s="43" t="s">
        <v>588</v>
      </c>
      <c r="K25" s="43" t="s">
        <v>589</v>
      </c>
    </row>
    <row r="26" s="38" customFormat="1" spans="1:11">
      <c r="A26" s="62"/>
      <c r="B26" s="63"/>
      <c r="C26" s="63"/>
      <c r="D26" s="63"/>
      <c r="E26" s="63"/>
      <c r="F26" s="63"/>
      <c r="G26" s="63"/>
      <c r="H26" s="64"/>
      <c r="I26" s="66">
        <v>100</v>
      </c>
      <c r="J26" s="66">
        <v>100</v>
      </c>
      <c r="K26" s="43" t="s">
        <v>590</v>
      </c>
    </row>
    <row r="27" s="38" customFormat="1" ht="186" customHeight="1" spans="1:11">
      <c r="A27" s="65" t="s">
        <v>591</v>
      </c>
      <c r="B27" s="65"/>
      <c r="C27" s="65"/>
      <c r="D27" s="65"/>
      <c r="E27" s="65"/>
      <c r="F27" s="65"/>
      <c r="G27" s="65"/>
      <c r="H27" s="65"/>
      <c r="I27" s="65"/>
      <c r="J27" s="65"/>
      <c r="K27" s="65"/>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D11" sqref="D$1:D$1048576"/>
    </sheetView>
  </sheetViews>
  <sheetFormatPr defaultColWidth="8.08333333333333" defaultRowHeight="14.25"/>
  <cols>
    <col min="1" max="1" width="4.625" style="37" customWidth="1"/>
    <col min="2" max="2" width="8.83333333333333" style="37" customWidth="1"/>
    <col min="3" max="3" width="18.625" style="37" customWidth="1"/>
    <col min="4" max="4" width="30.75" style="37" customWidth="1"/>
    <col min="5" max="5" width="8.625" style="37" customWidth="1"/>
    <col min="6" max="6" width="6.625" style="37" customWidth="1"/>
    <col min="7" max="7" width="9.5" style="37" customWidth="1"/>
    <col min="8" max="8" width="10.625" style="37" customWidth="1"/>
    <col min="9" max="9" width="12.5" style="37" customWidth="1"/>
    <col min="10" max="10" width="9.375" style="37" customWidth="1"/>
    <col min="11" max="11" width="22.625" style="37" customWidth="1"/>
    <col min="12" max="16384" width="8.08333333333333" style="37"/>
  </cols>
  <sheetData>
    <row r="1" s="37" customFormat="1" ht="25.5" spans="1:11">
      <c r="A1" s="40" t="s">
        <v>547</v>
      </c>
      <c r="B1" s="40"/>
      <c r="C1" s="40"/>
      <c r="D1" s="40"/>
      <c r="E1" s="40"/>
      <c r="F1" s="40"/>
      <c r="G1" s="40"/>
      <c r="H1" s="40"/>
      <c r="I1" s="40"/>
      <c r="J1" s="40"/>
      <c r="K1" s="40"/>
    </row>
    <row r="2" s="38" customFormat="1" spans="1:11">
      <c r="A2" s="41" t="s">
        <v>548</v>
      </c>
      <c r="B2" s="41"/>
      <c r="C2" s="42" t="s">
        <v>643</v>
      </c>
      <c r="D2" s="42"/>
      <c r="E2" s="42"/>
      <c r="F2" s="42"/>
      <c r="G2" s="42"/>
      <c r="H2" s="42"/>
      <c r="I2" s="42"/>
      <c r="J2" s="42"/>
      <c r="K2" s="42"/>
    </row>
    <row r="3" s="38" customFormat="1" spans="1:11">
      <c r="A3" s="41" t="s">
        <v>550</v>
      </c>
      <c r="B3" s="41"/>
      <c r="C3" s="42" t="s">
        <v>490</v>
      </c>
      <c r="D3" s="42"/>
      <c r="E3" s="42"/>
      <c r="F3" s="42"/>
      <c r="G3" s="42"/>
      <c r="H3" s="43" t="s">
        <v>551</v>
      </c>
      <c r="I3" s="42" t="s">
        <v>490</v>
      </c>
      <c r="J3" s="42"/>
      <c r="K3" s="42"/>
    </row>
    <row r="4" s="38" customFormat="1" spans="1:11">
      <c r="A4" s="41" t="s">
        <v>552</v>
      </c>
      <c r="B4" s="41"/>
      <c r="C4" s="41"/>
      <c r="D4" s="44" t="s">
        <v>493</v>
      </c>
      <c r="E4" s="45"/>
      <c r="F4" s="44" t="s">
        <v>425</v>
      </c>
      <c r="G4" s="45"/>
      <c r="H4" s="41" t="s">
        <v>553</v>
      </c>
      <c r="I4" s="41" t="s">
        <v>554</v>
      </c>
      <c r="J4" s="41" t="s">
        <v>555</v>
      </c>
      <c r="K4" s="41" t="s">
        <v>556</v>
      </c>
    </row>
    <row r="5" s="38" customFormat="1" spans="1:11">
      <c r="A5" s="41"/>
      <c r="B5" s="41"/>
      <c r="C5" s="46" t="s">
        <v>499</v>
      </c>
      <c r="D5" s="47">
        <v>0</v>
      </c>
      <c r="E5" s="48"/>
      <c r="F5" s="47">
        <v>66.89</v>
      </c>
      <c r="G5" s="48"/>
      <c r="H5" s="49">
        <v>66.89</v>
      </c>
      <c r="I5" s="66">
        <v>10</v>
      </c>
      <c r="J5" s="66">
        <v>100</v>
      </c>
      <c r="K5" s="66">
        <v>10</v>
      </c>
    </row>
    <row r="6" s="38" customFormat="1" spans="1:11">
      <c r="A6" s="41"/>
      <c r="B6" s="41"/>
      <c r="C6" s="46" t="s">
        <v>557</v>
      </c>
      <c r="D6" s="47">
        <v>0</v>
      </c>
      <c r="E6" s="48"/>
      <c r="F6" s="47">
        <v>66.89</v>
      </c>
      <c r="G6" s="48"/>
      <c r="H6" s="49">
        <v>66.89</v>
      </c>
      <c r="I6" s="67"/>
      <c r="J6" s="66">
        <v>100</v>
      </c>
      <c r="K6" s="67"/>
    </row>
    <row r="7" s="38" customFormat="1" spans="1:11">
      <c r="A7" s="41"/>
      <c r="B7" s="41"/>
      <c r="C7" s="46" t="s">
        <v>558</v>
      </c>
      <c r="D7" s="47">
        <v>0</v>
      </c>
      <c r="E7" s="48"/>
      <c r="F7" s="47">
        <v>0</v>
      </c>
      <c r="G7" s="48"/>
      <c r="H7" s="49">
        <v>0</v>
      </c>
      <c r="I7" s="68"/>
      <c r="J7" s="66">
        <v>0</v>
      </c>
      <c r="K7" s="68"/>
    </row>
    <row r="8" s="38" customFormat="1" spans="1:11">
      <c r="A8" s="41"/>
      <c r="B8" s="41"/>
      <c r="C8" s="41" t="s">
        <v>502</v>
      </c>
      <c r="D8" s="47">
        <v>0</v>
      </c>
      <c r="E8" s="48"/>
      <c r="F8" s="47">
        <v>0</v>
      </c>
      <c r="G8" s="48"/>
      <c r="H8" s="49">
        <v>0</v>
      </c>
      <c r="I8" s="69"/>
      <c r="J8" s="66">
        <v>0</v>
      </c>
      <c r="K8" s="69"/>
    </row>
    <row r="9" s="37" customFormat="1" spans="1:11">
      <c r="A9" s="43" t="s">
        <v>559</v>
      </c>
      <c r="B9" s="43" t="s">
        <v>560</v>
      </c>
      <c r="C9" s="43"/>
      <c r="D9" s="43"/>
      <c r="E9" s="43"/>
      <c r="F9" s="43"/>
      <c r="G9" s="43"/>
      <c r="H9" s="43" t="s">
        <v>561</v>
      </c>
      <c r="I9" s="43"/>
      <c r="J9" s="43"/>
      <c r="K9" s="43"/>
    </row>
    <row r="10" s="37" customFormat="1" ht="113" customHeight="1" spans="1:11">
      <c r="A10" s="43"/>
      <c r="B10" s="50" t="s">
        <v>644</v>
      </c>
      <c r="C10" s="50"/>
      <c r="D10" s="50"/>
      <c r="E10" s="50"/>
      <c r="F10" s="50"/>
      <c r="G10" s="50"/>
      <c r="H10" s="50" t="s">
        <v>645</v>
      </c>
      <c r="I10" s="50"/>
      <c r="J10" s="50"/>
      <c r="K10" s="50"/>
    </row>
    <row r="11" s="38" customFormat="1" spans="1:11">
      <c r="A11" s="44"/>
      <c r="B11" s="51"/>
      <c r="C11" s="51"/>
      <c r="D11" s="51"/>
      <c r="E11" s="51"/>
      <c r="F11" s="51"/>
      <c r="G11" s="51"/>
      <c r="H11" s="51"/>
      <c r="I11" s="70"/>
      <c r="J11" s="70"/>
      <c r="K11" s="71"/>
    </row>
    <row r="12" s="38" customFormat="1" ht="22.5" spans="1:11">
      <c r="A12" s="52" t="s">
        <v>564</v>
      </c>
      <c r="B12" s="51"/>
      <c r="C12" s="51"/>
      <c r="D12" s="51"/>
      <c r="E12" s="51"/>
      <c r="F12" s="51"/>
      <c r="G12" s="51"/>
      <c r="H12" s="51"/>
      <c r="I12" s="51"/>
      <c r="J12" s="51"/>
      <c r="K12" s="45"/>
    </row>
    <row r="13" s="38" customFormat="1" spans="1:11">
      <c r="A13" s="41" t="s">
        <v>507</v>
      </c>
      <c r="B13" s="41"/>
      <c r="C13" s="41"/>
      <c r="D13" s="41"/>
      <c r="E13" s="44" t="s">
        <v>565</v>
      </c>
      <c r="F13" s="51"/>
      <c r="G13" s="45"/>
      <c r="H13" s="44" t="s">
        <v>566</v>
      </c>
      <c r="I13" s="51"/>
      <c r="J13" s="51"/>
      <c r="K13" s="45"/>
    </row>
    <row r="14" s="37" customFormat="1" spans="1:11">
      <c r="A14" s="53" t="s">
        <v>567</v>
      </c>
      <c r="B14" s="53"/>
      <c r="C14" s="54" t="s">
        <v>514</v>
      </c>
      <c r="D14" s="54" t="s">
        <v>515</v>
      </c>
      <c r="E14" s="53" t="s">
        <v>508</v>
      </c>
      <c r="F14" s="53" t="s">
        <v>509</v>
      </c>
      <c r="G14" s="41" t="s">
        <v>510</v>
      </c>
      <c r="H14" s="46" t="s">
        <v>511</v>
      </c>
      <c r="I14" s="46" t="s">
        <v>554</v>
      </c>
      <c r="J14" s="46" t="s">
        <v>556</v>
      </c>
      <c r="K14" s="46" t="s">
        <v>512</v>
      </c>
    </row>
    <row r="15" s="37" customFormat="1" ht="28.5" spans="1:11">
      <c r="A15" s="55" t="s">
        <v>516</v>
      </c>
      <c r="B15" s="56"/>
      <c r="C15" s="57" t="s">
        <v>517</v>
      </c>
      <c r="D15" s="57" t="s">
        <v>523</v>
      </c>
      <c r="E15" s="57" t="s">
        <v>524</v>
      </c>
      <c r="F15" s="57" t="s">
        <v>11</v>
      </c>
      <c r="G15" s="57" t="s">
        <v>520</v>
      </c>
      <c r="H15" s="57" t="s">
        <v>11</v>
      </c>
      <c r="I15" s="72">
        <v>10</v>
      </c>
      <c r="J15" s="72">
        <v>10</v>
      </c>
      <c r="K15" s="73" t="s">
        <v>569</v>
      </c>
    </row>
    <row r="16" s="37" customFormat="1" ht="28.5" spans="1:11">
      <c r="A16" s="55" t="s">
        <v>516</v>
      </c>
      <c r="B16" s="58"/>
      <c r="C16" s="57" t="s">
        <v>517</v>
      </c>
      <c r="D16" s="57" t="s">
        <v>526</v>
      </c>
      <c r="E16" s="57" t="s">
        <v>527</v>
      </c>
      <c r="F16" s="57" t="s">
        <v>646</v>
      </c>
      <c r="G16" s="57" t="s">
        <v>528</v>
      </c>
      <c r="H16" s="57" t="s">
        <v>521</v>
      </c>
      <c r="I16" s="72">
        <v>10</v>
      </c>
      <c r="J16" s="72">
        <v>10</v>
      </c>
      <c r="K16" s="73" t="s">
        <v>569</v>
      </c>
    </row>
    <row r="17" s="37" customFormat="1" ht="28.5" spans="1:11">
      <c r="A17" s="55" t="s">
        <v>516</v>
      </c>
      <c r="B17" s="58"/>
      <c r="C17" s="57" t="s">
        <v>517</v>
      </c>
      <c r="D17" s="57" t="s">
        <v>647</v>
      </c>
      <c r="E17" s="57" t="s">
        <v>519</v>
      </c>
      <c r="F17" s="57" t="s">
        <v>648</v>
      </c>
      <c r="G17" s="57" t="s">
        <v>575</v>
      </c>
      <c r="H17" s="57" t="s">
        <v>648</v>
      </c>
      <c r="I17" s="72">
        <v>10</v>
      </c>
      <c r="J17" s="72">
        <v>10</v>
      </c>
      <c r="K17" s="73" t="s">
        <v>569</v>
      </c>
    </row>
    <row r="18" s="37" customFormat="1" ht="28.5" spans="1:11">
      <c r="A18" s="55" t="s">
        <v>516</v>
      </c>
      <c r="B18" s="58"/>
      <c r="C18" s="57" t="s">
        <v>517</v>
      </c>
      <c r="D18" s="57" t="s">
        <v>649</v>
      </c>
      <c r="E18" s="57" t="s">
        <v>524</v>
      </c>
      <c r="F18" s="57" t="s">
        <v>650</v>
      </c>
      <c r="G18" s="57" t="s">
        <v>575</v>
      </c>
      <c r="H18" s="57" t="s">
        <v>650</v>
      </c>
      <c r="I18" s="72">
        <v>10</v>
      </c>
      <c r="J18" s="72">
        <v>10</v>
      </c>
      <c r="K18" s="73" t="s">
        <v>569</v>
      </c>
    </row>
    <row r="19" s="37" customFormat="1" ht="28.5" spans="1:11">
      <c r="A19" s="55" t="s">
        <v>516</v>
      </c>
      <c r="B19" s="58"/>
      <c r="C19" s="57" t="s">
        <v>531</v>
      </c>
      <c r="D19" s="57" t="s">
        <v>576</v>
      </c>
      <c r="E19" s="57" t="s">
        <v>524</v>
      </c>
      <c r="F19" s="57" t="s">
        <v>651</v>
      </c>
      <c r="G19" s="57" t="s">
        <v>528</v>
      </c>
      <c r="H19" s="57" t="s">
        <v>533</v>
      </c>
      <c r="I19" s="72">
        <v>10</v>
      </c>
      <c r="J19" s="72">
        <v>10</v>
      </c>
      <c r="K19" s="73" t="s">
        <v>569</v>
      </c>
    </row>
    <row r="20" s="37" customFormat="1" ht="28.5" spans="1:11">
      <c r="A20" s="55" t="s">
        <v>516</v>
      </c>
      <c r="B20" s="58"/>
      <c r="C20" s="57" t="s">
        <v>531</v>
      </c>
      <c r="D20" s="57" t="s">
        <v>532</v>
      </c>
      <c r="E20" s="57" t="s">
        <v>524</v>
      </c>
      <c r="F20" s="57" t="s">
        <v>652</v>
      </c>
      <c r="G20" s="57" t="s">
        <v>528</v>
      </c>
      <c r="H20" s="57" t="s">
        <v>533</v>
      </c>
      <c r="I20" s="72">
        <v>10</v>
      </c>
      <c r="J20" s="72">
        <v>10</v>
      </c>
      <c r="K20" s="73" t="s">
        <v>569</v>
      </c>
    </row>
    <row r="21" s="37" customFormat="1" ht="28.5" spans="1:11">
      <c r="A21" s="55" t="s">
        <v>516</v>
      </c>
      <c r="B21" s="58"/>
      <c r="C21" s="57" t="s">
        <v>531</v>
      </c>
      <c r="D21" s="57" t="s">
        <v>535</v>
      </c>
      <c r="E21" s="57" t="s">
        <v>524</v>
      </c>
      <c r="F21" s="57" t="s">
        <v>652</v>
      </c>
      <c r="G21" s="57" t="s">
        <v>528</v>
      </c>
      <c r="H21" s="57" t="s">
        <v>533</v>
      </c>
      <c r="I21" s="72">
        <v>5</v>
      </c>
      <c r="J21" s="72">
        <v>5</v>
      </c>
      <c r="K21" s="73" t="s">
        <v>569</v>
      </c>
    </row>
    <row r="22" s="37" customFormat="1" ht="42.75" spans="1:11">
      <c r="A22" s="55" t="s">
        <v>516</v>
      </c>
      <c r="B22" s="58"/>
      <c r="C22" s="57" t="s">
        <v>579</v>
      </c>
      <c r="D22" s="57" t="s">
        <v>580</v>
      </c>
      <c r="E22" s="57" t="s">
        <v>524</v>
      </c>
      <c r="F22" s="57" t="s">
        <v>653</v>
      </c>
      <c r="G22" s="57" t="s">
        <v>528</v>
      </c>
      <c r="H22" s="57" t="s">
        <v>533</v>
      </c>
      <c r="I22" s="72">
        <v>5</v>
      </c>
      <c r="J22" s="72">
        <v>5</v>
      </c>
      <c r="K22" s="73" t="s">
        <v>569</v>
      </c>
    </row>
    <row r="23" s="37" customFormat="1" spans="1:11">
      <c r="A23" s="55" t="s">
        <v>536</v>
      </c>
      <c r="B23" s="58"/>
      <c r="C23" s="57" t="s">
        <v>537</v>
      </c>
      <c r="D23" s="57" t="s">
        <v>538</v>
      </c>
      <c r="E23" s="57" t="s">
        <v>524</v>
      </c>
      <c r="F23" s="57" t="s">
        <v>534</v>
      </c>
      <c r="G23" s="57" t="s">
        <v>528</v>
      </c>
      <c r="H23" s="57" t="s">
        <v>533</v>
      </c>
      <c r="I23" s="72">
        <v>5</v>
      </c>
      <c r="J23" s="72">
        <v>5</v>
      </c>
      <c r="K23" s="73" t="s">
        <v>569</v>
      </c>
    </row>
    <row r="24" s="37" customFormat="1" ht="28.5" spans="1:11">
      <c r="A24" s="55" t="s">
        <v>536</v>
      </c>
      <c r="B24" s="58"/>
      <c r="C24" s="57" t="s">
        <v>537</v>
      </c>
      <c r="D24" s="57" t="s">
        <v>654</v>
      </c>
      <c r="E24" s="57" t="s">
        <v>527</v>
      </c>
      <c r="F24" s="57" t="s">
        <v>11</v>
      </c>
      <c r="G24" s="57" t="s">
        <v>520</v>
      </c>
      <c r="H24" s="57" t="s">
        <v>521</v>
      </c>
      <c r="I24" s="72">
        <v>5</v>
      </c>
      <c r="J24" s="72">
        <v>5</v>
      </c>
      <c r="K24" s="73" t="s">
        <v>569</v>
      </c>
    </row>
    <row r="25" s="37" customFormat="1" ht="28.5" spans="1:11">
      <c r="A25" s="55" t="s">
        <v>539</v>
      </c>
      <c r="B25" s="58"/>
      <c r="C25" s="57" t="s">
        <v>540</v>
      </c>
      <c r="D25" s="57" t="s">
        <v>584</v>
      </c>
      <c r="E25" s="57" t="s">
        <v>524</v>
      </c>
      <c r="F25" s="57" t="s">
        <v>653</v>
      </c>
      <c r="G25" s="57" t="s">
        <v>528</v>
      </c>
      <c r="H25" s="57" t="s">
        <v>533</v>
      </c>
      <c r="I25" s="72">
        <v>5</v>
      </c>
      <c r="J25" s="72">
        <v>5</v>
      </c>
      <c r="K25" s="73" t="s">
        <v>569</v>
      </c>
    </row>
    <row r="26" s="37" customFormat="1" ht="28.5" spans="1:11">
      <c r="A26" s="55" t="s">
        <v>539</v>
      </c>
      <c r="B26" s="58"/>
      <c r="C26" s="57" t="s">
        <v>540</v>
      </c>
      <c r="D26" s="57" t="s">
        <v>583</v>
      </c>
      <c r="E26" s="57" t="s">
        <v>524</v>
      </c>
      <c r="F26" s="57" t="s">
        <v>652</v>
      </c>
      <c r="G26" s="57" t="s">
        <v>528</v>
      </c>
      <c r="H26" s="57" t="s">
        <v>533</v>
      </c>
      <c r="I26" s="72">
        <v>5</v>
      </c>
      <c r="J26" s="72">
        <v>5</v>
      </c>
      <c r="K26" s="73" t="s">
        <v>569</v>
      </c>
    </row>
    <row r="27" s="39" customFormat="1" spans="1:11">
      <c r="A27" s="43" t="s">
        <v>585</v>
      </c>
      <c r="B27" s="43"/>
      <c r="C27" s="43"/>
      <c r="D27" s="50" t="s">
        <v>500</v>
      </c>
      <c r="E27" s="50"/>
      <c r="F27" s="50"/>
      <c r="G27" s="50"/>
      <c r="H27" s="50"/>
      <c r="I27" s="50"/>
      <c r="J27" s="50"/>
      <c r="K27" s="50"/>
    </row>
    <row r="28" s="39" customFormat="1" spans="1:11">
      <c r="A28" s="59" t="s">
        <v>586</v>
      </c>
      <c r="B28" s="60"/>
      <c r="C28" s="60"/>
      <c r="D28" s="60"/>
      <c r="E28" s="60"/>
      <c r="F28" s="60"/>
      <c r="G28" s="60"/>
      <c r="H28" s="61"/>
      <c r="I28" s="43" t="s">
        <v>587</v>
      </c>
      <c r="J28" s="43" t="s">
        <v>588</v>
      </c>
      <c r="K28" s="43" t="s">
        <v>589</v>
      </c>
    </row>
    <row r="29" s="38" customFormat="1" spans="1:11">
      <c r="A29" s="62"/>
      <c r="B29" s="63"/>
      <c r="C29" s="63"/>
      <c r="D29" s="63"/>
      <c r="E29" s="63"/>
      <c r="F29" s="63"/>
      <c r="G29" s="63"/>
      <c r="H29" s="64"/>
      <c r="I29" s="66">
        <v>100</v>
      </c>
      <c r="J29" s="66">
        <v>100</v>
      </c>
      <c r="K29" s="43" t="s">
        <v>590</v>
      </c>
    </row>
    <row r="30" s="38" customFormat="1" ht="177" customHeight="1" spans="1:11">
      <c r="A30" s="65" t="s">
        <v>591</v>
      </c>
      <c r="B30" s="65"/>
      <c r="C30" s="65"/>
      <c r="D30" s="65"/>
      <c r="E30" s="65"/>
      <c r="F30" s="65"/>
      <c r="G30" s="65"/>
      <c r="H30" s="65"/>
      <c r="I30" s="65"/>
      <c r="J30" s="65"/>
      <c r="K30" s="65"/>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9:A10"/>
    <mergeCell ref="I6:I8"/>
    <mergeCell ref="K6:K8"/>
    <mergeCell ref="A4:B8"/>
    <mergeCell ref="A28:H2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0" sqref="B10:G10"/>
    </sheetView>
  </sheetViews>
  <sheetFormatPr defaultColWidth="8.08333333333333" defaultRowHeight="14.25"/>
  <cols>
    <col min="1" max="1" width="4.625" style="37" customWidth="1"/>
    <col min="2" max="2" width="8.83333333333333" style="37" customWidth="1"/>
    <col min="3" max="3" width="20.375" style="37" customWidth="1"/>
    <col min="4" max="4" width="49.375" style="37" customWidth="1"/>
    <col min="5" max="5" width="9.375" style="37" customWidth="1"/>
    <col min="6" max="6" width="7.375" style="37" customWidth="1"/>
    <col min="7" max="7" width="9.375" style="37" customWidth="1"/>
    <col min="8" max="8" width="11.5" style="37" customWidth="1"/>
    <col min="9" max="10" width="9.375" style="37" customWidth="1"/>
    <col min="11" max="11" width="22.625" style="37" customWidth="1"/>
    <col min="12" max="16384" width="8.08333333333333" style="37"/>
  </cols>
  <sheetData>
    <row r="1" s="37" customFormat="1" ht="25.5" spans="1:11">
      <c r="A1" s="40" t="s">
        <v>547</v>
      </c>
      <c r="B1" s="40"/>
      <c r="C1" s="40"/>
      <c r="D1" s="40"/>
      <c r="E1" s="40"/>
      <c r="F1" s="40"/>
      <c r="G1" s="40"/>
      <c r="H1" s="40"/>
      <c r="I1" s="40"/>
      <c r="J1" s="40"/>
      <c r="K1" s="40"/>
    </row>
    <row r="2" s="38" customFormat="1" spans="1:11">
      <c r="A2" s="41" t="s">
        <v>548</v>
      </c>
      <c r="B2" s="41"/>
      <c r="C2" s="42" t="s">
        <v>655</v>
      </c>
      <c r="D2" s="42"/>
      <c r="E2" s="42"/>
      <c r="F2" s="42"/>
      <c r="G2" s="42"/>
      <c r="H2" s="42"/>
      <c r="I2" s="42"/>
      <c r="J2" s="42"/>
      <c r="K2" s="42"/>
    </row>
    <row r="3" s="38" customFormat="1" spans="1:11">
      <c r="A3" s="41" t="s">
        <v>550</v>
      </c>
      <c r="B3" s="41"/>
      <c r="C3" s="42" t="s">
        <v>490</v>
      </c>
      <c r="D3" s="42"/>
      <c r="E3" s="42"/>
      <c r="F3" s="42"/>
      <c r="G3" s="42"/>
      <c r="H3" s="43" t="s">
        <v>551</v>
      </c>
      <c r="I3" s="42" t="s">
        <v>490</v>
      </c>
      <c r="J3" s="42"/>
      <c r="K3" s="42"/>
    </row>
    <row r="4" s="38" customFormat="1" spans="1:11">
      <c r="A4" s="41" t="s">
        <v>552</v>
      </c>
      <c r="B4" s="41"/>
      <c r="C4" s="41"/>
      <c r="D4" s="44" t="s">
        <v>493</v>
      </c>
      <c r="E4" s="45"/>
      <c r="F4" s="44" t="s">
        <v>425</v>
      </c>
      <c r="G4" s="45"/>
      <c r="H4" s="41" t="s">
        <v>553</v>
      </c>
      <c r="I4" s="41" t="s">
        <v>554</v>
      </c>
      <c r="J4" s="41" t="s">
        <v>555</v>
      </c>
      <c r="K4" s="41" t="s">
        <v>556</v>
      </c>
    </row>
    <row r="5" s="38" customFormat="1" spans="1:11">
      <c r="A5" s="41"/>
      <c r="B5" s="41"/>
      <c r="C5" s="46" t="s">
        <v>499</v>
      </c>
      <c r="D5" s="47">
        <v>0</v>
      </c>
      <c r="E5" s="48"/>
      <c r="F5" s="47">
        <v>555.39</v>
      </c>
      <c r="G5" s="48"/>
      <c r="H5" s="49">
        <v>555.39</v>
      </c>
      <c r="I5" s="66">
        <v>10</v>
      </c>
      <c r="J5" s="66">
        <v>100</v>
      </c>
      <c r="K5" s="66">
        <v>10</v>
      </c>
    </row>
    <row r="6" s="38" customFormat="1" spans="1:11">
      <c r="A6" s="41"/>
      <c r="B6" s="41"/>
      <c r="C6" s="46" t="s">
        <v>557</v>
      </c>
      <c r="D6" s="47">
        <v>0</v>
      </c>
      <c r="E6" s="48"/>
      <c r="F6" s="47">
        <v>555.39</v>
      </c>
      <c r="G6" s="48"/>
      <c r="H6" s="49">
        <v>555.39</v>
      </c>
      <c r="I6" s="67"/>
      <c r="J6" s="66">
        <v>100</v>
      </c>
      <c r="K6" s="67"/>
    </row>
    <row r="7" s="38" customFormat="1" spans="1:11">
      <c r="A7" s="41"/>
      <c r="B7" s="41"/>
      <c r="C7" s="46" t="s">
        <v>558</v>
      </c>
      <c r="D7" s="47">
        <v>0</v>
      </c>
      <c r="E7" s="48"/>
      <c r="F7" s="47">
        <v>0</v>
      </c>
      <c r="G7" s="48"/>
      <c r="H7" s="49">
        <v>0</v>
      </c>
      <c r="I7" s="68"/>
      <c r="J7" s="66">
        <v>0</v>
      </c>
      <c r="K7" s="68"/>
    </row>
    <row r="8" s="38" customFormat="1" spans="1:11">
      <c r="A8" s="41"/>
      <c r="B8" s="41"/>
      <c r="C8" s="41" t="s">
        <v>502</v>
      </c>
      <c r="D8" s="47">
        <v>0</v>
      </c>
      <c r="E8" s="48"/>
      <c r="F8" s="47">
        <v>0</v>
      </c>
      <c r="G8" s="48"/>
      <c r="H8" s="49">
        <v>0</v>
      </c>
      <c r="I8" s="69"/>
      <c r="J8" s="66">
        <v>0</v>
      </c>
      <c r="K8" s="69"/>
    </row>
    <row r="9" s="37" customFormat="1" spans="1:11">
      <c r="A9" s="43" t="s">
        <v>559</v>
      </c>
      <c r="B9" s="43" t="s">
        <v>560</v>
      </c>
      <c r="C9" s="43"/>
      <c r="D9" s="43"/>
      <c r="E9" s="43"/>
      <c r="F9" s="43"/>
      <c r="G9" s="43"/>
      <c r="H9" s="43" t="s">
        <v>561</v>
      </c>
      <c r="I9" s="43"/>
      <c r="J9" s="43"/>
      <c r="K9" s="43"/>
    </row>
    <row r="10" s="37" customFormat="1" ht="135" customHeight="1" spans="1:11">
      <c r="A10" s="43"/>
      <c r="B10" s="50" t="s">
        <v>656</v>
      </c>
      <c r="C10" s="50"/>
      <c r="D10" s="50"/>
      <c r="E10" s="50"/>
      <c r="F10" s="50"/>
      <c r="G10" s="50"/>
      <c r="H10" s="50" t="s">
        <v>657</v>
      </c>
      <c r="I10" s="50"/>
      <c r="J10" s="50"/>
      <c r="K10" s="50"/>
    </row>
    <row r="11" s="38" customFormat="1" spans="1:11">
      <c r="A11" s="44"/>
      <c r="B11" s="51"/>
      <c r="C11" s="51"/>
      <c r="D11" s="51"/>
      <c r="E11" s="51"/>
      <c r="F11" s="51"/>
      <c r="G11" s="51"/>
      <c r="H11" s="51"/>
      <c r="I11" s="70"/>
      <c r="J11" s="70"/>
      <c r="K11" s="71"/>
    </row>
    <row r="12" s="38" customFormat="1" ht="22.5" spans="1:11">
      <c r="A12" s="52" t="s">
        <v>564</v>
      </c>
      <c r="B12" s="51"/>
      <c r="C12" s="51"/>
      <c r="D12" s="51"/>
      <c r="E12" s="51"/>
      <c r="F12" s="51"/>
      <c r="G12" s="51"/>
      <c r="H12" s="51"/>
      <c r="I12" s="51"/>
      <c r="J12" s="51"/>
      <c r="K12" s="45"/>
    </row>
    <row r="13" s="38" customFormat="1" spans="1:11">
      <c r="A13" s="41" t="s">
        <v>507</v>
      </c>
      <c r="B13" s="41"/>
      <c r="C13" s="41"/>
      <c r="D13" s="41"/>
      <c r="E13" s="44" t="s">
        <v>565</v>
      </c>
      <c r="F13" s="51"/>
      <c r="G13" s="45"/>
      <c r="H13" s="44" t="s">
        <v>566</v>
      </c>
      <c r="I13" s="51"/>
      <c r="J13" s="51"/>
      <c r="K13" s="45"/>
    </row>
    <row r="14" s="37" customFormat="1" spans="1:11">
      <c r="A14" s="53" t="s">
        <v>567</v>
      </c>
      <c r="B14" s="53"/>
      <c r="C14" s="54" t="s">
        <v>514</v>
      </c>
      <c r="D14" s="54" t="s">
        <v>515</v>
      </c>
      <c r="E14" s="53" t="s">
        <v>508</v>
      </c>
      <c r="F14" s="53" t="s">
        <v>509</v>
      </c>
      <c r="G14" s="41" t="s">
        <v>510</v>
      </c>
      <c r="H14" s="46" t="s">
        <v>511</v>
      </c>
      <c r="I14" s="46" t="s">
        <v>554</v>
      </c>
      <c r="J14" s="46" t="s">
        <v>556</v>
      </c>
      <c r="K14" s="46" t="s">
        <v>512</v>
      </c>
    </row>
    <row r="15" s="37" customFormat="1" spans="1:11">
      <c r="A15" s="55" t="s">
        <v>516</v>
      </c>
      <c r="B15" s="56"/>
      <c r="C15" s="57" t="s">
        <v>517</v>
      </c>
      <c r="D15" s="57" t="s">
        <v>595</v>
      </c>
      <c r="E15" s="57" t="s">
        <v>524</v>
      </c>
      <c r="F15" s="57" t="s">
        <v>658</v>
      </c>
      <c r="G15" s="57" t="s">
        <v>575</v>
      </c>
      <c r="H15" s="57" t="s">
        <v>658</v>
      </c>
      <c r="I15" s="72">
        <v>20</v>
      </c>
      <c r="J15" s="72">
        <v>20</v>
      </c>
      <c r="K15" s="73" t="s">
        <v>569</v>
      </c>
    </row>
    <row r="16" s="37" customFormat="1" spans="1:11">
      <c r="A16" s="55" t="s">
        <v>516</v>
      </c>
      <c r="B16" s="58"/>
      <c r="C16" s="57" t="s">
        <v>579</v>
      </c>
      <c r="D16" s="57" t="s">
        <v>602</v>
      </c>
      <c r="E16" s="57" t="s">
        <v>659</v>
      </c>
      <c r="F16" s="57" t="s">
        <v>603</v>
      </c>
      <c r="G16" s="57" t="s">
        <v>604</v>
      </c>
      <c r="H16" s="57" t="s">
        <v>11</v>
      </c>
      <c r="I16" s="72">
        <v>20</v>
      </c>
      <c r="J16" s="72">
        <v>20</v>
      </c>
      <c r="K16" s="73" t="s">
        <v>569</v>
      </c>
    </row>
    <row r="17" s="37" customFormat="1" spans="1:11">
      <c r="A17" s="55" t="s">
        <v>516</v>
      </c>
      <c r="B17" s="58"/>
      <c r="C17" s="57" t="s">
        <v>605</v>
      </c>
      <c r="D17" s="57" t="s">
        <v>606</v>
      </c>
      <c r="E17" s="57" t="s">
        <v>527</v>
      </c>
      <c r="F17" s="57" t="s">
        <v>660</v>
      </c>
      <c r="G17" s="57" t="s">
        <v>608</v>
      </c>
      <c r="H17" s="57" t="s">
        <v>660</v>
      </c>
      <c r="I17" s="72">
        <v>20</v>
      </c>
      <c r="J17" s="72">
        <v>20</v>
      </c>
      <c r="K17" s="73" t="s">
        <v>569</v>
      </c>
    </row>
    <row r="18" s="37" customFormat="1" spans="1:11">
      <c r="A18" s="55" t="s">
        <v>536</v>
      </c>
      <c r="B18" s="58"/>
      <c r="C18" s="57" t="s">
        <v>609</v>
      </c>
      <c r="D18" s="57" t="s">
        <v>610</v>
      </c>
      <c r="E18" s="57" t="s">
        <v>524</v>
      </c>
      <c r="F18" s="57" t="s">
        <v>46</v>
      </c>
      <c r="G18" s="57" t="s">
        <v>631</v>
      </c>
      <c r="H18" s="57" t="s">
        <v>46</v>
      </c>
      <c r="I18" s="72">
        <v>20</v>
      </c>
      <c r="J18" s="72">
        <v>20</v>
      </c>
      <c r="K18" s="73" t="s">
        <v>569</v>
      </c>
    </row>
    <row r="19" s="37" customFormat="1" spans="1:11">
      <c r="A19" s="55" t="s">
        <v>539</v>
      </c>
      <c r="B19" s="58"/>
      <c r="C19" s="57" t="s">
        <v>540</v>
      </c>
      <c r="D19" s="57" t="s">
        <v>613</v>
      </c>
      <c r="E19" s="57" t="s">
        <v>524</v>
      </c>
      <c r="F19" s="57" t="s">
        <v>652</v>
      </c>
      <c r="G19" s="57" t="s">
        <v>528</v>
      </c>
      <c r="H19" s="57" t="s">
        <v>533</v>
      </c>
      <c r="I19" s="72">
        <v>10</v>
      </c>
      <c r="J19" s="72">
        <v>10</v>
      </c>
      <c r="K19" s="73" t="s">
        <v>569</v>
      </c>
    </row>
    <row r="20" s="39" customFormat="1" spans="1:11">
      <c r="A20" s="43" t="s">
        <v>585</v>
      </c>
      <c r="B20" s="43"/>
      <c r="C20" s="43"/>
      <c r="D20" s="50" t="s">
        <v>500</v>
      </c>
      <c r="E20" s="50"/>
      <c r="F20" s="50"/>
      <c r="G20" s="50"/>
      <c r="H20" s="50"/>
      <c r="I20" s="50"/>
      <c r="J20" s="50"/>
      <c r="K20" s="50"/>
    </row>
    <row r="21" s="39" customFormat="1" spans="1:11">
      <c r="A21" s="59" t="s">
        <v>586</v>
      </c>
      <c r="B21" s="60"/>
      <c r="C21" s="60"/>
      <c r="D21" s="60"/>
      <c r="E21" s="60"/>
      <c r="F21" s="60"/>
      <c r="G21" s="60"/>
      <c r="H21" s="61"/>
      <c r="I21" s="43" t="s">
        <v>587</v>
      </c>
      <c r="J21" s="43" t="s">
        <v>588</v>
      </c>
      <c r="K21" s="43" t="s">
        <v>589</v>
      </c>
    </row>
    <row r="22" s="38" customFormat="1" spans="1:11">
      <c r="A22" s="62"/>
      <c r="B22" s="63"/>
      <c r="C22" s="63"/>
      <c r="D22" s="63"/>
      <c r="E22" s="63"/>
      <c r="F22" s="63"/>
      <c r="G22" s="63"/>
      <c r="H22" s="64"/>
      <c r="I22" s="66">
        <v>100</v>
      </c>
      <c r="J22" s="66">
        <v>100</v>
      </c>
      <c r="K22" s="43" t="s">
        <v>590</v>
      </c>
    </row>
    <row r="23" s="38" customFormat="1" ht="183" customHeight="1" spans="1:11">
      <c r="A23" s="65" t="s">
        <v>591</v>
      </c>
      <c r="B23" s="65"/>
      <c r="C23" s="65"/>
      <c r="D23" s="65"/>
      <c r="E23" s="65"/>
      <c r="F23" s="65"/>
      <c r="G23" s="65"/>
      <c r="H23" s="65"/>
      <c r="I23" s="65"/>
      <c r="J23" s="65"/>
      <c r="K23" s="6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9" t="s">
        <v>113</v>
      </c>
    </row>
    <row r="2" ht="14.25" spans="12:12">
      <c r="L2" s="150" t="s">
        <v>114</v>
      </c>
    </row>
    <row r="3" ht="14.25" spans="1:12">
      <c r="A3" s="150" t="s">
        <v>2</v>
      </c>
      <c r="L3" s="150" t="s">
        <v>3</v>
      </c>
    </row>
    <row r="4" ht="19.5" customHeight="1" spans="1:12">
      <c r="A4" s="152" t="s">
        <v>6</v>
      </c>
      <c r="B4" s="152"/>
      <c r="C4" s="152"/>
      <c r="D4" s="152"/>
      <c r="E4" s="151" t="s">
        <v>97</v>
      </c>
      <c r="F4" s="151" t="s">
        <v>115</v>
      </c>
      <c r="G4" s="151" t="s">
        <v>116</v>
      </c>
      <c r="H4" s="151" t="s">
        <v>117</v>
      </c>
      <c r="I4" s="151"/>
      <c r="J4" s="151" t="s">
        <v>118</v>
      </c>
      <c r="K4" s="151" t="s">
        <v>119</v>
      </c>
      <c r="L4" s="151" t="s">
        <v>120</v>
      </c>
    </row>
    <row r="5" ht="19.5" customHeight="1" spans="1:12">
      <c r="A5" s="151" t="s">
        <v>121</v>
      </c>
      <c r="B5" s="151"/>
      <c r="C5" s="151"/>
      <c r="D5" s="152" t="s">
        <v>122</v>
      </c>
      <c r="E5" s="151"/>
      <c r="F5" s="151"/>
      <c r="G5" s="151"/>
      <c r="H5" s="151" t="s">
        <v>123</v>
      </c>
      <c r="I5" s="151" t="s">
        <v>124</v>
      </c>
      <c r="J5" s="151"/>
      <c r="K5" s="151"/>
      <c r="L5" s="151" t="s">
        <v>123</v>
      </c>
    </row>
    <row r="6" ht="19.5" customHeight="1" spans="1:12">
      <c r="A6" s="151"/>
      <c r="B6" s="151"/>
      <c r="C6" s="151"/>
      <c r="D6" s="152"/>
      <c r="E6" s="151"/>
      <c r="F6" s="151"/>
      <c r="G6" s="151"/>
      <c r="H6" s="151"/>
      <c r="I6" s="151"/>
      <c r="J6" s="151"/>
      <c r="K6" s="151"/>
      <c r="L6" s="151"/>
    </row>
    <row r="7" ht="19.5" customHeight="1" spans="1:12">
      <c r="A7" s="151"/>
      <c r="B7" s="151"/>
      <c r="C7" s="151"/>
      <c r="D7" s="152"/>
      <c r="E7" s="151"/>
      <c r="F7" s="151"/>
      <c r="G7" s="151"/>
      <c r="H7" s="151"/>
      <c r="I7" s="151"/>
      <c r="J7" s="151"/>
      <c r="K7" s="151"/>
      <c r="L7" s="151"/>
    </row>
    <row r="8" ht="19.5" customHeight="1" spans="1:12">
      <c r="A8" s="152" t="s">
        <v>125</v>
      </c>
      <c r="B8" s="152" t="s">
        <v>126</v>
      </c>
      <c r="C8" s="152" t="s">
        <v>127</v>
      </c>
      <c r="D8" s="152" t="s">
        <v>10</v>
      </c>
      <c r="E8" s="151" t="s">
        <v>11</v>
      </c>
      <c r="F8" s="151" t="s">
        <v>12</v>
      </c>
      <c r="G8" s="151" t="s">
        <v>20</v>
      </c>
      <c r="H8" s="151" t="s">
        <v>24</v>
      </c>
      <c r="I8" s="151" t="s">
        <v>28</v>
      </c>
      <c r="J8" s="151" t="s">
        <v>32</v>
      </c>
      <c r="K8" s="151" t="s">
        <v>36</v>
      </c>
      <c r="L8" s="151" t="s">
        <v>40</v>
      </c>
    </row>
    <row r="9" ht="19.5" customHeight="1" spans="1:12">
      <c r="A9" s="152"/>
      <c r="B9" s="152"/>
      <c r="C9" s="152"/>
      <c r="D9" s="152" t="s">
        <v>128</v>
      </c>
      <c r="E9" s="145">
        <v>23757786.01</v>
      </c>
      <c r="F9" s="145">
        <v>23757786.01</v>
      </c>
      <c r="G9" s="145">
        <v>0</v>
      </c>
      <c r="H9" s="145">
        <v>0</v>
      </c>
      <c r="I9" s="145">
        <v>0</v>
      </c>
      <c r="J9" s="145">
        <v>0</v>
      </c>
      <c r="K9" s="145">
        <v>0</v>
      </c>
      <c r="L9" s="145">
        <v>0</v>
      </c>
    </row>
    <row r="10" ht="19.5" customHeight="1" spans="1:12">
      <c r="A10" s="144" t="s">
        <v>129</v>
      </c>
      <c r="B10" s="144"/>
      <c r="C10" s="144"/>
      <c r="D10" s="144" t="s">
        <v>130</v>
      </c>
      <c r="E10" s="145">
        <v>27000</v>
      </c>
      <c r="F10" s="145">
        <v>27000</v>
      </c>
      <c r="G10" s="145">
        <v>0</v>
      </c>
      <c r="H10" s="145">
        <v>0</v>
      </c>
      <c r="I10" s="145">
        <v>0</v>
      </c>
      <c r="J10" s="145">
        <v>0</v>
      </c>
      <c r="K10" s="145">
        <v>0</v>
      </c>
      <c r="L10" s="145">
        <v>0</v>
      </c>
    </row>
    <row r="11" ht="19.5" customHeight="1" spans="1:12">
      <c r="A11" s="144" t="s">
        <v>131</v>
      </c>
      <c r="B11" s="144"/>
      <c r="C11" s="144"/>
      <c r="D11" s="144" t="s">
        <v>132</v>
      </c>
      <c r="E11" s="145">
        <v>295220.32</v>
      </c>
      <c r="F11" s="145">
        <v>295220.32</v>
      </c>
      <c r="G11" s="145">
        <v>0</v>
      </c>
      <c r="H11" s="145">
        <v>0</v>
      </c>
      <c r="I11" s="145">
        <v>0</v>
      </c>
      <c r="J11" s="145">
        <v>0</v>
      </c>
      <c r="K11" s="145">
        <v>0</v>
      </c>
      <c r="L11" s="145">
        <v>0</v>
      </c>
    </row>
    <row r="12" ht="19.5" customHeight="1" spans="1:12">
      <c r="A12" s="144" t="s">
        <v>133</v>
      </c>
      <c r="B12" s="144"/>
      <c r="C12" s="144"/>
      <c r="D12" s="144" t="s">
        <v>134</v>
      </c>
      <c r="E12" s="145">
        <v>153485.59</v>
      </c>
      <c r="F12" s="145">
        <v>153485.59</v>
      </c>
      <c r="G12" s="145">
        <v>0</v>
      </c>
      <c r="H12" s="145">
        <v>0</v>
      </c>
      <c r="I12" s="145">
        <v>0</v>
      </c>
      <c r="J12" s="145">
        <v>0</v>
      </c>
      <c r="K12" s="145">
        <v>0</v>
      </c>
      <c r="L12" s="145">
        <v>0</v>
      </c>
    </row>
    <row r="13" ht="19.5" customHeight="1" spans="1:12">
      <c r="A13" s="144" t="s">
        <v>135</v>
      </c>
      <c r="B13" s="144"/>
      <c r="C13" s="144"/>
      <c r="D13" s="144" t="s">
        <v>136</v>
      </c>
      <c r="E13" s="145">
        <v>97185.71</v>
      </c>
      <c r="F13" s="145">
        <v>97185.71</v>
      </c>
      <c r="G13" s="145">
        <v>0</v>
      </c>
      <c r="H13" s="145">
        <v>0</v>
      </c>
      <c r="I13" s="145">
        <v>0</v>
      </c>
      <c r="J13" s="145">
        <v>0</v>
      </c>
      <c r="K13" s="145">
        <v>0</v>
      </c>
      <c r="L13" s="145">
        <v>0</v>
      </c>
    </row>
    <row r="14" ht="19.5" customHeight="1" spans="1:12">
      <c r="A14" s="144" t="s">
        <v>137</v>
      </c>
      <c r="B14" s="144"/>
      <c r="C14" s="144"/>
      <c r="D14" s="144" t="s">
        <v>138</v>
      </c>
      <c r="E14" s="145">
        <v>14654.33</v>
      </c>
      <c r="F14" s="145">
        <v>14654.33</v>
      </c>
      <c r="G14" s="145">
        <v>0</v>
      </c>
      <c r="H14" s="145">
        <v>0</v>
      </c>
      <c r="I14" s="145">
        <v>0</v>
      </c>
      <c r="J14" s="145">
        <v>0</v>
      </c>
      <c r="K14" s="145">
        <v>0</v>
      </c>
      <c r="L14" s="145">
        <v>0</v>
      </c>
    </row>
    <row r="15" ht="19.5" customHeight="1" spans="1:12">
      <c r="A15" s="144" t="s">
        <v>139</v>
      </c>
      <c r="B15" s="144"/>
      <c r="C15" s="144"/>
      <c r="D15" s="144" t="s">
        <v>140</v>
      </c>
      <c r="E15" s="145">
        <v>3599071</v>
      </c>
      <c r="F15" s="145">
        <v>3599071</v>
      </c>
      <c r="G15" s="145">
        <v>0</v>
      </c>
      <c r="H15" s="145">
        <v>0</v>
      </c>
      <c r="I15" s="145">
        <v>0</v>
      </c>
      <c r="J15" s="145">
        <v>0</v>
      </c>
      <c r="K15" s="145">
        <v>0</v>
      </c>
      <c r="L15" s="145">
        <v>0</v>
      </c>
    </row>
    <row r="16" ht="19.5" customHeight="1" spans="1:12">
      <c r="A16" s="144" t="s">
        <v>141</v>
      </c>
      <c r="B16" s="144"/>
      <c r="C16" s="144"/>
      <c r="D16" s="144" t="s">
        <v>142</v>
      </c>
      <c r="E16" s="145">
        <v>9320000</v>
      </c>
      <c r="F16" s="145">
        <v>9320000</v>
      </c>
      <c r="G16" s="145">
        <v>0</v>
      </c>
      <c r="H16" s="145">
        <v>0</v>
      </c>
      <c r="I16" s="145">
        <v>0</v>
      </c>
      <c r="J16" s="145">
        <v>0</v>
      </c>
      <c r="K16" s="145">
        <v>0</v>
      </c>
      <c r="L16" s="145">
        <v>0</v>
      </c>
    </row>
    <row r="17" ht="19.5" customHeight="1" spans="1:12">
      <c r="A17" s="144" t="s">
        <v>143</v>
      </c>
      <c r="B17" s="144"/>
      <c r="C17" s="144"/>
      <c r="D17" s="144" t="s">
        <v>144</v>
      </c>
      <c r="E17" s="145">
        <v>866942.36</v>
      </c>
      <c r="F17" s="145">
        <v>866942.36</v>
      </c>
      <c r="G17" s="145">
        <v>0</v>
      </c>
      <c r="H17" s="145">
        <v>0</v>
      </c>
      <c r="I17" s="145">
        <v>0</v>
      </c>
      <c r="J17" s="145">
        <v>0</v>
      </c>
      <c r="K17" s="145">
        <v>0</v>
      </c>
      <c r="L17" s="145">
        <v>0</v>
      </c>
    </row>
    <row r="18" ht="19.5" customHeight="1" spans="1:12">
      <c r="A18" s="144" t="s">
        <v>145</v>
      </c>
      <c r="B18" s="144"/>
      <c r="C18" s="144"/>
      <c r="D18" s="144" t="s">
        <v>146</v>
      </c>
      <c r="E18" s="145">
        <v>6222789.01</v>
      </c>
      <c r="F18" s="145">
        <v>6222789.01</v>
      </c>
      <c r="G18" s="145">
        <v>0</v>
      </c>
      <c r="H18" s="145">
        <v>0</v>
      </c>
      <c r="I18" s="145">
        <v>0</v>
      </c>
      <c r="J18" s="145">
        <v>0</v>
      </c>
      <c r="K18" s="145">
        <v>0</v>
      </c>
      <c r="L18" s="145">
        <v>0</v>
      </c>
    </row>
    <row r="19" ht="19.5" customHeight="1" spans="1:12">
      <c r="A19" s="144" t="s">
        <v>147</v>
      </c>
      <c r="B19" s="144"/>
      <c r="C19" s="144"/>
      <c r="D19" s="144" t="s">
        <v>148</v>
      </c>
      <c r="E19" s="145">
        <v>2870307.69</v>
      </c>
      <c r="F19" s="145">
        <v>2870307.69</v>
      </c>
      <c r="G19" s="145">
        <v>0</v>
      </c>
      <c r="H19" s="145">
        <v>0</v>
      </c>
      <c r="I19" s="145">
        <v>0</v>
      </c>
      <c r="J19" s="145">
        <v>0</v>
      </c>
      <c r="K19" s="145">
        <v>0</v>
      </c>
      <c r="L19" s="145">
        <v>0</v>
      </c>
    </row>
    <row r="20" ht="19.5" customHeight="1" spans="1:12">
      <c r="A20" s="144" t="s">
        <v>149</v>
      </c>
      <c r="B20" s="144"/>
      <c r="C20" s="144"/>
      <c r="D20" s="144" t="s">
        <v>150</v>
      </c>
      <c r="E20" s="145">
        <v>265555</v>
      </c>
      <c r="F20" s="145">
        <v>265555</v>
      </c>
      <c r="G20" s="145">
        <v>0</v>
      </c>
      <c r="H20" s="145">
        <v>0</v>
      </c>
      <c r="I20" s="145">
        <v>0</v>
      </c>
      <c r="J20" s="145">
        <v>0</v>
      </c>
      <c r="K20" s="145">
        <v>0</v>
      </c>
      <c r="L20" s="145">
        <v>0</v>
      </c>
    </row>
    <row r="21" ht="19.5" customHeight="1" spans="1:12">
      <c r="A21" s="144" t="s">
        <v>151</v>
      </c>
      <c r="B21" s="144"/>
      <c r="C21" s="144"/>
      <c r="D21" s="144" t="s">
        <v>152</v>
      </c>
      <c r="E21" s="145">
        <v>25575</v>
      </c>
      <c r="F21" s="145">
        <v>25575</v>
      </c>
      <c r="G21" s="145">
        <v>0</v>
      </c>
      <c r="H21" s="145">
        <v>0</v>
      </c>
      <c r="I21" s="145">
        <v>0</v>
      </c>
      <c r="J21" s="145">
        <v>0</v>
      </c>
      <c r="K21" s="145">
        <v>0</v>
      </c>
      <c r="L21" s="145">
        <v>0</v>
      </c>
    </row>
    <row r="22" ht="19.5" customHeight="1" spans="1:12">
      <c r="A22" s="144" t="s">
        <v>153</v>
      </c>
      <c r="B22" s="144"/>
      <c r="C22" s="144"/>
      <c r="D22" s="144"/>
      <c r="E22" s="144"/>
      <c r="F22" s="144"/>
      <c r="G22" s="144"/>
      <c r="H22" s="144"/>
      <c r="I22" s="144"/>
      <c r="J22" s="144"/>
      <c r="K22" s="144"/>
      <c r="L22" s="144"/>
    </row>
  </sheetData>
  <mergeCells count="2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L2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B1" workbookViewId="0">
      <selection activeCell="N22" sqref="N22"/>
    </sheetView>
  </sheetViews>
  <sheetFormatPr defaultColWidth="9" defaultRowHeight="13.5"/>
  <cols>
    <col min="2" max="2" width="5.625" customWidth="1"/>
    <col min="3" max="3" width="11.75" customWidth="1"/>
    <col min="4" max="4" width="11.5" customWidth="1"/>
    <col min="6" max="6" width="13.75" customWidth="1"/>
    <col min="7" max="7" width="13" customWidth="1"/>
    <col min="8" max="9" width="5.625" customWidth="1"/>
    <col min="10" max="11" width="14.875" customWidth="1"/>
    <col min="12" max="13" width="6" customWidth="1"/>
    <col min="14" max="14" width="12.125" customWidth="1"/>
    <col min="15" max="15" width="12.5" customWidth="1"/>
    <col min="16" max="21" width="5.625" customWidth="1"/>
  </cols>
  <sheetData>
    <row r="1" ht="27" spans="1:21">
      <c r="A1" s="2" t="s">
        <v>661</v>
      </c>
      <c r="B1" s="2"/>
      <c r="C1" s="2"/>
      <c r="D1" s="2"/>
      <c r="E1" s="2"/>
      <c r="F1" s="2"/>
      <c r="G1" s="2"/>
      <c r="H1" s="2"/>
      <c r="I1" s="2"/>
      <c r="J1" s="2"/>
      <c r="K1" s="2"/>
      <c r="L1" s="2"/>
      <c r="M1" s="2"/>
      <c r="N1" s="19"/>
      <c r="O1" s="2"/>
      <c r="P1" s="2"/>
      <c r="Q1" s="2"/>
      <c r="R1" s="2"/>
      <c r="S1" s="2"/>
      <c r="T1" s="2"/>
      <c r="U1" s="2"/>
    </row>
    <row r="2" ht="14.25" spans="1:21">
      <c r="A2" s="3"/>
      <c r="B2" s="3"/>
      <c r="C2" s="3"/>
      <c r="D2" s="3"/>
      <c r="E2" s="3"/>
      <c r="F2" s="3"/>
      <c r="G2" s="3"/>
      <c r="H2" s="3"/>
      <c r="I2" s="3"/>
      <c r="J2" s="3"/>
      <c r="K2" s="3"/>
      <c r="L2" s="3"/>
      <c r="M2" s="3"/>
      <c r="N2" s="20"/>
      <c r="O2" s="21"/>
      <c r="P2" s="21"/>
      <c r="Q2" s="21"/>
      <c r="R2" s="21"/>
      <c r="S2" s="21"/>
      <c r="T2" s="21"/>
      <c r="U2" s="31" t="s">
        <v>662</v>
      </c>
    </row>
    <row r="3" ht="27" customHeight="1" spans="1:21">
      <c r="A3" s="4" t="s">
        <v>2</v>
      </c>
      <c r="B3" s="3"/>
      <c r="C3" s="3"/>
      <c r="D3" s="3"/>
      <c r="E3" s="5"/>
      <c r="F3" s="5"/>
      <c r="G3" s="3"/>
      <c r="H3" s="3"/>
      <c r="I3" s="3"/>
      <c r="J3" s="3"/>
      <c r="K3" s="3"/>
      <c r="L3" s="3"/>
      <c r="M3" s="3"/>
      <c r="N3" s="20"/>
      <c r="O3" s="21"/>
      <c r="P3" s="21"/>
      <c r="Q3" s="21"/>
      <c r="R3" s="21"/>
      <c r="S3" s="21"/>
      <c r="T3" s="21"/>
      <c r="U3" s="31" t="s">
        <v>3</v>
      </c>
    </row>
    <row r="4" ht="33" customHeight="1" spans="1:21">
      <c r="A4" s="6" t="s">
        <v>6</v>
      </c>
      <c r="B4" s="6" t="s">
        <v>7</v>
      </c>
      <c r="C4" s="7" t="s">
        <v>663</v>
      </c>
      <c r="D4" s="8" t="s">
        <v>664</v>
      </c>
      <c r="E4" s="6" t="s">
        <v>665</v>
      </c>
      <c r="F4" s="9" t="s">
        <v>666</v>
      </c>
      <c r="G4" s="10"/>
      <c r="H4" s="10"/>
      <c r="I4" s="10"/>
      <c r="J4" s="10"/>
      <c r="K4" s="10"/>
      <c r="L4" s="10"/>
      <c r="M4" s="10"/>
      <c r="N4" s="22"/>
      <c r="O4" s="23"/>
      <c r="P4" s="24" t="s">
        <v>667</v>
      </c>
      <c r="Q4" s="6" t="s">
        <v>668</v>
      </c>
      <c r="R4" s="7" t="s">
        <v>669</v>
      </c>
      <c r="S4" s="32"/>
      <c r="T4" s="33" t="s">
        <v>670</v>
      </c>
      <c r="U4" s="32"/>
    </row>
    <row r="5" ht="27" customHeight="1" spans="1:21">
      <c r="A5" s="6"/>
      <c r="B5" s="6"/>
      <c r="C5" s="11"/>
      <c r="D5" s="8"/>
      <c r="E5" s="6"/>
      <c r="F5" s="12" t="s">
        <v>123</v>
      </c>
      <c r="G5" s="12"/>
      <c r="H5" s="12" t="s">
        <v>671</v>
      </c>
      <c r="I5" s="12"/>
      <c r="J5" s="25" t="s">
        <v>672</v>
      </c>
      <c r="K5" s="26"/>
      <c r="L5" s="27" t="s">
        <v>673</v>
      </c>
      <c r="M5" s="27"/>
      <c r="N5" s="28" t="s">
        <v>674</v>
      </c>
      <c r="O5" s="28"/>
      <c r="P5" s="24"/>
      <c r="Q5" s="6"/>
      <c r="R5" s="13"/>
      <c r="S5" s="34"/>
      <c r="T5" s="35"/>
      <c r="U5" s="34"/>
    </row>
    <row r="6" ht="27" customHeight="1" spans="1:21">
      <c r="A6" s="6"/>
      <c r="B6" s="6"/>
      <c r="C6" s="13"/>
      <c r="D6" s="8"/>
      <c r="E6" s="6"/>
      <c r="F6" s="12" t="s">
        <v>675</v>
      </c>
      <c r="G6" s="14" t="s">
        <v>676</v>
      </c>
      <c r="H6" s="12" t="s">
        <v>675</v>
      </c>
      <c r="I6" s="14" t="s">
        <v>676</v>
      </c>
      <c r="J6" s="12" t="s">
        <v>675</v>
      </c>
      <c r="K6" s="14" t="s">
        <v>676</v>
      </c>
      <c r="L6" s="12" t="s">
        <v>675</v>
      </c>
      <c r="M6" s="14" t="s">
        <v>676</v>
      </c>
      <c r="N6" s="12" t="s">
        <v>675</v>
      </c>
      <c r="O6" s="14" t="s">
        <v>676</v>
      </c>
      <c r="P6" s="24"/>
      <c r="Q6" s="6"/>
      <c r="R6" s="12" t="s">
        <v>675</v>
      </c>
      <c r="S6" s="36" t="s">
        <v>676</v>
      </c>
      <c r="T6" s="12" t="s">
        <v>675</v>
      </c>
      <c r="U6" s="14" t="s">
        <v>676</v>
      </c>
    </row>
    <row r="7" ht="27" customHeight="1" spans="1:21">
      <c r="A7" s="6" t="s">
        <v>10</v>
      </c>
      <c r="B7" s="6"/>
      <c r="C7" s="6">
        <v>1</v>
      </c>
      <c r="D7" s="14" t="s">
        <v>12</v>
      </c>
      <c r="E7" s="6">
        <v>3</v>
      </c>
      <c r="F7" s="6">
        <v>4</v>
      </c>
      <c r="G7" s="15">
        <v>5</v>
      </c>
      <c r="H7" s="6">
        <v>6</v>
      </c>
      <c r="I7" s="6">
        <v>7</v>
      </c>
      <c r="J7" s="15">
        <v>8</v>
      </c>
      <c r="K7" s="6">
        <v>9</v>
      </c>
      <c r="L7" s="6">
        <v>10</v>
      </c>
      <c r="M7" s="15">
        <v>11</v>
      </c>
      <c r="N7" s="6">
        <v>12</v>
      </c>
      <c r="O7" s="6">
        <v>13</v>
      </c>
      <c r="P7" s="15">
        <v>14</v>
      </c>
      <c r="Q7" s="6">
        <v>15</v>
      </c>
      <c r="R7" s="6">
        <v>16</v>
      </c>
      <c r="S7" s="15">
        <v>17</v>
      </c>
      <c r="T7" s="6">
        <v>18</v>
      </c>
      <c r="U7" s="6">
        <v>19</v>
      </c>
    </row>
    <row r="8" s="1" customFormat="1" ht="50" customHeight="1" spans="1:21">
      <c r="A8" s="16" t="s">
        <v>128</v>
      </c>
      <c r="B8" s="15">
        <v>1</v>
      </c>
      <c r="C8" s="17">
        <v>268009.04</v>
      </c>
      <c r="D8" s="17">
        <f>1316532+7537.23</f>
        <v>1324069.23</v>
      </c>
      <c r="E8" s="17">
        <v>7537.23</v>
      </c>
      <c r="F8" s="17">
        <f>H8+J8+L8+N8</f>
        <v>1321612.33</v>
      </c>
      <c r="G8" s="17">
        <f>I8+K8+M8+O8</f>
        <v>221757.16</v>
      </c>
      <c r="H8" s="17"/>
      <c r="I8" s="17"/>
      <c r="J8" s="17">
        <f>722515</f>
        <v>722515</v>
      </c>
      <c r="K8" s="17">
        <v>95199.02</v>
      </c>
      <c r="L8" s="17">
        <v>0</v>
      </c>
      <c r="M8" s="17">
        <v>0</v>
      </c>
      <c r="N8" s="29">
        <f>D8-J8-2456.9</f>
        <v>599097.33</v>
      </c>
      <c r="O8" s="30">
        <f>221757.16-95199.02</f>
        <v>126558.14</v>
      </c>
      <c r="P8" s="28">
        <v>0</v>
      </c>
      <c r="Q8" s="28">
        <v>0</v>
      </c>
      <c r="R8" s="28">
        <v>0</v>
      </c>
      <c r="S8" s="28">
        <v>0</v>
      </c>
      <c r="T8" s="28">
        <v>0</v>
      </c>
      <c r="U8" s="28">
        <v>0</v>
      </c>
    </row>
    <row r="9" ht="27" customHeight="1" spans="1:21">
      <c r="A9" s="18" t="s">
        <v>677</v>
      </c>
      <c r="B9" s="18"/>
      <c r="C9" s="18"/>
      <c r="D9" s="18"/>
      <c r="E9" s="18"/>
      <c r="F9" s="18"/>
      <c r="G9" s="18"/>
      <c r="H9" s="18"/>
      <c r="I9" s="18"/>
      <c r="J9" s="18"/>
      <c r="K9" s="18"/>
      <c r="L9" s="18"/>
      <c r="M9" s="18"/>
      <c r="N9" s="18"/>
      <c r="O9" s="18"/>
      <c r="P9" s="18"/>
      <c r="Q9" s="18"/>
      <c r="R9" s="18"/>
      <c r="S9" s="18"/>
      <c r="T9" s="18"/>
      <c r="U9" s="1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9" t="s">
        <v>154</v>
      </c>
    </row>
    <row r="2" ht="14.25" spans="10:10">
      <c r="J2" s="150" t="s">
        <v>155</v>
      </c>
    </row>
    <row r="3" ht="14.25" spans="1:10">
      <c r="A3" s="150" t="s">
        <v>2</v>
      </c>
      <c r="J3" s="150" t="s">
        <v>3</v>
      </c>
    </row>
    <row r="4" ht="19.5" customHeight="1" spans="1:10">
      <c r="A4" s="152" t="s">
        <v>6</v>
      </c>
      <c r="B4" s="152"/>
      <c r="C4" s="152"/>
      <c r="D4" s="152"/>
      <c r="E4" s="151" t="s">
        <v>99</v>
      </c>
      <c r="F4" s="151" t="s">
        <v>156</v>
      </c>
      <c r="G4" s="151" t="s">
        <v>157</v>
      </c>
      <c r="H4" s="151" t="s">
        <v>158</v>
      </c>
      <c r="I4" s="151" t="s">
        <v>159</v>
      </c>
      <c r="J4" s="151" t="s">
        <v>160</v>
      </c>
    </row>
    <row r="5" ht="19.5" customHeight="1" spans="1:10">
      <c r="A5" s="151" t="s">
        <v>121</v>
      </c>
      <c r="B5" s="151"/>
      <c r="C5" s="151"/>
      <c r="D5" s="152" t="s">
        <v>122</v>
      </c>
      <c r="E5" s="151"/>
      <c r="F5" s="151"/>
      <c r="G5" s="151"/>
      <c r="H5" s="151"/>
      <c r="I5" s="151"/>
      <c r="J5" s="151"/>
    </row>
    <row r="6" ht="19.5" customHeight="1" spans="1:10">
      <c r="A6" s="151"/>
      <c r="B6" s="151"/>
      <c r="C6" s="151"/>
      <c r="D6" s="152"/>
      <c r="E6" s="151"/>
      <c r="F6" s="151"/>
      <c r="G6" s="151"/>
      <c r="H6" s="151"/>
      <c r="I6" s="151"/>
      <c r="J6" s="151"/>
    </row>
    <row r="7" ht="19.5" customHeight="1" spans="1:10">
      <c r="A7" s="151"/>
      <c r="B7" s="151"/>
      <c r="C7" s="151"/>
      <c r="D7" s="152"/>
      <c r="E7" s="151"/>
      <c r="F7" s="151"/>
      <c r="G7" s="151"/>
      <c r="H7" s="151"/>
      <c r="I7" s="151"/>
      <c r="J7" s="151"/>
    </row>
    <row r="8" ht="19.5" customHeight="1" spans="1:10">
      <c r="A8" s="152" t="s">
        <v>125</v>
      </c>
      <c r="B8" s="152" t="s">
        <v>126</v>
      </c>
      <c r="C8" s="152" t="s">
        <v>127</v>
      </c>
      <c r="D8" s="152" t="s">
        <v>10</v>
      </c>
      <c r="E8" s="151" t="s">
        <v>11</v>
      </c>
      <c r="F8" s="151" t="s">
        <v>12</v>
      </c>
      <c r="G8" s="151" t="s">
        <v>20</v>
      </c>
      <c r="H8" s="151" t="s">
        <v>24</v>
      </c>
      <c r="I8" s="151" t="s">
        <v>28</v>
      </c>
      <c r="J8" s="151" t="s">
        <v>32</v>
      </c>
    </row>
    <row r="9" ht="19.5" customHeight="1" spans="1:10">
      <c r="A9" s="152"/>
      <c r="B9" s="152"/>
      <c r="C9" s="152"/>
      <c r="D9" s="152" t="s">
        <v>128</v>
      </c>
      <c r="E9" s="145">
        <v>23757786.01</v>
      </c>
      <c r="F9" s="145">
        <v>3748983.64</v>
      </c>
      <c r="G9" s="145">
        <v>20008802.37</v>
      </c>
      <c r="H9" s="145">
        <v>0</v>
      </c>
      <c r="I9" s="145">
        <v>0</v>
      </c>
      <c r="J9" s="145">
        <v>0</v>
      </c>
    </row>
    <row r="10" ht="19.5" customHeight="1" spans="1:10">
      <c r="A10" s="144" t="s">
        <v>129</v>
      </c>
      <c r="B10" s="144"/>
      <c r="C10" s="144"/>
      <c r="D10" s="144" t="s">
        <v>130</v>
      </c>
      <c r="E10" s="145">
        <v>27000</v>
      </c>
      <c r="F10" s="145">
        <v>27000</v>
      </c>
      <c r="G10" s="145">
        <v>0</v>
      </c>
      <c r="H10" s="145">
        <v>0</v>
      </c>
      <c r="I10" s="145">
        <v>0</v>
      </c>
      <c r="J10" s="145">
        <v>0</v>
      </c>
    </row>
    <row r="11" ht="19.5" customHeight="1" spans="1:10">
      <c r="A11" s="144" t="s">
        <v>131</v>
      </c>
      <c r="B11" s="144"/>
      <c r="C11" s="144"/>
      <c r="D11" s="144" t="s">
        <v>132</v>
      </c>
      <c r="E11" s="145">
        <v>295220.32</v>
      </c>
      <c r="F11" s="145">
        <v>295220.32</v>
      </c>
      <c r="G11" s="145">
        <v>0</v>
      </c>
      <c r="H11" s="145">
        <v>0</v>
      </c>
      <c r="I11" s="145">
        <v>0</v>
      </c>
      <c r="J11" s="145">
        <v>0</v>
      </c>
    </row>
    <row r="12" ht="19.5" customHeight="1" spans="1:10">
      <c r="A12" s="144" t="s">
        <v>133</v>
      </c>
      <c r="B12" s="144"/>
      <c r="C12" s="144"/>
      <c r="D12" s="144" t="s">
        <v>134</v>
      </c>
      <c r="E12" s="145">
        <v>153485.59</v>
      </c>
      <c r="F12" s="145">
        <v>153485.59</v>
      </c>
      <c r="G12" s="145">
        <v>0</v>
      </c>
      <c r="H12" s="145">
        <v>0</v>
      </c>
      <c r="I12" s="145">
        <v>0</v>
      </c>
      <c r="J12" s="145">
        <v>0</v>
      </c>
    </row>
    <row r="13" ht="19.5" customHeight="1" spans="1:10">
      <c r="A13" s="144" t="s">
        <v>135</v>
      </c>
      <c r="B13" s="144"/>
      <c r="C13" s="144"/>
      <c r="D13" s="144" t="s">
        <v>136</v>
      </c>
      <c r="E13" s="145">
        <v>97185.71</v>
      </c>
      <c r="F13" s="145">
        <v>97185.71</v>
      </c>
      <c r="G13" s="145">
        <v>0</v>
      </c>
      <c r="H13" s="145">
        <v>0</v>
      </c>
      <c r="I13" s="145">
        <v>0</v>
      </c>
      <c r="J13" s="145">
        <v>0</v>
      </c>
    </row>
    <row r="14" ht="19.5" customHeight="1" spans="1:10">
      <c r="A14" s="144" t="s">
        <v>137</v>
      </c>
      <c r="B14" s="144"/>
      <c r="C14" s="144"/>
      <c r="D14" s="144" t="s">
        <v>138</v>
      </c>
      <c r="E14" s="145">
        <v>14654.33</v>
      </c>
      <c r="F14" s="145">
        <v>14654.33</v>
      </c>
      <c r="G14" s="145">
        <v>0</v>
      </c>
      <c r="H14" s="145">
        <v>0</v>
      </c>
      <c r="I14" s="145">
        <v>0</v>
      </c>
      <c r="J14" s="145">
        <v>0</v>
      </c>
    </row>
    <row r="15" ht="19.5" customHeight="1" spans="1:10">
      <c r="A15" s="144" t="s">
        <v>139</v>
      </c>
      <c r="B15" s="144"/>
      <c r="C15" s="144"/>
      <c r="D15" s="144" t="s">
        <v>140</v>
      </c>
      <c r="E15" s="145">
        <v>3599071</v>
      </c>
      <c r="F15" s="145">
        <v>0</v>
      </c>
      <c r="G15" s="145">
        <v>3599071</v>
      </c>
      <c r="H15" s="145">
        <v>0</v>
      </c>
      <c r="I15" s="145">
        <v>0</v>
      </c>
      <c r="J15" s="145">
        <v>0</v>
      </c>
    </row>
    <row r="16" ht="19.5" customHeight="1" spans="1:10">
      <c r="A16" s="144" t="s">
        <v>141</v>
      </c>
      <c r="B16" s="144"/>
      <c r="C16" s="144"/>
      <c r="D16" s="144" t="s">
        <v>142</v>
      </c>
      <c r="E16" s="145">
        <v>9320000</v>
      </c>
      <c r="F16" s="145">
        <v>0</v>
      </c>
      <c r="G16" s="145">
        <v>9320000</v>
      </c>
      <c r="H16" s="145">
        <v>0</v>
      </c>
      <c r="I16" s="145">
        <v>0</v>
      </c>
      <c r="J16" s="145">
        <v>0</v>
      </c>
    </row>
    <row r="17" ht="19.5" customHeight="1" spans="1:10">
      <c r="A17" s="144" t="s">
        <v>143</v>
      </c>
      <c r="B17" s="144"/>
      <c r="C17" s="144"/>
      <c r="D17" s="144" t="s">
        <v>144</v>
      </c>
      <c r="E17" s="145">
        <v>866942.36</v>
      </c>
      <c r="F17" s="145">
        <v>0</v>
      </c>
      <c r="G17" s="145">
        <v>866942.36</v>
      </c>
      <c r="H17" s="145">
        <v>0</v>
      </c>
      <c r="I17" s="145">
        <v>0</v>
      </c>
      <c r="J17" s="145">
        <v>0</v>
      </c>
    </row>
    <row r="18" ht="19.5" customHeight="1" spans="1:10">
      <c r="A18" s="144" t="s">
        <v>145</v>
      </c>
      <c r="B18" s="144"/>
      <c r="C18" s="144"/>
      <c r="D18" s="144" t="s">
        <v>146</v>
      </c>
      <c r="E18" s="145">
        <v>6222789.01</v>
      </c>
      <c r="F18" s="145">
        <v>0</v>
      </c>
      <c r="G18" s="145">
        <v>6222789.01</v>
      </c>
      <c r="H18" s="145">
        <v>0</v>
      </c>
      <c r="I18" s="145">
        <v>0</v>
      </c>
      <c r="J18" s="145">
        <v>0</v>
      </c>
    </row>
    <row r="19" ht="19.5" customHeight="1" spans="1:10">
      <c r="A19" s="144" t="s">
        <v>147</v>
      </c>
      <c r="B19" s="144"/>
      <c r="C19" s="144"/>
      <c r="D19" s="144" t="s">
        <v>148</v>
      </c>
      <c r="E19" s="145">
        <v>2870307.69</v>
      </c>
      <c r="F19" s="145">
        <v>2870307.69</v>
      </c>
      <c r="G19" s="145">
        <v>0</v>
      </c>
      <c r="H19" s="145">
        <v>0</v>
      </c>
      <c r="I19" s="145">
        <v>0</v>
      </c>
      <c r="J19" s="145">
        <v>0</v>
      </c>
    </row>
    <row r="20" ht="19.5" customHeight="1" spans="1:10">
      <c r="A20" s="144" t="s">
        <v>149</v>
      </c>
      <c r="B20" s="144"/>
      <c r="C20" s="144"/>
      <c r="D20" s="144" t="s">
        <v>150</v>
      </c>
      <c r="E20" s="145">
        <v>265555</v>
      </c>
      <c r="F20" s="145">
        <v>265555</v>
      </c>
      <c r="G20" s="145">
        <v>0</v>
      </c>
      <c r="H20" s="145">
        <v>0</v>
      </c>
      <c r="I20" s="145">
        <v>0</v>
      </c>
      <c r="J20" s="145">
        <v>0</v>
      </c>
    </row>
    <row r="21" ht="19.5" customHeight="1" spans="1:10">
      <c r="A21" s="144" t="s">
        <v>151</v>
      </c>
      <c r="B21" s="144"/>
      <c r="C21" s="144"/>
      <c r="D21" s="144" t="s">
        <v>152</v>
      </c>
      <c r="E21" s="145">
        <v>25575</v>
      </c>
      <c r="F21" s="145">
        <v>25575</v>
      </c>
      <c r="G21" s="145">
        <v>0</v>
      </c>
      <c r="H21" s="145">
        <v>0</v>
      </c>
      <c r="I21" s="145">
        <v>0</v>
      </c>
      <c r="J21" s="145">
        <v>0</v>
      </c>
    </row>
    <row r="22" ht="19.5" customHeight="1" spans="1:10">
      <c r="A22" s="144" t="s">
        <v>161</v>
      </c>
      <c r="B22" s="144"/>
      <c r="C22" s="144"/>
      <c r="D22" s="144"/>
      <c r="E22" s="144"/>
      <c r="F22" s="144"/>
      <c r="G22" s="144"/>
      <c r="H22" s="144"/>
      <c r="I22" s="144"/>
      <c r="J22" s="144"/>
    </row>
  </sheetData>
  <mergeCells count="25">
    <mergeCell ref="A4:D4"/>
    <mergeCell ref="A10:C10"/>
    <mergeCell ref="A11:C11"/>
    <mergeCell ref="A12:C12"/>
    <mergeCell ref="A13:C13"/>
    <mergeCell ref="A14:C14"/>
    <mergeCell ref="A15:C15"/>
    <mergeCell ref="A16:C16"/>
    <mergeCell ref="A17:C17"/>
    <mergeCell ref="A18:C18"/>
    <mergeCell ref="A19:C19"/>
    <mergeCell ref="A20:C20"/>
    <mergeCell ref="A21:C21"/>
    <mergeCell ref="A22:J2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9" t="s">
        <v>162</v>
      </c>
    </row>
    <row r="2" ht="14.25" spans="9:9">
      <c r="I2" s="150" t="s">
        <v>163</v>
      </c>
    </row>
    <row r="3" ht="14.25" spans="1:9">
      <c r="A3" s="150" t="s">
        <v>2</v>
      </c>
      <c r="I3" s="150" t="s">
        <v>3</v>
      </c>
    </row>
    <row r="4" ht="19.5" customHeight="1" spans="1:9">
      <c r="A4" s="152" t="s">
        <v>164</v>
      </c>
      <c r="B4" s="152"/>
      <c r="C4" s="152"/>
      <c r="D4" s="152" t="s">
        <v>165</v>
      </c>
      <c r="E4" s="152"/>
      <c r="F4" s="152"/>
      <c r="G4" s="152"/>
      <c r="H4" s="152"/>
      <c r="I4" s="152"/>
    </row>
    <row r="5" ht="19.5" customHeight="1" spans="1:9">
      <c r="A5" s="151" t="s">
        <v>166</v>
      </c>
      <c r="B5" s="151" t="s">
        <v>7</v>
      </c>
      <c r="C5" s="151" t="s">
        <v>167</v>
      </c>
      <c r="D5" s="151" t="s">
        <v>168</v>
      </c>
      <c r="E5" s="151" t="s">
        <v>7</v>
      </c>
      <c r="F5" s="152" t="s">
        <v>128</v>
      </c>
      <c r="G5" s="151" t="s">
        <v>169</v>
      </c>
      <c r="H5" s="151" t="s">
        <v>170</v>
      </c>
      <c r="I5" s="151" t="s">
        <v>171</v>
      </c>
    </row>
    <row r="6" ht="19.5" customHeight="1" spans="1:9">
      <c r="A6" s="151"/>
      <c r="B6" s="151"/>
      <c r="C6" s="151"/>
      <c r="D6" s="151"/>
      <c r="E6" s="151"/>
      <c r="F6" s="152" t="s">
        <v>123</v>
      </c>
      <c r="G6" s="151" t="s">
        <v>169</v>
      </c>
      <c r="H6" s="151"/>
      <c r="I6" s="151"/>
    </row>
    <row r="7" ht="19.5" customHeight="1" spans="1:9">
      <c r="A7" s="152" t="s">
        <v>172</v>
      </c>
      <c r="B7" s="152"/>
      <c r="C7" s="152" t="s">
        <v>11</v>
      </c>
      <c r="D7" s="152" t="s">
        <v>172</v>
      </c>
      <c r="E7" s="152"/>
      <c r="F7" s="152" t="s">
        <v>12</v>
      </c>
      <c r="G7" s="152" t="s">
        <v>20</v>
      </c>
      <c r="H7" s="152" t="s">
        <v>24</v>
      </c>
      <c r="I7" s="152" t="s">
        <v>28</v>
      </c>
    </row>
    <row r="8" ht="19.5" customHeight="1" spans="1:9">
      <c r="A8" s="153" t="s">
        <v>173</v>
      </c>
      <c r="B8" s="152" t="s">
        <v>11</v>
      </c>
      <c r="C8" s="145">
        <v>13570843.65</v>
      </c>
      <c r="D8" s="153" t="s">
        <v>14</v>
      </c>
      <c r="E8" s="152" t="s">
        <v>22</v>
      </c>
      <c r="F8" s="145">
        <v>0</v>
      </c>
      <c r="G8" s="145">
        <v>0</v>
      </c>
      <c r="H8" s="145">
        <v>0</v>
      </c>
      <c r="I8" s="145">
        <v>0</v>
      </c>
    </row>
    <row r="9" ht="19.5" customHeight="1" spans="1:9">
      <c r="A9" s="153" t="s">
        <v>174</v>
      </c>
      <c r="B9" s="152" t="s">
        <v>12</v>
      </c>
      <c r="C9" s="145">
        <v>10186942.36</v>
      </c>
      <c r="D9" s="153" t="s">
        <v>17</v>
      </c>
      <c r="E9" s="152" t="s">
        <v>26</v>
      </c>
      <c r="F9" s="145">
        <v>0</v>
      </c>
      <c r="G9" s="145">
        <v>0</v>
      </c>
      <c r="H9" s="145">
        <v>0</v>
      </c>
      <c r="I9" s="145">
        <v>0</v>
      </c>
    </row>
    <row r="10" ht="19.5" customHeight="1" spans="1:9">
      <c r="A10" s="153" t="s">
        <v>175</v>
      </c>
      <c r="B10" s="152" t="s">
        <v>20</v>
      </c>
      <c r="C10" s="145">
        <v>0</v>
      </c>
      <c r="D10" s="153" t="s">
        <v>21</v>
      </c>
      <c r="E10" s="152" t="s">
        <v>30</v>
      </c>
      <c r="F10" s="145">
        <v>0</v>
      </c>
      <c r="G10" s="145">
        <v>0</v>
      </c>
      <c r="H10" s="145">
        <v>0</v>
      </c>
      <c r="I10" s="145">
        <v>0</v>
      </c>
    </row>
    <row r="11" ht="19.5" customHeight="1" spans="1:9">
      <c r="A11" s="153"/>
      <c r="B11" s="152" t="s">
        <v>24</v>
      </c>
      <c r="C11" s="155"/>
      <c r="D11" s="153" t="s">
        <v>25</v>
      </c>
      <c r="E11" s="152" t="s">
        <v>34</v>
      </c>
      <c r="F11" s="145">
        <v>0</v>
      </c>
      <c r="G11" s="145">
        <v>0</v>
      </c>
      <c r="H11" s="145">
        <v>0</v>
      </c>
      <c r="I11" s="145">
        <v>0</v>
      </c>
    </row>
    <row r="12" ht="19.5" customHeight="1" spans="1:9">
      <c r="A12" s="153"/>
      <c r="B12" s="152" t="s">
        <v>28</v>
      </c>
      <c r="C12" s="155"/>
      <c r="D12" s="153" t="s">
        <v>29</v>
      </c>
      <c r="E12" s="152" t="s">
        <v>38</v>
      </c>
      <c r="F12" s="145">
        <v>0</v>
      </c>
      <c r="G12" s="145">
        <v>0</v>
      </c>
      <c r="H12" s="145">
        <v>0</v>
      </c>
      <c r="I12" s="145">
        <v>0</v>
      </c>
    </row>
    <row r="13" ht="19.5" customHeight="1" spans="1:9">
      <c r="A13" s="153"/>
      <c r="B13" s="152" t="s">
        <v>32</v>
      </c>
      <c r="C13" s="155"/>
      <c r="D13" s="153" t="s">
        <v>33</v>
      </c>
      <c r="E13" s="152" t="s">
        <v>42</v>
      </c>
      <c r="F13" s="145">
        <v>0</v>
      </c>
      <c r="G13" s="145">
        <v>0</v>
      </c>
      <c r="H13" s="145">
        <v>0</v>
      </c>
      <c r="I13" s="145">
        <v>0</v>
      </c>
    </row>
    <row r="14" ht="19.5" customHeight="1" spans="1:9">
      <c r="A14" s="153"/>
      <c r="B14" s="152" t="s">
        <v>36</v>
      </c>
      <c r="C14" s="155"/>
      <c r="D14" s="153" t="s">
        <v>37</v>
      </c>
      <c r="E14" s="152" t="s">
        <v>45</v>
      </c>
      <c r="F14" s="145">
        <v>0</v>
      </c>
      <c r="G14" s="145">
        <v>0</v>
      </c>
      <c r="H14" s="145">
        <v>0</v>
      </c>
      <c r="I14" s="145">
        <v>0</v>
      </c>
    </row>
    <row r="15" ht="19.5" customHeight="1" spans="1:9">
      <c r="A15" s="153"/>
      <c r="B15" s="152" t="s">
        <v>40</v>
      </c>
      <c r="C15" s="155"/>
      <c r="D15" s="153" t="s">
        <v>41</v>
      </c>
      <c r="E15" s="152" t="s">
        <v>48</v>
      </c>
      <c r="F15" s="145">
        <v>322220.32</v>
      </c>
      <c r="G15" s="145">
        <v>322220.32</v>
      </c>
      <c r="H15" s="145">
        <v>0</v>
      </c>
      <c r="I15" s="145">
        <v>0</v>
      </c>
    </row>
    <row r="16" ht="19.5" customHeight="1" spans="1:9">
      <c r="A16" s="153"/>
      <c r="B16" s="152" t="s">
        <v>43</v>
      </c>
      <c r="C16" s="155"/>
      <c r="D16" s="153" t="s">
        <v>44</v>
      </c>
      <c r="E16" s="152" t="s">
        <v>51</v>
      </c>
      <c r="F16" s="145">
        <v>265325.63</v>
      </c>
      <c r="G16" s="145">
        <v>265325.63</v>
      </c>
      <c r="H16" s="145">
        <v>0</v>
      </c>
      <c r="I16" s="145">
        <v>0</v>
      </c>
    </row>
    <row r="17" ht="19.5" customHeight="1" spans="1:9">
      <c r="A17" s="153"/>
      <c r="B17" s="152" t="s">
        <v>46</v>
      </c>
      <c r="C17" s="155"/>
      <c r="D17" s="153" t="s">
        <v>47</v>
      </c>
      <c r="E17" s="152" t="s">
        <v>54</v>
      </c>
      <c r="F17" s="145">
        <v>0</v>
      </c>
      <c r="G17" s="145">
        <v>0</v>
      </c>
      <c r="H17" s="145">
        <v>0</v>
      </c>
      <c r="I17" s="145">
        <v>0</v>
      </c>
    </row>
    <row r="18" ht="19.5" customHeight="1" spans="1:9">
      <c r="A18" s="153"/>
      <c r="B18" s="152" t="s">
        <v>49</v>
      </c>
      <c r="C18" s="155"/>
      <c r="D18" s="153" t="s">
        <v>50</v>
      </c>
      <c r="E18" s="152" t="s">
        <v>57</v>
      </c>
      <c r="F18" s="145">
        <v>13786013.36</v>
      </c>
      <c r="G18" s="145">
        <v>3599071</v>
      </c>
      <c r="H18" s="145">
        <v>10186942.36</v>
      </c>
      <c r="I18" s="145">
        <v>0</v>
      </c>
    </row>
    <row r="19" ht="19.5" customHeight="1" spans="1:9">
      <c r="A19" s="153"/>
      <c r="B19" s="152" t="s">
        <v>52</v>
      </c>
      <c r="C19" s="155"/>
      <c r="D19" s="153" t="s">
        <v>53</v>
      </c>
      <c r="E19" s="152" t="s">
        <v>60</v>
      </c>
      <c r="F19" s="145">
        <v>0</v>
      </c>
      <c r="G19" s="145">
        <v>0</v>
      </c>
      <c r="H19" s="145">
        <v>0</v>
      </c>
      <c r="I19" s="145">
        <v>0</v>
      </c>
    </row>
    <row r="20" ht="19.5" customHeight="1" spans="1:9">
      <c r="A20" s="153"/>
      <c r="B20" s="152" t="s">
        <v>55</v>
      </c>
      <c r="C20" s="155"/>
      <c r="D20" s="153" t="s">
        <v>56</v>
      </c>
      <c r="E20" s="152" t="s">
        <v>63</v>
      </c>
      <c r="F20" s="145">
        <v>0</v>
      </c>
      <c r="G20" s="145">
        <v>0</v>
      </c>
      <c r="H20" s="145">
        <v>0</v>
      </c>
      <c r="I20" s="145">
        <v>0</v>
      </c>
    </row>
    <row r="21" ht="19.5" customHeight="1" spans="1:9">
      <c r="A21" s="153"/>
      <c r="B21" s="152" t="s">
        <v>58</v>
      </c>
      <c r="C21" s="155"/>
      <c r="D21" s="153" t="s">
        <v>59</v>
      </c>
      <c r="E21" s="152" t="s">
        <v>66</v>
      </c>
      <c r="F21" s="145">
        <v>0</v>
      </c>
      <c r="G21" s="145">
        <v>0</v>
      </c>
      <c r="H21" s="145">
        <v>0</v>
      </c>
      <c r="I21" s="145">
        <v>0</v>
      </c>
    </row>
    <row r="22" ht="19.5" customHeight="1" spans="1:9">
      <c r="A22" s="153"/>
      <c r="B22" s="152" t="s">
        <v>61</v>
      </c>
      <c r="C22" s="155"/>
      <c r="D22" s="153" t="s">
        <v>62</v>
      </c>
      <c r="E22" s="152" t="s">
        <v>69</v>
      </c>
      <c r="F22" s="145">
        <v>0</v>
      </c>
      <c r="G22" s="145">
        <v>0</v>
      </c>
      <c r="H22" s="145">
        <v>0</v>
      </c>
      <c r="I22" s="145">
        <v>0</v>
      </c>
    </row>
    <row r="23" ht="19.5" customHeight="1" spans="1:9">
      <c r="A23" s="153"/>
      <c r="B23" s="152" t="s">
        <v>64</v>
      </c>
      <c r="C23" s="155"/>
      <c r="D23" s="153" t="s">
        <v>65</v>
      </c>
      <c r="E23" s="152" t="s">
        <v>72</v>
      </c>
      <c r="F23" s="145">
        <v>0</v>
      </c>
      <c r="G23" s="145">
        <v>0</v>
      </c>
      <c r="H23" s="145">
        <v>0</v>
      </c>
      <c r="I23" s="145">
        <v>0</v>
      </c>
    </row>
    <row r="24" ht="19.5" customHeight="1" spans="1:9">
      <c r="A24" s="153"/>
      <c r="B24" s="152" t="s">
        <v>67</v>
      </c>
      <c r="C24" s="155"/>
      <c r="D24" s="153" t="s">
        <v>68</v>
      </c>
      <c r="E24" s="152" t="s">
        <v>75</v>
      </c>
      <c r="F24" s="145">
        <v>0</v>
      </c>
      <c r="G24" s="145">
        <v>0</v>
      </c>
      <c r="H24" s="145">
        <v>0</v>
      </c>
      <c r="I24" s="145">
        <v>0</v>
      </c>
    </row>
    <row r="25" ht="19.5" customHeight="1" spans="1:9">
      <c r="A25" s="153"/>
      <c r="B25" s="152" t="s">
        <v>70</v>
      </c>
      <c r="C25" s="155"/>
      <c r="D25" s="153" t="s">
        <v>71</v>
      </c>
      <c r="E25" s="152" t="s">
        <v>78</v>
      </c>
      <c r="F25" s="145">
        <v>9093096.7</v>
      </c>
      <c r="G25" s="145">
        <v>9093096.7</v>
      </c>
      <c r="H25" s="145">
        <v>0</v>
      </c>
      <c r="I25" s="145">
        <v>0</v>
      </c>
    </row>
    <row r="26" ht="19.5" customHeight="1" spans="1:9">
      <c r="A26" s="153"/>
      <c r="B26" s="152" t="s">
        <v>73</v>
      </c>
      <c r="C26" s="155"/>
      <c r="D26" s="153" t="s">
        <v>74</v>
      </c>
      <c r="E26" s="152" t="s">
        <v>81</v>
      </c>
      <c r="F26" s="145">
        <v>291130</v>
      </c>
      <c r="G26" s="145">
        <v>291130</v>
      </c>
      <c r="H26" s="145">
        <v>0</v>
      </c>
      <c r="I26" s="145">
        <v>0</v>
      </c>
    </row>
    <row r="27" ht="19.5" customHeight="1" spans="1:9">
      <c r="A27" s="153"/>
      <c r="B27" s="152" t="s">
        <v>76</v>
      </c>
      <c r="C27" s="155"/>
      <c r="D27" s="153" t="s">
        <v>77</v>
      </c>
      <c r="E27" s="152" t="s">
        <v>84</v>
      </c>
      <c r="F27" s="145">
        <v>0</v>
      </c>
      <c r="G27" s="145">
        <v>0</v>
      </c>
      <c r="H27" s="145">
        <v>0</v>
      </c>
      <c r="I27" s="145">
        <v>0</v>
      </c>
    </row>
    <row r="28" ht="19.5" customHeight="1" spans="1:9">
      <c r="A28" s="153"/>
      <c r="B28" s="152" t="s">
        <v>79</v>
      </c>
      <c r="C28" s="155"/>
      <c r="D28" s="153" t="s">
        <v>80</v>
      </c>
      <c r="E28" s="152" t="s">
        <v>87</v>
      </c>
      <c r="F28" s="145">
        <v>0</v>
      </c>
      <c r="G28" s="145">
        <v>0</v>
      </c>
      <c r="H28" s="145">
        <v>0</v>
      </c>
      <c r="I28" s="145">
        <v>0</v>
      </c>
    </row>
    <row r="29" ht="19.5" customHeight="1" spans="1:9">
      <c r="A29" s="153"/>
      <c r="B29" s="152" t="s">
        <v>82</v>
      </c>
      <c r="C29" s="155"/>
      <c r="D29" s="153" t="s">
        <v>83</v>
      </c>
      <c r="E29" s="152" t="s">
        <v>90</v>
      </c>
      <c r="F29" s="145">
        <v>0</v>
      </c>
      <c r="G29" s="145">
        <v>0</v>
      </c>
      <c r="H29" s="145">
        <v>0</v>
      </c>
      <c r="I29" s="145">
        <v>0</v>
      </c>
    </row>
    <row r="30" ht="19.5" customHeight="1" spans="1:9">
      <c r="A30" s="153"/>
      <c r="B30" s="152" t="s">
        <v>85</v>
      </c>
      <c r="C30" s="155"/>
      <c r="D30" s="153" t="s">
        <v>86</v>
      </c>
      <c r="E30" s="152" t="s">
        <v>93</v>
      </c>
      <c r="F30" s="145">
        <v>0</v>
      </c>
      <c r="G30" s="145">
        <v>0</v>
      </c>
      <c r="H30" s="145">
        <v>0</v>
      </c>
      <c r="I30" s="145">
        <v>0</v>
      </c>
    </row>
    <row r="31" ht="19.5" customHeight="1" spans="1:9">
      <c r="A31" s="153"/>
      <c r="B31" s="152" t="s">
        <v>88</v>
      </c>
      <c r="C31" s="155"/>
      <c r="D31" s="153" t="s">
        <v>89</v>
      </c>
      <c r="E31" s="152" t="s">
        <v>96</v>
      </c>
      <c r="F31" s="145">
        <v>0</v>
      </c>
      <c r="G31" s="145">
        <v>0</v>
      </c>
      <c r="H31" s="145">
        <v>0</v>
      </c>
      <c r="I31" s="145">
        <v>0</v>
      </c>
    </row>
    <row r="32" ht="19.5" customHeight="1" spans="1:9">
      <c r="A32" s="153"/>
      <c r="B32" s="152" t="s">
        <v>91</v>
      </c>
      <c r="C32" s="155"/>
      <c r="D32" s="153" t="s">
        <v>92</v>
      </c>
      <c r="E32" s="152" t="s">
        <v>100</v>
      </c>
      <c r="F32" s="145">
        <v>0</v>
      </c>
      <c r="G32" s="145">
        <v>0</v>
      </c>
      <c r="H32" s="145">
        <v>0</v>
      </c>
      <c r="I32" s="145">
        <v>0</v>
      </c>
    </row>
    <row r="33" ht="19.5" customHeight="1" spans="1:9">
      <c r="A33" s="153"/>
      <c r="B33" s="152" t="s">
        <v>94</v>
      </c>
      <c r="C33" s="155"/>
      <c r="D33" s="153" t="s">
        <v>95</v>
      </c>
      <c r="E33" s="152" t="s">
        <v>104</v>
      </c>
      <c r="F33" s="145">
        <v>0</v>
      </c>
      <c r="G33" s="145">
        <v>0</v>
      </c>
      <c r="H33" s="145">
        <v>0</v>
      </c>
      <c r="I33" s="145">
        <v>0</v>
      </c>
    </row>
    <row r="34" ht="19.5" customHeight="1" spans="1:9">
      <c r="A34" s="152" t="s">
        <v>97</v>
      </c>
      <c r="B34" s="152" t="s">
        <v>98</v>
      </c>
      <c r="C34" s="145">
        <v>23757786.01</v>
      </c>
      <c r="D34" s="152" t="s">
        <v>99</v>
      </c>
      <c r="E34" s="152" t="s">
        <v>108</v>
      </c>
      <c r="F34" s="145">
        <v>23757786.01</v>
      </c>
      <c r="G34" s="145">
        <v>13570843.65</v>
      </c>
      <c r="H34" s="145">
        <v>10186942.36</v>
      </c>
      <c r="I34" s="145">
        <v>0</v>
      </c>
    </row>
    <row r="35" ht="19.5" customHeight="1" spans="1:9">
      <c r="A35" s="153" t="s">
        <v>176</v>
      </c>
      <c r="B35" s="152" t="s">
        <v>102</v>
      </c>
      <c r="C35" s="145">
        <v>0</v>
      </c>
      <c r="D35" s="153" t="s">
        <v>177</v>
      </c>
      <c r="E35" s="152" t="s">
        <v>111</v>
      </c>
      <c r="F35" s="145">
        <v>0</v>
      </c>
      <c r="G35" s="145">
        <v>0</v>
      </c>
      <c r="H35" s="145">
        <v>0</v>
      </c>
      <c r="I35" s="145">
        <v>0</v>
      </c>
    </row>
    <row r="36" ht="19.5" customHeight="1" spans="1:9">
      <c r="A36" s="153" t="s">
        <v>173</v>
      </c>
      <c r="B36" s="152" t="s">
        <v>106</v>
      </c>
      <c r="C36" s="145">
        <v>0</v>
      </c>
      <c r="D36" s="153"/>
      <c r="E36" s="152" t="s">
        <v>178</v>
      </c>
      <c r="F36" s="155"/>
      <c r="G36" s="155"/>
      <c r="H36" s="155"/>
      <c r="I36" s="155"/>
    </row>
    <row r="37" ht="19.5" customHeight="1" spans="1:9">
      <c r="A37" s="153" t="s">
        <v>174</v>
      </c>
      <c r="B37" s="152" t="s">
        <v>110</v>
      </c>
      <c r="C37" s="145">
        <v>0</v>
      </c>
      <c r="D37" s="152"/>
      <c r="E37" s="152" t="s">
        <v>179</v>
      </c>
      <c r="F37" s="155"/>
      <c r="G37" s="155"/>
      <c r="H37" s="155"/>
      <c r="I37" s="155"/>
    </row>
    <row r="38" ht="19.5" customHeight="1" spans="1:9">
      <c r="A38" s="153" t="s">
        <v>175</v>
      </c>
      <c r="B38" s="152" t="s">
        <v>15</v>
      </c>
      <c r="C38" s="145">
        <v>0</v>
      </c>
      <c r="D38" s="153"/>
      <c r="E38" s="152" t="s">
        <v>180</v>
      </c>
      <c r="F38" s="155"/>
      <c r="G38" s="155"/>
      <c r="H38" s="155"/>
      <c r="I38" s="155"/>
    </row>
    <row r="39" ht="19.5" customHeight="1" spans="1:9">
      <c r="A39" s="152" t="s">
        <v>109</v>
      </c>
      <c r="B39" s="152" t="s">
        <v>18</v>
      </c>
      <c r="C39" s="145">
        <v>23757786.01</v>
      </c>
      <c r="D39" s="152" t="s">
        <v>109</v>
      </c>
      <c r="E39" s="152" t="s">
        <v>181</v>
      </c>
      <c r="F39" s="145">
        <v>23757786.01</v>
      </c>
      <c r="G39" s="145">
        <v>13570843.65</v>
      </c>
      <c r="H39" s="145">
        <v>10186942.36</v>
      </c>
      <c r="I39" s="145">
        <v>0</v>
      </c>
    </row>
    <row r="40" ht="19.5" customHeight="1" spans="1:9">
      <c r="A40" s="144" t="s">
        <v>182</v>
      </c>
      <c r="B40" s="144"/>
      <c r="C40" s="144"/>
      <c r="D40" s="144"/>
      <c r="E40" s="144"/>
      <c r="F40" s="144"/>
      <c r="G40" s="144"/>
      <c r="H40" s="144"/>
      <c r="I40" s="14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49" t="s">
        <v>183</v>
      </c>
    </row>
    <row r="2" ht="14.25" spans="20:20">
      <c r="T2" s="150" t="s">
        <v>184</v>
      </c>
    </row>
    <row r="3" ht="14.25" spans="1:20">
      <c r="A3" s="150" t="s">
        <v>2</v>
      </c>
      <c r="T3" s="150" t="s">
        <v>3</v>
      </c>
    </row>
    <row r="4" ht="19.5" customHeight="1" spans="1:20">
      <c r="A4" s="151" t="s">
        <v>6</v>
      </c>
      <c r="B4" s="151"/>
      <c r="C4" s="151"/>
      <c r="D4" s="151"/>
      <c r="E4" s="151" t="s">
        <v>105</v>
      </c>
      <c r="F4" s="151"/>
      <c r="G4" s="151"/>
      <c r="H4" s="151" t="s">
        <v>185</v>
      </c>
      <c r="I4" s="151"/>
      <c r="J4" s="151"/>
      <c r="K4" s="151" t="s">
        <v>186</v>
      </c>
      <c r="L4" s="151"/>
      <c r="M4" s="151"/>
      <c r="N4" s="151"/>
      <c r="O4" s="151"/>
      <c r="P4" s="151" t="s">
        <v>107</v>
      </c>
      <c r="Q4" s="151"/>
      <c r="R4" s="151"/>
      <c r="S4" s="151"/>
      <c r="T4" s="151"/>
    </row>
    <row r="5" ht="19.5" customHeight="1" spans="1:20">
      <c r="A5" s="151" t="s">
        <v>121</v>
      </c>
      <c r="B5" s="151"/>
      <c r="C5" s="151"/>
      <c r="D5" s="151" t="s">
        <v>122</v>
      </c>
      <c r="E5" s="151" t="s">
        <v>128</v>
      </c>
      <c r="F5" s="151" t="s">
        <v>187</v>
      </c>
      <c r="G5" s="151" t="s">
        <v>188</v>
      </c>
      <c r="H5" s="151" t="s">
        <v>128</v>
      </c>
      <c r="I5" s="151" t="s">
        <v>156</v>
      </c>
      <c r="J5" s="151" t="s">
        <v>157</v>
      </c>
      <c r="K5" s="151" t="s">
        <v>128</v>
      </c>
      <c r="L5" s="151" t="s">
        <v>156</v>
      </c>
      <c r="M5" s="151"/>
      <c r="N5" s="151" t="s">
        <v>156</v>
      </c>
      <c r="O5" s="151" t="s">
        <v>157</v>
      </c>
      <c r="P5" s="151" t="s">
        <v>128</v>
      </c>
      <c r="Q5" s="151" t="s">
        <v>187</v>
      </c>
      <c r="R5" s="151" t="s">
        <v>188</v>
      </c>
      <c r="S5" s="151" t="s">
        <v>188</v>
      </c>
      <c r="T5" s="151"/>
    </row>
    <row r="6" ht="19.5" customHeight="1" spans="1:20">
      <c r="A6" s="151"/>
      <c r="B6" s="151"/>
      <c r="C6" s="151"/>
      <c r="D6" s="151"/>
      <c r="E6" s="151"/>
      <c r="F6" s="151"/>
      <c r="G6" s="151" t="s">
        <v>123</v>
      </c>
      <c r="H6" s="151"/>
      <c r="I6" s="151" t="s">
        <v>189</v>
      </c>
      <c r="J6" s="151" t="s">
        <v>123</v>
      </c>
      <c r="K6" s="151"/>
      <c r="L6" s="151" t="s">
        <v>123</v>
      </c>
      <c r="M6" s="151" t="s">
        <v>190</v>
      </c>
      <c r="N6" s="151" t="s">
        <v>189</v>
      </c>
      <c r="O6" s="151" t="s">
        <v>123</v>
      </c>
      <c r="P6" s="151"/>
      <c r="Q6" s="151"/>
      <c r="R6" s="151" t="s">
        <v>123</v>
      </c>
      <c r="S6" s="151" t="s">
        <v>191</v>
      </c>
      <c r="T6" s="151" t="s">
        <v>192</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1"/>
      <c r="B9" s="151"/>
      <c r="C9" s="151"/>
      <c r="D9" s="151" t="s">
        <v>128</v>
      </c>
      <c r="E9" s="145">
        <v>0</v>
      </c>
      <c r="F9" s="145">
        <v>0</v>
      </c>
      <c r="G9" s="145">
        <v>0</v>
      </c>
      <c r="H9" s="145">
        <v>13570843.65</v>
      </c>
      <c r="I9" s="145">
        <v>3748983.64</v>
      </c>
      <c r="J9" s="145">
        <v>9821860.01</v>
      </c>
      <c r="K9" s="145">
        <v>13570843.65</v>
      </c>
      <c r="L9" s="145">
        <v>3748983.64</v>
      </c>
      <c r="M9" s="145">
        <v>3454687.12</v>
      </c>
      <c r="N9" s="145">
        <v>294296.52</v>
      </c>
      <c r="O9" s="145">
        <v>9821860.01</v>
      </c>
      <c r="P9" s="145">
        <v>0</v>
      </c>
      <c r="Q9" s="145">
        <v>0</v>
      </c>
      <c r="R9" s="145">
        <v>0</v>
      </c>
      <c r="S9" s="145">
        <v>0</v>
      </c>
      <c r="T9" s="145">
        <v>0</v>
      </c>
    </row>
    <row r="10" ht="19.5" customHeight="1" spans="1:20">
      <c r="A10" s="144" t="s">
        <v>129</v>
      </c>
      <c r="B10" s="144"/>
      <c r="C10" s="144"/>
      <c r="D10" s="144" t="s">
        <v>130</v>
      </c>
      <c r="E10" s="145">
        <v>0</v>
      </c>
      <c r="F10" s="145">
        <v>0</v>
      </c>
      <c r="G10" s="145">
        <v>0</v>
      </c>
      <c r="H10" s="145">
        <v>27000</v>
      </c>
      <c r="I10" s="145">
        <v>27000</v>
      </c>
      <c r="J10" s="145">
        <v>0</v>
      </c>
      <c r="K10" s="145">
        <v>27000</v>
      </c>
      <c r="L10" s="145">
        <v>27000</v>
      </c>
      <c r="M10" s="145">
        <v>26400</v>
      </c>
      <c r="N10" s="145">
        <v>600</v>
      </c>
      <c r="O10" s="145">
        <v>0</v>
      </c>
      <c r="P10" s="145">
        <v>0</v>
      </c>
      <c r="Q10" s="145">
        <v>0</v>
      </c>
      <c r="R10" s="145">
        <v>0</v>
      </c>
      <c r="S10" s="145">
        <v>0</v>
      </c>
      <c r="T10" s="145">
        <v>0</v>
      </c>
    </row>
    <row r="11" ht="19.5" customHeight="1" spans="1:20">
      <c r="A11" s="144" t="s">
        <v>131</v>
      </c>
      <c r="B11" s="144"/>
      <c r="C11" s="144"/>
      <c r="D11" s="144" t="s">
        <v>132</v>
      </c>
      <c r="E11" s="145">
        <v>0</v>
      </c>
      <c r="F11" s="145">
        <v>0</v>
      </c>
      <c r="G11" s="145">
        <v>0</v>
      </c>
      <c r="H11" s="145">
        <v>295220.32</v>
      </c>
      <c r="I11" s="145">
        <v>295220.32</v>
      </c>
      <c r="J11" s="145">
        <v>0</v>
      </c>
      <c r="K11" s="145">
        <v>295220.32</v>
      </c>
      <c r="L11" s="145">
        <v>295220.32</v>
      </c>
      <c r="M11" s="145">
        <v>295220.32</v>
      </c>
      <c r="N11" s="145">
        <v>0</v>
      </c>
      <c r="O11" s="145">
        <v>0</v>
      </c>
      <c r="P11" s="145">
        <v>0</v>
      </c>
      <c r="Q11" s="145">
        <v>0</v>
      </c>
      <c r="R11" s="145">
        <v>0</v>
      </c>
      <c r="S11" s="145">
        <v>0</v>
      </c>
      <c r="T11" s="145">
        <v>0</v>
      </c>
    </row>
    <row r="12" ht="19.5" customHeight="1" spans="1:20">
      <c r="A12" s="144" t="s">
        <v>133</v>
      </c>
      <c r="B12" s="144"/>
      <c r="C12" s="144"/>
      <c r="D12" s="144" t="s">
        <v>134</v>
      </c>
      <c r="E12" s="145">
        <v>0</v>
      </c>
      <c r="F12" s="145">
        <v>0</v>
      </c>
      <c r="G12" s="145">
        <v>0</v>
      </c>
      <c r="H12" s="145">
        <v>153485.59</v>
      </c>
      <c r="I12" s="145">
        <v>153485.59</v>
      </c>
      <c r="J12" s="145">
        <v>0</v>
      </c>
      <c r="K12" s="145">
        <v>153485.59</v>
      </c>
      <c r="L12" s="145">
        <v>153485.59</v>
      </c>
      <c r="M12" s="145">
        <v>153485.59</v>
      </c>
      <c r="N12" s="145">
        <v>0</v>
      </c>
      <c r="O12" s="145">
        <v>0</v>
      </c>
      <c r="P12" s="145">
        <v>0</v>
      </c>
      <c r="Q12" s="145">
        <v>0</v>
      </c>
      <c r="R12" s="145">
        <v>0</v>
      </c>
      <c r="S12" s="145">
        <v>0</v>
      </c>
      <c r="T12" s="145">
        <v>0</v>
      </c>
    </row>
    <row r="13" ht="19.5" customHeight="1" spans="1:20">
      <c r="A13" s="144" t="s">
        <v>135</v>
      </c>
      <c r="B13" s="144"/>
      <c r="C13" s="144"/>
      <c r="D13" s="144" t="s">
        <v>136</v>
      </c>
      <c r="E13" s="145">
        <v>0</v>
      </c>
      <c r="F13" s="145">
        <v>0</v>
      </c>
      <c r="G13" s="145">
        <v>0</v>
      </c>
      <c r="H13" s="145">
        <v>97185.71</v>
      </c>
      <c r="I13" s="145">
        <v>97185.71</v>
      </c>
      <c r="J13" s="145">
        <v>0</v>
      </c>
      <c r="K13" s="145">
        <v>97185.71</v>
      </c>
      <c r="L13" s="145">
        <v>97185.71</v>
      </c>
      <c r="M13" s="145">
        <v>97185.71</v>
      </c>
      <c r="N13" s="145">
        <v>0</v>
      </c>
      <c r="O13" s="145">
        <v>0</v>
      </c>
      <c r="P13" s="145">
        <v>0</v>
      </c>
      <c r="Q13" s="145">
        <v>0</v>
      </c>
      <c r="R13" s="145">
        <v>0</v>
      </c>
      <c r="S13" s="145">
        <v>0</v>
      </c>
      <c r="T13" s="145">
        <v>0</v>
      </c>
    </row>
    <row r="14" ht="19.5" customHeight="1" spans="1:20">
      <c r="A14" s="144" t="s">
        <v>137</v>
      </c>
      <c r="B14" s="144"/>
      <c r="C14" s="144"/>
      <c r="D14" s="144" t="s">
        <v>138</v>
      </c>
      <c r="E14" s="145">
        <v>0</v>
      </c>
      <c r="F14" s="145">
        <v>0</v>
      </c>
      <c r="G14" s="145">
        <v>0</v>
      </c>
      <c r="H14" s="145">
        <v>14654.33</v>
      </c>
      <c r="I14" s="145">
        <v>14654.33</v>
      </c>
      <c r="J14" s="145">
        <v>0</v>
      </c>
      <c r="K14" s="145">
        <v>14654.33</v>
      </c>
      <c r="L14" s="145">
        <v>14654.33</v>
      </c>
      <c r="M14" s="145">
        <v>14654.33</v>
      </c>
      <c r="N14" s="145">
        <v>0</v>
      </c>
      <c r="O14" s="145">
        <v>0</v>
      </c>
      <c r="P14" s="145">
        <v>0</v>
      </c>
      <c r="Q14" s="145">
        <v>0</v>
      </c>
      <c r="R14" s="145">
        <v>0</v>
      </c>
      <c r="S14" s="145">
        <v>0</v>
      </c>
      <c r="T14" s="145">
        <v>0</v>
      </c>
    </row>
    <row r="15" ht="19.5" customHeight="1" spans="1:20">
      <c r="A15" s="144" t="s">
        <v>139</v>
      </c>
      <c r="B15" s="144"/>
      <c r="C15" s="144"/>
      <c r="D15" s="144" t="s">
        <v>140</v>
      </c>
      <c r="E15" s="145">
        <v>0</v>
      </c>
      <c r="F15" s="145">
        <v>0</v>
      </c>
      <c r="G15" s="145">
        <v>0</v>
      </c>
      <c r="H15" s="145">
        <v>3599071</v>
      </c>
      <c r="I15" s="145">
        <v>0</v>
      </c>
      <c r="J15" s="145">
        <v>3599071</v>
      </c>
      <c r="K15" s="145">
        <v>3599071</v>
      </c>
      <c r="L15" s="145">
        <v>0</v>
      </c>
      <c r="M15" s="145">
        <v>0</v>
      </c>
      <c r="N15" s="145">
        <v>0</v>
      </c>
      <c r="O15" s="145">
        <v>3599071</v>
      </c>
      <c r="P15" s="145">
        <v>0</v>
      </c>
      <c r="Q15" s="145">
        <v>0</v>
      </c>
      <c r="R15" s="145">
        <v>0</v>
      </c>
      <c r="S15" s="145">
        <v>0</v>
      </c>
      <c r="T15" s="145">
        <v>0</v>
      </c>
    </row>
    <row r="16" ht="19.5" customHeight="1" spans="1:20">
      <c r="A16" s="144" t="s">
        <v>145</v>
      </c>
      <c r="B16" s="144"/>
      <c r="C16" s="144"/>
      <c r="D16" s="144" t="s">
        <v>146</v>
      </c>
      <c r="E16" s="145">
        <v>0</v>
      </c>
      <c r="F16" s="145">
        <v>0</v>
      </c>
      <c r="G16" s="145">
        <v>0</v>
      </c>
      <c r="H16" s="145">
        <v>6222789.01</v>
      </c>
      <c r="I16" s="145">
        <v>0</v>
      </c>
      <c r="J16" s="145">
        <v>6222789.01</v>
      </c>
      <c r="K16" s="145">
        <v>6222789.01</v>
      </c>
      <c r="L16" s="145">
        <v>0</v>
      </c>
      <c r="M16" s="145">
        <v>0</v>
      </c>
      <c r="N16" s="145">
        <v>0</v>
      </c>
      <c r="O16" s="145">
        <v>6222789.01</v>
      </c>
      <c r="P16" s="145">
        <v>0</v>
      </c>
      <c r="Q16" s="145">
        <v>0</v>
      </c>
      <c r="R16" s="145">
        <v>0</v>
      </c>
      <c r="S16" s="145">
        <v>0</v>
      </c>
      <c r="T16" s="145">
        <v>0</v>
      </c>
    </row>
    <row r="17" ht="19.5" customHeight="1" spans="1:20">
      <c r="A17" s="144" t="s">
        <v>147</v>
      </c>
      <c r="B17" s="144"/>
      <c r="C17" s="144"/>
      <c r="D17" s="144" t="s">
        <v>148</v>
      </c>
      <c r="E17" s="145">
        <v>0</v>
      </c>
      <c r="F17" s="145">
        <v>0</v>
      </c>
      <c r="G17" s="145">
        <v>0</v>
      </c>
      <c r="H17" s="145">
        <v>2870307.69</v>
      </c>
      <c r="I17" s="145">
        <v>2870307.69</v>
      </c>
      <c r="J17" s="145">
        <v>0</v>
      </c>
      <c r="K17" s="145">
        <v>2870307.69</v>
      </c>
      <c r="L17" s="145">
        <v>2870307.69</v>
      </c>
      <c r="M17" s="145">
        <v>2576611.17</v>
      </c>
      <c r="N17" s="145">
        <v>293696.52</v>
      </c>
      <c r="O17" s="145">
        <v>0</v>
      </c>
      <c r="P17" s="145">
        <v>0</v>
      </c>
      <c r="Q17" s="145">
        <v>0</v>
      </c>
      <c r="R17" s="145">
        <v>0</v>
      </c>
      <c r="S17" s="145">
        <v>0</v>
      </c>
      <c r="T17" s="145">
        <v>0</v>
      </c>
    </row>
    <row r="18" ht="19.5" customHeight="1" spans="1:20">
      <c r="A18" s="144" t="s">
        <v>149</v>
      </c>
      <c r="B18" s="144"/>
      <c r="C18" s="144"/>
      <c r="D18" s="144" t="s">
        <v>150</v>
      </c>
      <c r="E18" s="145">
        <v>0</v>
      </c>
      <c r="F18" s="145">
        <v>0</v>
      </c>
      <c r="G18" s="145">
        <v>0</v>
      </c>
      <c r="H18" s="145">
        <v>265555</v>
      </c>
      <c r="I18" s="145">
        <v>265555</v>
      </c>
      <c r="J18" s="145">
        <v>0</v>
      </c>
      <c r="K18" s="145">
        <v>265555</v>
      </c>
      <c r="L18" s="145">
        <v>265555</v>
      </c>
      <c r="M18" s="145">
        <v>265555</v>
      </c>
      <c r="N18" s="145">
        <v>0</v>
      </c>
      <c r="O18" s="145">
        <v>0</v>
      </c>
      <c r="P18" s="145">
        <v>0</v>
      </c>
      <c r="Q18" s="145">
        <v>0</v>
      </c>
      <c r="R18" s="145">
        <v>0</v>
      </c>
      <c r="S18" s="145">
        <v>0</v>
      </c>
      <c r="T18" s="145">
        <v>0</v>
      </c>
    </row>
    <row r="19" ht="19.5" customHeight="1" spans="1:20">
      <c r="A19" s="144" t="s">
        <v>151</v>
      </c>
      <c r="B19" s="144"/>
      <c r="C19" s="144"/>
      <c r="D19" s="144" t="s">
        <v>152</v>
      </c>
      <c r="E19" s="145">
        <v>0</v>
      </c>
      <c r="F19" s="145">
        <v>0</v>
      </c>
      <c r="G19" s="145">
        <v>0</v>
      </c>
      <c r="H19" s="145">
        <v>25575</v>
      </c>
      <c r="I19" s="145">
        <v>25575</v>
      </c>
      <c r="J19" s="145">
        <v>0</v>
      </c>
      <c r="K19" s="145">
        <v>25575</v>
      </c>
      <c r="L19" s="145">
        <v>25575</v>
      </c>
      <c r="M19" s="145">
        <v>25575</v>
      </c>
      <c r="N19" s="145">
        <v>0</v>
      </c>
      <c r="O19" s="145">
        <v>0</v>
      </c>
      <c r="P19" s="145">
        <v>0</v>
      </c>
      <c r="Q19" s="145">
        <v>0</v>
      </c>
      <c r="R19" s="145">
        <v>0</v>
      </c>
      <c r="S19" s="145">
        <v>0</v>
      </c>
      <c r="T19" s="145">
        <v>0</v>
      </c>
    </row>
    <row r="20" ht="19.5" customHeight="1" spans="1:20">
      <c r="A20" s="144" t="s">
        <v>193</v>
      </c>
      <c r="B20" s="144"/>
      <c r="C20" s="144"/>
      <c r="D20" s="144"/>
      <c r="E20" s="144"/>
      <c r="F20" s="144"/>
      <c r="G20" s="144"/>
      <c r="H20" s="144"/>
      <c r="I20" s="144"/>
      <c r="J20" s="144"/>
      <c r="K20" s="144"/>
      <c r="L20" s="144"/>
      <c r="M20" s="144"/>
      <c r="N20" s="144"/>
      <c r="O20" s="144"/>
      <c r="P20" s="144"/>
      <c r="Q20" s="144"/>
      <c r="R20" s="144"/>
      <c r="S20" s="144"/>
      <c r="T20" s="144"/>
    </row>
  </sheetData>
  <mergeCells count="3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T2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9" t="s">
        <v>194</v>
      </c>
    </row>
    <row r="2" spans="9:9">
      <c r="I2" s="142" t="s">
        <v>195</v>
      </c>
    </row>
    <row r="3" spans="1:9">
      <c r="A3" s="142" t="s">
        <v>2</v>
      </c>
      <c r="I3" s="142" t="s">
        <v>3</v>
      </c>
    </row>
    <row r="4" ht="19.5" customHeight="1" spans="1:9">
      <c r="A4" s="151" t="s">
        <v>190</v>
      </c>
      <c r="B4" s="151"/>
      <c r="C4" s="151"/>
      <c r="D4" s="151" t="s">
        <v>189</v>
      </c>
      <c r="E4" s="151"/>
      <c r="F4" s="151"/>
      <c r="G4" s="151"/>
      <c r="H4" s="151"/>
      <c r="I4" s="151"/>
    </row>
    <row r="5" ht="19.5" customHeight="1" spans="1:9">
      <c r="A5" s="151" t="s">
        <v>196</v>
      </c>
      <c r="B5" s="151" t="s">
        <v>122</v>
      </c>
      <c r="C5" s="151" t="s">
        <v>8</v>
      </c>
      <c r="D5" s="151" t="s">
        <v>196</v>
      </c>
      <c r="E5" s="151" t="s">
        <v>122</v>
      </c>
      <c r="F5" s="151" t="s">
        <v>8</v>
      </c>
      <c r="G5" s="151" t="s">
        <v>196</v>
      </c>
      <c r="H5" s="151" t="s">
        <v>122</v>
      </c>
      <c r="I5" s="151" t="s">
        <v>8</v>
      </c>
    </row>
    <row r="6" ht="19.5" customHeight="1" spans="1:9">
      <c r="A6" s="151"/>
      <c r="B6" s="151"/>
      <c r="C6" s="151"/>
      <c r="D6" s="151"/>
      <c r="E6" s="151"/>
      <c r="F6" s="151"/>
      <c r="G6" s="151"/>
      <c r="H6" s="151"/>
      <c r="I6" s="151"/>
    </row>
    <row r="7" ht="19.5" customHeight="1" spans="1:9">
      <c r="A7" s="153" t="s">
        <v>197</v>
      </c>
      <c r="B7" s="153" t="s">
        <v>198</v>
      </c>
      <c r="C7" s="145">
        <v>3428287.12</v>
      </c>
      <c r="D7" s="153" t="s">
        <v>199</v>
      </c>
      <c r="E7" s="153" t="s">
        <v>200</v>
      </c>
      <c r="F7" s="145">
        <v>294296.52</v>
      </c>
      <c r="G7" s="153" t="s">
        <v>201</v>
      </c>
      <c r="H7" s="153" t="s">
        <v>202</v>
      </c>
      <c r="I7" s="145">
        <v>0</v>
      </c>
    </row>
    <row r="8" ht="19.5" customHeight="1" spans="1:9">
      <c r="A8" s="153" t="s">
        <v>203</v>
      </c>
      <c r="B8" s="153" t="s">
        <v>204</v>
      </c>
      <c r="C8" s="145">
        <v>704811</v>
      </c>
      <c r="D8" s="153" t="s">
        <v>205</v>
      </c>
      <c r="E8" s="153" t="s">
        <v>206</v>
      </c>
      <c r="F8" s="145">
        <v>93231.49</v>
      </c>
      <c r="G8" s="153" t="s">
        <v>207</v>
      </c>
      <c r="H8" s="153" t="s">
        <v>208</v>
      </c>
      <c r="I8" s="145">
        <v>0</v>
      </c>
    </row>
    <row r="9" ht="19.5" customHeight="1" spans="1:9">
      <c r="A9" s="153" t="s">
        <v>209</v>
      </c>
      <c r="B9" s="153" t="s">
        <v>210</v>
      </c>
      <c r="C9" s="145">
        <v>25671</v>
      </c>
      <c r="D9" s="153" t="s">
        <v>211</v>
      </c>
      <c r="E9" s="153" t="s">
        <v>212</v>
      </c>
      <c r="F9" s="145">
        <v>0</v>
      </c>
      <c r="G9" s="153" t="s">
        <v>213</v>
      </c>
      <c r="H9" s="153" t="s">
        <v>214</v>
      </c>
      <c r="I9" s="145">
        <v>0</v>
      </c>
    </row>
    <row r="10" ht="19.5" customHeight="1" spans="1:9">
      <c r="A10" s="153" t="s">
        <v>215</v>
      </c>
      <c r="B10" s="153" t="s">
        <v>216</v>
      </c>
      <c r="C10" s="145">
        <v>4500</v>
      </c>
      <c r="D10" s="153" t="s">
        <v>217</v>
      </c>
      <c r="E10" s="153" t="s">
        <v>218</v>
      </c>
      <c r="F10" s="145">
        <v>0</v>
      </c>
      <c r="G10" s="153" t="s">
        <v>219</v>
      </c>
      <c r="H10" s="153" t="s">
        <v>220</v>
      </c>
      <c r="I10" s="145">
        <v>0</v>
      </c>
    </row>
    <row r="11" ht="19.5" customHeight="1" spans="1:9">
      <c r="A11" s="153" t="s">
        <v>221</v>
      </c>
      <c r="B11" s="153" t="s">
        <v>222</v>
      </c>
      <c r="C11" s="145">
        <v>0</v>
      </c>
      <c r="D11" s="153" t="s">
        <v>223</v>
      </c>
      <c r="E11" s="153" t="s">
        <v>224</v>
      </c>
      <c r="F11" s="145">
        <v>0</v>
      </c>
      <c r="G11" s="153" t="s">
        <v>225</v>
      </c>
      <c r="H11" s="153" t="s">
        <v>226</v>
      </c>
      <c r="I11" s="145">
        <v>0</v>
      </c>
    </row>
    <row r="12" ht="19.5" customHeight="1" spans="1:9">
      <c r="A12" s="153" t="s">
        <v>227</v>
      </c>
      <c r="B12" s="153" t="s">
        <v>228</v>
      </c>
      <c r="C12" s="145">
        <v>1787140</v>
      </c>
      <c r="D12" s="153" t="s">
        <v>229</v>
      </c>
      <c r="E12" s="153" t="s">
        <v>230</v>
      </c>
      <c r="F12" s="145">
        <v>0</v>
      </c>
      <c r="G12" s="153" t="s">
        <v>231</v>
      </c>
      <c r="H12" s="153" t="s">
        <v>232</v>
      </c>
      <c r="I12" s="145">
        <v>0</v>
      </c>
    </row>
    <row r="13" ht="19.5" customHeight="1" spans="1:9">
      <c r="A13" s="153" t="s">
        <v>233</v>
      </c>
      <c r="B13" s="153" t="s">
        <v>234</v>
      </c>
      <c r="C13" s="145">
        <v>295220.32</v>
      </c>
      <c r="D13" s="153" t="s">
        <v>235</v>
      </c>
      <c r="E13" s="153" t="s">
        <v>236</v>
      </c>
      <c r="F13" s="145">
        <v>0</v>
      </c>
      <c r="G13" s="153" t="s">
        <v>237</v>
      </c>
      <c r="H13" s="153" t="s">
        <v>238</v>
      </c>
      <c r="I13" s="145">
        <v>0</v>
      </c>
    </row>
    <row r="14" ht="19.5" customHeight="1" spans="1:9">
      <c r="A14" s="153" t="s">
        <v>239</v>
      </c>
      <c r="B14" s="153" t="s">
        <v>240</v>
      </c>
      <c r="C14" s="145">
        <v>0</v>
      </c>
      <c r="D14" s="153" t="s">
        <v>241</v>
      </c>
      <c r="E14" s="153" t="s">
        <v>242</v>
      </c>
      <c r="F14" s="145">
        <v>0</v>
      </c>
      <c r="G14" s="153" t="s">
        <v>243</v>
      </c>
      <c r="H14" s="153" t="s">
        <v>244</v>
      </c>
      <c r="I14" s="145">
        <v>0</v>
      </c>
    </row>
    <row r="15" ht="19.5" customHeight="1" spans="1:9">
      <c r="A15" s="153" t="s">
        <v>245</v>
      </c>
      <c r="B15" s="153" t="s">
        <v>246</v>
      </c>
      <c r="C15" s="145">
        <v>153485.59</v>
      </c>
      <c r="D15" s="153" t="s">
        <v>247</v>
      </c>
      <c r="E15" s="153" t="s">
        <v>248</v>
      </c>
      <c r="F15" s="145">
        <v>0</v>
      </c>
      <c r="G15" s="153" t="s">
        <v>249</v>
      </c>
      <c r="H15" s="153" t="s">
        <v>250</v>
      </c>
      <c r="I15" s="145">
        <v>0</v>
      </c>
    </row>
    <row r="16" ht="19.5" customHeight="1" spans="1:9">
      <c r="A16" s="153" t="s">
        <v>251</v>
      </c>
      <c r="B16" s="153" t="s">
        <v>252</v>
      </c>
      <c r="C16" s="145">
        <v>97185.71</v>
      </c>
      <c r="D16" s="153" t="s">
        <v>253</v>
      </c>
      <c r="E16" s="153" t="s">
        <v>254</v>
      </c>
      <c r="F16" s="145">
        <v>41849.27</v>
      </c>
      <c r="G16" s="153" t="s">
        <v>255</v>
      </c>
      <c r="H16" s="153" t="s">
        <v>256</v>
      </c>
      <c r="I16" s="145">
        <v>0</v>
      </c>
    </row>
    <row r="17" ht="19.5" customHeight="1" spans="1:9">
      <c r="A17" s="153" t="s">
        <v>257</v>
      </c>
      <c r="B17" s="153" t="s">
        <v>258</v>
      </c>
      <c r="C17" s="145">
        <v>51518.5</v>
      </c>
      <c r="D17" s="153" t="s">
        <v>259</v>
      </c>
      <c r="E17" s="153" t="s">
        <v>260</v>
      </c>
      <c r="F17" s="145">
        <v>36221</v>
      </c>
      <c r="G17" s="153" t="s">
        <v>261</v>
      </c>
      <c r="H17" s="153" t="s">
        <v>262</v>
      </c>
      <c r="I17" s="145">
        <v>0</v>
      </c>
    </row>
    <row r="18" ht="19.5" customHeight="1" spans="1:9">
      <c r="A18" s="153" t="s">
        <v>263</v>
      </c>
      <c r="B18" s="153" t="s">
        <v>264</v>
      </c>
      <c r="C18" s="145">
        <v>265555</v>
      </c>
      <c r="D18" s="153" t="s">
        <v>265</v>
      </c>
      <c r="E18" s="153" t="s">
        <v>266</v>
      </c>
      <c r="F18" s="145">
        <v>0</v>
      </c>
      <c r="G18" s="153" t="s">
        <v>267</v>
      </c>
      <c r="H18" s="153" t="s">
        <v>268</v>
      </c>
      <c r="I18" s="145">
        <v>0</v>
      </c>
    </row>
    <row r="19" ht="19.5" customHeight="1" spans="1:9">
      <c r="A19" s="153" t="s">
        <v>269</v>
      </c>
      <c r="B19" s="153" t="s">
        <v>270</v>
      </c>
      <c r="C19" s="145">
        <v>0</v>
      </c>
      <c r="D19" s="153" t="s">
        <v>271</v>
      </c>
      <c r="E19" s="153" t="s">
        <v>272</v>
      </c>
      <c r="F19" s="145">
        <v>2220</v>
      </c>
      <c r="G19" s="153" t="s">
        <v>273</v>
      </c>
      <c r="H19" s="153" t="s">
        <v>274</v>
      </c>
      <c r="I19" s="145">
        <v>0</v>
      </c>
    </row>
    <row r="20" ht="19.5" customHeight="1" spans="1:9">
      <c r="A20" s="153" t="s">
        <v>275</v>
      </c>
      <c r="B20" s="153" t="s">
        <v>276</v>
      </c>
      <c r="C20" s="145">
        <v>43200</v>
      </c>
      <c r="D20" s="153" t="s">
        <v>277</v>
      </c>
      <c r="E20" s="153" t="s">
        <v>278</v>
      </c>
      <c r="F20" s="145">
        <v>0</v>
      </c>
      <c r="G20" s="153" t="s">
        <v>279</v>
      </c>
      <c r="H20" s="153" t="s">
        <v>280</v>
      </c>
      <c r="I20" s="145">
        <v>0</v>
      </c>
    </row>
    <row r="21" ht="19.5" customHeight="1" spans="1:9">
      <c r="A21" s="153" t="s">
        <v>281</v>
      </c>
      <c r="B21" s="153" t="s">
        <v>282</v>
      </c>
      <c r="C21" s="145">
        <v>26400</v>
      </c>
      <c r="D21" s="153" t="s">
        <v>283</v>
      </c>
      <c r="E21" s="153" t="s">
        <v>284</v>
      </c>
      <c r="F21" s="145">
        <v>823</v>
      </c>
      <c r="G21" s="153" t="s">
        <v>285</v>
      </c>
      <c r="H21" s="153" t="s">
        <v>286</v>
      </c>
      <c r="I21" s="145">
        <v>0</v>
      </c>
    </row>
    <row r="22" ht="19.5" customHeight="1" spans="1:9">
      <c r="A22" s="153" t="s">
        <v>287</v>
      </c>
      <c r="B22" s="153" t="s">
        <v>288</v>
      </c>
      <c r="C22" s="145">
        <v>0</v>
      </c>
      <c r="D22" s="153" t="s">
        <v>289</v>
      </c>
      <c r="E22" s="153" t="s">
        <v>290</v>
      </c>
      <c r="F22" s="145">
        <v>0</v>
      </c>
      <c r="G22" s="153" t="s">
        <v>291</v>
      </c>
      <c r="H22" s="153" t="s">
        <v>292</v>
      </c>
      <c r="I22" s="145">
        <v>0</v>
      </c>
    </row>
    <row r="23" ht="19.5" customHeight="1" spans="1:9">
      <c r="A23" s="153" t="s">
        <v>293</v>
      </c>
      <c r="B23" s="153" t="s">
        <v>294</v>
      </c>
      <c r="C23" s="145">
        <v>0</v>
      </c>
      <c r="D23" s="153" t="s">
        <v>295</v>
      </c>
      <c r="E23" s="153" t="s">
        <v>296</v>
      </c>
      <c r="F23" s="145">
        <v>240</v>
      </c>
      <c r="G23" s="153" t="s">
        <v>297</v>
      </c>
      <c r="H23" s="153" t="s">
        <v>298</v>
      </c>
      <c r="I23" s="145">
        <v>0</v>
      </c>
    </row>
    <row r="24" ht="19.5" customHeight="1" spans="1:9">
      <c r="A24" s="153" t="s">
        <v>299</v>
      </c>
      <c r="B24" s="153" t="s">
        <v>300</v>
      </c>
      <c r="C24" s="145">
        <v>0</v>
      </c>
      <c r="D24" s="153" t="s">
        <v>301</v>
      </c>
      <c r="E24" s="153" t="s">
        <v>302</v>
      </c>
      <c r="F24" s="145">
        <v>0</v>
      </c>
      <c r="G24" s="153" t="s">
        <v>303</v>
      </c>
      <c r="H24" s="153" t="s">
        <v>304</v>
      </c>
      <c r="I24" s="145">
        <v>0</v>
      </c>
    </row>
    <row r="25" ht="19.5" customHeight="1" spans="1:9">
      <c r="A25" s="153" t="s">
        <v>305</v>
      </c>
      <c r="B25" s="153" t="s">
        <v>306</v>
      </c>
      <c r="C25" s="145">
        <v>0</v>
      </c>
      <c r="D25" s="153" t="s">
        <v>307</v>
      </c>
      <c r="E25" s="153" t="s">
        <v>308</v>
      </c>
      <c r="F25" s="145">
        <v>0</v>
      </c>
      <c r="G25" s="153" t="s">
        <v>309</v>
      </c>
      <c r="H25" s="153" t="s">
        <v>310</v>
      </c>
      <c r="I25" s="145">
        <v>0</v>
      </c>
    </row>
    <row r="26" ht="19.5" customHeight="1" spans="1:9">
      <c r="A26" s="153" t="s">
        <v>311</v>
      </c>
      <c r="B26" s="153" t="s">
        <v>312</v>
      </c>
      <c r="C26" s="145">
        <v>26400</v>
      </c>
      <c r="D26" s="153" t="s">
        <v>313</v>
      </c>
      <c r="E26" s="153" t="s">
        <v>314</v>
      </c>
      <c r="F26" s="145">
        <v>0</v>
      </c>
      <c r="G26" s="153" t="s">
        <v>315</v>
      </c>
      <c r="H26" s="153" t="s">
        <v>316</v>
      </c>
      <c r="I26" s="145">
        <v>0</v>
      </c>
    </row>
    <row r="27" ht="19.5" customHeight="1" spans="1:9">
      <c r="A27" s="153" t="s">
        <v>317</v>
      </c>
      <c r="B27" s="153" t="s">
        <v>318</v>
      </c>
      <c r="C27" s="145">
        <v>0</v>
      </c>
      <c r="D27" s="153" t="s">
        <v>319</v>
      </c>
      <c r="E27" s="153" t="s">
        <v>320</v>
      </c>
      <c r="F27" s="145">
        <v>0</v>
      </c>
      <c r="G27" s="153" t="s">
        <v>321</v>
      </c>
      <c r="H27" s="153" t="s">
        <v>322</v>
      </c>
      <c r="I27" s="145">
        <v>0</v>
      </c>
    </row>
    <row r="28" ht="19.5" customHeight="1" spans="1:9">
      <c r="A28" s="153" t="s">
        <v>323</v>
      </c>
      <c r="B28" s="153" t="s">
        <v>324</v>
      </c>
      <c r="C28" s="145">
        <v>0</v>
      </c>
      <c r="D28" s="153" t="s">
        <v>325</v>
      </c>
      <c r="E28" s="153" t="s">
        <v>326</v>
      </c>
      <c r="F28" s="145">
        <v>2800</v>
      </c>
      <c r="G28" s="153" t="s">
        <v>327</v>
      </c>
      <c r="H28" s="153" t="s">
        <v>328</v>
      </c>
      <c r="I28" s="145">
        <v>0</v>
      </c>
    </row>
    <row r="29" ht="19.5" customHeight="1" spans="1:9">
      <c r="A29" s="153" t="s">
        <v>329</v>
      </c>
      <c r="B29" s="153" t="s">
        <v>330</v>
      </c>
      <c r="C29" s="145">
        <v>0</v>
      </c>
      <c r="D29" s="153" t="s">
        <v>331</v>
      </c>
      <c r="E29" s="153" t="s">
        <v>332</v>
      </c>
      <c r="F29" s="145">
        <v>39196.08</v>
      </c>
      <c r="G29" s="144" t="s">
        <v>333</v>
      </c>
      <c r="H29" s="153" t="s">
        <v>334</v>
      </c>
      <c r="I29" s="145">
        <v>0</v>
      </c>
    </row>
    <row r="30" ht="19.5" customHeight="1" spans="1:9">
      <c r="A30" s="153" t="s">
        <v>335</v>
      </c>
      <c r="B30" s="153" t="s">
        <v>336</v>
      </c>
      <c r="C30" s="145">
        <v>0</v>
      </c>
      <c r="D30" s="153" t="s">
        <v>337</v>
      </c>
      <c r="E30" s="153" t="s">
        <v>338</v>
      </c>
      <c r="F30" s="145">
        <v>18992.77</v>
      </c>
      <c r="G30" s="153" t="s">
        <v>339</v>
      </c>
      <c r="H30" s="153" t="s">
        <v>340</v>
      </c>
      <c r="I30" s="145">
        <v>0</v>
      </c>
    </row>
    <row r="31" ht="19.5" customHeight="1" spans="1:9">
      <c r="A31" s="153" t="s">
        <v>341</v>
      </c>
      <c r="B31" s="153" t="s">
        <v>342</v>
      </c>
      <c r="C31" s="145">
        <v>0</v>
      </c>
      <c r="D31" s="153" t="s">
        <v>343</v>
      </c>
      <c r="E31" s="153" t="s">
        <v>344</v>
      </c>
      <c r="F31" s="145">
        <v>58122.91</v>
      </c>
      <c r="G31" s="153" t="s">
        <v>345</v>
      </c>
      <c r="H31" s="153" t="s">
        <v>346</v>
      </c>
      <c r="I31" s="145">
        <v>0</v>
      </c>
    </row>
    <row r="32" ht="19.5" customHeight="1" spans="1:9">
      <c r="A32" s="153" t="s">
        <v>347</v>
      </c>
      <c r="B32" s="153" t="s">
        <v>348</v>
      </c>
      <c r="C32" s="145">
        <v>0</v>
      </c>
      <c r="D32" s="153" t="s">
        <v>349</v>
      </c>
      <c r="E32" s="153" t="s">
        <v>350</v>
      </c>
      <c r="F32" s="145">
        <v>0</v>
      </c>
      <c r="G32" s="153" t="s">
        <v>351</v>
      </c>
      <c r="H32" s="153" t="s">
        <v>352</v>
      </c>
      <c r="I32" s="145">
        <v>0</v>
      </c>
    </row>
    <row r="33" ht="19.5" customHeight="1" spans="1:9">
      <c r="A33" s="153" t="s">
        <v>353</v>
      </c>
      <c r="B33" s="153" t="s">
        <v>354</v>
      </c>
      <c r="C33" s="145">
        <v>0</v>
      </c>
      <c r="D33" s="153" t="s">
        <v>355</v>
      </c>
      <c r="E33" s="153" t="s">
        <v>356</v>
      </c>
      <c r="F33" s="145">
        <v>0</v>
      </c>
      <c r="G33" s="153" t="s">
        <v>357</v>
      </c>
      <c r="H33" s="153" t="s">
        <v>358</v>
      </c>
      <c r="I33" s="145">
        <v>0</v>
      </c>
    </row>
    <row r="34" ht="19.5" customHeight="1" spans="1:9">
      <c r="A34" s="153"/>
      <c r="B34" s="153"/>
      <c r="C34" s="155"/>
      <c r="D34" s="153" t="s">
        <v>359</v>
      </c>
      <c r="E34" s="153" t="s">
        <v>360</v>
      </c>
      <c r="F34" s="145">
        <v>600</v>
      </c>
      <c r="G34" s="153" t="s">
        <v>361</v>
      </c>
      <c r="H34" s="153" t="s">
        <v>362</v>
      </c>
      <c r="I34" s="145">
        <v>0</v>
      </c>
    </row>
    <row r="35" ht="19.5" customHeight="1" spans="1:9">
      <c r="A35" s="153"/>
      <c r="B35" s="153"/>
      <c r="C35" s="155"/>
      <c r="D35" s="153" t="s">
        <v>363</v>
      </c>
      <c r="E35" s="153" t="s">
        <v>364</v>
      </c>
      <c r="F35" s="145">
        <v>0</v>
      </c>
      <c r="G35" s="153" t="s">
        <v>365</v>
      </c>
      <c r="H35" s="153" t="s">
        <v>366</v>
      </c>
      <c r="I35" s="145">
        <v>0</v>
      </c>
    </row>
    <row r="36" ht="19.5" customHeight="1" spans="1:9">
      <c r="A36" s="153"/>
      <c r="B36" s="153"/>
      <c r="C36" s="155"/>
      <c r="D36" s="153" t="s">
        <v>367</v>
      </c>
      <c r="E36" s="153" t="s">
        <v>368</v>
      </c>
      <c r="F36" s="145">
        <v>0</v>
      </c>
      <c r="G36" s="153" t="s">
        <v>369</v>
      </c>
      <c r="H36" s="153" t="s">
        <v>370</v>
      </c>
      <c r="I36" s="145">
        <v>0</v>
      </c>
    </row>
    <row r="37" ht="19.5" customHeight="1" spans="1:9">
      <c r="A37" s="153"/>
      <c r="B37" s="153"/>
      <c r="C37" s="155"/>
      <c r="D37" s="153" t="s">
        <v>371</v>
      </c>
      <c r="E37" s="153" t="s">
        <v>372</v>
      </c>
      <c r="F37" s="145">
        <v>0</v>
      </c>
      <c r="G37" s="153"/>
      <c r="H37" s="153"/>
      <c r="I37" s="155"/>
    </row>
    <row r="38" ht="19.5" customHeight="1" spans="1:9">
      <c r="A38" s="153"/>
      <c r="B38" s="153"/>
      <c r="C38" s="155"/>
      <c r="D38" s="153" t="s">
        <v>373</v>
      </c>
      <c r="E38" s="153" t="s">
        <v>374</v>
      </c>
      <c r="F38" s="145">
        <v>0</v>
      </c>
      <c r="G38" s="153"/>
      <c r="H38" s="153"/>
      <c r="I38" s="155"/>
    </row>
    <row r="39" ht="19.5" customHeight="1" spans="1:9">
      <c r="A39" s="153"/>
      <c r="B39" s="153"/>
      <c r="C39" s="155"/>
      <c r="D39" s="153" t="s">
        <v>375</v>
      </c>
      <c r="E39" s="153" t="s">
        <v>376</v>
      </c>
      <c r="F39" s="145">
        <v>0</v>
      </c>
      <c r="G39" s="153"/>
      <c r="H39" s="153"/>
      <c r="I39" s="155"/>
    </row>
    <row r="40" ht="19.5" customHeight="1" spans="1:9">
      <c r="A40" s="152" t="s">
        <v>377</v>
      </c>
      <c r="B40" s="152"/>
      <c r="C40" s="145">
        <v>3454687.12</v>
      </c>
      <c r="D40" s="152" t="s">
        <v>378</v>
      </c>
      <c r="E40" s="152"/>
      <c r="F40" s="157"/>
      <c r="G40" s="152"/>
      <c r="H40" s="152"/>
      <c r="I40" s="145">
        <v>294296.52</v>
      </c>
    </row>
    <row r="41" ht="19.5" customHeight="1" spans="1:9">
      <c r="A41" s="144" t="s">
        <v>379</v>
      </c>
      <c r="B41" s="144"/>
      <c r="C41" s="158"/>
      <c r="D41" s="144"/>
      <c r="E41" s="144"/>
      <c r="F41" s="144"/>
      <c r="G41" s="144"/>
      <c r="H41" s="144"/>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9" t="s">
        <v>380</v>
      </c>
    </row>
    <row r="2" spans="12:12">
      <c r="L2" s="142" t="s">
        <v>381</v>
      </c>
    </row>
    <row r="3" spans="1:12">
      <c r="A3" s="142" t="s">
        <v>2</v>
      </c>
      <c r="L3" s="142" t="s">
        <v>3</v>
      </c>
    </row>
    <row r="4" ht="15" customHeight="1" spans="1:12">
      <c r="A4" s="152" t="s">
        <v>382</v>
      </c>
      <c r="B4" s="152"/>
      <c r="C4" s="152"/>
      <c r="D4" s="152" t="s">
        <v>189</v>
      </c>
      <c r="E4" s="152"/>
      <c r="F4" s="152"/>
      <c r="G4" s="152"/>
      <c r="H4" s="152"/>
      <c r="I4" s="152"/>
      <c r="J4" s="152"/>
      <c r="K4" s="152"/>
      <c r="L4" s="152"/>
    </row>
    <row r="5" ht="15" customHeight="1" spans="1:12">
      <c r="A5" s="152" t="s">
        <v>196</v>
      </c>
      <c r="B5" s="152" t="s">
        <v>122</v>
      </c>
      <c r="C5" s="152" t="s">
        <v>8</v>
      </c>
      <c r="D5" s="152" t="s">
        <v>196</v>
      </c>
      <c r="E5" s="152" t="s">
        <v>122</v>
      </c>
      <c r="F5" s="152" t="s">
        <v>8</v>
      </c>
      <c r="G5" s="152" t="s">
        <v>196</v>
      </c>
      <c r="H5" s="152" t="s">
        <v>122</v>
      </c>
      <c r="I5" s="152" t="s">
        <v>8</v>
      </c>
      <c r="J5" s="152" t="s">
        <v>196</v>
      </c>
      <c r="K5" s="152" t="s">
        <v>122</v>
      </c>
      <c r="L5" s="152" t="s">
        <v>8</v>
      </c>
    </row>
    <row r="6" ht="15" customHeight="1" spans="1:12">
      <c r="A6" s="153" t="s">
        <v>197</v>
      </c>
      <c r="B6" s="153" t="s">
        <v>198</v>
      </c>
      <c r="C6" s="145">
        <v>0</v>
      </c>
      <c r="D6" s="153" t="s">
        <v>199</v>
      </c>
      <c r="E6" s="153" t="s">
        <v>200</v>
      </c>
      <c r="F6" s="145">
        <v>644074.01</v>
      </c>
      <c r="G6" s="153" t="s">
        <v>383</v>
      </c>
      <c r="H6" s="153" t="s">
        <v>384</v>
      </c>
      <c r="I6" s="145">
        <v>0</v>
      </c>
      <c r="J6" s="153" t="s">
        <v>385</v>
      </c>
      <c r="K6" s="153" t="s">
        <v>386</v>
      </c>
      <c r="L6" s="145">
        <v>0</v>
      </c>
    </row>
    <row r="7" ht="15" customHeight="1" spans="1:12">
      <c r="A7" s="153" t="s">
        <v>203</v>
      </c>
      <c r="B7" s="153" t="s">
        <v>204</v>
      </c>
      <c r="C7" s="145">
        <v>0</v>
      </c>
      <c r="D7" s="153" t="s">
        <v>205</v>
      </c>
      <c r="E7" s="153" t="s">
        <v>206</v>
      </c>
      <c r="F7" s="145">
        <v>41000</v>
      </c>
      <c r="G7" s="153" t="s">
        <v>387</v>
      </c>
      <c r="H7" s="153" t="s">
        <v>208</v>
      </c>
      <c r="I7" s="145">
        <v>0</v>
      </c>
      <c r="J7" s="153" t="s">
        <v>388</v>
      </c>
      <c r="K7" s="153" t="s">
        <v>389</v>
      </c>
      <c r="L7" s="145">
        <v>0</v>
      </c>
    </row>
    <row r="8" ht="15" customHeight="1" spans="1:12">
      <c r="A8" s="153" t="s">
        <v>209</v>
      </c>
      <c r="B8" s="153" t="s">
        <v>210</v>
      </c>
      <c r="C8" s="145">
        <v>0</v>
      </c>
      <c r="D8" s="153" t="s">
        <v>211</v>
      </c>
      <c r="E8" s="153" t="s">
        <v>212</v>
      </c>
      <c r="F8" s="145">
        <v>0</v>
      </c>
      <c r="G8" s="153" t="s">
        <v>390</v>
      </c>
      <c r="H8" s="153" t="s">
        <v>214</v>
      </c>
      <c r="I8" s="145">
        <v>0</v>
      </c>
      <c r="J8" s="153" t="s">
        <v>391</v>
      </c>
      <c r="K8" s="153" t="s">
        <v>340</v>
      </c>
      <c r="L8" s="145">
        <v>0</v>
      </c>
    </row>
    <row r="9" ht="15" customHeight="1" spans="1:12">
      <c r="A9" s="153" t="s">
        <v>215</v>
      </c>
      <c r="B9" s="153" t="s">
        <v>216</v>
      </c>
      <c r="C9" s="145">
        <v>0</v>
      </c>
      <c r="D9" s="153" t="s">
        <v>217</v>
      </c>
      <c r="E9" s="153" t="s">
        <v>218</v>
      </c>
      <c r="F9" s="145">
        <v>0</v>
      </c>
      <c r="G9" s="153" t="s">
        <v>392</v>
      </c>
      <c r="H9" s="153" t="s">
        <v>220</v>
      </c>
      <c r="I9" s="145">
        <v>0</v>
      </c>
      <c r="J9" s="153" t="s">
        <v>303</v>
      </c>
      <c r="K9" s="153" t="s">
        <v>304</v>
      </c>
      <c r="L9" s="145">
        <v>0</v>
      </c>
    </row>
    <row r="10" ht="15" customHeight="1" spans="1:12">
      <c r="A10" s="153" t="s">
        <v>221</v>
      </c>
      <c r="B10" s="153" t="s">
        <v>222</v>
      </c>
      <c r="C10" s="145">
        <v>0</v>
      </c>
      <c r="D10" s="153" t="s">
        <v>223</v>
      </c>
      <c r="E10" s="153" t="s">
        <v>224</v>
      </c>
      <c r="F10" s="145">
        <v>0</v>
      </c>
      <c r="G10" s="153" t="s">
        <v>393</v>
      </c>
      <c r="H10" s="153" t="s">
        <v>226</v>
      </c>
      <c r="I10" s="145">
        <v>0</v>
      </c>
      <c r="J10" s="153" t="s">
        <v>309</v>
      </c>
      <c r="K10" s="153" t="s">
        <v>310</v>
      </c>
      <c r="L10" s="145">
        <v>0</v>
      </c>
    </row>
    <row r="11" ht="15" customHeight="1" spans="1:12">
      <c r="A11" s="153" t="s">
        <v>227</v>
      </c>
      <c r="B11" s="153" t="s">
        <v>228</v>
      </c>
      <c r="C11" s="145">
        <v>0</v>
      </c>
      <c r="D11" s="153" t="s">
        <v>229</v>
      </c>
      <c r="E11" s="153" t="s">
        <v>230</v>
      </c>
      <c r="F11" s="145">
        <v>0</v>
      </c>
      <c r="G11" s="153" t="s">
        <v>394</v>
      </c>
      <c r="H11" s="153" t="s">
        <v>232</v>
      </c>
      <c r="I11" s="145">
        <v>0</v>
      </c>
      <c r="J11" s="153" t="s">
        <v>315</v>
      </c>
      <c r="K11" s="153" t="s">
        <v>316</v>
      </c>
      <c r="L11" s="145">
        <v>0</v>
      </c>
    </row>
    <row r="12" ht="15" customHeight="1" spans="1:12">
      <c r="A12" s="153" t="s">
        <v>233</v>
      </c>
      <c r="B12" s="153" t="s">
        <v>234</v>
      </c>
      <c r="C12" s="145">
        <v>0</v>
      </c>
      <c r="D12" s="153" t="s">
        <v>235</v>
      </c>
      <c r="E12" s="153" t="s">
        <v>236</v>
      </c>
      <c r="F12" s="145">
        <v>0</v>
      </c>
      <c r="G12" s="153" t="s">
        <v>395</v>
      </c>
      <c r="H12" s="153" t="s">
        <v>238</v>
      </c>
      <c r="I12" s="145">
        <v>0</v>
      </c>
      <c r="J12" s="153" t="s">
        <v>321</v>
      </c>
      <c r="K12" s="153" t="s">
        <v>322</v>
      </c>
      <c r="L12" s="145">
        <v>0</v>
      </c>
    </row>
    <row r="13" ht="15" customHeight="1" spans="1:12">
      <c r="A13" s="153" t="s">
        <v>239</v>
      </c>
      <c r="B13" s="153" t="s">
        <v>240</v>
      </c>
      <c r="C13" s="145">
        <v>0</v>
      </c>
      <c r="D13" s="153" t="s">
        <v>241</v>
      </c>
      <c r="E13" s="153" t="s">
        <v>242</v>
      </c>
      <c r="F13" s="145">
        <v>0</v>
      </c>
      <c r="G13" s="153" t="s">
        <v>396</v>
      </c>
      <c r="H13" s="153" t="s">
        <v>244</v>
      </c>
      <c r="I13" s="145">
        <v>0</v>
      </c>
      <c r="J13" s="153" t="s">
        <v>327</v>
      </c>
      <c r="K13" s="153" t="s">
        <v>328</v>
      </c>
      <c r="L13" s="145">
        <v>0</v>
      </c>
    </row>
    <row r="14" ht="15" customHeight="1" spans="1:12">
      <c r="A14" s="153" t="s">
        <v>245</v>
      </c>
      <c r="B14" s="153" t="s">
        <v>246</v>
      </c>
      <c r="C14" s="145">
        <v>0</v>
      </c>
      <c r="D14" s="153" t="s">
        <v>247</v>
      </c>
      <c r="E14" s="153" t="s">
        <v>248</v>
      </c>
      <c r="F14" s="145">
        <v>0</v>
      </c>
      <c r="G14" s="153" t="s">
        <v>397</v>
      </c>
      <c r="H14" s="153" t="s">
        <v>274</v>
      </c>
      <c r="I14" s="145">
        <v>0</v>
      </c>
      <c r="J14" s="153" t="s">
        <v>333</v>
      </c>
      <c r="K14" s="153" t="s">
        <v>334</v>
      </c>
      <c r="L14" s="156">
        <v>0</v>
      </c>
    </row>
    <row r="15" ht="15" customHeight="1" spans="1:12">
      <c r="A15" s="153" t="s">
        <v>251</v>
      </c>
      <c r="B15" s="153" t="s">
        <v>252</v>
      </c>
      <c r="C15" s="145">
        <v>0</v>
      </c>
      <c r="D15" s="153" t="s">
        <v>253</v>
      </c>
      <c r="E15" s="153" t="s">
        <v>254</v>
      </c>
      <c r="F15" s="145">
        <v>0</v>
      </c>
      <c r="G15" s="153" t="s">
        <v>398</v>
      </c>
      <c r="H15" s="153" t="s">
        <v>280</v>
      </c>
      <c r="I15" s="145">
        <v>0</v>
      </c>
      <c r="J15" s="153" t="s">
        <v>339</v>
      </c>
      <c r="K15" s="153" t="s">
        <v>340</v>
      </c>
      <c r="L15" s="145">
        <v>0</v>
      </c>
    </row>
    <row r="16" ht="15" customHeight="1" spans="1:12">
      <c r="A16" s="153" t="s">
        <v>257</v>
      </c>
      <c r="B16" s="153" t="s">
        <v>258</v>
      </c>
      <c r="C16" s="145">
        <v>0</v>
      </c>
      <c r="D16" s="153" t="s">
        <v>259</v>
      </c>
      <c r="E16" s="153" t="s">
        <v>260</v>
      </c>
      <c r="F16" s="145">
        <v>29671</v>
      </c>
      <c r="G16" s="153" t="s">
        <v>399</v>
      </c>
      <c r="H16" s="153" t="s">
        <v>286</v>
      </c>
      <c r="I16" s="145">
        <v>0</v>
      </c>
      <c r="J16" s="153" t="s">
        <v>400</v>
      </c>
      <c r="K16" s="153" t="s">
        <v>401</v>
      </c>
      <c r="L16" s="145">
        <v>0</v>
      </c>
    </row>
    <row r="17" ht="15" customHeight="1" spans="1:12">
      <c r="A17" s="153" t="s">
        <v>263</v>
      </c>
      <c r="B17" s="153" t="s">
        <v>264</v>
      </c>
      <c r="C17" s="145">
        <v>0</v>
      </c>
      <c r="D17" s="153" t="s">
        <v>265</v>
      </c>
      <c r="E17" s="153" t="s">
        <v>266</v>
      </c>
      <c r="F17" s="145">
        <v>0</v>
      </c>
      <c r="G17" s="153" t="s">
        <v>402</v>
      </c>
      <c r="H17" s="153" t="s">
        <v>292</v>
      </c>
      <c r="I17" s="145">
        <v>0</v>
      </c>
      <c r="J17" s="153" t="s">
        <v>403</v>
      </c>
      <c r="K17" s="153" t="s">
        <v>404</v>
      </c>
      <c r="L17" s="145">
        <v>0</v>
      </c>
    </row>
    <row r="18" ht="15" customHeight="1" spans="1:12">
      <c r="A18" s="153" t="s">
        <v>269</v>
      </c>
      <c r="B18" s="153" t="s">
        <v>270</v>
      </c>
      <c r="C18" s="145">
        <v>0</v>
      </c>
      <c r="D18" s="153" t="s">
        <v>271</v>
      </c>
      <c r="E18" s="153" t="s">
        <v>272</v>
      </c>
      <c r="F18" s="145">
        <v>0</v>
      </c>
      <c r="G18" s="153" t="s">
        <v>405</v>
      </c>
      <c r="H18" s="153" t="s">
        <v>406</v>
      </c>
      <c r="I18" s="145">
        <v>0</v>
      </c>
      <c r="J18" s="153" t="s">
        <v>407</v>
      </c>
      <c r="K18" s="153" t="s">
        <v>408</v>
      </c>
      <c r="L18" s="145">
        <v>0</v>
      </c>
    </row>
    <row r="19" ht="15" customHeight="1" spans="1:12">
      <c r="A19" s="153" t="s">
        <v>275</v>
      </c>
      <c r="B19" s="153" t="s">
        <v>276</v>
      </c>
      <c r="C19" s="145">
        <v>0</v>
      </c>
      <c r="D19" s="153" t="s">
        <v>277</v>
      </c>
      <c r="E19" s="153" t="s">
        <v>278</v>
      </c>
      <c r="F19" s="145">
        <v>0</v>
      </c>
      <c r="G19" s="153" t="s">
        <v>201</v>
      </c>
      <c r="H19" s="153" t="s">
        <v>202</v>
      </c>
      <c r="I19" s="145">
        <v>9177786</v>
      </c>
      <c r="J19" s="153" t="s">
        <v>409</v>
      </c>
      <c r="K19" s="153" t="s">
        <v>410</v>
      </c>
      <c r="L19" s="145">
        <v>0</v>
      </c>
    </row>
    <row r="20" ht="15" customHeight="1" spans="1:12">
      <c r="A20" s="153" t="s">
        <v>281</v>
      </c>
      <c r="B20" s="153" t="s">
        <v>282</v>
      </c>
      <c r="C20" s="145">
        <v>0</v>
      </c>
      <c r="D20" s="153" t="s">
        <v>283</v>
      </c>
      <c r="E20" s="153" t="s">
        <v>284</v>
      </c>
      <c r="F20" s="145">
        <v>47613.4</v>
      </c>
      <c r="G20" s="153" t="s">
        <v>207</v>
      </c>
      <c r="H20" s="153" t="s">
        <v>208</v>
      </c>
      <c r="I20" s="145">
        <v>0</v>
      </c>
      <c r="J20" s="153" t="s">
        <v>345</v>
      </c>
      <c r="K20" s="153" t="s">
        <v>346</v>
      </c>
      <c r="L20" s="145">
        <v>0</v>
      </c>
    </row>
    <row r="21" ht="15" customHeight="1" spans="1:12">
      <c r="A21" s="153" t="s">
        <v>287</v>
      </c>
      <c r="B21" s="153" t="s">
        <v>288</v>
      </c>
      <c r="C21" s="145">
        <v>0</v>
      </c>
      <c r="D21" s="153" t="s">
        <v>289</v>
      </c>
      <c r="E21" s="153" t="s">
        <v>290</v>
      </c>
      <c r="F21" s="145">
        <v>0</v>
      </c>
      <c r="G21" s="153" t="s">
        <v>213</v>
      </c>
      <c r="H21" s="153" t="s">
        <v>214</v>
      </c>
      <c r="I21" s="145">
        <v>24800</v>
      </c>
      <c r="J21" s="153" t="s">
        <v>351</v>
      </c>
      <c r="K21" s="153" t="s">
        <v>352</v>
      </c>
      <c r="L21" s="145">
        <v>0</v>
      </c>
    </row>
    <row r="22" ht="15" customHeight="1" spans="1:12">
      <c r="A22" s="153" t="s">
        <v>293</v>
      </c>
      <c r="B22" s="153" t="s">
        <v>294</v>
      </c>
      <c r="C22" s="145">
        <v>0</v>
      </c>
      <c r="D22" s="153" t="s">
        <v>295</v>
      </c>
      <c r="E22" s="153" t="s">
        <v>296</v>
      </c>
      <c r="F22" s="145">
        <v>0</v>
      </c>
      <c r="G22" s="153" t="s">
        <v>219</v>
      </c>
      <c r="H22" s="153" t="s">
        <v>220</v>
      </c>
      <c r="I22" s="145">
        <v>0</v>
      </c>
      <c r="J22" s="153" t="s">
        <v>357</v>
      </c>
      <c r="K22" s="153" t="s">
        <v>358</v>
      </c>
      <c r="L22" s="145">
        <v>0</v>
      </c>
    </row>
    <row r="23" ht="15" customHeight="1" spans="1:12">
      <c r="A23" s="153" t="s">
        <v>299</v>
      </c>
      <c r="B23" s="153" t="s">
        <v>300</v>
      </c>
      <c r="C23" s="145">
        <v>0</v>
      </c>
      <c r="D23" s="153" t="s">
        <v>301</v>
      </c>
      <c r="E23" s="153" t="s">
        <v>302</v>
      </c>
      <c r="F23" s="145">
        <v>0</v>
      </c>
      <c r="G23" s="153" t="s">
        <v>225</v>
      </c>
      <c r="H23" s="153" t="s">
        <v>226</v>
      </c>
      <c r="I23" s="145">
        <v>0</v>
      </c>
      <c r="J23" s="153" t="s">
        <v>361</v>
      </c>
      <c r="K23" s="153" t="s">
        <v>362</v>
      </c>
      <c r="L23" s="145">
        <v>0</v>
      </c>
    </row>
    <row r="24" ht="15" customHeight="1" spans="1:12">
      <c r="A24" s="153" t="s">
        <v>305</v>
      </c>
      <c r="B24" s="153" t="s">
        <v>306</v>
      </c>
      <c r="C24" s="145">
        <v>0</v>
      </c>
      <c r="D24" s="153" t="s">
        <v>307</v>
      </c>
      <c r="E24" s="153" t="s">
        <v>308</v>
      </c>
      <c r="F24" s="145">
        <v>0</v>
      </c>
      <c r="G24" s="153" t="s">
        <v>231</v>
      </c>
      <c r="H24" s="153" t="s">
        <v>232</v>
      </c>
      <c r="I24" s="145">
        <v>0</v>
      </c>
      <c r="J24" s="153" t="s">
        <v>365</v>
      </c>
      <c r="K24" s="153" t="s">
        <v>366</v>
      </c>
      <c r="L24" s="145">
        <v>0</v>
      </c>
    </row>
    <row r="25" ht="15" customHeight="1" spans="1:12">
      <c r="A25" s="153" t="s">
        <v>311</v>
      </c>
      <c r="B25" s="153" t="s">
        <v>312</v>
      </c>
      <c r="C25" s="145">
        <v>0</v>
      </c>
      <c r="D25" s="153" t="s">
        <v>313</v>
      </c>
      <c r="E25" s="153" t="s">
        <v>314</v>
      </c>
      <c r="F25" s="145">
        <v>0</v>
      </c>
      <c r="G25" s="153" t="s">
        <v>237</v>
      </c>
      <c r="H25" s="153" t="s">
        <v>238</v>
      </c>
      <c r="I25" s="145">
        <v>0</v>
      </c>
      <c r="J25" s="153" t="s">
        <v>369</v>
      </c>
      <c r="K25" s="153" t="s">
        <v>370</v>
      </c>
      <c r="L25" s="145">
        <v>0</v>
      </c>
    </row>
    <row r="26" ht="15" customHeight="1" spans="1:12">
      <c r="A26" s="153" t="s">
        <v>317</v>
      </c>
      <c r="B26" s="153" t="s">
        <v>318</v>
      </c>
      <c r="C26" s="145">
        <v>0</v>
      </c>
      <c r="D26" s="153" t="s">
        <v>319</v>
      </c>
      <c r="E26" s="153" t="s">
        <v>320</v>
      </c>
      <c r="F26" s="145">
        <v>0</v>
      </c>
      <c r="G26" s="153" t="s">
        <v>243</v>
      </c>
      <c r="H26" s="153" t="s">
        <v>244</v>
      </c>
      <c r="I26" s="145">
        <v>0</v>
      </c>
      <c r="J26" s="153"/>
      <c r="K26" s="153"/>
      <c r="L26" s="155"/>
    </row>
    <row r="27" ht="15" customHeight="1" spans="1:12">
      <c r="A27" s="153" t="s">
        <v>323</v>
      </c>
      <c r="B27" s="153" t="s">
        <v>324</v>
      </c>
      <c r="C27" s="145">
        <v>0</v>
      </c>
      <c r="D27" s="153" t="s">
        <v>325</v>
      </c>
      <c r="E27" s="153" t="s">
        <v>326</v>
      </c>
      <c r="F27" s="145">
        <v>525789.61</v>
      </c>
      <c r="G27" s="153" t="s">
        <v>249</v>
      </c>
      <c r="H27" s="153" t="s">
        <v>250</v>
      </c>
      <c r="I27" s="145">
        <v>9152986</v>
      </c>
      <c r="J27" s="153"/>
      <c r="K27" s="153"/>
      <c r="L27" s="155"/>
    </row>
    <row r="28" ht="15" customHeight="1" spans="1:12">
      <c r="A28" s="153" t="s">
        <v>329</v>
      </c>
      <c r="B28" s="153" t="s">
        <v>330</v>
      </c>
      <c r="C28" s="145">
        <v>0</v>
      </c>
      <c r="D28" s="153" t="s">
        <v>331</v>
      </c>
      <c r="E28" s="153" t="s">
        <v>332</v>
      </c>
      <c r="F28" s="145">
        <v>0</v>
      </c>
      <c r="G28" s="153" t="s">
        <v>255</v>
      </c>
      <c r="H28" s="153" t="s">
        <v>256</v>
      </c>
      <c r="I28" s="145">
        <v>0</v>
      </c>
      <c r="J28" s="153"/>
      <c r="K28" s="153"/>
      <c r="L28" s="155"/>
    </row>
    <row r="29" ht="15" customHeight="1" spans="1:12">
      <c r="A29" s="153" t="s">
        <v>335</v>
      </c>
      <c r="B29" s="153" t="s">
        <v>336</v>
      </c>
      <c r="C29" s="145">
        <v>0</v>
      </c>
      <c r="D29" s="153" t="s">
        <v>337</v>
      </c>
      <c r="E29" s="153" t="s">
        <v>338</v>
      </c>
      <c r="F29" s="145">
        <v>0</v>
      </c>
      <c r="G29" s="153" t="s">
        <v>261</v>
      </c>
      <c r="H29" s="153" t="s">
        <v>262</v>
      </c>
      <c r="I29" s="145">
        <v>0</v>
      </c>
      <c r="J29" s="153"/>
      <c r="K29" s="153"/>
      <c r="L29" s="155"/>
    </row>
    <row r="30" ht="15" customHeight="1" spans="1:12">
      <c r="A30" s="153" t="s">
        <v>341</v>
      </c>
      <c r="B30" s="153" t="s">
        <v>342</v>
      </c>
      <c r="C30" s="145">
        <v>0</v>
      </c>
      <c r="D30" s="153" t="s">
        <v>343</v>
      </c>
      <c r="E30" s="153" t="s">
        <v>344</v>
      </c>
      <c r="F30" s="145">
        <v>0</v>
      </c>
      <c r="G30" s="153" t="s">
        <v>267</v>
      </c>
      <c r="H30" s="153" t="s">
        <v>268</v>
      </c>
      <c r="I30" s="145">
        <v>0</v>
      </c>
      <c r="J30" s="153"/>
      <c r="K30" s="153"/>
      <c r="L30" s="155"/>
    </row>
    <row r="31" ht="15" customHeight="1" spans="1:12">
      <c r="A31" s="153" t="s">
        <v>347</v>
      </c>
      <c r="B31" s="153" t="s">
        <v>348</v>
      </c>
      <c r="C31" s="145">
        <v>0</v>
      </c>
      <c r="D31" s="153" t="s">
        <v>349</v>
      </c>
      <c r="E31" s="153" t="s">
        <v>350</v>
      </c>
      <c r="F31" s="145">
        <v>0</v>
      </c>
      <c r="G31" s="153" t="s">
        <v>273</v>
      </c>
      <c r="H31" s="153" t="s">
        <v>274</v>
      </c>
      <c r="I31" s="145">
        <v>0</v>
      </c>
      <c r="J31" s="153"/>
      <c r="K31" s="153"/>
      <c r="L31" s="155"/>
    </row>
    <row r="32" ht="15" customHeight="1" spans="1:12">
      <c r="A32" s="153" t="s">
        <v>353</v>
      </c>
      <c r="B32" s="153" t="s">
        <v>411</v>
      </c>
      <c r="C32" s="145">
        <v>0</v>
      </c>
      <c r="D32" s="153" t="s">
        <v>355</v>
      </c>
      <c r="E32" s="153" t="s">
        <v>356</v>
      </c>
      <c r="F32" s="145">
        <v>0</v>
      </c>
      <c r="G32" s="153" t="s">
        <v>279</v>
      </c>
      <c r="H32" s="153" t="s">
        <v>280</v>
      </c>
      <c r="I32" s="145">
        <v>0</v>
      </c>
      <c r="J32" s="153"/>
      <c r="K32" s="153"/>
      <c r="L32" s="155"/>
    </row>
    <row r="33" ht="15" customHeight="1" spans="1:12">
      <c r="A33" s="153"/>
      <c r="B33" s="153"/>
      <c r="C33" s="154"/>
      <c r="D33" s="153" t="s">
        <v>359</v>
      </c>
      <c r="E33" s="153" t="s">
        <v>360</v>
      </c>
      <c r="F33" s="145">
        <v>0</v>
      </c>
      <c r="G33" s="153" t="s">
        <v>285</v>
      </c>
      <c r="H33" s="153" t="s">
        <v>286</v>
      </c>
      <c r="I33" s="145">
        <v>0</v>
      </c>
      <c r="J33" s="153"/>
      <c r="K33" s="153"/>
      <c r="L33" s="155"/>
    </row>
    <row r="34" ht="15" customHeight="1" spans="1:12">
      <c r="A34" s="153"/>
      <c r="B34" s="153"/>
      <c r="C34" s="155"/>
      <c r="D34" s="153" t="s">
        <v>363</v>
      </c>
      <c r="E34" s="153" t="s">
        <v>364</v>
      </c>
      <c r="F34" s="145">
        <v>0</v>
      </c>
      <c r="G34" s="153" t="s">
        <v>291</v>
      </c>
      <c r="H34" s="153" t="s">
        <v>292</v>
      </c>
      <c r="I34" s="145">
        <v>0</v>
      </c>
      <c r="J34" s="153"/>
      <c r="K34" s="153"/>
      <c r="L34" s="155"/>
    </row>
    <row r="35" ht="15" customHeight="1" spans="1:12">
      <c r="A35" s="153"/>
      <c r="B35" s="153"/>
      <c r="C35" s="155"/>
      <c r="D35" s="153" t="s">
        <v>367</v>
      </c>
      <c r="E35" s="153" t="s">
        <v>368</v>
      </c>
      <c r="F35" s="145">
        <v>0</v>
      </c>
      <c r="G35" s="153" t="s">
        <v>297</v>
      </c>
      <c r="H35" s="153" t="s">
        <v>298</v>
      </c>
      <c r="I35" s="145">
        <v>0</v>
      </c>
      <c r="J35" s="153"/>
      <c r="K35" s="153"/>
      <c r="L35" s="155"/>
    </row>
    <row r="36" ht="15" customHeight="1" spans="1:12">
      <c r="A36" s="153"/>
      <c r="B36" s="153"/>
      <c r="C36" s="155"/>
      <c r="D36" s="153" t="s">
        <v>371</v>
      </c>
      <c r="E36" s="153" t="s">
        <v>372</v>
      </c>
      <c r="F36" s="145">
        <v>0</v>
      </c>
      <c r="G36" s="153"/>
      <c r="H36" s="153"/>
      <c r="I36" s="154"/>
      <c r="J36" s="153"/>
      <c r="K36" s="153"/>
      <c r="L36" s="155"/>
    </row>
    <row r="37" ht="15" customHeight="1" spans="1:12">
      <c r="A37" s="153"/>
      <c r="B37" s="153"/>
      <c r="C37" s="155"/>
      <c r="D37" s="153" t="s">
        <v>373</v>
      </c>
      <c r="E37" s="153" t="s">
        <v>374</v>
      </c>
      <c r="F37" s="145">
        <v>0</v>
      </c>
      <c r="G37" s="153"/>
      <c r="H37" s="153"/>
      <c r="I37" s="155"/>
      <c r="J37" s="153"/>
      <c r="K37" s="153"/>
      <c r="L37" s="155"/>
    </row>
    <row r="38" ht="15" customHeight="1" spans="1:12">
      <c r="A38" s="153"/>
      <c r="B38" s="153"/>
      <c r="C38" s="155"/>
      <c r="D38" s="153" t="s">
        <v>375</v>
      </c>
      <c r="E38" s="153" t="s">
        <v>376</v>
      </c>
      <c r="F38" s="156">
        <v>0</v>
      </c>
      <c r="G38" s="153"/>
      <c r="H38" s="153"/>
      <c r="I38" s="155"/>
      <c r="J38" s="153"/>
      <c r="K38" s="153"/>
      <c r="L38" s="155"/>
    </row>
    <row r="39" ht="15" customHeight="1" spans="1:12">
      <c r="A39" s="144" t="s">
        <v>412</v>
      </c>
      <c r="B39" s="144"/>
      <c r="C39" s="144"/>
      <c r="D39" s="144"/>
      <c r="E39" s="144"/>
      <c r="F39" s="144"/>
      <c r="G39" s="144"/>
      <c r="H39" s="144"/>
      <c r="I39" s="144"/>
      <c r="J39" s="144"/>
      <c r="K39" s="144"/>
      <c r="L39" s="14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9" t="s">
        <v>413</v>
      </c>
    </row>
    <row r="2" ht="14.25" spans="20:20">
      <c r="T2" s="150" t="s">
        <v>414</v>
      </c>
    </row>
    <row r="3" ht="14.25" spans="1:20">
      <c r="A3" s="150" t="s">
        <v>2</v>
      </c>
      <c r="T3" s="150" t="s">
        <v>3</v>
      </c>
    </row>
    <row r="4" ht="19.5" customHeight="1" spans="1:20">
      <c r="A4" s="151" t="s">
        <v>6</v>
      </c>
      <c r="B4" s="151"/>
      <c r="C4" s="151"/>
      <c r="D4" s="151"/>
      <c r="E4" s="151" t="s">
        <v>105</v>
      </c>
      <c r="F4" s="151"/>
      <c r="G4" s="151"/>
      <c r="H4" s="151" t="s">
        <v>185</v>
      </c>
      <c r="I4" s="151"/>
      <c r="J4" s="151"/>
      <c r="K4" s="151" t="s">
        <v>186</v>
      </c>
      <c r="L4" s="151"/>
      <c r="M4" s="151"/>
      <c r="N4" s="151"/>
      <c r="O4" s="151"/>
      <c r="P4" s="151" t="s">
        <v>107</v>
      </c>
      <c r="Q4" s="151"/>
      <c r="R4" s="151"/>
      <c r="S4" s="151"/>
      <c r="T4" s="151"/>
    </row>
    <row r="5" ht="19.5" customHeight="1" spans="1:20">
      <c r="A5" s="151" t="s">
        <v>121</v>
      </c>
      <c r="B5" s="151"/>
      <c r="C5" s="151"/>
      <c r="D5" s="151" t="s">
        <v>122</v>
      </c>
      <c r="E5" s="151" t="s">
        <v>128</v>
      </c>
      <c r="F5" s="151" t="s">
        <v>187</v>
      </c>
      <c r="G5" s="151" t="s">
        <v>188</v>
      </c>
      <c r="H5" s="151" t="s">
        <v>128</v>
      </c>
      <c r="I5" s="151" t="s">
        <v>156</v>
      </c>
      <c r="J5" s="151" t="s">
        <v>157</v>
      </c>
      <c r="K5" s="151" t="s">
        <v>128</v>
      </c>
      <c r="L5" s="151" t="s">
        <v>156</v>
      </c>
      <c r="M5" s="151"/>
      <c r="N5" s="151" t="s">
        <v>156</v>
      </c>
      <c r="O5" s="151" t="s">
        <v>157</v>
      </c>
      <c r="P5" s="151" t="s">
        <v>128</v>
      </c>
      <c r="Q5" s="151" t="s">
        <v>187</v>
      </c>
      <c r="R5" s="151" t="s">
        <v>188</v>
      </c>
      <c r="S5" s="151" t="s">
        <v>188</v>
      </c>
      <c r="T5" s="151"/>
    </row>
    <row r="6" ht="19.5" customHeight="1" spans="1:20">
      <c r="A6" s="151"/>
      <c r="B6" s="151"/>
      <c r="C6" s="151"/>
      <c r="D6" s="151"/>
      <c r="E6" s="151"/>
      <c r="F6" s="151"/>
      <c r="G6" s="151" t="s">
        <v>123</v>
      </c>
      <c r="H6" s="151"/>
      <c r="I6" s="151"/>
      <c r="J6" s="151" t="s">
        <v>123</v>
      </c>
      <c r="K6" s="151"/>
      <c r="L6" s="151" t="s">
        <v>123</v>
      </c>
      <c r="M6" s="151" t="s">
        <v>190</v>
      </c>
      <c r="N6" s="151" t="s">
        <v>189</v>
      </c>
      <c r="O6" s="151" t="s">
        <v>123</v>
      </c>
      <c r="P6" s="151"/>
      <c r="Q6" s="151"/>
      <c r="R6" s="151" t="s">
        <v>123</v>
      </c>
      <c r="S6" s="151" t="s">
        <v>191</v>
      </c>
      <c r="T6" s="151" t="s">
        <v>192</v>
      </c>
    </row>
    <row r="7" ht="19.5" customHeight="1" spans="1:20">
      <c r="A7" s="151"/>
      <c r="B7" s="151"/>
      <c r="C7" s="151"/>
      <c r="D7" s="151"/>
      <c r="E7" s="151"/>
      <c r="F7" s="151"/>
      <c r="G7" s="151"/>
      <c r="H7" s="151"/>
      <c r="I7" s="151"/>
      <c r="J7" s="151"/>
      <c r="K7" s="151"/>
      <c r="L7" s="151"/>
      <c r="M7" s="151"/>
      <c r="N7" s="151"/>
      <c r="O7" s="151"/>
      <c r="P7" s="151"/>
      <c r="Q7" s="151"/>
      <c r="R7" s="151"/>
      <c r="S7" s="151"/>
      <c r="T7" s="151"/>
    </row>
    <row r="8" ht="19.5" customHeight="1" spans="1:20">
      <c r="A8" s="151" t="s">
        <v>125</v>
      </c>
      <c r="B8" s="151" t="s">
        <v>126</v>
      </c>
      <c r="C8" s="151" t="s">
        <v>127</v>
      </c>
      <c r="D8" s="151" t="s">
        <v>10</v>
      </c>
      <c r="E8" s="152" t="s">
        <v>11</v>
      </c>
      <c r="F8" s="152" t="s">
        <v>12</v>
      </c>
      <c r="G8" s="152" t="s">
        <v>20</v>
      </c>
      <c r="H8" s="152" t="s">
        <v>24</v>
      </c>
      <c r="I8" s="152" t="s">
        <v>28</v>
      </c>
      <c r="J8" s="152" t="s">
        <v>32</v>
      </c>
      <c r="K8" s="152" t="s">
        <v>36</v>
      </c>
      <c r="L8" s="152" t="s">
        <v>40</v>
      </c>
      <c r="M8" s="152" t="s">
        <v>43</v>
      </c>
      <c r="N8" s="152" t="s">
        <v>46</v>
      </c>
      <c r="O8" s="152" t="s">
        <v>49</v>
      </c>
      <c r="P8" s="152" t="s">
        <v>52</v>
      </c>
      <c r="Q8" s="152" t="s">
        <v>55</v>
      </c>
      <c r="R8" s="152" t="s">
        <v>58</v>
      </c>
      <c r="S8" s="152" t="s">
        <v>61</v>
      </c>
      <c r="T8" s="152" t="s">
        <v>64</v>
      </c>
    </row>
    <row r="9" ht="19.5" customHeight="1" spans="1:20">
      <c r="A9" s="151"/>
      <c r="B9" s="151"/>
      <c r="C9" s="151"/>
      <c r="D9" s="151" t="s">
        <v>128</v>
      </c>
      <c r="E9" s="145">
        <v>0</v>
      </c>
      <c r="F9" s="145">
        <v>0</v>
      </c>
      <c r="G9" s="145">
        <v>0</v>
      </c>
      <c r="H9" s="145">
        <v>10186942.36</v>
      </c>
      <c r="I9" s="145">
        <v>0</v>
      </c>
      <c r="J9" s="145">
        <v>10186942.36</v>
      </c>
      <c r="K9" s="145">
        <v>10186942.36</v>
      </c>
      <c r="L9" s="145">
        <v>0</v>
      </c>
      <c r="M9" s="145">
        <v>0</v>
      </c>
      <c r="N9" s="145">
        <v>0</v>
      </c>
      <c r="O9" s="145">
        <v>10186942.36</v>
      </c>
      <c r="P9" s="145">
        <v>0</v>
      </c>
      <c r="Q9" s="145">
        <v>0</v>
      </c>
      <c r="R9" s="145">
        <v>0</v>
      </c>
      <c r="S9" s="145">
        <v>0</v>
      </c>
      <c r="T9" s="145">
        <v>0</v>
      </c>
    </row>
    <row r="10" ht="19.5" customHeight="1" spans="1:20">
      <c r="A10" s="144" t="s">
        <v>141</v>
      </c>
      <c r="B10" s="144"/>
      <c r="C10" s="144"/>
      <c r="D10" s="144" t="s">
        <v>142</v>
      </c>
      <c r="E10" s="145">
        <v>0</v>
      </c>
      <c r="F10" s="145">
        <v>0</v>
      </c>
      <c r="G10" s="145">
        <v>0</v>
      </c>
      <c r="H10" s="145">
        <v>9320000</v>
      </c>
      <c r="I10" s="145">
        <v>0</v>
      </c>
      <c r="J10" s="145">
        <v>9320000</v>
      </c>
      <c r="K10" s="145">
        <v>9320000</v>
      </c>
      <c r="L10" s="145">
        <v>0</v>
      </c>
      <c r="M10" s="145">
        <v>0</v>
      </c>
      <c r="N10" s="145">
        <v>0</v>
      </c>
      <c r="O10" s="145">
        <v>9320000</v>
      </c>
      <c r="P10" s="145">
        <v>0</v>
      </c>
      <c r="Q10" s="145">
        <v>0</v>
      </c>
      <c r="R10" s="145">
        <v>0</v>
      </c>
      <c r="S10" s="145">
        <v>0</v>
      </c>
      <c r="T10" s="145">
        <v>0</v>
      </c>
    </row>
    <row r="11" ht="19.5" customHeight="1" spans="1:20">
      <c r="A11" s="144" t="s">
        <v>143</v>
      </c>
      <c r="B11" s="144"/>
      <c r="C11" s="144"/>
      <c r="D11" s="144" t="s">
        <v>144</v>
      </c>
      <c r="E11" s="145">
        <v>0</v>
      </c>
      <c r="F11" s="145">
        <v>0</v>
      </c>
      <c r="G11" s="145">
        <v>0</v>
      </c>
      <c r="H11" s="145">
        <v>866942.36</v>
      </c>
      <c r="I11" s="145">
        <v>0</v>
      </c>
      <c r="J11" s="145">
        <v>866942.36</v>
      </c>
      <c r="K11" s="145">
        <v>866942.36</v>
      </c>
      <c r="L11" s="145">
        <v>0</v>
      </c>
      <c r="M11" s="145">
        <v>0</v>
      </c>
      <c r="N11" s="145">
        <v>0</v>
      </c>
      <c r="O11" s="145">
        <v>866942.36</v>
      </c>
      <c r="P11" s="145">
        <v>0</v>
      </c>
      <c r="Q11" s="145">
        <v>0</v>
      </c>
      <c r="R11" s="145">
        <v>0</v>
      </c>
      <c r="S11" s="145">
        <v>0</v>
      </c>
      <c r="T11" s="145">
        <v>0</v>
      </c>
    </row>
    <row r="12" ht="19.5" customHeight="1" spans="1:20">
      <c r="A12" s="144" t="s">
        <v>415</v>
      </c>
      <c r="B12" s="144"/>
      <c r="C12" s="144"/>
      <c r="D12" s="144"/>
      <c r="E12" s="144"/>
      <c r="F12" s="144"/>
      <c r="G12" s="144"/>
      <c r="H12" s="144"/>
      <c r="I12" s="144"/>
      <c r="J12" s="144"/>
      <c r="K12" s="144"/>
      <c r="L12" s="144"/>
      <c r="M12" s="144"/>
      <c r="N12" s="144"/>
      <c r="O12" s="144"/>
      <c r="P12" s="144"/>
      <c r="Q12" s="144"/>
      <c r="R12" s="144"/>
      <c r="S12" s="144"/>
      <c r="T12" s="144"/>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J25" sqref="J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9" t="s">
        <v>416</v>
      </c>
    </row>
    <row r="2" ht="14.25" spans="12:12">
      <c r="L2" s="150" t="s">
        <v>417</v>
      </c>
    </row>
    <row r="3" ht="14.25" spans="1:12">
      <c r="A3" s="150" t="s">
        <v>2</v>
      </c>
      <c r="L3" s="150" t="s">
        <v>3</v>
      </c>
    </row>
    <row r="4" ht="19.5" customHeight="1" spans="1:12">
      <c r="A4" s="151" t="s">
        <v>6</v>
      </c>
      <c r="B4" s="151"/>
      <c r="C4" s="151"/>
      <c r="D4" s="151"/>
      <c r="E4" s="151" t="s">
        <v>105</v>
      </c>
      <c r="F4" s="151"/>
      <c r="G4" s="151"/>
      <c r="H4" s="151" t="s">
        <v>185</v>
      </c>
      <c r="I4" s="151" t="s">
        <v>186</v>
      </c>
      <c r="J4" s="151" t="s">
        <v>107</v>
      </c>
      <c r="K4" s="151"/>
      <c r="L4" s="151"/>
    </row>
    <row r="5" ht="19.5" customHeight="1" spans="1:12">
      <c r="A5" s="151" t="s">
        <v>121</v>
      </c>
      <c r="B5" s="151"/>
      <c r="C5" s="151"/>
      <c r="D5" s="151" t="s">
        <v>122</v>
      </c>
      <c r="E5" s="151" t="s">
        <v>128</v>
      </c>
      <c r="F5" s="151" t="s">
        <v>418</v>
      </c>
      <c r="G5" s="151" t="s">
        <v>419</v>
      </c>
      <c r="H5" s="151"/>
      <c r="I5" s="151"/>
      <c r="J5" s="151" t="s">
        <v>128</v>
      </c>
      <c r="K5" s="151" t="s">
        <v>418</v>
      </c>
      <c r="L5" s="152" t="s">
        <v>419</v>
      </c>
    </row>
    <row r="6" ht="19.5" customHeight="1" spans="1:12">
      <c r="A6" s="151"/>
      <c r="B6" s="151"/>
      <c r="C6" s="151"/>
      <c r="D6" s="151"/>
      <c r="E6" s="151"/>
      <c r="F6" s="151"/>
      <c r="G6" s="151"/>
      <c r="H6" s="151"/>
      <c r="I6" s="151"/>
      <c r="J6" s="151"/>
      <c r="K6" s="151"/>
      <c r="L6" s="152" t="s">
        <v>191</v>
      </c>
    </row>
    <row r="7" ht="19.5" customHeight="1" spans="1:12">
      <c r="A7" s="151"/>
      <c r="B7" s="151"/>
      <c r="C7" s="151"/>
      <c r="D7" s="151"/>
      <c r="E7" s="151"/>
      <c r="F7" s="151"/>
      <c r="G7" s="151"/>
      <c r="H7" s="151"/>
      <c r="I7" s="151"/>
      <c r="J7" s="151"/>
      <c r="K7" s="151"/>
      <c r="L7" s="152"/>
    </row>
    <row r="8" ht="19.5" customHeight="1" spans="1:12">
      <c r="A8" s="151" t="s">
        <v>125</v>
      </c>
      <c r="B8" s="151" t="s">
        <v>126</v>
      </c>
      <c r="C8" s="151" t="s">
        <v>127</v>
      </c>
      <c r="D8" s="151" t="s">
        <v>10</v>
      </c>
      <c r="E8" s="152" t="s">
        <v>11</v>
      </c>
      <c r="F8" s="152" t="s">
        <v>12</v>
      </c>
      <c r="G8" s="152" t="s">
        <v>20</v>
      </c>
      <c r="H8" s="152" t="s">
        <v>24</v>
      </c>
      <c r="I8" s="152" t="s">
        <v>28</v>
      </c>
      <c r="J8" s="152" t="s">
        <v>32</v>
      </c>
      <c r="K8" s="152" t="s">
        <v>36</v>
      </c>
      <c r="L8" s="152" t="s">
        <v>40</v>
      </c>
    </row>
    <row r="9" ht="19.5" customHeight="1" spans="1:12">
      <c r="A9" s="151"/>
      <c r="B9" s="151"/>
      <c r="C9" s="151"/>
      <c r="D9" s="151" t="s">
        <v>128</v>
      </c>
      <c r="E9" s="145">
        <v>0</v>
      </c>
      <c r="F9" s="145">
        <v>0</v>
      </c>
      <c r="G9" s="145">
        <v>0</v>
      </c>
      <c r="H9" s="145">
        <v>0</v>
      </c>
      <c r="I9" s="145">
        <v>0</v>
      </c>
      <c r="J9" s="145">
        <v>0</v>
      </c>
      <c r="K9" s="145">
        <v>0</v>
      </c>
      <c r="L9" s="145">
        <v>0</v>
      </c>
    </row>
    <row r="10" ht="19.5" customHeight="1" spans="1:12">
      <c r="A10" s="144"/>
      <c r="B10" s="144"/>
      <c r="C10" s="144"/>
      <c r="D10" s="144"/>
      <c r="E10" s="145"/>
      <c r="F10" s="145"/>
      <c r="G10" s="145"/>
      <c r="H10" s="145"/>
      <c r="I10" s="145"/>
      <c r="J10" s="145"/>
      <c r="K10" s="145"/>
      <c r="L10" s="145"/>
    </row>
    <row r="11" ht="19.5" customHeight="1" spans="1:12">
      <c r="A11" s="144" t="s">
        <v>420</v>
      </c>
      <c r="B11" s="144"/>
      <c r="C11" s="144"/>
      <c r="D11" s="144"/>
      <c r="E11" s="144"/>
      <c r="F11" s="144"/>
      <c r="G11" s="144"/>
      <c r="H11" s="144"/>
      <c r="I11" s="144"/>
      <c r="J11" s="144"/>
      <c r="K11" s="144"/>
      <c r="L11" s="14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部门整体支出绩效自评情况</vt:lpstr>
      <vt:lpstr>附表13 部门整体支出绩效自评表</vt:lpstr>
      <vt:lpstr>附表14 项目支出绩效自评表1</vt:lpstr>
      <vt:lpstr>附表14 项目支出绩效自评表2</vt:lpstr>
      <vt:lpstr>附表14 项目支出绩效自评表3</vt:lpstr>
      <vt:lpstr>附表14 项目支出绩效自评表4</vt:lpstr>
      <vt:lpstr>附表14 项目支出绩效自评表5</vt:lpstr>
      <vt:lpstr>附表14 项目支出绩效自评表6</vt:lpstr>
      <vt:lpstr>GK15 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张杰</cp:lastModifiedBy>
  <dcterms:created xsi:type="dcterms:W3CDTF">2025-09-08T08:40:00Z</dcterms:created>
  <dcterms:modified xsi:type="dcterms:W3CDTF">2025-09-15T02:49:38Z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2025-09-08T08:40:40.653Z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92A6F4BDEE5E4E68BF318C2B39E30ECE_13</vt:lpwstr>
  </property>
  <property fmtid="{D5CDD505-2E9C-101B-9397-08002B2CF9AE}" pid="10" name="KSOProductBuildVer">
    <vt:lpwstr>2052-12.1.0.18276</vt:lpwstr>
  </property>
</Properties>
</file>