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核对项目" sheetId="2" r:id="rId1"/>
  </sheets>
  <definedNames>
    <definedName name="_xlnm._FilterDatabase" localSheetId="0" hidden="1">核对项目!$A$4:$XEC$16</definedName>
    <definedName name="_xlnm.Print_Titles" localSheetId="0">核对项目!$3:$4</definedName>
  </definedNames>
  <calcPr calcId="144525"/>
</workbook>
</file>

<file path=xl/sharedStrings.xml><?xml version="1.0" encoding="utf-8"?>
<sst xmlns="http://schemas.openxmlformats.org/spreadsheetml/2006/main" count="95" uniqueCount="54">
  <si>
    <t>附件2</t>
  </si>
  <si>
    <t>临床量表评估类医疗服务项目价格及医保支付类别</t>
  </si>
  <si>
    <t>序号</t>
  </si>
  <si>
    <t>国家项目编码</t>
  </si>
  <si>
    <t>项目名称</t>
  </si>
  <si>
    <t>服务产出</t>
  </si>
  <si>
    <t>价格构成</t>
  </si>
  <si>
    <t>计价单位</t>
  </si>
  <si>
    <t>计价说明</t>
  </si>
  <si>
    <t>归集口径</t>
  </si>
  <si>
    <t>最高限价(元）</t>
  </si>
  <si>
    <t>医保支付类别</t>
  </si>
  <si>
    <t>一类价</t>
  </si>
  <si>
    <t>二类价</t>
  </si>
  <si>
    <t>三类价</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</si>
  <si>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</si>
  <si>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</si>
  <si>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</si>
  <si>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</si>
  <si>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</si>
  <si>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</si>
  <si>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诊察费</t>
  </si>
  <si>
    <t>乙类（限精神科类量表支付）</t>
  </si>
  <si>
    <t>011102010010001</t>
  </si>
  <si>
    <t>临床量表评估(自评)-乙类评估(加收)</t>
  </si>
  <si>
    <t>评估条目总数在（20,40]之间。</t>
  </si>
  <si>
    <t>011102010010002</t>
  </si>
  <si>
    <t>临床量表评估(自评)-丙类评估(加收)</t>
  </si>
  <si>
    <t>评估条目总数在（40,100]之间。</t>
  </si>
  <si>
    <t>011102010010003</t>
  </si>
  <si>
    <t>临床量表评估(自评)-丁类评估(加收)</t>
  </si>
  <si>
    <t>评估条目总数100条以上。</t>
  </si>
  <si>
    <t>011102010010100</t>
  </si>
  <si>
    <t>临床量表评估(自评)-应用人工智能辅助的自评(扩展)</t>
  </si>
  <si>
    <t>基于患者应用人工智能辅助自主完成的临床量表，对患者生理或心理的功能状态形成评估结论。</t>
  </si>
  <si>
    <t>011102010020000</t>
  </si>
  <si>
    <t>临床量表评估(他评)</t>
  </si>
  <si>
    <t>基于专业评估人员协助患者完成的临床量表，对患者生理或心理的功能状态形成评估结论。</t>
  </si>
  <si>
    <t>所定价格涵盖完成他评所需的人力资源和基本物质资源消耗。</t>
  </si>
  <si>
    <t>甲类（限精神科类量表支付）</t>
  </si>
  <si>
    <t>011102010020001</t>
  </si>
  <si>
    <t>临床量表评估(他评)-乙类评估(加收)</t>
  </si>
  <si>
    <t>011102010020002</t>
  </si>
  <si>
    <t>临床量表评估(他评)-丙类评估(加收)</t>
  </si>
  <si>
    <t>011102010020003</t>
  </si>
  <si>
    <t>临床量表评估(他评)-丁类评估(加收)</t>
  </si>
  <si>
    <t>评估条目总数大于100条。</t>
  </si>
  <si>
    <t>011102010020100</t>
  </si>
  <si>
    <t>临床量表评估(他评)-应用人工智能辅助的他评(扩展)</t>
  </si>
  <si>
    <t>基于专业评估人员应用人工智能辅助协助患者完成的临床量表，对患者生理或心理的功能状态形成评估结论。</t>
  </si>
  <si>
    <t>011102010020200</t>
  </si>
  <si>
    <t>临床量表评估(他评)-儿童评估(扩展)</t>
  </si>
  <si>
    <t>基于专业评估人员协助儿童患者完成的临床量表，对患者生理或心理的功能状态形成评估结论。</t>
  </si>
  <si>
    <t xml:space="preserve">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按照以服务产出为导向的原则，以“得出评估结论”作为一个完整计价单元，医疗机构为得出准确结论需要应用1份或若干份量表的，按照评估条目的总数计费。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本表所列的“加收项”,指按评估条目数量分档计价。医疗机构按照实际评估条目总数在“011102010010000临床量表评估(自评)”“011102010020000临床量表评估(他评)”收费基础上按所对应档次的价格标准加收，不得重复收费。
7.以6周岁以下儿童为对象进行的临床量表评估，实际是否有专业评估人员协助，均按“他评”及对应的分档标准计价。周岁的计算方法以法律的相关规定为准。                           8.同一学科且评估目的相同的临床量表评估和其他评定类项目不能同时收费。                                                                                                              9.本表所列“应用人工智能辅助的自评(扩展)”和“应用人工智能辅助的他评(扩展)”不得与主项目同时收费。                                                                                                                                                                              </t>
  </si>
</sst>
</file>

<file path=xl/styles.xml><?xml version="1.0" encoding="utf-8"?>
<styleSheet xmlns="http://schemas.openxmlformats.org/spreadsheetml/2006/main">
  <numFmts count="7">
    <numFmt numFmtId="41" formatCode="_ * #,##0_ ;_ * \-#,##0_ ;_ * &quot;-&quot;_ ;_ @_ "/>
    <numFmt numFmtId="43" formatCode="_ * #,##0.00_ ;_ * \-#,##0.00_ ;_ * &quot;-&quot;??_ ;_ @_ "/>
    <numFmt numFmtId="176" formatCode="0.0_ "/>
    <numFmt numFmtId="177" formatCode="_(&quot;$&quot;* #,##0.00_);_(&quot;$&quot;* \(#,##0.00\);_(&quot;$&quot;* &quot;-&quot;??_);_(@_)"/>
    <numFmt numFmtId="178" formatCode="_(&quot;$&quot;* #,##0_);_(&quot;$&quot;* \(#,##0\);_(&quot;$&quot;* &quot;-&quot;_);_(@_)"/>
    <numFmt numFmtId="179" formatCode="0.00_ "/>
    <numFmt numFmtId="180" formatCode="0_ "/>
  </numFmts>
  <fonts count="31">
    <font>
      <sz val="11"/>
      <color theme="1"/>
      <name val="宋体"/>
      <charset val="134"/>
      <scheme val="minor"/>
    </font>
    <font>
      <sz val="12"/>
      <color theme="1"/>
      <name val="方正黑体_GBK"/>
      <charset val="134"/>
    </font>
    <font>
      <sz val="16"/>
      <name val="方正小标宋_GBK"/>
      <charset val="134"/>
    </font>
    <font>
      <b/>
      <sz val="10"/>
      <name val="黑体"/>
      <charset val="134"/>
    </font>
    <font>
      <sz val="10"/>
      <name val="宋体"/>
      <charset val="134"/>
    </font>
    <font>
      <sz val="10"/>
      <color indexed="8"/>
      <name val="宋体"/>
      <charset val="134"/>
      <scheme val="minor"/>
    </font>
    <font>
      <sz val="10"/>
      <name val="宋体"/>
      <charset val="134"/>
      <scheme val="minor"/>
    </font>
    <font>
      <sz val="11"/>
      <name val="宋体"/>
      <charset val="134"/>
      <scheme val="minor"/>
    </font>
    <font>
      <b/>
      <sz val="10"/>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178"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4" fillId="0" borderId="0">
      <alignment vertical="top" wrapText="1"/>
    </xf>
    <xf numFmtId="0" fontId="29" fillId="0" borderId="0" applyProtection="0">
      <alignment vertical="center"/>
    </xf>
    <xf numFmtId="0" fontId="4" fillId="0" borderId="0">
      <alignment vertical="top" wrapText="1"/>
    </xf>
    <xf numFmtId="0" fontId="30" fillId="0" borderId="0">
      <alignment vertical="center"/>
    </xf>
  </cellStyleXfs>
  <cellXfs count="2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17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0" fillId="0" borderId="0" xfId="0" applyFill="1" applyBorder="1" applyAlignment="1">
      <alignment vertical="center"/>
    </xf>
    <xf numFmtId="0" fontId="0" fillId="0" borderId="0" xfId="0" applyFill="1" applyBorder="1" applyAlignment="1">
      <alignment horizontal="center" vertical="center"/>
    </xf>
    <xf numFmtId="176" fontId="1" fillId="0" borderId="0" xfId="0" applyNumberFormat="1" applyFont="1" applyFill="1" applyAlignment="1">
      <alignment vertical="center"/>
    </xf>
    <xf numFmtId="2" fontId="8" fillId="0" borderId="1" xfId="52" applyNumberFormat="1" applyFont="1" applyFill="1" applyBorder="1" applyAlignment="1">
      <alignment horizontal="center" vertical="center" wrapText="1"/>
    </xf>
    <xf numFmtId="176" fontId="8" fillId="0" borderId="1" xfId="52"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80" fontId="6"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_Sheet1_对接表" xfId="51"/>
    <cellStyle name="常规_Sheet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pane ySplit="4" topLeftCell="A5" activePane="bottomLeft" state="frozen"/>
      <selection/>
      <selection pane="bottomLeft" activeCell="M14" sqref="M14"/>
    </sheetView>
  </sheetViews>
  <sheetFormatPr defaultColWidth="9.025" defaultRowHeight="13.5"/>
  <cols>
    <col min="1" max="1" width="5" style="1" customWidth="1"/>
    <col min="2" max="2" width="16.725" style="2" customWidth="1"/>
    <col min="3" max="3" width="31.8833333333333" style="2" customWidth="1"/>
    <col min="4" max="4" width="18.3833333333333" style="1" customWidth="1"/>
    <col min="5" max="5" width="15.1833333333333" style="1" customWidth="1"/>
    <col min="6" max="6" width="6.88333333333333" style="1" customWidth="1"/>
    <col min="7" max="7" width="20.6333333333333" style="1" customWidth="1"/>
    <col min="8" max="8" width="9" style="2" customWidth="1"/>
    <col min="9" max="9" width="7.25833333333333" style="2" customWidth="1"/>
    <col min="10" max="11" width="6.975" style="3" customWidth="1"/>
    <col min="12" max="12" width="10.3833333333333" style="1" customWidth="1"/>
    <col min="13" max="16357" width="9.025" style="1"/>
  </cols>
  <sheetData>
    <row r="1" s="1" customFormat="1" ht="15.75" spans="1:11">
      <c r="A1" s="4" t="s">
        <v>0</v>
      </c>
      <c r="B1" s="5"/>
      <c r="C1" s="4"/>
      <c r="D1" s="4"/>
      <c r="E1" s="4"/>
      <c r="F1" s="4"/>
      <c r="G1" s="4"/>
      <c r="H1" s="5"/>
      <c r="I1" s="5"/>
      <c r="J1" s="21"/>
      <c r="K1" s="21"/>
    </row>
    <row r="2" s="1" customFormat="1" ht="21" spans="1:12">
      <c r="A2" s="6" t="s">
        <v>1</v>
      </c>
      <c r="B2" s="6"/>
      <c r="C2" s="6"/>
      <c r="D2" s="6"/>
      <c r="E2" s="6"/>
      <c r="F2" s="6"/>
      <c r="G2" s="6"/>
      <c r="H2" s="6"/>
      <c r="I2" s="6"/>
      <c r="J2" s="6"/>
      <c r="K2" s="6"/>
      <c r="L2" s="6"/>
    </row>
    <row r="3" s="1" customFormat="1" spans="1:12">
      <c r="A3" s="7" t="s">
        <v>2</v>
      </c>
      <c r="B3" s="7" t="s">
        <v>3</v>
      </c>
      <c r="C3" s="7" t="s">
        <v>4</v>
      </c>
      <c r="D3" s="7" t="s">
        <v>5</v>
      </c>
      <c r="E3" s="7" t="s">
        <v>6</v>
      </c>
      <c r="F3" s="7" t="s">
        <v>7</v>
      </c>
      <c r="G3" s="7" t="s">
        <v>8</v>
      </c>
      <c r="H3" s="7" t="s">
        <v>9</v>
      </c>
      <c r="I3" s="22" t="s">
        <v>10</v>
      </c>
      <c r="J3" s="23"/>
      <c r="K3" s="23"/>
      <c r="L3" s="7" t="s">
        <v>11</v>
      </c>
    </row>
    <row r="4" s="1" customFormat="1" spans="1:12">
      <c r="A4" s="7"/>
      <c r="B4" s="7"/>
      <c r="C4" s="7"/>
      <c r="D4" s="7"/>
      <c r="E4" s="7"/>
      <c r="F4" s="7"/>
      <c r="G4" s="7"/>
      <c r="H4" s="7"/>
      <c r="I4" s="22" t="s">
        <v>12</v>
      </c>
      <c r="J4" s="23" t="s">
        <v>13</v>
      </c>
      <c r="K4" s="23" t="s">
        <v>14</v>
      </c>
      <c r="L4" s="7"/>
    </row>
    <row r="5" s="1" customFormat="1" ht="72" customHeight="1" spans="1:12">
      <c r="A5" s="8">
        <v>1</v>
      </c>
      <c r="B5" s="28" t="s">
        <v>15</v>
      </c>
      <c r="C5" s="10" t="s">
        <v>16</v>
      </c>
      <c r="D5" s="11" t="s">
        <v>17</v>
      </c>
      <c r="E5" s="11" t="s">
        <v>18</v>
      </c>
      <c r="F5" s="8" t="s">
        <v>19</v>
      </c>
      <c r="G5" s="12" t="s">
        <v>20</v>
      </c>
      <c r="H5" s="13" t="s">
        <v>21</v>
      </c>
      <c r="I5" s="24">
        <v>15</v>
      </c>
      <c r="J5" s="25">
        <f t="shared" ref="J5:J15" si="0">I5*0.85</f>
        <v>12.75</v>
      </c>
      <c r="K5" s="25">
        <f t="shared" ref="K5:K15" si="1">I5*0.75</f>
        <v>11.25</v>
      </c>
      <c r="L5" s="26" t="s">
        <v>22</v>
      </c>
    </row>
    <row r="6" s="1" customFormat="1" ht="44" customHeight="1" spans="1:12">
      <c r="A6" s="8"/>
      <c r="B6" s="9" t="s">
        <v>23</v>
      </c>
      <c r="C6" s="10" t="s">
        <v>24</v>
      </c>
      <c r="D6" s="11" t="s">
        <v>25</v>
      </c>
      <c r="E6" s="11"/>
      <c r="F6" s="8" t="s">
        <v>19</v>
      </c>
      <c r="G6" s="12" t="s">
        <v>20</v>
      </c>
      <c r="H6" s="13" t="s">
        <v>21</v>
      </c>
      <c r="I6" s="24">
        <v>5</v>
      </c>
      <c r="J6" s="25">
        <f t="shared" si="0"/>
        <v>4.25</v>
      </c>
      <c r="K6" s="25">
        <f t="shared" si="1"/>
        <v>3.75</v>
      </c>
      <c r="L6" s="26" t="s">
        <v>22</v>
      </c>
    </row>
    <row r="7" s="1" customFormat="1" ht="48" customHeight="1" spans="1:12">
      <c r="A7" s="8"/>
      <c r="B7" s="9" t="s">
        <v>26</v>
      </c>
      <c r="C7" s="10" t="s">
        <v>27</v>
      </c>
      <c r="D7" s="11" t="s">
        <v>28</v>
      </c>
      <c r="E7" s="11"/>
      <c r="F7" s="8" t="s">
        <v>19</v>
      </c>
      <c r="G7" s="12" t="s">
        <v>20</v>
      </c>
      <c r="H7" s="13" t="s">
        <v>21</v>
      </c>
      <c r="I7" s="24">
        <v>12.5</v>
      </c>
      <c r="J7" s="25">
        <f t="shared" si="0"/>
        <v>10.625</v>
      </c>
      <c r="K7" s="25">
        <f t="shared" si="1"/>
        <v>9.375</v>
      </c>
      <c r="L7" s="26" t="s">
        <v>22</v>
      </c>
    </row>
    <row r="8" s="1" customFormat="1" ht="41" customHeight="1" spans="1:12">
      <c r="A8" s="8"/>
      <c r="B8" s="9" t="s">
        <v>29</v>
      </c>
      <c r="C8" s="10" t="s">
        <v>30</v>
      </c>
      <c r="D8" s="11" t="s">
        <v>31</v>
      </c>
      <c r="E8" s="11"/>
      <c r="F8" s="8" t="s">
        <v>19</v>
      </c>
      <c r="G8" s="12" t="s">
        <v>20</v>
      </c>
      <c r="H8" s="13" t="s">
        <v>21</v>
      </c>
      <c r="I8" s="24">
        <v>25</v>
      </c>
      <c r="J8" s="25">
        <f t="shared" si="0"/>
        <v>21.25</v>
      </c>
      <c r="K8" s="25">
        <f t="shared" si="1"/>
        <v>18.75</v>
      </c>
      <c r="L8" s="26" t="s">
        <v>22</v>
      </c>
    </row>
    <row r="9" s="1" customFormat="1" ht="69" customHeight="1" spans="1:12">
      <c r="A9" s="8"/>
      <c r="B9" s="9" t="s">
        <v>32</v>
      </c>
      <c r="C9" s="10" t="s">
        <v>33</v>
      </c>
      <c r="D9" s="11" t="s">
        <v>34</v>
      </c>
      <c r="E9" s="11"/>
      <c r="F9" s="8" t="s">
        <v>19</v>
      </c>
      <c r="G9" s="12" t="s">
        <v>20</v>
      </c>
      <c r="H9" s="13" t="s">
        <v>21</v>
      </c>
      <c r="I9" s="24">
        <v>15</v>
      </c>
      <c r="J9" s="25">
        <f t="shared" si="0"/>
        <v>12.75</v>
      </c>
      <c r="K9" s="25">
        <f t="shared" si="1"/>
        <v>11.25</v>
      </c>
      <c r="L9" s="26" t="s">
        <v>22</v>
      </c>
    </row>
    <row r="10" s="1" customFormat="1" ht="75" customHeight="1" spans="1:12">
      <c r="A10" s="8">
        <v>2</v>
      </c>
      <c r="B10" s="28" t="s">
        <v>35</v>
      </c>
      <c r="C10" s="10" t="s">
        <v>36</v>
      </c>
      <c r="D10" s="11" t="s">
        <v>37</v>
      </c>
      <c r="E10" s="11" t="s">
        <v>38</v>
      </c>
      <c r="F10" s="8" t="s">
        <v>19</v>
      </c>
      <c r="G10" s="12" t="s">
        <v>20</v>
      </c>
      <c r="H10" s="13" t="s">
        <v>21</v>
      </c>
      <c r="I10" s="24">
        <v>30</v>
      </c>
      <c r="J10" s="25">
        <f t="shared" si="0"/>
        <v>25.5</v>
      </c>
      <c r="K10" s="25">
        <f t="shared" si="1"/>
        <v>22.5</v>
      </c>
      <c r="L10" s="26" t="s">
        <v>39</v>
      </c>
    </row>
    <row r="11" s="1" customFormat="1" ht="37" customHeight="1" spans="1:12">
      <c r="A11" s="8"/>
      <c r="B11" s="9" t="s">
        <v>40</v>
      </c>
      <c r="C11" s="10" t="s">
        <v>41</v>
      </c>
      <c r="D11" s="11" t="s">
        <v>25</v>
      </c>
      <c r="E11" s="11"/>
      <c r="F11" s="8" t="s">
        <v>19</v>
      </c>
      <c r="G11" s="12" t="s">
        <v>20</v>
      </c>
      <c r="H11" s="13" t="s">
        <v>21</v>
      </c>
      <c r="I11" s="13">
        <v>10</v>
      </c>
      <c r="J11" s="25">
        <f t="shared" si="0"/>
        <v>8.5</v>
      </c>
      <c r="K11" s="25">
        <f t="shared" si="1"/>
        <v>7.5</v>
      </c>
      <c r="L11" s="26" t="s">
        <v>39</v>
      </c>
    </row>
    <row r="12" s="1" customFormat="1" ht="39" customHeight="1" spans="1:12">
      <c r="A12" s="8"/>
      <c r="B12" s="9" t="s">
        <v>42</v>
      </c>
      <c r="C12" s="10" t="s">
        <v>43</v>
      </c>
      <c r="D12" s="11" t="s">
        <v>28</v>
      </c>
      <c r="E12" s="11"/>
      <c r="F12" s="8" t="s">
        <v>19</v>
      </c>
      <c r="G12" s="12" t="s">
        <v>20</v>
      </c>
      <c r="H12" s="13" t="s">
        <v>21</v>
      </c>
      <c r="I12" s="13">
        <v>25</v>
      </c>
      <c r="J12" s="25">
        <f t="shared" si="0"/>
        <v>21.25</v>
      </c>
      <c r="K12" s="25">
        <f t="shared" si="1"/>
        <v>18.75</v>
      </c>
      <c r="L12" s="26" t="s">
        <v>39</v>
      </c>
    </row>
    <row r="13" s="1" customFormat="1" ht="42" customHeight="1" spans="1:12">
      <c r="A13" s="8"/>
      <c r="B13" s="9" t="s">
        <v>44</v>
      </c>
      <c r="C13" s="10" t="s">
        <v>45</v>
      </c>
      <c r="D13" s="11" t="s">
        <v>46</v>
      </c>
      <c r="E13" s="11"/>
      <c r="F13" s="8" t="s">
        <v>19</v>
      </c>
      <c r="G13" s="12" t="s">
        <v>20</v>
      </c>
      <c r="H13" s="13" t="s">
        <v>21</v>
      </c>
      <c r="I13" s="13">
        <v>40</v>
      </c>
      <c r="J13" s="27">
        <f t="shared" si="0"/>
        <v>34</v>
      </c>
      <c r="K13" s="27">
        <f t="shared" si="1"/>
        <v>30</v>
      </c>
      <c r="L13" s="26" t="s">
        <v>39</v>
      </c>
    </row>
    <row r="14" s="1" customFormat="1" ht="83" customHeight="1" spans="1:12">
      <c r="A14" s="14"/>
      <c r="B14" s="9" t="s">
        <v>47</v>
      </c>
      <c r="C14" s="10" t="s">
        <v>48</v>
      </c>
      <c r="D14" s="11" t="s">
        <v>49</v>
      </c>
      <c r="E14" s="15"/>
      <c r="F14" s="8" t="s">
        <v>19</v>
      </c>
      <c r="G14" s="12" t="s">
        <v>20</v>
      </c>
      <c r="H14" s="13" t="s">
        <v>21</v>
      </c>
      <c r="I14" s="24">
        <v>30</v>
      </c>
      <c r="J14" s="25">
        <f t="shared" si="0"/>
        <v>25.5</v>
      </c>
      <c r="K14" s="25">
        <f t="shared" si="1"/>
        <v>22.5</v>
      </c>
      <c r="L14" s="26" t="s">
        <v>39</v>
      </c>
    </row>
    <row r="15" s="1" customFormat="1" ht="78" customHeight="1" spans="1:12">
      <c r="A15" s="8"/>
      <c r="B15" s="9" t="s">
        <v>50</v>
      </c>
      <c r="C15" s="10" t="s">
        <v>51</v>
      </c>
      <c r="D15" s="11" t="s">
        <v>52</v>
      </c>
      <c r="E15" s="11"/>
      <c r="F15" s="8" t="s">
        <v>19</v>
      </c>
      <c r="G15" s="12" t="s">
        <v>20</v>
      </c>
      <c r="H15" s="13" t="s">
        <v>21</v>
      </c>
      <c r="I15" s="24">
        <v>30</v>
      </c>
      <c r="J15" s="25">
        <f t="shared" si="0"/>
        <v>25.5</v>
      </c>
      <c r="K15" s="25">
        <f t="shared" si="1"/>
        <v>22.5</v>
      </c>
      <c r="L15" s="26" t="s">
        <v>39</v>
      </c>
    </row>
    <row r="16" s="1" customFormat="1" ht="246" customHeight="1" spans="1:12">
      <c r="A16" s="16" t="s">
        <v>53</v>
      </c>
      <c r="B16" s="16"/>
      <c r="C16" s="16"/>
      <c r="D16" s="16"/>
      <c r="E16" s="16"/>
      <c r="F16" s="16"/>
      <c r="G16" s="16"/>
      <c r="H16" s="16"/>
      <c r="I16" s="16"/>
      <c r="J16" s="16"/>
      <c r="K16" s="16"/>
      <c r="L16" s="16"/>
    </row>
    <row r="17" s="1" customFormat="1" spans="1:11">
      <c r="A17" s="17"/>
      <c r="B17" s="18"/>
      <c r="C17" s="18"/>
      <c r="D17" s="17"/>
      <c r="E17" s="17"/>
      <c r="F17" s="17"/>
      <c r="G17" s="17"/>
      <c r="H17" s="18"/>
      <c r="I17" s="20"/>
      <c r="J17" s="3"/>
      <c r="K17" s="3"/>
    </row>
    <row r="18" s="1" customFormat="1" spans="1:11">
      <c r="A18" s="17"/>
      <c r="B18" s="18"/>
      <c r="C18" s="18"/>
      <c r="D18" s="17"/>
      <c r="E18" s="17"/>
      <c r="F18" s="17"/>
      <c r="G18" s="17"/>
      <c r="H18" s="18"/>
      <c r="I18" s="20"/>
      <c r="J18" s="3"/>
      <c r="K18" s="3"/>
    </row>
    <row r="19" s="1" customFormat="1" spans="1:11">
      <c r="A19" s="19"/>
      <c r="B19" s="20"/>
      <c r="C19" s="20"/>
      <c r="D19" s="19"/>
      <c r="E19" s="19"/>
      <c r="F19" s="19"/>
      <c r="G19" s="19"/>
      <c r="H19" s="20"/>
      <c r="I19" s="20"/>
      <c r="J19" s="3"/>
      <c r="K19" s="3"/>
    </row>
    <row r="20" s="1" customFormat="1" spans="1:11">
      <c r="A20" s="19"/>
      <c r="B20" s="20"/>
      <c r="C20" s="20"/>
      <c r="D20" s="19"/>
      <c r="E20" s="19"/>
      <c r="F20" s="19"/>
      <c r="G20" s="19"/>
      <c r="H20" s="20"/>
      <c r="I20" s="20"/>
      <c r="J20" s="3"/>
      <c r="K20" s="3"/>
    </row>
  </sheetData>
  <mergeCells count="13">
    <mergeCell ref="A1:K1"/>
    <mergeCell ref="A2:L2"/>
    <mergeCell ref="I3:K3"/>
    <mergeCell ref="A16:L16"/>
    <mergeCell ref="A3:A4"/>
    <mergeCell ref="B3:B4"/>
    <mergeCell ref="C3:C4"/>
    <mergeCell ref="D3:D4"/>
    <mergeCell ref="E3:E4"/>
    <mergeCell ref="F3:F4"/>
    <mergeCell ref="G3:G4"/>
    <mergeCell ref="H3:H4"/>
    <mergeCell ref="L3:L4"/>
  </mergeCells>
  <pageMargins left="0.629861111111111" right="0.393055555555556" top="1" bottom="1" header="0.5" footer="0.5"/>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15384</dc:creator>
  <cp:lastModifiedBy>OA维护</cp:lastModifiedBy>
  <dcterms:created xsi:type="dcterms:W3CDTF">2025-02-11T06:17:00Z</dcterms:created>
  <dcterms:modified xsi:type="dcterms:W3CDTF">2025-06-06T01:53:13Z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2DB72B9FBC904000B8C7E6C86D3A28E7_11</vt:lpwstr>
  </property>
  <property fmtid="{D5CDD505-2E9C-101B-9397-08002B2CF9AE}" pid="3" name="KSOProductBuildVer">
    <vt:lpwstr>2052-11.8.6.11825</vt:lpwstr>
  </property>
  <property fmtid="{D5CDD505-2E9C-101B-9397-08002B2CF9AE}" pid="4" name="KSOReadingLayout">
    <vt:bool>true</vt:bool>
  </property>
</Properties>
</file>