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16" activeTab="2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项目支出绩效自评表1" sheetId="13" r:id="rId13"/>
    <sheet name="GK13项目支出绩效自评表2" sheetId="14" r:id="rId14"/>
    <sheet name="GK13项目支出绩效自评表3" sheetId="15" r:id="rId15"/>
    <sheet name="GK13项目支出绩效自评表4" sheetId="16" r:id="rId16"/>
    <sheet name="GK13项目支出绩效自评表5" sheetId="17" r:id="rId17"/>
    <sheet name="GK13项目支出绩效自评表6" sheetId="18" r:id="rId18"/>
    <sheet name="GK13项目支出绩效自评表7" sheetId="19" r:id="rId19"/>
    <sheet name="GK13项目支出绩效自评表8" sheetId="20" r:id="rId20"/>
    <sheet name="GK13项目支出绩效自评表9" sheetId="22" r:id="rId21"/>
    <sheet name="GK13项目支出绩效自评表10" sheetId="23" r:id="rId22"/>
    <sheet name="GK13项目支出绩效自评表11" sheetId="24" r:id="rId23"/>
    <sheet name="GK13项目支出绩效自评表12" sheetId="25" r:id="rId24"/>
    <sheet name="GK13项目支出绩效自评表13" sheetId="26" r:id="rId25"/>
    <sheet name="GK13项目支出绩效自评表14" sheetId="27" r:id="rId26"/>
    <sheet name="GK13项目支出绩效自评表15" sheetId="28" r:id="rId27"/>
    <sheet name="GK13项目支出绩效自评表16" sheetId="29" r:id="rId28"/>
    <sheet name="GK13项目支出绩效自评表17" sheetId="30" r:id="rId29"/>
    <sheet name="GK13项目支出绩效自评表18" sheetId="31" r:id="rId30"/>
    <sheet name="GK13项目支出绩效自评表19" sheetId="32" r:id="rId31"/>
    <sheet name="GK13项目支出绩效自评表20" sheetId="33" r:id="rId32"/>
    <sheet name="GK13项目支出绩效自评表21" sheetId="34" r:id="rId33"/>
    <sheet name="GK13项目支出绩效自评表22" sheetId="35" r:id="rId34"/>
    <sheet name="GK13项目支出绩效自评表23" sheetId="36" r:id="rId35"/>
    <sheet name="GK13项目支出绩效自评表24" sheetId="37" r:id="rId36"/>
    <sheet name="GK13项目支出绩效自评表25" sheetId="38" r:id="rId37"/>
    <sheet name="GK13项目支出绩效自评表26" sheetId="39" r:id="rId38"/>
    <sheet name="GK13项目支出绩效自评表27" sheetId="40" r:id="rId39"/>
    <sheet name="GK13项目支出绩效自评表28" sheetId="41" r:id="rId40"/>
    <sheet name="GK13项目支出绩效自评表29" sheetId="42" r:id="rId41"/>
    <sheet name="GK13项目支出绩效自评表30" sheetId="43" r:id="rId42"/>
  </sheets>
  <definedNames>
    <definedName name="_xlnm.Print_Titles" localSheetId="1">'GK02 收入决算表'!$1:$9</definedName>
    <definedName name="_xlnm.Print_Titles" localSheetId="2">'GK03 支出决算表'!$1:$9</definedName>
    <definedName name="_xlnm.Print_Titles" localSheetId="3">'GK04 财政拨款收入支出决算表'!$1:$7</definedName>
    <definedName name="_xlnm.Print_Titles" localSheetId="4">'GK05 一般公共预算财政拨款收入支出决算表'!$1:$9</definedName>
    <definedName name="_xlnm.Print_Titles" localSheetId="5">'GK06 一般公共预算财政拨款基本支出决算表'!$1:$6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<sst xmlns="http://schemas.openxmlformats.org/spreadsheetml/2006/main" count="4568" uniqueCount="980">
  <si>
    <t>收入支出决算表</t>
  </si>
  <si>
    <t>公开01表</t>
  </si>
  <si>
    <t>部门：玉溪市住房和城乡建设局（本级）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</si>
  <si>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</si>
  <si>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</si>
  <si>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</si>
  <si>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</si>
  <si>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</si>
  <si>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</si>
  <si>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</si>
  <si>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</si>
  <si>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</si>
  <si>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</si>
  <si>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</si>
  <si>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</si>
  <si>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</si>
  <si>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</si>
  <si>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</si>
  <si>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</si>
  <si>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</si>
  <si>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</si>
  <si>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</si>
  <si>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</si>
  <si>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</si>
  <si>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</si>
  <si>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</si>
  <si>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</si>
  <si>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</si>
  <si>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</si>
  <si>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</si>
  <si>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</si>
  <si>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</si>
  <si>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</si>
  <si>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</si>
  <si>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</si>
  <si>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</si>
  <si>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</si>
  <si>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</si>
  <si>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</si>
  <si>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</si>
  <si>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</si>
  <si>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</si>
  <si>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</si>
  <si>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</si>
  <si>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</si>
  <si>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</si>
  <si>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</si>
  <si>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</si>
  <si>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</si>
  <si>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</si>
  <si>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</si>
  <si>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</si>
  <si>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</si>
  <si>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</si>
  <si>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</si>
  <si>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</si>
  <si>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</si>
  <si>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</si>
  <si>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</si>
  <si>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</si>
  <si>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</si>
  <si>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</si>
  <si>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</si>
  <si>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</si>
  <si>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</si>
  <si>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</si>
  <si>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</si>
  <si>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</si>
  <si>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</si>
  <si>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</si>
  <si>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</si>
  <si>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</si>
  <si>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</si>
  <si>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</si>
  <si>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</si>
  <si>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</si>
  <si>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</si>
  <si>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</si>
  <si>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</si>
  <si>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</si>
  <si>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</si>
  <si>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</si>
  <si>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</si>
  <si>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</si>
  <si>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</si>
  <si>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</si>
  <si>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</si>
  <si>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</si>
  <si>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</si>
  <si>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</si>
  <si>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</si>
  <si>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</si>
  <si>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</si>
  <si>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</si>
  <si>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</si>
  <si>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</si>
  <si>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</si>
  <si>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</si>
  <si>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</si>
  <si>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</si>
  <si>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</si>
  <si>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</si>
  <si>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</si>
  <si>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</si>
  <si>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</si>
  <si>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</si>
  <si>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</si>
  <si>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</si>
  <si>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</si>
  <si>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</si>
  <si>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</si>
  <si>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</si>
  <si>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</si>
  <si>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</si>
  <si>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</si>
  <si>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</si>
  <si>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</si>
  <si>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</si>
  <si>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</si>
  <si>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</si>
  <si>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</si>
  <si>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</si>
  <si>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</si>
  <si>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</si>
  <si>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</si>
  <si>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</si>
  <si>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</si>
  <si>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</si>
  <si>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</si>
  <si>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</si>
  <si>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</si>
  <si>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</si>
  <si>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20199</t>
  </si>
  <si>
    <t>其他一般公共服务支出</t>
  </si>
  <si>
    <t>2019999</t>
  </si>
  <si>
    <t>203</t>
  </si>
  <si>
    <t>国防支出</t>
  </si>
  <si>
    <t>20305</t>
  </si>
  <si>
    <t>专项工程</t>
  </si>
  <si>
    <t>2030501</t>
  </si>
  <si>
    <t>20306</t>
  </si>
  <si>
    <t>国防动员</t>
  </si>
  <si>
    <t>2030603</t>
  </si>
  <si>
    <t>人民防空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</si>
  <si>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</si>
  <si>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</si>
  <si>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</si>
  <si>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</si>
  <si>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</si>
  <si>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</si>
  <si>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</si>
  <si>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</si>
  <si>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</si>
  <si>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</si>
  <si>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</si>
  <si>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</si>
  <si>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</si>
  <si>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</si>
  <si>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</si>
  <si>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</si>
  <si>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</si>
  <si>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</si>
  <si>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</si>
  <si>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</si>
  <si>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</si>
  <si>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</si>
  <si>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</si>
  <si>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</si>
  <si>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</si>
  <si>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</si>
  <si>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</si>
  <si>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</si>
  <si>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</si>
  <si>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</si>
  <si>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</si>
  <si>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</si>
  <si>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</si>
  <si>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</si>
  <si>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212</t>
  </si>
  <si>
    <t>城乡社区支出</t>
  </si>
  <si>
    <t>21201</t>
  </si>
  <si>
    <t>城乡社区管理事务</t>
  </si>
  <si>
    <t>2120101</t>
  </si>
  <si>
    <t>行政运行</t>
  </si>
  <si>
    <t>2120199</t>
  </si>
  <si>
    <t>其他城乡社区管理事务支出</t>
  </si>
  <si>
    <t>21203</t>
  </si>
  <si>
    <t>城乡社区公共设施</t>
  </si>
  <si>
    <t>2120399</t>
  </si>
  <si>
    <t>其他城乡社区公共设施支出</t>
  </si>
  <si>
    <t>21208</t>
  </si>
  <si>
    <t>国有土地使用权出让收入安排的支出</t>
  </si>
  <si>
    <t>2120899</t>
  </si>
  <si>
    <t>其他国有土地使用权出让收入安排的支出</t>
  </si>
  <si>
    <t>21214</t>
  </si>
  <si>
    <t>污水处理费安排的支出</t>
  </si>
  <si>
    <t>2121499</t>
  </si>
  <si>
    <t>其他污水处理费安排的支出</t>
  </si>
  <si>
    <t>21299</t>
  </si>
  <si>
    <t>其他城乡社区支出</t>
  </si>
  <si>
    <t>2129999</t>
  </si>
  <si>
    <t>221</t>
  </si>
  <si>
    <t>住房保障支出</t>
  </si>
  <si>
    <t>22101</t>
  </si>
  <si>
    <t>保障性安居工程支出</t>
  </si>
  <si>
    <t>2210105</t>
  </si>
  <si>
    <t>农村危房改造</t>
  </si>
  <si>
    <t>22102</t>
  </si>
  <si>
    <t>住房改革支出</t>
  </si>
  <si>
    <t>2210201</t>
  </si>
  <si>
    <t>住房公积金</t>
  </si>
  <si>
    <t>2210203</t>
  </si>
  <si>
    <t>购房补贴</t>
  </si>
  <si>
    <t>224</t>
  </si>
  <si>
    <t>灾害防治及应急管理支出</t>
  </si>
  <si>
    <t>22401</t>
  </si>
  <si>
    <t>应急管理事务</t>
  </si>
  <si>
    <t>2240108</t>
  </si>
  <si>
    <t>应急救援</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</si>
  <si>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</si>
  <si>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</si>
  <si>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</si>
  <si>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</si>
  <si>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</si>
  <si>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</si>
  <si>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</si>
  <si>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</si>
  <si>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</si>
  <si>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</si>
  <si>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</si>
  <si>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</si>
  <si>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</si>
  <si>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</si>
  <si>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</si>
  <si>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</si>
  <si>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</si>
  <si>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</si>
  <si>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</si>
  <si>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</si>
  <si>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</si>
  <si>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</si>
  <si>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</si>
  <si>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</si>
  <si>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</si>
  <si>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</si>
  <si>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</si>
  <si>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</si>
  <si>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</si>
  <si>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</si>
  <si>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</si>
  <si>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</si>
  <si>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</si>
  <si>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</si>
  <si>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</si>
  <si>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</si>
  <si>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</si>
  <si>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</si>
  <si>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</si>
  <si>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</si>
  <si>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</si>
  <si>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</si>
  <si>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</si>
  <si>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</si>
  <si>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</si>
  <si>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2030699</t>
  </si>
  <si>
    <t>其他国防动员支出</t>
  </si>
  <si>
    <t>206</t>
  </si>
  <si>
    <t>科学技术支出</t>
  </si>
  <si>
    <t>20699</t>
  </si>
  <si>
    <t>其他科学技术支出</t>
  </si>
  <si>
    <t>2069999</t>
  </si>
  <si>
    <t>21104</t>
  </si>
  <si>
    <t>自然生态保护</t>
  </si>
  <si>
    <t>2110401</t>
  </si>
  <si>
    <t>生态保护</t>
  </si>
  <si>
    <t>21199</t>
  </si>
  <si>
    <t>其他节能环保支出</t>
  </si>
  <si>
    <t>2119999</t>
  </si>
  <si>
    <t>2120303</t>
  </si>
  <si>
    <t>小城镇基础设施建设</t>
  </si>
  <si>
    <t>22499</t>
  </si>
  <si>
    <t>其他灾害防治及应急管理支出</t>
  </si>
  <si>
    <t>2249999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</si>
  <si>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</si>
  <si>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</si>
  <si>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</si>
  <si>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</si>
  <si>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</si>
  <si>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</si>
  <si>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</si>
  <si>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</si>
  <si>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</si>
  <si>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</si>
  <si>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</si>
  <si>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</si>
  <si>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</si>
  <si>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</si>
  <si>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</si>
  <si>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</si>
  <si>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</si>
  <si>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</si>
  <si>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</si>
  <si>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</si>
  <si>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</si>
  <si>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</si>
  <si>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</si>
  <si>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</si>
  <si>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</si>
  <si>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</si>
  <si>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</si>
  <si>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</si>
  <si>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</si>
  <si>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</si>
  <si>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</si>
  <si>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</si>
  <si>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</si>
  <si>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</si>
  <si>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</si>
  <si>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</si>
  <si>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</si>
  <si>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</si>
  <si>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</si>
  <si>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</si>
  <si>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</si>
  <si>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</si>
  <si>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</si>
  <si>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</si>
  <si>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</si>
  <si>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</si>
  <si>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</si>
  <si>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</si>
  <si>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</si>
  <si>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</si>
  <si>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</si>
  <si>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</si>
  <si>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</si>
  <si>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</si>
  <si>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</si>
  <si>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</si>
  <si>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</si>
  <si>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</si>
  <si>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</si>
  <si>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</si>
  <si>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</si>
  <si>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</si>
  <si>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</si>
  <si>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</si>
  <si>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</si>
  <si>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</si>
  <si>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</si>
  <si>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</si>
  <si>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</si>
  <si>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</si>
  <si>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</si>
  <si>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</si>
  <si>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</si>
  <si>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</si>
  <si>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</si>
  <si>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</si>
  <si>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</si>
  <si>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</si>
  <si>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</si>
  <si>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</si>
  <si>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</si>
  <si>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</si>
  <si>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</si>
  <si>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</si>
  <si>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</si>
  <si>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</si>
  <si>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</si>
  <si>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</si>
  <si>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</si>
  <si>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</si>
  <si>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</si>
  <si>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</si>
  <si>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</si>
  <si>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</si>
  <si>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</si>
  <si>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</si>
  <si>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</si>
  <si>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</si>
  <si>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</si>
  <si>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</si>
  <si>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</si>
  <si>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</si>
  <si>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</si>
  <si>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</si>
  <si>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</si>
  <si>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</si>
  <si>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</si>
  <si>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</si>
  <si>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</si>
  <si>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</si>
  <si>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</si>
  <si>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</si>
  <si>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</si>
  <si>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</si>
  <si>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</si>
  <si>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</si>
  <si>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</si>
  <si>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</si>
  <si>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</si>
  <si>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</si>
  <si>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</si>
  <si>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</si>
  <si>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</si>
  <si>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</si>
  <si>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</si>
  <si>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</si>
  <si>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</si>
  <si>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</si>
  <si>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</si>
  <si>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</si>
  <si>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</si>
  <si>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</si>
  <si>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</si>
  <si>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</si>
  <si>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</si>
  <si>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</si>
  <si>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</si>
  <si>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</si>
  <si>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</si>
  <si>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</si>
  <si>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</si>
  <si>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</si>
  <si>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</si>
  <si>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</si>
  <si>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</si>
  <si>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</si>
  <si>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</si>
  <si>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</si>
  <si>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</si>
  <si>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</si>
  <si>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</si>
  <si>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</si>
  <si>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</si>
  <si>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</si>
  <si>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</si>
  <si>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</si>
  <si>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</si>
  <si>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</si>
  <si>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</si>
  <si>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</si>
  <si>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</si>
  <si>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</si>
  <si>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</si>
  <si>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</si>
  <si>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</si>
  <si>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</si>
  <si>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</si>
  <si>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</si>
  <si>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</si>
  <si>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</si>
  <si>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</si>
  <si>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</si>
  <si>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</si>
  <si>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</si>
  <si>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</si>
  <si>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</si>
  <si>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</si>
  <si>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</si>
  <si>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</si>
  <si>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</si>
  <si>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</si>
  <si>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</si>
  <si>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</si>
  <si>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</si>
  <si>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</si>
  <si>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</si>
  <si>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</si>
  <si>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</si>
  <si>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</si>
  <si>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</si>
  <si>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</si>
  <si>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</si>
  <si>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</si>
  <si>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</si>
  <si>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</si>
  <si>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</si>
  <si>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</si>
  <si>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</si>
  <si>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</si>
  <si>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</si>
  <si>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</si>
  <si>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</si>
  <si>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</si>
  <si>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</si>
  <si>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</si>
  <si>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</si>
  <si>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</si>
  <si>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</si>
  <si>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</si>
  <si>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</si>
  <si>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</si>
  <si>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</si>
  <si>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</si>
  <si>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</si>
  <si>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</si>
  <si>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</si>
  <si>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</si>
  <si>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</si>
  <si>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21213</t>
  </si>
  <si>
    <t>城市基础设施配套费安排的支出</t>
  </si>
  <si>
    <t>2121301</t>
  </si>
  <si>
    <t>城市公共设施</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</si>
  <si>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</si>
  <si>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</si>
  <si>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</si>
  <si>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</si>
  <si>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</si>
  <si>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</si>
  <si>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 xml:space="preserve"> 本部门2023年度无国有资本经营预算财政拨款收入，《国有资本经营预算财政拨款收入支出决算表》为空表。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</si>
  <si>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</si>
  <si>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</si>
  <si>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</si>
  <si>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</si>
  <si>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</si>
  <si>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</si>
  <si>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</si>
  <si>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</si>
  <si>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</si>
  <si>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</si>
  <si>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</si>
  <si>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</si>
  <si>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</si>
  <si>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</si>
  <si>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</si>
  <si>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</si>
  <si>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</si>
  <si>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</si>
  <si>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</si>
  <si>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</si>
  <si>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</si>
  <si>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</si>
  <si>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</si>
  <si>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</si>
  <si>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</si>
  <si>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</si>
  <si>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</si>
  <si>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</si>
  <si>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</si>
  <si>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</si>
  <si>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</si>
  <si>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</si>
  <si>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</si>
  <si>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</si>
  <si>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</si>
  <si>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</si>
  <si>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</si>
  <si>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</si>
  <si>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</si>
  <si>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</si>
  <si>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</si>
  <si>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</si>
  <si>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</si>
  <si>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</si>
  <si>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</si>
  <si>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</si>
  <si>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</si>
  <si>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</si>
  <si>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</si>
  <si>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</si>
  <si>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</si>
  <si>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</si>
  <si>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</si>
  <si>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</si>
  <si>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</si>
  <si>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</si>
  <si>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</si>
  <si>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</si>
  <si>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项目名称</t>
  </si>
  <si>
    <t>(1)中心城区安全骑行（一期）建设项目专项资金</t>
  </si>
  <si>
    <t>主管部门</t>
  </si>
  <si>
    <t>玉溪市住房和城乡建设局</t>
  </si>
  <si>
    <t>实施单位</t>
  </si>
  <si>
    <t>项目资金
（万元）</t>
  </si>
  <si>
    <t>年初预算数</t>
  </si>
  <si>
    <t>财政下达数</t>
  </si>
  <si>
    <t>全年执行数</t>
  </si>
  <si>
    <t>分值</t>
  </si>
  <si>
    <t>执行率</t>
  </si>
  <si>
    <t>得分</t>
  </si>
  <si>
    <t>年度资金总额</t>
  </si>
  <si>
    <t>其中：当年财政拨款</t>
  </si>
  <si>
    <t xml:space="preserve">      上年结转资金</t>
  </si>
  <si>
    <t/>
  </si>
  <si>
    <t xml:space="preserve">      其他资金</t>
  </si>
  <si>
    <t>年度
总体
目标</t>
  </si>
  <si>
    <t>预期目标</t>
  </si>
  <si>
    <t>实际完成情况</t>
  </si>
  <si>
    <t>根据《玉溪市城市发展规划玉溪市发展和改革委员会文件纲要（2010—2030年）》、市政府常务会议纪要（ 2016 第 9 期）、市政府第四届第 59 次常务会议纪要等相关文件精神，2022年，继续维护113个站点、2360辆公共自行车、440辆电助力自行车、41个站点亭的安全及卫生维护，提升国有资产使用效率。进一步规避政府信誉风险，规避法律风险，减轻社会民生压力。实现低碳出行，环保出行目标，减轻城市道路交通压力，减轻城市空气污染承载压力；实现项目运营更加规范化、服务更加科学化、国有资产使用效率最大化、市民服满意率100%的目标。</t>
  </si>
  <si>
    <t>根据《玉溪市城市发展规划玉溪市发展和改革委员会文件纲要（2010—2030年）》、市政府常务会议纪要（ 2016 第 9 期）、市政府第四届第 59 次常务会议纪要等相关文件精神，2024年，继续维护113个站点、2360辆公共自行车、440辆电助力自行车、41个站点亭的安全及卫生维护，提升国有资产使用效率。进一步规避政府信誉风险，规避法律风险，减轻社会民生压力。实现低碳出行，环保出行目标，减轻城市道路交通压力，减轻城市空气污染承载压力；实现项目运营更加规范化、服务更加科学化、国有资产使用效率最大化、市民服满意率100%的目标。</t>
  </si>
  <si>
    <t>项目支出绩效指标表</t>
  </si>
  <si>
    <t>绩效指标</t>
  </si>
  <si>
    <t xml:space="preserve">年度指标值 </t>
  </si>
  <si>
    <t>实际完成值</t>
  </si>
  <si>
    <t>偏差原因分析及改进措施</t>
  </si>
  <si>
    <t>一级
指标</t>
  </si>
  <si>
    <t>二级指标</t>
  </si>
  <si>
    <t>三级指标</t>
  </si>
  <si>
    <t>指标性质</t>
  </si>
  <si>
    <t>指标值</t>
  </si>
  <si>
    <t>度量单位</t>
  </si>
  <si>
    <t>产出指标</t>
  </si>
  <si>
    <t>数量指标</t>
  </si>
  <si>
    <t>站点建设</t>
  </si>
  <si>
    <t>=</t>
  </si>
  <si>
    <t>113</t>
  </si>
  <si>
    <t>个</t>
  </si>
  <si>
    <t>评审任务完成率</t>
  </si>
  <si>
    <t>100</t>
  </si>
  <si>
    <t>%</t>
  </si>
  <si>
    <t>道路建设</t>
  </si>
  <si>
    <t>&gt;=</t>
  </si>
  <si>
    <t>32.9</t>
  </si>
  <si>
    <t>公里</t>
  </si>
  <si>
    <t>公共自行车辆</t>
  </si>
  <si>
    <t>2360</t>
  </si>
  <si>
    <t>辆</t>
  </si>
  <si>
    <t>电助力自行车</t>
  </si>
  <si>
    <t>440</t>
  </si>
  <si>
    <t>站点服务亭</t>
  </si>
  <si>
    <t>临时停车位</t>
  </si>
  <si>
    <t>3784</t>
  </si>
  <si>
    <t>质量指标</t>
  </si>
  <si>
    <t>采购设备合格率</t>
  </si>
  <si>
    <t>产出数据完整率</t>
  </si>
  <si>
    <t>90</t>
  </si>
  <si>
    <t>效益指标</t>
  </si>
  <si>
    <t>社会效益</t>
  </si>
  <si>
    <t>提升城市档次</t>
  </si>
  <si>
    <t>明显改善</t>
  </si>
  <si>
    <t>提升人民群众幸福感</t>
  </si>
  <si>
    <t>缓解交通压力</t>
  </si>
  <si>
    <t>满意度指标</t>
  </si>
  <si>
    <t>服务对象满意度</t>
  </si>
  <si>
    <t>骑行体验满意率</t>
  </si>
  <si>
    <t>96</t>
  </si>
  <si>
    <t>市民问题处理满意率</t>
  </si>
  <si>
    <t>98</t>
  </si>
  <si>
    <t>其他需要说明的事项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</si>
  <si>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</si>
  <si>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</si>
  <si>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</si>
  <si>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</si>
  <si>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</si>
  <si>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</si>
  <si>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备注：1.涉密部门和涉密信息按保密规定不公开。</t>
  </si>
  <si>
    <t xml:space="preserve">      2.一级指标包含产出指标、效益指标、满意度指标，二级指标和三级指标根据项目实际情况设置。</t>
  </si>
  <si>
    <t>“点亮玉溪”（一期）项目建设专项资金</t>
  </si>
  <si>
    <t>根据中共玉溪市委办公玉溪市人民政府办公室关于印发《玉溪市“点亮玉溪”行动方案》的通知（玉办通〔2016〕60号）文件，按照市第五次党代会精神，对7县2区4663个尚无路灯的自然村组的村内户外、部分村寨人员密集区域的连接路区域路灯进行安装，一期按照“一次规划、示范先行、分期实施”的原则，采购安装50000盏智能太阳能路灯，实现每个自然村内均有满足出行基本需求的路灯照明，基本实现农村路灯覆盖，一期先行采购安装5万盏智能太阳能路灯，具体数量为每个县区初定5000盏。统筹城乡区域协调发展，加快城乡一体化进程，改善农村人居环境，倾斜公共资源向农村辐射，深入推进玉溪美丽乡村建设，切实加强我市农村公共照明设施建设，提高农村生产生活质量和水平，使我市各县区率先在全省实现村内户外路灯全覆盖。</t>
  </si>
  <si>
    <t>安装50000盏智能太阳能路灯。</t>
  </si>
  <si>
    <t>太阳能路灯安装数</t>
  </si>
  <si>
    <t>50000</t>
  </si>
  <si>
    <t>盏</t>
  </si>
  <si>
    <t>安装路灯的自然村组数量</t>
  </si>
  <si>
    <t>4663</t>
  </si>
  <si>
    <t>太阳能路灯验收合格率</t>
  </si>
  <si>
    <t>&gt;</t>
  </si>
  <si>
    <t>成本指标</t>
  </si>
  <si>
    <t>每盏路灯均价</t>
  </si>
  <si>
    <t>&lt;</t>
  </si>
  <si>
    <t>6000</t>
  </si>
  <si>
    <t>元</t>
  </si>
  <si>
    <t>农村路灯覆盖率</t>
  </si>
  <si>
    <t>点亮玉溪，点亮千家万户</t>
  </si>
  <si>
    <t>群众满意度</t>
  </si>
  <si>
    <t>2023年城市燃气管道等老化更新改造和保障性安居工程专项中央基建投资预算资金</t>
  </si>
  <si>
    <t>根据《云财建〔2023〕133号_关于下达2023年城市燃气管道等老化更新改造和保障性安居工程专项（城市燃气管道等老化更新改造方向）中央基建投资预算的通知》，下达峨山县燃气管道等老化更新改造项目投资预算资金2869万元，下达澄江市燃气管道等老化更新改造项目投资预算资金5334万元；玉溪市江川区兴江路北侧至渔文化广场片区燃气管道等老化更新改造工程投资预算资金2253万元。</t>
  </si>
  <si>
    <t>已对下支付峨山县燃气管道等老化更新改造项目投资预算资金2869万元，下达澄江市燃气管道等老化更新改造项目投资预算资金5334万元；玉溪市江川区兴江路北侧至渔文化广场片区燃气管道等老化更新改造工程投资预算资金2253万元。</t>
  </si>
  <si>
    <t>下达县区数量</t>
  </si>
  <si>
    <t>时效指标</t>
  </si>
  <si>
    <t>下达资金及时率</t>
  </si>
  <si>
    <t>下达资金金额</t>
  </si>
  <si>
    <t>10456</t>
  </si>
  <si>
    <t>万元</t>
  </si>
  <si>
    <t>有效保障前期工作开展</t>
  </si>
  <si>
    <t>有效保障</t>
  </si>
  <si>
    <t>兑现建筑业企业的专项奖励资金</t>
  </si>
  <si>
    <t>进一步完善建筑业监管机制体制， 培育一批初具规模、结构合理、竞争力强的建筑业龙头骨干 企业，构建全省规模最大、质量最高的建筑产业体系，打造 建筑业总部经济，有效推进玉溪经济社会的跨越发展。2023年全市力争3户企业晋升一级资质，全市登记注册企业达到4919户，入库资质登记企业达到357户目标。</t>
  </si>
  <si>
    <t>2023年玉溪市龙建玉溪工程有限公司、玉溪三合建筑工程有限公司晋升施工总承包一级资质，云南建投第六建设有限公司到市外承揽工程项目，市外年产值超5亿元。2023年全市登记注册企业达到5281户，入库资质登记企业达到345户目标。
2023年玉溪市</t>
  </si>
  <si>
    <t>一级或甲级企业资质</t>
  </si>
  <si>
    <t>户</t>
  </si>
  <si>
    <t>市外年产值达5亿元</t>
  </si>
  <si>
    <t>完成企业的奖励工作</t>
  </si>
  <si>
    <t>建筑业增加值100亿元</t>
  </si>
  <si>
    <t>亿元</t>
  </si>
  <si>
    <t>134.88</t>
  </si>
  <si>
    <t>企业对政策满意度</t>
  </si>
  <si>
    <t>2023年农村危房改造贷款贴息和风险补偿补助资金</t>
  </si>
  <si>
    <t>及时、据实偿还2023年农危改农户贷款贴息及风险补偿金</t>
  </si>
  <si>
    <t>完成农危改改造任务</t>
  </si>
  <si>
    <t>贴息资金到户率</t>
  </si>
  <si>
    <t>已完成</t>
  </si>
  <si>
    <t>贷款户风险补偿金发放完成率</t>
  </si>
  <si>
    <t>农户省级贴息补助资金支付率</t>
  </si>
  <si>
    <t>省级贴息补助资金支付及时率</t>
  </si>
  <si>
    <t>正常提供扣款贴息补助率</t>
  </si>
  <si>
    <t>95</t>
  </si>
  <si>
    <t>受益对象满意度</t>
  </si>
  <si>
    <t>已下达江川区16.76万元</t>
  </si>
  <si>
    <t>2023年省级城镇污水处理提质增效专项资金</t>
  </si>
  <si>
    <t>根据云财建〔2023〕173号_《关于下达2023年省级城镇污水处理提质增效专项资金的通知》下达红塔区污水管网完善及整治项目资金1500万元。</t>
  </si>
  <si>
    <t>根据玉财建[2023]127号文，玉溪市财政局于2023年9月6日下达2023年升级城镇污水处理提质增效专项资金1500万元。</t>
  </si>
  <si>
    <t>资金下达及时率</t>
  </si>
  <si>
    <t>1500</t>
  </si>
  <si>
    <t>根据玉财建[2023]127号文，玉溪市财政局于2023年9月6日下达2023年升级城镇污水处理体质增效专项资金1500万元。</t>
  </si>
  <si>
    <t>2023年灾后重建和防灾减灾能力建设专项（排水设施方向)中央基建投资预算资金</t>
  </si>
  <si>
    <t>按照《关于下达2023年灾后重建和防灾减灾能力建设专项（排水设施方向）中央基建投资预算的通知&gt;(云财建〔2023〕134号)下达玉溪市红塔区2022年内涝治理应急工程资金925万元，下达红塔区玉带街道冯井片区生活污水截污及中心沟防洪能力提升工程资金325万元。</t>
  </si>
  <si>
    <t>按照《关于下达2023年灾后重建和防灾减灾能力建设专项（排水设施方向）中央基建投资预算的通知&gt;(云财建〔2023〕134号)文件资金下达有关要求，已对下支付玉溪市红塔区2022年内涝治理应急工程资金925万元，红塔区玉带街道冯井片区生活污水截污及中心沟防洪能力提升工程资金325万元。</t>
  </si>
  <si>
    <t>下达资金数额</t>
  </si>
  <si>
    <t>1250</t>
  </si>
  <si>
    <t>CL大河上游汇水分区海绵城市建设项目专项资金</t>
  </si>
  <si>
    <t>1、全面完成项目建设程序；
2、主体工程全部完工，建设项目区域（约3.4 平方公里）范围内海绵设施完好率达70%或以上，全部投诉件按期处理完成，项目运营管理机制按计划（考核标准、运维成本控制等）执行。</t>
  </si>
  <si>
    <t>工程总量</t>
  </si>
  <si>
    <t>3.4</t>
  </si>
  <si>
    <t>平方公里</t>
  </si>
  <si>
    <t>已完成竣工备案</t>
  </si>
  <si>
    <t>主体工程完成率</t>
  </si>
  <si>
    <t>竣工备案数</t>
  </si>
  <si>
    <t>竣工验收合格率</t>
  </si>
  <si>
    <t>可持续影响</t>
  </si>
  <si>
    <t>项目运营管理机制执行情况</t>
  </si>
  <si>
    <t>项目正常运营</t>
  </si>
  <si>
    <t>运维公众满意度</t>
  </si>
  <si>
    <t>75</t>
  </si>
  <si>
    <t>CL玉溪市海绵城市试点区老城片区海绵工程项目专项资金</t>
  </si>
  <si>
    <t>玉溪市海绵城市试点区老城区海绵化改造工程位于云南省玉溪市红塔区。工程范围东至城市规划区东北边线，西至珊瑚路，南至红塔大道，北至龙马路，包括沙沟河汇水分区、金水河南段汇水分区的海绵城市建设项目总面积约11.02km2，项目已完工，目前处于运营期，正在开展项目竣工验收及备案相关工作，及时处理投诉件，公众满意度达到80%以上，财政资金下达后在7天内及时拨付给项目公司。</t>
  </si>
  <si>
    <t>项目已完成竣工验收，正在开展验收备案相关工作及结算，投诉件能及时处理，财政资金下达后及时拨付给项目公司。</t>
  </si>
  <si>
    <t>完成项目竣工验收</t>
  </si>
  <si>
    <t>资金拨付次数</t>
  </si>
  <si>
    <t>次</t>
  </si>
  <si>
    <t>无</t>
  </si>
  <si>
    <t>及时处理投诉事件</t>
  </si>
  <si>
    <t>&lt;=</t>
  </si>
  <si>
    <t>天</t>
  </si>
  <si>
    <t>资金到位后拨付天数</t>
  </si>
  <si>
    <t>80</t>
  </si>
  <si>
    <t>CL玉溪市红塔大道综合管廊专项资金</t>
  </si>
  <si>
    <t>1、按期偿还贷款本息，避免政府金融信用危机。2、确保综合管廊正常运维、所有设施有效运行，重点做好安全管理工作。具体为：运维制度建设健全，按要求执行应急事件处置预警与演练达到9次，管廊附属设施月度运营状况良好、档案管理规范，廊内安全运营天数达到360天，年度运营成本控制在388.00万元以内。</t>
  </si>
  <si>
    <t>管廊附属设施月度运营状况记录完整度</t>
  </si>
  <si>
    <t>月</t>
  </si>
  <si>
    <t>按要求运营</t>
  </si>
  <si>
    <t>计划完工率</t>
  </si>
  <si>
    <t>年度运营成本</t>
  </si>
  <si>
    <t>388</t>
  </si>
  <si>
    <t>308</t>
  </si>
  <si>
    <t>运营成本控制在308.00万元</t>
  </si>
  <si>
    <t>项目完工后每年造成红塔大道主干道重大交通管制次数</t>
  </si>
  <si>
    <t>0</t>
  </si>
  <si>
    <t>无交通管制情况</t>
  </si>
  <si>
    <t>使用年限</t>
  </si>
  <si>
    <t>年</t>
  </si>
  <si>
    <t>受益人群满意度</t>
  </si>
  <si>
    <t>CL玉溪市火车西站市政道路设施项目站前广场项目专项资金</t>
  </si>
  <si>
    <t>随着城市的发展，铁路站场片区将通过基础设施的建设与玉溪城老城区融为一体，成为玉溪城市的重要组成部分。由于玉溪市火车西站的重要性与特殊性，该片区必将成为玉溪的对外窗口通道和区域交通枢纽。根据项目还款协议、施工总承包合同、项目实施方案等相关合同、协议约定计划2022年年底完成项目竣工验收及结算工作，计划完成火车西站道路总长71619m，验收合格率指标达到100%使用单位及受益对象满意度大于等于80%；根据《玉溪市火车西站市政道路设施项目及站前广场工程PPP合同》，应于2023年一次性支付第二年可用性服务费共计1.5亿元，用于“玉溪中铁基础设施建设有限公司”支付项目前期项目融资贷款还本付息和第一年运营期成本，支付5000万用于项目征地拆迁费用；支付100万用于PPP项目竣工决算审计费用，共计2.01亿元。以保证项目保质保量完成竣工验收，降低政府信誉风险，保障农民工工资及各参建单位正常运营，2023年度预算资金申请金额2.01亿元。</t>
  </si>
  <si>
    <t>火车西站市政道路已完成竣工验收，因资金问题管廊安装工程未开始施工，站前广场已全部完工并通过竣工验收。</t>
  </si>
  <si>
    <t>道路总长</t>
  </si>
  <si>
    <t>71619</t>
  </si>
  <si>
    <t>米</t>
  </si>
  <si>
    <t>建设项目数</t>
  </si>
  <si>
    <t>验收合格率</t>
  </si>
  <si>
    <t>提高道路通行率</t>
  </si>
  <si>
    <t>＞80</t>
  </si>
  <si>
    <t>使用单位满意度</t>
  </si>
  <si>
    <t>大河上游汇水分区海绵城市建设项目2023年专项资金</t>
  </si>
  <si>
    <t>投诉处理办理</t>
  </si>
  <si>
    <t>工程单位建设成本</t>
  </si>
  <si>
    <t>52600</t>
  </si>
  <si>
    <t>44600</t>
  </si>
  <si>
    <t>正常运营</t>
  </si>
  <si>
    <t>群众对运维满意率较高</t>
  </si>
  <si>
    <t>大河下段黑臭水体治理及海绵工程征地拆迁2022年专项资金</t>
  </si>
  <si>
    <t>完成河道下穿既有昆玉河铁路，昆玉河线大梨铧营双线特大桥114#-118#墩进行防护处理，满足玉溪大河下段黑臭水体治理及海绵工程施工条件，完成黑臭水体治理任务。根据市委常委会和市政府常务会要求，玉溪大河下段黑臭水体治理及海绵工程项目2023年12月30日前完成1#2#左岸、3#左岸、4#右岸上段、4#地块左岸、7#左/右岸、8#左/右岸（含分支）的河道主体施工；汇溪二号桥、郭井桥、玉洛路桥、新西河路桥等施工任务。推进1#右岸、2#左/右岸、3#左岸、4#左/右岸、7#右岸、8#左/右岸完成景观海绵，绿化铺装等工程；完成新建截污箱涵工程5800米，拓宽改造现状河道5.57公里，生态岸线恢复50%以上，被征地群众满意度达80%以上。从而解决玉溪大河下段水体黑臭污染，提升河道防洪能力，打造玉溪大河生态文化廊道。</t>
  </si>
  <si>
    <t>完成河道下穿既有昆玉河铁路，昆玉河线大梨铧营双线特大桥114#-117#墩进行防护处理，完成新建截污箱涵工程5800米，桥梁施工4座，通车2座。</t>
  </si>
  <si>
    <t>玉溪大河下段下穿铁路、昆玉河铁路桥墩防护完成标段</t>
  </si>
  <si>
    <t>114#-118#</t>
  </si>
  <si>
    <t>段</t>
  </si>
  <si>
    <t>114-117</t>
  </si>
  <si>
    <t>剩余部分需待条件具备再实施</t>
  </si>
  <si>
    <t>新建截污箱涵工程</t>
  </si>
  <si>
    <t>5.8</t>
  </si>
  <si>
    <t>千米</t>
  </si>
  <si>
    <t>已完工通水</t>
  </si>
  <si>
    <t>扩宽改造现状河道</t>
  </si>
  <si>
    <t>5.57</t>
  </si>
  <si>
    <t>桥梁施工建设</t>
  </si>
  <si>
    <t>座</t>
  </si>
  <si>
    <t>生态效益</t>
  </si>
  <si>
    <t>生态岸线恢复</t>
  </si>
  <si>
    <t>完成50%，剩余部分需待条件具备再实施</t>
  </si>
  <si>
    <t>被征地群众满意度</t>
  </si>
  <si>
    <t>玉溪市火车西站市政道路及站前广场项目财政专项资金</t>
  </si>
  <si>
    <t>71619m</t>
  </si>
  <si>
    <t>按质按时完工</t>
  </si>
  <si>
    <t>100%</t>
  </si>
  <si>
    <t>建设合格率</t>
  </si>
  <si>
    <t>质量合格率</t>
  </si>
  <si>
    <t>费用控制率</t>
  </si>
  <si>
    <t>163800万元</t>
  </si>
  <si>
    <t>＜=163800</t>
  </si>
  <si>
    <t>80%</t>
  </si>
  <si>
    <t>＞80%</t>
  </si>
  <si>
    <t>污染物排放减少数量</t>
  </si>
  <si>
    <t>60分贝</t>
  </si>
  <si>
    <t>吨</t>
  </si>
  <si>
    <t>小于60分贝</t>
  </si>
  <si>
    <t>＞=80%</t>
  </si>
  <si>
    <t>玉溪大河以北片区海绵工程项目专项资金</t>
  </si>
  <si>
    <t>根据PPP合同及项目实施方案，2022年预算年度目标为主体工程全部完工，建设项目区域约6.43平方公里范围内海绵设施完好率达70%或以上，运算年度运维子项目43个，确保海绵说设施完好正常运行，海绵运维成效显现，海绵运维群众认可度达75%及以上。改善片区河流水系及生态环境，促进经济的可持续发展。</t>
  </si>
  <si>
    <t>项目已全部完工，并完成竣工验收，结算已基本完成，目前正在对未移交项目进行运维，下达资金及时拨付项目公司。</t>
  </si>
  <si>
    <t>工程完成个数</t>
  </si>
  <si>
    <t>运维项目</t>
  </si>
  <si>
    <t>根据市政府要求，为理顺中心城区管理体质，对大部分建设项目进行了移交。</t>
  </si>
  <si>
    <t>6.43</t>
  </si>
  <si>
    <t>6.15</t>
  </si>
  <si>
    <t>项目系统方案进行了调整，建设面积也进行了调整。</t>
  </si>
  <si>
    <t>海绵设施完好率</t>
  </si>
  <si>
    <t>70</t>
  </si>
  <si>
    <t>玉溪市城市更新条例立法专项资金</t>
  </si>
  <si>
    <t>《玉溪市城市更新条例》列入玉溪市人大常委会2022年度立法计划。委托云南恩奇律师事务所开展立法调研并形成立法报告，拟定、修改完善《玉溪市城市更新条例》（草案）和《玉溪市城市更新条例（草案）立法说明》及相关送审材料，完成《玉溪市城市更新条例（草案）》专家论证、听证及社会风险评估，配合完成司法局审查、市政府审议、市人大审议，提供立法审查全过程审核资料，城市更新条例后续配套政策意见报告。立法通过市人大审议后2023年需支付立法合同经费21.00万元。</t>
  </si>
  <si>
    <t>年初申报预算10.00万元，全年实际下达资金城市更新立法资金10万元。</t>
  </si>
  <si>
    <t>城市更新条例立法拟定、修改数</t>
  </si>
  <si>
    <t>2023年8月通过市人大审查，上报省人大。</t>
  </si>
  <si>
    <t>支付立法服务合同经费</t>
  </si>
  <si>
    <t>210000</t>
  </si>
  <si>
    <t>100000</t>
  </si>
  <si>
    <t>全年实际下达资金城市更新立法资金10.00万元</t>
  </si>
  <si>
    <t>完善玉溪城市更新工作条例</t>
  </si>
  <si>
    <t>85</t>
  </si>
  <si>
    <t>玉溪市城市规划馆建设项目专项资金</t>
  </si>
  <si>
    <t>2017年通过公开招投标方式，与施工单位签订《工程建设施工合同》合同暂估金额1.37亿元，与布展单位签订《布展施工设计一体化EPC合同》，合同暂估金额4,500.00万元，计划于2019年实施完成，达到开馆并投入使用的要求。按照合同约定，项目目前已竣工验收并投入使用，达到支付条件，剩余未支付金额共计12,819.00万元，为确保不发生农民工上访及讨薪事件，确保社会稳定，申请拨付金额3,719.00万元，用于支付相关工程费用及农民工工资，防止发生农民工讨薪事件。</t>
  </si>
  <si>
    <t>项目已竣工验收，现已投入使用，2023年10月在市住建化债工作中共计拨付工程款3,804.00万元，现阶段项目缺口资金479.25万元。项目验收合格率指标达到100%使用单位及受益对象满意度高达95%.</t>
  </si>
  <si>
    <t>室外绿化工程及室外海绵工程</t>
  </si>
  <si>
    <t>5500</t>
  </si>
  <si>
    <t>平方米</t>
  </si>
  <si>
    <t>办公区及布展区域装修工程</t>
  </si>
  <si>
    <t>12200</t>
  </si>
  <si>
    <t>122200</t>
  </si>
  <si>
    <t>整体项目及时验收率</t>
  </si>
  <si>
    <t>根据市委、市政府规定的时间内完工并投入使用</t>
  </si>
  <si>
    <t>2019年9月30日</t>
  </si>
  <si>
    <t>年-月-日</t>
  </si>
  <si>
    <t>合同履约率</t>
  </si>
  <si>
    <t>不发生农民工讨薪事件</t>
  </si>
  <si>
    <t>玉溪市第一污水处理厂建设运营专项资金</t>
  </si>
  <si>
    <t>1.保证污水处理厂污染治理设施、设备安全稳定运行，安全“0”事故，无重大环保污染事件；2.确保污水处理厂出水水质达到《城镇污水处理厂污染物排放标准》GB18918-2002一级A排放标准，日均出水水质达标率100%；3.做好玉溪市中心城区老百姓生活污水处理，全年污水处理率达95%；4.承接玉溪市“环保设施对外公众开放”宣教活动，本年度完成满意度评价指标达到良好等级。</t>
  </si>
  <si>
    <t>1.设施安全稳定运行，无安全事故，无环保污染事件。2.出水水质一级A标，达标率100%。3.污水处理率96%。4.开展“环保设施对外公众开放”宣教活动，满意率达良好水平</t>
  </si>
  <si>
    <t>污水处理负荷</t>
  </si>
  <si>
    <t>85000</t>
  </si>
  <si>
    <t>90000</t>
  </si>
  <si>
    <t>设备完好率</t>
  </si>
  <si>
    <t>430</t>
  </si>
  <si>
    <t>台/套</t>
  </si>
  <si>
    <t>出水水质</t>
  </si>
  <si>
    <t>年度吨水电耗</t>
  </si>
  <si>
    <t>0.4</t>
  </si>
  <si>
    <t>千瓦时</t>
  </si>
  <si>
    <t>0.27</t>
  </si>
  <si>
    <t>经济效益</t>
  </si>
  <si>
    <t>年产值</t>
  </si>
  <si>
    <t>3500</t>
  </si>
  <si>
    <t>3600</t>
  </si>
  <si>
    <t>污水处理率</t>
  </si>
  <si>
    <t>污染物COD削减量</t>
  </si>
  <si>
    <t>7000</t>
  </si>
  <si>
    <t>NH3-N削减量</t>
  </si>
  <si>
    <t>520</t>
  </si>
  <si>
    <t>玉溪市国家园林城市复检专项经费</t>
  </si>
  <si>
    <t>根据《住房和城乡建设部关于印发国家园林城市申报与评选管理办法的通知》（建城[2022]2号）和《云南省住房和城乡建设厅关于做好2022年国家园林城市（县城）申报和复查工作的通知》要求，国家园林城市命名有效期为5年，已获命名的城市到期前按要求提出复查申请，未申请复查的，称号不再保留，玉溪市作为2022年须参加复查的城市。</t>
  </si>
  <si>
    <t>已按合同约定完成工作内容，并提交申报资料给住建部，现场整改也按时完成。</t>
  </si>
  <si>
    <t>完成遥感测绘</t>
  </si>
  <si>
    <t>已完成并提交中心城区遥感测绘报告。</t>
  </si>
  <si>
    <t>完成中心城区公园绿地景观提升工程</t>
  </si>
  <si>
    <t>已在省级复查前完成提升改造。</t>
  </si>
  <si>
    <t>复检合格率</t>
  </si>
  <si>
    <t>合格</t>
  </si>
  <si>
    <t>已通过省级复查，等待国家抽查通知。</t>
  </si>
  <si>
    <t>中心城区绿化提升、改造苗木成活率</t>
  </si>
  <si>
    <t>已在省级复查前完成提升改造和苗木更换。</t>
  </si>
  <si>
    <t>资金及时拨付率</t>
  </si>
  <si>
    <t>90%</t>
  </si>
  <si>
    <t>资金已及时拨付。</t>
  </si>
  <si>
    <t>城市环境明显改善、城市形象不断提升。</t>
  </si>
  <si>
    <t>提高</t>
  </si>
  <si>
    <t>城市景观绿化效果得到较大提升。</t>
  </si>
  <si>
    <t>比较满意。</t>
  </si>
  <si>
    <t>玉溪市海绵城市试点区老城片区海绵工程项目2023年专项资金</t>
  </si>
  <si>
    <t>玉溪市海绵城市试点区老城区海绵化改造工程位于云南省玉溪市红塔区。工程范围东至城市规划区东北边线，西至珊瑚路，南至红塔大道，北至龙马路，包括沙沟河汇水分区、金水河南段汇水分区的海绵城市建设项目项目总面积约11.02km2，项目已完工，目前处于运营期，正在开展项目竣工验收及备案相关工作，及时处理投诉件，公众满意度达到80%以上，财政资金下达后在7天内及时拨付给项目公司。</t>
  </si>
  <si>
    <t xml:space="preserve">无 </t>
  </si>
  <si>
    <t>玉溪市海绵城市试点区老城片区海绵工程项目专项资金</t>
  </si>
  <si>
    <t>玉溪市火车西站市政道路及站前广场项目专项资金</t>
  </si>
  <si>
    <t>随着城市的发展，铁路站场片区将通过基础设施的建设与玉溪城老城区融为一体，成为玉溪城市的重要组成部分。由于玉溪市火车西站的重要性与特殊性，该片区必将成为玉溪的对外窗口通道和区域交通枢纽。根据项目还款协议、施工总承包合同、项目实施方案等相关合同、协议约定计划2022年年底完成项目竣工验收及结算工作，计划完成火车西站道路总长71,619.00m，验收合格率指标达到100%使用单位及受益对象满意度大于等于80%；根据《玉溪市火车西站市政道路设施项目及站前广场工程PPP合同》，应于2023年一次性支付第二年可用性服务费共计1.50亿元，用于“玉溪中铁基础设施建设有限公司”支付项目前期项目融资贷款还本付息和第一年运营期成本，支付5,000.00万用于项目征地拆迁费用；支付100.00万用于PPP项目竣工决算审计费用，共计2.01亿元。以保证项目保质保量完成竣工验收，降低政府信誉风险，保障农民工工资及各参建单位正常运营，2023年度预算资金申请金额2.01亿元。</t>
  </si>
  <si>
    <t>＜=60分贝</t>
  </si>
  <si>
    <t>玉溪市老城片区海绵工程项目专项资金</t>
  </si>
  <si>
    <t>玉溪市海绵城市试点区老城区海绵化改造工程位于云南省玉溪市红塔区。工程范围东至城市规划区东北边线，西至珊瑚路，南至红塔大道，北至龙马路，包括沙沟河汇水分区、金水河南段汇水分区的海绵城市建设项目项目总面积约11.02km2，项目已完工，目前处于运营期，正在开展项目竣工验收及备案相关工作，及时处理投诉件，公众满意度达到80.00%以上，财政资金下达后在7天内及时拨付给项目公司。</t>
  </si>
  <si>
    <t>项目已竣工验收，正在开展项目结算及验收备案工作，相关投诉件及时得到处理，财政下达资金及时拨付至项目公司。</t>
  </si>
  <si>
    <t>玉溪市中心城区黑臭水体（中心沟下段）整治项目专项资金</t>
  </si>
  <si>
    <t>玉溪市中心城区黑臭水体(中心沟下段)整治项目由市住房城乡建设局作为建设主体，依法委托中国水电建设集团十五工程局有限公司以总承包模式组织施工，项目于2018年10月21日开工，计划于2019年9月19日完工。依据本项目《建设工程施工合同》工期要求，截污箱涵2018年12月31日前完工，实际完工时间2018年12月26日。
已完成新建1号河道A段及B段的全部施工内容（扶壁式挡墙及无砂混凝土相结合河道1021m,及附属配套工程），并于2019年3月31日通水正式投入使用。</t>
  </si>
  <si>
    <t>已按照全年预算数进行支付。</t>
  </si>
  <si>
    <t>项目工程度</t>
  </si>
  <si>
    <t>隐患消除率</t>
  </si>
  <si>
    <t>成灾面积下降率</t>
  </si>
  <si>
    <t>云南通海县杞麓湖西岸集镇生活污水收集处理工程资金</t>
  </si>
  <si>
    <t>建设三个乡镇生活污水收集处理设施，使该区域污水得到科学收集和处置，2023年末实施后本项目每天收集集镇生活污水4073.15m3，每年可收集项目区污水量148.67万m3，年总削入湖CODcr416.28吨、 B0D5 282.47吨、SS282.47吨、NH3-N29.73吨、TP8.18吨、TN29.73吨</t>
  </si>
  <si>
    <t>建设三个乡镇生活污水收集处理设施，</t>
  </si>
  <si>
    <t>支持项目个数</t>
  </si>
  <si>
    <t>生态环境突出问题整改成效</t>
  </si>
  <si>
    <t>明显</t>
  </si>
  <si>
    <t>工程质量合格率</t>
  </si>
  <si>
    <t>项目建设按期完工率</t>
  </si>
  <si>
    <t>基本公共服务提升</t>
  </si>
  <si>
    <t>生态环境质量改善效果</t>
  </si>
  <si>
    <t>项目持续发挥作用</t>
  </si>
  <si>
    <t>满意</t>
  </si>
  <si>
    <t>资金已下达到县区</t>
  </si>
  <si>
    <t>智慧化城市管理信息系统建设项目专项资金</t>
  </si>
  <si>
    <t>依据《玉溪市全面推行城市精细化管理实施方案》重点任务及分工安排，到2022年年底前，全市城市管理保障机制配套完善，城市管理效能大幅提升，城市运行规范有序，城市管理科学化、精细化、智慧化水平大幅提高，人民群众满意度显著提升。1.完善数字化城市管理信息系统。一是结合全市各县（市、区）建成区面积增加，通过基础地形图数据、单元网格数据等数据普查，更新完善基础数据库，为城市精细化管理奠定数据基础，实现“智慧城管”在地理空间上的“全覆盖”。二是充分利用互联网手段畅通市民参与城市管理治理渠道，继续加大“玉溪智慧城管”微信公众号、“市民通”APP的宣传力度，让人人参与到城市管理中来，及时发现解决城市管理中热点、痛点、难点问题，达到提高市民城市管理的参与度、感知度，提升市民的获得感、幸福感、安全感的效果。2.解决数字化城市管理协调难题。完善城市管理运行架构机制，建立健全城市运行管理及考核评价体系。通过争取出台相关规范性文件，统一规范城市管理的权责及工作要求，建立城市问题发现督办、指挥调度、处理评价、考核反馈的有效管理机制，进一步规范城市管理事部件立案标准，解决部门联动协调难问题，形成具有玉溪特色的科学合理、高效有序数字化城市管理长效机制。达到提高城市管理处置率，提升城市管理运行效率和质量的效果。3.实现信息系统运维成本占比小于30%，达到降低数字化城市管理运营成本的效果。4.实现全市数字化城市管理问题接到案件数达到12万余件，提高城市管理数字化水平，达到数字城管在行动的效果。</t>
  </si>
  <si>
    <t>智慧化平台年处理案件预计</t>
  </si>
  <si>
    <t>565000</t>
  </si>
  <si>
    <t>件</t>
  </si>
  <si>
    <t>智慧化平台年结案数量</t>
  </si>
  <si>
    <t>439700</t>
  </si>
  <si>
    <t>信息系统运维成本占比</t>
  </si>
  <si>
    <t>城市管理平台2023年增量数据条数</t>
  </si>
  <si>
    <t>120000</t>
  </si>
  <si>
    <t>条</t>
  </si>
  <si>
    <t>系统全年正常运行时长</t>
  </si>
  <si>
    <t>8500</t>
  </si>
  <si>
    <t>小时</t>
  </si>
  <si>
    <t>系统正常使用年限</t>
  </si>
  <si>
    <t>　 服务对象满意度</t>
  </si>
  <si>
    <t>中心城区金水河（即东风大沟南段）黑臭水体治理项目专项资金</t>
  </si>
  <si>
    <t>根据项目EPC合同完成部分征地拆迁费用拨付，工程土方开挖≥40000立方米以内，景观桥建设3座，项目实施后金水河全面消除黑臭水体，受益人群覆盖率达到80%以上，公众满意度90%以上。从而发挥河道的正常功能，对加速水利化产业结构的改革、发展起到推动作用，效益是显著的。</t>
  </si>
  <si>
    <t>已按照预算数完成拨付。</t>
  </si>
  <si>
    <t>土方开挖</t>
  </si>
  <si>
    <t>40000</t>
  </si>
  <si>
    <t>立方米</t>
  </si>
  <si>
    <t>景观桥建设</t>
  </si>
  <si>
    <t>到位资金拨付率</t>
  </si>
  <si>
    <t>黑臭水体消除率</t>
  </si>
  <si>
    <t>公众基本满意度</t>
  </si>
  <si>
    <t>中央财政农村危房改造（第二批）补助资金</t>
  </si>
  <si>
    <t>支持农村低收入群体等重点对象实施农房改造和农房抗震改造，保障其基本住房安全。完成590户农村危房改造，完成3605户农房抗震 改造。</t>
  </si>
  <si>
    <t>。完成590户农村危房改造，完成3605户农房抗震改造。</t>
  </si>
  <si>
    <t>农村危房改造任务户数</t>
  </si>
  <si>
    <t>590</t>
  </si>
  <si>
    <t>农房抗震改造任务户数</t>
  </si>
  <si>
    <t>3605</t>
  </si>
  <si>
    <t>改造后房屋验收合格率</t>
  </si>
  <si>
    <t>农房设计</t>
  </si>
  <si>
    <t>有基本设计或采用标准图集</t>
  </si>
  <si>
    <t>采用图集</t>
  </si>
  <si>
    <t>危房改造和农房抗震改造开工率</t>
  </si>
  <si>
    <t>危房改造和实施农房抗震改造工作竣工率</t>
  </si>
  <si>
    <t>农村低收入群体危房改造分级分类补助标准执行率</t>
  </si>
  <si>
    <t>“一户一方案”改造方式执行率</t>
  </si>
  <si>
    <t>改造后房屋在相当于抗震设防烈度地震中表现</t>
  </si>
  <si>
    <t>吴严重损毁</t>
  </si>
  <si>
    <t>装配式、绿色建筑、节能改造等新型建筑技术应用率</t>
  </si>
  <si>
    <t>危房改造后房屋保持安全期限</t>
  </si>
  <si>
    <t>拆除重建30年，修缮加固15年</t>
  </si>
  <si>
    <t>使用中</t>
  </si>
  <si>
    <t>中央财政农村危房改造补助资金</t>
  </si>
  <si>
    <t>支持农村低收入群体等重点对象实施农房改造和农房抗震改造，保障其基本住房安全。完成443户农村危房改造，完成2910户农房抗震 改造。</t>
  </si>
  <si>
    <t>完成443户农村危房改造，完成2910户农房抗震改造。</t>
  </si>
  <si>
    <t>农村危房改造任务数</t>
  </si>
  <si>
    <t>443</t>
  </si>
  <si>
    <t>农房抗震改造任务数</t>
  </si>
  <si>
    <t>2910</t>
  </si>
  <si>
    <t>危房改造和实施农房抗震改造竣工率</t>
  </si>
  <si>
    <t>无严重损毁</t>
  </si>
  <si>
    <t>改造后房屋保持安全期限</t>
  </si>
  <si>
    <t>拆除重建≥30年  修缮加固≥15年</t>
  </si>
  <si>
    <t>受益群众满意度</t>
  </si>
  <si>
    <t>中央财政中西部城镇污水处理提质增效专项资金</t>
  </si>
  <si>
    <t>工程完成9条道路的雨污管网改造，主体工程完成率达100%，到位资金及时拨付，2023年完成一期项目竣工验收及结算审计，完成剩余工程资金拨付。通过项目建设中心城区污水收集能力显著提高，提高群众满意度。</t>
  </si>
  <si>
    <t>项目完成主体建设并已竣工验收，项目结算已完成，资金到位后及时进行了拨付。</t>
  </si>
  <si>
    <t>9条道路的雨污管网改造</t>
  </si>
  <si>
    <t>群众信访次数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</si>
</sst>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38">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name val="宋体"/>
      <charset val="134"/>
    </font>
    <font>
      <sz val="22"/>
      <color indexed="8"/>
      <name val="宋体"/>
      <charset val="134"/>
    </font>
    <font>
      <sz val="10"/>
      <color indexed="8"/>
      <name val="Arial"/>
      <charset val="0"/>
    </font>
    <font>
      <sz val="12"/>
      <color indexed="8"/>
      <name val="宋体"/>
      <charset val="134"/>
    </font>
    <font>
      <sz val="10"/>
      <color indexed="8"/>
      <name val="宋体"/>
      <charset val="134"/>
    </font>
    <font>
      <sz val="11"/>
      <color indexed="8"/>
      <name val="宋体"/>
      <charset val="134"/>
    </font>
    <font>
      <sz val="10"/>
      <name val="宋体"/>
      <charset val="134"/>
    </font>
    <font>
      <sz val="11"/>
      <color rgb="FF000000"/>
      <name val="宋体"/>
      <charset val="134"/>
    </font>
    <font>
      <b/>
      <sz val="2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4" borderId="1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6" fillId="0" borderId="0" applyNumberFormat="0" applyFill="0" applyBorder="0" applyAlignment="0" applyProtection="0">
      <alignment vertical="center"/>
    </xf>
    <xf numFmtId="0" fontId="27" fillId="5" borderId="21" applyNumberFormat="0" applyAlignment="0" applyProtection="0">
      <alignment vertical="center"/>
    </xf>
    <xf numFmtId="0" fontId="28" fillId="6" borderId="22" applyNumberFormat="0" applyAlignment="0" applyProtection="0">
      <alignment vertical="center"/>
    </xf>
    <xf numFmtId="0" fontId="29" fillId="6" borderId="21" applyNumberFormat="0" applyAlignment="0" applyProtection="0">
      <alignment vertical="center"/>
    </xf>
    <xf numFmtId="0" fontId="30" fillId="7" borderId="23" applyNumberFormat="0" applyAlignment="0" applyProtection="0">
      <alignment vertical="center"/>
    </xf>
    <xf numFmtId="0" fontId="31" fillId="0" borderId="24" applyNumberFormat="0" applyFill="0" applyAlignment="0" applyProtection="0">
      <alignment vertical="center"/>
    </xf>
    <xf numFmtId="0" fontId="32" fillId="0" borderId="25"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4" fillId="0" borderId="0"/>
  </cellStyleXfs>
  <cellXfs count="129">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xf>
    <xf numFmtId="0" fontId="1" fillId="0" borderId="0" xfId="0" applyFont="1" applyFill="1" applyBorder="1" applyAlignment="1">
      <alignment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 fillId="0" borderId="1" xfId="0" applyFont="1" applyFill="1" applyBorder="1" applyAlignment="1">
      <alignment horizontal="left"/>
    </xf>
    <xf numFmtId="0" fontId="1" fillId="0" borderId="1" xfId="0" applyFont="1" applyFill="1" applyBorder="1" applyAlignment="1">
      <alignment horizontal="left" wrapText="1"/>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1" fillId="2" borderId="2" xfId="0" applyFont="1" applyFill="1" applyBorder="1" applyAlignment="1">
      <alignment horizontal="center" vertical="center" wrapText="1"/>
    </xf>
    <xf numFmtId="176" fontId="1" fillId="2" borderId="2" xfId="0" applyNumberFormat="1" applyFont="1" applyFill="1" applyBorder="1" applyAlignment="1">
      <alignment horizontal="right" vertical="center" wrapText="1"/>
    </xf>
    <xf numFmtId="176" fontId="1" fillId="2" borderId="1" xfId="0" applyNumberFormat="1" applyFont="1" applyFill="1" applyBorder="1" applyAlignment="1">
      <alignment horizontal="right" vertical="center"/>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 xfId="0"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4" fillId="0" borderId="0" xfId="0" applyFont="1" applyFill="1" applyBorder="1" applyAlignment="1"/>
    <xf numFmtId="0" fontId="4" fillId="0" borderId="0" xfId="0" applyFont="1" applyFill="1" applyBorder="1" applyAlignment="1">
      <alignment horizontal="center"/>
    </xf>
    <xf numFmtId="0" fontId="6" fillId="0" borderId="0" xfId="0" applyFont="1" applyFill="1" applyBorder="1" applyAlignment="1"/>
    <xf numFmtId="0" fontId="4" fillId="0" borderId="0" xfId="49" applyFill="1" applyAlignment="1">
      <alignment vertical="center"/>
    </xf>
    <xf numFmtId="0" fontId="4" fillId="0" borderId="0" xfId="49" applyFill="1" applyAlignment="1">
      <alignment vertical="center" wrapText="1"/>
    </xf>
    <xf numFmtId="0" fontId="7" fillId="0" borderId="0" xfId="0" applyFont="1" applyFill="1" applyAlignment="1">
      <alignment horizontal="center"/>
    </xf>
    <xf numFmtId="0" fontId="8" fillId="0" borderId="0" xfId="0" applyFont="1" applyFill="1" applyBorder="1" applyAlignment="1"/>
    <xf numFmtId="0" fontId="9" fillId="0" borderId="0" xfId="0" applyFont="1" applyFill="1" applyBorder="1" applyAlignment="1"/>
    <xf numFmtId="0" fontId="10" fillId="0" borderId="0" xfId="0" applyFont="1" applyFill="1" applyBorder="1" applyAlignment="1">
      <alignment horizontal="center"/>
    </xf>
    <xf numFmtId="0" fontId="11" fillId="0" borderId="1"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6" xfId="0" applyNumberFormat="1" applyFont="1" applyFill="1" applyBorder="1" applyAlignment="1">
      <alignment horizontal="center" vertical="center" shrinkToFit="1"/>
    </xf>
    <xf numFmtId="4" fontId="11" fillId="0" borderId="7" xfId="0" applyNumberFormat="1" applyFont="1" applyFill="1" applyBorder="1" applyAlignment="1">
      <alignment horizontal="center" vertical="center" shrinkToFit="1"/>
    </xf>
    <xf numFmtId="0" fontId="11" fillId="0" borderId="15"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9"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4" fontId="11" fillId="0" borderId="1" xfId="0" applyNumberFormat="1" applyFont="1" applyFill="1" applyBorder="1" applyAlignment="1">
      <alignment horizontal="right" vertical="center" shrinkToFit="1"/>
    </xf>
    <xf numFmtId="177" fontId="11" fillId="0" borderId="1" xfId="0" applyNumberFormat="1" applyFont="1" applyFill="1" applyBorder="1" applyAlignment="1">
      <alignment vertical="center"/>
    </xf>
    <xf numFmtId="0" fontId="12" fillId="0" borderId="0" xfId="0" applyFont="1" applyFill="1" applyAlignment="1">
      <alignment horizontal="left" vertical="top" wrapText="1"/>
    </xf>
    <xf numFmtId="177" fontId="4" fillId="0" borderId="0" xfId="49" applyNumberFormat="1" applyFill="1" applyAlignment="1">
      <alignment vertical="center"/>
    </xf>
    <xf numFmtId="0" fontId="7" fillId="0" borderId="0" xfId="0" applyFont="1" applyFill="1" applyAlignment="1">
      <alignment horizontal="center" wrapText="1"/>
    </xf>
    <xf numFmtId="0" fontId="4" fillId="0" borderId="0" xfId="0" applyFont="1" applyFill="1" applyBorder="1" applyAlignment="1">
      <alignment wrapText="1"/>
    </xf>
    <xf numFmtId="4" fontId="11" fillId="0" borderId="7" xfId="0" applyNumberFormat="1" applyFont="1" applyFill="1" applyBorder="1" applyAlignment="1">
      <alignment horizontal="center" vertical="center" wrapText="1" shrinkToFit="1"/>
    </xf>
    <xf numFmtId="4" fontId="11" fillId="0" borderId="8"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2" xfId="0" applyNumberFormat="1" applyFont="1" applyFill="1" applyBorder="1" applyAlignment="1">
      <alignment horizontal="center" vertical="center" shrinkToFit="1"/>
    </xf>
    <xf numFmtId="4" fontId="11" fillId="0" borderId="3"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 fontId="13" fillId="0" borderId="1" xfId="0" applyNumberFormat="1" applyFont="1" applyFill="1" applyBorder="1" applyAlignment="1">
      <alignment horizontal="right" vertical="center"/>
    </xf>
    <xf numFmtId="4" fontId="11" fillId="0" borderId="1" xfId="0" applyNumberFormat="1" applyFont="1" applyFill="1" applyBorder="1" applyAlignment="1">
      <alignment horizontal="right" vertical="center" wrapText="1" shrinkToFit="1"/>
    </xf>
    <xf numFmtId="0" fontId="4" fillId="0" borderId="0" xfId="0" applyFont="1" applyAlignment="1">
      <alignment horizontal="right"/>
    </xf>
    <xf numFmtId="0" fontId="11" fillId="0" borderId="8"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14" fillId="0" borderId="0" xfId="0" applyFont="1" applyAlignment="1">
      <alignment horizontal="center" vertical="center"/>
    </xf>
    <xf numFmtId="0" fontId="4" fillId="0" borderId="0" xfId="0" applyFont="1" applyAlignment="1"/>
    <xf numFmtId="0" fontId="13" fillId="3" borderId="16" xfId="0" applyNumberFormat="1" applyFont="1" applyFill="1" applyBorder="1" applyAlignment="1">
      <alignment horizontal="center" vertical="center"/>
    </xf>
    <xf numFmtId="0" fontId="13" fillId="3" borderId="16" xfId="0" applyNumberFormat="1" applyFont="1" applyFill="1" applyBorder="1" applyAlignment="1">
      <alignment horizontal="left" vertical="center"/>
    </xf>
    <xf numFmtId="0" fontId="13" fillId="2" borderId="16" xfId="0" applyNumberFormat="1" applyFont="1" applyFill="1" applyBorder="1" applyAlignment="1">
      <alignment horizontal="center" vertical="center"/>
    </xf>
    <xf numFmtId="4" fontId="13" fillId="2" borderId="16" xfId="0" applyNumberFormat="1" applyFont="1" applyFill="1" applyBorder="1" applyAlignment="1">
      <alignment horizontal="right" vertical="center"/>
    </xf>
    <xf numFmtId="0" fontId="13" fillId="2" borderId="16" xfId="0" applyNumberFormat="1" applyFont="1" applyFill="1" applyBorder="1" applyAlignment="1">
      <alignment horizontal="center" vertical="center" wrapText="1"/>
    </xf>
    <xf numFmtId="0" fontId="13" fillId="2" borderId="16" xfId="0" applyNumberFormat="1" applyFont="1" applyFill="1" applyBorder="1" applyAlignment="1">
      <alignment horizontal="left" vertical="center" wrapText="1"/>
    </xf>
    <xf numFmtId="0" fontId="15" fillId="0" borderId="0" xfId="0" applyFont="1" applyAlignment="1"/>
    <xf numFmtId="0" fontId="13" fillId="3" borderId="16" xfId="0" applyNumberFormat="1" applyFont="1" applyFill="1" applyBorder="1" applyAlignment="1">
      <alignment horizontal="center" vertical="center" wrapText="1"/>
    </xf>
    <xf numFmtId="0" fontId="16" fillId="3" borderId="16" xfId="0" applyNumberFormat="1" applyFont="1" applyFill="1" applyBorder="1" applyAlignment="1">
      <alignment horizontal="left" vertical="center" wrapText="1"/>
    </xf>
    <xf numFmtId="0" fontId="13" fillId="3" borderId="16" xfId="0" applyNumberFormat="1" applyFont="1" applyFill="1" applyBorder="1" applyAlignment="1">
      <alignment horizontal="left" vertical="center" wrapText="1"/>
    </xf>
    <xf numFmtId="4" fontId="13" fillId="2" borderId="16" xfId="0" applyNumberFormat="1" applyFont="1" applyFill="1" applyBorder="1" applyAlignment="1">
      <alignment horizontal="right" vertical="center" wrapText="1"/>
    </xf>
    <xf numFmtId="0" fontId="17" fillId="0" borderId="0" xfId="0" applyFont="1" applyAlignment="1">
      <alignment horizontal="center" vertical="center"/>
    </xf>
    <xf numFmtId="0" fontId="13" fillId="3" borderId="17" xfId="0" applyNumberFormat="1" applyFont="1" applyFill="1" applyBorder="1" applyAlignment="1">
      <alignment horizontal="center" vertical="center" wrapText="1"/>
    </xf>
    <xf numFmtId="4" fontId="13" fillId="2" borderId="17" xfId="0" applyNumberFormat="1" applyFont="1" applyFill="1" applyBorder="1" applyAlignment="1">
      <alignment horizontal="right" vertical="center"/>
    </xf>
    <xf numFmtId="0" fontId="13" fillId="2" borderId="1" xfId="0" applyNumberFormat="1" applyFont="1" applyFill="1" applyBorder="1" applyAlignment="1">
      <alignment horizontal="left" vertical="center"/>
    </xf>
    <xf numFmtId="4" fontId="13" fillId="2" borderId="1" xfId="0" applyNumberFormat="1" applyFont="1" applyFill="1" applyBorder="1" applyAlignment="1">
      <alignment horizontal="right" vertical="center"/>
    </xf>
    <xf numFmtId="0" fontId="13" fillId="2" borderId="0" xfId="0" applyNumberFormat="1" applyFont="1" applyFill="1" applyBorder="1" applyAlignment="1">
      <alignment horizontal="left" vertical="center"/>
    </xf>
    <xf numFmtId="0" fontId="0" fillId="0" borderId="0" xfId="0" applyFont="1" applyBorder="1">
      <alignment vertical="center"/>
    </xf>
    <xf numFmtId="0" fontId="13" fillId="2" borderId="0" xfId="0" applyNumberFormat="1" applyFont="1" applyFill="1" applyBorder="1" applyAlignment="1">
      <alignment vertical="center"/>
    </xf>
    <xf numFmtId="0" fontId="13" fillId="2" borderId="16" xfId="0" applyNumberFormat="1" applyFont="1" applyFill="1" applyBorder="1" applyAlignment="1">
      <alignment horizontal="left" vertical="center"/>
    </xf>
    <xf numFmtId="0" fontId="17" fillId="0" borderId="0" xfId="0" applyFont="1" applyAlignment="1"/>
    <xf numFmtId="0" fontId="12" fillId="0" borderId="0" xfId="0" applyFont="1" applyAlignment="1"/>
    <xf numFmtId="0" fontId="13" fillId="2" borderId="16" xfId="0" applyNumberFormat="1" applyFont="1" applyFill="1" applyBorder="1" applyAlignment="1">
      <alignment horizontal="right" vertical="center"/>
    </xf>
    <xf numFmtId="0" fontId="13" fillId="2" borderId="17"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tyles" Target="styles.xml"/><Relationship Id="rId44" Type="http://schemas.openxmlformats.org/officeDocument/2006/relationships/sharedStrings" Target="sharedStrings.xml"/><Relationship Id="rId43" Type="http://schemas.openxmlformats.org/officeDocument/2006/relationships/theme" Target="theme/theme1.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pageSetUpPr fitToPage="1"/>
  </sheetPr>
  <dimension ref="A1:F38"/>
  <sheetViews>
    <sheetView workbookViewId="0">
      <pane ySplit="6" topLeftCell="A22" activePane="bottomLeft" state="frozen"/>
      <selection/>
      <selection pane="bottomLeft" activeCell="A1" sqref="A1"/>
    </sheetView>
  </sheetViews>
  <sheetFormatPr defaultColWidth="9" defaultRowHeight="13.5" outlineLevelCol="5"/>
  <cols>
    <col min="1" max="1" width="32.125" customWidth="1"/>
    <col min="2" max="2" width="4.75" customWidth="1"/>
    <col min="3" max="3" width="16.875" customWidth="1"/>
    <col min="4" max="4" width="30.625" customWidth="1"/>
    <col min="5" max="5" width="4.75" customWidth="1"/>
    <col min="6" max="6" width="16.875" customWidth="1"/>
  </cols>
  <sheetData>
    <row r="1" ht="27" spans="3:3">
      <c r="C1" s="116" t="s">
        <v>0</v>
      </c>
    </row>
    <row r="2" ht="14.25" spans="6:6">
      <c r="F2" s="104" t="s">
        <v>1</v>
      </c>
    </row>
    <row r="3" ht="14.25" spans="1:6">
      <c r="A3" s="104" t="s">
        <v>2</v>
      </c>
      <c r="F3" s="104" t="s">
        <v>3</v>
      </c>
    </row>
    <row r="4" ht="19.5" customHeight="1" spans="1:6">
      <c r="A4" s="105" t="s">
        <v>4</v>
      </c>
      <c r="B4" s="105"/>
      <c r="C4" s="105"/>
      <c r="D4" s="105" t="s">
        <v>5</v>
      </c>
      <c r="E4" s="105"/>
      <c r="F4" s="105"/>
    </row>
    <row r="5" ht="19.5" customHeight="1" spans="1:6">
      <c r="A5" s="105" t="s">
        <v>6</v>
      </c>
      <c r="B5" s="105" t="s">
        <v>7</v>
      </c>
      <c r="C5" s="105" t="s">
        <v>8</v>
      </c>
      <c r="D5" s="105" t="s">
        <v>9</v>
      </c>
      <c r="E5" s="105" t="s">
        <v>7</v>
      </c>
      <c r="F5" s="105" t="s">
        <v>8</v>
      </c>
    </row>
    <row r="6" ht="19.5" customHeight="1" spans="1:6">
      <c r="A6" s="105" t="s">
        <v>10</v>
      </c>
      <c r="B6" s="105"/>
      <c r="C6" s="105" t="s">
        <v>11</v>
      </c>
      <c r="D6" s="105" t="s">
        <v>10</v>
      </c>
      <c r="E6" s="105"/>
      <c r="F6" s="105" t="s">
        <v>12</v>
      </c>
    </row>
    <row r="7" ht="19.5" customHeight="1" spans="1:6">
      <c r="A7" s="106" t="s">
        <v>13</v>
      </c>
      <c r="B7" s="105" t="s">
        <v>11</v>
      </c>
      <c r="C7" s="108">
        <v>532045237.92</v>
      </c>
      <c r="D7" s="106" t="s">
        <v>14</v>
      </c>
      <c r="E7" s="105" t="s">
        <v>15</v>
      </c>
      <c r="F7" s="108">
        <v>16200000</v>
      </c>
    </row>
    <row r="8" ht="19.5" customHeight="1" spans="1:6">
      <c r="A8" s="106" t="s">
        <v>16</v>
      </c>
      <c r="B8" s="105" t="s">
        <v>12</v>
      </c>
      <c r="C8" s="108">
        <v>252202876.69</v>
      </c>
      <c r="D8" s="106" t="s">
        <v>17</v>
      </c>
      <c r="E8" s="105" t="s">
        <v>18</v>
      </c>
      <c r="F8" s="108"/>
    </row>
    <row r="9" ht="19.5" customHeight="1" spans="1:6">
      <c r="A9" s="106" t="s">
        <v>19</v>
      </c>
      <c r="B9" s="105" t="s">
        <v>20</v>
      </c>
      <c r="C9" s="108"/>
      <c r="D9" s="106" t="s">
        <v>21</v>
      </c>
      <c r="E9" s="105" t="s">
        <v>22</v>
      </c>
      <c r="F9" s="108">
        <v>5229095</v>
      </c>
    </row>
    <row r="10" ht="19.5" customHeight="1" spans="1:6">
      <c r="A10" s="106" t="s">
        <v>23</v>
      </c>
      <c r="B10" s="105" t="s">
        <v>24</v>
      </c>
      <c r="C10" s="108">
        <v>0</v>
      </c>
      <c r="D10" s="106" t="s">
        <v>25</v>
      </c>
      <c r="E10" s="105" t="s">
        <v>26</v>
      </c>
      <c r="F10" s="108"/>
    </row>
    <row r="11" ht="19.5" customHeight="1" spans="1:6">
      <c r="A11" s="106" t="s">
        <v>27</v>
      </c>
      <c r="B11" s="105" t="s">
        <v>28</v>
      </c>
      <c r="C11" s="108">
        <v>0</v>
      </c>
      <c r="D11" s="106" t="s">
        <v>29</v>
      </c>
      <c r="E11" s="105" t="s">
        <v>30</v>
      </c>
      <c r="F11" s="108"/>
    </row>
    <row r="12" ht="19.5" customHeight="1" spans="1:6">
      <c r="A12" s="106" t="s">
        <v>31</v>
      </c>
      <c r="B12" s="105" t="s">
        <v>32</v>
      </c>
      <c r="C12" s="108">
        <v>0</v>
      </c>
      <c r="D12" s="106" t="s">
        <v>33</v>
      </c>
      <c r="E12" s="105" t="s">
        <v>34</v>
      </c>
      <c r="F12" s="108"/>
    </row>
    <row r="13" ht="19.5" customHeight="1" spans="1:6">
      <c r="A13" s="106" t="s">
        <v>35</v>
      </c>
      <c r="B13" s="105" t="s">
        <v>36</v>
      </c>
      <c r="C13" s="108">
        <v>0</v>
      </c>
      <c r="D13" s="106" t="s">
        <v>37</v>
      </c>
      <c r="E13" s="105" t="s">
        <v>38</v>
      </c>
      <c r="F13" s="108"/>
    </row>
    <row r="14" ht="19.5" customHeight="1" spans="1:6">
      <c r="A14" s="106" t="s">
        <v>39</v>
      </c>
      <c r="B14" s="105" t="s">
        <v>40</v>
      </c>
      <c r="C14" s="108">
        <v>500000</v>
      </c>
      <c r="D14" s="106" t="s">
        <v>41</v>
      </c>
      <c r="E14" s="105" t="s">
        <v>42</v>
      </c>
      <c r="F14" s="108">
        <v>1739437.9</v>
      </c>
    </row>
    <row r="15" ht="19.5" customHeight="1" spans="1:6">
      <c r="A15" s="106"/>
      <c r="B15" s="105" t="s">
        <v>43</v>
      </c>
      <c r="C15" s="127"/>
      <c r="D15" s="106" t="s">
        <v>44</v>
      </c>
      <c r="E15" s="105" t="s">
        <v>45</v>
      </c>
      <c r="F15" s="108">
        <v>769055.89</v>
      </c>
    </row>
    <row r="16" ht="19.5" customHeight="1" spans="1:6">
      <c r="A16" s="106"/>
      <c r="B16" s="105" t="s">
        <v>46</v>
      </c>
      <c r="C16" s="127"/>
      <c r="D16" s="106" t="s">
        <v>47</v>
      </c>
      <c r="E16" s="105" t="s">
        <v>48</v>
      </c>
      <c r="F16" s="108">
        <v>3600000</v>
      </c>
    </row>
    <row r="17" ht="19.5" customHeight="1" spans="1:6">
      <c r="A17" s="106"/>
      <c r="B17" s="105" t="s">
        <v>49</v>
      </c>
      <c r="C17" s="127"/>
      <c r="D17" s="106" t="s">
        <v>50</v>
      </c>
      <c r="E17" s="105" t="s">
        <v>51</v>
      </c>
      <c r="F17" s="108">
        <v>393822118.82</v>
      </c>
    </row>
    <row r="18" ht="19.5" customHeight="1" spans="1:6">
      <c r="A18" s="106"/>
      <c r="B18" s="105" t="s">
        <v>52</v>
      </c>
      <c r="C18" s="127"/>
      <c r="D18" s="106" t="s">
        <v>53</v>
      </c>
      <c r="E18" s="105" t="s">
        <v>54</v>
      </c>
      <c r="F18" s="108"/>
    </row>
    <row r="19" ht="19.5" customHeight="1" spans="1:6">
      <c r="A19" s="106"/>
      <c r="B19" s="105" t="s">
        <v>55</v>
      </c>
      <c r="C19" s="127"/>
      <c r="D19" s="106" t="s">
        <v>56</v>
      </c>
      <c r="E19" s="105" t="s">
        <v>57</v>
      </c>
      <c r="F19" s="108"/>
    </row>
    <row r="20" ht="19.5" customHeight="1" spans="1:6">
      <c r="A20" s="106"/>
      <c r="B20" s="105" t="s">
        <v>58</v>
      </c>
      <c r="C20" s="127"/>
      <c r="D20" s="106" t="s">
        <v>59</v>
      </c>
      <c r="E20" s="105" t="s">
        <v>60</v>
      </c>
      <c r="F20" s="108"/>
    </row>
    <row r="21" ht="19.5" customHeight="1" spans="1:6">
      <c r="A21" s="106"/>
      <c r="B21" s="105" t="s">
        <v>61</v>
      </c>
      <c r="C21" s="127"/>
      <c r="D21" s="106" t="s">
        <v>62</v>
      </c>
      <c r="E21" s="105" t="s">
        <v>63</v>
      </c>
      <c r="F21" s="108"/>
    </row>
    <row r="22" ht="19.5" customHeight="1" spans="1:6">
      <c r="A22" s="106"/>
      <c r="B22" s="105" t="s">
        <v>64</v>
      </c>
      <c r="C22" s="127"/>
      <c r="D22" s="106" t="s">
        <v>65</v>
      </c>
      <c r="E22" s="105" t="s">
        <v>66</v>
      </c>
      <c r="F22" s="108"/>
    </row>
    <row r="23" ht="19.5" customHeight="1" spans="1:6">
      <c r="A23" s="106"/>
      <c r="B23" s="105" t="s">
        <v>67</v>
      </c>
      <c r="C23" s="127"/>
      <c r="D23" s="106" t="s">
        <v>68</v>
      </c>
      <c r="E23" s="105" t="s">
        <v>69</v>
      </c>
      <c r="F23" s="108"/>
    </row>
    <row r="24" ht="19.5" customHeight="1" spans="1:6">
      <c r="A24" s="106"/>
      <c r="B24" s="105" t="s">
        <v>70</v>
      </c>
      <c r="C24" s="127"/>
      <c r="D24" s="106" t="s">
        <v>71</v>
      </c>
      <c r="E24" s="105" t="s">
        <v>72</v>
      </c>
      <c r="F24" s="108"/>
    </row>
    <row r="25" ht="19.5" customHeight="1" spans="1:6">
      <c r="A25" s="106"/>
      <c r="B25" s="105" t="s">
        <v>73</v>
      </c>
      <c r="C25" s="127"/>
      <c r="D25" s="106" t="s">
        <v>74</v>
      </c>
      <c r="E25" s="105" t="s">
        <v>75</v>
      </c>
      <c r="F25" s="108">
        <v>333095607</v>
      </c>
    </row>
    <row r="26" ht="19.5" customHeight="1" spans="1:6">
      <c r="A26" s="106"/>
      <c r="B26" s="105" t="s">
        <v>76</v>
      </c>
      <c r="C26" s="127"/>
      <c r="D26" s="106" t="s">
        <v>77</v>
      </c>
      <c r="E26" s="105" t="s">
        <v>78</v>
      </c>
      <c r="F26" s="108"/>
    </row>
    <row r="27" ht="19.5" customHeight="1" spans="1:6">
      <c r="A27" s="106"/>
      <c r="B27" s="105" t="s">
        <v>79</v>
      </c>
      <c r="C27" s="127"/>
      <c r="D27" s="106" t="s">
        <v>80</v>
      </c>
      <c r="E27" s="105" t="s">
        <v>81</v>
      </c>
      <c r="F27" s="108"/>
    </row>
    <row r="28" ht="19.5" customHeight="1" spans="1:6">
      <c r="A28" s="106"/>
      <c r="B28" s="105" t="s">
        <v>82</v>
      </c>
      <c r="C28" s="127"/>
      <c r="D28" s="106" t="s">
        <v>83</v>
      </c>
      <c r="E28" s="105" t="s">
        <v>84</v>
      </c>
      <c r="F28" s="108">
        <v>610000</v>
      </c>
    </row>
    <row r="29" ht="19.5" customHeight="1" spans="1:6">
      <c r="A29" s="106"/>
      <c r="B29" s="105" t="s">
        <v>85</v>
      </c>
      <c r="C29" s="127"/>
      <c r="D29" s="106" t="s">
        <v>86</v>
      </c>
      <c r="E29" s="105" t="s">
        <v>87</v>
      </c>
      <c r="F29" s="108">
        <v>29182800</v>
      </c>
    </row>
    <row r="30" ht="19.5" customHeight="1" spans="1:6">
      <c r="A30" s="105"/>
      <c r="B30" s="105" t="s">
        <v>88</v>
      </c>
      <c r="C30" s="127"/>
      <c r="D30" s="106" t="s">
        <v>89</v>
      </c>
      <c r="E30" s="105" t="s">
        <v>90</v>
      </c>
      <c r="F30" s="108"/>
    </row>
    <row r="31" ht="19.5" customHeight="1" spans="1:6">
      <c r="A31" s="105"/>
      <c r="B31" s="105" t="s">
        <v>91</v>
      </c>
      <c r="C31" s="127"/>
      <c r="D31" s="106" t="s">
        <v>92</v>
      </c>
      <c r="E31" s="105" t="s">
        <v>93</v>
      </c>
      <c r="F31" s="108"/>
    </row>
    <row r="32" ht="19.5" customHeight="1" spans="1:6">
      <c r="A32" s="105"/>
      <c r="B32" s="105" t="s">
        <v>94</v>
      </c>
      <c r="C32" s="127"/>
      <c r="D32" s="106" t="s">
        <v>95</v>
      </c>
      <c r="E32" s="105" t="s">
        <v>96</v>
      </c>
      <c r="F32" s="108"/>
    </row>
    <row r="33" ht="19.5" customHeight="1" spans="1:6">
      <c r="A33" s="105" t="s">
        <v>97</v>
      </c>
      <c r="B33" s="105" t="s">
        <v>98</v>
      </c>
      <c r="C33" s="108">
        <v>784748114.61</v>
      </c>
      <c r="D33" s="105" t="s">
        <v>99</v>
      </c>
      <c r="E33" s="105" t="s">
        <v>100</v>
      </c>
      <c r="F33" s="108">
        <v>784248114.61</v>
      </c>
    </row>
    <row r="34" ht="19.5" customHeight="1" spans="1:6">
      <c r="A34" s="106" t="s">
        <v>101</v>
      </c>
      <c r="B34" s="105" t="s">
        <v>102</v>
      </c>
      <c r="C34" s="108"/>
      <c r="D34" s="106" t="s">
        <v>103</v>
      </c>
      <c r="E34" s="105" t="s">
        <v>104</v>
      </c>
      <c r="F34" s="108"/>
    </row>
    <row r="35" ht="19.5" customHeight="1" spans="1:6">
      <c r="A35" s="106" t="s">
        <v>105</v>
      </c>
      <c r="B35" s="105" t="s">
        <v>106</v>
      </c>
      <c r="C35" s="108">
        <v>57568113.37</v>
      </c>
      <c r="D35" s="106" t="s">
        <v>107</v>
      </c>
      <c r="E35" s="105" t="s">
        <v>108</v>
      </c>
      <c r="F35" s="108">
        <v>58068113.37</v>
      </c>
    </row>
    <row r="36" ht="19.5" customHeight="1" spans="1:6">
      <c r="A36" s="105" t="s">
        <v>109</v>
      </c>
      <c r="B36" s="105" t="s">
        <v>110</v>
      </c>
      <c r="C36" s="108">
        <v>842316227.98</v>
      </c>
      <c r="D36" s="105" t="s">
        <v>109</v>
      </c>
      <c r="E36" s="105" t="s">
        <v>111</v>
      </c>
      <c r="F36" s="108">
        <v>842316227.98</v>
      </c>
    </row>
    <row r="37" ht="19.5" customHeight="1" spans="1:6">
      <c r="A37" s="124" t="s">
        <v>112</v>
      </c>
      <c r="B37" s="124"/>
      <c r="C37" s="124"/>
      <c r="D37" s="124"/>
      <c r="E37" s="124"/>
      <c r="F37" s="124"/>
    </row>
    <row r="38" ht="19.5" customHeight="1" spans="1:6">
      <c r="A38" s="124" t="s">
        <v>113</v>
      </c>
      <c r="B38" s="124"/>
      <c r="C38" s="124"/>
      <c r="D38" s="124"/>
      <c r="E38" s="124"/>
      <c r="F38" s="124"/>
    </row>
  </sheetData>
  <mergeCells count="4">
    <mergeCell ref="A4:C4"/>
    <mergeCell ref="D4:F4"/>
    <mergeCell ref="A37:F37"/>
    <mergeCell ref="A38:F38"/>
  </mergeCells>
  <pageMargins left="0.7" right="0.7" top="0.75" bottom="0.75" header="0.3" footer="0.3"/>
  <pageSetup paperSize="9" scale="84"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pageSetUpPr fitToPage="1"/>
  </sheetPr>
  <dimension ref="A1:E33"/>
  <sheetViews>
    <sheetView workbookViewId="0">
      <selection activeCell="C13" sqref="C13:D13"/>
    </sheetView>
  </sheetViews>
  <sheetFormatPr defaultColWidth="9" defaultRowHeight="13.5" outlineLevelCol="4"/>
  <cols>
    <col min="1" max="1" width="37.25" customWidth="1"/>
    <col min="2" max="2" width="10" customWidth="1"/>
    <col min="3" max="3" width="32.75" customWidth="1"/>
    <col min="4" max="4" width="27.875" customWidth="1"/>
    <col min="5" max="5" width="21.375" customWidth="1"/>
  </cols>
  <sheetData>
    <row r="1" ht="25.5" spans="3:3">
      <c r="C1" s="103" t="s">
        <v>512</v>
      </c>
    </row>
    <row r="2" ht="14.25" spans="5:5">
      <c r="E2" s="104" t="s">
        <v>513</v>
      </c>
    </row>
    <row r="3" ht="14.25" spans="1:5">
      <c r="A3" s="104" t="s">
        <v>2</v>
      </c>
      <c r="E3" s="104" t="s">
        <v>514</v>
      </c>
    </row>
    <row r="4" ht="15" customHeight="1" spans="1:5">
      <c r="A4" s="112" t="s">
        <v>515</v>
      </c>
      <c r="B4" s="112" t="s">
        <v>7</v>
      </c>
      <c r="C4" s="112" t="s">
        <v>516</v>
      </c>
      <c r="D4" s="112" t="s">
        <v>517</v>
      </c>
      <c r="E4" s="112" t="s">
        <v>518</v>
      </c>
    </row>
    <row r="5" ht="15" customHeight="1" spans="1:5">
      <c r="A5" s="112" t="s">
        <v>519</v>
      </c>
      <c r="B5" s="112"/>
      <c r="C5" s="112" t="s">
        <v>11</v>
      </c>
      <c r="D5" s="112" t="s">
        <v>12</v>
      </c>
      <c r="E5" s="112" t="s">
        <v>20</v>
      </c>
    </row>
    <row r="6" ht="15" customHeight="1" spans="1:5">
      <c r="A6" s="113" t="s">
        <v>520</v>
      </c>
      <c r="B6" s="112" t="s">
        <v>11</v>
      </c>
      <c r="C6" s="109" t="s">
        <v>521</v>
      </c>
      <c r="D6" s="109" t="s">
        <v>521</v>
      </c>
      <c r="E6" s="109" t="s">
        <v>521</v>
      </c>
    </row>
    <row r="7" ht="15" customHeight="1" spans="1:5">
      <c r="A7" s="114" t="s">
        <v>522</v>
      </c>
      <c r="B7" s="112" t="s">
        <v>12</v>
      </c>
      <c r="C7" s="115">
        <v>287416</v>
      </c>
      <c r="D7" s="115">
        <v>109204.75</v>
      </c>
      <c r="E7" s="115">
        <v>109204.75</v>
      </c>
    </row>
    <row r="8" ht="15" customHeight="1" spans="1:5">
      <c r="A8" s="114" t="s">
        <v>523</v>
      </c>
      <c r="B8" s="112" t="s">
        <v>20</v>
      </c>
      <c r="C8" s="115">
        <v>0</v>
      </c>
      <c r="D8" s="115">
        <v>0</v>
      </c>
      <c r="E8" s="115"/>
    </row>
    <row r="9" ht="15" customHeight="1" spans="1:5">
      <c r="A9" s="114" t="s">
        <v>524</v>
      </c>
      <c r="B9" s="112" t="s">
        <v>24</v>
      </c>
      <c r="C9" s="115">
        <v>132416</v>
      </c>
      <c r="D9" s="115">
        <v>84204.75</v>
      </c>
      <c r="E9" s="115">
        <v>84204.75</v>
      </c>
    </row>
    <row r="10" ht="15" customHeight="1" spans="1:5">
      <c r="A10" s="114" t="s">
        <v>525</v>
      </c>
      <c r="B10" s="112" t="s">
        <v>28</v>
      </c>
      <c r="C10" s="115">
        <v>0</v>
      </c>
      <c r="D10" s="115">
        <v>0</v>
      </c>
      <c r="E10" s="115"/>
    </row>
    <row r="11" ht="15" customHeight="1" spans="1:5">
      <c r="A11" s="114" t="s">
        <v>526</v>
      </c>
      <c r="B11" s="112" t="s">
        <v>32</v>
      </c>
      <c r="C11" s="115">
        <v>132416</v>
      </c>
      <c r="D11" s="115">
        <v>84204.75</v>
      </c>
      <c r="E11" s="115">
        <v>84204.75</v>
      </c>
    </row>
    <row r="12" ht="15" customHeight="1" spans="1:5">
      <c r="A12" s="114" t="s">
        <v>527</v>
      </c>
      <c r="B12" s="112" t="s">
        <v>36</v>
      </c>
      <c r="C12" s="115">
        <v>155000</v>
      </c>
      <c r="D12" s="115">
        <v>25000</v>
      </c>
      <c r="E12" s="115">
        <v>25000</v>
      </c>
    </row>
    <row r="13" ht="15" customHeight="1" spans="1:5">
      <c r="A13" s="114" t="s">
        <v>528</v>
      </c>
      <c r="B13" s="112" t="s">
        <v>40</v>
      </c>
      <c r="C13" s="109" t="s">
        <v>521</v>
      </c>
      <c r="D13" s="109" t="s">
        <v>521</v>
      </c>
      <c r="E13" s="115">
        <v>25000</v>
      </c>
    </row>
    <row r="14" ht="15" customHeight="1" spans="1:5">
      <c r="A14" s="114" t="s">
        <v>529</v>
      </c>
      <c r="B14" s="112" t="s">
        <v>43</v>
      </c>
      <c r="C14" s="109" t="s">
        <v>521</v>
      </c>
      <c r="D14" s="109" t="s">
        <v>521</v>
      </c>
      <c r="E14" s="115"/>
    </row>
    <row r="15" ht="15" customHeight="1" spans="1:5">
      <c r="A15" s="114" t="s">
        <v>530</v>
      </c>
      <c r="B15" s="112" t="s">
        <v>46</v>
      </c>
      <c r="C15" s="109" t="s">
        <v>521</v>
      </c>
      <c r="D15" s="109" t="s">
        <v>521</v>
      </c>
      <c r="E15" s="115"/>
    </row>
    <row r="16" ht="15" customHeight="1" spans="1:5">
      <c r="A16" s="114" t="s">
        <v>531</v>
      </c>
      <c r="B16" s="112" t="s">
        <v>49</v>
      </c>
      <c r="C16" s="109" t="s">
        <v>521</v>
      </c>
      <c r="D16" s="109" t="s">
        <v>521</v>
      </c>
      <c r="E16" s="109" t="s">
        <v>521</v>
      </c>
    </row>
    <row r="17" ht="15" customHeight="1" spans="1:5">
      <c r="A17" s="114" t="s">
        <v>532</v>
      </c>
      <c r="B17" s="112" t="s">
        <v>52</v>
      </c>
      <c r="C17" s="109" t="s">
        <v>521</v>
      </c>
      <c r="D17" s="109" t="s">
        <v>521</v>
      </c>
      <c r="E17" s="115"/>
    </row>
    <row r="18" ht="15" customHeight="1" spans="1:5">
      <c r="A18" s="114" t="s">
        <v>533</v>
      </c>
      <c r="B18" s="112" t="s">
        <v>55</v>
      </c>
      <c r="C18" s="109" t="s">
        <v>521</v>
      </c>
      <c r="D18" s="109" t="s">
        <v>521</v>
      </c>
      <c r="E18" s="115"/>
    </row>
    <row r="19" ht="15" customHeight="1" spans="1:5">
      <c r="A19" s="114" t="s">
        <v>534</v>
      </c>
      <c r="B19" s="112" t="s">
        <v>58</v>
      </c>
      <c r="C19" s="109" t="s">
        <v>521</v>
      </c>
      <c r="D19" s="109" t="s">
        <v>521</v>
      </c>
      <c r="E19" s="115"/>
    </row>
    <row r="20" ht="15" customHeight="1" spans="1:5">
      <c r="A20" s="114" t="s">
        <v>535</v>
      </c>
      <c r="B20" s="112" t="s">
        <v>61</v>
      </c>
      <c r="C20" s="109" t="s">
        <v>521</v>
      </c>
      <c r="D20" s="109" t="s">
        <v>521</v>
      </c>
      <c r="E20" s="115">
        <v>1</v>
      </c>
    </row>
    <row r="21" ht="15" customHeight="1" spans="1:5">
      <c r="A21" s="114" t="s">
        <v>536</v>
      </c>
      <c r="B21" s="112" t="s">
        <v>64</v>
      </c>
      <c r="C21" s="109" t="s">
        <v>521</v>
      </c>
      <c r="D21" s="109" t="s">
        <v>521</v>
      </c>
      <c r="E21" s="115">
        <v>33</v>
      </c>
    </row>
    <row r="22" ht="15" customHeight="1" spans="1:5">
      <c r="A22" s="114" t="s">
        <v>537</v>
      </c>
      <c r="B22" s="112" t="s">
        <v>67</v>
      </c>
      <c r="C22" s="109" t="s">
        <v>521</v>
      </c>
      <c r="D22" s="109" t="s">
        <v>521</v>
      </c>
      <c r="E22" s="115"/>
    </row>
    <row r="23" ht="15" customHeight="1" spans="1:5">
      <c r="A23" s="114" t="s">
        <v>538</v>
      </c>
      <c r="B23" s="112" t="s">
        <v>70</v>
      </c>
      <c r="C23" s="109" t="s">
        <v>521</v>
      </c>
      <c r="D23" s="109" t="s">
        <v>521</v>
      </c>
      <c r="E23" s="115">
        <v>306</v>
      </c>
    </row>
    <row r="24" ht="15" customHeight="1" spans="1:5">
      <c r="A24" s="114" t="s">
        <v>539</v>
      </c>
      <c r="B24" s="112" t="s">
        <v>73</v>
      </c>
      <c r="C24" s="109" t="s">
        <v>521</v>
      </c>
      <c r="D24" s="109" t="s">
        <v>521</v>
      </c>
      <c r="E24" s="115"/>
    </row>
    <row r="25" ht="15" customHeight="1" spans="1:5">
      <c r="A25" s="114" t="s">
        <v>540</v>
      </c>
      <c r="B25" s="112" t="s">
        <v>76</v>
      </c>
      <c r="C25" s="109" t="s">
        <v>521</v>
      </c>
      <c r="D25" s="109" t="s">
        <v>521</v>
      </c>
      <c r="E25" s="115"/>
    </row>
    <row r="26" ht="15" customHeight="1" spans="1:5">
      <c r="A26" s="114" t="s">
        <v>541</v>
      </c>
      <c r="B26" s="112" t="s">
        <v>79</v>
      </c>
      <c r="C26" s="109" t="s">
        <v>521</v>
      </c>
      <c r="D26" s="109" t="s">
        <v>521</v>
      </c>
      <c r="E26" s="115"/>
    </row>
    <row r="27" ht="15" customHeight="1" spans="1:5">
      <c r="A27" s="113" t="s">
        <v>542</v>
      </c>
      <c r="B27" s="112" t="s">
        <v>82</v>
      </c>
      <c r="C27" s="109" t="s">
        <v>521</v>
      </c>
      <c r="D27" s="109" t="s">
        <v>521</v>
      </c>
      <c r="E27" s="115">
        <v>4869443.12</v>
      </c>
    </row>
    <row r="28" ht="15" customHeight="1" spans="1:5">
      <c r="A28" s="114" t="s">
        <v>543</v>
      </c>
      <c r="B28" s="112" t="s">
        <v>85</v>
      </c>
      <c r="C28" s="109" t="s">
        <v>521</v>
      </c>
      <c r="D28" s="109" t="s">
        <v>521</v>
      </c>
      <c r="E28" s="115">
        <v>4869443.12</v>
      </c>
    </row>
    <row r="29" ht="15" customHeight="1" spans="1:5">
      <c r="A29" s="114" t="s">
        <v>544</v>
      </c>
      <c r="B29" s="112" t="s">
        <v>88</v>
      </c>
      <c r="C29" s="109" t="s">
        <v>521</v>
      </c>
      <c r="D29" s="109" t="s">
        <v>521</v>
      </c>
      <c r="E29" s="115"/>
    </row>
    <row r="30" ht="41.25" customHeight="1" spans="1:5">
      <c r="A30" s="110" t="s">
        <v>545</v>
      </c>
      <c r="B30" s="110"/>
      <c r="C30" s="110"/>
      <c r="D30" s="110"/>
      <c r="E30" s="110"/>
    </row>
    <row r="31" ht="21" customHeight="1" spans="1:5">
      <c r="A31" s="110" t="s">
        <v>546</v>
      </c>
      <c r="B31" s="110"/>
      <c r="C31" s="110"/>
      <c r="D31" s="110"/>
      <c r="E31" s="110"/>
    </row>
    <row r="33" spans="3:3">
      <c r="C33" s="111" t="s">
        <v>547</v>
      </c>
    </row>
  </sheetData>
  <mergeCells count="3">
    <mergeCell ref="A30:E30"/>
    <mergeCell ref="A31:E31"/>
    <mergeCell ref="B4:B5"/>
  </mergeCells>
  <pageMargins left="0.7" right="0.7" top="0.75" bottom="0.75" header="0.3" footer="0.3"/>
  <pageSetup paperSize="9" scale="9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18"/>
  <sheetViews>
    <sheetView workbookViewId="0">
      <selection activeCell="D10" sqref="D10"/>
    </sheetView>
  </sheetViews>
  <sheetFormatPr defaultColWidth="9" defaultRowHeight="13.5" outlineLevelCol="4"/>
  <cols>
    <col min="1" max="1" width="39.625" customWidth="1"/>
    <col min="2" max="2" width="11" customWidth="1"/>
    <col min="3" max="3" width="19.875" customWidth="1"/>
    <col min="4" max="4" width="19.25" customWidth="1"/>
    <col min="5" max="5" width="22.25" customWidth="1"/>
  </cols>
  <sheetData>
    <row r="1" ht="25.5" spans="2:2">
      <c r="B1" s="103" t="s">
        <v>548</v>
      </c>
    </row>
    <row r="2" ht="14.25" spans="5:5">
      <c r="E2" s="104" t="s">
        <v>549</v>
      </c>
    </row>
    <row r="3" ht="14.25" spans="1:5">
      <c r="A3" s="104" t="s">
        <v>2</v>
      </c>
      <c r="E3" s="104" t="s">
        <v>3</v>
      </c>
    </row>
    <row r="4" ht="15" customHeight="1" spans="1:5">
      <c r="A4" s="105" t="s">
        <v>515</v>
      </c>
      <c r="B4" s="105" t="s">
        <v>7</v>
      </c>
      <c r="C4" s="105" t="s">
        <v>516</v>
      </c>
      <c r="D4" s="105" t="s">
        <v>517</v>
      </c>
      <c r="E4" s="105" t="s">
        <v>518</v>
      </c>
    </row>
    <row r="5" ht="15" customHeight="1" spans="1:5">
      <c r="A5" s="106" t="s">
        <v>519</v>
      </c>
      <c r="B5" s="107"/>
      <c r="C5" s="107" t="s">
        <v>11</v>
      </c>
      <c r="D5" s="107" t="s">
        <v>12</v>
      </c>
      <c r="E5" s="107" t="s">
        <v>20</v>
      </c>
    </row>
    <row r="6" ht="15" customHeight="1" spans="1:5">
      <c r="A6" s="106" t="s">
        <v>550</v>
      </c>
      <c r="B6" s="107" t="s">
        <v>11</v>
      </c>
      <c r="C6" s="107" t="s">
        <v>521</v>
      </c>
      <c r="D6" s="107" t="s">
        <v>521</v>
      </c>
      <c r="E6" s="107" t="s">
        <v>521</v>
      </c>
    </row>
    <row r="7" ht="15" customHeight="1" spans="1:5">
      <c r="A7" s="106" t="s">
        <v>522</v>
      </c>
      <c r="B7" s="107" t="s">
        <v>12</v>
      </c>
      <c r="C7" s="108">
        <v>287416</v>
      </c>
      <c r="D7" s="108">
        <v>109204.75</v>
      </c>
      <c r="E7" s="108">
        <v>109204.75</v>
      </c>
    </row>
    <row r="8" ht="15" customHeight="1" spans="1:5">
      <c r="A8" s="106" t="s">
        <v>523</v>
      </c>
      <c r="B8" s="107" t="s">
        <v>20</v>
      </c>
      <c r="C8" s="108">
        <v>0</v>
      </c>
      <c r="D8" s="108">
        <v>0</v>
      </c>
      <c r="E8" s="108">
        <v>0</v>
      </c>
    </row>
    <row r="9" ht="15" customHeight="1" spans="1:5">
      <c r="A9" s="106" t="s">
        <v>524</v>
      </c>
      <c r="B9" s="107" t="s">
        <v>24</v>
      </c>
      <c r="C9" s="108">
        <v>132416</v>
      </c>
      <c r="D9" s="108">
        <v>84204.75</v>
      </c>
      <c r="E9" s="108">
        <v>84204.75</v>
      </c>
    </row>
    <row r="10" ht="15" customHeight="1" spans="1:5">
      <c r="A10" s="106" t="s">
        <v>525</v>
      </c>
      <c r="B10" s="107" t="s">
        <v>28</v>
      </c>
      <c r="C10" s="108">
        <v>0</v>
      </c>
      <c r="D10" s="108">
        <v>0</v>
      </c>
      <c r="E10" s="108">
        <v>0</v>
      </c>
    </row>
    <row r="11" ht="15" customHeight="1" spans="1:5">
      <c r="A11" s="106" t="s">
        <v>526</v>
      </c>
      <c r="B11" s="107" t="s">
        <v>32</v>
      </c>
      <c r="C11" s="108">
        <v>132416</v>
      </c>
      <c r="D11" s="108">
        <v>84204.75</v>
      </c>
      <c r="E11" s="108">
        <v>84204.75</v>
      </c>
    </row>
    <row r="12" ht="15" customHeight="1" spans="1:5">
      <c r="A12" s="106" t="s">
        <v>527</v>
      </c>
      <c r="B12" s="107" t="s">
        <v>36</v>
      </c>
      <c r="C12" s="108">
        <v>155000</v>
      </c>
      <c r="D12" s="108">
        <v>25000</v>
      </c>
      <c r="E12" s="108">
        <v>25000</v>
      </c>
    </row>
    <row r="13" ht="15" customHeight="1" spans="1:5">
      <c r="A13" s="106" t="s">
        <v>528</v>
      </c>
      <c r="B13" s="107" t="s">
        <v>40</v>
      </c>
      <c r="C13" s="109" t="s">
        <v>521</v>
      </c>
      <c r="D13" s="109" t="s">
        <v>521</v>
      </c>
      <c r="E13" s="108">
        <v>25000</v>
      </c>
    </row>
    <row r="14" ht="15" customHeight="1" spans="1:5">
      <c r="A14" s="106" t="s">
        <v>529</v>
      </c>
      <c r="B14" s="107" t="s">
        <v>43</v>
      </c>
      <c r="C14" s="107" t="s">
        <v>521</v>
      </c>
      <c r="D14" s="107" t="s">
        <v>521</v>
      </c>
      <c r="E14" s="108"/>
    </row>
    <row r="15" ht="15" customHeight="1" spans="1:5">
      <c r="A15" s="106" t="s">
        <v>530</v>
      </c>
      <c r="B15" s="107" t="s">
        <v>46</v>
      </c>
      <c r="C15" s="107" t="s">
        <v>521</v>
      </c>
      <c r="D15" s="107" t="s">
        <v>521</v>
      </c>
      <c r="E15" s="108"/>
    </row>
    <row r="16" ht="48" customHeight="1" spans="1:5">
      <c r="A16" s="110" t="s">
        <v>551</v>
      </c>
      <c r="B16" s="110"/>
      <c r="C16" s="110"/>
      <c r="D16" s="110"/>
      <c r="E16" s="110"/>
    </row>
    <row r="18" spans="2:2">
      <c r="B18" s="111" t="s">
        <v>547</v>
      </c>
    </row>
  </sheetData>
  <mergeCells count="1">
    <mergeCell ref="A16:E16"/>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155"/>
  <sheetViews>
    <sheetView topLeftCell="E1" workbookViewId="0">
      <selection activeCell="M11" sqref="M11"/>
    </sheetView>
  </sheetViews>
  <sheetFormatPr defaultColWidth="9" defaultRowHeight="14.25"/>
  <cols>
    <col min="1" max="1" width="6.25" style="66" customWidth="1"/>
    <col min="2" max="2" width="5.125" style="66" customWidth="1"/>
    <col min="3" max="3" width="17" style="66" customWidth="1"/>
    <col min="4" max="4" width="17.75" style="66" customWidth="1"/>
    <col min="5" max="5" width="15.125" style="66" customWidth="1"/>
    <col min="6" max="6" width="16.25" style="66" customWidth="1"/>
    <col min="7" max="7" width="14.5" style="66" customWidth="1"/>
    <col min="8" max="8" width="14" style="66" customWidth="1"/>
    <col min="9" max="9" width="14.375" style="66" customWidth="1"/>
    <col min="10" max="10" width="11.625" style="66" customWidth="1"/>
    <col min="11" max="11" width="9" style="66" customWidth="1"/>
    <col min="12" max="12" width="8.5" style="66" customWidth="1"/>
    <col min="13" max="13" width="7.875" style="66" customWidth="1"/>
    <col min="14" max="14" width="13.75" style="67" customWidth="1"/>
    <col min="15" max="15" width="14.5" style="66" customWidth="1"/>
    <col min="16" max="16" width="11.5" style="66" customWidth="1"/>
    <col min="17" max="17" width="9" style="66"/>
    <col min="18" max="18" width="15.625" style="66" customWidth="1"/>
    <col min="19" max="19" width="16.625" style="66" customWidth="1"/>
    <col min="20" max="20" width="17.75" style="66" customWidth="1"/>
    <col min="21" max="21" width="17.25" style="66" customWidth="1"/>
    <col min="22" max="16384" width="9" style="66"/>
  </cols>
  <sheetData>
    <row r="1" s="63" customFormat="1" ht="36" customHeight="1" spans="1:21">
      <c r="A1" s="68" t="s">
        <v>552</v>
      </c>
      <c r="B1" s="68"/>
      <c r="C1" s="68"/>
      <c r="D1" s="68"/>
      <c r="E1" s="68"/>
      <c r="F1" s="68"/>
      <c r="G1" s="68"/>
      <c r="H1" s="68"/>
      <c r="I1" s="68"/>
      <c r="J1" s="68"/>
      <c r="K1" s="68"/>
      <c r="L1" s="68"/>
      <c r="M1" s="68"/>
      <c r="N1" s="86"/>
      <c r="O1" s="68"/>
      <c r="P1" s="68"/>
      <c r="Q1" s="68"/>
      <c r="R1" s="68"/>
      <c r="S1" s="68"/>
      <c r="T1" s="68"/>
      <c r="U1" s="68"/>
    </row>
    <row r="2" s="63" customFormat="1" ht="18" customHeight="1" spans="1:21">
      <c r="A2" s="69"/>
      <c r="B2" s="69"/>
      <c r="C2" s="69"/>
      <c r="D2" s="69"/>
      <c r="E2" s="69"/>
      <c r="F2" s="69"/>
      <c r="G2" s="69"/>
      <c r="H2" s="69"/>
      <c r="I2" s="69"/>
      <c r="J2" s="69"/>
      <c r="K2" s="69"/>
      <c r="L2" s="69"/>
      <c r="M2" s="69"/>
      <c r="N2" s="87"/>
      <c r="U2" s="97" t="s">
        <v>553</v>
      </c>
    </row>
    <row r="3" s="63" customFormat="1" ht="18" customHeight="1" spans="1:21">
      <c r="A3" s="70" t="s">
        <v>2</v>
      </c>
      <c r="B3" s="69"/>
      <c r="C3" s="69"/>
      <c r="D3" s="69"/>
      <c r="E3" s="71"/>
      <c r="F3" s="71"/>
      <c r="G3" s="69"/>
      <c r="H3" s="69"/>
      <c r="I3" s="69"/>
      <c r="J3" s="69"/>
      <c r="K3" s="69"/>
      <c r="L3" s="69"/>
      <c r="M3" s="69"/>
      <c r="N3" s="87"/>
      <c r="U3" s="97" t="s">
        <v>3</v>
      </c>
    </row>
    <row r="4" s="63" customFormat="1" ht="24" customHeight="1" spans="1:21">
      <c r="A4" s="72" t="s">
        <v>6</v>
      </c>
      <c r="B4" s="72" t="s">
        <v>7</v>
      </c>
      <c r="C4" s="73" t="s">
        <v>554</v>
      </c>
      <c r="D4" s="74" t="s">
        <v>555</v>
      </c>
      <c r="E4" s="72" t="s">
        <v>556</v>
      </c>
      <c r="F4" s="75" t="s">
        <v>557</v>
      </c>
      <c r="G4" s="76"/>
      <c r="H4" s="76"/>
      <c r="I4" s="76"/>
      <c r="J4" s="76"/>
      <c r="K4" s="76"/>
      <c r="L4" s="76"/>
      <c r="M4" s="76"/>
      <c r="N4" s="88"/>
      <c r="O4" s="89"/>
      <c r="P4" s="90" t="s">
        <v>558</v>
      </c>
      <c r="Q4" s="72" t="s">
        <v>559</v>
      </c>
      <c r="R4" s="73" t="s">
        <v>560</v>
      </c>
      <c r="S4" s="98"/>
      <c r="T4" s="99" t="s">
        <v>561</v>
      </c>
      <c r="U4" s="98"/>
    </row>
    <row r="5" s="63" customFormat="1" ht="36" customHeight="1" spans="1:21">
      <c r="A5" s="72"/>
      <c r="B5" s="72"/>
      <c r="C5" s="77"/>
      <c r="D5" s="74"/>
      <c r="E5" s="72"/>
      <c r="F5" s="78" t="s">
        <v>124</v>
      </c>
      <c r="G5" s="78"/>
      <c r="H5" s="78" t="s">
        <v>562</v>
      </c>
      <c r="I5" s="78"/>
      <c r="J5" s="91" t="s">
        <v>563</v>
      </c>
      <c r="K5" s="92"/>
      <c r="L5" s="93" t="s">
        <v>564</v>
      </c>
      <c r="M5" s="93"/>
      <c r="N5" s="94" t="s">
        <v>565</v>
      </c>
      <c r="O5" s="94"/>
      <c r="P5" s="90"/>
      <c r="Q5" s="72"/>
      <c r="R5" s="79"/>
      <c r="S5" s="100"/>
      <c r="T5" s="101"/>
      <c r="U5" s="100"/>
    </row>
    <row r="6" s="63" customFormat="1" ht="24" customHeight="1" spans="1:21">
      <c r="A6" s="72"/>
      <c r="B6" s="72"/>
      <c r="C6" s="79"/>
      <c r="D6" s="74"/>
      <c r="E6" s="72"/>
      <c r="F6" s="78" t="s">
        <v>566</v>
      </c>
      <c r="G6" s="80" t="s">
        <v>567</v>
      </c>
      <c r="H6" s="78" t="s">
        <v>566</v>
      </c>
      <c r="I6" s="80" t="s">
        <v>567</v>
      </c>
      <c r="J6" s="78" t="s">
        <v>566</v>
      </c>
      <c r="K6" s="80" t="s">
        <v>567</v>
      </c>
      <c r="L6" s="78" t="s">
        <v>566</v>
      </c>
      <c r="M6" s="80" t="s">
        <v>567</v>
      </c>
      <c r="N6" s="78" t="s">
        <v>566</v>
      </c>
      <c r="O6" s="80" t="s">
        <v>567</v>
      </c>
      <c r="P6" s="90"/>
      <c r="Q6" s="72"/>
      <c r="R6" s="78" t="s">
        <v>566</v>
      </c>
      <c r="S6" s="102" t="s">
        <v>567</v>
      </c>
      <c r="T6" s="78" t="s">
        <v>566</v>
      </c>
      <c r="U6" s="80" t="s">
        <v>567</v>
      </c>
    </row>
    <row r="7" s="64" customFormat="1" ht="24" customHeight="1" spans="1:21">
      <c r="A7" s="72" t="s">
        <v>10</v>
      </c>
      <c r="B7" s="72"/>
      <c r="C7" s="72">
        <v>1</v>
      </c>
      <c r="D7" s="80" t="s">
        <v>12</v>
      </c>
      <c r="E7" s="72">
        <v>3</v>
      </c>
      <c r="F7" s="72">
        <v>4</v>
      </c>
      <c r="G7" s="80" t="s">
        <v>28</v>
      </c>
      <c r="H7" s="72">
        <v>6</v>
      </c>
      <c r="I7" s="72">
        <v>7</v>
      </c>
      <c r="J7" s="80" t="s">
        <v>40</v>
      </c>
      <c r="K7" s="72">
        <v>9</v>
      </c>
      <c r="L7" s="72">
        <v>10</v>
      </c>
      <c r="M7" s="80" t="s">
        <v>49</v>
      </c>
      <c r="N7" s="72">
        <v>12</v>
      </c>
      <c r="O7" s="72">
        <v>13</v>
      </c>
      <c r="P7" s="80" t="s">
        <v>58</v>
      </c>
      <c r="Q7" s="72">
        <v>15</v>
      </c>
      <c r="R7" s="72">
        <v>16</v>
      </c>
      <c r="S7" s="80" t="s">
        <v>67</v>
      </c>
      <c r="T7" s="72">
        <v>18</v>
      </c>
      <c r="U7" s="72">
        <v>19</v>
      </c>
    </row>
    <row r="8" s="65" customFormat="1" ht="38" customHeight="1" spans="1:21">
      <c r="A8" s="81" t="s">
        <v>129</v>
      </c>
      <c r="B8" s="72">
        <v>1</v>
      </c>
      <c r="C8" s="82">
        <v>8708251265.39</v>
      </c>
      <c r="D8" s="82">
        <f>E8+F8+P8+R8+T8</f>
        <v>8754739200.58</v>
      </c>
      <c r="E8" s="82">
        <v>148810814.88</v>
      </c>
      <c r="F8" s="83">
        <v>40151245.97</v>
      </c>
      <c r="G8" s="82">
        <v>33329200.61</v>
      </c>
      <c r="H8" s="82">
        <v>33627760.89</v>
      </c>
      <c r="I8" s="95">
        <v>30328664.76</v>
      </c>
      <c r="J8" s="95">
        <v>349000</v>
      </c>
      <c r="K8" s="95">
        <v>0</v>
      </c>
      <c r="L8" s="82"/>
      <c r="M8" s="82"/>
      <c r="N8" s="96">
        <f>F8-H8-J8</f>
        <v>6174485.08</v>
      </c>
      <c r="O8" s="96">
        <f>G8-I8-K8</f>
        <v>3000535.85</v>
      </c>
      <c r="P8" s="95">
        <v>0</v>
      </c>
      <c r="Q8" s="95">
        <v>0</v>
      </c>
      <c r="R8" s="95">
        <v>544080146</v>
      </c>
      <c r="S8" s="95">
        <v>504414256.17</v>
      </c>
      <c r="T8" s="82">
        <v>8021696993.73</v>
      </c>
      <c r="U8" s="82">
        <v>8021696993.73</v>
      </c>
    </row>
    <row r="9" s="63" customFormat="1" ht="49" customHeight="1" spans="1:21">
      <c r="A9" s="84" t="s">
        <v>568</v>
      </c>
      <c r="B9" s="84"/>
      <c r="C9" s="84"/>
      <c r="D9" s="84"/>
      <c r="E9" s="84"/>
      <c r="F9" s="84"/>
      <c r="G9" s="84"/>
      <c r="H9" s="84"/>
      <c r="I9" s="84"/>
      <c r="J9" s="84"/>
      <c r="K9" s="84"/>
      <c r="L9" s="84"/>
      <c r="M9" s="84"/>
      <c r="N9" s="84"/>
      <c r="O9" s="84"/>
      <c r="P9" s="84"/>
      <c r="Q9" s="84"/>
      <c r="R9" s="84"/>
      <c r="S9" s="84"/>
      <c r="T9" s="84"/>
      <c r="U9" s="84"/>
    </row>
    <row r="10" s="66" customFormat="1" ht="26.25" customHeight="1" spans="14:14">
      <c r="N10" s="67"/>
    </row>
    <row r="11" s="66" customFormat="1" ht="26.25" customHeight="1" spans="14:14">
      <c r="N11" s="67"/>
    </row>
    <row r="12" s="66" customFormat="1" ht="26.25" customHeight="1" spans="14:14">
      <c r="N12" s="67"/>
    </row>
    <row r="13" s="66" customFormat="1" ht="26.25" customHeight="1" spans="6:14">
      <c r="F13" s="85"/>
      <c r="N13" s="67"/>
    </row>
    <row r="14" s="66" customFormat="1" ht="26.25" customHeight="1" spans="14:14">
      <c r="N14" s="67"/>
    </row>
    <row r="15" s="66" customFormat="1" ht="26.25" customHeight="1" spans="14:14">
      <c r="N15" s="67"/>
    </row>
    <row r="16" s="66" customFormat="1" ht="26.25" customHeight="1" spans="14:14">
      <c r="N16" s="67"/>
    </row>
    <row r="17" s="66" customFormat="1" ht="26.25" customHeight="1" spans="14:14">
      <c r="N17" s="67"/>
    </row>
    <row r="18" s="66" customFormat="1" ht="26.25" customHeight="1" spans="14:14">
      <c r="N18" s="67"/>
    </row>
    <row r="19" s="66" customFormat="1" ht="26.25" customHeight="1" spans="14:14">
      <c r="N19" s="67"/>
    </row>
    <row r="20" s="66" customFormat="1" ht="26.25" customHeight="1" spans="14:14">
      <c r="N20" s="67"/>
    </row>
    <row r="21" s="66" customFormat="1" ht="26.25" customHeight="1" spans="14:14">
      <c r="N21" s="67"/>
    </row>
    <row r="22" s="66" customFormat="1" ht="26.25" customHeight="1" spans="14:14">
      <c r="N22" s="67"/>
    </row>
    <row r="23" s="66" customFormat="1" ht="26.25" customHeight="1" spans="14:14">
      <c r="N23" s="67"/>
    </row>
    <row r="24" s="66" customFormat="1" ht="26.25" customHeight="1" spans="14:14">
      <c r="N24" s="67"/>
    </row>
    <row r="25" s="66" customFormat="1" ht="26.25" customHeight="1" spans="14:14">
      <c r="N25" s="67"/>
    </row>
    <row r="26" s="66" customFormat="1" ht="26.25" customHeight="1" spans="14:14">
      <c r="N26" s="67"/>
    </row>
    <row r="27" s="66" customFormat="1" ht="26.25" customHeight="1" spans="14:14">
      <c r="N27" s="67"/>
    </row>
    <row r="28" s="66" customFormat="1" ht="26.25" customHeight="1" spans="14:14">
      <c r="N28" s="67"/>
    </row>
    <row r="29" s="66" customFormat="1" ht="26.25" customHeight="1" spans="14:14">
      <c r="N29" s="67"/>
    </row>
    <row r="30" s="66" customFormat="1" ht="26.25" customHeight="1" spans="14:14">
      <c r="N30" s="67"/>
    </row>
    <row r="31" s="66" customFormat="1" ht="26.25" customHeight="1" spans="14:14">
      <c r="N31" s="67"/>
    </row>
    <row r="32" s="66" customFormat="1" ht="26.25" customHeight="1" spans="14:14">
      <c r="N32" s="67"/>
    </row>
    <row r="33" s="66" customFormat="1" ht="26.25" customHeight="1" spans="14:14">
      <c r="N33" s="67"/>
    </row>
    <row r="34" s="66" customFormat="1" ht="26.25" customHeight="1" spans="14:14">
      <c r="N34" s="67"/>
    </row>
    <row r="35" s="66" customFormat="1" ht="26.25" customHeight="1" spans="14:14">
      <c r="N35" s="67"/>
    </row>
    <row r="36" s="66" customFormat="1" ht="26.25" customHeight="1" spans="14:14">
      <c r="N36" s="67"/>
    </row>
    <row r="37" s="66" customFormat="1" ht="26.25" customHeight="1" spans="14:14">
      <c r="N37" s="67"/>
    </row>
    <row r="38" s="66" customFormat="1" ht="26.25" customHeight="1" spans="14:14">
      <c r="N38" s="67"/>
    </row>
    <row r="39" s="66" customFormat="1" ht="26.25" customHeight="1" spans="14:14">
      <c r="N39" s="67"/>
    </row>
    <row r="40" s="66" customFormat="1" ht="26.25" customHeight="1" spans="14:14">
      <c r="N40" s="67"/>
    </row>
    <row r="41" s="66" customFormat="1" ht="26.25" customHeight="1" spans="14:14">
      <c r="N41" s="67"/>
    </row>
    <row r="42" s="66" customFormat="1" ht="26.25" customHeight="1" spans="14:14">
      <c r="N42" s="67"/>
    </row>
    <row r="43" s="66" customFormat="1" ht="26.25" customHeight="1" spans="14:14">
      <c r="N43" s="67"/>
    </row>
    <row r="44" s="66" customFormat="1" ht="26.25" customHeight="1" spans="14:14">
      <c r="N44" s="67"/>
    </row>
    <row r="45" s="66" customFormat="1" ht="26.25" customHeight="1" spans="14:14">
      <c r="N45" s="67"/>
    </row>
    <row r="46" s="66" customFormat="1" ht="26.25" customHeight="1" spans="14:14">
      <c r="N46" s="67"/>
    </row>
    <row r="47" s="66" customFormat="1" ht="26.25" customHeight="1" spans="14:14">
      <c r="N47" s="67"/>
    </row>
    <row r="48" s="66" customFormat="1" ht="26.25" customHeight="1" spans="14:14">
      <c r="N48" s="67"/>
    </row>
    <row r="49" s="66" customFormat="1" ht="26.25" customHeight="1" spans="14:14">
      <c r="N49" s="67"/>
    </row>
    <row r="50" s="66" customFormat="1" ht="26.25" customHeight="1" spans="14:14">
      <c r="N50" s="67"/>
    </row>
    <row r="51" s="66" customFormat="1" ht="26.25" customHeight="1" spans="14:14">
      <c r="N51" s="67"/>
    </row>
    <row r="52" s="66" customFormat="1" ht="26.25" customHeight="1" spans="14:14">
      <c r="N52" s="67"/>
    </row>
    <row r="53" s="66" customFormat="1" ht="26.25" customHeight="1" spans="14:14">
      <c r="N53" s="67"/>
    </row>
    <row r="54" s="66" customFormat="1" ht="26.25" customHeight="1" spans="14:14">
      <c r="N54" s="67"/>
    </row>
    <row r="55" s="66" customFormat="1" ht="26.25" customHeight="1" spans="14:14">
      <c r="N55" s="67"/>
    </row>
    <row r="56" s="66" customFormat="1" ht="26.25" customHeight="1" spans="14:14">
      <c r="N56" s="67"/>
    </row>
    <row r="57" s="66" customFormat="1" ht="26.25" customHeight="1" spans="14:14">
      <c r="N57" s="67"/>
    </row>
    <row r="58" s="66" customFormat="1" ht="26.25" customHeight="1" spans="14:14">
      <c r="N58" s="67"/>
    </row>
    <row r="59" s="66" customFormat="1" ht="26.25" customHeight="1" spans="14:14">
      <c r="N59" s="67"/>
    </row>
    <row r="60" s="66" customFormat="1" ht="26.25" customHeight="1" spans="14:14">
      <c r="N60" s="67"/>
    </row>
    <row r="61" s="66" customFormat="1" ht="26.25" customHeight="1" spans="14:14">
      <c r="N61" s="67"/>
    </row>
    <row r="62" s="66" customFormat="1" ht="26.25" customHeight="1" spans="14:14">
      <c r="N62" s="67"/>
    </row>
    <row r="63" s="66" customFormat="1" ht="26.25" customHeight="1" spans="14:14">
      <c r="N63" s="67"/>
    </row>
    <row r="64" s="66" customFormat="1" ht="26.25" customHeight="1" spans="14:14">
      <c r="N64" s="67"/>
    </row>
    <row r="65" s="66" customFormat="1" ht="26.25" customHeight="1" spans="14:14">
      <c r="N65" s="67"/>
    </row>
    <row r="66" s="66" customFormat="1" ht="26.25" customHeight="1" spans="14:14">
      <c r="N66" s="67"/>
    </row>
    <row r="67" s="66" customFormat="1" ht="26.25" customHeight="1" spans="14:14">
      <c r="N67" s="67"/>
    </row>
    <row r="68" s="66" customFormat="1" ht="26.25" customHeight="1" spans="14:14">
      <c r="N68" s="67"/>
    </row>
    <row r="69" s="66" customFormat="1" ht="26.25" customHeight="1" spans="14:14">
      <c r="N69" s="67"/>
    </row>
    <row r="70" s="66" customFormat="1" ht="26.25" customHeight="1" spans="14:14">
      <c r="N70" s="67"/>
    </row>
    <row r="71" s="66" customFormat="1" ht="26.25" customHeight="1" spans="14:14">
      <c r="N71" s="67"/>
    </row>
    <row r="72" s="66" customFormat="1" ht="26.25" customHeight="1" spans="14:14">
      <c r="N72" s="67"/>
    </row>
    <row r="73" s="66" customFormat="1" ht="26.25" customHeight="1" spans="14:14">
      <c r="N73" s="67"/>
    </row>
    <row r="74" s="66" customFormat="1" ht="26.25" customHeight="1" spans="14:14">
      <c r="N74" s="67"/>
    </row>
    <row r="75" s="66" customFormat="1" ht="26.25" customHeight="1" spans="14:14">
      <c r="N75" s="67"/>
    </row>
    <row r="76" s="66" customFormat="1" ht="26.25" customHeight="1" spans="14:14">
      <c r="N76" s="67"/>
    </row>
    <row r="77" s="66" customFormat="1" ht="26.25" customHeight="1" spans="14:14">
      <c r="N77" s="67"/>
    </row>
    <row r="78" s="66" customFormat="1" ht="26.25" customHeight="1" spans="14:14">
      <c r="N78" s="67"/>
    </row>
    <row r="79" s="66" customFormat="1" ht="26.25" customHeight="1" spans="14:14">
      <c r="N79" s="67"/>
    </row>
    <row r="80" s="66" customFormat="1" ht="26.25" customHeight="1" spans="14:14">
      <c r="N80" s="67"/>
    </row>
    <row r="81" s="66" customFormat="1" ht="26.25" customHeight="1" spans="14:14">
      <c r="N81" s="67"/>
    </row>
    <row r="82" s="66" customFormat="1" ht="26.25" customHeight="1" spans="14:14">
      <c r="N82" s="67"/>
    </row>
    <row r="83" s="66" customFormat="1" ht="26.25" customHeight="1" spans="14:14">
      <c r="N83" s="67"/>
    </row>
    <row r="84" s="66" customFormat="1" ht="26.25" customHeight="1" spans="14:14">
      <c r="N84" s="67"/>
    </row>
    <row r="85" s="66" customFormat="1" ht="26.25" customHeight="1" spans="14:14">
      <c r="N85" s="67"/>
    </row>
    <row r="86" s="66" customFormat="1" ht="26.25" customHeight="1" spans="14:14">
      <c r="N86" s="67"/>
    </row>
    <row r="87" s="66" customFormat="1" ht="26.25" customHeight="1" spans="14:14">
      <c r="N87" s="67"/>
    </row>
    <row r="88" s="66" customFormat="1" ht="26.25" customHeight="1" spans="14:14">
      <c r="N88" s="67"/>
    </row>
    <row r="89" s="66" customFormat="1" ht="26.25" customHeight="1" spans="14:14">
      <c r="N89" s="67"/>
    </row>
    <row r="90" s="66" customFormat="1" ht="26.25" customHeight="1" spans="14:14">
      <c r="N90" s="67"/>
    </row>
    <row r="91" s="66" customFormat="1" ht="26.25" customHeight="1" spans="14:14">
      <c r="N91" s="67"/>
    </row>
    <row r="92" s="66" customFormat="1" ht="26.25" customHeight="1" spans="14:14">
      <c r="N92" s="67"/>
    </row>
    <row r="93" s="66" customFormat="1" ht="26.25" customHeight="1" spans="14:14">
      <c r="N93" s="67"/>
    </row>
    <row r="94" s="66" customFormat="1" ht="26.25" customHeight="1" spans="14:14">
      <c r="N94" s="67"/>
    </row>
    <row r="95" s="66" customFormat="1" ht="26.25" customHeight="1" spans="14:14">
      <c r="N95" s="67"/>
    </row>
    <row r="96" s="66" customFormat="1" ht="26.25" customHeight="1" spans="14:14">
      <c r="N96" s="67"/>
    </row>
    <row r="97" s="66" customFormat="1" ht="26.25" customHeight="1" spans="14:14">
      <c r="N97" s="67"/>
    </row>
    <row r="98" s="66" customFormat="1" ht="26.25" customHeight="1" spans="14:14">
      <c r="N98" s="67"/>
    </row>
    <row r="99" s="66" customFormat="1" ht="26.25" customHeight="1" spans="14:14">
      <c r="N99" s="67"/>
    </row>
    <row r="100" s="66" customFormat="1" ht="26.25" customHeight="1" spans="14:14">
      <c r="N100" s="67"/>
    </row>
    <row r="101" s="66" customFormat="1" ht="26.25" customHeight="1" spans="14:14">
      <c r="N101" s="67"/>
    </row>
    <row r="102" s="66" customFormat="1" ht="26.25" customHeight="1" spans="14:14">
      <c r="N102" s="67"/>
    </row>
    <row r="103" s="66" customFormat="1" ht="26.25" customHeight="1" spans="14:14">
      <c r="N103" s="67"/>
    </row>
    <row r="104" s="66" customFormat="1" ht="26.25" customHeight="1" spans="14:14">
      <c r="N104" s="67"/>
    </row>
    <row r="105" s="66" customFormat="1" ht="26.25" customHeight="1" spans="14:14">
      <c r="N105" s="67"/>
    </row>
    <row r="106" s="66" customFormat="1" ht="26.25" customHeight="1" spans="14:14">
      <c r="N106" s="67"/>
    </row>
    <row r="107" s="66" customFormat="1" ht="26.25" customHeight="1" spans="14:14">
      <c r="N107" s="67"/>
    </row>
    <row r="108" s="66" customFormat="1" ht="26.25" customHeight="1" spans="14:14">
      <c r="N108" s="67"/>
    </row>
    <row r="109" s="66" customFormat="1" ht="26.25" customHeight="1" spans="14:14">
      <c r="N109" s="67"/>
    </row>
    <row r="110" s="66" customFormat="1" ht="26.25" customHeight="1" spans="14:14">
      <c r="N110" s="67"/>
    </row>
    <row r="111" s="66" customFormat="1" ht="26.25" customHeight="1" spans="14:14">
      <c r="N111" s="67"/>
    </row>
    <row r="112" s="66" customFormat="1" ht="26.25" customHeight="1" spans="14:14">
      <c r="N112" s="67"/>
    </row>
    <row r="113" s="66" customFormat="1" ht="26.25" customHeight="1" spans="14:14">
      <c r="N113" s="67"/>
    </row>
    <row r="114" s="66" customFormat="1" ht="26.25" customHeight="1" spans="14:14">
      <c r="N114" s="67"/>
    </row>
    <row r="115" s="66" customFormat="1" ht="26.25" customHeight="1" spans="14:14">
      <c r="N115" s="67"/>
    </row>
    <row r="116" s="66" customFormat="1" ht="26.25" customHeight="1" spans="14:14">
      <c r="N116" s="67"/>
    </row>
    <row r="117" s="66" customFormat="1" ht="26.25" customHeight="1" spans="14:14">
      <c r="N117" s="67"/>
    </row>
    <row r="118" s="66" customFormat="1" ht="26.25" customHeight="1" spans="14:14">
      <c r="N118" s="67"/>
    </row>
    <row r="119" s="66" customFormat="1" ht="26.25" customHeight="1" spans="14:14">
      <c r="N119" s="67"/>
    </row>
    <row r="120" s="66" customFormat="1" ht="26.25" customHeight="1" spans="14:14">
      <c r="N120" s="67"/>
    </row>
    <row r="121" s="66" customFormat="1" ht="26.25" customHeight="1" spans="14:14">
      <c r="N121" s="67"/>
    </row>
    <row r="122" s="66" customFormat="1" ht="26.25" customHeight="1" spans="14:14">
      <c r="N122" s="67"/>
    </row>
    <row r="123" s="66" customFormat="1" ht="26.25" customHeight="1" spans="14:14">
      <c r="N123" s="67"/>
    </row>
    <row r="124" s="66" customFormat="1" ht="26.25" customHeight="1" spans="14:14">
      <c r="N124" s="67"/>
    </row>
    <row r="125" s="66" customFormat="1" ht="26.25" customHeight="1" spans="14:14">
      <c r="N125" s="67"/>
    </row>
    <row r="126" s="66" customFormat="1" ht="26.25" customHeight="1" spans="14:14">
      <c r="N126" s="67"/>
    </row>
    <row r="127" s="66" customFormat="1" ht="26.25" customHeight="1" spans="14:14">
      <c r="N127" s="67"/>
    </row>
    <row r="128" s="66" customFormat="1" ht="26.25" customHeight="1" spans="14:14">
      <c r="N128" s="67"/>
    </row>
    <row r="129" s="66" customFormat="1" ht="26.25" customHeight="1" spans="14:14">
      <c r="N129" s="67"/>
    </row>
    <row r="130" s="66" customFormat="1" ht="26.25" customHeight="1" spans="14:14">
      <c r="N130" s="67"/>
    </row>
    <row r="131" s="66" customFormat="1" ht="26.25" customHeight="1" spans="14:14">
      <c r="N131" s="67"/>
    </row>
    <row r="132" s="66" customFormat="1" ht="26.25" customHeight="1" spans="14:14">
      <c r="N132" s="67"/>
    </row>
    <row r="133" s="66" customFormat="1" ht="26.25" customHeight="1" spans="14:14">
      <c r="N133" s="67"/>
    </row>
    <row r="134" s="66" customFormat="1" ht="26.25" customHeight="1" spans="14:14">
      <c r="N134" s="67"/>
    </row>
    <row r="135" s="66" customFormat="1" ht="26.25" customHeight="1" spans="14:14">
      <c r="N135" s="67"/>
    </row>
    <row r="136" s="66" customFormat="1" ht="26.25" customHeight="1" spans="14:14">
      <c r="N136" s="67"/>
    </row>
    <row r="137" s="66" customFormat="1" ht="26.25" customHeight="1" spans="14:14">
      <c r="N137" s="67"/>
    </row>
    <row r="138" s="66" customFormat="1" ht="26.25" customHeight="1" spans="14:14">
      <c r="N138" s="67"/>
    </row>
    <row r="139" s="66" customFormat="1" ht="26.25" customHeight="1" spans="14:14">
      <c r="N139" s="67"/>
    </row>
    <row r="140" s="66" customFormat="1" ht="26.25" customHeight="1" spans="14:14">
      <c r="N140" s="67"/>
    </row>
    <row r="141" s="66" customFormat="1" ht="26.25" customHeight="1" spans="14:14">
      <c r="N141" s="67"/>
    </row>
    <row r="142" s="66" customFormat="1" ht="26.25" customHeight="1" spans="14:14">
      <c r="N142" s="67"/>
    </row>
    <row r="143" s="66" customFormat="1" ht="26.25" customHeight="1" spans="14:14">
      <c r="N143" s="67"/>
    </row>
    <row r="144" s="66" customFormat="1" ht="26.25" customHeight="1" spans="14:14">
      <c r="N144" s="67"/>
    </row>
    <row r="145" s="66" customFormat="1" ht="26.25" customHeight="1" spans="14:14">
      <c r="N145" s="67"/>
    </row>
    <row r="146" s="66" customFormat="1" ht="26.25" customHeight="1" spans="14:14">
      <c r="N146" s="67"/>
    </row>
    <row r="147" s="66" customFormat="1" ht="26.25" customHeight="1" spans="14:14">
      <c r="N147" s="67"/>
    </row>
    <row r="148" s="66" customFormat="1" ht="26.25" customHeight="1" spans="14:14">
      <c r="N148" s="67"/>
    </row>
    <row r="149" s="66" customFormat="1" ht="26.25" customHeight="1" spans="14:14">
      <c r="N149" s="67"/>
    </row>
    <row r="150" s="66" customFormat="1" ht="26.25" customHeight="1" spans="14:14">
      <c r="N150" s="67"/>
    </row>
    <row r="151" s="66" customFormat="1" ht="26.25" customHeight="1" spans="14:14">
      <c r="N151" s="67"/>
    </row>
    <row r="152" s="66" customFormat="1" ht="19.9" customHeight="1" spans="14:14">
      <c r="N152" s="67"/>
    </row>
    <row r="153" s="66" customFormat="1" ht="19.9" customHeight="1" spans="14:14">
      <c r="N153" s="67"/>
    </row>
    <row r="154" s="66" customFormat="1" ht="19.9" customHeight="1" spans="14:14">
      <c r="N154" s="67"/>
    </row>
    <row r="155" s="66" customFormat="1" ht="19.9" customHeight="1" spans="14:14">
      <c r="N155" s="6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48"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K34"/>
  <sheetViews>
    <sheetView topLeftCell="A19" workbookViewId="0">
      <selection activeCell="F11" sqref="F11"/>
    </sheetView>
  </sheetViews>
  <sheetFormatPr defaultColWidth="8.08333333333333" defaultRowHeight="14.25"/>
  <cols>
    <col min="1" max="1" width="9.16666666666667" style="1" customWidth="1"/>
    <col min="2" max="2" width="5.25" style="1" customWidth="1"/>
    <col min="3" max="3" width="20.75" style="1" customWidth="1"/>
    <col min="4" max="4" width="21.375" style="1" customWidth="1"/>
    <col min="5" max="5" width="12.25" style="1" customWidth="1"/>
    <col min="6" max="6" width="14.875" style="1" customWidth="1"/>
    <col min="7" max="7" width="9.5" style="1" customWidth="1"/>
    <col min="8" max="8" width="13.75" style="1" customWidth="1"/>
    <col min="9" max="9" width="12.5" style="1" customWidth="1"/>
    <col min="10" max="10" width="15.375" style="1" customWidth="1"/>
    <col min="11" max="11" width="25" style="1" customWidth="1"/>
    <col min="12" max="16384" width="8.08333333333333"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571</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0</v>
      </c>
      <c r="E5" s="16"/>
      <c r="F5" s="15">
        <v>2876</v>
      </c>
      <c r="G5" s="16"/>
      <c r="H5" s="54">
        <v>200</v>
      </c>
      <c r="I5" s="40">
        <v>10</v>
      </c>
      <c r="J5" s="40">
        <v>6.95</v>
      </c>
      <c r="K5" s="41">
        <v>0.7</v>
      </c>
    </row>
    <row r="6" s="2" customFormat="1" ht="30" customHeight="1" spans="1:11">
      <c r="A6" s="11"/>
      <c r="B6" s="11"/>
      <c r="C6" s="14" t="s">
        <v>583</v>
      </c>
      <c r="D6" s="15">
        <v>0</v>
      </c>
      <c r="E6" s="16"/>
      <c r="F6" s="15">
        <v>200</v>
      </c>
      <c r="G6" s="16"/>
      <c r="H6" s="54">
        <v>200</v>
      </c>
      <c r="I6" s="42"/>
      <c r="J6" s="40">
        <v>100</v>
      </c>
      <c r="K6" s="43"/>
    </row>
    <row r="7" s="2" customFormat="1" ht="30" customHeight="1" spans="1:11">
      <c r="A7" s="11"/>
      <c r="B7" s="11"/>
      <c r="C7" s="14" t="s">
        <v>584</v>
      </c>
      <c r="D7" s="15">
        <v>0</v>
      </c>
      <c r="E7" s="16"/>
      <c r="F7" s="15">
        <v>1238</v>
      </c>
      <c r="G7" s="16"/>
      <c r="H7" s="54" t="s">
        <v>585</v>
      </c>
      <c r="I7" s="44"/>
      <c r="J7" s="40">
        <v>0</v>
      </c>
      <c r="K7" s="45"/>
    </row>
    <row r="8" s="2" customFormat="1" ht="30" customHeight="1" spans="1:11">
      <c r="A8" s="11"/>
      <c r="B8" s="11"/>
      <c r="C8" s="14" t="s">
        <v>586</v>
      </c>
      <c r="D8" s="15">
        <v>0</v>
      </c>
      <c r="E8" s="16"/>
      <c r="F8" s="15">
        <v>1438</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136" customHeight="1" spans="1:11">
      <c r="A10" s="10"/>
      <c r="B10" s="19" t="s">
        <v>590</v>
      </c>
      <c r="C10" s="19"/>
      <c r="D10" s="19"/>
      <c r="E10" s="19"/>
      <c r="F10" s="19"/>
      <c r="G10" s="19"/>
      <c r="H10" s="19" t="s">
        <v>591</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38" customHeight="1" spans="1:11">
      <c r="A15" s="25" t="s">
        <v>603</v>
      </c>
      <c r="B15" s="26"/>
      <c r="C15" s="27" t="s">
        <v>604</v>
      </c>
      <c r="D15" s="27" t="s">
        <v>605</v>
      </c>
      <c r="E15" s="27" t="s">
        <v>606</v>
      </c>
      <c r="F15" s="27" t="s">
        <v>607</v>
      </c>
      <c r="G15" s="27" t="s">
        <v>608</v>
      </c>
      <c r="H15" s="27" t="s">
        <v>607</v>
      </c>
      <c r="I15" s="50">
        <v>6</v>
      </c>
      <c r="J15" s="50">
        <v>6</v>
      </c>
      <c r="K15" s="51" t="s">
        <v>585</v>
      </c>
    </row>
    <row r="16" s="1" customFormat="1" ht="38" customHeight="1" spans="1:11">
      <c r="A16" s="25" t="s">
        <v>603</v>
      </c>
      <c r="B16" s="29"/>
      <c r="C16" s="27" t="s">
        <v>604</v>
      </c>
      <c r="D16" s="27" t="s">
        <v>609</v>
      </c>
      <c r="E16" s="27" t="s">
        <v>606</v>
      </c>
      <c r="F16" s="27" t="s">
        <v>610</v>
      </c>
      <c r="G16" s="27" t="s">
        <v>611</v>
      </c>
      <c r="H16" s="27" t="s">
        <v>610</v>
      </c>
      <c r="I16" s="50">
        <v>5</v>
      </c>
      <c r="J16" s="50">
        <v>5</v>
      </c>
      <c r="K16" s="51" t="s">
        <v>585</v>
      </c>
    </row>
    <row r="17" s="1" customFormat="1" ht="38" customHeight="1" spans="1:11">
      <c r="A17" s="25" t="s">
        <v>603</v>
      </c>
      <c r="B17" s="29"/>
      <c r="C17" s="27" t="s">
        <v>604</v>
      </c>
      <c r="D17" s="27" t="s">
        <v>612</v>
      </c>
      <c r="E17" s="27" t="s">
        <v>613</v>
      </c>
      <c r="F17" s="27" t="s">
        <v>614</v>
      </c>
      <c r="G17" s="27" t="s">
        <v>615</v>
      </c>
      <c r="H17" s="27" t="s">
        <v>614</v>
      </c>
      <c r="I17" s="50">
        <v>6</v>
      </c>
      <c r="J17" s="50">
        <v>6</v>
      </c>
      <c r="K17" s="51" t="s">
        <v>585</v>
      </c>
    </row>
    <row r="18" s="1" customFormat="1" ht="38" customHeight="1" spans="1:11">
      <c r="A18" s="25" t="s">
        <v>603</v>
      </c>
      <c r="B18" s="29"/>
      <c r="C18" s="27" t="s">
        <v>604</v>
      </c>
      <c r="D18" s="27" t="s">
        <v>616</v>
      </c>
      <c r="E18" s="27" t="s">
        <v>606</v>
      </c>
      <c r="F18" s="27" t="s">
        <v>617</v>
      </c>
      <c r="G18" s="27" t="s">
        <v>618</v>
      </c>
      <c r="H18" s="27" t="s">
        <v>617</v>
      </c>
      <c r="I18" s="50">
        <v>6</v>
      </c>
      <c r="J18" s="50">
        <v>6</v>
      </c>
      <c r="K18" s="51" t="s">
        <v>585</v>
      </c>
    </row>
    <row r="19" s="1" customFormat="1" ht="38" customHeight="1" spans="1:11">
      <c r="A19" s="25" t="s">
        <v>603</v>
      </c>
      <c r="B19" s="29"/>
      <c r="C19" s="27" t="s">
        <v>604</v>
      </c>
      <c r="D19" s="27" t="s">
        <v>619</v>
      </c>
      <c r="E19" s="27" t="s">
        <v>606</v>
      </c>
      <c r="F19" s="27" t="s">
        <v>620</v>
      </c>
      <c r="G19" s="27" t="s">
        <v>618</v>
      </c>
      <c r="H19" s="27" t="s">
        <v>620</v>
      </c>
      <c r="I19" s="50">
        <v>5</v>
      </c>
      <c r="J19" s="50">
        <v>5</v>
      </c>
      <c r="K19" s="51" t="s">
        <v>585</v>
      </c>
    </row>
    <row r="20" s="1" customFormat="1" ht="38" customHeight="1" spans="1:11">
      <c r="A20" s="25" t="s">
        <v>603</v>
      </c>
      <c r="B20" s="29"/>
      <c r="C20" s="27" t="s">
        <v>604</v>
      </c>
      <c r="D20" s="27" t="s">
        <v>621</v>
      </c>
      <c r="E20" s="27" t="s">
        <v>606</v>
      </c>
      <c r="F20" s="27" t="s">
        <v>51</v>
      </c>
      <c r="G20" s="27" t="s">
        <v>608</v>
      </c>
      <c r="H20" s="27" t="s">
        <v>51</v>
      </c>
      <c r="I20" s="50">
        <v>5</v>
      </c>
      <c r="J20" s="50">
        <v>5</v>
      </c>
      <c r="K20" s="51" t="s">
        <v>585</v>
      </c>
    </row>
    <row r="21" s="1" customFormat="1" ht="38" customHeight="1" spans="1:11">
      <c r="A21" s="25" t="s">
        <v>603</v>
      </c>
      <c r="B21" s="29"/>
      <c r="C21" s="27" t="s">
        <v>604</v>
      </c>
      <c r="D21" s="27" t="s">
        <v>622</v>
      </c>
      <c r="E21" s="27" t="s">
        <v>606</v>
      </c>
      <c r="F21" s="27" t="s">
        <v>623</v>
      </c>
      <c r="G21" s="27" t="s">
        <v>608</v>
      </c>
      <c r="H21" s="27" t="s">
        <v>623</v>
      </c>
      <c r="I21" s="50">
        <v>5</v>
      </c>
      <c r="J21" s="50">
        <v>5</v>
      </c>
      <c r="K21" s="51" t="s">
        <v>585</v>
      </c>
    </row>
    <row r="22" s="1" customFormat="1" ht="38" customHeight="1" spans="1:11">
      <c r="A22" s="25" t="s">
        <v>603</v>
      </c>
      <c r="B22" s="29"/>
      <c r="C22" s="27" t="s">
        <v>624</v>
      </c>
      <c r="D22" s="27" t="s">
        <v>625</v>
      </c>
      <c r="E22" s="27" t="s">
        <v>606</v>
      </c>
      <c r="F22" s="27" t="s">
        <v>610</v>
      </c>
      <c r="G22" s="27" t="s">
        <v>611</v>
      </c>
      <c r="H22" s="27" t="s">
        <v>610</v>
      </c>
      <c r="I22" s="50">
        <v>6</v>
      </c>
      <c r="J22" s="50">
        <v>6</v>
      </c>
      <c r="K22" s="51" t="s">
        <v>585</v>
      </c>
    </row>
    <row r="23" s="1" customFormat="1" ht="38" customHeight="1" spans="1:11">
      <c r="A23" s="25" t="s">
        <v>603</v>
      </c>
      <c r="B23" s="29"/>
      <c r="C23" s="27" t="s">
        <v>624</v>
      </c>
      <c r="D23" s="27" t="s">
        <v>626</v>
      </c>
      <c r="E23" s="27" t="s">
        <v>613</v>
      </c>
      <c r="F23" s="27" t="s">
        <v>627</v>
      </c>
      <c r="G23" s="27" t="s">
        <v>611</v>
      </c>
      <c r="H23" s="27" t="s">
        <v>627</v>
      </c>
      <c r="I23" s="50">
        <v>6</v>
      </c>
      <c r="J23" s="50">
        <v>6</v>
      </c>
      <c r="K23" s="51" t="s">
        <v>585</v>
      </c>
    </row>
    <row r="24" s="1" customFormat="1" ht="38" customHeight="1" spans="1:11">
      <c r="A24" s="25" t="s">
        <v>628</v>
      </c>
      <c r="B24" s="29"/>
      <c r="C24" s="27" t="s">
        <v>629</v>
      </c>
      <c r="D24" s="27" t="s">
        <v>630</v>
      </c>
      <c r="E24" s="27" t="s">
        <v>606</v>
      </c>
      <c r="F24" s="27" t="s">
        <v>631</v>
      </c>
      <c r="G24" s="27" t="s">
        <v>128</v>
      </c>
      <c r="H24" s="27" t="s">
        <v>631</v>
      </c>
      <c r="I24" s="50">
        <v>10</v>
      </c>
      <c r="J24" s="50">
        <v>10</v>
      </c>
      <c r="K24" s="51" t="s">
        <v>585</v>
      </c>
    </row>
    <row r="25" s="1" customFormat="1" ht="38" customHeight="1" spans="1:11">
      <c r="A25" s="25" t="s">
        <v>628</v>
      </c>
      <c r="B25" s="29"/>
      <c r="C25" s="27" t="s">
        <v>629</v>
      </c>
      <c r="D25" s="28" t="s">
        <v>632</v>
      </c>
      <c r="E25" s="27" t="s">
        <v>606</v>
      </c>
      <c r="F25" s="27" t="s">
        <v>631</v>
      </c>
      <c r="G25" s="27" t="s">
        <v>128</v>
      </c>
      <c r="H25" s="27" t="s">
        <v>631</v>
      </c>
      <c r="I25" s="50">
        <v>10</v>
      </c>
      <c r="J25" s="50">
        <v>10</v>
      </c>
      <c r="K25" s="51" t="s">
        <v>585</v>
      </c>
    </row>
    <row r="26" s="1" customFormat="1" ht="38" customHeight="1" spans="1:11">
      <c r="A26" s="25" t="s">
        <v>628</v>
      </c>
      <c r="B26" s="29"/>
      <c r="C26" s="27" t="s">
        <v>629</v>
      </c>
      <c r="D26" s="27" t="s">
        <v>633</v>
      </c>
      <c r="E26" s="27" t="s">
        <v>606</v>
      </c>
      <c r="F26" s="27" t="s">
        <v>631</v>
      </c>
      <c r="G26" s="27" t="s">
        <v>128</v>
      </c>
      <c r="H26" s="27" t="s">
        <v>631</v>
      </c>
      <c r="I26" s="50">
        <v>10</v>
      </c>
      <c r="J26" s="50">
        <v>10</v>
      </c>
      <c r="K26" s="51" t="s">
        <v>585</v>
      </c>
    </row>
    <row r="27" s="1" customFormat="1" ht="38" customHeight="1" spans="1:11">
      <c r="A27" s="25" t="s">
        <v>634</v>
      </c>
      <c r="B27" s="29"/>
      <c r="C27" s="27" t="s">
        <v>635</v>
      </c>
      <c r="D27" s="27" t="s">
        <v>636</v>
      </c>
      <c r="E27" s="27" t="s">
        <v>606</v>
      </c>
      <c r="F27" s="27" t="s">
        <v>637</v>
      </c>
      <c r="G27" s="27" t="s">
        <v>611</v>
      </c>
      <c r="H27" s="27" t="s">
        <v>637</v>
      </c>
      <c r="I27" s="50">
        <v>5</v>
      </c>
      <c r="J27" s="50">
        <v>5</v>
      </c>
      <c r="K27" s="51" t="s">
        <v>585</v>
      </c>
    </row>
    <row r="28" s="1" customFormat="1" ht="38" customHeight="1" spans="1:11">
      <c r="A28" s="25" t="s">
        <v>634</v>
      </c>
      <c r="B28" s="29"/>
      <c r="C28" s="27" t="s">
        <v>635</v>
      </c>
      <c r="D28" s="27" t="s">
        <v>638</v>
      </c>
      <c r="E28" s="27" t="s">
        <v>606</v>
      </c>
      <c r="F28" s="27" t="s">
        <v>639</v>
      </c>
      <c r="G28" s="27" t="s">
        <v>611</v>
      </c>
      <c r="H28" s="27" t="s">
        <v>639</v>
      </c>
      <c r="I28" s="50">
        <v>5</v>
      </c>
      <c r="J28" s="50">
        <v>4.5</v>
      </c>
      <c r="K28" s="51" t="s">
        <v>585</v>
      </c>
    </row>
    <row r="29" s="3" customFormat="1" ht="67" customHeight="1" spans="1:11">
      <c r="A29" s="10" t="s">
        <v>640</v>
      </c>
      <c r="B29" s="10"/>
      <c r="C29" s="10"/>
      <c r="D29" s="19" t="s">
        <v>585</v>
      </c>
      <c r="E29" s="19"/>
      <c r="F29" s="19"/>
      <c r="G29" s="19"/>
      <c r="H29" s="19"/>
      <c r="I29" s="19"/>
      <c r="J29" s="19"/>
      <c r="K29" s="19"/>
    </row>
    <row r="30" s="3" customFormat="1" ht="30" customHeight="1" spans="1:11">
      <c r="A30" s="30" t="s">
        <v>641</v>
      </c>
      <c r="B30" s="31"/>
      <c r="C30" s="31"/>
      <c r="D30" s="31"/>
      <c r="E30" s="31"/>
      <c r="F30" s="31"/>
      <c r="G30" s="31"/>
      <c r="H30" s="58"/>
      <c r="I30" s="10" t="s">
        <v>642</v>
      </c>
      <c r="J30" s="10" t="s">
        <v>643</v>
      </c>
      <c r="K30" s="10" t="s">
        <v>644</v>
      </c>
    </row>
    <row r="31" s="2" customFormat="1" ht="35" customHeight="1" spans="1:11">
      <c r="A31" s="33"/>
      <c r="B31" s="34"/>
      <c r="C31" s="34"/>
      <c r="D31" s="34"/>
      <c r="E31" s="34"/>
      <c r="F31" s="34"/>
      <c r="G31" s="34"/>
      <c r="H31" s="60"/>
      <c r="I31" s="40">
        <v>100</v>
      </c>
      <c r="J31" s="40">
        <v>90.2</v>
      </c>
      <c r="K31" s="10" t="s">
        <v>645</v>
      </c>
    </row>
    <row r="32" s="2" customFormat="1" ht="94" customHeight="1" spans="1:11">
      <c r="A32" s="36" t="s">
        <v>646</v>
      </c>
      <c r="B32" s="37"/>
      <c r="C32" s="37"/>
      <c r="D32" s="37"/>
      <c r="E32" s="37"/>
      <c r="F32" s="37"/>
      <c r="G32" s="37"/>
      <c r="H32" s="37"/>
      <c r="I32" s="37"/>
      <c r="J32" s="37"/>
      <c r="K32" s="37"/>
    </row>
    <row r="33" s="1" customFormat="1" spans="1:11">
      <c r="A33" s="38" t="s">
        <v>647</v>
      </c>
      <c r="B33" s="38"/>
      <c r="C33" s="38"/>
      <c r="D33" s="38"/>
      <c r="E33" s="38"/>
      <c r="F33" s="38"/>
      <c r="G33" s="38"/>
      <c r="H33" s="38"/>
      <c r="I33" s="38"/>
      <c r="J33" s="38"/>
      <c r="K33" s="38"/>
    </row>
    <row r="34" s="1" customFormat="1" spans="1:11">
      <c r="A34" s="38" t="s">
        <v>648</v>
      </c>
      <c r="B34" s="38"/>
      <c r="C34" s="38"/>
      <c r="D34" s="38"/>
      <c r="E34" s="38"/>
      <c r="F34" s="38"/>
      <c r="G34" s="38"/>
      <c r="H34" s="38"/>
      <c r="I34" s="38"/>
      <c r="J34" s="38"/>
      <c r="K34" s="38"/>
    </row>
  </sheetData>
  <mergeCells count="5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C29"/>
    <mergeCell ref="D29:K29"/>
    <mergeCell ref="A32:K32"/>
    <mergeCell ref="A33:K33"/>
    <mergeCell ref="A34:K34"/>
    <mergeCell ref="A9:A10"/>
    <mergeCell ref="H13:H14"/>
    <mergeCell ref="I6:I8"/>
    <mergeCell ref="I13:I14"/>
    <mergeCell ref="J13:J14"/>
    <mergeCell ref="K6:K8"/>
    <mergeCell ref="K13:K14"/>
    <mergeCell ref="A4:B8"/>
    <mergeCell ref="A30:H31"/>
  </mergeCells>
  <pageMargins left="0.75" right="0.75" top="1" bottom="1" header="0.5" footer="0.5"/>
  <pageSetup paperSize="9" scale="52"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K27"/>
  <sheetViews>
    <sheetView topLeftCell="A16" workbookViewId="0">
      <selection activeCell="D22" sqref="D22:K22"/>
    </sheetView>
  </sheetViews>
  <sheetFormatPr defaultColWidth="8.08333333333333" defaultRowHeight="14.25"/>
  <cols>
    <col min="1" max="1" width="9.16666666666667" style="1" customWidth="1"/>
    <col min="2" max="2" width="8.83333333333333" style="1" customWidth="1"/>
    <col min="3" max="3" width="20.1666666666667" style="1" customWidth="1"/>
    <col min="4" max="4" width="26" style="1" customWidth="1"/>
    <col min="5" max="5" width="13.5" style="1" customWidth="1"/>
    <col min="6" max="6" width="13.375" style="1" customWidth="1"/>
    <col min="7" max="7" width="8.25" style="1" customWidth="1"/>
    <col min="8" max="8" width="12.5" style="1" customWidth="1"/>
    <col min="9" max="9" width="10" style="1" customWidth="1"/>
    <col min="10" max="10" width="11.5" style="1" customWidth="1"/>
    <col min="11" max="11" width="23.75" style="1" customWidth="1"/>
    <col min="12" max="16384" width="8.08333333333333"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649</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0</v>
      </c>
      <c r="E5" s="16"/>
      <c r="F5" s="15">
        <v>200</v>
      </c>
      <c r="G5" s="16"/>
      <c r="H5" s="54">
        <v>200</v>
      </c>
      <c r="I5" s="40">
        <v>10</v>
      </c>
      <c r="J5" s="40">
        <v>100</v>
      </c>
      <c r="K5" s="41">
        <v>10</v>
      </c>
    </row>
    <row r="6" s="2" customFormat="1" ht="30" customHeight="1" spans="1:11">
      <c r="A6" s="11"/>
      <c r="B6" s="11"/>
      <c r="C6" s="14" t="s">
        <v>583</v>
      </c>
      <c r="D6" s="15">
        <v>0</v>
      </c>
      <c r="E6" s="16"/>
      <c r="F6" s="15">
        <v>200</v>
      </c>
      <c r="G6" s="16"/>
      <c r="H6" s="54">
        <v>200</v>
      </c>
      <c r="I6" s="42"/>
      <c r="J6" s="40">
        <v>100</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138" customHeight="1" spans="1:11">
      <c r="A10" s="10"/>
      <c r="B10" s="19" t="s">
        <v>650</v>
      </c>
      <c r="C10" s="19"/>
      <c r="D10" s="19"/>
      <c r="E10" s="19"/>
      <c r="F10" s="19"/>
      <c r="G10" s="19"/>
      <c r="H10" s="19" t="s">
        <v>651</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38" customHeight="1" spans="1:11">
      <c r="A15" s="25" t="s">
        <v>603</v>
      </c>
      <c r="B15" s="26"/>
      <c r="C15" s="27" t="s">
        <v>604</v>
      </c>
      <c r="D15" s="27" t="s">
        <v>652</v>
      </c>
      <c r="E15" s="27" t="s">
        <v>606</v>
      </c>
      <c r="F15" s="27" t="s">
        <v>653</v>
      </c>
      <c r="G15" s="27" t="s">
        <v>654</v>
      </c>
      <c r="H15" s="27" t="s">
        <v>653</v>
      </c>
      <c r="I15" s="50">
        <v>20</v>
      </c>
      <c r="J15" s="50">
        <v>20</v>
      </c>
      <c r="K15" s="51" t="s">
        <v>585</v>
      </c>
    </row>
    <row r="16" s="1" customFormat="1" ht="38" customHeight="1" spans="1:11">
      <c r="A16" s="25" t="s">
        <v>603</v>
      </c>
      <c r="B16" s="29"/>
      <c r="C16" s="27" t="s">
        <v>604</v>
      </c>
      <c r="D16" s="27" t="s">
        <v>655</v>
      </c>
      <c r="E16" s="27" t="s">
        <v>606</v>
      </c>
      <c r="F16" s="27" t="s">
        <v>656</v>
      </c>
      <c r="G16" s="27" t="s">
        <v>608</v>
      </c>
      <c r="H16" s="27" t="s">
        <v>656</v>
      </c>
      <c r="I16" s="50">
        <v>10</v>
      </c>
      <c r="J16" s="50">
        <v>10</v>
      </c>
      <c r="K16" s="51" t="s">
        <v>585</v>
      </c>
    </row>
    <row r="17" s="1" customFormat="1" ht="38" customHeight="1" spans="1:11">
      <c r="A17" s="25" t="s">
        <v>603</v>
      </c>
      <c r="B17" s="29"/>
      <c r="C17" s="27" t="s">
        <v>624</v>
      </c>
      <c r="D17" s="27" t="s">
        <v>657</v>
      </c>
      <c r="E17" s="27" t="s">
        <v>658</v>
      </c>
      <c r="F17" s="27" t="s">
        <v>627</v>
      </c>
      <c r="G17" s="27" t="s">
        <v>611</v>
      </c>
      <c r="H17" s="27" t="s">
        <v>627</v>
      </c>
      <c r="I17" s="50">
        <v>10</v>
      </c>
      <c r="J17" s="50">
        <v>10</v>
      </c>
      <c r="K17" s="51" t="s">
        <v>585</v>
      </c>
    </row>
    <row r="18" s="1" customFormat="1" ht="38" customHeight="1" spans="1:11">
      <c r="A18" s="25" t="s">
        <v>603</v>
      </c>
      <c r="B18" s="29"/>
      <c r="C18" s="27" t="s">
        <v>659</v>
      </c>
      <c r="D18" s="27" t="s">
        <v>660</v>
      </c>
      <c r="E18" s="27" t="s">
        <v>661</v>
      </c>
      <c r="F18" s="27" t="s">
        <v>662</v>
      </c>
      <c r="G18" s="27" t="s">
        <v>663</v>
      </c>
      <c r="H18" s="27" t="s">
        <v>662</v>
      </c>
      <c r="I18" s="50">
        <v>10</v>
      </c>
      <c r="J18" s="50">
        <v>10</v>
      </c>
      <c r="K18" s="51" t="s">
        <v>585</v>
      </c>
    </row>
    <row r="19" s="1" customFormat="1" ht="38" customHeight="1" spans="1:11">
      <c r="A19" s="25" t="s">
        <v>628</v>
      </c>
      <c r="B19" s="29"/>
      <c r="C19" s="27" t="s">
        <v>629</v>
      </c>
      <c r="D19" s="27" t="s">
        <v>664</v>
      </c>
      <c r="E19" s="27" t="s">
        <v>606</v>
      </c>
      <c r="F19" s="27" t="s">
        <v>610</v>
      </c>
      <c r="G19" s="27" t="s">
        <v>611</v>
      </c>
      <c r="H19" s="27" t="s">
        <v>610</v>
      </c>
      <c r="I19" s="50">
        <v>10</v>
      </c>
      <c r="J19" s="50">
        <v>10</v>
      </c>
      <c r="K19" s="51" t="s">
        <v>585</v>
      </c>
    </row>
    <row r="20" s="1" customFormat="1" ht="38" customHeight="1" spans="1:11">
      <c r="A20" s="25" t="s">
        <v>628</v>
      </c>
      <c r="B20" s="29"/>
      <c r="C20" s="27" t="s">
        <v>629</v>
      </c>
      <c r="D20" s="27" t="s">
        <v>665</v>
      </c>
      <c r="E20" s="27" t="s">
        <v>606</v>
      </c>
      <c r="F20" s="27" t="s">
        <v>43</v>
      </c>
      <c r="G20" s="27" t="s">
        <v>608</v>
      </c>
      <c r="H20" s="27" t="s">
        <v>43</v>
      </c>
      <c r="I20" s="50">
        <v>10</v>
      </c>
      <c r="J20" s="50">
        <v>10</v>
      </c>
      <c r="K20" s="51" t="s">
        <v>585</v>
      </c>
    </row>
    <row r="21" s="1" customFormat="1" ht="38" customHeight="1" spans="1:11">
      <c r="A21" s="25" t="s">
        <v>634</v>
      </c>
      <c r="B21" s="29"/>
      <c r="C21" s="27" t="s">
        <v>635</v>
      </c>
      <c r="D21" s="27" t="s">
        <v>666</v>
      </c>
      <c r="E21" s="27" t="s">
        <v>658</v>
      </c>
      <c r="F21" s="27" t="s">
        <v>627</v>
      </c>
      <c r="G21" s="27" t="s">
        <v>611</v>
      </c>
      <c r="H21" s="27" t="s">
        <v>627</v>
      </c>
      <c r="I21" s="50">
        <v>20</v>
      </c>
      <c r="J21" s="50">
        <v>20</v>
      </c>
      <c r="K21" s="51" t="s">
        <v>585</v>
      </c>
    </row>
    <row r="22" s="3" customFormat="1" ht="67" customHeight="1" spans="1:11">
      <c r="A22" s="10" t="s">
        <v>640</v>
      </c>
      <c r="B22" s="10"/>
      <c r="C22" s="10"/>
      <c r="D22" s="19" t="s">
        <v>585</v>
      </c>
      <c r="E22" s="19"/>
      <c r="F22" s="19"/>
      <c r="G22" s="19"/>
      <c r="H22" s="19"/>
      <c r="I22" s="19"/>
      <c r="J22" s="19"/>
      <c r="K22" s="19"/>
    </row>
    <row r="23" s="3" customFormat="1" ht="30" customHeight="1" spans="1:11">
      <c r="A23" s="30" t="s">
        <v>641</v>
      </c>
      <c r="B23" s="31"/>
      <c r="C23" s="31"/>
      <c r="D23" s="31"/>
      <c r="E23" s="31"/>
      <c r="F23" s="31"/>
      <c r="G23" s="31"/>
      <c r="H23" s="58"/>
      <c r="I23" s="10" t="s">
        <v>642</v>
      </c>
      <c r="J23" s="10" t="s">
        <v>643</v>
      </c>
      <c r="K23" s="10" t="s">
        <v>644</v>
      </c>
    </row>
    <row r="24" s="2" customFormat="1" ht="35" customHeight="1" spans="1:11">
      <c r="A24" s="33"/>
      <c r="B24" s="34"/>
      <c r="C24" s="34"/>
      <c r="D24" s="34"/>
      <c r="E24" s="34"/>
      <c r="F24" s="34"/>
      <c r="G24" s="34"/>
      <c r="H24" s="60"/>
      <c r="I24" s="40">
        <v>100</v>
      </c>
      <c r="J24" s="40">
        <v>100</v>
      </c>
      <c r="K24" s="10" t="s">
        <v>645</v>
      </c>
    </row>
    <row r="25" s="2" customFormat="1" ht="94" customHeight="1" spans="1:11">
      <c r="A25" s="36" t="s">
        <v>646</v>
      </c>
      <c r="B25" s="37"/>
      <c r="C25" s="37"/>
      <c r="D25" s="37"/>
      <c r="E25" s="37"/>
      <c r="F25" s="37"/>
      <c r="G25" s="37"/>
      <c r="H25" s="37"/>
      <c r="I25" s="37"/>
      <c r="J25" s="37"/>
      <c r="K25" s="37"/>
    </row>
    <row r="26" s="1" customFormat="1" spans="1:11">
      <c r="A26" s="38" t="s">
        <v>647</v>
      </c>
      <c r="B26" s="38"/>
      <c r="C26" s="38"/>
      <c r="D26" s="38"/>
      <c r="E26" s="38"/>
      <c r="F26" s="38"/>
      <c r="G26" s="38"/>
      <c r="H26" s="38"/>
      <c r="I26" s="38"/>
      <c r="J26" s="38"/>
      <c r="K26" s="38"/>
    </row>
    <row r="27" s="1" customFormat="1" ht="21" customHeight="1" spans="1:11">
      <c r="A27" s="38" t="s">
        <v>648</v>
      </c>
      <c r="B27" s="38"/>
      <c r="C27" s="38"/>
      <c r="D27" s="38"/>
      <c r="E27" s="38"/>
      <c r="F27" s="38"/>
      <c r="G27" s="38"/>
      <c r="H27" s="38"/>
      <c r="I27" s="38"/>
      <c r="J27" s="38"/>
      <c r="K27" s="38"/>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4:B8"/>
    <mergeCell ref="A23:H24"/>
  </mergeCells>
  <pageMargins left="0.75" right="0.75" top="1" bottom="1" header="0.5" footer="0.5"/>
  <pageSetup paperSize="9" scale="56"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K25"/>
  <sheetViews>
    <sheetView topLeftCell="A16" workbookViewId="0">
      <selection activeCell="D8" sqref="D8:E8"/>
    </sheetView>
  </sheetViews>
  <sheetFormatPr defaultColWidth="8.08333333333333" defaultRowHeight="14.25"/>
  <cols>
    <col min="1" max="1" width="9.16666666666667" style="1" customWidth="1"/>
    <col min="2" max="2" width="8.83333333333333" style="1" customWidth="1"/>
    <col min="3" max="3" width="21.125"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667</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0</v>
      </c>
      <c r="E5" s="16"/>
      <c r="F5" s="15">
        <v>10456</v>
      </c>
      <c r="G5" s="16"/>
      <c r="H5" s="54">
        <v>1400</v>
      </c>
      <c r="I5" s="40">
        <v>10</v>
      </c>
      <c r="J5" s="40">
        <v>13.39</v>
      </c>
      <c r="K5" s="41">
        <v>1.34</v>
      </c>
    </row>
    <row r="6" s="2" customFormat="1" ht="30" customHeight="1" spans="1:11">
      <c r="A6" s="11"/>
      <c r="B6" s="11"/>
      <c r="C6" s="14" t="s">
        <v>583</v>
      </c>
      <c r="D6" s="15">
        <v>0</v>
      </c>
      <c r="E6" s="16"/>
      <c r="F6" s="15">
        <v>10456</v>
      </c>
      <c r="G6" s="16"/>
      <c r="H6" s="54">
        <v>1400</v>
      </c>
      <c r="I6" s="42"/>
      <c r="J6" s="40">
        <v>13.39</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79" customHeight="1" spans="1:11">
      <c r="A10" s="10"/>
      <c r="B10" s="19" t="s">
        <v>668</v>
      </c>
      <c r="C10" s="19"/>
      <c r="D10" s="19"/>
      <c r="E10" s="19"/>
      <c r="F10" s="19"/>
      <c r="G10" s="19"/>
      <c r="H10" s="19" t="s">
        <v>669</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38" customHeight="1" spans="1:11">
      <c r="A15" s="25" t="s">
        <v>603</v>
      </c>
      <c r="B15" s="26"/>
      <c r="C15" s="27" t="s">
        <v>604</v>
      </c>
      <c r="D15" s="28" t="s">
        <v>670</v>
      </c>
      <c r="E15" s="27" t="s">
        <v>606</v>
      </c>
      <c r="F15" s="27" t="s">
        <v>20</v>
      </c>
      <c r="G15" s="27" t="s">
        <v>608</v>
      </c>
      <c r="H15" s="27" t="s">
        <v>20</v>
      </c>
      <c r="I15" s="50">
        <v>30</v>
      </c>
      <c r="J15" s="50">
        <v>30</v>
      </c>
      <c r="K15" s="51" t="s">
        <v>585</v>
      </c>
    </row>
    <row r="16" s="1" customFormat="1" ht="38" customHeight="1" spans="1:11">
      <c r="A16" s="25" t="s">
        <v>603</v>
      </c>
      <c r="B16" s="29"/>
      <c r="C16" s="27" t="s">
        <v>671</v>
      </c>
      <c r="D16" s="28" t="s">
        <v>672</v>
      </c>
      <c r="E16" s="27" t="s">
        <v>606</v>
      </c>
      <c r="F16" s="27" t="s">
        <v>610</v>
      </c>
      <c r="G16" s="27" t="s">
        <v>611</v>
      </c>
      <c r="H16" s="27" t="s">
        <v>610</v>
      </c>
      <c r="I16" s="50">
        <v>10</v>
      </c>
      <c r="J16" s="50">
        <v>10</v>
      </c>
      <c r="K16" s="51" t="s">
        <v>585</v>
      </c>
    </row>
    <row r="17" s="1" customFormat="1" ht="38" customHeight="1" spans="1:11">
      <c r="A17" s="25" t="s">
        <v>603</v>
      </c>
      <c r="B17" s="29"/>
      <c r="C17" s="27" t="s">
        <v>659</v>
      </c>
      <c r="D17" s="28" t="s">
        <v>673</v>
      </c>
      <c r="E17" s="27" t="s">
        <v>606</v>
      </c>
      <c r="F17" s="27" t="s">
        <v>674</v>
      </c>
      <c r="G17" s="27" t="s">
        <v>675</v>
      </c>
      <c r="H17" s="27" t="s">
        <v>674</v>
      </c>
      <c r="I17" s="50">
        <v>20</v>
      </c>
      <c r="J17" s="50">
        <v>20</v>
      </c>
      <c r="K17" s="51" t="s">
        <v>585</v>
      </c>
    </row>
    <row r="18" s="1" customFormat="1" ht="38" customHeight="1" spans="1:11">
      <c r="A18" s="25" t="s">
        <v>628</v>
      </c>
      <c r="B18" s="29"/>
      <c r="C18" s="27" t="s">
        <v>629</v>
      </c>
      <c r="D18" s="28" t="s">
        <v>676</v>
      </c>
      <c r="E18" s="27" t="s">
        <v>606</v>
      </c>
      <c r="F18" s="27" t="s">
        <v>677</v>
      </c>
      <c r="G18" s="27" t="s">
        <v>585</v>
      </c>
      <c r="H18" s="27" t="s">
        <v>677</v>
      </c>
      <c r="I18" s="50">
        <v>15</v>
      </c>
      <c r="J18" s="50">
        <v>15</v>
      </c>
      <c r="K18" s="51" t="s">
        <v>585</v>
      </c>
    </row>
    <row r="19" s="1" customFormat="1" ht="38" customHeight="1" spans="1:11">
      <c r="A19" s="25" t="s">
        <v>634</v>
      </c>
      <c r="B19" s="29"/>
      <c r="C19" s="27" t="s">
        <v>635</v>
      </c>
      <c r="D19" s="28" t="s">
        <v>666</v>
      </c>
      <c r="E19" s="27" t="s">
        <v>613</v>
      </c>
      <c r="F19" s="27" t="s">
        <v>627</v>
      </c>
      <c r="G19" s="27" t="s">
        <v>611</v>
      </c>
      <c r="H19" s="27" t="s">
        <v>627</v>
      </c>
      <c r="I19" s="50">
        <v>15</v>
      </c>
      <c r="J19" s="50">
        <v>15</v>
      </c>
      <c r="K19" s="51" t="s">
        <v>585</v>
      </c>
    </row>
    <row r="20" s="3" customFormat="1" ht="67" customHeight="1" spans="1:11">
      <c r="A20" s="10" t="s">
        <v>640</v>
      </c>
      <c r="B20" s="10"/>
      <c r="C20" s="10"/>
      <c r="D20" s="19" t="s">
        <v>669</v>
      </c>
      <c r="E20" s="19"/>
      <c r="F20" s="19"/>
      <c r="G20" s="19"/>
      <c r="H20" s="19"/>
      <c r="I20" s="19"/>
      <c r="J20" s="19"/>
      <c r="K20" s="19"/>
    </row>
    <row r="21" s="3" customFormat="1" ht="30" customHeight="1" spans="1:11">
      <c r="A21" s="30" t="s">
        <v>641</v>
      </c>
      <c r="B21" s="31"/>
      <c r="C21" s="31"/>
      <c r="D21" s="31"/>
      <c r="E21" s="31"/>
      <c r="F21" s="31"/>
      <c r="G21" s="31"/>
      <c r="H21" s="58"/>
      <c r="I21" s="10" t="s">
        <v>642</v>
      </c>
      <c r="J21" s="10" t="s">
        <v>643</v>
      </c>
      <c r="K21" s="10" t="s">
        <v>644</v>
      </c>
    </row>
    <row r="22" s="2" customFormat="1" ht="35" customHeight="1" spans="1:11">
      <c r="A22" s="33"/>
      <c r="B22" s="34"/>
      <c r="C22" s="34"/>
      <c r="D22" s="34"/>
      <c r="E22" s="34"/>
      <c r="F22" s="34"/>
      <c r="G22" s="34"/>
      <c r="H22" s="60"/>
      <c r="I22" s="40">
        <v>100</v>
      </c>
      <c r="J22" s="40">
        <v>91.34</v>
      </c>
      <c r="K22" s="10" t="s">
        <v>645</v>
      </c>
    </row>
    <row r="23" s="2" customFormat="1" ht="94" customHeight="1" spans="1:11">
      <c r="A23" s="36" t="s">
        <v>646</v>
      </c>
      <c r="B23" s="37"/>
      <c r="C23" s="37"/>
      <c r="D23" s="37"/>
      <c r="E23" s="37"/>
      <c r="F23" s="37"/>
      <c r="G23" s="37"/>
      <c r="H23" s="37"/>
      <c r="I23" s="37"/>
      <c r="J23" s="37"/>
      <c r="K23" s="37"/>
    </row>
    <row r="24" s="1" customFormat="1" spans="1:11">
      <c r="A24" s="38" t="s">
        <v>647</v>
      </c>
      <c r="B24" s="38"/>
      <c r="C24" s="38"/>
      <c r="D24" s="38"/>
      <c r="E24" s="38"/>
      <c r="F24" s="38"/>
      <c r="G24" s="38"/>
      <c r="H24" s="38"/>
      <c r="I24" s="38"/>
      <c r="J24" s="38"/>
      <c r="K24" s="38"/>
    </row>
    <row r="25" s="1" customFormat="1" ht="18" customHeight="1" spans="1:11">
      <c r="A25" s="38" t="s">
        <v>648</v>
      </c>
      <c r="B25" s="38"/>
      <c r="C25" s="38"/>
      <c r="D25" s="38"/>
      <c r="E25" s="38"/>
      <c r="F25" s="38"/>
      <c r="G25" s="38"/>
      <c r="H25" s="38"/>
      <c r="I25" s="38"/>
      <c r="J25" s="38"/>
      <c r="K25" s="38"/>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pageSetup paperSize="9" scale="51"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K25"/>
  <sheetViews>
    <sheetView topLeftCell="A13" workbookViewId="0">
      <selection activeCell="D6" sqref="D6:E6"/>
    </sheetView>
  </sheetViews>
  <sheetFormatPr defaultColWidth="8.08333333333333" defaultRowHeight="14.25"/>
  <cols>
    <col min="1" max="1" width="9.16666666666667" style="1" customWidth="1"/>
    <col min="2" max="2" width="8.83333333333333" style="1" customWidth="1"/>
    <col min="3" max="3" width="19.75" style="1" customWidth="1"/>
    <col min="4" max="4" width="20" style="1" customWidth="1"/>
    <col min="5" max="5" width="10.875" style="1" customWidth="1"/>
    <col min="6" max="6" width="10.75" style="1" customWidth="1"/>
    <col min="7" max="7" width="9.5" style="1" customWidth="1"/>
    <col min="8" max="8" width="15"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678</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55</v>
      </c>
      <c r="E5" s="16"/>
      <c r="F5" s="15">
        <v>55</v>
      </c>
      <c r="G5" s="16"/>
      <c r="H5" s="54">
        <v>55</v>
      </c>
      <c r="I5" s="40">
        <v>10</v>
      </c>
      <c r="J5" s="40">
        <v>100</v>
      </c>
      <c r="K5" s="41">
        <v>10</v>
      </c>
    </row>
    <row r="6" s="2" customFormat="1" ht="30" customHeight="1" spans="1:11">
      <c r="A6" s="11"/>
      <c r="B6" s="11"/>
      <c r="C6" s="14" t="s">
        <v>583</v>
      </c>
      <c r="D6" s="15">
        <v>55</v>
      </c>
      <c r="E6" s="16"/>
      <c r="F6" s="15">
        <v>55</v>
      </c>
      <c r="G6" s="16"/>
      <c r="H6" s="54">
        <v>55</v>
      </c>
      <c r="I6" s="42"/>
      <c r="J6" s="40">
        <v>100</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66.65" customHeight="1" spans="1:11">
      <c r="A10" s="10"/>
      <c r="B10" s="19" t="s">
        <v>679</v>
      </c>
      <c r="C10" s="19"/>
      <c r="D10" s="19"/>
      <c r="E10" s="19"/>
      <c r="F10" s="19"/>
      <c r="G10" s="19"/>
      <c r="H10" s="19" t="s">
        <v>680</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38" customHeight="1" spans="1:11">
      <c r="A15" s="25" t="s">
        <v>603</v>
      </c>
      <c r="B15" s="26"/>
      <c r="C15" s="27" t="s">
        <v>604</v>
      </c>
      <c r="D15" s="27" t="s">
        <v>681</v>
      </c>
      <c r="E15" s="27" t="s">
        <v>606</v>
      </c>
      <c r="F15" s="27" t="s">
        <v>12</v>
      </c>
      <c r="G15" s="27" t="s">
        <v>682</v>
      </c>
      <c r="H15" s="27" t="s">
        <v>12</v>
      </c>
      <c r="I15" s="50">
        <v>20</v>
      </c>
      <c r="J15" s="50">
        <v>20</v>
      </c>
      <c r="K15" s="51" t="s">
        <v>585</v>
      </c>
    </row>
    <row r="16" s="1" customFormat="1" ht="38" customHeight="1" spans="1:11">
      <c r="A16" s="25" t="s">
        <v>603</v>
      </c>
      <c r="B16" s="29"/>
      <c r="C16" s="27" t="s">
        <v>604</v>
      </c>
      <c r="D16" s="27" t="s">
        <v>683</v>
      </c>
      <c r="E16" s="27" t="s">
        <v>606</v>
      </c>
      <c r="F16" s="27" t="s">
        <v>11</v>
      </c>
      <c r="G16" s="27" t="s">
        <v>682</v>
      </c>
      <c r="H16" s="27" t="s">
        <v>11</v>
      </c>
      <c r="I16" s="50">
        <v>20</v>
      </c>
      <c r="J16" s="50">
        <v>20</v>
      </c>
      <c r="K16" s="51" t="s">
        <v>585</v>
      </c>
    </row>
    <row r="17" s="1" customFormat="1" ht="38" customHeight="1" spans="1:11">
      <c r="A17" s="25" t="s">
        <v>603</v>
      </c>
      <c r="B17" s="29"/>
      <c r="C17" s="27" t="s">
        <v>624</v>
      </c>
      <c r="D17" s="27" t="s">
        <v>684</v>
      </c>
      <c r="E17" s="27" t="s">
        <v>606</v>
      </c>
      <c r="F17" s="27" t="s">
        <v>11</v>
      </c>
      <c r="G17" s="27" t="s">
        <v>128</v>
      </c>
      <c r="H17" s="27" t="s">
        <v>11</v>
      </c>
      <c r="I17" s="50">
        <v>20</v>
      </c>
      <c r="J17" s="50">
        <v>20</v>
      </c>
      <c r="K17" s="51" t="s">
        <v>585</v>
      </c>
    </row>
    <row r="18" s="1" customFormat="1" ht="38" customHeight="1" spans="1:11">
      <c r="A18" s="25" t="s">
        <v>628</v>
      </c>
      <c r="B18" s="29"/>
      <c r="C18" s="27" t="s">
        <v>629</v>
      </c>
      <c r="D18" s="27" t="s">
        <v>685</v>
      </c>
      <c r="E18" s="27" t="s">
        <v>613</v>
      </c>
      <c r="F18" s="27" t="s">
        <v>610</v>
      </c>
      <c r="G18" s="27" t="s">
        <v>686</v>
      </c>
      <c r="H18" s="27" t="s">
        <v>687</v>
      </c>
      <c r="I18" s="50">
        <v>20</v>
      </c>
      <c r="J18" s="50">
        <v>20</v>
      </c>
      <c r="K18" s="51" t="s">
        <v>585</v>
      </c>
    </row>
    <row r="19" s="1" customFormat="1" ht="38" customHeight="1" spans="1:11">
      <c r="A19" s="25" t="s">
        <v>634</v>
      </c>
      <c r="B19" s="29"/>
      <c r="C19" s="27" t="s">
        <v>635</v>
      </c>
      <c r="D19" s="27" t="s">
        <v>688</v>
      </c>
      <c r="E19" s="27" t="s">
        <v>606</v>
      </c>
      <c r="F19" s="27" t="s">
        <v>627</v>
      </c>
      <c r="G19" s="27" t="s">
        <v>611</v>
      </c>
      <c r="H19" s="27" t="s">
        <v>610</v>
      </c>
      <c r="I19" s="50">
        <v>10</v>
      </c>
      <c r="J19" s="50">
        <v>10</v>
      </c>
      <c r="K19" s="51" t="s">
        <v>585</v>
      </c>
    </row>
    <row r="20" s="3" customFormat="1" ht="67" customHeight="1" spans="1:11">
      <c r="A20" s="10" t="s">
        <v>640</v>
      </c>
      <c r="B20" s="10"/>
      <c r="C20" s="10"/>
      <c r="D20" s="19" t="s">
        <v>585</v>
      </c>
      <c r="E20" s="19"/>
      <c r="F20" s="19"/>
      <c r="G20" s="19"/>
      <c r="H20" s="19"/>
      <c r="I20" s="19"/>
      <c r="J20" s="19"/>
      <c r="K20" s="19"/>
    </row>
    <row r="21" s="3" customFormat="1" ht="30" customHeight="1" spans="1:11">
      <c r="A21" s="30" t="s">
        <v>641</v>
      </c>
      <c r="B21" s="31"/>
      <c r="C21" s="31"/>
      <c r="D21" s="31"/>
      <c r="E21" s="31"/>
      <c r="F21" s="31"/>
      <c r="G21" s="31"/>
      <c r="H21" s="58"/>
      <c r="I21" s="10" t="s">
        <v>642</v>
      </c>
      <c r="J21" s="10" t="s">
        <v>643</v>
      </c>
      <c r="K21" s="10" t="s">
        <v>644</v>
      </c>
    </row>
    <row r="22" s="2" customFormat="1" ht="35" customHeight="1" spans="1:11">
      <c r="A22" s="33"/>
      <c r="B22" s="34"/>
      <c r="C22" s="34"/>
      <c r="D22" s="34"/>
      <c r="E22" s="34"/>
      <c r="F22" s="34"/>
      <c r="G22" s="34"/>
      <c r="H22" s="60"/>
      <c r="I22" s="40">
        <v>100</v>
      </c>
      <c r="J22" s="40">
        <v>100</v>
      </c>
      <c r="K22" s="10" t="s">
        <v>645</v>
      </c>
    </row>
    <row r="23" s="2" customFormat="1" ht="94" customHeight="1" spans="1:11">
      <c r="A23" s="36" t="s">
        <v>646</v>
      </c>
      <c r="B23" s="37"/>
      <c r="C23" s="37"/>
      <c r="D23" s="37"/>
      <c r="E23" s="37"/>
      <c r="F23" s="37"/>
      <c r="G23" s="37"/>
      <c r="H23" s="37"/>
      <c r="I23" s="37"/>
      <c r="J23" s="37"/>
      <c r="K23" s="37"/>
    </row>
    <row r="24" s="1" customFormat="1" spans="1:11">
      <c r="A24" s="38" t="s">
        <v>647</v>
      </c>
      <c r="B24" s="38"/>
      <c r="C24" s="38"/>
      <c r="D24" s="38"/>
      <c r="E24" s="38"/>
      <c r="F24" s="38"/>
      <c r="G24" s="38"/>
      <c r="H24" s="38"/>
      <c r="I24" s="38"/>
      <c r="J24" s="38"/>
      <c r="K24" s="38"/>
    </row>
    <row r="25" s="1" customFormat="1" spans="1:11">
      <c r="A25" s="38" t="s">
        <v>648</v>
      </c>
      <c r="B25" s="38"/>
      <c r="C25" s="38"/>
      <c r="D25" s="38"/>
      <c r="E25" s="38"/>
      <c r="F25" s="38"/>
      <c r="G25" s="38"/>
      <c r="H25" s="38"/>
      <c r="I25" s="38"/>
      <c r="J25" s="38"/>
      <c r="K25" s="38"/>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pageSetup paperSize="9" scale="55"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K26"/>
  <sheetViews>
    <sheetView topLeftCell="A10" workbookViewId="0">
      <selection activeCell="D19" sqref="D19"/>
    </sheetView>
  </sheetViews>
  <sheetFormatPr defaultColWidth="8.08333333333333" defaultRowHeight="14.25"/>
  <cols>
    <col min="1" max="1" width="9.16666666666667" style="1" customWidth="1"/>
    <col min="2" max="2" width="8.83333333333333" style="1" customWidth="1"/>
    <col min="3" max="3" width="20.1666666666667" style="1" customWidth="1"/>
    <col min="4" max="4" width="28.875" style="1" customWidth="1"/>
    <col min="5" max="5" width="10.5" style="1" customWidth="1"/>
    <col min="6" max="6" width="8.875" style="1" customWidth="1"/>
    <col min="7" max="7" width="9.5" style="1" customWidth="1"/>
    <col min="8" max="8" width="14.625" style="1" customWidth="1"/>
    <col min="9" max="9" width="9.5" style="1" customWidth="1"/>
    <col min="10" max="10" width="10.75" style="1" customWidth="1"/>
    <col min="11" max="11" width="27.5833333333333" style="1" customWidth="1"/>
    <col min="12" max="32" width="8.08333333333333" style="1"/>
    <col min="33" max="16384" width="22.125"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689</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0</v>
      </c>
      <c r="E5" s="16"/>
      <c r="F5" s="15">
        <v>16.76</v>
      </c>
      <c r="G5" s="16"/>
      <c r="H5" s="54">
        <v>16.67</v>
      </c>
      <c r="I5" s="40">
        <v>10</v>
      </c>
      <c r="J5" s="40">
        <v>99</v>
      </c>
      <c r="K5" s="41">
        <v>9.9</v>
      </c>
    </row>
    <row r="6" s="2" customFormat="1" ht="30" customHeight="1" spans="1:11">
      <c r="A6" s="11"/>
      <c r="B6" s="11"/>
      <c r="C6" s="14" t="s">
        <v>583</v>
      </c>
      <c r="D6" s="15">
        <v>0</v>
      </c>
      <c r="E6" s="16"/>
      <c r="F6" s="15">
        <v>16.76</v>
      </c>
      <c r="G6" s="16"/>
      <c r="H6" s="54">
        <v>16.67</v>
      </c>
      <c r="I6" s="42"/>
      <c r="J6" s="40">
        <v>99</v>
      </c>
      <c r="K6" s="43"/>
    </row>
    <row r="7" s="2" customFormat="1" ht="30" customHeight="1" spans="1:11">
      <c r="A7" s="11"/>
      <c r="B7" s="11"/>
      <c r="C7" s="14" t="s">
        <v>584</v>
      </c>
      <c r="D7" s="15">
        <v>0</v>
      </c>
      <c r="E7" s="16"/>
      <c r="F7" s="15">
        <v>0</v>
      </c>
      <c r="G7" s="16"/>
      <c r="H7" s="54">
        <v>0</v>
      </c>
      <c r="I7" s="44"/>
      <c r="J7" s="40">
        <v>0</v>
      </c>
      <c r="K7" s="45"/>
    </row>
    <row r="8" s="2" customFormat="1" ht="30" customHeight="1" spans="1:11">
      <c r="A8" s="11"/>
      <c r="B8" s="11"/>
      <c r="C8" s="14" t="s">
        <v>586</v>
      </c>
      <c r="D8" s="15">
        <v>0</v>
      </c>
      <c r="E8" s="16"/>
      <c r="F8" s="15">
        <v>0</v>
      </c>
      <c r="G8" s="16"/>
      <c r="H8" s="54">
        <v>0</v>
      </c>
      <c r="I8" s="46"/>
      <c r="J8" s="40">
        <v>0</v>
      </c>
      <c r="K8" s="47"/>
    </row>
    <row r="9" s="1" customFormat="1" ht="26.4" customHeight="1" spans="1:11">
      <c r="A9" s="10" t="s">
        <v>587</v>
      </c>
      <c r="B9" s="18" t="s">
        <v>588</v>
      </c>
      <c r="C9" s="18"/>
      <c r="D9" s="18"/>
      <c r="E9" s="18"/>
      <c r="F9" s="18"/>
      <c r="G9" s="18"/>
      <c r="H9" s="18" t="s">
        <v>589</v>
      </c>
      <c r="I9" s="18"/>
      <c r="J9" s="18"/>
      <c r="K9" s="18"/>
    </row>
    <row r="10" s="1" customFormat="1" ht="66.65" customHeight="1" spans="1:11">
      <c r="A10" s="10"/>
      <c r="B10" s="19" t="s">
        <v>690</v>
      </c>
      <c r="C10" s="19"/>
      <c r="D10" s="19"/>
      <c r="E10" s="19"/>
      <c r="F10" s="19"/>
      <c r="G10" s="19"/>
      <c r="H10" s="19" t="s">
        <v>691</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38" customHeight="1" spans="1:11">
      <c r="A15" s="25" t="s">
        <v>603</v>
      </c>
      <c r="B15" s="26"/>
      <c r="C15" s="27" t="s">
        <v>604</v>
      </c>
      <c r="D15" s="27" t="s">
        <v>692</v>
      </c>
      <c r="E15" s="27" t="s">
        <v>606</v>
      </c>
      <c r="F15" s="27" t="s">
        <v>610</v>
      </c>
      <c r="G15" s="27" t="s">
        <v>611</v>
      </c>
      <c r="H15" s="27" t="s">
        <v>610</v>
      </c>
      <c r="I15" s="50">
        <v>10</v>
      </c>
      <c r="J15" s="50">
        <v>10</v>
      </c>
      <c r="K15" s="51" t="s">
        <v>693</v>
      </c>
    </row>
    <row r="16" s="1" customFormat="1" ht="38" customHeight="1" spans="1:11">
      <c r="A16" s="25" t="s">
        <v>603</v>
      </c>
      <c r="B16" s="29"/>
      <c r="C16" s="27" t="s">
        <v>604</v>
      </c>
      <c r="D16" s="27" t="s">
        <v>694</v>
      </c>
      <c r="E16" s="27" t="s">
        <v>606</v>
      </c>
      <c r="F16" s="27" t="s">
        <v>610</v>
      </c>
      <c r="G16" s="27" t="s">
        <v>611</v>
      </c>
      <c r="H16" s="27" t="s">
        <v>610</v>
      </c>
      <c r="I16" s="50">
        <v>10</v>
      </c>
      <c r="J16" s="50">
        <v>10</v>
      </c>
      <c r="K16" s="51" t="s">
        <v>693</v>
      </c>
    </row>
    <row r="17" s="1" customFormat="1" ht="38" customHeight="1" spans="1:11">
      <c r="A17" s="25" t="s">
        <v>603</v>
      </c>
      <c r="B17" s="29"/>
      <c r="C17" s="27" t="s">
        <v>624</v>
      </c>
      <c r="D17" s="27" t="s">
        <v>695</v>
      </c>
      <c r="E17" s="27" t="s">
        <v>606</v>
      </c>
      <c r="F17" s="27" t="s">
        <v>610</v>
      </c>
      <c r="G17" s="27" t="s">
        <v>611</v>
      </c>
      <c r="H17" s="27" t="s">
        <v>610</v>
      </c>
      <c r="I17" s="50">
        <v>10</v>
      </c>
      <c r="J17" s="50">
        <v>10</v>
      </c>
      <c r="K17" s="51" t="s">
        <v>693</v>
      </c>
    </row>
    <row r="18" s="1" customFormat="1" ht="38" customHeight="1" spans="1:11">
      <c r="A18" s="25" t="s">
        <v>603</v>
      </c>
      <c r="B18" s="29"/>
      <c r="C18" s="27" t="s">
        <v>671</v>
      </c>
      <c r="D18" s="27" t="s">
        <v>696</v>
      </c>
      <c r="E18" s="27" t="s">
        <v>606</v>
      </c>
      <c r="F18" s="27" t="s">
        <v>610</v>
      </c>
      <c r="G18" s="27" t="s">
        <v>611</v>
      </c>
      <c r="H18" s="27" t="s">
        <v>610</v>
      </c>
      <c r="I18" s="50">
        <v>10</v>
      </c>
      <c r="J18" s="50">
        <v>10</v>
      </c>
      <c r="K18" s="51" t="s">
        <v>693</v>
      </c>
    </row>
    <row r="19" s="1" customFormat="1" ht="38" customHeight="1" spans="1:11">
      <c r="A19" s="25" t="s">
        <v>628</v>
      </c>
      <c r="B19" s="29"/>
      <c r="C19" s="27" t="s">
        <v>629</v>
      </c>
      <c r="D19" s="27" t="s">
        <v>697</v>
      </c>
      <c r="E19" s="27" t="s">
        <v>613</v>
      </c>
      <c r="F19" s="27" t="s">
        <v>698</v>
      </c>
      <c r="G19" s="27" t="s">
        <v>611</v>
      </c>
      <c r="H19" s="27" t="s">
        <v>698</v>
      </c>
      <c r="I19" s="50">
        <v>20</v>
      </c>
      <c r="J19" s="50">
        <v>20</v>
      </c>
      <c r="K19" s="51" t="s">
        <v>693</v>
      </c>
    </row>
    <row r="20" s="1" customFormat="1" ht="38" customHeight="1" spans="1:11">
      <c r="A20" s="25" t="s">
        <v>634</v>
      </c>
      <c r="B20" s="29"/>
      <c r="C20" s="27" t="s">
        <v>635</v>
      </c>
      <c r="D20" s="27" t="s">
        <v>699</v>
      </c>
      <c r="E20" s="27" t="s">
        <v>613</v>
      </c>
      <c r="F20" s="27" t="s">
        <v>627</v>
      </c>
      <c r="G20" s="27" t="s">
        <v>611</v>
      </c>
      <c r="H20" s="27" t="s">
        <v>627</v>
      </c>
      <c r="I20" s="50">
        <v>30</v>
      </c>
      <c r="J20" s="50">
        <v>30</v>
      </c>
      <c r="K20" s="51" t="s">
        <v>693</v>
      </c>
    </row>
    <row r="21" s="3" customFormat="1" ht="67" customHeight="1" spans="1:11">
      <c r="A21" s="10" t="s">
        <v>640</v>
      </c>
      <c r="B21" s="10"/>
      <c r="C21" s="10"/>
      <c r="D21" s="19" t="s">
        <v>700</v>
      </c>
      <c r="E21" s="19"/>
      <c r="F21" s="19"/>
      <c r="G21" s="19"/>
      <c r="H21" s="19"/>
      <c r="I21" s="19"/>
      <c r="J21" s="19"/>
      <c r="K21" s="19"/>
    </row>
    <row r="22" s="3" customFormat="1" ht="30" customHeight="1" spans="1:11">
      <c r="A22" s="30" t="s">
        <v>641</v>
      </c>
      <c r="B22" s="31"/>
      <c r="C22" s="31"/>
      <c r="D22" s="31"/>
      <c r="E22" s="31"/>
      <c r="F22" s="31"/>
      <c r="G22" s="31"/>
      <c r="H22" s="58"/>
      <c r="I22" s="10" t="s">
        <v>642</v>
      </c>
      <c r="J22" s="10" t="s">
        <v>643</v>
      </c>
      <c r="K22" s="10" t="s">
        <v>644</v>
      </c>
    </row>
    <row r="23" s="2" customFormat="1" ht="35" customHeight="1" spans="1:11">
      <c r="A23" s="33"/>
      <c r="B23" s="34"/>
      <c r="C23" s="34"/>
      <c r="D23" s="34"/>
      <c r="E23" s="34"/>
      <c r="F23" s="34"/>
      <c r="G23" s="34"/>
      <c r="H23" s="60"/>
      <c r="I23" s="40">
        <v>100</v>
      </c>
      <c r="J23" s="40">
        <v>99.9</v>
      </c>
      <c r="K23" s="10" t="s">
        <v>645</v>
      </c>
    </row>
    <row r="24" s="2" customFormat="1" ht="94" customHeight="1" spans="1:11">
      <c r="A24" s="36" t="s">
        <v>646</v>
      </c>
      <c r="B24" s="37"/>
      <c r="C24" s="37"/>
      <c r="D24" s="37"/>
      <c r="E24" s="37"/>
      <c r="F24" s="37"/>
      <c r="G24" s="37"/>
      <c r="H24" s="37"/>
      <c r="I24" s="37"/>
      <c r="J24" s="37"/>
      <c r="K24" s="37"/>
    </row>
    <row r="25" s="1" customFormat="1" spans="1:11">
      <c r="A25" s="38" t="s">
        <v>647</v>
      </c>
      <c r="B25" s="38"/>
      <c r="C25" s="38"/>
      <c r="D25" s="38"/>
      <c r="E25" s="38"/>
      <c r="F25" s="38"/>
      <c r="G25" s="38"/>
      <c r="H25" s="38"/>
      <c r="I25" s="38"/>
      <c r="J25" s="38"/>
      <c r="K25" s="38"/>
    </row>
    <row r="26" s="1" customFormat="1" spans="1:11">
      <c r="A26" s="38" t="s">
        <v>648</v>
      </c>
      <c r="B26" s="38"/>
      <c r="C26" s="38"/>
      <c r="D26" s="38"/>
      <c r="E26" s="38"/>
      <c r="F26" s="38"/>
      <c r="G26" s="38"/>
      <c r="H26" s="38"/>
      <c r="I26" s="38"/>
      <c r="J26" s="38"/>
      <c r="K26" s="38"/>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 footer="0.5"/>
  <pageSetup paperSize="9" scale="55"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K25"/>
  <sheetViews>
    <sheetView topLeftCell="A13" workbookViewId="0">
      <selection activeCell="B9" sqref="B9:G9"/>
    </sheetView>
  </sheetViews>
  <sheetFormatPr defaultColWidth="8.08333333333333" defaultRowHeight="14.25"/>
  <cols>
    <col min="1" max="1" width="9.16666666666667" style="1" customWidth="1"/>
    <col min="2" max="2" width="8.83333333333333" style="1" customWidth="1"/>
    <col min="3" max="3" width="20.1666666666667" style="1" customWidth="1"/>
    <col min="4" max="4" width="16.375" style="1" customWidth="1"/>
    <col min="5" max="5" width="10.875" style="1" customWidth="1"/>
    <col min="6" max="6" width="15.375" style="1" customWidth="1"/>
    <col min="7" max="7" width="9.5" style="1" customWidth="1"/>
    <col min="8" max="8" width="15.5" style="1" customWidth="1"/>
    <col min="9" max="9" width="12.5" style="1" customWidth="1"/>
    <col min="10" max="10" width="14" style="1" customWidth="1"/>
    <col min="11" max="11" width="25.375" style="1" customWidth="1"/>
    <col min="12" max="32" width="8.08333333333333" style="1"/>
    <col min="33" max="16384" width="19"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701</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0</v>
      </c>
      <c r="E5" s="16"/>
      <c r="F5" s="15">
        <v>1500</v>
      </c>
      <c r="G5" s="16"/>
      <c r="H5" s="54">
        <v>0</v>
      </c>
      <c r="I5" s="40">
        <v>10</v>
      </c>
      <c r="J5" s="40">
        <v>0</v>
      </c>
      <c r="K5" s="41">
        <v>0</v>
      </c>
    </row>
    <row r="6" s="2" customFormat="1" ht="30" customHeight="1" spans="1:11">
      <c r="A6" s="11"/>
      <c r="B6" s="11"/>
      <c r="C6" s="14" t="s">
        <v>583</v>
      </c>
      <c r="D6" s="15">
        <v>0</v>
      </c>
      <c r="E6" s="16"/>
      <c r="F6" s="15">
        <v>1500</v>
      </c>
      <c r="G6" s="16"/>
      <c r="H6" s="54">
        <v>0</v>
      </c>
      <c r="I6" s="42"/>
      <c r="J6" s="40">
        <v>0</v>
      </c>
      <c r="K6" s="43"/>
    </row>
    <row r="7" s="2" customFormat="1" ht="30" customHeight="1" spans="1:11">
      <c r="A7" s="11"/>
      <c r="B7" s="11"/>
      <c r="C7" s="14" t="s">
        <v>584</v>
      </c>
      <c r="D7" s="15">
        <v>0</v>
      </c>
      <c r="E7" s="16"/>
      <c r="F7" s="15">
        <v>0</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66.65" customHeight="1" spans="1:11">
      <c r="A10" s="10"/>
      <c r="B10" s="19" t="s">
        <v>702</v>
      </c>
      <c r="C10" s="19"/>
      <c r="D10" s="19"/>
      <c r="E10" s="19"/>
      <c r="F10" s="19"/>
      <c r="G10" s="19"/>
      <c r="H10" s="19" t="s">
        <v>703</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38" customHeight="1" spans="1:11">
      <c r="A15" s="25" t="s">
        <v>603</v>
      </c>
      <c r="B15" s="26"/>
      <c r="C15" s="27" t="s">
        <v>604</v>
      </c>
      <c r="D15" s="27" t="s">
        <v>670</v>
      </c>
      <c r="E15" s="27" t="s">
        <v>606</v>
      </c>
      <c r="F15" s="27" t="s">
        <v>11</v>
      </c>
      <c r="G15" s="27" t="s">
        <v>608</v>
      </c>
      <c r="H15" s="27" t="s">
        <v>11</v>
      </c>
      <c r="I15" s="50">
        <v>20</v>
      </c>
      <c r="J15" s="50">
        <v>20</v>
      </c>
      <c r="K15" s="51" t="s">
        <v>585</v>
      </c>
    </row>
    <row r="16" s="1" customFormat="1" ht="38" customHeight="1" spans="1:11">
      <c r="A16" s="25" t="s">
        <v>603</v>
      </c>
      <c r="B16" s="29"/>
      <c r="C16" s="27" t="s">
        <v>671</v>
      </c>
      <c r="D16" s="27" t="s">
        <v>704</v>
      </c>
      <c r="E16" s="27" t="s">
        <v>606</v>
      </c>
      <c r="F16" s="27" t="s">
        <v>610</v>
      </c>
      <c r="G16" s="27" t="s">
        <v>611</v>
      </c>
      <c r="H16" s="27" t="s">
        <v>610</v>
      </c>
      <c r="I16" s="50">
        <v>15</v>
      </c>
      <c r="J16" s="50">
        <v>15</v>
      </c>
      <c r="K16" s="51" t="s">
        <v>585</v>
      </c>
    </row>
    <row r="17" s="1" customFormat="1" ht="38" customHeight="1" spans="1:11">
      <c r="A17" s="25" t="s">
        <v>603</v>
      </c>
      <c r="B17" s="29"/>
      <c r="C17" s="27" t="s">
        <v>659</v>
      </c>
      <c r="D17" s="27" t="s">
        <v>673</v>
      </c>
      <c r="E17" s="27" t="s">
        <v>606</v>
      </c>
      <c r="F17" s="27" t="s">
        <v>705</v>
      </c>
      <c r="G17" s="27" t="s">
        <v>675</v>
      </c>
      <c r="H17" s="27" t="s">
        <v>705</v>
      </c>
      <c r="I17" s="50">
        <v>15</v>
      </c>
      <c r="J17" s="50">
        <v>15</v>
      </c>
      <c r="K17" s="51" t="s">
        <v>585</v>
      </c>
    </row>
    <row r="18" s="1" customFormat="1" ht="38" customHeight="1" spans="1:11">
      <c r="A18" s="25" t="s">
        <v>628</v>
      </c>
      <c r="B18" s="29"/>
      <c r="C18" s="27" t="s">
        <v>629</v>
      </c>
      <c r="D18" s="27" t="s">
        <v>676</v>
      </c>
      <c r="E18" s="27" t="s">
        <v>606</v>
      </c>
      <c r="F18" s="27" t="s">
        <v>677</v>
      </c>
      <c r="G18" s="27" t="s">
        <v>585</v>
      </c>
      <c r="H18" s="27" t="s">
        <v>677</v>
      </c>
      <c r="I18" s="50">
        <v>30</v>
      </c>
      <c r="J18" s="50">
        <v>30</v>
      </c>
      <c r="K18" s="51" t="s">
        <v>585</v>
      </c>
    </row>
    <row r="19" s="1" customFormat="1" ht="38" customHeight="1" spans="1:11">
      <c r="A19" s="25" t="s">
        <v>634</v>
      </c>
      <c r="B19" s="29"/>
      <c r="C19" s="27" t="s">
        <v>635</v>
      </c>
      <c r="D19" s="27" t="s">
        <v>666</v>
      </c>
      <c r="E19" s="27" t="s">
        <v>613</v>
      </c>
      <c r="F19" s="27" t="s">
        <v>627</v>
      </c>
      <c r="G19" s="27" t="s">
        <v>611</v>
      </c>
      <c r="H19" s="27" t="s">
        <v>627</v>
      </c>
      <c r="I19" s="50">
        <v>10</v>
      </c>
      <c r="J19" s="50">
        <v>10</v>
      </c>
      <c r="K19" s="51" t="s">
        <v>585</v>
      </c>
    </row>
    <row r="20" s="3" customFormat="1" ht="67" customHeight="1" spans="1:11">
      <c r="A20" s="10" t="s">
        <v>640</v>
      </c>
      <c r="B20" s="10"/>
      <c r="C20" s="10"/>
      <c r="D20" s="19" t="s">
        <v>706</v>
      </c>
      <c r="E20" s="19"/>
      <c r="F20" s="19"/>
      <c r="G20" s="19"/>
      <c r="H20" s="19"/>
      <c r="I20" s="19"/>
      <c r="J20" s="19"/>
      <c r="K20" s="19"/>
    </row>
    <row r="21" s="3" customFormat="1" ht="30" customHeight="1" spans="1:11">
      <c r="A21" s="30" t="s">
        <v>641</v>
      </c>
      <c r="B21" s="31"/>
      <c r="C21" s="31"/>
      <c r="D21" s="31"/>
      <c r="E21" s="31"/>
      <c r="F21" s="31"/>
      <c r="G21" s="31"/>
      <c r="H21" s="58"/>
      <c r="I21" s="10" t="s">
        <v>642</v>
      </c>
      <c r="J21" s="10" t="s">
        <v>643</v>
      </c>
      <c r="K21" s="10" t="s">
        <v>644</v>
      </c>
    </row>
    <row r="22" s="2" customFormat="1" ht="35" customHeight="1" spans="1:11">
      <c r="A22" s="33"/>
      <c r="B22" s="34"/>
      <c r="C22" s="34"/>
      <c r="D22" s="34"/>
      <c r="E22" s="34"/>
      <c r="F22" s="34"/>
      <c r="G22" s="34"/>
      <c r="H22" s="60"/>
      <c r="I22" s="40">
        <v>100</v>
      </c>
      <c r="J22" s="40">
        <v>90</v>
      </c>
      <c r="K22" s="10" t="s">
        <v>645</v>
      </c>
    </row>
    <row r="23" s="2" customFormat="1" ht="94" customHeight="1" spans="1:11">
      <c r="A23" s="36" t="s">
        <v>646</v>
      </c>
      <c r="B23" s="37"/>
      <c r="C23" s="37"/>
      <c r="D23" s="37"/>
      <c r="E23" s="37"/>
      <c r="F23" s="37"/>
      <c r="G23" s="37"/>
      <c r="H23" s="37"/>
      <c r="I23" s="37"/>
      <c r="J23" s="37"/>
      <c r="K23" s="37"/>
    </row>
    <row r="24" s="1" customFormat="1" spans="1:11">
      <c r="A24" s="38" t="s">
        <v>647</v>
      </c>
      <c r="B24" s="38"/>
      <c r="C24" s="38"/>
      <c r="D24" s="38"/>
      <c r="E24" s="38"/>
      <c r="F24" s="38"/>
      <c r="G24" s="38"/>
      <c r="H24" s="38"/>
      <c r="I24" s="38"/>
      <c r="J24" s="38"/>
      <c r="K24" s="38"/>
    </row>
    <row r="25" s="1" customFormat="1" spans="1:11">
      <c r="A25" s="38" t="s">
        <v>648</v>
      </c>
      <c r="B25" s="38"/>
      <c r="C25" s="38"/>
      <c r="D25" s="38"/>
      <c r="E25" s="38"/>
      <c r="F25" s="38"/>
      <c r="G25" s="38"/>
      <c r="H25" s="38"/>
      <c r="I25" s="38"/>
      <c r="J25" s="38"/>
      <c r="K25" s="38"/>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pageSetup paperSize="9" scale="55"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25"/>
  <sheetViews>
    <sheetView topLeftCell="A13" workbookViewId="0">
      <selection activeCell="A21" sqref="A21:H22"/>
    </sheetView>
  </sheetViews>
  <sheetFormatPr defaultColWidth="8.08333333333333" defaultRowHeight="14.25"/>
  <cols>
    <col min="1" max="1" width="9.16666666666667" style="1" customWidth="1"/>
    <col min="2" max="2" width="8.83333333333333" style="1" customWidth="1"/>
    <col min="3" max="3" width="20.1666666666667" style="1" customWidth="1"/>
    <col min="4" max="4" width="22.25" style="1" customWidth="1"/>
    <col min="5" max="5" width="11.25" style="1" customWidth="1"/>
    <col min="6" max="6" width="12.875" style="1" customWidth="1"/>
    <col min="7" max="7" width="9.5" style="1" customWidth="1"/>
    <col min="8" max="8" width="10.625" style="1" customWidth="1"/>
    <col min="9" max="9" width="12.5" style="1" customWidth="1"/>
    <col min="10" max="10" width="14" style="1" customWidth="1"/>
    <col min="11" max="11" width="24.125" style="1" customWidth="1"/>
    <col min="12" max="32" width="8.08333333333333" style="1"/>
    <col min="33" max="16384" width="19"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707</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0</v>
      </c>
      <c r="E5" s="16"/>
      <c r="F5" s="15">
        <v>1250</v>
      </c>
      <c r="G5" s="16"/>
      <c r="H5" s="54">
        <v>450</v>
      </c>
      <c r="I5" s="40">
        <v>10</v>
      </c>
      <c r="J5" s="40">
        <v>36</v>
      </c>
      <c r="K5" s="41">
        <v>3.6</v>
      </c>
    </row>
    <row r="6" s="2" customFormat="1" ht="30" customHeight="1" spans="1:11">
      <c r="A6" s="11"/>
      <c r="B6" s="11"/>
      <c r="C6" s="14" t="s">
        <v>583</v>
      </c>
      <c r="D6" s="15">
        <v>0</v>
      </c>
      <c r="E6" s="16"/>
      <c r="F6" s="15">
        <v>1250</v>
      </c>
      <c r="G6" s="16"/>
      <c r="H6" s="54">
        <v>450</v>
      </c>
      <c r="I6" s="42"/>
      <c r="J6" s="40">
        <v>36</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79" customHeight="1" spans="1:11">
      <c r="A10" s="10"/>
      <c r="B10" s="19" t="s">
        <v>708</v>
      </c>
      <c r="C10" s="19"/>
      <c r="D10" s="19"/>
      <c r="E10" s="19"/>
      <c r="F10" s="19"/>
      <c r="G10" s="19"/>
      <c r="H10" s="19" t="s">
        <v>709</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38" customHeight="1" spans="1:11">
      <c r="A15" s="25" t="s">
        <v>603</v>
      </c>
      <c r="B15" s="26"/>
      <c r="C15" s="27" t="s">
        <v>604</v>
      </c>
      <c r="D15" s="27" t="s">
        <v>670</v>
      </c>
      <c r="E15" s="27" t="s">
        <v>606</v>
      </c>
      <c r="F15" s="27" t="s">
        <v>11</v>
      </c>
      <c r="G15" s="27" t="s">
        <v>608</v>
      </c>
      <c r="H15" s="27" t="s">
        <v>11</v>
      </c>
      <c r="I15" s="50">
        <v>20</v>
      </c>
      <c r="J15" s="50">
        <v>20</v>
      </c>
      <c r="K15" s="51" t="s">
        <v>585</v>
      </c>
    </row>
    <row r="16" s="1" customFormat="1" ht="38" customHeight="1" spans="1:11">
      <c r="A16" s="25" t="s">
        <v>603</v>
      </c>
      <c r="B16" s="29"/>
      <c r="C16" s="27" t="s">
        <v>671</v>
      </c>
      <c r="D16" s="27" t="s">
        <v>704</v>
      </c>
      <c r="E16" s="27" t="s">
        <v>606</v>
      </c>
      <c r="F16" s="27" t="s">
        <v>610</v>
      </c>
      <c r="G16" s="27" t="s">
        <v>611</v>
      </c>
      <c r="H16" s="27" t="s">
        <v>610</v>
      </c>
      <c r="I16" s="50">
        <v>30</v>
      </c>
      <c r="J16" s="50">
        <v>30</v>
      </c>
      <c r="K16" s="51" t="s">
        <v>585</v>
      </c>
    </row>
    <row r="17" s="1" customFormat="1" ht="38" customHeight="1" spans="1:11">
      <c r="A17" s="25" t="s">
        <v>603</v>
      </c>
      <c r="B17" s="29"/>
      <c r="C17" s="27" t="s">
        <v>659</v>
      </c>
      <c r="D17" s="27" t="s">
        <v>710</v>
      </c>
      <c r="E17" s="27" t="s">
        <v>606</v>
      </c>
      <c r="F17" s="27" t="s">
        <v>711</v>
      </c>
      <c r="G17" s="27" t="s">
        <v>675</v>
      </c>
      <c r="H17" s="27" t="s">
        <v>711</v>
      </c>
      <c r="I17" s="50">
        <v>15</v>
      </c>
      <c r="J17" s="50">
        <v>15</v>
      </c>
      <c r="K17" s="51" t="s">
        <v>585</v>
      </c>
    </row>
    <row r="18" s="1" customFormat="1" ht="38" customHeight="1" spans="1:11">
      <c r="A18" s="25" t="s">
        <v>628</v>
      </c>
      <c r="B18" s="29"/>
      <c r="C18" s="27" t="s">
        <v>629</v>
      </c>
      <c r="D18" s="27" t="s">
        <v>676</v>
      </c>
      <c r="E18" s="27" t="s">
        <v>606</v>
      </c>
      <c r="F18" s="27" t="s">
        <v>677</v>
      </c>
      <c r="G18" s="27" t="s">
        <v>585</v>
      </c>
      <c r="H18" s="27" t="s">
        <v>677</v>
      </c>
      <c r="I18" s="50">
        <v>15</v>
      </c>
      <c r="J18" s="50">
        <v>15</v>
      </c>
      <c r="K18" s="51" t="s">
        <v>585</v>
      </c>
    </row>
    <row r="19" s="1" customFormat="1" ht="38" customHeight="1" spans="1:11">
      <c r="A19" s="25" t="s">
        <v>634</v>
      </c>
      <c r="B19" s="29"/>
      <c r="C19" s="27" t="s">
        <v>635</v>
      </c>
      <c r="D19" s="27" t="s">
        <v>666</v>
      </c>
      <c r="E19" s="27" t="s">
        <v>613</v>
      </c>
      <c r="F19" s="27" t="s">
        <v>627</v>
      </c>
      <c r="G19" s="27" t="s">
        <v>611</v>
      </c>
      <c r="H19" s="27" t="s">
        <v>627</v>
      </c>
      <c r="I19" s="50">
        <v>10</v>
      </c>
      <c r="J19" s="50">
        <v>10</v>
      </c>
      <c r="K19" s="51" t="s">
        <v>585</v>
      </c>
    </row>
    <row r="20" s="3" customFormat="1" ht="67" customHeight="1" spans="1:11">
      <c r="A20" s="10" t="s">
        <v>640</v>
      </c>
      <c r="B20" s="10"/>
      <c r="C20" s="10"/>
      <c r="D20" s="19" t="s">
        <v>709</v>
      </c>
      <c r="E20" s="19"/>
      <c r="F20" s="19"/>
      <c r="G20" s="19"/>
      <c r="H20" s="19"/>
      <c r="I20" s="19"/>
      <c r="J20" s="19"/>
      <c r="K20" s="19"/>
    </row>
    <row r="21" s="3" customFormat="1" ht="30" customHeight="1" spans="1:11">
      <c r="A21" s="30" t="s">
        <v>641</v>
      </c>
      <c r="B21" s="31"/>
      <c r="C21" s="31"/>
      <c r="D21" s="31"/>
      <c r="E21" s="31"/>
      <c r="F21" s="31"/>
      <c r="G21" s="31"/>
      <c r="H21" s="58"/>
      <c r="I21" s="10" t="s">
        <v>642</v>
      </c>
      <c r="J21" s="10" t="s">
        <v>643</v>
      </c>
      <c r="K21" s="10" t="s">
        <v>644</v>
      </c>
    </row>
    <row r="22" s="2" customFormat="1" ht="35" customHeight="1" spans="1:11">
      <c r="A22" s="33"/>
      <c r="B22" s="34"/>
      <c r="C22" s="34"/>
      <c r="D22" s="34"/>
      <c r="E22" s="34"/>
      <c r="F22" s="34"/>
      <c r="G22" s="34"/>
      <c r="H22" s="60"/>
      <c r="I22" s="40">
        <v>100</v>
      </c>
      <c r="J22" s="40">
        <v>93.6</v>
      </c>
      <c r="K22" s="10" t="s">
        <v>645</v>
      </c>
    </row>
    <row r="23" s="2" customFormat="1" ht="94" customHeight="1" spans="1:11">
      <c r="A23" s="36" t="s">
        <v>646</v>
      </c>
      <c r="B23" s="37"/>
      <c r="C23" s="37"/>
      <c r="D23" s="37"/>
      <c r="E23" s="37"/>
      <c r="F23" s="37"/>
      <c r="G23" s="37"/>
      <c r="H23" s="37"/>
      <c r="I23" s="37"/>
      <c r="J23" s="37"/>
      <c r="K23" s="37"/>
    </row>
    <row r="24" s="1" customFormat="1" spans="1:11">
      <c r="A24" s="38" t="s">
        <v>647</v>
      </c>
      <c r="B24" s="38"/>
      <c r="C24" s="38"/>
      <c r="D24" s="38"/>
      <c r="E24" s="38"/>
      <c r="F24" s="38"/>
      <c r="G24" s="38"/>
      <c r="H24" s="38"/>
      <c r="I24" s="38"/>
      <c r="J24" s="38"/>
      <c r="K24" s="38"/>
    </row>
    <row r="25" s="1" customFormat="1" spans="1:11">
      <c r="A25" s="38" t="s">
        <v>648</v>
      </c>
      <c r="B25" s="38"/>
      <c r="C25" s="38"/>
      <c r="D25" s="38"/>
      <c r="E25" s="38"/>
      <c r="F25" s="38"/>
      <c r="G25" s="38"/>
      <c r="H25" s="38"/>
      <c r="I25" s="38"/>
      <c r="J25" s="38"/>
      <c r="K25" s="38"/>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pageSetup paperSize="9" scale="5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pageSetUpPr fitToPage="1"/>
  </sheetPr>
  <dimension ref="A1:L59"/>
  <sheetViews>
    <sheetView workbookViewId="0">
      <pane xSplit="4" ySplit="9" topLeftCell="E10" activePane="bottomRight" state="frozen"/>
      <selection/>
      <selection pane="topRight"/>
      <selection pane="bottomLeft"/>
      <selection pane="bottomRight" activeCell="A66" sqref="A66:T66"/>
    </sheetView>
  </sheetViews>
  <sheetFormatPr defaultColWidth="9" defaultRowHeight="13.5"/>
  <cols>
    <col min="1" max="3" width="3.25" customWidth="1"/>
    <col min="4" max="4" width="37.125" customWidth="1"/>
    <col min="5" max="6" width="18.75" customWidth="1"/>
    <col min="7" max="7" width="14.875" customWidth="1"/>
    <col min="8" max="8" width="14.375" customWidth="1"/>
    <col min="9" max="9" width="16.25" customWidth="1"/>
    <col min="10" max="10" width="14.25" customWidth="1"/>
    <col min="11" max="12" width="18.75" customWidth="1"/>
  </cols>
  <sheetData>
    <row r="1" ht="27" spans="7:7">
      <c r="G1" s="116" t="s">
        <v>114</v>
      </c>
    </row>
    <row r="2" ht="14.25" spans="12:12">
      <c r="L2" s="104" t="s">
        <v>115</v>
      </c>
    </row>
    <row r="3" ht="14.25" spans="1:12">
      <c r="A3" s="104" t="s">
        <v>2</v>
      </c>
      <c r="L3" s="104" t="s">
        <v>3</v>
      </c>
    </row>
    <row r="4" ht="19.5" customHeight="1" spans="1:12">
      <c r="A4" s="105" t="s">
        <v>6</v>
      </c>
      <c r="B4" s="105"/>
      <c r="C4" s="105"/>
      <c r="D4" s="105"/>
      <c r="E4" s="112" t="s">
        <v>97</v>
      </c>
      <c r="F4" s="112" t="s">
        <v>116</v>
      </c>
      <c r="G4" s="112" t="s">
        <v>117</v>
      </c>
      <c r="H4" s="112" t="s">
        <v>118</v>
      </c>
      <c r="I4" s="112"/>
      <c r="J4" s="112" t="s">
        <v>119</v>
      </c>
      <c r="K4" s="112" t="s">
        <v>120</v>
      </c>
      <c r="L4" s="112" t="s">
        <v>121</v>
      </c>
    </row>
    <row r="5" ht="19.5" customHeight="1" spans="1:12">
      <c r="A5" s="112" t="s">
        <v>122</v>
      </c>
      <c r="B5" s="112"/>
      <c r="C5" s="112"/>
      <c r="D5" s="105" t="s">
        <v>123</v>
      </c>
      <c r="E5" s="112"/>
      <c r="F5" s="112"/>
      <c r="G5" s="112"/>
      <c r="H5" s="112" t="s">
        <v>124</v>
      </c>
      <c r="I5" s="112" t="s">
        <v>125</v>
      </c>
      <c r="J5" s="112"/>
      <c r="K5" s="112"/>
      <c r="L5" s="112" t="s">
        <v>124</v>
      </c>
    </row>
    <row r="6" ht="19.5" customHeight="1" spans="1:12">
      <c r="A6" s="112"/>
      <c r="B6" s="112"/>
      <c r="C6" s="112"/>
      <c r="D6" s="105"/>
      <c r="E6" s="112"/>
      <c r="F6" s="112"/>
      <c r="G6" s="112"/>
      <c r="H6" s="112"/>
      <c r="I6" s="112"/>
      <c r="J6" s="112"/>
      <c r="K6" s="112"/>
      <c r="L6" s="112"/>
    </row>
    <row r="7" ht="19.5" customHeight="1" spans="1:12">
      <c r="A7" s="112"/>
      <c r="B7" s="112"/>
      <c r="C7" s="112"/>
      <c r="D7" s="105"/>
      <c r="E7" s="112"/>
      <c r="F7" s="112"/>
      <c r="G7" s="112"/>
      <c r="H7" s="112"/>
      <c r="I7" s="112"/>
      <c r="J7" s="112"/>
      <c r="K7" s="112"/>
      <c r="L7" s="112"/>
    </row>
    <row r="8" ht="19.5" customHeight="1" spans="1:12">
      <c r="A8" s="105" t="s">
        <v>126</v>
      </c>
      <c r="B8" s="105" t="s">
        <v>127</v>
      </c>
      <c r="C8" s="105" t="s">
        <v>128</v>
      </c>
      <c r="D8" s="105" t="s">
        <v>10</v>
      </c>
      <c r="E8" s="112" t="s">
        <v>11</v>
      </c>
      <c r="F8" s="112" t="s">
        <v>12</v>
      </c>
      <c r="G8" s="112" t="s">
        <v>20</v>
      </c>
      <c r="H8" s="112" t="s">
        <v>24</v>
      </c>
      <c r="I8" s="112" t="s">
        <v>28</v>
      </c>
      <c r="J8" s="112" t="s">
        <v>32</v>
      </c>
      <c r="K8" s="112" t="s">
        <v>36</v>
      </c>
      <c r="L8" s="112" t="s">
        <v>40</v>
      </c>
    </row>
    <row r="9" ht="19.5" customHeight="1" spans="1:12">
      <c r="A9" s="105"/>
      <c r="B9" s="105"/>
      <c r="C9" s="105"/>
      <c r="D9" s="105" t="s">
        <v>129</v>
      </c>
      <c r="E9" s="108">
        <v>784748114.61</v>
      </c>
      <c r="F9" s="108">
        <v>784248114.61</v>
      </c>
      <c r="G9" s="108">
        <v>0</v>
      </c>
      <c r="H9" s="108">
        <v>0</v>
      </c>
      <c r="I9" s="108"/>
      <c r="J9" s="108">
        <v>0</v>
      </c>
      <c r="K9" s="108">
        <v>0</v>
      </c>
      <c r="L9" s="108">
        <v>500000</v>
      </c>
    </row>
    <row r="10" ht="19.5" customHeight="1" spans="1:12">
      <c r="A10" s="124" t="s">
        <v>130</v>
      </c>
      <c r="B10" s="124"/>
      <c r="C10" s="124"/>
      <c r="D10" s="124" t="s">
        <v>131</v>
      </c>
      <c r="E10" s="108">
        <v>16200000</v>
      </c>
      <c r="F10" s="108">
        <v>16200000</v>
      </c>
      <c r="G10" s="108">
        <v>0</v>
      </c>
      <c r="H10" s="108">
        <v>0</v>
      </c>
      <c r="I10" s="108"/>
      <c r="J10" s="108">
        <v>0</v>
      </c>
      <c r="K10" s="108">
        <v>0</v>
      </c>
      <c r="L10" s="108">
        <v>0</v>
      </c>
    </row>
    <row r="11" ht="19.5" customHeight="1" spans="1:12">
      <c r="A11" s="124" t="s">
        <v>132</v>
      </c>
      <c r="B11" s="124"/>
      <c r="C11" s="124"/>
      <c r="D11" s="124" t="s">
        <v>133</v>
      </c>
      <c r="E11" s="108">
        <v>16200000</v>
      </c>
      <c r="F11" s="108">
        <v>16200000</v>
      </c>
      <c r="G11" s="108">
        <v>0</v>
      </c>
      <c r="H11" s="108">
        <v>0</v>
      </c>
      <c r="I11" s="108"/>
      <c r="J11" s="108">
        <v>0</v>
      </c>
      <c r="K11" s="108">
        <v>0</v>
      </c>
      <c r="L11" s="108">
        <v>0</v>
      </c>
    </row>
    <row r="12" ht="19.5" customHeight="1" spans="1:12">
      <c r="A12" s="124" t="s">
        <v>134</v>
      </c>
      <c r="B12" s="124"/>
      <c r="C12" s="124"/>
      <c r="D12" s="124" t="s">
        <v>133</v>
      </c>
      <c r="E12" s="108">
        <v>16200000</v>
      </c>
      <c r="F12" s="108">
        <v>16200000</v>
      </c>
      <c r="G12" s="108">
        <v>0</v>
      </c>
      <c r="H12" s="108">
        <v>0</v>
      </c>
      <c r="I12" s="108"/>
      <c r="J12" s="108">
        <v>0</v>
      </c>
      <c r="K12" s="108">
        <v>0</v>
      </c>
      <c r="L12" s="108">
        <v>0</v>
      </c>
    </row>
    <row r="13" ht="19.5" customHeight="1" spans="1:12">
      <c r="A13" s="124" t="s">
        <v>135</v>
      </c>
      <c r="B13" s="124"/>
      <c r="C13" s="124"/>
      <c r="D13" s="124" t="s">
        <v>136</v>
      </c>
      <c r="E13" s="108">
        <v>5229095</v>
      </c>
      <c r="F13" s="108">
        <v>5229095</v>
      </c>
      <c r="G13" s="108">
        <v>0</v>
      </c>
      <c r="H13" s="108">
        <v>0</v>
      </c>
      <c r="I13" s="108"/>
      <c r="J13" s="108">
        <v>0</v>
      </c>
      <c r="K13" s="108">
        <v>0</v>
      </c>
      <c r="L13" s="108">
        <v>0</v>
      </c>
    </row>
    <row r="14" ht="19.5" customHeight="1" spans="1:12">
      <c r="A14" s="124" t="s">
        <v>137</v>
      </c>
      <c r="B14" s="124"/>
      <c r="C14" s="124"/>
      <c r="D14" s="124" t="s">
        <v>138</v>
      </c>
      <c r="E14" s="108">
        <v>294895</v>
      </c>
      <c r="F14" s="108">
        <v>294895</v>
      </c>
      <c r="G14" s="108">
        <v>0</v>
      </c>
      <c r="H14" s="108">
        <v>0</v>
      </c>
      <c r="I14" s="108"/>
      <c r="J14" s="108">
        <v>0</v>
      </c>
      <c r="K14" s="108">
        <v>0</v>
      </c>
      <c r="L14" s="108">
        <v>0</v>
      </c>
    </row>
    <row r="15" ht="19.5" customHeight="1" spans="1:12">
      <c r="A15" s="124" t="s">
        <v>139</v>
      </c>
      <c r="B15" s="124"/>
      <c r="C15" s="124"/>
      <c r="D15" s="124" t="s">
        <v>138</v>
      </c>
      <c r="E15" s="108">
        <v>294895</v>
      </c>
      <c r="F15" s="108">
        <v>294895</v>
      </c>
      <c r="G15" s="108">
        <v>0</v>
      </c>
      <c r="H15" s="108">
        <v>0</v>
      </c>
      <c r="I15" s="108"/>
      <c r="J15" s="108">
        <v>0</v>
      </c>
      <c r="K15" s="108">
        <v>0</v>
      </c>
      <c r="L15" s="108">
        <v>0</v>
      </c>
    </row>
    <row r="16" ht="19.5" customHeight="1" spans="1:12">
      <c r="A16" s="124" t="s">
        <v>140</v>
      </c>
      <c r="B16" s="124"/>
      <c r="C16" s="124"/>
      <c r="D16" s="124" t="s">
        <v>141</v>
      </c>
      <c r="E16" s="108">
        <v>4934200</v>
      </c>
      <c r="F16" s="108">
        <v>4934200</v>
      </c>
      <c r="G16" s="108">
        <v>0</v>
      </c>
      <c r="H16" s="108">
        <v>0</v>
      </c>
      <c r="I16" s="108"/>
      <c r="J16" s="108">
        <v>0</v>
      </c>
      <c r="K16" s="108">
        <v>0</v>
      </c>
      <c r="L16" s="108">
        <v>0</v>
      </c>
    </row>
    <row r="17" ht="19.5" customHeight="1" spans="1:12">
      <c r="A17" s="124" t="s">
        <v>142</v>
      </c>
      <c r="B17" s="124"/>
      <c r="C17" s="124"/>
      <c r="D17" s="124" t="s">
        <v>143</v>
      </c>
      <c r="E17" s="108">
        <v>4934200</v>
      </c>
      <c r="F17" s="108">
        <v>4934200</v>
      </c>
      <c r="G17" s="108">
        <v>0</v>
      </c>
      <c r="H17" s="108">
        <v>0</v>
      </c>
      <c r="I17" s="108"/>
      <c r="J17" s="108">
        <v>0</v>
      </c>
      <c r="K17" s="108">
        <v>0</v>
      </c>
      <c r="L17" s="108">
        <v>0</v>
      </c>
    </row>
    <row r="18" ht="19.5" customHeight="1" spans="1:12">
      <c r="A18" s="124" t="s">
        <v>144</v>
      </c>
      <c r="B18" s="124"/>
      <c r="C18" s="124"/>
      <c r="D18" s="124" t="s">
        <v>145</v>
      </c>
      <c r="E18" s="108">
        <v>1739437.9</v>
      </c>
      <c r="F18" s="108">
        <v>1739437.9</v>
      </c>
      <c r="G18" s="108">
        <v>0</v>
      </c>
      <c r="H18" s="108">
        <v>0</v>
      </c>
      <c r="I18" s="108"/>
      <c r="J18" s="108">
        <v>0</v>
      </c>
      <c r="K18" s="108">
        <v>0</v>
      </c>
      <c r="L18" s="108">
        <v>0</v>
      </c>
    </row>
    <row r="19" ht="19.5" customHeight="1" spans="1:12">
      <c r="A19" s="124" t="s">
        <v>146</v>
      </c>
      <c r="B19" s="124"/>
      <c r="C19" s="124"/>
      <c r="D19" s="124" t="s">
        <v>147</v>
      </c>
      <c r="E19" s="108">
        <v>1717597.9</v>
      </c>
      <c r="F19" s="108">
        <v>1717597.9</v>
      </c>
      <c r="G19" s="108">
        <v>0</v>
      </c>
      <c r="H19" s="108">
        <v>0</v>
      </c>
      <c r="I19" s="108"/>
      <c r="J19" s="108">
        <v>0</v>
      </c>
      <c r="K19" s="108">
        <v>0</v>
      </c>
      <c r="L19" s="108">
        <v>0</v>
      </c>
    </row>
    <row r="20" ht="19.5" customHeight="1" spans="1:12">
      <c r="A20" s="124" t="s">
        <v>148</v>
      </c>
      <c r="B20" s="124"/>
      <c r="C20" s="124"/>
      <c r="D20" s="124" t="s">
        <v>149</v>
      </c>
      <c r="E20" s="108">
        <v>700200</v>
      </c>
      <c r="F20" s="108">
        <v>700200</v>
      </c>
      <c r="G20" s="108">
        <v>0</v>
      </c>
      <c r="H20" s="108">
        <v>0</v>
      </c>
      <c r="I20" s="108"/>
      <c r="J20" s="108">
        <v>0</v>
      </c>
      <c r="K20" s="108">
        <v>0</v>
      </c>
      <c r="L20" s="108">
        <v>0</v>
      </c>
    </row>
    <row r="21" ht="19.5" customHeight="1" spans="1:12">
      <c r="A21" s="124" t="s">
        <v>150</v>
      </c>
      <c r="B21" s="124"/>
      <c r="C21" s="124"/>
      <c r="D21" s="124" t="s">
        <v>151</v>
      </c>
      <c r="E21" s="108">
        <v>48300</v>
      </c>
      <c r="F21" s="108">
        <v>48300</v>
      </c>
      <c r="G21" s="108">
        <v>0</v>
      </c>
      <c r="H21" s="108">
        <v>0</v>
      </c>
      <c r="I21" s="108"/>
      <c r="J21" s="108">
        <v>0</v>
      </c>
      <c r="K21" s="108">
        <v>0</v>
      </c>
      <c r="L21" s="108">
        <v>0</v>
      </c>
    </row>
    <row r="22" ht="19.5" customHeight="1" spans="1:12">
      <c r="A22" s="124" t="s">
        <v>152</v>
      </c>
      <c r="B22" s="124"/>
      <c r="C22" s="124"/>
      <c r="D22" s="124" t="s">
        <v>153</v>
      </c>
      <c r="E22" s="108">
        <v>707832.16</v>
      </c>
      <c r="F22" s="108">
        <v>707832.16</v>
      </c>
      <c r="G22" s="108">
        <v>0</v>
      </c>
      <c r="H22" s="108">
        <v>0</v>
      </c>
      <c r="I22" s="108"/>
      <c r="J22" s="108">
        <v>0</v>
      </c>
      <c r="K22" s="108">
        <v>0</v>
      </c>
      <c r="L22" s="108">
        <v>0</v>
      </c>
    </row>
    <row r="23" ht="19.5" customHeight="1" spans="1:12">
      <c r="A23" s="124" t="s">
        <v>154</v>
      </c>
      <c r="B23" s="124"/>
      <c r="C23" s="124"/>
      <c r="D23" s="124" t="s">
        <v>155</v>
      </c>
      <c r="E23" s="108">
        <v>261265.74</v>
      </c>
      <c r="F23" s="108">
        <v>261265.74</v>
      </c>
      <c r="G23" s="108">
        <v>0</v>
      </c>
      <c r="H23" s="108">
        <v>0</v>
      </c>
      <c r="I23" s="108"/>
      <c r="J23" s="108">
        <v>0</v>
      </c>
      <c r="K23" s="108">
        <v>0</v>
      </c>
      <c r="L23" s="108">
        <v>0</v>
      </c>
    </row>
    <row r="24" ht="19.5" customHeight="1" spans="1:12">
      <c r="A24" s="124" t="s">
        <v>156</v>
      </c>
      <c r="B24" s="124"/>
      <c r="C24" s="124"/>
      <c r="D24" s="124" t="s">
        <v>157</v>
      </c>
      <c r="E24" s="108">
        <v>21840</v>
      </c>
      <c r="F24" s="108">
        <v>21840</v>
      </c>
      <c r="G24" s="108">
        <v>0</v>
      </c>
      <c r="H24" s="108">
        <v>0</v>
      </c>
      <c r="I24" s="108"/>
      <c r="J24" s="108">
        <v>0</v>
      </c>
      <c r="K24" s="108">
        <v>0</v>
      </c>
      <c r="L24" s="108">
        <v>0</v>
      </c>
    </row>
    <row r="25" ht="19.5" customHeight="1" spans="1:12">
      <c r="A25" s="124" t="s">
        <v>158</v>
      </c>
      <c r="B25" s="124"/>
      <c r="C25" s="124"/>
      <c r="D25" s="124" t="s">
        <v>159</v>
      </c>
      <c r="E25" s="108">
        <v>21840</v>
      </c>
      <c r="F25" s="108">
        <v>21840</v>
      </c>
      <c r="G25" s="108">
        <v>0</v>
      </c>
      <c r="H25" s="108">
        <v>0</v>
      </c>
      <c r="I25" s="108"/>
      <c r="J25" s="108">
        <v>0</v>
      </c>
      <c r="K25" s="108">
        <v>0</v>
      </c>
      <c r="L25" s="108">
        <v>0</v>
      </c>
    </row>
    <row r="26" ht="19.5" customHeight="1" spans="1:12">
      <c r="A26" s="124" t="s">
        <v>160</v>
      </c>
      <c r="B26" s="124"/>
      <c r="C26" s="124"/>
      <c r="D26" s="124" t="s">
        <v>161</v>
      </c>
      <c r="E26" s="108">
        <v>769055.89</v>
      </c>
      <c r="F26" s="108">
        <v>769055.89</v>
      </c>
      <c r="G26" s="108">
        <v>0</v>
      </c>
      <c r="H26" s="108">
        <v>0</v>
      </c>
      <c r="I26" s="108"/>
      <c r="J26" s="108">
        <v>0</v>
      </c>
      <c r="K26" s="108">
        <v>0</v>
      </c>
      <c r="L26" s="108">
        <v>0</v>
      </c>
    </row>
    <row r="27" ht="19.5" customHeight="1" spans="1:12">
      <c r="A27" s="124" t="s">
        <v>162</v>
      </c>
      <c r="B27" s="124"/>
      <c r="C27" s="124"/>
      <c r="D27" s="124" t="s">
        <v>163</v>
      </c>
      <c r="E27" s="108">
        <v>769055.89</v>
      </c>
      <c r="F27" s="108">
        <v>769055.89</v>
      </c>
      <c r="G27" s="108">
        <v>0</v>
      </c>
      <c r="H27" s="108">
        <v>0</v>
      </c>
      <c r="I27" s="108"/>
      <c r="J27" s="108">
        <v>0</v>
      </c>
      <c r="K27" s="108">
        <v>0</v>
      </c>
      <c r="L27" s="108">
        <v>0</v>
      </c>
    </row>
    <row r="28" ht="19.5" customHeight="1" spans="1:12">
      <c r="A28" s="124" t="s">
        <v>164</v>
      </c>
      <c r="B28" s="124"/>
      <c r="C28" s="124"/>
      <c r="D28" s="124" t="s">
        <v>165</v>
      </c>
      <c r="E28" s="108">
        <v>376273.31</v>
      </c>
      <c r="F28" s="108">
        <v>376273.31</v>
      </c>
      <c r="G28" s="108">
        <v>0</v>
      </c>
      <c r="H28" s="108">
        <v>0</v>
      </c>
      <c r="I28" s="108"/>
      <c r="J28" s="108">
        <v>0</v>
      </c>
      <c r="K28" s="108">
        <v>0</v>
      </c>
      <c r="L28" s="108">
        <v>0</v>
      </c>
    </row>
    <row r="29" ht="19.5" customHeight="1" spans="1:12">
      <c r="A29" s="124" t="s">
        <v>166</v>
      </c>
      <c r="B29" s="124"/>
      <c r="C29" s="124"/>
      <c r="D29" s="124" t="s">
        <v>167</v>
      </c>
      <c r="E29" s="108">
        <v>38000</v>
      </c>
      <c r="F29" s="108">
        <v>38000</v>
      </c>
      <c r="G29" s="108">
        <v>0</v>
      </c>
      <c r="H29" s="108">
        <v>0</v>
      </c>
      <c r="I29" s="108"/>
      <c r="J29" s="108">
        <v>0</v>
      </c>
      <c r="K29" s="108">
        <v>0</v>
      </c>
      <c r="L29" s="108">
        <v>0</v>
      </c>
    </row>
    <row r="30" ht="19.5" customHeight="1" spans="1:12">
      <c r="A30" s="124" t="s">
        <v>168</v>
      </c>
      <c r="B30" s="124"/>
      <c r="C30" s="124"/>
      <c r="D30" s="124" t="s">
        <v>169</v>
      </c>
      <c r="E30" s="108">
        <v>316709.57</v>
      </c>
      <c r="F30" s="108">
        <v>316709.57</v>
      </c>
      <c r="G30" s="108">
        <v>0</v>
      </c>
      <c r="H30" s="108">
        <v>0</v>
      </c>
      <c r="I30" s="108"/>
      <c r="J30" s="108">
        <v>0</v>
      </c>
      <c r="K30" s="108">
        <v>0</v>
      </c>
      <c r="L30" s="108">
        <v>0</v>
      </c>
    </row>
    <row r="31" ht="19.5" customHeight="1" spans="1:12">
      <c r="A31" s="124" t="s">
        <v>170</v>
      </c>
      <c r="B31" s="124"/>
      <c r="C31" s="124"/>
      <c r="D31" s="124" t="s">
        <v>171</v>
      </c>
      <c r="E31" s="108">
        <v>38073.01</v>
      </c>
      <c r="F31" s="108">
        <v>38073.01</v>
      </c>
      <c r="G31" s="108">
        <v>0</v>
      </c>
      <c r="H31" s="108">
        <v>0</v>
      </c>
      <c r="I31" s="108"/>
      <c r="J31" s="108">
        <v>0</v>
      </c>
      <c r="K31" s="108">
        <v>0</v>
      </c>
      <c r="L31" s="108">
        <v>0</v>
      </c>
    </row>
    <row r="32" ht="19.5" customHeight="1" spans="1:12">
      <c r="A32" s="124" t="s">
        <v>172</v>
      </c>
      <c r="B32" s="124"/>
      <c r="C32" s="124"/>
      <c r="D32" s="124" t="s">
        <v>173</v>
      </c>
      <c r="E32" s="108">
        <v>3600000</v>
      </c>
      <c r="F32" s="108">
        <v>3600000</v>
      </c>
      <c r="G32" s="108">
        <v>0</v>
      </c>
      <c r="H32" s="108">
        <v>0</v>
      </c>
      <c r="I32" s="108"/>
      <c r="J32" s="108">
        <v>0</v>
      </c>
      <c r="K32" s="108">
        <v>0</v>
      </c>
      <c r="L32" s="108">
        <v>0</v>
      </c>
    </row>
    <row r="33" ht="19.5" customHeight="1" spans="1:12">
      <c r="A33" s="124" t="s">
        <v>174</v>
      </c>
      <c r="B33" s="124"/>
      <c r="C33" s="124"/>
      <c r="D33" s="124" t="s">
        <v>175</v>
      </c>
      <c r="E33" s="108">
        <v>3600000</v>
      </c>
      <c r="F33" s="108">
        <v>3600000</v>
      </c>
      <c r="G33" s="108">
        <v>0</v>
      </c>
      <c r="H33" s="108">
        <v>0</v>
      </c>
      <c r="I33" s="108"/>
      <c r="J33" s="108">
        <v>0</v>
      </c>
      <c r="K33" s="108">
        <v>0</v>
      </c>
      <c r="L33" s="108">
        <v>0</v>
      </c>
    </row>
    <row r="34" ht="19.5" customHeight="1" spans="1:12">
      <c r="A34" s="124" t="s">
        <v>176</v>
      </c>
      <c r="B34" s="124"/>
      <c r="C34" s="124"/>
      <c r="D34" s="124" t="s">
        <v>177</v>
      </c>
      <c r="E34" s="108">
        <v>3600000</v>
      </c>
      <c r="F34" s="108">
        <v>3600000</v>
      </c>
      <c r="G34" s="108">
        <v>0</v>
      </c>
      <c r="H34" s="108">
        <v>0</v>
      </c>
      <c r="I34" s="108"/>
      <c r="J34" s="108">
        <v>0</v>
      </c>
      <c r="K34" s="108">
        <v>0</v>
      </c>
      <c r="L34" s="108">
        <v>0</v>
      </c>
    </row>
    <row r="35" ht="19.5" customHeight="1" spans="1:12">
      <c r="A35" s="124" t="s">
        <v>178</v>
      </c>
      <c r="B35" s="124"/>
      <c r="C35" s="124"/>
      <c r="D35" s="124" t="s">
        <v>179</v>
      </c>
      <c r="E35" s="108">
        <v>394322118.82</v>
      </c>
      <c r="F35" s="108">
        <v>393822118.82</v>
      </c>
      <c r="G35" s="108">
        <v>0</v>
      </c>
      <c r="H35" s="108">
        <v>0</v>
      </c>
      <c r="I35" s="108"/>
      <c r="J35" s="108">
        <v>0</v>
      </c>
      <c r="K35" s="108">
        <v>0</v>
      </c>
      <c r="L35" s="108">
        <v>500000</v>
      </c>
    </row>
    <row r="36" ht="19.5" customHeight="1" spans="1:12">
      <c r="A36" s="124" t="s">
        <v>180</v>
      </c>
      <c r="B36" s="124"/>
      <c r="C36" s="124"/>
      <c r="D36" s="124" t="s">
        <v>181</v>
      </c>
      <c r="E36" s="108">
        <v>11585267.13</v>
      </c>
      <c r="F36" s="108">
        <v>11085267.13</v>
      </c>
      <c r="G36" s="108">
        <v>0</v>
      </c>
      <c r="H36" s="108">
        <v>0</v>
      </c>
      <c r="I36" s="108"/>
      <c r="J36" s="108">
        <v>0</v>
      </c>
      <c r="K36" s="108">
        <v>0</v>
      </c>
      <c r="L36" s="108">
        <v>500000</v>
      </c>
    </row>
    <row r="37" ht="19.5" customHeight="1" spans="1:12">
      <c r="A37" s="124" t="s">
        <v>182</v>
      </c>
      <c r="B37" s="124"/>
      <c r="C37" s="124"/>
      <c r="D37" s="124" t="s">
        <v>183</v>
      </c>
      <c r="E37" s="108">
        <v>11485267.13</v>
      </c>
      <c r="F37" s="108">
        <v>10985267.13</v>
      </c>
      <c r="G37" s="108">
        <v>0</v>
      </c>
      <c r="H37" s="108">
        <v>0</v>
      </c>
      <c r="I37" s="108"/>
      <c r="J37" s="108">
        <v>0</v>
      </c>
      <c r="K37" s="108">
        <v>0</v>
      </c>
      <c r="L37" s="108">
        <v>500000</v>
      </c>
    </row>
    <row r="38" ht="19.5" customHeight="1" spans="1:12">
      <c r="A38" s="124" t="s">
        <v>184</v>
      </c>
      <c r="B38" s="124"/>
      <c r="C38" s="124"/>
      <c r="D38" s="124" t="s">
        <v>185</v>
      </c>
      <c r="E38" s="108">
        <v>100000</v>
      </c>
      <c r="F38" s="108">
        <v>100000</v>
      </c>
      <c r="G38" s="108">
        <v>0</v>
      </c>
      <c r="H38" s="108">
        <v>0</v>
      </c>
      <c r="I38" s="108"/>
      <c r="J38" s="108">
        <v>0</v>
      </c>
      <c r="K38" s="108">
        <v>0</v>
      </c>
      <c r="L38" s="108">
        <v>0</v>
      </c>
    </row>
    <row r="39" ht="19.5" customHeight="1" spans="1:12">
      <c r="A39" s="124" t="s">
        <v>186</v>
      </c>
      <c r="B39" s="124"/>
      <c r="C39" s="124"/>
      <c r="D39" s="124" t="s">
        <v>187</v>
      </c>
      <c r="E39" s="108">
        <v>82491000</v>
      </c>
      <c r="F39" s="108">
        <v>82491000</v>
      </c>
      <c r="G39" s="108">
        <v>0</v>
      </c>
      <c r="H39" s="108">
        <v>0</v>
      </c>
      <c r="I39" s="108"/>
      <c r="J39" s="108">
        <v>0</v>
      </c>
      <c r="K39" s="108">
        <v>0</v>
      </c>
      <c r="L39" s="108">
        <v>0</v>
      </c>
    </row>
    <row r="40" ht="19.5" customHeight="1" spans="1:12">
      <c r="A40" s="124" t="s">
        <v>188</v>
      </c>
      <c r="B40" s="124"/>
      <c r="C40" s="124"/>
      <c r="D40" s="124" t="s">
        <v>189</v>
      </c>
      <c r="E40" s="108">
        <v>82491000</v>
      </c>
      <c r="F40" s="108">
        <v>82491000</v>
      </c>
      <c r="G40" s="108">
        <v>0</v>
      </c>
      <c r="H40" s="108">
        <v>0</v>
      </c>
      <c r="I40" s="108"/>
      <c r="J40" s="108">
        <v>0</v>
      </c>
      <c r="K40" s="108">
        <v>0</v>
      </c>
      <c r="L40" s="108">
        <v>0</v>
      </c>
    </row>
    <row r="41" ht="19.5" customHeight="1" spans="1:12">
      <c r="A41" s="124" t="s">
        <v>190</v>
      </c>
      <c r="B41" s="124"/>
      <c r="C41" s="124"/>
      <c r="D41" s="124" t="s">
        <v>191</v>
      </c>
      <c r="E41" s="108">
        <v>229602730.09</v>
      </c>
      <c r="F41" s="108">
        <v>229602730.09</v>
      </c>
      <c r="G41" s="108">
        <v>0</v>
      </c>
      <c r="H41" s="108">
        <v>0</v>
      </c>
      <c r="I41" s="108"/>
      <c r="J41" s="108">
        <v>0</v>
      </c>
      <c r="K41" s="108">
        <v>0</v>
      </c>
      <c r="L41" s="108">
        <v>0</v>
      </c>
    </row>
    <row r="42" ht="19.5" customHeight="1" spans="1:12">
      <c r="A42" s="124" t="s">
        <v>192</v>
      </c>
      <c r="B42" s="124"/>
      <c r="C42" s="124"/>
      <c r="D42" s="124" t="s">
        <v>193</v>
      </c>
      <c r="E42" s="108">
        <v>229602730.09</v>
      </c>
      <c r="F42" s="108">
        <v>229602730.09</v>
      </c>
      <c r="G42" s="108">
        <v>0</v>
      </c>
      <c r="H42" s="108">
        <v>0</v>
      </c>
      <c r="I42" s="108"/>
      <c r="J42" s="108">
        <v>0</v>
      </c>
      <c r="K42" s="108">
        <v>0</v>
      </c>
      <c r="L42" s="108">
        <v>0</v>
      </c>
    </row>
    <row r="43" ht="19.5" customHeight="1" spans="1:12">
      <c r="A43" s="124" t="s">
        <v>194</v>
      </c>
      <c r="B43" s="124"/>
      <c r="C43" s="124"/>
      <c r="D43" s="124" t="s">
        <v>195</v>
      </c>
      <c r="E43" s="108">
        <v>22600146.6</v>
      </c>
      <c r="F43" s="108">
        <v>22600146.6</v>
      </c>
      <c r="G43" s="108">
        <v>0</v>
      </c>
      <c r="H43" s="108">
        <v>0</v>
      </c>
      <c r="I43" s="108"/>
      <c r="J43" s="108">
        <v>0</v>
      </c>
      <c r="K43" s="108">
        <v>0</v>
      </c>
      <c r="L43" s="108">
        <v>0</v>
      </c>
    </row>
    <row r="44" ht="19.5" customHeight="1" spans="1:12">
      <c r="A44" s="124" t="s">
        <v>196</v>
      </c>
      <c r="B44" s="124"/>
      <c r="C44" s="124"/>
      <c r="D44" s="124" t="s">
        <v>197</v>
      </c>
      <c r="E44" s="108">
        <v>22600146.6</v>
      </c>
      <c r="F44" s="108">
        <v>22600146.6</v>
      </c>
      <c r="G44" s="108">
        <v>0</v>
      </c>
      <c r="H44" s="108">
        <v>0</v>
      </c>
      <c r="I44" s="108"/>
      <c r="J44" s="108">
        <v>0</v>
      </c>
      <c r="K44" s="108">
        <v>0</v>
      </c>
      <c r="L44" s="108">
        <v>0</v>
      </c>
    </row>
    <row r="45" ht="19.5" customHeight="1" spans="1:12">
      <c r="A45" s="124" t="s">
        <v>198</v>
      </c>
      <c r="B45" s="124"/>
      <c r="C45" s="124"/>
      <c r="D45" s="124" t="s">
        <v>199</v>
      </c>
      <c r="E45" s="108">
        <v>48042975</v>
      </c>
      <c r="F45" s="108">
        <v>48042975</v>
      </c>
      <c r="G45" s="108">
        <v>0</v>
      </c>
      <c r="H45" s="108">
        <v>0</v>
      </c>
      <c r="I45" s="108"/>
      <c r="J45" s="108">
        <v>0</v>
      </c>
      <c r="K45" s="108">
        <v>0</v>
      </c>
      <c r="L45" s="108">
        <v>0</v>
      </c>
    </row>
    <row r="46" ht="19.5" customHeight="1" spans="1:12">
      <c r="A46" s="124" t="s">
        <v>200</v>
      </c>
      <c r="B46" s="124"/>
      <c r="C46" s="124"/>
      <c r="D46" s="124" t="s">
        <v>199</v>
      </c>
      <c r="E46" s="108">
        <v>48042975</v>
      </c>
      <c r="F46" s="108">
        <v>48042975</v>
      </c>
      <c r="G46" s="108">
        <v>0</v>
      </c>
      <c r="H46" s="108">
        <v>0</v>
      </c>
      <c r="I46" s="108"/>
      <c r="J46" s="108">
        <v>0</v>
      </c>
      <c r="K46" s="108">
        <v>0</v>
      </c>
      <c r="L46" s="108">
        <v>0</v>
      </c>
    </row>
    <row r="47" ht="19.5" customHeight="1" spans="1:12">
      <c r="A47" s="124" t="s">
        <v>201</v>
      </c>
      <c r="B47" s="124"/>
      <c r="C47" s="124"/>
      <c r="D47" s="124" t="s">
        <v>202</v>
      </c>
      <c r="E47" s="108">
        <v>333095607</v>
      </c>
      <c r="F47" s="108">
        <v>333095607</v>
      </c>
      <c r="G47" s="108">
        <v>0</v>
      </c>
      <c r="H47" s="108">
        <v>0</v>
      </c>
      <c r="I47" s="108"/>
      <c r="J47" s="108">
        <v>0</v>
      </c>
      <c r="K47" s="108">
        <v>0</v>
      </c>
      <c r="L47" s="108">
        <v>0</v>
      </c>
    </row>
    <row r="48" ht="19.5" customHeight="1" spans="1:12">
      <c r="A48" s="124" t="s">
        <v>203</v>
      </c>
      <c r="B48" s="124"/>
      <c r="C48" s="124"/>
      <c r="D48" s="124" t="s">
        <v>204</v>
      </c>
      <c r="E48" s="108">
        <v>332400000</v>
      </c>
      <c r="F48" s="108">
        <v>332400000</v>
      </c>
      <c r="G48" s="108">
        <v>0</v>
      </c>
      <c r="H48" s="108">
        <v>0</v>
      </c>
      <c r="I48" s="108"/>
      <c r="J48" s="108">
        <v>0</v>
      </c>
      <c r="K48" s="108">
        <v>0</v>
      </c>
      <c r="L48" s="108">
        <v>0</v>
      </c>
    </row>
    <row r="49" ht="19.5" customHeight="1" spans="1:12">
      <c r="A49" s="124" t="s">
        <v>205</v>
      </c>
      <c r="B49" s="124"/>
      <c r="C49" s="124"/>
      <c r="D49" s="124" t="s">
        <v>206</v>
      </c>
      <c r="E49" s="108">
        <v>332400000</v>
      </c>
      <c r="F49" s="108">
        <v>332400000</v>
      </c>
      <c r="G49" s="108">
        <v>0</v>
      </c>
      <c r="H49" s="108">
        <v>0</v>
      </c>
      <c r="I49" s="108"/>
      <c r="J49" s="108">
        <v>0</v>
      </c>
      <c r="K49" s="108">
        <v>0</v>
      </c>
      <c r="L49" s="108">
        <v>0</v>
      </c>
    </row>
    <row r="50" ht="19.5" customHeight="1" spans="1:12">
      <c r="A50" s="124" t="s">
        <v>207</v>
      </c>
      <c r="B50" s="124"/>
      <c r="C50" s="124"/>
      <c r="D50" s="124" t="s">
        <v>208</v>
      </c>
      <c r="E50" s="108">
        <v>695607</v>
      </c>
      <c r="F50" s="108">
        <v>695607</v>
      </c>
      <c r="G50" s="108">
        <v>0</v>
      </c>
      <c r="H50" s="108">
        <v>0</v>
      </c>
      <c r="I50" s="108"/>
      <c r="J50" s="108">
        <v>0</v>
      </c>
      <c r="K50" s="108">
        <v>0</v>
      </c>
      <c r="L50" s="108">
        <v>0</v>
      </c>
    </row>
    <row r="51" ht="19.5" customHeight="1" spans="1:12">
      <c r="A51" s="124" t="s">
        <v>209</v>
      </c>
      <c r="B51" s="124"/>
      <c r="C51" s="124"/>
      <c r="D51" s="124" t="s">
        <v>210</v>
      </c>
      <c r="E51" s="108">
        <v>665181</v>
      </c>
      <c r="F51" s="108">
        <v>665181</v>
      </c>
      <c r="G51" s="108">
        <v>0</v>
      </c>
      <c r="H51" s="108">
        <v>0</v>
      </c>
      <c r="I51" s="108"/>
      <c r="J51" s="108">
        <v>0</v>
      </c>
      <c r="K51" s="108">
        <v>0</v>
      </c>
      <c r="L51" s="108">
        <v>0</v>
      </c>
    </row>
    <row r="52" ht="19.5" customHeight="1" spans="1:12">
      <c r="A52" s="124" t="s">
        <v>211</v>
      </c>
      <c r="B52" s="124"/>
      <c r="C52" s="124"/>
      <c r="D52" s="124" t="s">
        <v>212</v>
      </c>
      <c r="E52" s="108">
        <v>30426</v>
      </c>
      <c r="F52" s="108">
        <v>30426</v>
      </c>
      <c r="G52" s="108">
        <v>0</v>
      </c>
      <c r="H52" s="108">
        <v>0</v>
      </c>
      <c r="I52" s="108"/>
      <c r="J52" s="108">
        <v>0</v>
      </c>
      <c r="K52" s="108">
        <v>0</v>
      </c>
      <c r="L52" s="108">
        <v>0</v>
      </c>
    </row>
    <row r="53" ht="19.5" customHeight="1" spans="1:12">
      <c r="A53" s="124" t="s">
        <v>213</v>
      </c>
      <c r="B53" s="124"/>
      <c r="C53" s="124"/>
      <c r="D53" s="124" t="s">
        <v>214</v>
      </c>
      <c r="E53" s="108">
        <v>610000</v>
      </c>
      <c r="F53" s="108">
        <v>610000</v>
      </c>
      <c r="G53" s="108">
        <v>0</v>
      </c>
      <c r="H53" s="108">
        <v>0</v>
      </c>
      <c r="I53" s="108"/>
      <c r="J53" s="108">
        <v>0</v>
      </c>
      <c r="K53" s="108">
        <v>0</v>
      </c>
      <c r="L53" s="108">
        <v>0</v>
      </c>
    </row>
    <row r="54" ht="19.5" customHeight="1" spans="1:12">
      <c r="A54" s="124" t="s">
        <v>215</v>
      </c>
      <c r="B54" s="124"/>
      <c r="C54" s="124"/>
      <c r="D54" s="124" t="s">
        <v>216</v>
      </c>
      <c r="E54" s="108">
        <v>610000</v>
      </c>
      <c r="F54" s="108">
        <v>610000</v>
      </c>
      <c r="G54" s="108">
        <v>0</v>
      </c>
      <c r="H54" s="108">
        <v>0</v>
      </c>
      <c r="I54" s="108"/>
      <c r="J54" s="108">
        <v>0</v>
      </c>
      <c r="K54" s="108">
        <v>0</v>
      </c>
      <c r="L54" s="108">
        <v>0</v>
      </c>
    </row>
    <row r="55" ht="19.5" customHeight="1" spans="1:12">
      <c r="A55" s="124" t="s">
        <v>217</v>
      </c>
      <c r="B55" s="124"/>
      <c r="C55" s="124"/>
      <c r="D55" s="124" t="s">
        <v>218</v>
      </c>
      <c r="E55" s="108">
        <v>610000</v>
      </c>
      <c r="F55" s="108">
        <v>610000</v>
      </c>
      <c r="G55" s="108">
        <v>0</v>
      </c>
      <c r="H55" s="108">
        <v>0</v>
      </c>
      <c r="I55" s="108"/>
      <c r="J55" s="108">
        <v>0</v>
      </c>
      <c r="K55" s="108">
        <v>0</v>
      </c>
      <c r="L55" s="108">
        <v>0</v>
      </c>
    </row>
    <row r="56" ht="19.5" customHeight="1" spans="1:12">
      <c r="A56" s="124" t="s">
        <v>219</v>
      </c>
      <c r="B56" s="124"/>
      <c r="C56" s="124"/>
      <c r="D56" s="124" t="s">
        <v>220</v>
      </c>
      <c r="E56" s="108">
        <v>29182800</v>
      </c>
      <c r="F56" s="108">
        <v>29182800</v>
      </c>
      <c r="G56" s="108">
        <v>0</v>
      </c>
      <c r="H56" s="108">
        <v>0</v>
      </c>
      <c r="I56" s="108"/>
      <c r="J56" s="108">
        <v>0</v>
      </c>
      <c r="K56" s="108">
        <v>0</v>
      </c>
      <c r="L56" s="108">
        <v>0</v>
      </c>
    </row>
    <row r="57" ht="19.5" customHeight="1" spans="1:12">
      <c r="A57" s="124" t="s">
        <v>221</v>
      </c>
      <c r="B57" s="124"/>
      <c r="C57" s="124"/>
      <c r="D57" s="124" t="s">
        <v>220</v>
      </c>
      <c r="E57" s="108">
        <v>29182800</v>
      </c>
      <c r="F57" s="108">
        <v>29182800</v>
      </c>
      <c r="G57" s="108">
        <v>0</v>
      </c>
      <c r="H57" s="108">
        <v>0</v>
      </c>
      <c r="I57" s="108"/>
      <c r="J57" s="108">
        <v>0</v>
      </c>
      <c r="K57" s="108">
        <v>0</v>
      </c>
      <c r="L57" s="108">
        <v>0</v>
      </c>
    </row>
    <row r="58" ht="19.5" customHeight="1" spans="1:12">
      <c r="A58" s="124" t="s">
        <v>222</v>
      </c>
      <c r="B58" s="124"/>
      <c r="C58" s="124"/>
      <c r="D58" s="124" t="s">
        <v>220</v>
      </c>
      <c r="E58" s="108">
        <v>29182800</v>
      </c>
      <c r="F58" s="108">
        <v>29182800</v>
      </c>
      <c r="G58" s="108">
        <v>0</v>
      </c>
      <c r="H58" s="108">
        <v>0</v>
      </c>
      <c r="I58" s="108"/>
      <c r="J58" s="108">
        <v>0</v>
      </c>
      <c r="K58" s="108">
        <v>0</v>
      </c>
      <c r="L58" s="108">
        <v>0</v>
      </c>
    </row>
    <row r="59" ht="19.5" customHeight="1" spans="1:12">
      <c r="A59" s="124" t="s">
        <v>223</v>
      </c>
      <c r="B59" s="124"/>
      <c r="C59" s="124"/>
      <c r="D59" s="124"/>
      <c r="E59" s="124"/>
      <c r="F59" s="124"/>
      <c r="G59" s="124"/>
      <c r="H59" s="124"/>
      <c r="I59" s="124"/>
      <c r="J59" s="124"/>
      <c r="K59" s="124"/>
      <c r="L59" s="124"/>
    </row>
  </sheetData>
  <mergeCells count="6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L59"/>
    <mergeCell ref="A8:A9"/>
    <mergeCell ref="B8:B9"/>
    <mergeCell ref="C8:C9"/>
    <mergeCell ref="D5:D7"/>
    <mergeCell ref="E4:E7"/>
    <mergeCell ref="F4:F7"/>
    <mergeCell ref="G4:G7"/>
    <mergeCell ref="H5:H7"/>
    <mergeCell ref="I5:I7"/>
    <mergeCell ref="J4:J7"/>
    <mergeCell ref="K4:K7"/>
    <mergeCell ref="L4:L7"/>
    <mergeCell ref="A5:C7"/>
  </mergeCells>
  <pageMargins left="0.700694444444445" right="0.700694444444445" top="0.751388888888889" bottom="0.751388888888889" header="0.298611111111111" footer="0.298611111111111"/>
  <pageSetup paperSize="9" scale="73" fitToHeight="0"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K26"/>
  <sheetViews>
    <sheetView topLeftCell="A6" workbookViewId="0">
      <selection activeCell="I23" sqref="I23"/>
    </sheetView>
  </sheetViews>
  <sheetFormatPr defaultColWidth="8.08333333333333" defaultRowHeight="14.25"/>
  <cols>
    <col min="1" max="1" width="9.16666666666667" style="1" customWidth="1"/>
    <col min="2" max="2" width="8.83333333333333" style="1" customWidth="1"/>
    <col min="3" max="3" width="20.1666666666667" style="1" customWidth="1"/>
    <col min="4" max="4" width="20" style="1" customWidth="1"/>
    <col min="5" max="5" width="13" style="1" customWidth="1"/>
    <col min="6" max="6" width="11.375" style="1" customWidth="1"/>
    <col min="7" max="7" width="9.125" style="1" customWidth="1"/>
    <col min="8" max="8" width="14.25" style="1" customWidth="1"/>
    <col min="9" max="9" width="10.25" style="1" customWidth="1"/>
    <col min="10" max="10" width="10.75" style="1" customWidth="1"/>
    <col min="11" max="11" width="27.5833333333333" style="1" customWidth="1"/>
    <col min="12" max="16384" width="8.08333333333333"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712</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0</v>
      </c>
      <c r="E5" s="16"/>
      <c r="F5" s="15">
        <v>221.94</v>
      </c>
      <c r="G5" s="16"/>
      <c r="H5" s="54">
        <v>221.94</v>
      </c>
      <c r="I5" s="40">
        <v>10</v>
      </c>
      <c r="J5" s="40">
        <v>100</v>
      </c>
      <c r="K5" s="41">
        <v>10</v>
      </c>
    </row>
    <row r="6" s="2" customFormat="1" ht="30" customHeight="1" spans="1:11">
      <c r="A6" s="11"/>
      <c r="B6" s="11"/>
      <c r="C6" s="14" t="s">
        <v>583</v>
      </c>
      <c r="D6" s="15">
        <v>0</v>
      </c>
      <c r="E6" s="16"/>
      <c r="F6" s="15">
        <v>221.94</v>
      </c>
      <c r="G6" s="16"/>
      <c r="H6" s="54">
        <v>221.94</v>
      </c>
      <c r="I6" s="42"/>
      <c r="J6" s="40">
        <v>100</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66.65" customHeight="1" spans="1:11">
      <c r="A10" s="10"/>
      <c r="B10" s="19" t="s">
        <v>713</v>
      </c>
      <c r="C10" s="19"/>
      <c r="D10" s="19"/>
      <c r="E10" s="19"/>
      <c r="F10" s="19"/>
      <c r="G10" s="19"/>
      <c r="H10" s="19" t="s">
        <v>713</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38" customHeight="1" spans="1:11">
      <c r="A15" s="25" t="s">
        <v>603</v>
      </c>
      <c r="B15" s="26"/>
      <c r="C15" s="27" t="s">
        <v>604</v>
      </c>
      <c r="D15" s="27" t="s">
        <v>714</v>
      </c>
      <c r="E15" s="27" t="s">
        <v>613</v>
      </c>
      <c r="F15" s="27" t="s">
        <v>715</v>
      </c>
      <c r="G15" s="27" t="s">
        <v>716</v>
      </c>
      <c r="H15" s="27" t="s">
        <v>715</v>
      </c>
      <c r="I15" s="50">
        <v>20</v>
      </c>
      <c r="J15" s="50">
        <v>20</v>
      </c>
      <c r="K15" s="51" t="s">
        <v>717</v>
      </c>
    </row>
    <row r="16" s="1" customFormat="1" ht="38" customHeight="1" spans="1:11">
      <c r="A16" s="25" t="s">
        <v>603</v>
      </c>
      <c r="B16" s="29"/>
      <c r="C16" s="27" t="s">
        <v>604</v>
      </c>
      <c r="D16" s="27" t="s">
        <v>718</v>
      </c>
      <c r="E16" s="27" t="s">
        <v>606</v>
      </c>
      <c r="F16" s="27" t="s">
        <v>610</v>
      </c>
      <c r="G16" s="27" t="s">
        <v>611</v>
      </c>
      <c r="H16" s="27" t="s">
        <v>610</v>
      </c>
      <c r="I16" s="50">
        <v>10</v>
      </c>
      <c r="J16" s="50">
        <v>10</v>
      </c>
      <c r="K16" s="51" t="s">
        <v>717</v>
      </c>
    </row>
    <row r="17" s="1" customFormat="1" ht="38" customHeight="1" spans="1:11">
      <c r="A17" s="25" t="s">
        <v>603</v>
      </c>
      <c r="B17" s="29"/>
      <c r="C17" s="27" t="s">
        <v>604</v>
      </c>
      <c r="D17" s="27" t="s">
        <v>719</v>
      </c>
      <c r="E17" s="27" t="s">
        <v>613</v>
      </c>
      <c r="F17" s="27" t="s">
        <v>96</v>
      </c>
      <c r="G17" s="27" t="s">
        <v>608</v>
      </c>
      <c r="H17" s="27" t="s">
        <v>96</v>
      </c>
      <c r="I17" s="50">
        <v>10</v>
      </c>
      <c r="J17" s="50">
        <v>10</v>
      </c>
      <c r="K17" s="51" t="s">
        <v>717</v>
      </c>
    </row>
    <row r="18" s="1" customFormat="1" ht="38" customHeight="1" spans="1:11">
      <c r="A18" s="25" t="s">
        <v>603</v>
      </c>
      <c r="B18" s="29"/>
      <c r="C18" s="27" t="s">
        <v>624</v>
      </c>
      <c r="D18" s="27" t="s">
        <v>720</v>
      </c>
      <c r="E18" s="27" t="s">
        <v>606</v>
      </c>
      <c r="F18" s="27" t="s">
        <v>610</v>
      </c>
      <c r="G18" s="27" t="s">
        <v>611</v>
      </c>
      <c r="H18" s="27" t="s">
        <v>610</v>
      </c>
      <c r="I18" s="50">
        <v>10</v>
      </c>
      <c r="J18" s="50">
        <v>10</v>
      </c>
      <c r="K18" s="51" t="s">
        <v>717</v>
      </c>
    </row>
    <row r="19" s="1" customFormat="1" ht="38" customHeight="1" spans="1:11">
      <c r="A19" s="25" t="s">
        <v>628</v>
      </c>
      <c r="B19" s="29"/>
      <c r="C19" s="27" t="s">
        <v>721</v>
      </c>
      <c r="D19" s="28" t="s">
        <v>722</v>
      </c>
      <c r="E19" s="27" t="s">
        <v>606</v>
      </c>
      <c r="F19" s="27" t="s">
        <v>11</v>
      </c>
      <c r="G19" s="27" t="s">
        <v>128</v>
      </c>
      <c r="H19" s="27" t="s">
        <v>11</v>
      </c>
      <c r="I19" s="50">
        <v>30</v>
      </c>
      <c r="J19" s="50">
        <v>30</v>
      </c>
      <c r="K19" s="51" t="s">
        <v>723</v>
      </c>
    </row>
    <row r="20" s="1" customFormat="1" ht="38" customHeight="1" spans="1:11">
      <c r="A20" s="25" t="s">
        <v>634</v>
      </c>
      <c r="B20" s="29"/>
      <c r="C20" s="27" t="s">
        <v>635</v>
      </c>
      <c r="D20" s="27" t="s">
        <v>724</v>
      </c>
      <c r="E20" s="27" t="s">
        <v>613</v>
      </c>
      <c r="F20" s="27" t="s">
        <v>725</v>
      </c>
      <c r="G20" s="27" t="s">
        <v>611</v>
      </c>
      <c r="H20" s="27" t="s">
        <v>725</v>
      </c>
      <c r="I20" s="50">
        <v>10</v>
      </c>
      <c r="J20" s="50">
        <v>10</v>
      </c>
      <c r="K20" s="51" t="s">
        <v>693</v>
      </c>
    </row>
    <row r="21" s="3" customFormat="1" ht="67" customHeight="1" spans="1:11">
      <c r="A21" s="10" t="s">
        <v>640</v>
      </c>
      <c r="B21" s="10"/>
      <c r="C21" s="10"/>
      <c r="D21" s="19" t="s">
        <v>585</v>
      </c>
      <c r="E21" s="19"/>
      <c r="F21" s="19"/>
      <c r="G21" s="19"/>
      <c r="H21" s="19"/>
      <c r="I21" s="19"/>
      <c r="J21" s="19"/>
      <c r="K21" s="19"/>
    </row>
    <row r="22" s="3" customFormat="1" ht="30" customHeight="1" spans="1:11">
      <c r="A22" s="30" t="s">
        <v>641</v>
      </c>
      <c r="B22" s="31"/>
      <c r="C22" s="31"/>
      <c r="D22" s="31"/>
      <c r="E22" s="31"/>
      <c r="F22" s="31"/>
      <c r="G22" s="31"/>
      <c r="H22" s="58"/>
      <c r="I22" s="10" t="s">
        <v>642</v>
      </c>
      <c r="J22" s="10" t="s">
        <v>643</v>
      </c>
      <c r="K22" s="10" t="s">
        <v>644</v>
      </c>
    </row>
    <row r="23" s="2" customFormat="1" ht="35" customHeight="1" spans="1:11">
      <c r="A23" s="33"/>
      <c r="B23" s="34"/>
      <c r="C23" s="34"/>
      <c r="D23" s="34"/>
      <c r="E23" s="34"/>
      <c r="F23" s="34"/>
      <c r="G23" s="34"/>
      <c r="H23" s="60"/>
      <c r="I23" s="40">
        <v>100</v>
      </c>
      <c r="J23" s="40">
        <v>100</v>
      </c>
      <c r="K23" s="10" t="s">
        <v>645</v>
      </c>
    </row>
    <row r="24" s="2" customFormat="1" ht="94" customHeight="1" spans="1:11">
      <c r="A24" s="36" t="s">
        <v>646</v>
      </c>
      <c r="B24" s="37"/>
      <c r="C24" s="37"/>
      <c r="D24" s="37"/>
      <c r="E24" s="37"/>
      <c r="F24" s="37"/>
      <c r="G24" s="37"/>
      <c r="H24" s="37"/>
      <c r="I24" s="37"/>
      <c r="J24" s="37"/>
      <c r="K24" s="37"/>
    </row>
    <row r="25" s="1" customFormat="1" spans="1:11">
      <c r="A25" s="38" t="s">
        <v>647</v>
      </c>
      <c r="B25" s="38"/>
      <c r="C25" s="38"/>
      <c r="D25" s="38"/>
      <c r="E25" s="38"/>
      <c r="F25" s="38"/>
      <c r="G25" s="38"/>
      <c r="H25" s="38"/>
      <c r="I25" s="38"/>
      <c r="J25" s="38"/>
      <c r="K25" s="38"/>
    </row>
    <row r="26" s="1" customFormat="1" spans="1:11">
      <c r="A26" s="38" t="s">
        <v>648</v>
      </c>
      <c r="B26" s="38"/>
      <c r="C26" s="38"/>
      <c r="D26" s="38"/>
      <c r="E26" s="38"/>
      <c r="F26" s="38"/>
      <c r="G26" s="38"/>
      <c r="H26" s="38"/>
      <c r="I26" s="38"/>
      <c r="J26" s="38"/>
      <c r="K26" s="38"/>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 footer="0.5"/>
  <pageSetup paperSize="9" scale="5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K27"/>
  <sheetViews>
    <sheetView tabSelected="1" topLeftCell="A4" workbookViewId="0">
      <selection activeCell="B10" sqref="B10:G10"/>
    </sheetView>
  </sheetViews>
  <sheetFormatPr defaultColWidth="8.08333333333333" defaultRowHeight="14.25"/>
  <cols>
    <col min="1" max="1" width="9.16666666666667" style="1" customWidth="1"/>
    <col min="2" max="2" width="5.25" style="1" customWidth="1"/>
    <col min="3" max="3" width="20.625" style="1" customWidth="1"/>
    <col min="4" max="4" width="21" style="1" customWidth="1"/>
    <col min="5" max="5" width="11.5" style="1" customWidth="1"/>
    <col min="6" max="6" width="10.875" style="1" customWidth="1"/>
    <col min="7" max="7" width="9.5" style="1" customWidth="1"/>
    <col min="8" max="8" width="13.875"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726</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0</v>
      </c>
      <c r="E5" s="16"/>
      <c r="F5" s="15">
        <v>1081.69</v>
      </c>
      <c r="G5" s="16"/>
      <c r="H5" s="54">
        <v>1081.69</v>
      </c>
      <c r="I5" s="40">
        <v>10</v>
      </c>
      <c r="J5" s="40">
        <v>100</v>
      </c>
      <c r="K5" s="41">
        <v>10</v>
      </c>
    </row>
    <row r="6" s="2" customFormat="1" ht="30" customHeight="1" spans="1:11">
      <c r="A6" s="11"/>
      <c r="B6" s="11"/>
      <c r="C6" s="14" t="s">
        <v>583</v>
      </c>
      <c r="D6" s="15">
        <v>0</v>
      </c>
      <c r="E6" s="16"/>
      <c r="F6" s="15">
        <v>1081.69</v>
      </c>
      <c r="G6" s="16"/>
      <c r="H6" s="54">
        <v>1081.69</v>
      </c>
      <c r="I6" s="42"/>
      <c r="J6" s="40">
        <v>100</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78" customHeight="1" spans="1:11">
      <c r="A10" s="10"/>
      <c r="B10" s="19" t="s">
        <v>727</v>
      </c>
      <c r="C10" s="19"/>
      <c r="D10" s="19"/>
      <c r="E10" s="19"/>
      <c r="F10" s="19"/>
      <c r="G10" s="19"/>
      <c r="H10" s="19" t="s">
        <v>728</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38" customHeight="1" spans="1:11">
      <c r="A15" s="25" t="s">
        <v>603</v>
      </c>
      <c r="B15" s="26"/>
      <c r="C15" s="27" t="s">
        <v>604</v>
      </c>
      <c r="D15" s="27" t="s">
        <v>729</v>
      </c>
      <c r="E15" s="27" t="s">
        <v>613</v>
      </c>
      <c r="F15" s="27" t="s">
        <v>78</v>
      </c>
      <c r="G15" s="27" t="s">
        <v>608</v>
      </c>
      <c r="H15" s="27" t="s">
        <v>251</v>
      </c>
      <c r="I15" s="50">
        <v>10</v>
      </c>
      <c r="J15" s="50">
        <v>10</v>
      </c>
      <c r="K15" s="51" t="s">
        <v>585</v>
      </c>
    </row>
    <row r="16" s="1" customFormat="1" ht="38" customHeight="1" spans="1:11">
      <c r="A16" s="25" t="s">
        <v>603</v>
      </c>
      <c r="B16" s="29"/>
      <c r="C16" s="27" t="s">
        <v>604</v>
      </c>
      <c r="D16" s="27" t="s">
        <v>730</v>
      </c>
      <c r="E16" s="27" t="s">
        <v>613</v>
      </c>
      <c r="F16" s="27" t="s">
        <v>11</v>
      </c>
      <c r="G16" s="27" t="s">
        <v>731</v>
      </c>
      <c r="H16" s="27" t="s">
        <v>12</v>
      </c>
      <c r="I16" s="50">
        <v>10</v>
      </c>
      <c r="J16" s="50">
        <v>10</v>
      </c>
      <c r="K16" s="51" t="s">
        <v>732</v>
      </c>
    </row>
    <row r="17" s="1" customFormat="1" ht="38" customHeight="1" spans="1:11">
      <c r="A17" s="25" t="s">
        <v>603</v>
      </c>
      <c r="B17" s="29"/>
      <c r="C17" s="27" t="s">
        <v>624</v>
      </c>
      <c r="D17" s="27" t="s">
        <v>720</v>
      </c>
      <c r="E17" s="27" t="s">
        <v>613</v>
      </c>
      <c r="F17" s="27" t="s">
        <v>610</v>
      </c>
      <c r="G17" s="27" t="s">
        <v>611</v>
      </c>
      <c r="H17" s="27" t="s">
        <v>610</v>
      </c>
      <c r="I17" s="50">
        <v>10</v>
      </c>
      <c r="J17" s="50">
        <v>10</v>
      </c>
      <c r="K17" s="51" t="s">
        <v>732</v>
      </c>
    </row>
    <row r="18" s="1" customFormat="1" ht="38" customHeight="1" spans="1:11">
      <c r="A18" s="25" t="s">
        <v>603</v>
      </c>
      <c r="B18" s="29"/>
      <c r="C18" s="27" t="s">
        <v>671</v>
      </c>
      <c r="D18" s="27" t="s">
        <v>733</v>
      </c>
      <c r="E18" s="27" t="s">
        <v>734</v>
      </c>
      <c r="F18" s="27" t="s">
        <v>110</v>
      </c>
      <c r="G18" s="27" t="s">
        <v>735</v>
      </c>
      <c r="H18" s="27" t="s">
        <v>76</v>
      </c>
      <c r="I18" s="50">
        <v>10</v>
      </c>
      <c r="J18" s="50">
        <v>10</v>
      </c>
      <c r="K18" s="51" t="s">
        <v>732</v>
      </c>
    </row>
    <row r="19" s="1" customFormat="1" ht="38" customHeight="1" spans="1:11">
      <c r="A19" s="25" t="s">
        <v>603</v>
      </c>
      <c r="B19" s="29"/>
      <c r="C19" s="27" t="s">
        <v>671</v>
      </c>
      <c r="D19" s="27" t="s">
        <v>736</v>
      </c>
      <c r="E19" s="27" t="s">
        <v>734</v>
      </c>
      <c r="F19" s="27" t="s">
        <v>36</v>
      </c>
      <c r="G19" s="27" t="s">
        <v>735</v>
      </c>
      <c r="H19" s="27" t="s">
        <v>20</v>
      </c>
      <c r="I19" s="50">
        <v>10</v>
      </c>
      <c r="J19" s="50">
        <v>10</v>
      </c>
      <c r="K19" s="51" t="s">
        <v>732</v>
      </c>
    </row>
    <row r="20" s="1" customFormat="1" ht="38" customHeight="1" spans="1:11">
      <c r="A20" s="25" t="s">
        <v>628</v>
      </c>
      <c r="B20" s="29"/>
      <c r="C20" s="27" t="s">
        <v>721</v>
      </c>
      <c r="D20" s="28" t="s">
        <v>722</v>
      </c>
      <c r="E20" s="27" t="s">
        <v>606</v>
      </c>
      <c r="F20" s="27" t="s">
        <v>11</v>
      </c>
      <c r="G20" s="27" t="s">
        <v>128</v>
      </c>
      <c r="H20" s="27" t="s">
        <v>11</v>
      </c>
      <c r="I20" s="50">
        <v>30</v>
      </c>
      <c r="J20" s="50">
        <v>30</v>
      </c>
      <c r="K20" s="51" t="s">
        <v>732</v>
      </c>
    </row>
    <row r="21" s="1" customFormat="1" ht="38" customHeight="1" spans="1:11">
      <c r="A21" s="25" t="s">
        <v>634</v>
      </c>
      <c r="B21" s="29"/>
      <c r="C21" s="27" t="s">
        <v>635</v>
      </c>
      <c r="D21" s="27" t="s">
        <v>724</v>
      </c>
      <c r="E21" s="27" t="s">
        <v>613</v>
      </c>
      <c r="F21" s="27" t="s">
        <v>737</v>
      </c>
      <c r="G21" s="27" t="s">
        <v>611</v>
      </c>
      <c r="H21" s="27" t="s">
        <v>737</v>
      </c>
      <c r="I21" s="50">
        <v>10</v>
      </c>
      <c r="J21" s="50">
        <v>10</v>
      </c>
      <c r="K21" s="51" t="s">
        <v>732</v>
      </c>
    </row>
    <row r="22" s="3" customFormat="1" ht="67" customHeight="1" spans="1:11">
      <c r="A22" s="10" t="s">
        <v>640</v>
      </c>
      <c r="B22" s="10"/>
      <c r="C22" s="10"/>
      <c r="D22" s="19" t="s">
        <v>585</v>
      </c>
      <c r="E22" s="19"/>
      <c r="F22" s="19"/>
      <c r="G22" s="19"/>
      <c r="H22" s="19"/>
      <c r="I22" s="19"/>
      <c r="J22" s="19"/>
      <c r="K22" s="19"/>
    </row>
    <row r="23" s="3" customFormat="1" ht="30" customHeight="1" spans="1:11">
      <c r="A23" s="30" t="s">
        <v>641</v>
      </c>
      <c r="B23" s="31"/>
      <c r="C23" s="31"/>
      <c r="D23" s="31"/>
      <c r="E23" s="31"/>
      <c r="F23" s="31"/>
      <c r="G23" s="31"/>
      <c r="H23" s="58"/>
      <c r="I23" s="10" t="s">
        <v>642</v>
      </c>
      <c r="J23" s="10" t="s">
        <v>643</v>
      </c>
      <c r="K23" s="10" t="s">
        <v>644</v>
      </c>
    </row>
    <row r="24" s="2" customFormat="1" ht="35" customHeight="1" spans="1:11">
      <c r="A24" s="33"/>
      <c r="B24" s="34"/>
      <c r="C24" s="34"/>
      <c r="D24" s="34"/>
      <c r="E24" s="34"/>
      <c r="F24" s="34"/>
      <c r="G24" s="34"/>
      <c r="H24" s="60"/>
      <c r="I24" s="40">
        <v>100</v>
      </c>
      <c r="J24" s="40">
        <v>100</v>
      </c>
      <c r="K24" s="10" t="s">
        <v>645</v>
      </c>
    </row>
    <row r="25" s="2" customFormat="1" ht="94" customHeight="1" spans="1:11">
      <c r="A25" s="36" t="s">
        <v>646</v>
      </c>
      <c r="B25" s="37"/>
      <c r="C25" s="37"/>
      <c r="D25" s="37"/>
      <c r="E25" s="37"/>
      <c r="F25" s="37"/>
      <c r="G25" s="37"/>
      <c r="H25" s="37"/>
      <c r="I25" s="37"/>
      <c r="J25" s="37"/>
      <c r="K25" s="37"/>
    </row>
    <row r="26" s="1" customFormat="1" spans="1:11">
      <c r="A26" s="38" t="s">
        <v>647</v>
      </c>
      <c r="B26" s="38"/>
      <c r="C26" s="38"/>
      <c r="D26" s="38"/>
      <c r="E26" s="38"/>
      <c r="F26" s="38"/>
      <c r="G26" s="38"/>
      <c r="H26" s="38"/>
      <c r="I26" s="38"/>
      <c r="J26" s="38"/>
      <c r="K26" s="38"/>
    </row>
    <row r="27" s="1" customFormat="1" spans="1:11">
      <c r="A27" s="38" t="s">
        <v>648</v>
      </c>
      <c r="B27" s="38"/>
      <c r="C27" s="38"/>
      <c r="D27" s="38"/>
      <c r="E27" s="38"/>
      <c r="F27" s="38"/>
      <c r="G27" s="38"/>
      <c r="H27" s="38"/>
      <c r="I27" s="38"/>
      <c r="J27" s="38"/>
      <c r="K27" s="38"/>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4:B8"/>
    <mergeCell ref="A23:H24"/>
  </mergeCells>
  <pageMargins left="0.75" right="0.75" top="1" bottom="1" header="0.5" footer="0.5"/>
  <pageSetup paperSize="9" scale="5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K27"/>
  <sheetViews>
    <sheetView topLeftCell="A10" workbookViewId="0">
      <selection activeCell="D16" sqref="D16"/>
    </sheetView>
  </sheetViews>
  <sheetFormatPr defaultColWidth="8.08333333333333" defaultRowHeight="14.25"/>
  <cols>
    <col min="1" max="1" width="9.16666666666667" style="1" customWidth="1"/>
    <col min="2" max="2" width="5" style="1" customWidth="1"/>
    <col min="3" max="3" width="19.875" style="1" customWidth="1"/>
    <col min="4" max="4" width="29.375" style="1" customWidth="1"/>
    <col min="5" max="5" width="5.875" style="1" customWidth="1"/>
    <col min="6" max="6" width="15" style="1" customWidth="1"/>
    <col min="7" max="7" width="9.5" style="1" customWidth="1"/>
    <col min="8" max="8" width="13.875" style="1" customWidth="1"/>
    <col min="9" max="9" width="9.625" style="1" customWidth="1"/>
    <col min="10" max="10" width="10.75" style="1" customWidth="1"/>
    <col min="11" max="11" width="27.5833333333333" style="1" customWidth="1"/>
    <col min="12" max="16384" width="8.08333333333333"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738</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0</v>
      </c>
      <c r="E5" s="16"/>
      <c r="F5" s="15">
        <v>248.26</v>
      </c>
      <c r="G5" s="16"/>
      <c r="H5" s="54">
        <v>248.26</v>
      </c>
      <c r="I5" s="40">
        <v>10</v>
      </c>
      <c r="J5" s="40">
        <v>100</v>
      </c>
      <c r="K5" s="41">
        <v>10</v>
      </c>
    </row>
    <row r="6" s="2" customFormat="1" ht="30" customHeight="1" spans="1:11">
      <c r="A6" s="11"/>
      <c r="B6" s="11"/>
      <c r="C6" s="14" t="s">
        <v>583</v>
      </c>
      <c r="D6" s="15">
        <v>0</v>
      </c>
      <c r="E6" s="16"/>
      <c r="F6" s="15">
        <v>248.26</v>
      </c>
      <c r="G6" s="16"/>
      <c r="H6" s="54">
        <v>248.26</v>
      </c>
      <c r="I6" s="42"/>
      <c r="J6" s="40">
        <v>100</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66.65" customHeight="1" spans="1:11">
      <c r="A10" s="10"/>
      <c r="B10" s="19" t="s">
        <v>739</v>
      </c>
      <c r="C10" s="19"/>
      <c r="D10" s="19"/>
      <c r="E10" s="19"/>
      <c r="F10" s="19"/>
      <c r="G10" s="19"/>
      <c r="H10" s="19" t="s">
        <v>739</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39" customHeight="1" spans="1:11">
      <c r="A14" s="23" t="s">
        <v>597</v>
      </c>
      <c r="B14" s="23"/>
      <c r="C14" s="24" t="s">
        <v>598</v>
      </c>
      <c r="D14" s="24" t="s">
        <v>599</v>
      </c>
      <c r="E14" s="56" t="s">
        <v>600</v>
      </c>
      <c r="F14" s="23" t="s">
        <v>601</v>
      </c>
      <c r="G14" s="7" t="s">
        <v>602</v>
      </c>
      <c r="H14" s="7"/>
      <c r="I14" s="7"/>
      <c r="J14" s="7"/>
      <c r="K14" s="11"/>
    </row>
    <row r="15" s="1" customFormat="1" ht="38" customHeight="1" spans="1:11">
      <c r="A15" s="25" t="s">
        <v>603</v>
      </c>
      <c r="B15" s="26"/>
      <c r="C15" s="27" t="s">
        <v>604</v>
      </c>
      <c r="D15" s="27" t="s">
        <v>718</v>
      </c>
      <c r="E15" s="27" t="s">
        <v>613</v>
      </c>
      <c r="F15" s="27" t="s">
        <v>627</v>
      </c>
      <c r="G15" s="27" t="s">
        <v>611</v>
      </c>
      <c r="H15" s="27" t="s">
        <v>610</v>
      </c>
      <c r="I15" s="50">
        <v>20</v>
      </c>
      <c r="J15" s="50">
        <v>20</v>
      </c>
      <c r="K15" s="51" t="s">
        <v>717</v>
      </c>
    </row>
    <row r="16" s="1" customFormat="1" ht="38" customHeight="1" spans="1:11">
      <c r="A16" s="25" t="s">
        <v>603</v>
      </c>
      <c r="B16" s="29"/>
      <c r="C16" s="27" t="s">
        <v>624</v>
      </c>
      <c r="D16" s="28" t="s">
        <v>740</v>
      </c>
      <c r="E16" s="27" t="s">
        <v>606</v>
      </c>
      <c r="F16" s="27" t="s">
        <v>52</v>
      </c>
      <c r="G16" s="27" t="s">
        <v>741</v>
      </c>
      <c r="H16" s="27" t="s">
        <v>52</v>
      </c>
      <c r="I16" s="50">
        <v>10</v>
      </c>
      <c r="J16" s="50">
        <v>10</v>
      </c>
      <c r="K16" s="51" t="s">
        <v>742</v>
      </c>
    </row>
    <row r="17" s="1" customFormat="1" ht="38" customHeight="1" spans="1:11">
      <c r="A17" s="25" t="s">
        <v>603</v>
      </c>
      <c r="B17" s="29"/>
      <c r="C17" s="27" t="s">
        <v>671</v>
      </c>
      <c r="D17" s="27" t="s">
        <v>743</v>
      </c>
      <c r="E17" s="27" t="s">
        <v>613</v>
      </c>
      <c r="F17" s="27" t="s">
        <v>737</v>
      </c>
      <c r="G17" s="27" t="s">
        <v>611</v>
      </c>
      <c r="H17" s="27" t="s">
        <v>610</v>
      </c>
      <c r="I17" s="50">
        <v>10</v>
      </c>
      <c r="J17" s="50">
        <v>10</v>
      </c>
      <c r="K17" s="51" t="s">
        <v>717</v>
      </c>
    </row>
    <row r="18" s="1" customFormat="1" ht="38" customHeight="1" spans="1:11">
      <c r="A18" s="25" t="s">
        <v>603</v>
      </c>
      <c r="B18" s="29"/>
      <c r="C18" s="27" t="s">
        <v>659</v>
      </c>
      <c r="D18" s="27" t="s">
        <v>744</v>
      </c>
      <c r="E18" s="27" t="s">
        <v>734</v>
      </c>
      <c r="F18" s="27" t="s">
        <v>745</v>
      </c>
      <c r="G18" s="27" t="s">
        <v>675</v>
      </c>
      <c r="H18" s="27" t="s">
        <v>746</v>
      </c>
      <c r="I18" s="50">
        <v>10</v>
      </c>
      <c r="J18" s="50">
        <v>10</v>
      </c>
      <c r="K18" s="51" t="s">
        <v>747</v>
      </c>
    </row>
    <row r="19" s="1" customFormat="1" ht="38" customHeight="1" spans="1:11">
      <c r="A19" s="25" t="s">
        <v>628</v>
      </c>
      <c r="B19" s="29"/>
      <c r="C19" s="27" t="s">
        <v>629</v>
      </c>
      <c r="D19" s="28" t="s">
        <v>748</v>
      </c>
      <c r="E19" s="27" t="s">
        <v>661</v>
      </c>
      <c r="F19" s="27" t="s">
        <v>46</v>
      </c>
      <c r="G19" s="27" t="s">
        <v>731</v>
      </c>
      <c r="H19" s="27" t="s">
        <v>749</v>
      </c>
      <c r="I19" s="50">
        <v>15</v>
      </c>
      <c r="J19" s="50">
        <v>15</v>
      </c>
      <c r="K19" s="51" t="s">
        <v>750</v>
      </c>
    </row>
    <row r="20" s="1" customFormat="1" ht="38" customHeight="1" spans="1:11">
      <c r="A20" s="25" t="s">
        <v>628</v>
      </c>
      <c r="B20" s="29"/>
      <c r="C20" s="27" t="s">
        <v>721</v>
      </c>
      <c r="D20" s="27" t="s">
        <v>751</v>
      </c>
      <c r="E20" s="27" t="s">
        <v>606</v>
      </c>
      <c r="F20" s="27" t="s">
        <v>46</v>
      </c>
      <c r="G20" s="27" t="s">
        <v>752</v>
      </c>
      <c r="H20" s="27" t="s">
        <v>46</v>
      </c>
      <c r="I20" s="50">
        <v>15</v>
      </c>
      <c r="J20" s="50">
        <v>15</v>
      </c>
      <c r="K20" s="51" t="s">
        <v>732</v>
      </c>
    </row>
    <row r="21" s="1" customFormat="1" ht="38" customHeight="1" spans="1:11">
      <c r="A21" s="25" t="s">
        <v>634</v>
      </c>
      <c r="B21" s="29"/>
      <c r="C21" s="27" t="s">
        <v>635</v>
      </c>
      <c r="D21" s="27" t="s">
        <v>753</v>
      </c>
      <c r="E21" s="27" t="s">
        <v>613</v>
      </c>
      <c r="F21" s="27" t="s">
        <v>725</v>
      </c>
      <c r="G21" s="27" t="s">
        <v>611</v>
      </c>
      <c r="H21" s="27" t="s">
        <v>725</v>
      </c>
      <c r="I21" s="50">
        <v>10</v>
      </c>
      <c r="J21" s="50">
        <v>10</v>
      </c>
      <c r="K21" s="51" t="s">
        <v>693</v>
      </c>
    </row>
    <row r="22" s="3" customFormat="1" ht="67" customHeight="1" spans="1:11">
      <c r="A22" s="10" t="s">
        <v>640</v>
      </c>
      <c r="B22" s="10"/>
      <c r="C22" s="10"/>
      <c r="D22" s="19" t="s">
        <v>585</v>
      </c>
      <c r="E22" s="19"/>
      <c r="F22" s="19"/>
      <c r="G22" s="19"/>
      <c r="H22" s="19"/>
      <c r="I22" s="19"/>
      <c r="J22" s="19"/>
      <c r="K22" s="19"/>
    </row>
    <row r="23" s="3" customFormat="1" ht="30" customHeight="1" spans="1:11">
      <c r="A23" s="30" t="s">
        <v>641</v>
      </c>
      <c r="B23" s="31"/>
      <c r="C23" s="31"/>
      <c r="D23" s="31"/>
      <c r="E23" s="31"/>
      <c r="F23" s="31"/>
      <c r="G23" s="31"/>
      <c r="H23" s="58"/>
      <c r="I23" s="10" t="s">
        <v>642</v>
      </c>
      <c r="J23" s="10" t="s">
        <v>643</v>
      </c>
      <c r="K23" s="10" t="s">
        <v>644</v>
      </c>
    </row>
    <row r="24" s="2" customFormat="1" ht="35" customHeight="1" spans="1:11">
      <c r="A24" s="33"/>
      <c r="B24" s="34"/>
      <c r="C24" s="34"/>
      <c r="D24" s="34"/>
      <c r="E24" s="34"/>
      <c r="F24" s="34"/>
      <c r="G24" s="34"/>
      <c r="H24" s="60"/>
      <c r="I24" s="40">
        <v>100</v>
      </c>
      <c r="J24" s="40">
        <v>100</v>
      </c>
      <c r="K24" s="10" t="s">
        <v>645</v>
      </c>
    </row>
    <row r="25" s="2" customFormat="1" ht="94" customHeight="1" spans="1:11">
      <c r="A25" s="36" t="s">
        <v>646</v>
      </c>
      <c r="B25" s="37"/>
      <c r="C25" s="37"/>
      <c r="D25" s="37"/>
      <c r="E25" s="37"/>
      <c r="F25" s="37"/>
      <c r="G25" s="37"/>
      <c r="H25" s="37"/>
      <c r="I25" s="37"/>
      <c r="J25" s="37"/>
      <c r="K25" s="37"/>
    </row>
    <row r="26" s="1" customFormat="1" spans="1:11">
      <c r="A26" s="38" t="s">
        <v>647</v>
      </c>
      <c r="B26" s="38"/>
      <c r="C26" s="38"/>
      <c r="D26" s="38"/>
      <c r="E26" s="38"/>
      <c r="F26" s="38"/>
      <c r="G26" s="38"/>
      <c r="H26" s="38"/>
      <c r="I26" s="38"/>
      <c r="J26" s="38"/>
      <c r="K26" s="38"/>
    </row>
    <row r="27" s="1" customFormat="1" spans="1:11">
      <c r="A27" s="38" t="s">
        <v>648</v>
      </c>
      <c r="B27" s="38"/>
      <c r="C27" s="38"/>
      <c r="D27" s="38"/>
      <c r="E27" s="38"/>
      <c r="F27" s="38"/>
      <c r="G27" s="38"/>
      <c r="H27" s="38"/>
      <c r="I27" s="38"/>
      <c r="J27" s="38"/>
      <c r="K27" s="38"/>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4:B8"/>
    <mergeCell ref="A23:H24"/>
  </mergeCells>
  <pageMargins left="0.75" right="0.75" top="1" bottom="1" header="0.5" footer="0.5"/>
  <pageSetup paperSize="9" scale="57"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K25"/>
  <sheetViews>
    <sheetView topLeftCell="A13" workbookViewId="0">
      <selection activeCell="D19" sqref="D19"/>
    </sheetView>
  </sheetViews>
  <sheetFormatPr defaultColWidth="8.08333333333333" defaultRowHeight="14.25"/>
  <cols>
    <col min="1" max="1" width="9.16666666666667" style="1" customWidth="1"/>
    <col min="2" max="2" width="8.83333333333333" style="1" customWidth="1"/>
    <col min="3" max="3" width="20.1666666666667" style="1" customWidth="1"/>
    <col min="4" max="4" width="16"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754</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0</v>
      </c>
      <c r="E5" s="16"/>
      <c r="F5" s="15">
        <v>1287</v>
      </c>
      <c r="G5" s="16"/>
      <c r="H5" s="54">
        <v>1287</v>
      </c>
      <c r="I5" s="40">
        <v>10</v>
      </c>
      <c r="J5" s="40">
        <v>100</v>
      </c>
      <c r="K5" s="41">
        <v>10</v>
      </c>
    </row>
    <row r="6" s="2" customFormat="1" ht="30" customHeight="1" spans="1:11">
      <c r="A6" s="11"/>
      <c r="B6" s="11"/>
      <c r="C6" s="14" t="s">
        <v>583</v>
      </c>
      <c r="D6" s="15">
        <v>0</v>
      </c>
      <c r="E6" s="16"/>
      <c r="F6" s="15">
        <v>1287</v>
      </c>
      <c r="G6" s="16"/>
      <c r="H6" s="54">
        <v>1287</v>
      </c>
      <c r="I6" s="42"/>
      <c r="J6" s="40">
        <v>100</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151" customHeight="1" spans="1:11">
      <c r="A10" s="10"/>
      <c r="B10" s="19" t="s">
        <v>755</v>
      </c>
      <c r="C10" s="19"/>
      <c r="D10" s="19"/>
      <c r="E10" s="19"/>
      <c r="F10" s="19"/>
      <c r="G10" s="19"/>
      <c r="H10" s="19" t="s">
        <v>756</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38" customHeight="1" spans="1:11">
      <c r="A15" s="25" t="s">
        <v>603</v>
      </c>
      <c r="B15" s="26"/>
      <c r="C15" s="27" t="s">
        <v>604</v>
      </c>
      <c r="D15" s="27" t="s">
        <v>757</v>
      </c>
      <c r="E15" s="27" t="s">
        <v>606</v>
      </c>
      <c r="F15" s="27" t="s">
        <v>758</v>
      </c>
      <c r="G15" s="27" t="s">
        <v>759</v>
      </c>
      <c r="H15" s="27" t="s">
        <v>758</v>
      </c>
      <c r="I15" s="50">
        <v>15</v>
      </c>
      <c r="J15" s="50">
        <v>15</v>
      </c>
      <c r="K15" s="51" t="s">
        <v>585</v>
      </c>
    </row>
    <row r="16" s="1" customFormat="1" ht="38" customHeight="1" spans="1:11">
      <c r="A16" s="25" t="s">
        <v>603</v>
      </c>
      <c r="B16" s="29"/>
      <c r="C16" s="27" t="s">
        <v>604</v>
      </c>
      <c r="D16" s="27" t="s">
        <v>760</v>
      </c>
      <c r="E16" s="27" t="s">
        <v>606</v>
      </c>
      <c r="F16" s="27" t="s">
        <v>12</v>
      </c>
      <c r="G16" s="27" t="s">
        <v>608</v>
      </c>
      <c r="H16" s="27" t="s">
        <v>12</v>
      </c>
      <c r="I16" s="50">
        <v>20</v>
      </c>
      <c r="J16" s="50">
        <v>20</v>
      </c>
      <c r="K16" s="51" t="s">
        <v>585</v>
      </c>
    </row>
    <row r="17" s="1" customFormat="1" ht="38" customHeight="1" spans="1:11">
      <c r="A17" s="25" t="s">
        <v>603</v>
      </c>
      <c r="B17" s="29"/>
      <c r="C17" s="27" t="s">
        <v>624</v>
      </c>
      <c r="D17" s="27" t="s">
        <v>761</v>
      </c>
      <c r="E17" s="27" t="s">
        <v>606</v>
      </c>
      <c r="F17" s="27" t="s">
        <v>610</v>
      </c>
      <c r="G17" s="27" t="s">
        <v>611</v>
      </c>
      <c r="H17" s="27" t="s">
        <v>610</v>
      </c>
      <c r="I17" s="50">
        <v>20</v>
      </c>
      <c r="J17" s="50">
        <v>20</v>
      </c>
      <c r="K17" s="51" t="s">
        <v>585</v>
      </c>
    </row>
    <row r="18" s="1" customFormat="1" ht="38" customHeight="1" spans="1:11">
      <c r="A18" s="25" t="s">
        <v>628</v>
      </c>
      <c r="B18" s="29"/>
      <c r="C18" s="27" t="s">
        <v>629</v>
      </c>
      <c r="D18" s="28" t="s">
        <v>762</v>
      </c>
      <c r="E18" s="27" t="s">
        <v>613</v>
      </c>
      <c r="F18" s="27" t="s">
        <v>737</v>
      </c>
      <c r="G18" s="27" t="s">
        <v>611</v>
      </c>
      <c r="H18" s="27" t="s">
        <v>763</v>
      </c>
      <c r="I18" s="50">
        <v>20</v>
      </c>
      <c r="J18" s="50">
        <v>20</v>
      </c>
      <c r="K18" s="51" t="s">
        <v>585</v>
      </c>
    </row>
    <row r="19" s="1" customFormat="1" ht="38" customHeight="1" spans="1:11">
      <c r="A19" s="25" t="s">
        <v>634</v>
      </c>
      <c r="B19" s="29"/>
      <c r="C19" s="27" t="s">
        <v>635</v>
      </c>
      <c r="D19" s="28" t="s">
        <v>764</v>
      </c>
      <c r="E19" s="27" t="s">
        <v>613</v>
      </c>
      <c r="F19" s="27" t="s">
        <v>737</v>
      </c>
      <c r="G19" s="27" t="s">
        <v>611</v>
      </c>
      <c r="H19" s="27" t="s">
        <v>763</v>
      </c>
      <c r="I19" s="50">
        <v>15</v>
      </c>
      <c r="J19" s="50">
        <v>15</v>
      </c>
      <c r="K19" s="51" t="s">
        <v>585</v>
      </c>
    </row>
    <row r="20" s="3" customFormat="1" ht="67" customHeight="1" spans="1:11">
      <c r="A20" s="10" t="s">
        <v>640</v>
      </c>
      <c r="B20" s="10"/>
      <c r="C20" s="10"/>
      <c r="D20" s="19" t="s">
        <v>585</v>
      </c>
      <c r="E20" s="19"/>
      <c r="F20" s="19"/>
      <c r="G20" s="19"/>
      <c r="H20" s="19"/>
      <c r="I20" s="19"/>
      <c r="J20" s="19"/>
      <c r="K20" s="19"/>
    </row>
    <row r="21" s="3" customFormat="1" ht="30" customHeight="1" spans="1:11">
      <c r="A21" s="30" t="s">
        <v>641</v>
      </c>
      <c r="B21" s="31"/>
      <c r="C21" s="31"/>
      <c r="D21" s="31"/>
      <c r="E21" s="31"/>
      <c r="F21" s="31"/>
      <c r="G21" s="31"/>
      <c r="H21" s="58"/>
      <c r="I21" s="10" t="s">
        <v>642</v>
      </c>
      <c r="J21" s="10" t="s">
        <v>643</v>
      </c>
      <c r="K21" s="10" t="s">
        <v>644</v>
      </c>
    </row>
    <row r="22" s="2" customFormat="1" ht="35" customHeight="1" spans="1:11">
      <c r="A22" s="33"/>
      <c r="B22" s="34"/>
      <c r="C22" s="34"/>
      <c r="D22" s="34"/>
      <c r="E22" s="34"/>
      <c r="F22" s="34"/>
      <c r="G22" s="34"/>
      <c r="H22" s="60"/>
      <c r="I22" s="40">
        <v>100</v>
      </c>
      <c r="J22" s="40">
        <v>100</v>
      </c>
      <c r="K22" s="10" t="s">
        <v>645</v>
      </c>
    </row>
    <row r="23" s="2" customFormat="1" ht="94" customHeight="1" spans="1:11">
      <c r="A23" s="36" t="s">
        <v>646</v>
      </c>
      <c r="B23" s="37"/>
      <c r="C23" s="37"/>
      <c r="D23" s="37"/>
      <c r="E23" s="37"/>
      <c r="F23" s="37"/>
      <c r="G23" s="37"/>
      <c r="H23" s="37"/>
      <c r="I23" s="37"/>
      <c r="J23" s="37"/>
      <c r="K23" s="37"/>
    </row>
    <row r="24" s="1" customFormat="1" spans="1:11">
      <c r="A24" s="38" t="s">
        <v>647</v>
      </c>
      <c r="B24" s="38"/>
      <c r="C24" s="38"/>
      <c r="D24" s="38"/>
      <c r="E24" s="38"/>
      <c r="F24" s="38"/>
      <c r="G24" s="38"/>
      <c r="H24" s="38"/>
      <c r="I24" s="38"/>
      <c r="J24" s="38"/>
      <c r="K24" s="38"/>
    </row>
    <row r="25" s="1" customFormat="1" spans="1:11">
      <c r="A25" s="38" t="s">
        <v>648</v>
      </c>
      <c r="B25" s="38"/>
      <c r="C25" s="38"/>
      <c r="D25" s="38"/>
      <c r="E25" s="38"/>
      <c r="F25" s="38"/>
      <c r="G25" s="38"/>
      <c r="H25" s="38"/>
      <c r="I25" s="38"/>
      <c r="J25" s="38"/>
      <c r="K25" s="38"/>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pageSetup paperSize="9" scale="51"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K28"/>
  <sheetViews>
    <sheetView topLeftCell="A10" workbookViewId="0">
      <selection activeCell="F18" sqref="F18"/>
    </sheetView>
  </sheetViews>
  <sheetFormatPr defaultColWidth="8.08333333333333" defaultRowHeight="14.25"/>
  <cols>
    <col min="1" max="1" width="9.16666666666667" style="1" customWidth="1"/>
    <col min="2" max="2" width="3.125" style="1" customWidth="1"/>
    <col min="3" max="3" width="20.125" style="1" customWidth="1"/>
    <col min="4" max="4" width="20.875" style="1" customWidth="1"/>
    <col min="5" max="5" width="9.75" style="1" customWidth="1"/>
    <col min="6" max="6" width="12.5" style="1" customWidth="1"/>
    <col min="7" max="7" width="9.5" style="1" customWidth="1"/>
    <col min="8" max="8" width="13.5" style="1" customWidth="1"/>
    <col min="9" max="9" width="9.625" style="1" customWidth="1"/>
    <col min="10" max="10" width="10.75" style="1" customWidth="1"/>
    <col min="11" max="11" width="22" style="1" customWidth="1"/>
    <col min="12" max="32" width="8.08333333333333" style="1"/>
    <col min="33" max="16384" width="16.625"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765</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0</v>
      </c>
      <c r="E5" s="16"/>
      <c r="F5" s="15">
        <v>115</v>
      </c>
      <c r="G5" s="16"/>
      <c r="H5" s="54">
        <v>115</v>
      </c>
      <c r="I5" s="40">
        <v>10</v>
      </c>
      <c r="J5" s="40">
        <v>100</v>
      </c>
      <c r="K5" s="41">
        <v>10</v>
      </c>
    </row>
    <row r="6" s="2" customFormat="1" ht="30" customHeight="1" spans="1:11">
      <c r="A6" s="11"/>
      <c r="B6" s="11"/>
      <c r="C6" s="14" t="s">
        <v>583</v>
      </c>
      <c r="D6" s="15">
        <v>0</v>
      </c>
      <c r="E6" s="16"/>
      <c r="F6" s="15">
        <v>115</v>
      </c>
      <c r="G6" s="16"/>
      <c r="H6" s="54">
        <v>115</v>
      </c>
      <c r="I6" s="42"/>
      <c r="J6" s="40">
        <v>100</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82" customHeight="1" spans="1:11">
      <c r="A10" s="10"/>
      <c r="B10" s="19" t="s">
        <v>713</v>
      </c>
      <c r="C10" s="19"/>
      <c r="D10" s="19"/>
      <c r="E10" s="19"/>
      <c r="F10" s="19"/>
      <c r="G10" s="19"/>
      <c r="H10" s="19" t="s">
        <v>713</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38" customHeight="1" spans="1:11">
      <c r="A15" s="25" t="s">
        <v>603</v>
      </c>
      <c r="B15" s="26"/>
      <c r="C15" s="27" t="s">
        <v>604</v>
      </c>
      <c r="D15" s="27" t="s">
        <v>714</v>
      </c>
      <c r="E15" s="27" t="s">
        <v>613</v>
      </c>
      <c r="F15" s="27" t="s">
        <v>715</v>
      </c>
      <c r="G15" s="27" t="s">
        <v>716</v>
      </c>
      <c r="H15" s="27" t="s">
        <v>715</v>
      </c>
      <c r="I15" s="50">
        <v>10</v>
      </c>
      <c r="J15" s="50">
        <v>10</v>
      </c>
      <c r="K15" s="51" t="s">
        <v>693</v>
      </c>
    </row>
    <row r="16" s="1" customFormat="1" ht="38" customHeight="1" spans="1:11">
      <c r="A16" s="25" t="s">
        <v>603</v>
      </c>
      <c r="B16" s="29"/>
      <c r="C16" s="27" t="s">
        <v>604</v>
      </c>
      <c r="D16" s="28" t="s">
        <v>718</v>
      </c>
      <c r="E16" s="27" t="s">
        <v>606</v>
      </c>
      <c r="F16" s="27" t="s">
        <v>610</v>
      </c>
      <c r="G16" s="27" t="s">
        <v>611</v>
      </c>
      <c r="H16" s="27" t="s">
        <v>610</v>
      </c>
      <c r="I16" s="50">
        <v>10</v>
      </c>
      <c r="J16" s="50">
        <v>10</v>
      </c>
      <c r="K16" s="51" t="s">
        <v>693</v>
      </c>
    </row>
    <row r="17" s="1" customFormat="1" ht="38" customHeight="1" spans="1:11">
      <c r="A17" s="25" t="s">
        <v>603</v>
      </c>
      <c r="B17" s="29"/>
      <c r="C17" s="27" t="s">
        <v>604</v>
      </c>
      <c r="D17" s="28" t="s">
        <v>719</v>
      </c>
      <c r="E17" s="27" t="s">
        <v>613</v>
      </c>
      <c r="F17" s="27" t="s">
        <v>96</v>
      </c>
      <c r="G17" s="27" t="s">
        <v>608</v>
      </c>
      <c r="H17" s="27" t="s">
        <v>96</v>
      </c>
      <c r="I17" s="50">
        <v>10</v>
      </c>
      <c r="J17" s="50">
        <v>10</v>
      </c>
      <c r="K17" s="51" t="s">
        <v>693</v>
      </c>
    </row>
    <row r="18" s="1" customFormat="1" ht="38" customHeight="1" spans="1:11">
      <c r="A18" s="25" t="s">
        <v>603</v>
      </c>
      <c r="B18" s="29"/>
      <c r="C18" s="27" t="s">
        <v>624</v>
      </c>
      <c r="D18" s="28" t="s">
        <v>720</v>
      </c>
      <c r="E18" s="27" t="s">
        <v>606</v>
      </c>
      <c r="F18" s="27" t="s">
        <v>610</v>
      </c>
      <c r="G18" s="27" t="s">
        <v>611</v>
      </c>
      <c r="H18" s="27" t="s">
        <v>610</v>
      </c>
      <c r="I18" s="50">
        <v>10</v>
      </c>
      <c r="J18" s="50">
        <v>10</v>
      </c>
      <c r="K18" s="51" t="s">
        <v>693</v>
      </c>
    </row>
    <row r="19" s="1" customFormat="1" ht="38" customHeight="1" spans="1:11">
      <c r="A19" s="25" t="s">
        <v>603</v>
      </c>
      <c r="B19" s="29"/>
      <c r="C19" s="27" t="s">
        <v>671</v>
      </c>
      <c r="D19" s="28" t="s">
        <v>766</v>
      </c>
      <c r="E19" s="27" t="s">
        <v>734</v>
      </c>
      <c r="F19" s="27" t="s">
        <v>61</v>
      </c>
      <c r="G19" s="27" t="s">
        <v>735</v>
      </c>
      <c r="H19" s="27" t="s">
        <v>61</v>
      </c>
      <c r="I19" s="50">
        <v>5</v>
      </c>
      <c r="J19" s="50">
        <v>5</v>
      </c>
      <c r="K19" s="51" t="s">
        <v>693</v>
      </c>
    </row>
    <row r="20" s="1" customFormat="1" ht="38" customHeight="1" spans="1:11">
      <c r="A20" s="25" t="s">
        <v>603</v>
      </c>
      <c r="B20" s="29"/>
      <c r="C20" s="27" t="s">
        <v>659</v>
      </c>
      <c r="D20" s="28" t="s">
        <v>767</v>
      </c>
      <c r="E20" s="27" t="s">
        <v>734</v>
      </c>
      <c r="F20" s="27" t="s">
        <v>768</v>
      </c>
      <c r="G20" s="27" t="s">
        <v>675</v>
      </c>
      <c r="H20" s="27" t="s">
        <v>769</v>
      </c>
      <c r="I20" s="50">
        <v>5</v>
      </c>
      <c r="J20" s="50">
        <v>5</v>
      </c>
      <c r="K20" s="51" t="s">
        <v>693</v>
      </c>
    </row>
    <row r="21" s="1" customFormat="1" ht="38" customHeight="1" spans="1:11">
      <c r="A21" s="25" t="s">
        <v>628</v>
      </c>
      <c r="B21" s="29"/>
      <c r="C21" s="27" t="s">
        <v>721</v>
      </c>
      <c r="D21" s="28" t="s">
        <v>722</v>
      </c>
      <c r="E21" s="27" t="s">
        <v>613</v>
      </c>
      <c r="F21" s="27" t="s">
        <v>11</v>
      </c>
      <c r="G21" s="27" t="s">
        <v>128</v>
      </c>
      <c r="H21" s="27" t="s">
        <v>11</v>
      </c>
      <c r="I21" s="50">
        <v>30</v>
      </c>
      <c r="J21" s="50">
        <v>30</v>
      </c>
      <c r="K21" s="51" t="s">
        <v>770</v>
      </c>
    </row>
    <row r="22" s="1" customFormat="1" ht="38" customHeight="1" spans="1:11">
      <c r="A22" s="25" t="s">
        <v>634</v>
      </c>
      <c r="B22" s="29"/>
      <c r="C22" s="27" t="s">
        <v>635</v>
      </c>
      <c r="D22" s="28" t="s">
        <v>724</v>
      </c>
      <c r="E22" s="27" t="s">
        <v>613</v>
      </c>
      <c r="F22" s="27" t="s">
        <v>725</v>
      </c>
      <c r="G22" s="27" t="s">
        <v>611</v>
      </c>
      <c r="H22" s="27" t="s">
        <v>737</v>
      </c>
      <c r="I22" s="50">
        <v>10</v>
      </c>
      <c r="J22" s="50">
        <v>10</v>
      </c>
      <c r="K22" s="51" t="s">
        <v>771</v>
      </c>
    </row>
    <row r="23" s="3" customFormat="1" ht="67" customHeight="1" spans="1:11">
      <c r="A23" s="10" t="s">
        <v>640</v>
      </c>
      <c r="B23" s="10"/>
      <c r="C23" s="10"/>
      <c r="D23" s="19" t="s">
        <v>585</v>
      </c>
      <c r="E23" s="19"/>
      <c r="F23" s="19"/>
      <c r="G23" s="19"/>
      <c r="H23" s="19"/>
      <c r="I23" s="19"/>
      <c r="J23" s="19"/>
      <c r="K23" s="19"/>
    </row>
    <row r="24" s="3" customFormat="1" ht="30" customHeight="1" spans="1:11">
      <c r="A24" s="30" t="s">
        <v>641</v>
      </c>
      <c r="B24" s="31"/>
      <c r="C24" s="31"/>
      <c r="D24" s="31"/>
      <c r="E24" s="31"/>
      <c r="F24" s="31"/>
      <c r="G24" s="31"/>
      <c r="H24" s="58"/>
      <c r="I24" s="10" t="s">
        <v>642</v>
      </c>
      <c r="J24" s="10" t="s">
        <v>643</v>
      </c>
      <c r="K24" s="10" t="s">
        <v>644</v>
      </c>
    </row>
    <row r="25" s="2" customFormat="1" ht="35" customHeight="1" spans="1:11">
      <c r="A25" s="33"/>
      <c r="B25" s="34"/>
      <c r="C25" s="34"/>
      <c r="D25" s="34"/>
      <c r="E25" s="34"/>
      <c r="F25" s="34"/>
      <c r="G25" s="34"/>
      <c r="H25" s="60"/>
      <c r="I25" s="40">
        <v>100</v>
      </c>
      <c r="J25" s="40">
        <v>100</v>
      </c>
      <c r="K25" s="10" t="s">
        <v>645</v>
      </c>
    </row>
    <row r="26" s="2" customFormat="1" ht="94" customHeight="1" spans="1:11">
      <c r="A26" s="36" t="s">
        <v>646</v>
      </c>
      <c r="B26" s="37"/>
      <c r="C26" s="37"/>
      <c r="D26" s="37"/>
      <c r="E26" s="37"/>
      <c r="F26" s="37"/>
      <c r="G26" s="37"/>
      <c r="H26" s="37"/>
      <c r="I26" s="37"/>
      <c r="J26" s="37"/>
      <c r="K26" s="37"/>
    </row>
    <row r="27" s="1" customFormat="1" spans="1:11">
      <c r="A27" s="38" t="s">
        <v>647</v>
      </c>
      <c r="B27" s="38"/>
      <c r="C27" s="38"/>
      <c r="D27" s="38"/>
      <c r="E27" s="38"/>
      <c r="F27" s="38"/>
      <c r="G27" s="38"/>
      <c r="H27" s="38"/>
      <c r="I27" s="38"/>
      <c r="J27" s="38"/>
      <c r="K27" s="38"/>
    </row>
    <row r="28" s="1" customFormat="1" spans="1:11">
      <c r="A28" s="38" t="s">
        <v>648</v>
      </c>
      <c r="B28" s="38"/>
      <c r="C28" s="38"/>
      <c r="D28" s="38"/>
      <c r="E28" s="38"/>
      <c r="F28" s="38"/>
      <c r="G28" s="38"/>
      <c r="H28" s="38"/>
      <c r="I28" s="38"/>
      <c r="J28" s="38"/>
      <c r="K28" s="38"/>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6:K26"/>
    <mergeCell ref="A27:K27"/>
    <mergeCell ref="A28:K28"/>
    <mergeCell ref="A9:A10"/>
    <mergeCell ref="H13:H14"/>
    <mergeCell ref="I6:I8"/>
    <mergeCell ref="I13:I14"/>
    <mergeCell ref="J13:J14"/>
    <mergeCell ref="K6:K8"/>
    <mergeCell ref="K13:K14"/>
    <mergeCell ref="A4:B8"/>
    <mergeCell ref="A24:H25"/>
  </mergeCells>
  <pageMargins left="0.75" right="0.75" top="1" bottom="1" header="0.5" footer="0.5"/>
  <pageSetup paperSize="9" scale="63"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K26"/>
  <sheetViews>
    <sheetView workbookViewId="0">
      <selection activeCell="D15" sqref="D15:D20"/>
    </sheetView>
  </sheetViews>
  <sheetFormatPr defaultColWidth="8.08333333333333" defaultRowHeight="14.25"/>
  <cols>
    <col min="1" max="1" width="9.16666666666667" style="1" customWidth="1"/>
    <col min="2" max="2" width="8.83333333333333" style="1" customWidth="1"/>
    <col min="3" max="3" width="20.1666666666667" style="1" customWidth="1"/>
    <col min="4" max="4" width="18.87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772</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0</v>
      </c>
      <c r="E5" s="16"/>
      <c r="F5" s="15">
        <v>675.77</v>
      </c>
      <c r="G5" s="16"/>
      <c r="H5" s="54">
        <v>675.77</v>
      </c>
      <c r="I5" s="40">
        <v>10</v>
      </c>
      <c r="J5" s="40">
        <v>100</v>
      </c>
      <c r="K5" s="41">
        <v>10</v>
      </c>
    </row>
    <row r="6" s="2" customFormat="1" ht="30" customHeight="1" spans="1:11">
      <c r="A6" s="11"/>
      <c r="B6" s="11"/>
      <c r="C6" s="14" t="s">
        <v>583</v>
      </c>
      <c r="D6" s="15">
        <v>0</v>
      </c>
      <c r="E6" s="16"/>
      <c r="F6" s="15">
        <v>675.77</v>
      </c>
      <c r="G6" s="16"/>
      <c r="H6" s="54">
        <v>675.77</v>
      </c>
      <c r="I6" s="42"/>
      <c r="J6" s="40">
        <v>100</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133" customHeight="1" spans="1:11">
      <c r="A10" s="10"/>
      <c r="B10" s="19" t="s">
        <v>773</v>
      </c>
      <c r="C10" s="19"/>
      <c r="D10" s="19"/>
      <c r="E10" s="19"/>
      <c r="F10" s="19"/>
      <c r="G10" s="19"/>
      <c r="H10" s="19" t="s">
        <v>774</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66" customHeight="1" spans="1:11">
      <c r="A15" s="25" t="s">
        <v>603</v>
      </c>
      <c r="B15" s="26"/>
      <c r="C15" s="27" t="s">
        <v>604</v>
      </c>
      <c r="D15" s="28" t="s">
        <v>775</v>
      </c>
      <c r="E15" s="27" t="s">
        <v>606</v>
      </c>
      <c r="F15" s="27" t="s">
        <v>776</v>
      </c>
      <c r="G15" s="27" t="s">
        <v>777</v>
      </c>
      <c r="H15" s="27" t="s">
        <v>778</v>
      </c>
      <c r="I15" s="50">
        <v>10</v>
      </c>
      <c r="J15" s="50">
        <v>8</v>
      </c>
      <c r="K15" s="51" t="s">
        <v>779</v>
      </c>
    </row>
    <row r="16" s="1" customFormat="1" ht="38" customHeight="1" spans="1:11">
      <c r="A16" s="25" t="s">
        <v>603</v>
      </c>
      <c r="B16" s="29"/>
      <c r="C16" s="27" t="s">
        <v>604</v>
      </c>
      <c r="D16" s="28" t="s">
        <v>780</v>
      </c>
      <c r="E16" s="27" t="s">
        <v>606</v>
      </c>
      <c r="F16" s="27" t="s">
        <v>781</v>
      </c>
      <c r="G16" s="27" t="s">
        <v>782</v>
      </c>
      <c r="H16" s="27" t="s">
        <v>781</v>
      </c>
      <c r="I16" s="50">
        <v>20</v>
      </c>
      <c r="J16" s="50">
        <v>20</v>
      </c>
      <c r="K16" s="51" t="s">
        <v>783</v>
      </c>
    </row>
    <row r="17" s="1" customFormat="1" ht="38" customHeight="1" spans="1:11">
      <c r="A17" s="25" t="s">
        <v>603</v>
      </c>
      <c r="B17" s="29"/>
      <c r="C17" s="27" t="s">
        <v>604</v>
      </c>
      <c r="D17" s="28" t="s">
        <v>784</v>
      </c>
      <c r="E17" s="27" t="s">
        <v>606</v>
      </c>
      <c r="F17" s="27" t="s">
        <v>785</v>
      </c>
      <c r="G17" s="27" t="s">
        <v>615</v>
      </c>
      <c r="H17" s="27" t="s">
        <v>24</v>
      </c>
      <c r="I17" s="50">
        <v>10</v>
      </c>
      <c r="J17" s="50">
        <v>8</v>
      </c>
      <c r="K17" s="51" t="s">
        <v>779</v>
      </c>
    </row>
    <row r="18" s="1" customFormat="1" ht="38" customHeight="1" spans="1:11">
      <c r="A18" s="25" t="s">
        <v>603</v>
      </c>
      <c r="B18" s="29"/>
      <c r="C18" s="27" t="s">
        <v>604</v>
      </c>
      <c r="D18" s="28" t="s">
        <v>786</v>
      </c>
      <c r="E18" s="27" t="s">
        <v>606</v>
      </c>
      <c r="F18" s="27" t="s">
        <v>24</v>
      </c>
      <c r="G18" s="27" t="s">
        <v>787</v>
      </c>
      <c r="H18" s="27" t="s">
        <v>24</v>
      </c>
      <c r="I18" s="50">
        <v>10</v>
      </c>
      <c r="J18" s="50">
        <v>10</v>
      </c>
      <c r="K18" s="51" t="s">
        <v>693</v>
      </c>
    </row>
    <row r="19" s="1" customFormat="1" ht="38" customHeight="1" spans="1:11">
      <c r="A19" s="25" t="s">
        <v>628</v>
      </c>
      <c r="B19" s="29"/>
      <c r="C19" s="27" t="s">
        <v>788</v>
      </c>
      <c r="D19" s="28" t="s">
        <v>789</v>
      </c>
      <c r="E19" s="27" t="s">
        <v>606</v>
      </c>
      <c r="F19" s="27" t="s">
        <v>725</v>
      </c>
      <c r="G19" s="27" t="s">
        <v>611</v>
      </c>
      <c r="H19" s="27" t="s">
        <v>78</v>
      </c>
      <c r="I19" s="50">
        <v>30</v>
      </c>
      <c r="J19" s="50">
        <v>25</v>
      </c>
      <c r="K19" s="51" t="s">
        <v>790</v>
      </c>
    </row>
    <row r="20" s="1" customFormat="1" ht="38" customHeight="1" spans="1:11">
      <c r="A20" s="25" t="s">
        <v>634</v>
      </c>
      <c r="B20" s="29"/>
      <c r="C20" s="27" t="s">
        <v>635</v>
      </c>
      <c r="D20" s="28" t="s">
        <v>791</v>
      </c>
      <c r="E20" s="27" t="s">
        <v>613</v>
      </c>
      <c r="F20" s="27" t="s">
        <v>737</v>
      </c>
      <c r="G20" s="27" t="s">
        <v>611</v>
      </c>
      <c r="H20" s="27" t="s">
        <v>737</v>
      </c>
      <c r="I20" s="50">
        <v>10</v>
      </c>
      <c r="J20" s="50">
        <v>10</v>
      </c>
      <c r="K20" s="51" t="s">
        <v>693</v>
      </c>
    </row>
    <row r="21" s="3" customFormat="1" ht="67" customHeight="1" spans="1:11">
      <c r="A21" s="10" t="s">
        <v>640</v>
      </c>
      <c r="B21" s="10"/>
      <c r="C21" s="10"/>
      <c r="D21" s="19" t="s">
        <v>585</v>
      </c>
      <c r="E21" s="19"/>
      <c r="F21" s="19"/>
      <c r="G21" s="19"/>
      <c r="H21" s="19"/>
      <c r="I21" s="19"/>
      <c r="J21" s="19"/>
      <c r="K21" s="19"/>
    </row>
    <row r="22" s="3" customFormat="1" ht="30" customHeight="1" spans="1:11">
      <c r="A22" s="30" t="s">
        <v>641</v>
      </c>
      <c r="B22" s="31"/>
      <c r="C22" s="31"/>
      <c r="D22" s="31"/>
      <c r="E22" s="31"/>
      <c r="F22" s="31"/>
      <c r="G22" s="31"/>
      <c r="H22" s="58"/>
      <c r="I22" s="10" t="s">
        <v>642</v>
      </c>
      <c r="J22" s="10" t="s">
        <v>643</v>
      </c>
      <c r="K22" s="10" t="s">
        <v>644</v>
      </c>
    </row>
    <row r="23" s="2" customFormat="1" ht="35" customHeight="1" spans="1:11">
      <c r="A23" s="33"/>
      <c r="B23" s="34"/>
      <c r="C23" s="34"/>
      <c r="D23" s="34"/>
      <c r="E23" s="34"/>
      <c r="F23" s="34"/>
      <c r="G23" s="34"/>
      <c r="H23" s="60"/>
      <c r="I23" s="40">
        <v>100</v>
      </c>
      <c r="J23" s="40">
        <v>91</v>
      </c>
      <c r="K23" s="10" t="s">
        <v>645</v>
      </c>
    </row>
    <row r="24" s="2" customFormat="1" ht="94" customHeight="1" spans="1:11">
      <c r="A24" s="36" t="s">
        <v>646</v>
      </c>
      <c r="B24" s="37"/>
      <c r="C24" s="37"/>
      <c r="D24" s="37"/>
      <c r="E24" s="37"/>
      <c r="F24" s="37"/>
      <c r="G24" s="37"/>
      <c r="H24" s="37"/>
      <c r="I24" s="37"/>
      <c r="J24" s="37"/>
      <c r="K24" s="37"/>
    </row>
    <row r="25" s="1" customFormat="1" spans="1:11">
      <c r="A25" s="38" t="s">
        <v>647</v>
      </c>
      <c r="B25" s="38"/>
      <c r="C25" s="38"/>
      <c r="D25" s="38"/>
      <c r="E25" s="38"/>
      <c r="F25" s="38"/>
      <c r="G25" s="38"/>
      <c r="H25" s="38"/>
      <c r="I25" s="38"/>
      <c r="J25" s="38"/>
      <c r="K25" s="38"/>
    </row>
    <row r="26" s="1" customFormat="1" spans="1:11">
      <c r="A26" s="38" t="s">
        <v>648</v>
      </c>
      <c r="B26" s="38"/>
      <c r="C26" s="38"/>
      <c r="D26" s="38"/>
      <c r="E26" s="38"/>
      <c r="F26" s="38"/>
      <c r="G26" s="38"/>
      <c r="H26" s="38"/>
      <c r="I26" s="38"/>
      <c r="J26" s="38"/>
      <c r="K26" s="38"/>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 footer="0.5"/>
  <pageSetup paperSize="9" scale="51"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K29"/>
  <sheetViews>
    <sheetView topLeftCell="A13" workbookViewId="0">
      <selection activeCell="B10" sqref="B10:G10"/>
    </sheetView>
  </sheetViews>
  <sheetFormatPr defaultColWidth="8.08333333333333" defaultRowHeight="14.25"/>
  <cols>
    <col min="1" max="1" width="9.16666666666667" style="1" customWidth="1"/>
    <col min="2" max="2" width="8.83333333333333" style="1" customWidth="1"/>
    <col min="3" max="3" width="20.1666666666667" style="1" customWidth="1"/>
    <col min="4" max="4" width="15.375" style="1" customWidth="1"/>
    <col min="5" max="5" width="9.625" style="1" customWidth="1"/>
    <col min="6" max="6" width="11.125" style="1" customWidth="1"/>
    <col min="7" max="7" width="9.5" style="1" customWidth="1"/>
    <col min="8" max="8" width="11.625" style="1" customWidth="1"/>
    <col min="9" max="9" width="9.375" style="1" customWidth="1"/>
    <col min="10" max="10" width="9.75" style="1" customWidth="1"/>
    <col min="11" max="11" width="27.5833333333333" style="1" customWidth="1"/>
    <col min="12" max="16384" width="8.08333333333333"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792</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0</v>
      </c>
      <c r="E5" s="16"/>
      <c r="F5" s="15">
        <v>990</v>
      </c>
      <c r="G5" s="16"/>
      <c r="H5" s="54">
        <v>990</v>
      </c>
      <c r="I5" s="40">
        <v>10</v>
      </c>
      <c r="J5" s="40">
        <v>100</v>
      </c>
      <c r="K5" s="41">
        <v>10</v>
      </c>
    </row>
    <row r="6" s="2" customFormat="1" ht="30" customHeight="1" spans="1:11">
      <c r="A6" s="11"/>
      <c r="B6" s="11"/>
      <c r="C6" s="14" t="s">
        <v>583</v>
      </c>
      <c r="D6" s="15">
        <v>0</v>
      </c>
      <c r="E6" s="16"/>
      <c r="F6" s="15">
        <v>990</v>
      </c>
      <c r="G6" s="16"/>
      <c r="H6" s="54">
        <v>990</v>
      </c>
      <c r="I6" s="42"/>
      <c r="J6" s="40">
        <v>100</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180" customHeight="1" spans="1:11">
      <c r="A10" s="10"/>
      <c r="B10" s="19" t="s">
        <v>755</v>
      </c>
      <c r="C10" s="19"/>
      <c r="D10" s="19"/>
      <c r="E10" s="19"/>
      <c r="F10" s="19"/>
      <c r="G10" s="19"/>
      <c r="H10" s="19" t="s">
        <v>756</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56" t="s">
        <v>600</v>
      </c>
      <c r="F14" s="23" t="s">
        <v>601</v>
      </c>
      <c r="G14" s="7" t="s">
        <v>602</v>
      </c>
      <c r="H14" s="7"/>
      <c r="I14" s="7"/>
      <c r="J14" s="7"/>
      <c r="K14" s="11"/>
    </row>
    <row r="15" s="1" customFormat="1" ht="38" customHeight="1" spans="1:11">
      <c r="A15" s="25" t="s">
        <v>603</v>
      </c>
      <c r="B15" s="26"/>
      <c r="C15" s="27" t="s">
        <v>604</v>
      </c>
      <c r="D15" s="27" t="s">
        <v>757</v>
      </c>
      <c r="E15" s="27" t="s">
        <v>606</v>
      </c>
      <c r="F15" s="27" t="s">
        <v>793</v>
      </c>
      <c r="G15" s="27" t="s">
        <v>759</v>
      </c>
      <c r="H15" s="27" t="s">
        <v>758</v>
      </c>
      <c r="I15" s="50">
        <v>10</v>
      </c>
      <c r="J15" s="50">
        <v>10</v>
      </c>
      <c r="K15" s="51" t="s">
        <v>585</v>
      </c>
    </row>
    <row r="16" s="1" customFormat="1" ht="38" customHeight="1" spans="1:11">
      <c r="A16" s="25" t="s">
        <v>603</v>
      </c>
      <c r="B16" s="29"/>
      <c r="C16" s="27" t="s">
        <v>604</v>
      </c>
      <c r="D16" s="27" t="s">
        <v>794</v>
      </c>
      <c r="E16" s="27" t="s">
        <v>606</v>
      </c>
      <c r="F16" s="27" t="s">
        <v>795</v>
      </c>
      <c r="G16" s="27" t="s">
        <v>611</v>
      </c>
      <c r="H16" s="27" t="s">
        <v>795</v>
      </c>
      <c r="I16" s="50">
        <v>10</v>
      </c>
      <c r="J16" s="50">
        <v>10</v>
      </c>
      <c r="K16" s="51" t="s">
        <v>585</v>
      </c>
    </row>
    <row r="17" s="1" customFormat="1" ht="38" customHeight="1" spans="1:11">
      <c r="A17" s="25" t="s">
        <v>603</v>
      </c>
      <c r="B17" s="29"/>
      <c r="C17" s="27" t="s">
        <v>624</v>
      </c>
      <c r="D17" s="27" t="s">
        <v>796</v>
      </c>
      <c r="E17" s="27" t="s">
        <v>606</v>
      </c>
      <c r="F17" s="27" t="s">
        <v>795</v>
      </c>
      <c r="G17" s="27" t="s">
        <v>611</v>
      </c>
      <c r="H17" s="27" t="s">
        <v>795</v>
      </c>
      <c r="I17" s="50">
        <v>10</v>
      </c>
      <c r="J17" s="50">
        <v>10</v>
      </c>
      <c r="K17" s="51" t="s">
        <v>585</v>
      </c>
    </row>
    <row r="18" s="1" customFormat="1" ht="38" customHeight="1" spans="1:11">
      <c r="A18" s="25" t="s">
        <v>603</v>
      </c>
      <c r="B18" s="29"/>
      <c r="C18" s="27" t="s">
        <v>624</v>
      </c>
      <c r="D18" s="27" t="s">
        <v>761</v>
      </c>
      <c r="E18" s="27" t="s">
        <v>606</v>
      </c>
      <c r="F18" s="27" t="s">
        <v>795</v>
      </c>
      <c r="G18" s="27" t="s">
        <v>611</v>
      </c>
      <c r="H18" s="27" t="s">
        <v>795</v>
      </c>
      <c r="I18" s="50">
        <v>10</v>
      </c>
      <c r="J18" s="50">
        <v>10</v>
      </c>
      <c r="K18" s="51" t="s">
        <v>585</v>
      </c>
    </row>
    <row r="19" s="1" customFormat="1" ht="38" customHeight="1" spans="1:11">
      <c r="A19" s="25" t="s">
        <v>603</v>
      </c>
      <c r="B19" s="29"/>
      <c r="C19" s="27" t="s">
        <v>624</v>
      </c>
      <c r="D19" s="27" t="s">
        <v>797</v>
      </c>
      <c r="E19" s="27" t="s">
        <v>606</v>
      </c>
      <c r="F19" s="27" t="s">
        <v>795</v>
      </c>
      <c r="G19" s="27" t="s">
        <v>611</v>
      </c>
      <c r="H19" s="27" t="s">
        <v>795</v>
      </c>
      <c r="I19" s="50">
        <v>10</v>
      </c>
      <c r="J19" s="50">
        <v>10</v>
      </c>
      <c r="K19" s="51" t="s">
        <v>585</v>
      </c>
    </row>
    <row r="20" s="1" customFormat="1" ht="38" customHeight="1" spans="1:11">
      <c r="A20" s="25" t="s">
        <v>603</v>
      </c>
      <c r="B20" s="29"/>
      <c r="C20" s="27" t="s">
        <v>659</v>
      </c>
      <c r="D20" s="27" t="s">
        <v>798</v>
      </c>
      <c r="E20" s="27" t="s">
        <v>734</v>
      </c>
      <c r="F20" s="27" t="s">
        <v>799</v>
      </c>
      <c r="G20" s="27" t="s">
        <v>611</v>
      </c>
      <c r="H20" s="27" t="s">
        <v>800</v>
      </c>
      <c r="I20" s="50">
        <v>10</v>
      </c>
      <c r="J20" s="50">
        <v>10</v>
      </c>
      <c r="K20" s="51" t="s">
        <v>585</v>
      </c>
    </row>
    <row r="21" s="1" customFormat="1" ht="38" customHeight="1" spans="1:11">
      <c r="A21" s="25" t="s">
        <v>628</v>
      </c>
      <c r="B21" s="29"/>
      <c r="C21" s="27" t="s">
        <v>629</v>
      </c>
      <c r="D21" s="27" t="s">
        <v>762</v>
      </c>
      <c r="E21" s="27" t="s">
        <v>613</v>
      </c>
      <c r="F21" s="27" t="s">
        <v>801</v>
      </c>
      <c r="G21" s="27" t="s">
        <v>611</v>
      </c>
      <c r="H21" s="27" t="s">
        <v>802</v>
      </c>
      <c r="I21" s="50">
        <v>10</v>
      </c>
      <c r="J21" s="50">
        <v>10</v>
      </c>
      <c r="K21" s="51" t="s">
        <v>585</v>
      </c>
    </row>
    <row r="22" s="1" customFormat="1" ht="38" customHeight="1" spans="1:11">
      <c r="A22" s="25" t="s">
        <v>628</v>
      </c>
      <c r="B22" s="29"/>
      <c r="C22" s="27" t="s">
        <v>788</v>
      </c>
      <c r="D22" s="28" t="s">
        <v>803</v>
      </c>
      <c r="E22" s="27" t="s">
        <v>734</v>
      </c>
      <c r="F22" s="27" t="s">
        <v>804</v>
      </c>
      <c r="G22" s="27" t="s">
        <v>805</v>
      </c>
      <c r="H22" s="27" t="s">
        <v>806</v>
      </c>
      <c r="I22" s="50">
        <v>10</v>
      </c>
      <c r="J22" s="50">
        <v>10</v>
      </c>
      <c r="K22" s="51" t="s">
        <v>585</v>
      </c>
    </row>
    <row r="23" s="1" customFormat="1" ht="38" customHeight="1" spans="1:11">
      <c r="A23" s="25" t="s">
        <v>634</v>
      </c>
      <c r="B23" s="29"/>
      <c r="C23" s="27" t="s">
        <v>635</v>
      </c>
      <c r="D23" s="27" t="s">
        <v>764</v>
      </c>
      <c r="E23" s="27" t="s">
        <v>606</v>
      </c>
      <c r="F23" s="27" t="s">
        <v>801</v>
      </c>
      <c r="G23" s="27" t="s">
        <v>611</v>
      </c>
      <c r="H23" s="27" t="s">
        <v>807</v>
      </c>
      <c r="I23" s="50">
        <v>10</v>
      </c>
      <c r="J23" s="50">
        <v>10</v>
      </c>
      <c r="K23" s="51" t="s">
        <v>585</v>
      </c>
    </row>
    <row r="24" s="3" customFormat="1" ht="67" customHeight="1" spans="1:11">
      <c r="A24" s="10" t="s">
        <v>640</v>
      </c>
      <c r="B24" s="10"/>
      <c r="C24" s="10"/>
      <c r="D24" s="19" t="s">
        <v>585</v>
      </c>
      <c r="E24" s="19"/>
      <c r="F24" s="19"/>
      <c r="G24" s="19"/>
      <c r="H24" s="19"/>
      <c r="I24" s="19"/>
      <c r="J24" s="19"/>
      <c r="K24" s="19"/>
    </row>
    <row r="25" s="3" customFormat="1" ht="30" customHeight="1" spans="1:11">
      <c r="A25" s="30" t="s">
        <v>641</v>
      </c>
      <c r="B25" s="31"/>
      <c r="C25" s="31"/>
      <c r="D25" s="31"/>
      <c r="E25" s="31"/>
      <c r="F25" s="31"/>
      <c r="G25" s="31"/>
      <c r="H25" s="58"/>
      <c r="I25" s="10" t="s">
        <v>642</v>
      </c>
      <c r="J25" s="10" t="s">
        <v>643</v>
      </c>
      <c r="K25" s="10" t="s">
        <v>644</v>
      </c>
    </row>
    <row r="26" s="2" customFormat="1" ht="35" customHeight="1" spans="1:11">
      <c r="A26" s="33"/>
      <c r="B26" s="34"/>
      <c r="C26" s="34"/>
      <c r="D26" s="34"/>
      <c r="E26" s="34"/>
      <c r="F26" s="34"/>
      <c r="G26" s="34"/>
      <c r="H26" s="60"/>
      <c r="I26" s="40">
        <v>100</v>
      </c>
      <c r="J26" s="40">
        <v>100</v>
      </c>
      <c r="K26" s="10" t="s">
        <v>645</v>
      </c>
    </row>
    <row r="27" s="2" customFormat="1" ht="94" customHeight="1" spans="1:11">
      <c r="A27" s="36" t="s">
        <v>646</v>
      </c>
      <c r="B27" s="37"/>
      <c r="C27" s="37"/>
      <c r="D27" s="37"/>
      <c r="E27" s="37"/>
      <c r="F27" s="37"/>
      <c r="G27" s="37"/>
      <c r="H27" s="37"/>
      <c r="I27" s="37"/>
      <c r="J27" s="37"/>
      <c r="K27" s="37"/>
    </row>
    <row r="28" s="1" customFormat="1" spans="1:11">
      <c r="A28" s="38" t="s">
        <v>647</v>
      </c>
      <c r="B28" s="38"/>
      <c r="C28" s="38"/>
      <c r="D28" s="38"/>
      <c r="E28" s="38"/>
      <c r="F28" s="38"/>
      <c r="G28" s="38"/>
      <c r="H28" s="38"/>
      <c r="I28" s="38"/>
      <c r="J28" s="38"/>
      <c r="K28" s="38"/>
    </row>
    <row r="29" s="1" customFormat="1" spans="1:11">
      <c r="A29" s="38" t="s">
        <v>648</v>
      </c>
      <c r="B29" s="38"/>
      <c r="C29" s="38"/>
      <c r="D29" s="38"/>
      <c r="E29" s="38"/>
      <c r="F29" s="38"/>
      <c r="G29" s="38"/>
      <c r="H29" s="38"/>
      <c r="I29" s="38"/>
      <c r="J29" s="38"/>
      <c r="K29" s="38"/>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9:A10"/>
    <mergeCell ref="H13:H14"/>
    <mergeCell ref="I6:I8"/>
    <mergeCell ref="I13:I14"/>
    <mergeCell ref="J13:J14"/>
    <mergeCell ref="K6:K8"/>
    <mergeCell ref="K13:K14"/>
    <mergeCell ref="A4:B8"/>
    <mergeCell ref="A25:H26"/>
  </mergeCells>
  <pageMargins left="0.75" right="0.75" top="1" bottom="1" header="0.5" footer="0.5"/>
  <pageSetup paperSize="9" scale="58"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K26"/>
  <sheetViews>
    <sheetView workbookViewId="0">
      <selection activeCell="B10" sqref="B10:G10"/>
    </sheetView>
  </sheetViews>
  <sheetFormatPr defaultColWidth="12" defaultRowHeight="14.25"/>
  <cols>
    <col min="1" max="2" width="12" style="1" customWidth="1"/>
    <col min="3" max="3" width="19.375" style="1" customWidth="1"/>
    <col min="4" max="4" width="17.25" style="1" customWidth="1"/>
    <col min="5" max="10" width="12" style="1" customWidth="1"/>
    <col min="11" max="11" width="20.5" style="1" customWidth="1"/>
    <col min="12" max="16384" width="12" style="1" customWidth="1"/>
  </cols>
  <sheetData>
    <row r="1" s="1" customFormat="1" ht="41.25" customHeight="1" spans="1:11">
      <c r="A1" s="5" t="s">
        <v>569</v>
      </c>
      <c r="B1" s="5"/>
      <c r="C1" s="5"/>
      <c r="D1" s="5"/>
      <c r="E1" s="5"/>
      <c r="F1" s="5"/>
      <c r="G1" s="5"/>
      <c r="H1" s="5"/>
      <c r="I1" s="5"/>
      <c r="J1" s="5"/>
      <c r="K1" s="5"/>
    </row>
    <row r="2" s="2" customFormat="1" ht="31" customHeight="1" spans="1:11">
      <c r="A2" s="7" t="s">
        <v>570</v>
      </c>
      <c r="B2" s="7"/>
      <c r="C2" s="8" t="s">
        <v>808</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0</v>
      </c>
      <c r="E5" s="16"/>
      <c r="F5" s="15">
        <v>398.73</v>
      </c>
      <c r="G5" s="16"/>
      <c r="H5" s="54">
        <v>398.73</v>
      </c>
      <c r="I5" s="40">
        <v>10</v>
      </c>
      <c r="J5" s="40">
        <v>100</v>
      </c>
      <c r="K5" s="41">
        <v>10</v>
      </c>
    </row>
    <row r="6" s="2" customFormat="1" ht="30" customHeight="1" spans="1:11">
      <c r="A6" s="11"/>
      <c r="B6" s="11"/>
      <c r="C6" s="14" t="s">
        <v>583</v>
      </c>
      <c r="D6" s="15">
        <v>0</v>
      </c>
      <c r="E6" s="16"/>
      <c r="F6" s="15">
        <v>398.73</v>
      </c>
      <c r="G6" s="16"/>
      <c r="H6" s="54">
        <v>398.73</v>
      </c>
      <c r="I6" s="42"/>
      <c r="J6" s="40">
        <v>100</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66.65" customHeight="1" spans="1:11">
      <c r="A10" s="10"/>
      <c r="B10" s="19" t="s">
        <v>809</v>
      </c>
      <c r="C10" s="19"/>
      <c r="D10" s="19"/>
      <c r="E10" s="19"/>
      <c r="F10" s="19"/>
      <c r="G10" s="19"/>
      <c r="H10" s="19" t="s">
        <v>810</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38" customHeight="1" spans="1:11">
      <c r="A15" s="25" t="s">
        <v>603</v>
      </c>
      <c r="B15" s="26"/>
      <c r="C15" s="27" t="s">
        <v>604</v>
      </c>
      <c r="D15" s="27" t="s">
        <v>811</v>
      </c>
      <c r="E15" s="27" t="s">
        <v>606</v>
      </c>
      <c r="F15" s="27" t="s">
        <v>57</v>
      </c>
      <c r="G15" s="27" t="s">
        <v>608</v>
      </c>
      <c r="H15" s="27" t="s">
        <v>57</v>
      </c>
      <c r="I15" s="50">
        <v>15</v>
      </c>
      <c r="J15" s="50">
        <v>15</v>
      </c>
      <c r="K15" s="51" t="s">
        <v>732</v>
      </c>
    </row>
    <row r="16" s="1" customFormat="1" ht="64" customHeight="1" spans="1:11">
      <c r="A16" s="25" t="s">
        <v>603</v>
      </c>
      <c r="B16" s="29"/>
      <c r="C16" s="27" t="s">
        <v>604</v>
      </c>
      <c r="D16" s="27" t="s">
        <v>812</v>
      </c>
      <c r="E16" s="27" t="s">
        <v>606</v>
      </c>
      <c r="F16" s="27" t="s">
        <v>57</v>
      </c>
      <c r="G16" s="27" t="s">
        <v>608</v>
      </c>
      <c r="H16" s="27" t="s">
        <v>32</v>
      </c>
      <c r="I16" s="50">
        <v>10</v>
      </c>
      <c r="J16" s="50">
        <v>8</v>
      </c>
      <c r="K16" s="51" t="s">
        <v>813</v>
      </c>
    </row>
    <row r="17" s="1" customFormat="1" ht="46" customHeight="1" spans="1:11">
      <c r="A17" s="25" t="s">
        <v>603</v>
      </c>
      <c r="B17" s="29"/>
      <c r="C17" s="27" t="s">
        <v>604</v>
      </c>
      <c r="D17" s="27" t="s">
        <v>714</v>
      </c>
      <c r="E17" s="27" t="s">
        <v>613</v>
      </c>
      <c r="F17" s="27" t="s">
        <v>814</v>
      </c>
      <c r="G17" s="27" t="s">
        <v>716</v>
      </c>
      <c r="H17" s="27" t="s">
        <v>815</v>
      </c>
      <c r="I17" s="50">
        <v>10</v>
      </c>
      <c r="J17" s="50">
        <v>8</v>
      </c>
      <c r="K17" s="51" t="s">
        <v>816</v>
      </c>
    </row>
    <row r="18" s="1" customFormat="1" ht="38" customHeight="1" spans="1:11">
      <c r="A18" s="25" t="s">
        <v>603</v>
      </c>
      <c r="B18" s="29"/>
      <c r="C18" s="27" t="s">
        <v>624</v>
      </c>
      <c r="D18" s="27" t="s">
        <v>720</v>
      </c>
      <c r="E18" s="27" t="s">
        <v>613</v>
      </c>
      <c r="F18" s="27" t="s">
        <v>610</v>
      </c>
      <c r="G18" s="27" t="s">
        <v>611</v>
      </c>
      <c r="H18" s="27" t="s">
        <v>610</v>
      </c>
      <c r="I18" s="50">
        <v>15</v>
      </c>
      <c r="J18" s="50">
        <v>15</v>
      </c>
      <c r="K18" s="51" t="s">
        <v>732</v>
      </c>
    </row>
    <row r="19" s="1" customFormat="1" ht="38" customHeight="1" spans="1:11">
      <c r="A19" s="25" t="s">
        <v>628</v>
      </c>
      <c r="B19" s="29"/>
      <c r="C19" s="27" t="s">
        <v>629</v>
      </c>
      <c r="D19" s="27" t="s">
        <v>817</v>
      </c>
      <c r="E19" s="27" t="s">
        <v>613</v>
      </c>
      <c r="F19" s="27" t="s">
        <v>818</v>
      </c>
      <c r="G19" s="27" t="s">
        <v>611</v>
      </c>
      <c r="H19" s="27" t="s">
        <v>818</v>
      </c>
      <c r="I19" s="50">
        <v>30</v>
      </c>
      <c r="J19" s="50">
        <v>30</v>
      </c>
      <c r="K19" s="51" t="s">
        <v>732</v>
      </c>
    </row>
    <row r="20" s="1" customFormat="1" ht="38" customHeight="1" spans="1:11">
      <c r="A20" s="25" t="s">
        <v>634</v>
      </c>
      <c r="B20" s="29"/>
      <c r="C20" s="27" t="s">
        <v>635</v>
      </c>
      <c r="D20" s="27" t="s">
        <v>724</v>
      </c>
      <c r="E20" s="27" t="s">
        <v>613</v>
      </c>
      <c r="F20" s="27" t="s">
        <v>725</v>
      </c>
      <c r="G20" s="27" t="s">
        <v>611</v>
      </c>
      <c r="H20" s="27" t="s">
        <v>725</v>
      </c>
      <c r="I20" s="50">
        <v>10</v>
      </c>
      <c r="J20" s="50">
        <v>10</v>
      </c>
      <c r="K20" s="51" t="s">
        <v>732</v>
      </c>
    </row>
    <row r="21" s="3" customFormat="1" ht="67" customHeight="1" spans="1:11">
      <c r="A21" s="10" t="s">
        <v>640</v>
      </c>
      <c r="B21" s="10"/>
      <c r="C21" s="10"/>
      <c r="D21" s="19" t="s">
        <v>585</v>
      </c>
      <c r="E21" s="19"/>
      <c r="F21" s="19"/>
      <c r="G21" s="19"/>
      <c r="H21" s="19"/>
      <c r="I21" s="19"/>
      <c r="J21" s="19"/>
      <c r="K21" s="19"/>
    </row>
    <row r="22" s="3" customFormat="1" ht="30" customHeight="1" spans="1:11">
      <c r="A22" s="30" t="s">
        <v>641</v>
      </c>
      <c r="B22" s="31"/>
      <c r="C22" s="31"/>
      <c r="D22" s="31"/>
      <c r="E22" s="31"/>
      <c r="F22" s="31"/>
      <c r="G22" s="31"/>
      <c r="H22" s="58"/>
      <c r="I22" s="10" t="s">
        <v>642</v>
      </c>
      <c r="J22" s="10" t="s">
        <v>643</v>
      </c>
      <c r="K22" s="10" t="s">
        <v>644</v>
      </c>
    </row>
    <row r="23" s="2" customFormat="1" ht="35" customHeight="1" spans="1:11">
      <c r="A23" s="33"/>
      <c r="B23" s="34"/>
      <c r="C23" s="34"/>
      <c r="D23" s="34"/>
      <c r="E23" s="34"/>
      <c r="F23" s="34"/>
      <c r="G23" s="34"/>
      <c r="H23" s="60"/>
      <c r="I23" s="40">
        <v>100</v>
      </c>
      <c r="J23" s="40">
        <v>96</v>
      </c>
      <c r="K23" s="10" t="s">
        <v>645</v>
      </c>
    </row>
    <row r="24" s="2" customFormat="1" ht="94" customHeight="1" spans="1:11">
      <c r="A24" s="36" t="s">
        <v>646</v>
      </c>
      <c r="B24" s="37"/>
      <c r="C24" s="37"/>
      <c r="D24" s="37"/>
      <c r="E24" s="37"/>
      <c r="F24" s="37"/>
      <c r="G24" s="37"/>
      <c r="H24" s="37"/>
      <c r="I24" s="37"/>
      <c r="J24" s="37"/>
      <c r="K24" s="37"/>
    </row>
    <row r="25" s="1" customFormat="1" spans="1:11">
      <c r="A25" s="38" t="s">
        <v>647</v>
      </c>
      <c r="B25" s="38"/>
      <c r="C25" s="38"/>
      <c r="D25" s="38"/>
      <c r="E25" s="38"/>
      <c r="F25" s="38"/>
      <c r="G25" s="38"/>
      <c r="H25" s="38"/>
      <c r="I25" s="38"/>
      <c r="J25" s="38"/>
      <c r="K25" s="38"/>
    </row>
    <row r="26" s="1" customFormat="1" spans="1:11">
      <c r="A26" s="38" t="s">
        <v>648</v>
      </c>
      <c r="B26" s="38"/>
      <c r="C26" s="38"/>
      <c r="D26" s="38"/>
      <c r="E26" s="38"/>
      <c r="F26" s="38"/>
      <c r="G26" s="38"/>
      <c r="H26" s="38"/>
      <c r="I26" s="38"/>
      <c r="J26" s="38"/>
      <c r="K26" s="38"/>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 footer="0.5"/>
  <pageSetup paperSize="9" scale="57"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K25"/>
  <sheetViews>
    <sheetView workbookViewId="0">
      <selection activeCell="H10" sqref="H10:K10"/>
    </sheetView>
  </sheetViews>
  <sheetFormatPr defaultColWidth="8.08333333333333" defaultRowHeight="14.25"/>
  <cols>
    <col min="1" max="1" width="9.16666666666667" style="1" customWidth="1"/>
    <col min="2" max="2" width="8.83333333333333" style="1" customWidth="1"/>
    <col min="3" max="3" width="20.1666666666667" style="1" customWidth="1"/>
    <col min="4" max="4" width="16.125" style="1" customWidth="1"/>
    <col min="5" max="5" width="10.375" style="1" customWidth="1"/>
    <col min="6" max="6" width="13" style="1" customWidth="1"/>
    <col min="7" max="7" width="9.5" style="1" customWidth="1"/>
    <col min="8" max="8" width="10.75" style="1" customWidth="1"/>
    <col min="9" max="9" width="9.25" style="1" customWidth="1"/>
    <col min="10" max="10" width="10.25" style="1" customWidth="1"/>
    <col min="11" max="11" width="27.5833333333333" style="1" customWidth="1"/>
    <col min="12" max="16384" width="8.08333333333333"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819</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10</v>
      </c>
      <c r="E5" s="16"/>
      <c r="F5" s="15">
        <v>10</v>
      </c>
      <c r="G5" s="16"/>
      <c r="H5" s="54">
        <v>10</v>
      </c>
      <c r="I5" s="40">
        <v>10</v>
      </c>
      <c r="J5" s="40">
        <v>100</v>
      </c>
      <c r="K5" s="41">
        <v>10</v>
      </c>
    </row>
    <row r="6" s="2" customFormat="1" ht="30" customHeight="1" spans="1:11">
      <c r="A6" s="11"/>
      <c r="B6" s="11"/>
      <c r="C6" s="14" t="s">
        <v>583</v>
      </c>
      <c r="D6" s="15">
        <v>10</v>
      </c>
      <c r="E6" s="16"/>
      <c r="F6" s="15">
        <v>10</v>
      </c>
      <c r="G6" s="16"/>
      <c r="H6" s="54">
        <v>10</v>
      </c>
      <c r="I6" s="42"/>
      <c r="J6" s="40">
        <v>100</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114" customHeight="1" spans="1:11">
      <c r="A10" s="10"/>
      <c r="B10" s="19" t="s">
        <v>820</v>
      </c>
      <c r="C10" s="19"/>
      <c r="D10" s="19"/>
      <c r="E10" s="19"/>
      <c r="F10" s="19"/>
      <c r="G10" s="19"/>
      <c r="H10" s="19" t="s">
        <v>821</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43" customHeight="1" spans="1:11">
      <c r="A15" s="25" t="s">
        <v>603</v>
      </c>
      <c r="B15" s="26"/>
      <c r="C15" s="27" t="s">
        <v>604</v>
      </c>
      <c r="D15" s="28" t="s">
        <v>822</v>
      </c>
      <c r="E15" s="27" t="s">
        <v>606</v>
      </c>
      <c r="F15" s="27" t="s">
        <v>11</v>
      </c>
      <c r="G15" s="27" t="s">
        <v>608</v>
      </c>
      <c r="H15" s="27" t="s">
        <v>11</v>
      </c>
      <c r="I15" s="50">
        <v>20</v>
      </c>
      <c r="J15" s="50">
        <v>20</v>
      </c>
      <c r="K15" s="51" t="s">
        <v>585</v>
      </c>
    </row>
    <row r="16" s="1" customFormat="1" ht="50" customHeight="1" spans="1:11">
      <c r="A16" s="25" t="s">
        <v>603</v>
      </c>
      <c r="B16" s="29"/>
      <c r="C16" s="27" t="s">
        <v>624</v>
      </c>
      <c r="D16" s="28" t="s">
        <v>823</v>
      </c>
      <c r="E16" s="27" t="s">
        <v>606</v>
      </c>
      <c r="F16" s="27" t="s">
        <v>610</v>
      </c>
      <c r="G16" s="27" t="s">
        <v>611</v>
      </c>
      <c r="H16" s="27" t="s">
        <v>610</v>
      </c>
      <c r="I16" s="50">
        <v>20</v>
      </c>
      <c r="J16" s="50">
        <v>20</v>
      </c>
      <c r="K16" s="51" t="s">
        <v>585</v>
      </c>
    </row>
    <row r="17" s="1" customFormat="1" ht="38" customHeight="1" spans="1:11">
      <c r="A17" s="25" t="s">
        <v>603</v>
      </c>
      <c r="B17" s="29"/>
      <c r="C17" s="27" t="s">
        <v>659</v>
      </c>
      <c r="D17" s="28" t="s">
        <v>824</v>
      </c>
      <c r="E17" s="27" t="s">
        <v>606</v>
      </c>
      <c r="F17" s="27" t="s">
        <v>825</v>
      </c>
      <c r="G17" s="27" t="s">
        <v>663</v>
      </c>
      <c r="H17" s="27" t="s">
        <v>826</v>
      </c>
      <c r="I17" s="50">
        <v>20</v>
      </c>
      <c r="J17" s="50">
        <v>18</v>
      </c>
      <c r="K17" s="51" t="s">
        <v>827</v>
      </c>
    </row>
    <row r="18" s="1" customFormat="1" ht="38" customHeight="1" spans="1:11">
      <c r="A18" s="25" t="s">
        <v>628</v>
      </c>
      <c r="B18" s="29"/>
      <c r="C18" s="27" t="s">
        <v>629</v>
      </c>
      <c r="D18" s="28" t="s">
        <v>828</v>
      </c>
      <c r="E18" s="27" t="s">
        <v>606</v>
      </c>
      <c r="F18" s="27" t="s">
        <v>829</v>
      </c>
      <c r="G18" s="27" t="s">
        <v>611</v>
      </c>
      <c r="H18" s="27" t="s">
        <v>829</v>
      </c>
      <c r="I18" s="50">
        <v>15</v>
      </c>
      <c r="J18" s="50">
        <v>14</v>
      </c>
      <c r="K18" s="51" t="s">
        <v>585</v>
      </c>
    </row>
    <row r="19" s="1" customFormat="1" ht="38" customHeight="1" spans="1:11">
      <c r="A19" s="25" t="s">
        <v>634</v>
      </c>
      <c r="B19" s="29"/>
      <c r="C19" s="27" t="s">
        <v>635</v>
      </c>
      <c r="D19" s="28" t="s">
        <v>635</v>
      </c>
      <c r="E19" s="27" t="s">
        <v>606</v>
      </c>
      <c r="F19" s="27" t="s">
        <v>627</v>
      </c>
      <c r="G19" s="27" t="s">
        <v>611</v>
      </c>
      <c r="H19" s="27" t="s">
        <v>627</v>
      </c>
      <c r="I19" s="50">
        <v>15</v>
      </c>
      <c r="J19" s="50">
        <v>14</v>
      </c>
      <c r="K19" s="51" t="s">
        <v>585</v>
      </c>
    </row>
    <row r="20" s="3" customFormat="1" ht="67" customHeight="1" spans="1:11">
      <c r="A20" s="10" t="s">
        <v>640</v>
      </c>
      <c r="B20" s="10"/>
      <c r="C20" s="10"/>
      <c r="D20" s="19" t="s">
        <v>585</v>
      </c>
      <c r="E20" s="19"/>
      <c r="F20" s="19"/>
      <c r="G20" s="19"/>
      <c r="H20" s="19"/>
      <c r="I20" s="19"/>
      <c r="J20" s="19"/>
      <c r="K20" s="19"/>
    </row>
    <row r="21" s="3" customFormat="1" ht="30" customHeight="1" spans="1:11">
      <c r="A21" s="30" t="s">
        <v>641</v>
      </c>
      <c r="B21" s="31"/>
      <c r="C21" s="31"/>
      <c r="D21" s="31"/>
      <c r="E21" s="31"/>
      <c r="F21" s="31"/>
      <c r="G21" s="31"/>
      <c r="H21" s="58"/>
      <c r="I21" s="10" t="s">
        <v>642</v>
      </c>
      <c r="J21" s="10" t="s">
        <v>643</v>
      </c>
      <c r="K21" s="10" t="s">
        <v>644</v>
      </c>
    </row>
    <row r="22" s="2" customFormat="1" ht="35" customHeight="1" spans="1:11">
      <c r="A22" s="33"/>
      <c r="B22" s="34"/>
      <c r="C22" s="34"/>
      <c r="D22" s="34"/>
      <c r="E22" s="34"/>
      <c r="F22" s="34"/>
      <c r="G22" s="34"/>
      <c r="H22" s="60"/>
      <c r="I22" s="40">
        <v>100</v>
      </c>
      <c r="J22" s="40">
        <v>96</v>
      </c>
      <c r="K22" s="10" t="s">
        <v>645</v>
      </c>
    </row>
    <row r="23" s="2" customFormat="1" ht="94" customHeight="1" spans="1:11">
      <c r="A23" s="36" t="s">
        <v>646</v>
      </c>
      <c r="B23" s="37"/>
      <c r="C23" s="37"/>
      <c r="D23" s="37"/>
      <c r="E23" s="37"/>
      <c r="F23" s="37"/>
      <c r="G23" s="37"/>
      <c r="H23" s="37"/>
      <c r="I23" s="37"/>
      <c r="J23" s="37"/>
      <c r="K23" s="37"/>
    </row>
    <row r="24" s="1" customFormat="1" spans="1:11">
      <c r="A24" s="38" t="s">
        <v>647</v>
      </c>
      <c r="B24" s="38"/>
      <c r="C24" s="38"/>
      <c r="D24" s="38"/>
      <c r="E24" s="38"/>
      <c r="F24" s="38"/>
      <c r="G24" s="38"/>
      <c r="H24" s="38"/>
      <c r="I24" s="38"/>
      <c r="J24" s="38"/>
      <c r="K24" s="38"/>
    </row>
    <row r="25" s="1" customFormat="1" spans="1:11">
      <c r="A25" s="38" t="s">
        <v>648</v>
      </c>
      <c r="B25" s="38"/>
      <c r="C25" s="38"/>
      <c r="D25" s="38"/>
      <c r="E25" s="38"/>
      <c r="F25" s="38"/>
      <c r="G25" s="38"/>
      <c r="H25" s="38"/>
      <c r="I25" s="38"/>
      <c r="J25" s="38"/>
      <c r="K25" s="38"/>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pageSetup paperSize="9" scale="6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K27"/>
  <sheetViews>
    <sheetView topLeftCell="A10" workbookViewId="0">
      <selection activeCell="B10" sqref="B10:G10"/>
    </sheetView>
  </sheetViews>
  <sheetFormatPr defaultColWidth="8.08333333333333" defaultRowHeight="14.25"/>
  <cols>
    <col min="1" max="1" width="9.16666666666667" style="1" customWidth="1"/>
    <col min="2" max="2" width="8.83333333333333" style="1" customWidth="1"/>
    <col min="3" max="3" width="20.1666666666667" style="1" customWidth="1"/>
    <col min="4" max="4" width="17.75" style="1" customWidth="1"/>
    <col min="5" max="5" width="9.875" style="1" customWidth="1"/>
    <col min="6" max="6" width="14.625" style="1" customWidth="1"/>
    <col min="7" max="7" width="10.5" style="1" customWidth="1"/>
    <col min="8" max="8" width="15.25" style="1" customWidth="1"/>
    <col min="9" max="9" width="10.875" style="1" customWidth="1"/>
    <col min="10" max="10" width="10.375" style="1" customWidth="1"/>
    <col min="11" max="11" width="16.125" style="1" customWidth="1"/>
    <col min="12" max="16384" width="8.08333333333333"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830</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0</v>
      </c>
      <c r="E5" s="16"/>
      <c r="F5" s="15">
        <v>800</v>
      </c>
      <c r="G5" s="16"/>
      <c r="H5" s="54">
        <v>800</v>
      </c>
      <c r="I5" s="40">
        <v>10</v>
      </c>
      <c r="J5" s="40">
        <v>100</v>
      </c>
      <c r="K5" s="41">
        <v>10</v>
      </c>
    </row>
    <row r="6" s="2" customFormat="1" ht="30" customHeight="1" spans="1:11">
      <c r="A6" s="11"/>
      <c r="B6" s="11"/>
      <c r="C6" s="14" t="s">
        <v>583</v>
      </c>
      <c r="D6" s="15">
        <v>0</v>
      </c>
      <c r="E6" s="16"/>
      <c r="F6" s="15">
        <v>800</v>
      </c>
      <c r="G6" s="16"/>
      <c r="H6" s="54">
        <v>800</v>
      </c>
      <c r="I6" s="42"/>
      <c r="J6" s="40">
        <v>100</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91" customHeight="1" spans="1:11">
      <c r="A10" s="10"/>
      <c r="B10" s="19" t="s">
        <v>831</v>
      </c>
      <c r="C10" s="19"/>
      <c r="D10" s="19"/>
      <c r="E10" s="19"/>
      <c r="F10" s="19"/>
      <c r="G10" s="19"/>
      <c r="H10" s="19" t="s">
        <v>832</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38" customHeight="1" spans="1:11">
      <c r="A15" s="25" t="s">
        <v>603</v>
      </c>
      <c r="B15" s="26"/>
      <c r="C15" s="27" t="s">
        <v>604</v>
      </c>
      <c r="D15" s="28" t="s">
        <v>833</v>
      </c>
      <c r="E15" s="27" t="s">
        <v>606</v>
      </c>
      <c r="F15" s="27" t="s">
        <v>834</v>
      </c>
      <c r="G15" s="27" t="s">
        <v>835</v>
      </c>
      <c r="H15" s="27" t="s">
        <v>834</v>
      </c>
      <c r="I15" s="50">
        <v>20</v>
      </c>
      <c r="J15" s="50">
        <v>20</v>
      </c>
      <c r="K15" s="51" t="s">
        <v>585</v>
      </c>
    </row>
    <row r="16" s="1" customFormat="1" ht="38" customHeight="1" spans="1:11">
      <c r="A16" s="25" t="s">
        <v>603</v>
      </c>
      <c r="B16" s="29"/>
      <c r="C16" s="27" t="s">
        <v>604</v>
      </c>
      <c r="D16" s="28" t="s">
        <v>836</v>
      </c>
      <c r="E16" s="27" t="s">
        <v>606</v>
      </c>
      <c r="F16" s="27" t="s">
        <v>837</v>
      </c>
      <c r="G16" s="27" t="s">
        <v>835</v>
      </c>
      <c r="H16" s="27" t="s">
        <v>838</v>
      </c>
      <c r="I16" s="50">
        <v>20</v>
      </c>
      <c r="J16" s="50">
        <v>20</v>
      </c>
      <c r="K16" s="51" t="s">
        <v>585</v>
      </c>
    </row>
    <row r="17" s="1" customFormat="1" ht="38" customHeight="1" spans="1:11">
      <c r="A17" s="25" t="s">
        <v>603</v>
      </c>
      <c r="B17" s="29"/>
      <c r="C17" s="27" t="s">
        <v>624</v>
      </c>
      <c r="D17" s="28" t="s">
        <v>839</v>
      </c>
      <c r="E17" s="27" t="s">
        <v>606</v>
      </c>
      <c r="F17" s="27" t="s">
        <v>610</v>
      </c>
      <c r="G17" s="27" t="s">
        <v>611</v>
      </c>
      <c r="H17" s="27" t="s">
        <v>610</v>
      </c>
      <c r="I17" s="50">
        <v>10</v>
      </c>
      <c r="J17" s="50">
        <v>10</v>
      </c>
      <c r="K17" s="51" t="s">
        <v>585</v>
      </c>
    </row>
    <row r="18" s="1" customFormat="1" ht="51" customHeight="1" spans="1:11">
      <c r="A18" s="25" t="s">
        <v>603</v>
      </c>
      <c r="B18" s="29"/>
      <c r="C18" s="27" t="s">
        <v>671</v>
      </c>
      <c r="D18" s="28" t="s">
        <v>840</v>
      </c>
      <c r="E18" s="27" t="s">
        <v>606</v>
      </c>
      <c r="F18" s="27" t="s">
        <v>841</v>
      </c>
      <c r="G18" s="27" t="s">
        <v>842</v>
      </c>
      <c r="H18" s="27" t="s">
        <v>841</v>
      </c>
      <c r="I18" s="50">
        <v>10</v>
      </c>
      <c r="J18" s="50">
        <v>10</v>
      </c>
      <c r="K18" s="51" t="s">
        <v>585</v>
      </c>
    </row>
    <row r="19" s="1" customFormat="1" ht="38" customHeight="1" spans="1:11">
      <c r="A19" s="25" t="s">
        <v>628</v>
      </c>
      <c r="B19" s="29"/>
      <c r="C19" s="27" t="s">
        <v>629</v>
      </c>
      <c r="D19" s="28" t="s">
        <v>843</v>
      </c>
      <c r="E19" s="27" t="s">
        <v>613</v>
      </c>
      <c r="F19" s="27" t="s">
        <v>698</v>
      </c>
      <c r="G19" s="27" t="s">
        <v>611</v>
      </c>
      <c r="H19" s="27" t="s">
        <v>698</v>
      </c>
      <c r="I19" s="50">
        <v>10</v>
      </c>
      <c r="J19" s="50">
        <v>10</v>
      </c>
      <c r="K19" s="51" t="s">
        <v>585</v>
      </c>
    </row>
    <row r="20" s="1" customFormat="1" ht="38" customHeight="1" spans="1:11">
      <c r="A20" s="25" t="s">
        <v>628</v>
      </c>
      <c r="B20" s="29"/>
      <c r="C20" s="27" t="s">
        <v>629</v>
      </c>
      <c r="D20" s="28" t="s">
        <v>844</v>
      </c>
      <c r="E20" s="27" t="s">
        <v>734</v>
      </c>
      <c r="F20" s="27" t="s">
        <v>749</v>
      </c>
      <c r="G20" s="27" t="s">
        <v>611</v>
      </c>
      <c r="H20" s="27" t="s">
        <v>749</v>
      </c>
      <c r="I20" s="50">
        <v>10</v>
      </c>
      <c r="J20" s="50">
        <v>10</v>
      </c>
      <c r="K20" s="51" t="s">
        <v>585</v>
      </c>
    </row>
    <row r="21" s="1" customFormat="1" ht="38" customHeight="1" spans="1:11">
      <c r="A21" s="25" t="s">
        <v>634</v>
      </c>
      <c r="B21" s="29"/>
      <c r="C21" s="27" t="s">
        <v>635</v>
      </c>
      <c r="D21" s="28" t="s">
        <v>753</v>
      </c>
      <c r="E21" s="27" t="s">
        <v>613</v>
      </c>
      <c r="F21" s="27" t="s">
        <v>698</v>
      </c>
      <c r="G21" s="27" t="s">
        <v>611</v>
      </c>
      <c r="H21" s="27" t="s">
        <v>698</v>
      </c>
      <c r="I21" s="50">
        <v>10</v>
      </c>
      <c r="J21" s="50">
        <v>10</v>
      </c>
      <c r="K21" s="51" t="s">
        <v>585</v>
      </c>
    </row>
    <row r="22" s="3" customFormat="1" ht="67" customHeight="1" spans="1:11">
      <c r="A22" s="10" t="s">
        <v>640</v>
      </c>
      <c r="B22" s="10"/>
      <c r="C22" s="10"/>
      <c r="D22" s="19" t="s">
        <v>585</v>
      </c>
      <c r="E22" s="19"/>
      <c r="F22" s="19"/>
      <c r="G22" s="19"/>
      <c r="H22" s="19"/>
      <c r="I22" s="19"/>
      <c r="J22" s="19"/>
      <c r="K22" s="19"/>
    </row>
    <row r="23" s="3" customFormat="1" ht="30" customHeight="1" spans="1:11">
      <c r="A23" s="30" t="s">
        <v>641</v>
      </c>
      <c r="B23" s="31"/>
      <c r="C23" s="31"/>
      <c r="D23" s="31"/>
      <c r="E23" s="31"/>
      <c r="F23" s="31"/>
      <c r="G23" s="31"/>
      <c r="H23" s="58"/>
      <c r="I23" s="10" t="s">
        <v>642</v>
      </c>
      <c r="J23" s="10" t="s">
        <v>643</v>
      </c>
      <c r="K23" s="10" t="s">
        <v>644</v>
      </c>
    </row>
    <row r="24" s="2" customFormat="1" ht="35" customHeight="1" spans="1:11">
      <c r="A24" s="33"/>
      <c r="B24" s="34"/>
      <c r="C24" s="34"/>
      <c r="D24" s="34"/>
      <c r="E24" s="34"/>
      <c r="F24" s="34"/>
      <c r="G24" s="34"/>
      <c r="H24" s="60"/>
      <c r="I24" s="40">
        <v>100</v>
      </c>
      <c r="J24" s="40">
        <v>100</v>
      </c>
      <c r="K24" s="10" t="s">
        <v>645</v>
      </c>
    </row>
    <row r="25" s="2" customFormat="1" ht="94" customHeight="1" spans="1:11">
      <c r="A25" s="36" t="s">
        <v>646</v>
      </c>
      <c r="B25" s="37"/>
      <c r="C25" s="37"/>
      <c r="D25" s="37"/>
      <c r="E25" s="37"/>
      <c r="F25" s="37"/>
      <c r="G25" s="37"/>
      <c r="H25" s="37"/>
      <c r="I25" s="37"/>
      <c r="J25" s="37"/>
      <c r="K25" s="37"/>
    </row>
    <row r="26" s="1" customFormat="1" ht="22" customHeight="1" spans="1:11">
      <c r="A26" s="38" t="s">
        <v>647</v>
      </c>
      <c r="B26" s="38"/>
      <c r="C26" s="38"/>
      <c r="D26" s="38"/>
      <c r="E26" s="38"/>
      <c r="F26" s="38"/>
      <c r="G26" s="38"/>
      <c r="H26" s="38"/>
      <c r="I26" s="38"/>
      <c r="J26" s="38"/>
      <c r="K26" s="38"/>
    </row>
    <row r="27" s="1" customFormat="1" ht="21" customHeight="1" spans="1:11">
      <c r="A27" s="38" t="s">
        <v>648</v>
      </c>
      <c r="B27" s="38"/>
      <c r="C27" s="38"/>
      <c r="D27" s="38"/>
      <c r="E27" s="38"/>
      <c r="F27" s="38"/>
      <c r="G27" s="38"/>
      <c r="H27" s="38"/>
      <c r="I27" s="38"/>
      <c r="J27" s="38"/>
      <c r="K27" s="38"/>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4:B8"/>
    <mergeCell ref="A23:H24"/>
  </mergeCells>
  <pageMargins left="0.75" right="0.75" top="1" bottom="1" header="0.5" footer="0.5"/>
  <pageSetup paperSize="9" scale="6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pageSetUpPr fitToPage="1"/>
  </sheetPr>
  <dimension ref="A1:J59"/>
  <sheetViews>
    <sheetView workbookViewId="0">
      <pane xSplit="4" ySplit="9" topLeftCell="E25" activePane="bottomRight" state="frozen"/>
      <selection/>
      <selection pane="topRight"/>
      <selection pane="bottomLeft"/>
      <selection pane="bottomRight" activeCell="D51" sqref="D51"/>
    </sheetView>
  </sheetViews>
  <sheetFormatPr defaultColWidth="9" defaultRowHeight="13.5"/>
  <cols>
    <col min="1" max="3" width="3.25" customWidth="1"/>
    <col min="4" max="4" width="36.875" customWidth="1"/>
    <col min="5" max="5" width="16.875" customWidth="1"/>
    <col min="6" max="6" width="16" customWidth="1"/>
    <col min="7" max="7" width="15.75" customWidth="1"/>
    <col min="8" max="8" width="16" customWidth="1"/>
    <col min="9" max="9" width="16.875" customWidth="1"/>
    <col min="10" max="10" width="18.75" customWidth="1"/>
  </cols>
  <sheetData>
    <row r="1" ht="27" spans="6:6">
      <c r="F1" s="116" t="s">
        <v>224</v>
      </c>
    </row>
    <row r="2" ht="14.25" spans="10:10">
      <c r="J2" s="104" t="s">
        <v>225</v>
      </c>
    </row>
    <row r="3" ht="14.25" spans="1:10">
      <c r="A3" s="104" t="s">
        <v>2</v>
      </c>
      <c r="J3" s="104" t="s">
        <v>3</v>
      </c>
    </row>
    <row r="4" ht="19.5" customHeight="1" spans="1:10">
      <c r="A4" s="105" t="s">
        <v>6</v>
      </c>
      <c r="B4" s="105"/>
      <c r="C4" s="105"/>
      <c r="D4" s="105"/>
      <c r="E4" s="112" t="s">
        <v>99</v>
      </c>
      <c r="F4" s="112" t="s">
        <v>226</v>
      </c>
      <c r="G4" s="112" t="s">
        <v>227</v>
      </c>
      <c r="H4" s="112" t="s">
        <v>228</v>
      </c>
      <c r="I4" s="112" t="s">
        <v>229</v>
      </c>
      <c r="J4" s="112" t="s">
        <v>230</v>
      </c>
    </row>
    <row r="5" ht="19.5" customHeight="1" spans="1:10">
      <c r="A5" s="112" t="s">
        <v>122</v>
      </c>
      <c r="B5" s="112"/>
      <c r="C5" s="112"/>
      <c r="D5" s="105" t="s">
        <v>123</v>
      </c>
      <c r="E5" s="112"/>
      <c r="F5" s="112"/>
      <c r="G5" s="112"/>
      <c r="H5" s="112"/>
      <c r="I5" s="112"/>
      <c r="J5" s="112"/>
    </row>
    <row r="6" ht="19.5" customHeight="1" spans="1:10">
      <c r="A6" s="112"/>
      <c r="B6" s="112"/>
      <c r="C6" s="112"/>
      <c r="D6" s="105"/>
      <c r="E6" s="112"/>
      <c r="F6" s="112"/>
      <c r="G6" s="112"/>
      <c r="H6" s="112"/>
      <c r="I6" s="112"/>
      <c r="J6" s="112"/>
    </row>
    <row r="7" ht="19.5" customHeight="1" spans="1:10">
      <c r="A7" s="112"/>
      <c r="B7" s="112"/>
      <c r="C7" s="112"/>
      <c r="D7" s="105"/>
      <c r="E7" s="112"/>
      <c r="F7" s="112"/>
      <c r="G7" s="112"/>
      <c r="H7" s="112"/>
      <c r="I7" s="112"/>
      <c r="J7" s="112"/>
    </row>
    <row r="8" ht="19.5" customHeight="1" spans="1:10">
      <c r="A8" s="105" t="s">
        <v>126</v>
      </c>
      <c r="B8" s="105" t="s">
        <v>127</v>
      </c>
      <c r="C8" s="105" t="s">
        <v>128</v>
      </c>
      <c r="D8" s="105" t="s">
        <v>10</v>
      </c>
      <c r="E8" s="112" t="s">
        <v>11</v>
      </c>
      <c r="F8" s="112" t="s">
        <v>12</v>
      </c>
      <c r="G8" s="112" t="s">
        <v>20</v>
      </c>
      <c r="H8" s="112" t="s">
        <v>24</v>
      </c>
      <c r="I8" s="112" t="s">
        <v>28</v>
      </c>
      <c r="J8" s="112" t="s">
        <v>32</v>
      </c>
    </row>
    <row r="9" ht="19.5" customHeight="1" spans="1:10">
      <c r="A9" s="105"/>
      <c r="B9" s="105"/>
      <c r="C9" s="105"/>
      <c r="D9" s="105" t="s">
        <v>129</v>
      </c>
      <c r="E9" s="108">
        <v>784248114.61</v>
      </c>
      <c r="F9" s="108">
        <v>13867083.92</v>
      </c>
      <c r="G9" s="108">
        <v>770381030.69</v>
      </c>
      <c r="H9" s="108"/>
      <c r="I9" s="108"/>
      <c r="J9" s="108"/>
    </row>
    <row r="10" ht="19.5" customHeight="1" spans="1:10">
      <c r="A10" s="124" t="s">
        <v>130</v>
      </c>
      <c r="B10" s="124"/>
      <c r="C10" s="124"/>
      <c r="D10" s="124" t="s">
        <v>131</v>
      </c>
      <c r="E10" s="108">
        <v>16200000</v>
      </c>
      <c r="F10" s="108"/>
      <c r="G10" s="108">
        <v>16200000</v>
      </c>
      <c r="H10" s="108"/>
      <c r="I10" s="108"/>
      <c r="J10" s="108"/>
    </row>
    <row r="11" ht="19.5" customHeight="1" spans="1:10">
      <c r="A11" s="124" t="s">
        <v>132</v>
      </c>
      <c r="B11" s="124"/>
      <c r="C11" s="124"/>
      <c r="D11" s="124" t="s">
        <v>133</v>
      </c>
      <c r="E11" s="108">
        <v>16200000</v>
      </c>
      <c r="F11" s="108"/>
      <c r="G11" s="108">
        <v>16200000</v>
      </c>
      <c r="H11" s="108"/>
      <c r="I11" s="108"/>
      <c r="J11" s="108"/>
    </row>
    <row r="12" ht="19.5" customHeight="1" spans="1:10">
      <c r="A12" s="124" t="s">
        <v>134</v>
      </c>
      <c r="B12" s="124"/>
      <c r="C12" s="124"/>
      <c r="D12" s="124" t="s">
        <v>133</v>
      </c>
      <c r="E12" s="108">
        <v>16200000</v>
      </c>
      <c r="F12" s="108"/>
      <c r="G12" s="108">
        <v>16200000</v>
      </c>
      <c r="H12" s="108"/>
      <c r="I12" s="108"/>
      <c r="J12" s="108"/>
    </row>
    <row r="13" ht="19.5" customHeight="1" spans="1:10">
      <c r="A13" s="124" t="s">
        <v>135</v>
      </c>
      <c r="B13" s="124"/>
      <c r="C13" s="124"/>
      <c r="D13" s="124" t="s">
        <v>136</v>
      </c>
      <c r="E13" s="108">
        <v>5229095</v>
      </c>
      <c r="F13" s="108"/>
      <c r="G13" s="108">
        <v>5229095</v>
      </c>
      <c r="H13" s="108"/>
      <c r="I13" s="108"/>
      <c r="J13" s="108"/>
    </row>
    <row r="14" ht="19.5" customHeight="1" spans="1:10">
      <c r="A14" s="124" t="s">
        <v>137</v>
      </c>
      <c r="B14" s="124"/>
      <c r="C14" s="124"/>
      <c r="D14" s="124" t="s">
        <v>138</v>
      </c>
      <c r="E14" s="108">
        <v>294895</v>
      </c>
      <c r="F14" s="108"/>
      <c r="G14" s="108">
        <v>294895</v>
      </c>
      <c r="H14" s="108"/>
      <c r="I14" s="108"/>
      <c r="J14" s="108"/>
    </row>
    <row r="15" ht="19.5" customHeight="1" spans="1:10">
      <c r="A15" s="124" t="s">
        <v>139</v>
      </c>
      <c r="B15" s="124"/>
      <c r="C15" s="124"/>
      <c r="D15" s="124" t="s">
        <v>138</v>
      </c>
      <c r="E15" s="108">
        <v>294895</v>
      </c>
      <c r="F15" s="108"/>
      <c r="G15" s="108">
        <v>294895</v>
      </c>
      <c r="H15" s="108"/>
      <c r="I15" s="108"/>
      <c r="J15" s="108"/>
    </row>
    <row r="16" ht="19.5" customHeight="1" spans="1:10">
      <c r="A16" s="124" t="s">
        <v>140</v>
      </c>
      <c r="B16" s="124"/>
      <c r="C16" s="124"/>
      <c r="D16" s="124" t="s">
        <v>141</v>
      </c>
      <c r="E16" s="108">
        <v>4934200</v>
      </c>
      <c r="F16" s="108"/>
      <c r="G16" s="108">
        <v>4934200</v>
      </c>
      <c r="H16" s="108"/>
      <c r="I16" s="108"/>
      <c r="J16" s="108"/>
    </row>
    <row r="17" ht="19.5" customHeight="1" spans="1:10">
      <c r="A17" s="124" t="s">
        <v>142</v>
      </c>
      <c r="B17" s="124"/>
      <c r="C17" s="124"/>
      <c r="D17" s="124" t="s">
        <v>143</v>
      </c>
      <c r="E17" s="108">
        <v>4934200</v>
      </c>
      <c r="F17" s="108"/>
      <c r="G17" s="108">
        <v>4934200</v>
      </c>
      <c r="H17" s="108"/>
      <c r="I17" s="108"/>
      <c r="J17" s="108"/>
    </row>
    <row r="18" ht="19.5" customHeight="1" spans="1:10">
      <c r="A18" s="124" t="s">
        <v>144</v>
      </c>
      <c r="B18" s="124"/>
      <c r="C18" s="124"/>
      <c r="D18" s="124" t="s">
        <v>145</v>
      </c>
      <c r="E18" s="108">
        <v>1739437.9</v>
      </c>
      <c r="F18" s="108">
        <v>1717597.9</v>
      </c>
      <c r="G18" s="108">
        <v>21840</v>
      </c>
      <c r="H18" s="108"/>
      <c r="I18" s="108"/>
      <c r="J18" s="108"/>
    </row>
    <row r="19" ht="19.5" customHeight="1" spans="1:10">
      <c r="A19" s="124" t="s">
        <v>146</v>
      </c>
      <c r="B19" s="124"/>
      <c r="C19" s="124"/>
      <c r="D19" s="124" t="s">
        <v>147</v>
      </c>
      <c r="E19" s="108">
        <v>1717597.9</v>
      </c>
      <c r="F19" s="108">
        <v>1717597.9</v>
      </c>
      <c r="G19" s="108"/>
      <c r="H19" s="108"/>
      <c r="I19" s="108"/>
      <c r="J19" s="108"/>
    </row>
    <row r="20" ht="19.5" customHeight="1" spans="1:10">
      <c r="A20" s="124" t="s">
        <v>148</v>
      </c>
      <c r="B20" s="124"/>
      <c r="C20" s="124"/>
      <c r="D20" s="124" t="s">
        <v>149</v>
      </c>
      <c r="E20" s="108">
        <v>700200</v>
      </c>
      <c r="F20" s="108">
        <v>700200</v>
      </c>
      <c r="G20" s="108"/>
      <c r="H20" s="108"/>
      <c r="I20" s="108"/>
      <c r="J20" s="108"/>
    </row>
    <row r="21" ht="19.5" customHeight="1" spans="1:10">
      <c r="A21" s="124" t="s">
        <v>150</v>
      </c>
      <c r="B21" s="124"/>
      <c r="C21" s="124"/>
      <c r="D21" s="124" t="s">
        <v>151</v>
      </c>
      <c r="E21" s="108">
        <v>48300</v>
      </c>
      <c r="F21" s="108">
        <v>48300</v>
      </c>
      <c r="G21" s="108"/>
      <c r="H21" s="108"/>
      <c r="I21" s="108"/>
      <c r="J21" s="108"/>
    </row>
    <row r="22" ht="19.5" customHeight="1" spans="1:10">
      <c r="A22" s="124" t="s">
        <v>152</v>
      </c>
      <c r="B22" s="124"/>
      <c r="C22" s="124"/>
      <c r="D22" s="124" t="s">
        <v>153</v>
      </c>
      <c r="E22" s="108">
        <v>707832.16</v>
      </c>
      <c r="F22" s="108">
        <v>707832.16</v>
      </c>
      <c r="G22" s="108"/>
      <c r="H22" s="108"/>
      <c r="I22" s="108"/>
      <c r="J22" s="108"/>
    </row>
    <row r="23" ht="19.5" customHeight="1" spans="1:10">
      <c r="A23" s="124" t="s">
        <v>154</v>
      </c>
      <c r="B23" s="124"/>
      <c r="C23" s="124"/>
      <c r="D23" s="124" t="s">
        <v>155</v>
      </c>
      <c r="E23" s="108">
        <v>261265.74</v>
      </c>
      <c r="F23" s="108">
        <v>261265.74</v>
      </c>
      <c r="G23" s="108"/>
      <c r="H23" s="108"/>
      <c r="I23" s="108"/>
      <c r="J23" s="108"/>
    </row>
    <row r="24" ht="19.5" customHeight="1" spans="1:10">
      <c r="A24" s="124" t="s">
        <v>156</v>
      </c>
      <c r="B24" s="124"/>
      <c r="C24" s="124"/>
      <c r="D24" s="124" t="s">
        <v>157</v>
      </c>
      <c r="E24" s="108">
        <v>21840</v>
      </c>
      <c r="F24" s="108"/>
      <c r="G24" s="108">
        <v>21840</v>
      </c>
      <c r="H24" s="108"/>
      <c r="I24" s="108"/>
      <c r="J24" s="108"/>
    </row>
    <row r="25" ht="19.5" customHeight="1" spans="1:10">
      <c r="A25" s="124" t="s">
        <v>158</v>
      </c>
      <c r="B25" s="124"/>
      <c r="C25" s="124"/>
      <c r="D25" s="124" t="s">
        <v>159</v>
      </c>
      <c r="E25" s="108">
        <v>21840</v>
      </c>
      <c r="F25" s="108"/>
      <c r="G25" s="108">
        <v>21840</v>
      </c>
      <c r="H25" s="108"/>
      <c r="I25" s="108"/>
      <c r="J25" s="108"/>
    </row>
    <row r="26" ht="19.5" customHeight="1" spans="1:10">
      <c r="A26" s="124" t="s">
        <v>160</v>
      </c>
      <c r="B26" s="124"/>
      <c r="C26" s="124"/>
      <c r="D26" s="124" t="s">
        <v>161</v>
      </c>
      <c r="E26" s="108">
        <v>769055.89</v>
      </c>
      <c r="F26" s="108">
        <v>769055.89</v>
      </c>
      <c r="G26" s="108"/>
      <c r="H26" s="108"/>
      <c r="I26" s="108"/>
      <c r="J26" s="108"/>
    </row>
    <row r="27" ht="19.5" customHeight="1" spans="1:10">
      <c r="A27" s="124" t="s">
        <v>162</v>
      </c>
      <c r="B27" s="124"/>
      <c r="C27" s="124"/>
      <c r="D27" s="124" t="s">
        <v>163</v>
      </c>
      <c r="E27" s="108">
        <v>769055.89</v>
      </c>
      <c r="F27" s="108">
        <v>769055.89</v>
      </c>
      <c r="G27" s="108"/>
      <c r="H27" s="108"/>
      <c r="I27" s="108"/>
      <c r="J27" s="108"/>
    </row>
    <row r="28" ht="19.5" customHeight="1" spans="1:10">
      <c r="A28" s="124" t="s">
        <v>164</v>
      </c>
      <c r="B28" s="124"/>
      <c r="C28" s="124"/>
      <c r="D28" s="124" t="s">
        <v>165</v>
      </c>
      <c r="E28" s="108">
        <v>376273.31</v>
      </c>
      <c r="F28" s="108">
        <v>376273.31</v>
      </c>
      <c r="G28" s="108"/>
      <c r="H28" s="108"/>
      <c r="I28" s="108"/>
      <c r="J28" s="108"/>
    </row>
    <row r="29" ht="19.5" customHeight="1" spans="1:10">
      <c r="A29" s="124" t="s">
        <v>166</v>
      </c>
      <c r="B29" s="124"/>
      <c r="C29" s="124"/>
      <c r="D29" s="124" t="s">
        <v>167</v>
      </c>
      <c r="E29" s="108">
        <v>38000</v>
      </c>
      <c r="F29" s="108">
        <v>38000</v>
      </c>
      <c r="G29" s="108"/>
      <c r="H29" s="108"/>
      <c r="I29" s="108"/>
      <c r="J29" s="108"/>
    </row>
    <row r="30" ht="19.5" customHeight="1" spans="1:10">
      <c r="A30" s="124" t="s">
        <v>168</v>
      </c>
      <c r="B30" s="124"/>
      <c r="C30" s="124"/>
      <c r="D30" s="124" t="s">
        <v>169</v>
      </c>
      <c r="E30" s="108">
        <v>316709.57</v>
      </c>
      <c r="F30" s="108">
        <v>316709.57</v>
      </c>
      <c r="G30" s="108"/>
      <c r="H30" s="108"/>
      <c r="I30" s="108"/>
      <c r="J30" s="108"/>
    </row>
    <row r="31" ht="19.5" customHeight="1" spans="1:10">
      <c r="A31" s="124" t="s">
        <v>170</v>
      </c>
      <c r="B31" s="124"/>
      <c r="C31" s="124"/>
      <c r="D31" s="124" t="s">
        <v>171</v>
      </c>
      <c r="E31" s="108">
        <v>38073.01</v>
      </c>
      <c r="F31" s="108">
        <v>38073.01</v>
      </c>
      <c r="G31" s="108"/>
      <c r="H31" s="108"/>
      <c r="I31" s="108"/>
      <c r="J31" s="108"/>
    </row>
    <row r="32" ht="19.5" customHeight="1" spans="1:10">
      <c r="A32" s="124" t="s">
        <v>172</v>
      </c>
      <c r="B32" s="124"/>
      <c r="C32" s="124"/>
      <c r="D32" s="124" t="s">
        <v>173</v>
      </c>
      <c r="E32" s="108">
        <v>3600000</v>
      </c>
      <c r="F32" s="108"/>
      <c r="G32" s="108">
        <v>3600000</v>
      </c>
      <c r="H32" s="108"/>
      <c r="I32" s="108"/>
      <c r="J32" s="108"/>
    </row>
    <row r="33" ht="19.5" customHeight="1" spans="1:10">
      <c r="A33" s="124" t="s">
        <v>174</v>
      </c>
      <c r="B33" s="124"/>
      <c r="C33" s="124"/>
      <c r="D33" s="124" t="s">
        <v>175</v>
      </c>
      <c r="E33" s="108">
        <v>3600000</v>
      </c>
      <c r="F33" s="108"/>
      <c r="G33" s="108">
        <v>3600000</v>
      </c>
      <c r="H33" s="108"/>
      <c r="I33" s="108"/>
      <c r="J33" s="108"/>
    </row>
    <row r="34" ht="19.5" customHeight="1" spans="1:10">
      <c r="A34" s="124" t="s">
        <v>176</v>
      </c>
      <c r="B34" s="124"/>
      <c r="C34" s="124"/>
      <c r="D34" s="124" t="s">
        <v>177</v>
      </c>
      <c r="E34" s="108">
        <v>3600000</v>
      </c>
      <c r="F34" s="108"/>
      <c r="G34" s="108">
        <v>3600000</v>
      </c>
      <c r="H34" s="108"/>
      <c r="I34" s="108"/>
      <c r="J34" s="108"/>
    </row>
    <row r="35" ht="19.5" customHeight="1" spans="1:10">
      <c r="A35" s="124" t="s">
        <v>178</v>
      </c>
      <c r="B35" s="124"/>
      <c r="C35" s="124"/>
      <c r="D35" s="124" t="s">
        <v>179</v>
      </c>
      <c r="E35" s="108">
        <v>393822118.82</v>
      </c>
      <c r="F35" s="108">
        <v>10684823.13</v>
      </c>
      <c r="G35" s="108">
        <v>383137295.69</v>
      </c>
      <c r="H35" s="108"/>
      <c r="I35" s="108"/>
      <c r="J35" s="108"/>
    </row>
    <row r="36" ht="19.5" customHeight="1" spans="1:10">
      <c r="A36" s="124" t="s">
        <v>180</v>
      </c>
      <c r="B36" s="124"/>
      <c r="C36" s="124"/>
      <c r="D36" s="124" t="s">
        <v>181</v>
      </c>
      <c r="E36" s="108">
        <v>11085267.13</v>
      </c>
      <c r="F36" s="108">
        <v>10684823.13</v>
      </c>
      <c r="G36" s="108">
        <v>400444</v>
      </c>
      <c r="H36" s="108"/>
      <c r="I36" s="108"/>
      <c r="J36" s="108"/>
    </row>
    <row r="37" ht="19.5" customHeight="1" spans="1:10">
      <c r="A37" s="124" t="s">
        <v>182</v>
      </c>
      <c r="B37" s="124"/>
      <c r="C37" s="124"/>
      <c r="D37" s="124" t="s">
        <v>183</v>
      </c>
      <c r="E37" s="108">
        <v>10985267.13</v>
      </c>
      <c r="F37" s="108">
        <v>10684823.13</v>
      </c>
      <c r="G37" s="108">
        <v>300444</v>
      </c>
      <c r="H37" s="108"/>
      <c r="I37" s="108"/>
      <c r="J37" s="108"/>
    </row>
    <row r="38" ht="19.5" customHeight="1" spans="1:10">
      <c r="A38" s="124" t="s">
        <v>184</v>
      </c>
      <c r="B38" s="124"/>
      <c r="C38" s="124"/>
      <c r="D38" s="124" t="s">
        <v>185</v>
      </c>
      <c r="E38" s="108">
        <v>100000</v>
      </c>
      <c r="F38" s="108"/>
      <c r="G38" s="108">
        <v>100000</v>
      </c>
      <c r="H38" s="108"/>
      <c r="I38" s="108"/>
      <c r="J38" s="108"/>
    </row>
    <row r="39" ht="19.5" customHeight="1" spans="1:10">
      <c r="A39" s="124" t="s">
        <v>186</v>
      </c>
      <c r="B39" s="124"/>
      <c r="C39" s="124"/>
      <c r="D39" s="124" t="s">
        <v>187</v>
      </c>
      <c r="E39" s="108">
        <v>82491000</v>
      </c>
      <c r="F39" s="108"/>
      <c r="G39" s="108">
        <v>82491000</v>
      </c>
      <c r="H39" s="108"/>
      <c r="I39" s="108"/>
      <c r="J39" s="108"/>
    </row>
    <row r="40" ht="19.5" customHeight="1" spans="1:10">
      <c r="A40" s="124" t="s">
        <v>188</v>
      </c>
      <c r="B40" s="124"/>
      <c r="C40" s="124"/>
      <c r="D40" s="124" t="s">
        <v>189</v>
      </c>
      <c r="E40" s="108">
        <v>82491000</v>
      </c>
      <c r="F40" s="108"/>
      <c r="G40" s="108">
        <v>82491000</v>
      </c>
      <c r="H40" s="108"/>
      <c r="I40" s="108"/>
      <c r="J40" s="108"/>
    </row>
    <row r="41" ht="19.5" customHeight="1" spans="1:10">
      <c r="A41" s="124" t="s">
        <v>190</v>
      </c>
      <c r="B41" s="124"/>
      <c r="C41" s="124"/>
      <c r="D41" s="124" t="s">
        <v>191</v>
      </c>
      <c r="E41" s="108">
        <v>229602730.09</v>
      </c>
      <c r="F41" s="108"/>
      <c r="G41" s="108">
        <v>229602730.09</v>
      </c>
      <c r="H41" s="108"/>
      <c r="I41" s="108"/>
      <c r="J41" s="108"/>
    </row>
    <row r="42" ht="19.5" customHeight="1" spans="1:10">
      <c r="A42" s="124" t="s">
        <v>192</v>
      </c>
      <c r="B42" s="124"/>
      <c r="C42" s="124"/>
      <c r="D42" s="124" t="s">
        <v>193</v>
      </c>
      <c r="E42" s="108">
        <v>229602730.09</v>
      </c>
      <c r="F42" s="108"/>
      <c r="G42" s="108">
        <v>229602730.09</v>
      </c>
      <c r="H42" s="108"/>
      <c r="I42" s="108"/>
      <c r="J42" s="108"/>
    </row>
    <row r="43" ht="19.5" customHeight="1" spans="1:10">
      <c r="A43" s="124" t="s">
        <v>194</v>
      </c>
      <c r="B43" s="124"/>
      <c r="C43" s="124"/>
      <c r="D43" s="124" t="s">
        <v>195</v>
      </c>
      <c r="E43" s="108">
        <v>22600146.6</v>
      </c>
      <c r="F43" s="108"/>
      <c r="G43" s="108">
        <v>22600146.6</v>
      </c>
      <c r="H43" s="108"/>
      <c r="I43" s="108"/>
      <c r="J43" s="108"/>
    </row>
    <row r="44" ht="19.5" customHeight="1" spans="1:10">
      <c r="A44" s="124" t="s">
        <v>196</v>
      </c>
      <c r="B44" s="124"/>
      <c r="C44" s="124"/>
      <c r="D44" s="124" t="s">
        <v>197</v>
      </c>
      <c r="E44" s="108">
        <v>22600146.6</v>
      </c>
      <c r="F44" s="108"/>
      <c r="G44" s="108">
        <v>22600146.6</v>
      </c>
      <c r="H44" s="108"/>
      <c r="I44" s="108"/>
      <c r="J44" s="108"/>
    </row>
    <row r="45" ht="19.5" customHeight="1" spans="1:10">
      <c r="A45" s="124" t="s">
        <v>198</v>
      </c>
      <c r="B45" s="124"/>
      <c r="C45" s="124"/>
      <c r="D45" s="124" t="s">
        <v>199</v>
      </c>
      <c r="E45" s="108">
        <v>48042975</v>
      </c>
      <c r="F45" s="108"/>
      <c r="G45" s="108">
        <v>48042975</v>
      </c>
      <c r="H45" s="108"/>
      <c r="I45" s="108"/>
      <c r="J45" s="108"/>
    </row>
    <row r="46" ht="19.5" customHeight="1" spans="1:10">
      <c r="A46" s="124" t="s">
        <v>200</v>
      </c>
      <c r="B46" s="124"/>
      <c r="C46" s="124"/>
      <c r="D46" s="124" t="s">
        <v>199</v>
      </c>
      <c r="E46" s="108">
        <v>48042975</v>
      </c>
      <c r="F46" s="108"/>
      <c r="G46" s="108">
        <v>48042975</v>
      </c>
      <c r="H46" s="108"/>
      <c r="I46" s="108"/>
      <c r="J46" s="108"/>
    </row>
    <row r="47" ht="19.5" customHeight="1" spans="1:10">
      <c r="A47" s="124" t="s">
        <v>201</v>
      </c>
      <c r="B47" s="124"/>
      <c r="C47" s="124"/>
      <c r="D47" s="124" t="s">
        <v>202</v>
      </c>
      <c r="E47" s="108">
        <v>333095607</v>
      </c>
      <c r="F47" s="108">
        <v>695607</v>
      </c>
      <c r="G47" s="108">
        <v>332400000</v>
      </c>
      <c r="H47" s="108"/>
      <c r="I47" s="108"/>
      <c r="J47" s="108"/>
    </row>
    <row r="48" ht="19.5" customHeight="1" spans="1:10">
      <c r="A48" s="124" t="s">
        <v>203</v>
      </c>
      <c r="B48" s="124"/>
      <c r="C48" s="124"/>
      <c r="D48" s="124" t="s">
        <v>204</v>
      </c>
      <c r="E48" s="108">
        <v>332400000</v>
      </c>
      <c r="F48" s="108"/>
      <c r="G48" s="108">
        <v>332400000</v>
      </c>
      <c r="H48" s="108"/>
      <c r="I48" s="108"/>
      <c r="J48" s="108"/>
    </row>
    <row r="49" ht="19.5" customHeight="1" spans="1:10">
      <c r="A49" s="124" t="s">
        <v>205</v>
      </c>
      <c r="B49" s="124"/>
      <c r="C49" s="124"/>
      <c r="D49" s="124" t="s">
        <v>206</v>
      </c>
      <c r="E49" s="108">
        <v>332400000</v>
      </c>
      <c r="F49" s="108"/>
      <c r="G49" s="108">
        <v>332400000</v>
      </c>
      <c r="H49" s="108"/>
      <c r="I49" s="108"/>
      <c r="J49" s="108"/>
    </row>
    <row r="50" ht="19.5" customHeight="1" spans="1:10">
      <c r="A50" s="124" t="s">
        <v>207</v>
      </c>
      <c r="B50" s="124"/>
      <c r="C50" s="124"/>
      <c r="D50" s="124" t="s">
        <v>208</v>
      </c>
      <c r="E50" s="108">
        <v>695607</v>
      </c>
      <c r="F50" s="108">
        <v>695607</v>
      </c>
      <c r="G50" s="108"/>
      <c r="H50" s="108"/>
      <c r="I50" s="108"/>
      <c r="J50" s="108"/>
    </row>
    <row r="51" ht="19.5" customHeight="1" spans="1:10">
      <c r="A51" s="124" t="s">
        <v>209</v>
      </c>
      <c r="B51" s="124"/>
      <c r="C51" s="124"/>
      <c r="D51" s="124" t="s">
        <v>210</v>
      </c>
      <c r="E51" s="108">
        <v>665181</v>
      </c>
      <c r="F51" s="108">
        <v>665181</v>
      </c>
      <c r="G51" s="108"/>
      <c r="H51" s="108"/>
      <c r="I51" s="108"/>
      <c r="J51" s="108"/>
    </row>
    <row r="52" ht="19.5" customHeight="1" spans="1:10">
      <c r="A52" s="124" t="s">
        <v>211</v>
      </c>
      <c r="B52" s="124"/>
      <c r="C52" s="124"/>
      <c r="D52" s="124" t="s">
        <v>212</v>
      </c>
      <c r="E52" s="108">
        <v>30426</v>
      </c>
      <c r="F52" s="108">
        <v>30426</v>
      </c>
      <c r="G52" s="108"/>
      <c r="H52" s="108"/>
      <c r="I52" s="108"/>
      <c r="J52" s="108"/>
    </row>
    <row r="53" ht="19.5" customHeight="1" spans="1:10">
      <c r="A53" s="124" t="s">
        <v>213</v>
      </c>
      <c r="B53" s="124"/>
      <c r="C53" s="124"/>
      <c r="D53" s="124" t="s">
        <v>214</v>
      </c>
      <c r="E53" s="108">
        <v>610000</v>
      </c>
      <c r="F53" s="108"/>
      <c r="G53" s="108">
        <v>610000</v>
      </c>
      <c r="H53" s="108"/>
      <c r="I53" s="108"/>
      <c r="J53" s="108"/>
    </row>
    <row r="54" ht="19.5" customHeight="1" spans="1:10">
      <c r="A54" s="124" t="s">
        <v>215</v>
      </c>
      <c r="B54" s="124"/>
      <c r="C54" s="124"/>
      <c r="D54" s="124" t="s">
        <v>216</v>
      </c>
      <c r="E54" s="108">
        <v>610000</v>
      </c>
      <c r="F54" s="108"/>
      <c r="G54" s="108">
        <v>610000</v>
      </c>
      <c r="H54" s="108"/>
      <c r="I54" s="108"/>
      <c r="J54" s="108"/>
    </row>
    <row r="55" ht="19.5" customHeight="1" spans="1:10">
      <c r="A55" s="124" t="s">
        <v>217</v>
      </c>
      <c r="B55" s="124"/>
      <c r="C55" s="124"/>
      <c r="D55" s="124" t="s">
        <v>218</v>
      </c>
      <c r="E55" s="108">
        <v>610000</v>
      </c>
      <c r="F55" s="108"/>
      <c r="G55" s="108">
        <v>610000</v>
      </c>
      <c r="H55" s="108"/>
      <c r="I55" s="108"/>
      <c r="J55" s="108"/>
    </row>
    <row r="56" ht="19.5" customHeight="1" spans="1:10">
      <c r="A56" s="124" t="s">
        <v>219</v>
      </c>
      <c r="B56" s="124"/>
      <c r="C56" s="124"/>
      <c r="D56" s="124" t="s">
        <v>220</v>
      </c>
      <c r="E56" s="108">
        <v>29182800</v>
      </c>
      <c r="F56" s="108"/>
      <c r="G56" s="108">
        <v>29182800</v>
      </c>
      <c r="H56" s="108"/>
      <c r="I56" s="108"/>
      <c r="J56" s="108"/>
    </row>
    <row r="57" ht="19.5" customHeight="1" spans="1:10">
      <c r="A57" s="124" t="s">
        <v>221</v>
      </c>
      <c r="B57" s="124"/>
      <c r="C57" s="124"/>
      <c r="D57" s="124" t="s">
        <v>220</v>
      </c>
      <c r="E57" s="108">
        <v>29182800</v>
      </c>
      <c r="F57" s="108"/>
      <c r="G57" s="108">
        <v>29182800</v>
      </c>
      <c r="H57" s="108"/>
      <c r="I57" s="108"/>
      <c r="J57" s="108"/>
    </row>
    <row r="58" ht="19.5" customHeight="1" spans="1:10">
      <c r="A58" s="124" t="s">
        <v>222</v>
      </c>
      <c r="B58" s="124"/>
      <c r="C58" s="124"/>
      <c r="D58" s="124" t="s">
        <v>220</v>
      </c>
      <c r="E58" s="108">
        <v>29182800</v>
      </c>
      <c r="F58" s="108"/>
      <c r="G58" s="108">
        <v>29182800</v>
      </c>
      <c r="H58" s="108"/>
      <c r="I58" s="108"/>
      <c r="J58" s="108"/>
    </row>
    <row r="59" ht="19.5" customHeight="1" spans="1:10">
      <c r="A59" s="124" t="s">
        <v>231</v>
      </c>
      <c r="B59" s="124"/>
      <c r="C59" s="124"/>
      <c r="D59" s="124"/>
      <c r="E59" s="124"/>
      <c r="F59" s="124"/>
      <c r="G59" s="124"/>
      <c r="H59" s="124"/>
      <c r="I59" s="124"/>
      <c r="J59" s="124"/>
    </row>
  </sheetData>
  <mergeCells count="6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J59"/>
    <mergeCell ref="A8:A9"/>
    <mergeCell ref="B8:B9"/>
    <mergeCell ref="C8:C9"/>
    <mergeCell ref="D5:D7"/>
    <mergeCell ref="E4:E7"/>
    <mergeCell ref="F4:F7"/>
    <mergeCell ref="G4:G7"/>
    <mergeCell ref="H4:H7"/>
    <mergeCell ref="I4:I7"/>
    <mergeCell ref="J4:J7"/>
    <mergeCell ref="A5:C7"/>
  </mergeCells>
  <pageMargins left="0.700694444444445" right="0.700694444444445" top="0.751388888888889" bottom="0.751388888888889" header="0.298611111111111" footer="0.298611111111111"/>
  <pageSetup paperSize="9" scale="91" fitToHeight="0" orientation="landscape"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K29"/>
  <sheetViews>
    <sheetView topLeftCell="A16" workbookViewId="0">
      <selection activeCell="D21" sqref="D21"/>
    </sheetView>
  </sheetViews>
  <sheetFormatPr defaultColWidth="8.08333333333333" defaultRowHeight="14.25"/>
  <cols>
    <col min="1" max="1" width="9.16666666666667" style="1" customWidth="1"/>
    <col min="2" max="2" width="8.83333333333333" style="1" customWidth="1"/>
    <col min="3" max="3" width="20.1666666666667" style="1" customWidth="1"/>
    <col min="4" max="4" width="15.625" style="1" customWidth="1"/>
    <col min="5" max="5" width="10" style="1" customWidth="1"/>
    <col min="6" max="6" width="13.125" style="1" customWidth="1"/>
    <col min="7" max="7" width="9.5" style="1" customWidth="1"/>
    <col min="8" max="8" width="11.5" style="1" customWidth="1"/>
    <col min="9" max="9" width="9.125" style="1" customWidth="1"/>
    <col min="10" max="10" width="10.25" style="1" customWidth="1"/>
    <col min="11" max="11" width="15.875" style="1" customWidth="1"/>
    <col min="12" max="16384" width="8.08333333333333"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845</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100</v>
      </c>
      <c r="E5" s="16"/>
      <c r="F5" s="15">
        <v>360</v>
      </c>
      <c r="G5" s="16"/>
      <c r="H5" s="54">
        <v>360</v>
      </c>
      <c r="I5" s="40">
        <v>10</v>
      </c>
      <c r="J5" s="40">
        <v>100</v>
      </c>
      <c r="K5" s="41">
        <v>10</v>
      </c>
    </row>
    <row r="6" s="2" customFormat="1" ht="30" customHeight="1" spans="1:11">
      <c r="A6" s="11"/>
      <c r="B6" s="11"/>
      <c r="C6" s="14" t="s">
        <v>583</v>
      </c>
      <c r="D6" s="15">
        <v>100</v>
      </c>
      <c r="E6" s="16"/>
      <c r="F6" s="15">
        <v>360</v>
      </c>
      <c r="G6" s="16"/>
      <c r="H6" s="54">
        <v>360</v>
      </c>
      <c r="I6" s="42"/>
      <c r="J6" s="40">
        <v>100</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90" customHeight="1" spans="1:11">
      <c r="A10" s="10"/>
      <c r="B10" s="19" t="s">
        <v>846</v>
      </c>
      <c r="C10" s="19"/>
      <c r="D10" s="19"/>
      <c r="E10" s="19"/>
      <c r="F10" s="19"/>
      <c r="G10" s="19"/>
      <c r="H10" s="19" t="s">
        <v>847</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38" customHeight="1" spans="1:11">
      <c r="A15" s="25" t="s">
        <v>603</v>
      </c>
      <c r="B15" s="26"/>
      <c r="C15" s="27" t="s">
        <v>604</v>
      </c>
      <c r="D15" s="27" t="s">
        <v>848</v>
      </c>
      <c r="E15" s="27" t="s">
        <v>613</v>
      </c>
      <c r="F15" s="27" t="s">
        <v>849</v>
      </c>
      <c r="G15" s="27" t="s">
        <v>805</v>
      </c>
      <c r="H15" s="27" t="s">
        <v>850</v>
      </c>
      <c r="I15" s="50">
        <v>10</v>
      </c>
      <c r="J15" s="50">
        <v>10</v>
      </c>
      <c r="K15" s="51" t="s">
        <v>585</v>
      </c>
    </row>
    <row r="16" s="1" customFormat="1" ht="38" customHeight="1" spans="1:11">
      <c r="A16" s="25" t="s">
        <v>603</v>
      </c>
      <c r="B16" s="29"/>
      <c r="C16" s="27" t="s">
        <v>604</v>
      </c>
      <c r="D16" s="27" t="s">
        <v>851</v>
      </c>
      <c r="E16" s="27" t="s">
        <v>613</v>
      </c>
      <c r="F16" s="27" t="s">
        <v>852</v>
      </c>
      <c r="G16" s="27" t="s">
        <v>853</v>
      </c>
      <c r="H16" s="27" t="s">
        <v>852</v>
      </c>
      <c r="I16" s="50">
        <v>10</v>
      </c>
      <c r="J16" s="50">
        <v>10</v>
      </c>
      <c r="K16" s="51" t="s">
        <v>585</v>
      </c>
    </row>
    <row r="17" s="1" customFormat="1" ht="38" customHeight="1" spans="1:11">
      <c r="A17" s="25" t="s">
        <v>603</v>
      </c>
      <c r="B17" s="29"/>
      <c r="C17" s="27" t="s">
        <v>624</v>
      </c>
      <c r="D17" s="27" t="s">
        <v>854</v>
      </c>
      <c r="E17" s="27" t="s">
        <v>613</v>
      </c>
      <c r="F17" s="27" t="s">
        <v>610</v>
      </c>
      <c r="G17" s="27" t="s">
        <v>611</v>
      </c>
      <c r="H17" s="27" t="s">
        <v>610</v>
      </c>
      <c r="I17" s="50">
        <v>10</v>
      </c>
      <c r="J17" s="50">
        <v>10</v>
      </c>
      <c r="K17" s="51" t="s">
        <v>585</v>
      </c>
    </row>
    <row r="18" s="1" customFormat="1" ht="38" customHeight="1" spans="1:11">
      <c r="A18" s="25" t="s">
        <v>603</v>
      </c>
      <c r="B18" s="29"/>
      <c r="C18" s="27" t="s">
        <v>659</v>
      </c>
      <c r="D18" s="27" t="s">
        <v>855</v>
      </c>
      <c r="E18" s="27" t="s">
        <v>734</v>
      </c>
      <c r="F18" s="27" t="s">
        <v>856</v>
      </c>
      <c r="G18" s="27" t="s">
        <v>857</v>
      </c>
      <c r="H18" s="27" t="s">
        <v>858</v>
      </c>
      <c r="I18" s="50">
        <v>10</v>
      </c>
      <c r="J18" s="50">
        <v>10</v>
      </c>
      <c r="K18" s="51" t="s">
        <v>585</v>
      </c>
    </row>
    <row r="19" s="1" customFormat="1" ht="38" customHeight="1" spans="1:11">
      <c r="A19" s="25" t="s">
        <v>628</v>
      </c>
      <c r="B19" s="29"/>
      <c r="C19" s="27" t="s">
        <v>859</v>
      </c>
      <c r="D19" s="27" t="s">
        <v>860</v>
      </c>
      <c r="E19" s="27" t="s">
        <v>613</v>
      </c>
      <c r="F19" s="27" t="s">
        <v>861</v>
      </c>
      <c r="G19" s="27" t="s">
        <v>675</v>
      </c>
      <c r="H19" s="27" t="s">
        <v>862</v>
      </c>
      <c r="I19" s="50">
        <v>10</v>
      </c>
      <c r="J19" s="50">
        <v>10</v>
      </c>
      <c r="K19" s="51" t="s">
        <v>585</v>
      </c>
    </row>
    <row r="20" s="1" customFormat="1" ht="38" customHeight="1" spans="1:11">
      <c r="A20" s="25" t="s">
        <v>628</v>
      </c>
      <c r="B20" s="29"/>
      <c r="C20" s="27" t="s">
        <v>629</v>
      </c>
      <c r="D20" s="27" t="s">
        <v>863</v>
      </c>
      <c r="E20" s="27" t="s">
        <v>613</v>
      </c>
      <c r="F20" s="27" t="s">
        <v>698</v>
      </c>
      <c r="G20" s="27" t="s">
        <v>611</v>
      </c>
      <c r="H20" s="27" t="s">
        <v>637</v>
      </c>
      <c r="I20" s="50">
        <v>10</v>
      </c>
      <c r="J20" s="50">
        <v>10</v>
      </c>
      <c r="K20" s="51" t="s">
        <v>585</v>
      </c>
    </row>
    <row r="21" s="1" customFormat="1" ht="38" customHeight="1" spans="1:11">
      <c r="A21" s="25" t="s">
        <v>628</v>
      </c>
      <c r="B21" s="29"/>
      <c r="C21" s="27" t="s">
        <v>788</v>
      </c>
      <c r="D21" s="28" t="s">
        <v>864</v>
      </c>
      <c r="E21" s="27" t="s">
        <v>613</v>
      </c>
      <c r="F21" s="27" t="s">
        <v>865</v>
      </c>
      <c r="G21" s="27" t="s">
        <v>805</v>
      </c>
      <c r="H21" s="27" t="s">
        <v>865</v>
      </c>
      <c r="I21" s="50">
        <v>10</v>
      </c>
      <c r="J21" s="50">
        <v>10</v>
      </c>
      <c r="K21" s="51" t="s">
        <v>585</v>
      </c>
    </row>
    <row r="22" s="1" customFormat="1" ht="38" customHeight="1" spans="1:11">
      <c r="A22" s="25" t="s">
        <v>628</v>
      </c>
      <c r="B22" s="29"/>
      <c r="C22" s="27" t="s">
        <v>788</v>
      </c>
      <c r="D22" s="27" t="s">
        <v>866</v>
      </c>
      <c r="E22" s="27" t="s">
        <v>613</v>
      </c>
      <c r="F22" s="27" t="s">
        <v>867</v>
      </c>
      <c r="G22" s="27" t="s">
        <v>805</v>
      </c>
      <c r="H22" s="27" t="s">
        <v>867</v>
      </c>
      <c r="I22" s="50">
        <v>10</v>
      </c>
      <c r="J22" s="50">
        <v>10</v>
      </c>
      <c r="K22" s="51" t="s">
        <v>585</v>
      </c>
    </row>
    <row r="23" s="1" customFormat="1" ht="38" customHeight="1" spans="1:11">
      <c r="A23" s="25" t="s">
        <v>634</v>
      </c>
      <c r="B23" s="29"/>
      <c r="C23" s="27" t="s">
        <v>635</v>
      </c>
      <c r="D23" s="27" t="s">
        <v>635</v>
      </c>
      <c r="E23" s="27" t="s">
        <v>613</v>
      </c>
      <c r="F23" s="27" t="s">
        <v>737</v>
      </c>
      <c r="G23" s="27" t="s">
        <v>611</v>
      </c>
      <c r="H23" s="27" t="s">
        <v>829</v>
      </c>
      <c r="I23" s="50">
        <v>10</v>
      </c>
      <c r="J23" s="50">
        <v>10</v>
      </c>
      <c r="K23" s="51" t="s">
        <v>585</v>
      </c>
    </row>
    <row r="24" s="3" customFormat="1" ht="67" customHeight="1" spans="1:11">
      <c r="A24" s="10" t="s">
        <v>640</v>
      </c>
      <c r="B24" s="10"/>
      <c r="C24" s="10"/>
      <c r="D24" s="19" t="s">
        <v>585</v>
      </c>
      <c r="E24" s="19"/>
      <c r="F24" s="19"/>
      <c r="G24" s="19"/>
      <c r="H24" s="19"/>
      <c r="I24" s="19"/>
      <c r="J24" s="19"/>
      <c r="K24" s="19"/>
    </row>
    <row r="25" s="3" customFormat="1" ht="30" customHeight="1" spans="1:11">
      <c r="A25" s="30" t="s">
        <v>641</v>
      </c>
      <c r="B25" s="31"/>
      <c r="C25" s="31"/>
      <c r="D25" s="31"/>
      <c r="E25" s="31"/>
      <c r="F25" s="31"/>
      <c r="G25" s="31"/>
      <c r="H25" s="58"/>
      <c r="I25" s="10" t="s">
        <v>642</v>
      </c>
      <c r="J25" s="10" t="s">
        <v>643</v>
      </c>
      <c r="K25" s="10" t="s">
        <v>644</v>
      </c>
    </row>
    <row r="26" s="2" customFormat="1" ht="35" customHeight="1" spans="1:11">
      <c r="A26" s="33"/>
      <c r="B26" s="34"/>
      <c r="C26" s="34"/>
      <c r="D26" s="34"/>
      <c r="E26" s="34"/>
      <c r="F26" s="34"/>
      <c r="G26" s="34"/>
      <c r="H26" s="60"/>
      <c r="I26" s="40">
        <v>100</v>
      </c>
      <c r="J26" s="40">
        <v>100</v>
      </c>
      <c r="K26" s="10" t="s">
        <v>645</v>
      </c>
    </row>
    <row r="27" s="2" customFormat="1" ht="94" customHeight="1" spans="1:11">
      <c r="A27" s="36" t="s">
        <v>646</v>
      </c>
      <c r="B27" s="37"/>
      <c r="C27" s="37"/>
      <c r="D27" s="37"/>
      <c r="E27" s="37"/>
      <c r="F27" s="37"/>
      <c r="G27" s="37"/>
      <c r="H27" s="37"/>
      <c r="I27" s="37"/>
      <c r="J27" s="37"/>
      <c r="K27" s="37"/>
    </row>
    <row r="28" s="1" customFormat="1" spans="1:11">
      <c r="A28" s="38" t="s">
        <v>647</v>
      </c>
      <c r="B28" s="38"/>
      <c r="C28" s="38"/>
      <c r="D28" s="38"/>
      <c r="E28" s="38"/>
      <c r="F28" s="38"/>
      <c r="G28" s="38"/>
      <c r="H28" s="38"/>
      <c r="I28" s="38"/>
      <c r="J28" s="38"/>
      <c r="K28" s="38"/>
    </row>
    <row r="29" s="1" customFormat="1" spans="1:11">
      <c r="A29" s="38" t="s">
        <v>648</v>
      </c>
      <c r="B29" s="38"/>
      <c r="C29" s="38"/>
      <c r="D29" s="38"/>
      <c r="E29" s="38"/>
      <c r="F29" s="38"/>
      <c r="G29" s="38"/>
      <c r="H29" s="38"/>
      <c r="I29" s="38"/>
      <c r="J29" s="38"/>
      <c r="K29" s="38"/>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9:A10"/>
    <mergeCell ref="H13:H14"/>
    <mergeCell ref="I6:I8"/>
    <mergeCell ref="I13:I14"/>
    <mergeCell ref="J13:J14"/>
    <mergeCell ref="K6:K8"/>
    <mergeCell ref="K13:K14"/>
    <mergeCell ref="A4:B8"/>
    <mergeCell ref="A25:H26"/>
  </mergeCells>
  <pageMargins left="0.75" right="0.75" top="1" bottom="1" header="0.5" footer="0.5"/>
  <pageSetup paperSize="9" scale="63"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K27"/>
  <sheetViews>
    <sheetView topLeftCell="A13" workbookViewId="0">
      <selection activeCell="F19" sqref="F19"/>
    </sheetView>
  </sheetViews>
  <sheetFormatPr defaultColWidth="8.08333333333333" defaultRowHeight="14.25"/>
  <cols>
    <col min="1" max="1" width="9.16666666666667" style="1" customWidth="1"/>
    <col min="2" max="2" width="8.83333333333333" style="1" customWidth="1"/>
    <col min="3" max="3" width="17" style="1" customWidth="1"/>
    <col min="4" max="4" width="19.625" style="1" customWidth="1"/>
    <col min="5" max="5" width="10.625" style="1" customWidth="1"/>
    <col min="6" max="6" width="11.375" style="1" customWidth="1"/>
    <col min="7" max="7" width="9.5" style="1" customWidth="1"/>
    <col min="8" max="8" width="25.625" style="1" customWidth="1"/>
    <col min="9" max="9" width="8.625" style="1" customWidth="1"/>
    <col min="10" max="10" width="9.375" style="1" customWidth="1"/>
    <col min="11" max="11" width="16.75" style="1" customWidth="1"/>
    <col min="12" max="16384" width="8.08333333333333"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868</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200</v>
      </c>
      <c r="E5" s="16"/>
      <c r="F5" s="15">
        <v>48</v>
      </c>
      <c r="G5" s="16"/>
      <c r="H5" s="54">
        <v>48</v>
      </c>
      <c r="I5" s="40">
        <v>10</v>
      </c>
      <c r="J5" s="40">
        <v>100</v>
      </c>
      <c r="K5" s="41">
        <v>10</v>
      </c>
    </row>
    <row r="6" s="2" customFormat="1" ht="30" customHeight="1" spans="1:11">
      <c r="A6" s="11"/>
      <c r="B6" s="11"/>
      <c r="C6" s="14" t="s">
        <v>583</v>
      </c>
      <c r="D6" s="15">
        <v>200</v>
      </c>
      <c r="E6" s="16"/>
      <c r="F6" s="15">
        <v>48</v>
      </c>
      <c r="G6" s="16"/>
      <c r="H6" s="54">
        <v>48</v>
      </c>
      <c r="I6" s="42"/>
      <c r="J6" s="40">
        <v>100</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84" customHeight="1" spans="1:11">
      <c r="A10" s="10"/>
      <c r="B10" s="19" t="s">
        <v>869</v>
      </c>
      <c r="C10" s="19"/>
      <c r="D10" s="19"/>
      <c r="E10" s="19"/>
      <c r="F10" s="19"/>
      <c r="G10" s="19"/>
      <c r="H10" s="19" t="s">
        <v>870</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38" customHeight="1" spans="1:11">
      <c r="A15" s="25" t="s">
        <v>603</v>
      </c>
      <c r="B15" s="26"/>
      <c r="C15" s="27" t="s">
        <v>604</v>
      </c>
      <c r="D15" s="28" t="s">
        <v>871</v>
      </c>
      <c r="E15" s="27" t="s">
        <v>606</v>
      </c>
      <c r="F15" s="27" t="s">
        <v>11</v>
      </c>
      <c r="G15" s="27" t="s">
        <v>731</v>
      </c>
      <c r="H15" s="28" t="s">
        <v>872</v>
      </c>
      <c r="I15" s="50">
        <v>10</v>
      </c>
      <c r="J15" s="50">
        <v>10</v>
      </c>
      <c r="K15" s="51" t="s">
        <v>585</v>
      </c>
    </row>
    <row r="16" s="1" customFormat="1" ht="38" customHeight="1" spans="1:11">
      <c r="A16" s="25" t="s">
        <v>603</v>
      </c>
      <c r="B16" s="29"/>
      <c r="C16" s="27" t="s">
        <v>604</v>
      </c>
      <c r="D16" s="28" t="s">
        <v>873</v>
      </c>
      <c r="E16" s="27" t="s">
        <v>606</v>
      </c>
      <c r="F16" s="27" t="s">
        <v>106</v>
      </c>
      <c r="G16" s="27" t="s">
        <v>608</v>
      </c>
      <c r="H16" s="28" t="s">
        <v>874</v>
      </c>
      <c r="I16" s="50">
        <v>10</v>
      </c>
      <c r="J16" s="50">
        <v>10</v>
      </c>
      <c r="K16" s="51" t="s">
        <v>585</v>
      </c>
    </row>
    <row r="17" s="1" customFormat="1" ht="38" customHeight="1" spans="1:11">
      <c r="A17" s="25" t="s">
        <v>603</v>
      </c>
      <c r="B17" s="29"/>
      <c r="C17" s="27" t="s">
        <v>624</v>
      </c>
      <c r="D17" s="28" t="s">
        <v>875</v>
      </c>
      <c r="E17" s="27" t="s">
        <v>606</v>
      </c>
      <c r="F17" s="27" t="s">
        <v>876</v>
      </c>
      <c r="G17" s="27" t="s">
        <v>731</v>
      </c>
      <c r="H17" s="28" t="s">
        <v>877</v>
      </c>
      <c r="I17" s="50">
        <v>10</v>
      </c>
      <c r="J17" s="50">
        <v>5</v>
      </c>
      <c r="K17" s="51" t="s">
        <v>585</v>
      </c>
    </row>
    <row r="18" s="1" customFormat="1" ht="38" customHeight="1" spans="1:11">
      <c r="A18" s="25" t="s">
        <v>603</v>
      </c>
      <c r="B18" s="29"/>
      <c r="C18" s="27" t="s">
        <v>624</v>
      </c>
      <c r="D18" s="28" t="s">
        <v>878</v>
      </c>
      <c r="E18" s="27" t="s">
        <v>606</v>
      </c>
      <c r="F18" s="27" t="s">
        <v>795</v>
      </c>
      <c r="G18" s="27" t="s">
        <v>611</v>
      </c>
      <c r="H18" s="28" t="s">
        <v>879</v>
      </c>
      <c r="I18" s="50">
        <v>10</v>
      </c>
      <c r="J18" s="50">
        <v>10</v>
      </c>
      <c r="K18" s="51" t="s">
        <v>585</v>
      </c>
    </row>
    <row r="19" s="1" customFormat="1" ht="38" customHeight="1" spans="1:11">
      <c r="A19" s="25" t="s">
        <v>603</v>
      </c>
      <c r="B19" s="29"/>
      <c r="C19" s="27" t="s">
        <v>671</v>
      </c>
      <c r="D19" s="28" t="s">
        <v>880</v>
      </c>
      <c r="E19" s="27" t="s">
        <v>613</v>
      </c>
      <c r="F19" s="27" t="s">
        <v>881</v>
      </c>
      <c r="G19" s="27" t="s">
        <v>611</v>
      </c>
      <c r="H19" s="28" t="s">
        <v>882</v>
      </c>
      <c r="I19" s="50">
        <v>10</v>
      </c>
      <c r="J19" s="50">
        <v>10</v>
      </c>
      <c r="K19" s="51" t="s">
        <v>585</v>
      </c>
    </row>
    <row r="20" s="1" customFormat="1" ht="38" customHeight="1" spans="1:11">
      <c r="A20" s="25" t="s">
        <v>628</v>
      </c>
      <c r="B20" s="29"/>
      <c r="C20" s="27" t="s">
        <v>629</v>
      </c>
      <c r="D20" s="28" t="s">
        <v>883</v>
      </c>
      <c r="E20" s="27" t="s">
        <v>606</v>
      </c>
      <c r="F20" s="27" t="s">
        <v>884</v>
      </c>
      <c r="G20" s="27" t="s">
        <v>585</v>
      </c>
      <c r="H20" s="28" t="s">
        <v>885</v>
      </c>
      <c r="I20" s="50">
        <v>30</v>
      </c>
      <c r="J20" s="50">
        <v>30</v>
      </c>
      <c r="K20" s="51" t="s">
        <v>585</v>
      </c>
    </row>
    <row r="21" s="1" customFormat="1" ht="38" customHeight="1" spans="1:11">
      <c r="A21" s="25" t="s">
        <v>634</v>
      </c>
      <c r="B21" s="29"/>
      <c r="C21" s="27" t="s">
        <v>635</v>
      </c>
      <c r="D21" s="28" t="s">
        <v>635</v>
      </c>
      <c r="E21" s="27" t="s">
        <v>613</v>
      </c>
      <c r="F21" s="27" t="s">
        <v>881</v>
      </c>
      <c r="G21" s="27" t="s">
        <v>611</v>
      </c>
      <c r="H21" s="28" t="s">
        <v>886</v>
      </c>
      <c r="I21" s="50">
        <v>10</v>
      </c>
      <c r="J21" s="50">
        <v>10</v>
      </c>
      <c r="K21" s="51" t="s">
        <v>585</v>
      </c>
    </row>
    <row r="22" s="3" customFormat="1" ht="67" customHeight="1" spans="1:11">
      <c r="A22" s="10" t="s">
        <v>640</v>
      </c>
      <c r="B22" s="10"/>
      <c r="C22" s="10"/>
      <c r="D22" s="19" t="s">
        <v>585</v>
      </c>
      <c r="E22" s="19"/>
      <c r="F22" s="19"/>
      <c r="G22" s="19"/>
      <c r="H22" s="19"/>
      <c r="I22" s="19"/>
      <c r="J22" s="19"/>
      <c r="K22" s="19"/>
    </row>
    <row r="23" s="3" customFormat="1" ht="30" customHeight="1" spans="1:11">
      <c r="A23" s="30" t="s">
        <v>641</v>
      </c>
      <c r="B23" s="31"/>
      <c r="C23" s="31"/>
      <c r="D23" s="31"/>
      <c r="E23" s="31"/>
      <c r="F23" s="31"/>
      <c r="G23" s="31"/>
      <c r="H23" s="58"/>
      <c r="I23" s="10" t="s">
        <v>642</v>
      </c>
      <c r="J23" s="10" t="s">
        <v>643</v>
      </c>
      <c r="K23" s="10" t="s">
        <v>644</v>
      </c>
    </row>
    <row r="24" s="2" customFormat="1" ht="35" customHeight="1" spans="1:11">
      <c r="A24" s="33"/>
      <c r="B24" s="34"/>
      <c r="C24" s="34"/>
      <c r="D24" s="34"/>
      <c r="E24" s="34"/>
      <c r="F24" s="34"/>
      <c r="G24" s="34"/>
      <c r="H24" s="60"/>
      <c r="I24" s="40">
        <v>100</v>
      </c>
      <c r="J24" s="40">
        <v>95</v>
      </c>
      <c r="K24" s="10" t="s">
        <v>645</v>
      </c>
    </row>
    <row r="25" s="2" customFormat="1" ht="94" customHeight="1" spans="1:11">
      <c r="A25" s="36" t="s">
        <v>646</v>
      </c>
      <c r="B25" s="37"/>
      <c r="C25" s="37"/>
      <c r="D25" s="37"/>
      <c r="E25" s="37"/>
      <c r="F25" s="37"/>
      <c r="G25" s="37"/>
      <c r="H25" s="37"/>
      <c r="I25" s="37"/>
      <c r="J25" s="37"/>
      <c r="K25" s="37"/>
    </row>
    <row r="26" s="1" customFormat="1" spans="1:11">
      <c r="A26" s="38" t="s">
        <v>647</v>
      </c>
      <c r="B26" s="38"/>
      <c r="C26" s="38"/>
      <c r="D26" s="38"/>
      <c r="E26" s="38"/>
      <c r="F26" s="38"/>
      <c r="G26" s="38"/>
      <c r="H26" s="38"/>
      <c r="I26" s="38"/>
      <c r="J26" s="38"/>
      <c r="K26" s="38"/>
    </row>
    <row r="27" s="1" customFormat="1" spans="1:11">
      <c r="A27" s="38" t="s">
        <v>648</v>
      </c>
      <c r="B27" s="38"/>
      <c r="C27" s="38"/>
      <c r="D27" s="38"/>
      <c r="E27" s="38"/>
      <c r="F27" s="38"/>
      <c r="G27" s="38"/>
      <c r="H27" s="38"/>
      <c r="I27" s="38"/>
      <c r="J27" s="38"/>
      <c r="K27" s="38"/>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4:B8"/>
    <mergeCell ref="A23:H24"/>
  </mergeCells>
  <pageMargins left="0.75" right="0.75" top="1" bottom="1" header="0.5" footer="0.5"/>
  <pageSetup paperSize="9" scale="6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K26"/>
  <sheetViews>
    <sheetView topLeftCell="A10" workbookViewId="0">
      <selection activeCell="E14" sqref="E14"/>
    </sheetView>
  </sheetViews>
  <sheetFormatPr defaultColWidth="8.08333333333333" defaultRowHeight="14.25"/>
  <cols>
    <col min="1" max="1" width="9.16666666666667" style="1" customWidth="1"/>
    <col min="2" max="2" width="8.83333333333333" style="1" customWidth="1"/>
    <col min="3" max="3" width="20.1666666666667" style="1" customWidth="1"/>
    <col min="4" max="4" width="21.375" style="1" customWidth="1"/>
    <col min="5" max="5" width="5.25" style="1" customWidth="1"/>
    <col min="6" max="6" width="12" style="1" customWidth="1"/>
    <col min="7" max="7" width="8.25" style="1" customWidth="1"/>
    <col min="8" max="8" width="11.5" style="1" customWidth="1"/>
    <col min="9" max="9" width="8.5" style="1" customWidth="1"/>
    <col min="10" max="10" width="10.125" style="1" customWidth="1"/>
    <col min="11" max="11" width="21.875" style="1" customWidth="1"/>
    <col min="12" max="16384" width="8.08333333333333"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887</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0</v>
      </c>
      <c r="E5" s="16"/>
      <c r="F5" s="15">
        <v>802</v>
      </c>
      <c r="G5" s="16"/>
      <c r="H5" s="54">
        <v>802</v>
      </c>
      <c r="I5" s="40">
        <v>10</v>
      </c>
      <c r="J5" s="40">
        <v>100</v>
      </c>
      <c r="K5" s="41">
        <v>10</v>
      </c>
    </row>
    <row r="6" s="2" customFormat="1" ht="30" customHeight="1" spans="1:11">
      <c r="A6" s="11"/>
      <c r="B6" s="11"/>
      <c r="C6" s="14" t="s">
        <v>583</v>
      </c>
      <c r="D6" s="15">
        <v>0</v>
      </c>
      <c r="E6" s="16"/>
      <c r="F6" s="15">
        <v>802</v>
      </c>
      <c r="G6" s="16"/>
      <c r="H6" s="54">
        <v>802</v>
      </c>
      <c r="I6" s="42"/>
      <c r="J6" s="40">
        <v>100</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90" customHeight="1" spans="1:11">
      <c r="A10" s="10"/>
      <c r="B10" s="19" t="s">
        <v>888</v>
      </c>
      <c r="C10" s="19"/>
      <c r="D10" s="19"/>
      <c r="E10" s="19"/>
      <c r="F10" s="19"/>
      <c r="G10" s="19"/>
      <c r="H10" s="19" t="s">
        <v>728</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37" customHeight="1" spans="1:11">
      <c r="A14" s="23" t="s">
        <v>597</v>
      </c>
      <c r="B14" s="23"/>
      <c r="C14" s="24" t="s">
        <v>598</v>
      </c>
      <c r="D14" s="24" t="s">
        <v>599</v>
      </c>
      <c r="E14" s="56" t="s">
        <v>600</v>
      </c>
      <c r="F14" s="23" t="s">
        <v>601</v>
      </c>
      <c r="G14" s="7" t="s">
        <v>602</v>
      </c>
      <c r="H14" s="7"/>
      <c r="I14" s="7"/>
      <c r="J14" s="7"/>
      <c r="K14" s="11"/>
    </row>
    <row r="15" s="1" customFormat="1" ht="38" customHeight="1" spans="1:11">
      <c r="A15" s="25" t="s">
        <v>603</v>
      </c>
      <c r="B15" s="26"/>
      <c r="C15" s="27" t="s">
        <v>604</v>
      </c>
      <c r="D15" s="27" t="s">
        <v>729</v>
      </c>
      <c r="E15" s="27" t="s">
        <v>613</v>
      </c>
      <c r="F15" s="27" t="s">
        <v>78</v>
      </c>
      <c r="G15" s="27" t="s">
        <v>608</v>
      </c>
      <c r="H15" s="27" t="s">
        <v>251</v>
      </c>
      <c r="I15" s="50">
        <v>15</v>
      </c>
      <c r="J15" s="50">
        <v>15</v>
      </c>
      <c r="K15" s="62" t="s">
        <v>732</v>
      </c>
    </row>
    <row r="16" s="1" customFormat="1" ht="38" customHeight="1" spans="1:11">
      <c r="A16" s="25" t="s">
        <v>603</v>
      </c>
      <c r="B16" s="29"/>
      <c r="C16" s="27" t="s">
        <v>604</v>
      </c>
      <c r="D16" s="27" t="s">
        <v>730</v>
      </c>
      <c r="E16" s="27" t="s">
        <v>613</v>
      </c>
      <c r="F16" s="27" t="s">
        <v>11</v>
      </c>
      <c r="G16" s="27" t="s">
        <v>731</v>
      </c>
      <c r="H16" s="27" t="s">
        <v>11</v>
      </c>
      <c r="I16" s="50">
        <v>10</v>
      </c>
      <c r="J16" s="50">
        <v>10</v>
      </c>
      <c r="K16" s="62" t="s">
        <v>889</v>
      </c>
    </row>
    <row r="17" s="1" customFormat="1" ht="38" customHeight="1" spans="1:11">
      <c r="A17" s="25" t="s">
        <v>603</v>
      </c>
      <c r="B17" s="29"/>
      <c r="C17" s="27" t="s">
        <v>624</v>
      </c>
      <c r="D17" s="27" t="s">
        <v>720</v>
      </c>
      <c r="E17" s="27" t="s">
        <v>613</v>
      </c>
      <c r="F17" s="27" t="s">
        <v>610</v>
      </c>
      <c r="G17" s="27" t="s">
        <v>611</v>
      </c>
      <c r="H17" s="27" t="s">
        <v>610</v>
      </c>
      <c r="I17" s="50">
        <v>15</v>
      </c>
      <c r="J17" s="50">
        <v>15</v>
      </c>
      <c r="K17" s="62" t="s">
        <v>732</v>
      </c>
    </row>
    <row r="18" s="1" customFormat="1" ht="38" customHeight="1" spans="1:11">
      <c r="A18" s="25" t="s">
        <v>603</v>
      </c>
      <c r="B18" s="29"/>
      <c r="C18" s="27" t="s">
        <v>671</v>
      </c>
      <c r="D18" s="27" t="s">
        <v>736</v>
      </c>
      <c r="E18" s="27" t="s">
        <v>734</v>
      </c>
      <c r="F18" s="27" t="s">
        <v>36</v>
      </c>
      <c r="G18" s="27" t="s">
        <v>735</v>
      </c>
      <c r="H18" s="27" t="s">
        <v>20</v>
      </c>
      <c r="I18" s="50">
        <v>10</v>
      </c>
      <c r="J18" s="50">
        <v>10</v>
      </c>
      <c r="K18" s="62" t="s">
        <v>732</v>
      </c>
    </row>
    <row r="19" s="1" customFormat="1" ht="38" customHeight="1" spans="1:11">
      <c r="A19" s="25" t="s">
        <v>628</v>
      </c>
      <c r="B19" s="29"/>
      <c r="C19" s="27" t="s">
        <v>721</v>
      </c>
      <c r="D19" s="28" t="s">
        <v>722</v>
      </c>
      <c r="E19" s="27" t="s">
        <v>606</v>
      </c>
      <c r="F19" s="27" t="s">
        <v>11</v>
      </c>
      <c r="G19" s="27" t="s">
        <v>128</v>
      </c>
      <c r="H19" s="27" t="s">
        <v>11</v>
      </c>
      <c r="I19" s="50">
        <v>30</v>
      </c>
      <c r="J19" s="50">
        <v>30</v>
      </c>
      <c r="K19" s="62" t="s">
        <v>732</v>
      </c>
    </row>
    <row r="20" s="1" customFormat="1" ht="38" customHeight="1" spans="1:11">
      <c r="A20" s="25" t="s">
        <v>634</v>
      </c>
      <c r="B20" s="29"/>
      <c r="C20" s="27" t="s">
        <v>635</v>
      </c>
      <c r="D20" s="27" t="s">
        <v>724</v>
      </c>
      <c r="E20" s="27" t="s">
        <v>613</v>
      </c>
      <c r="F20" s="27" t="s">
        <v>737</v>
      </c>
      <c r="G20" s="27" t="s">
        <v>611</v>
      </c>
      <c r="H20" s="27" t="s">
        <v>737</v>
      </c>
      <c r="I20" s="50">
        <v>10</v>
      </c>
      <c r="J20" s="50">
        <v>10</v>
      </c>
      <c r="K20" s="62" t="s">
        <v>732</v>
      </c>
    </row>
    <row r="21" s="3" customFormat="1" ht="67" customHeight="1" spans="1:11">
      <c r="A21" s="10" t="s">
        <v>640</v>
      </c>
      <c r="B21" s="10"/>
      <c r="C21" s="10"/>
      <c r="D21" s="19" t="s">
        <v>585</v>
      </c>
      <c r="E21" s="19"/>
      <c r="F21" s="19"/>
      <c r="G21" s="19"/>
      <c r="H21" s="19"/>
      <c r="I21" s="19"/>
      <c r="J21" s="19"/>
      <c r="K21" s="19"/>
    </row>
    <row r="22" s="3" customFormat="1" ht="30" customHeight="1" spans="1:11">
      <c r="A22" s="30" t="s">
        <v>641</v>
      </c>
      <c r="B22" s="31"/>
      <c r="C22" s="31"/>
      <c r="D22" s="31"/>
      <c r="E22" s="31"/>
      <c r="F22" s="31"/>
      <c r="G22" s="31"/>
      <c r="H22" s="58"/>
      <c r="I22" s="10" t="s">
        <v>642</v>
      </c>
      <c r="J22" s="10" t="s">
        <v>643</v>
      </c>
      <c r="K22" s="10" t="s">
        <v>644</v>
      </c>
    </row>
    <row r="23" s="2" customFormat="1" ht="35" customHeight="1" spans="1:11">
      <c r="A23" s="33"/>
      <c r="B23" s="34"/>
      <c r="C23" s="34"/>
      <c r="D23" s="34"/>
      <c r="E23" s="34"/>
      <c r="F23" s="34"/>
      <c r="G23" s="34"/>
      <c r="H23" s="60"/>
      <c r="I23" s="40">
        <v>100</v>
      </c>
      <c r="J23" s="40">
        <v>100</v>
      </c>
      <c r="K23" s="10" t="s">
        <v>645</v>
      </c>
    </row>
    <row r="24" s="2" customFormat="1" ht="94" customHeight="1" spans="1:11">
      <c r="A24" s="36" t="s">
        <v>646</v>
      </c>
      <c r="B24" s="37"/>
      <c r="C24" s="37"/>
      <c r="D24" s="37"/>
      <c r="E24" s="37"/>
      <c r="F24" s="37"/>
      <c r="G24" s="37"/>
      <c r="H24" s="37"/>
      <c r="I24" s="37"/>
      <c r="J24" s="37"/>
      <c r="K24" s="37"/>
    </row>
    <row r="25" s="1" customFormat="1" spans="1:11">
      <c r="A25" s="38" t="s">
        <v>647</v>
      </c>
      <c r="B25" s="38"/>
      <c r="C25" s="38"/>
      <c r="D25" s="38"/>
      <c r="E25" s="38"/>
      <c r="F25" s="38"/>
      <c r="G25" s="38"/>
      <c r="H25" s="38"/>
      <c r="I25" s="38"/>
      <c r="J25" s="38"/>
      <c r="K25" s="38"/>
    </row>
    <row r="26" s="1" customFormat="1" ht="17" customHeight="1" spans="1:11">
      <c r="A26" s="38" t="s">
        <v>648</v>
      </c>
      <c r="B26" s="38"/>
      <c r="C26" s="38"/>
      <c r="D26" s="38"/>
      <c r="E26" s="38"/>
      <c r="F26" s="38"/>
      <c r="G26" s="38"/>
      <c r="H26" s="38"/>
      <c r="I26" s="38"/>
      <c r="J26" s="38"/>
      <c r="K26" s="38"/>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 footer="0.5"/>
  <pageSetup paperSize="9" scale="64"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K27"/>
  <sheetViews>
    <sheetView topLeftCell="A7" workbookViewId="0">
      <selection activeCell="G19" sqref="G19"/>
    </sheetView>
  </sheetViews>
  <sheetFormatPr defaultColWidth="8.08333333333333" defaultRowHeight="14.25"/>
  <cols>
    <col min="1" max="1" width="9.16666666666667" style="1" customWidth="1"/>
    <col min="2" max="2" width="8.83333333333333" style="1" customWidth="1"/>
    <col min="3" max="3" width="20.1666666666667" style="1" customWidth="1"/>
    <col min="4" max="4" width="20.125" style="1" customWidth="1"/>
    <col min="5" max="5" width="9" style="1" customWidth="1"/>
    <col min="6" max="6" width="10.875" style="1" customWidth="1"/>
    <col min="7" max="7" width="9.5" style="1" customWidth="1"/>
    <col min="8" max="8" width="12.125" style="1" customWidth="1"/>
    <col min="9" max="9" width="9.125" style="1" customWidth="1"/>
    <col min="10" max="10" width="9.875" style="1" customWidth="1"/>
    <col min="11" max="11" width="13.125" style="1" customWidth="1"/>
    <col min="12" max="16384" width="8.08333333333333"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890</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0</v>
      </c>
      <c r="E5" s="16"/>
      <c r="F5" s="15">
        <v>300</v>
      </c>
      <c r="G5" s="16"/>
      <c r="H5" s="54">
        <v>300</v>
      </c>
      <c r="I5" s="40">
        <v>10</v>
      </c>
      <c r="J5" s="40">
        <v>100</v>
      </c>
      <c r="K5" s="41">
        <v>10</v>
      </c>
    </row>
    <row r="6" s="2" customFormat="1" ht="30" customHeight="1" spans="1:11">
      <c r="A6" s="11"/>
      <c r="B6" s="11"/>
      <c r="C6" s="14" t="s">
        <v>583</v>
      </c>
      <c r="D6" s="15">
        <v>0</v>
      </c>
      <c r="E6" s="16"/>
      <c r="F6" s="15">
        <v>300</v>
      </c>
      <c r="G6" s="16"/>
      <c r="H6" s="54">
        <v>300</v>
      </c>
      <c r="I6" s="42"/>
      <c r="J6" s="40">
        <v>100</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90" customHeight="1" spans="1:11">
      <c r="A10" s="10"/>
      <c r="B10" s="19" t="s">
        <v>888</v>
      </c>
      <c r="C10" s="19"/>
      <c r="D10" s="19"/>
      <c r="E10" s="19"/>
      <c r="F10" s="19"/>
      <c r="G10" s="19"/>
      <c r="H10" s="19" t="s">
        <v>728</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38" customHeight="1" spans="1:11">
      <c r="A15" s="25" t="s">
        <v>603</v>
      </c>
      <c r="B15" s="26"/>
      <c r="C15" s="27" t="s">
        <v>604</v>
      </c>
      <c r="D15" s="27" t="s">
        <v>729</v>
      </c>
      <c r="E15" s="27" t="s">
        <v>613</v>
      </c>
      <c r="F15" s="27" t="s">
        <v>78</v>
      </c>
      <c r="G15" s="27" t="s">
        <v>608</v>
      </c>
      <c r="H15" s="27" t="s">
        <v>251</v>
      </c>
      <c r="I15" s="50">
        <v>10</v>
      </c>
      <c r="J15" s="50">
        <v>10</v>
      </c>
      <c r="K15" s="51" t="s">
        <v>585</v>
      </c>
    </row>
    <row r="16" s="1" customFormat="1" ht="38" customHeight="1" spans="1:11">
      <c r="A16" s="25" t="s">
        <v>603</v>
      </c>
      <c r="B16" s="29"/>
      <c r="C16" s="27" t="s">
        <v>604</v>
      </c>
      <c r="D16" s="27" t="s">
        <v>730</v>
      </c>
      <c r="E16" s="27" t="s">
        <v>613</v>
      </c>
      <c r="F16" s="27" t="s">
        <v>11</v>
      </c>
      <c r="G16" s="27" t="s">
        <v>731</v>
      </c>
      <c r="H16" s="27" t="s">
        <v>11</v>
      </c>
      <c r="I16" s="50">
        <v>10</v>
      </c>
      <c r="J16" s="50">
        <v>10</v>
      </c>
      <c r="K16" s="51" t="s">
        <v>732</v>
      </c>
    </row>
    <row r="17" s="1" customFormat="1" ht="38" customHeight="1" spans="1:11">
      <c r="A17" s="25" t="s">
        <v>603</v>
      </c>
      <c r="B17" s="29"/>
      <c r="C17" s="27" t="s">
        <v>624</v>
      </c>
      <c r="D17" s="27" t="s">
        <v>720</v>
      </c>
      <c r="E17" s="27" t="s">
        <v>613</v>
      </c>
      <c r="F17" s="27" t="s">
        <v>610</v>
      </c>
      <c r="G17" s="27" t="s">
        <v>611</v>
      </c>
      <c r="H17" s="27" t="s">
        <v>610</v>
      </c>
      <c r="I17" s="50">
        <v>10</v>
      </c>
      <c r="J17" s="50">
        <v>10</v>
      </c>
      <c r="K17" s="51" t="s">
        <v>732</v>
      </c>
    </row>
    <row r="18" s="1" customFormat="1" ht="38" customHeight="1" spans="1:11">
      <c r="A18" s="25" t="s">
        <v>603</v>
      </c>
      <c r="B18" s="29"/>
      <c r="C18" s="27" t="s">
        <v>671</v>
      </c>
      <c r="D18" s="27" t="s">
        <v>733</v>
      </c>
      <c r="E18" s="27" t="s">
        <v>734</v>
      </c>
      <c r="F18" s="27" t="s">
        <v>110</v>
      </c>
      <c r="G18" s="27" t="s">
        <v>735</v>
      </c>
      <c r="H18" s="27" t="s">
        <v>76</v>
      </c>
      <c r="I18" s="50">
        <v>10</v>
      </c>
      <c r="J18" s="50">
        <v>10</v>
      </c>
      <c r="K18" s="51" t="s">
        <v>732</v>
      </c>
    </row>
    <row r="19" s="1" customFormat="1" ht="38" customHeight="1" spans="1:11">
      <c r="A19" s="25" t="s">
        <v>603</v>
      </c>
      <c r="B19" s="29"/>
      <c r="C19" s="27" t="s">
        <v>671</v>
      </c>
      <c r="D19" s="27" t="s">
        <v>736</v>
      </c>
      <c r="E19" s="27" t="s">
        <v>734</v>
      </c>
      <c r="F19" s="27" t="s">
        <v>36</v>
      </c>
      <c r="G19" s="27" t="s">
        <v>735</v>
      </c>
      <c r="H19" s="27" t="s">
        <v>20</v>
      </c>
      <c r="I19" s="50">
        <v>10</v>
      </c>
      <c r="J19" s="50">
        <v>10</v>
      </c>
      <c r="K19" s="51" t="s">
        <v>732</v>
      </c>
    </row>
    <row r="20" s="1" customFormat="1" ht="38" customHeight="1" spans="1:11">
      <c r="A20" s="25" t="s">
        <v>628</v>
      </c>
      <c r="B20" s="29"/>
      <c r="C20" s="27" t="s">
        <v>721</v>
      </c>
      <c r="D20" s="28" t="s">
        <v>722</v>
      </c>
      <c r="E20" s="27" t="s">
        <v>606</v>
      </c>
      <c r="F20" s="27" t="s">
        <v>11</v>
      </c>
      <c r="G20" s="27" t="s">
        <v>128</v>
      </c>
      <c r="H20" s="27" t="s">
        <v>11</v>
      </c>
      <c r="I20" s="50">
        <v>30</v>
      </c>
      <c r="J20" s="50">
        <v>30</v>
      </c>
      <c r="K20" s="51" t="s">
        <v>732</v>
      </c>
    </row>
    <row r="21" s="1" customFormat="1" ht="38" customHeight="1" spans="1:11">
      <c r="A21" s="25" t="s">
        <v>634</v>
      </c>
      <c r="B21" s="29"/>
      <c r="C21" s="27" t="s">
        <v>635</v>
      </c>
      <c r="D21" s="27" t="s">
        <v>724</v>
      </c>
      <c r="E21" s="27" t="s">
        <v>613</v>
      </c>
      <c r="F21" s="27" t="s">
        <v>737</v>
      </c>
      <c r="G21" s="27" t="s">
        <v>611</v>
      </c>
      <c r="H21" s="27" t="s">
        <v>737</v>
      </c>
      <c r="I21" s="50">
        <v>10</v>
      </c>
      <c r="J21" s="50">
        <v>10</v>
      </c>
      <c r="K21" s="51" t="s">
        <v>732</v>
      </c>
    </row>
    <row r="22" s="3" customFormat="1" ht="67" customHeight="1" spans="1:11">
      <c r="A22" s="10" t="s">
        <v>640</v>
      </c>
      <c r="B22" s="10"/>
      <c r="C22" s="10"/>
      <c r="D22" s="19" t="s">
        <v>585</v>
      </c>
      <c r="E22" s="19"/>
      <c r="F22" s="19"/>
      <c r="G22" s="19"/>
      <c r="H22" s="19"/>
      <c r="I22" s="19"/>
      <c r="J22" s="19"/>
      <c r="K22" s="19"/>
    </row>
    <row r="23" s="3" customFormat="1" ht="30" customHeight="1" spans="1:11">
      <c r="A23" s="30" t="s">
        <v>641</v>
      </c>
      <c r="B23" s="31"/>
      <c r="C23" s="31"/>
      <c r="D23" s="31"/>
      <c r="E23" s="31"/>
      <c r="F23" s="31"/>
      <c r="G23" s="31"/>
      <c r="H23" s="58"/>
      <c r="I23" s="10" t="s">
        <v>642</v>
      </c>
      <c r="J23" s="10" t="s">
        <v>643</v>
      </c>
      <c r="K23" s="10" t="s">
        <v>644</v>
      </c>
    </row>
    <row r="24" s="2" customFormat="1" ht="35" customHeight="1" spans="1:11">
      <c r="A24" s="33"/>
      <c r="B24" s="34"/>
      <c r="C24" s="34"/>
      <c r="D24" s="34"/>
      <c r="E24" s="34"/>
      <c r="F24" s="34"/>
      <c r="G24" s="34"/>
      <c r="H24" s="60"/>
      <c r="I24" s="40">
        <v>100</v>
      </c>
      <c r="J24" s="40">
        <v>100</v>
      </c>
      <c r="K24" s="10" t="s">
        <v>645</v>
      </c>
    </row>
    <row r="25" s="2" customFormat="1" ht="94" customHeight="1" spans="1:11">
      <c r="A25" s="36" t="s">
        <v>646</v>
      </c>
      <c r="B25" s="37"/>
      <c r="C25" s="37"/>
      <c r="D25" s="37"/>
      <c r="E25" s="37"/>
      <c r="F25" s="37"/>
      <c r="G25" s="37"/>
      <c r="H25" s="37"/>
      <c r="I25" s="37"/>
      <c r="J25" s="37"/>
      <c r="K25" s="37"/>
    </row>
    <row r="26" s="1" customFormat="1" spans="1:11">
      <c r="A26" s="38" t="s">
        <v>647</v>
      </c>
      <c r="B26" s="38"/>
      <c r="C26" s="38"/>
      <c r="D26" s="38"/>
      <c r="E26" s="38"/>
      <c r="F26" s="38"/>
      <c r="G26" s="38"/>
      <c r="H26" s="38"/>
      <c r="I26" s="38"/>
      <c r="J26" s="38"/>
      <c r="K26" s="38"/>
    </row>
    <row r="27" s="1" customFormat="1" spans="1:11">
      <c r="A27" s="38" t="s">
        <v>648</v>
      </c>
      <c r="B27" s="38"/>
      <c r="C27" s="38"/>
      <c r="D27" s="38"/>
      <c r="E27" s="38"/>
      <c r="F27" s="38"/>
      <c r="G27" s="38"/>
      <c r="H27" s="38"/>
      <c r="I27" s="38"/>
      <c r="J27" s="38"/>
      <c r="K27" s="38"/>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4:B8"/>
    <mergeCell ref="A23:H24"/>
  </mergeCells>
  <pageMargins left="0.75" right="0.75" top="1" bottom="1" header="0.5" footer="0.5"/>
  <pageSetup paperSize="9" scale="66"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K29"/>
  <sheetViews>
    <sheetView topLeftCell="A19" workbookViewId="0">
      <selection activeCell="B10" sqref="B10:G10"/>
    </sheetView>
  </sheetViews>
  <sheetFormatPr defaultColWidth="8.08333333333333" defaultRowHeight="14.25"/>
  <cols>
    <col min="1" max="1" width="9.16666666666667" style="1" customWidth="1"/>
    <col min="2" max="2" width="5.875" style="1" customWidth="1"/>
    <col min="3" max="3" width="15.625" style="1" customWidth="1"/>
    <col min="4" max="4" width="16.25" style="1" customWidth="1"/>
    <col min="5" max="5" width="11.75" style="1" customWidth="1"/>
    <col min="6" max="6" width="14" style="1" customWidth="1"/>
    <col min="7" max="7" width="9.5" style="1" customWidth="1"/>
    <col min="8" max="8" width="12.75" style="1" customWidth="1"/>
    <col min="9" max="9" width="10" style="1" customWidth="1"/>
    <col min="10" max="10" width="9.75" style="1" customWidth="1"/>
    <col min="11" max="11" width="15.625" style="1" customWidth="1"/>
    <col min="12" max="16384" width="8.08333333333333"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891</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0</v>
      </c>
      <c r="E5" s="16"/>
      <c r="F5" s="15">
        <v>2699.54</v>
      </c>
      <c r="G5" s="16"/>
      <c r="H5" s="54">
        <v>2699.54</v>
      </c>
      <c r="I5" s="40">
        <v>10</v>
      </c>
      <c r="J5" s="40">
        <v>100</v>
      </c>
      <c r="K5" s="41">
        <v>10</v>
      </c>
    </row>
    <row r="6" s="2" customFormat="1" ht="30" customHeight="1" spans="1:11">
      <c r="A6" s="11"/>
      <c r="B6" s="11"/>
      <c r="C6" s="14" t="s">
        <v>583</v>
      </c>
      <c r="D6" s="15">
        <v>0</v>
      </c>
      <c r="E6" s="16"/>
      <c r="F6" s="15">
        <v>2699.54</v>
      </c>
      <c r="G6" s="16"/>
      <c r="H6" s="54">
        <v>2699.54</v>
      </c>
      <c r="I6" s="42"/>
      <c r="J6" s="40">
        <v>100</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195" customHeight="1" spans="1:11">
      <c r="A10" s="10"/>
      <c r="B10" s="19" t="s">
        <v>892</v>
      </c>
      <c r="C10" s="19"/>
      <c r="D10" s="19"/>
      <c r="E10" s="19"/>
      <c r="F10" s="19"/>
      <c r="G10" s="19"/>
      <c r="H10" s="19" t="s">
        <v>756</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38" customHeight="1" spans="1:11">
      <c r="A15" s="25" t="s">
        <v>603</v>
      </c>
      <c r="B15" s="26"/>
      <c r="C15" s="27" t="s">
        <v>604</v>
      </c>
      <c r="D15" s="27" t="s">
        <v>757</v>
      </c>
      <c r="E15" s="27" t="s">
        <v>606</v>
      </c>
      <c r="F15" s="27" t="s">
        <v>793</v>
      </c>
      <c r="G15" s="27" t="s">
        <v>759</v>
      </c>
      <c r="H15" s="27" t="s">
        <v>793</v>
      </c>
      <c r="I15" s="50">
        <v>10</v>
      </c>
      <c r="J15" s="50">
        <v>10</v>
      </c>
      <c r="K15" s="51" t="s">
        <v>585</v>
      </c>
    </row>
    <row r="16" s="1" customFormat="1" ht="38" customHeight="1" spans="1:11">
      <c r="A16" s="25" t="s">
        <v>603</v>
      </c>
      <c r="B16" s="29"/>
      <c r="C16" s="27" t="s">
        <v>604</v>
      </c>
      <c r="D16" s="27" t="s">
        <v>794</v>
      </c>
      <c r="E16" s="27" t="s">
        <v>606</v>
      </c>
      <c r="F16" s="27" t="s">
        <v>795</v>
      </c>
      <c r="G16" s="27" t="s">
        <v>611</v>
      </c>
      <c r="H16" s="27" t="s">
        <v>795</v>
      </c>
      <c r="I16" s="50">
        <v>10</v>
      </c>
      <c r="J16" s="50">
        <v>10</v>
      </c>
      <c r="K16" s="51" t="s">
        <v>585</v>
      </c>
    </row>
    <row r="17" s="1" customFormat="1" ht="38" customHeight="1" spans="1:11">
      <c r="A17" s="25" t="s">
        <v>603</v>
      </c>
      <c r="B17" s="29"/>
      <c r="C17" s="27" t="s">
        <v>624</v>
      </c>
      <c r="D17" s="27" t="s">
        <v>796</v>
      </c>
      <c r="E17" s="27" t="s">
        <v>606</v>
      </c>
      <c r="F17" s="27" t="s">
        <v>795</v>
      </c>
      <c r="G17" s="27" t="s">
        <v>611</v>
      </c>
      <c r="H17" s="27" t="s">
        <v>795</v>
      </c>
      <c r="I17" s="50">
        <v>10</v>
      </c>
      <c r="J17" s="50">
        <v>10</v>
      </c>
      <c r="K17" s="51" t="s">
        <v>585</v>
      </c>
    </row>
    <row r="18" s="1" customFormat="1" ht="38" customHeight="1" spans="1:11">
      <c r="A18" s="25" t="s">
        <v>603</v>
      </c>
      <c r="B18" s="29"/>
      <c r="C18" s="27" t="s">
        <v>624</v>
      </c>
      <c r="D18" s="27" t="s">
        <v>761</v>
      </c>
      <c r="E18" s="27" t="s">
        <v>606</v>
      </c>
      <c r="F18" s="27" t="s">
        <v>795</v>
      </c>
      <c r="G18" s="27" t="s">
        <v>611</v>
      </c>
      <c r="H18" s="27" t="s">
        <v>795</v>
      </c>
      <c r="I18" s="50">
        <v>10</v>
      </c>
      <c r="J18" s="50">
        <v>10</v>
      </c>
      <c r="K18" s="51" t="s">
        <v>585</v>
      </c>
    </row>
    <row r="19" s="1" customFormat="1" ht="38" customHeight="1" spans="1:11">
      <c r="A19" s="25" t="s">
        <v>603</v>
      </c>
      <c r="B19" s="29"/>
      <c r="C19" s="27" t="s">
        <v>624</v>
      </c>
      <c r="D19" s="27" t="s">
        <v>797</v>
      </c>
      <c r="E19" s="27" t="s">
        <v>606</v>
      </c>
      <c r="F19" s="27" t="s">
        <v>795</v>
      </c>
      <c r="G19" s="27" t="s">
        <v>611</v>
      </c>
      <c r="H19" s="27" t="s">
        <v>795</v>
      </c>
      <c r="I19" s="50">
        <v>10</v>
      </c>
      <c r="J19" s="50">
        <v>10</v>
      </c>
      <c r="K19" s="51" t="s">
        <v>585</v>
      </c>
    </row>
    <row r="20" s="1" customFormat="1" ht="38" customHeight="1" spans="1:11">
      <c r="A20" s="25" t="s">
        <v>603</v>
      </c>
      <c r="B20" s="29"/>
      <c r="C20" s="27" t="s">
        <v>659</v>
      </c>
      <c r="D20" s="27" t="s">
        <v>798</v>
      </c>
      <c r="E20" s="27" t="s">
        <v>734</v>
      </c>
      <c r="F20" s="27" t="s">
        <v>799</v>
      </c>
      <c r="G20" s="27" t="s">
        <v>611</v>
      </c>
      <c r="H20" s="27" t="s">
        <v>800</v>
      </c>
      <c r="I20" s="50">
        <v>10</v>
      </c>
      <c r="J20" s="50">
        <v>10</v>
      </c>
      <c r="K20" s="51" t="s">
        <v>585</v>
      </c>
    </row>
    <row r="21" s="1" customFormat="1" ht="38" customHeight="1" spans="1:11">
      <c r="A21" s="25" t="s">
        <v>628</v>
      </c>
      <c r="B21" s="29"/>
      <c r="C21" s="27" t="s">
        <v>629</v>
      </c>
      <c r="D21" s="27" t="s">
        <v>762</v>
      </c>
      <c r="E21" s="27" t="s">
        <v>613</v>
      </c>
      <c r="F21" s="27" t="s">
        <v>801</v>
      </c>
      <c r="G21" s="27" t="s">
        <v>611</v>
      </c>
      <c r="H21" s="27" t="s">
        <v>807</v>
      </c>
      <c r="I21" s="50">
        <v>10</v>
      </c>
      <c r="J21" s="50">
        <v>10</v>
      </c>
      <c r="K21" s="51" t="s">
        <v>585</v>
      </c>
    </row>
    <row r="22" s="1" customFormat="1" ht="38" customHeight="1" spans="1:11">
      <c r="A22" s="25" t="s">
        <v>628</v>
      </c>
      <c r="B22" s="29"/>
      <c r="C22" s="27" t="s">
        <v>788</v>
      </c>
      <c r="D22" s="28" t="s">
        <v>803</v>
      </c>
      <c r="E22" s="27" t="s">
        <v>734</v>
      </c>
      <c r="F22" s="27" t="s">
        <v>804</v>
      </c>
      <c r="G22" s="27" t="s">
        <v>805</v>
      </c>
      <c r="H22" s="27" t="s">
        <v>893</v>
      </c>
      <c r="I22" s="50">
        <v>10</v>
      </c>
      <c r="J22" s="50">
        <v>10</v>
      </c>
      <c r="K22" s="51" t="s">
        <v>585</v>
      </c>
    </row>
    <row r="23" s="1" customFormat="1" ht="38" customHeight="1" spans="1:11">
      <c r="A23" s="25" t="s">
        <v>634</v>
      </c>
      <c r="B23" s="29"/>
      <c r="C23" s="27" t="s">
        <v>635</v>
      </c>
      <c r="D23" s="27" t="s">
        <v>764</v>
      </c>
      <c r="E23" s="27" t="s">
        <v>606</v>
      </c>
      <c r="F23" s="27" t="s">
        <v>801</v>
      </c>
      <c r="G23" s="27" t="s">
        <v>611</v>
      </c>
      <c r="H23" s="27" t="s">
        <v>807</v>
      </c>
      <c r="I23" s="50">
        <v>10</v>
      </c>
      <c r="J23" s="50">
        <v>10</v>
      </c>
      <c r="K23" s="51" t="s">
        <v>585</v>
      </c>
    </row>
    <row r="24" s="3" customFormat="1" ht="67" customHeight="1" spans="1:11">
      <c r="A24" s="10" t="s">
        <v>640</v>
      </c>
      <c r="B24" s="10"/>
      <c r="C24" s="10"/>
      <c r="D24" s="19" t="s">
        <v>585</v>
      </c>
      <c r="E24" s="19"/>
      <c r="F24" s="19"/>
      <c r="G24" s="19"/>
      <c r="H24" s="19"/>
      <c r="I24" s="19"/>
      <c r="J24" s="19"/>
      <c r="K24" s="19"/>
    </row>
    <row r="25" s="3" customFormat="1" ht="30" customHeight="1" spans="1:11">
      <c r="A25" s="30" t="s">
        <v>641</v>
      </c>
      <c r="B25" s="31"/>
      <c r="C25" s="31"/>
      <c r="D25" s="31"/>
      <c r="E25" s="31"/>
      <c r="F25" s="31"/>
      <c r="G25" s="31"/>
      <c r="H25" s="58"/>
      <c r="I25" s="10" t="s">
        <v>642</v>
      </c>
      <c r="J25" s="10" t="s">
        <v>643</v>
      </c>
      <c r="K25" s="10" t="s">
        <v>644</v>
      </c>
    </row>
    <row r="26" s="2" customFormat="1" ht="35" customHeight="1" spans="1:11">
      <c r="A26" s="33"/>
      <c r="B26" s="34"/>
      <c r="C26" s="34"/>
      <c r="D26" s="34"/>
      <c r="E26" s="34"/>
      <c r="F26" s="34"/>
      <c r="G26" s="34"/>
      <c r="H26" s="60"/>
      <c r="I26" s="40">
        <v>100</v>
      </c>
      <c r="J26" s="40">
        <v>100</v>
      </c>
      <c r="K26" s="10" t="s">
        <v>645</v>
      </c>
    </row>
    <row r="27" s="2" customFormat="1" ht="94" customHeight="1" spans="1:11">
      <c r="A27" s="36" t="s">
        <v>646</v>
      </c>
      <c r="B27" s="37"/>
      <c r="C27" s="37"/>
      <c r="D27" s="37"/>
      <c r="E27" s="37"/>
      <c r="F27" s="37"/>
      <c r="G27" s="37"/>
      <c r="H27" s="37"/>
      <c r="I27" s="37"/>
      <c r="J27" s="37"/>
      <c r="K27" s="37"/>
    </row>
    <row r="28" s="1" customFormat="1" spans="1:11">
      <c r="A28" s="38" t="s">
        <v>647</v>
      </c>
      <c r="B28" s="38"/>
      <c r="C28" s="38"/>
      <c r="D28" s="38"/>
      <c r="E28" s="38"/>
      <c r="F28" s="38"/>
      <c r="G28" s="38"/>
      <c r="H28" s="38"/>
      <c r="I28" s="38"/>
      <c r="J28" s="38"/>
      <c r="K28" s="38"/>
    </row>
    <row r="29" s="1" customFormat="1" spans="1:11">
      <c r="A29" s="38" t="s">
        <v>648</v>
      </c>
      <c r="B29" s="38"/>
      <c r="C29" s="38"/>
      <c r="D29" s="38"/>
      <c r="E29" s="38"/>
      <c r="F29" s="38"/>
      <c r="G29" s="38"/>
      <c r="H29" s="38"/>
      <c r="I29" s="38"/>
      <c r="J29" s="38"/>
      <c r="K29" s="38"/>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9:A10"/>
    <mergeCell ref="H13:H14"/>
    <mergeCell ref="I6:I8"/>
    <mergeCell ref="I13:I14"/>
    <mergeCell ref="J13:J14"/>
    <mergeCell ref="K6:K8"/>
    <mergeCell ref="K13:K14"/>
    <mergeCell ref="A4:B8"/>
    <mergeCell ref="A25:H26"/>
  </mergeCells>
  <pageMargins left="0.75" right="0.75" top="1" bottom="1" header="0.5" footer="0.5"/>
  <pageSetup paperSize="9" scale="58"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pageSetUpPr fitToPage="1"/>
  </sheetPr>
  <dimension ref="A1:K26"/>
  <sheetViews>
    <sheetView topLeftCell="A7" workbookViewId="0">
      <selection activeCell="D15" sqref="D15"/>
    </sheetView>
  </sheetViews>
  <sheetFormatPr defaultColWidth="8.08333333333333" defaultRowHeight="14.25"/>
  <cols>
    <col min="1" max="1" width="9.16666666666667" style="1" customWidth="1"/>
    <col min="2" max="2" width="4.625" style="1" customWidth="1"/>
    <col min="3" max="3" width="20.875" style="1" customWidth="1"/>
    <col min="4" max="4" width="19.625" style="1" customWidth="1"/>
    <col min="5" max="5" width="9.125" style="1" customWidth="1"/>
    <col min="6" max="6" width="9.25" style="1" customWidth="1"/>
    <col min="7" max="7" width="9.5" style="1" customWidth="1"/>
    <col min="8" max="8" width="12.375" style="1" customWidth="1"/>
    <col min="9" max="9" width="9.625" style="1" customWidth="1"/>
    <col min="10" max="10" width="9.875" style="1" customWidth="1"/>
    <col min="11" max="11" width="14.625" style="1" customWidth="1"/>
    <col min="12" max="16384" width="8.08333333333333"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894</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0</v>
      </c>
      <c r="E5" s="16"/>
      <c r="F5" s="15">
        <v>2150.01</v>
      </c>
      <c r="G5" s="16"/>
      <c r="H5" s="54">
        <v>2150.01</v>
      </c>
      <c r="I5" s="40">
        <v>10</v>
      </c>
      <c r="J5" s="40">
        <v>100</v>
      </c>
      <c r="K5" s="41">
        <v>10</v>
      </c>
    </row>
    <row r="6" s="2" customFormat="1" ht="30" customHeight="1" spans="1:11">
      <c r="A6" s="11"/>
      <c r="B6" s="11"/>
      <c r="C6" s="14" t="s">
        <v>583</v>
      </c>
      <c r="D6" s="15">
        <v>0</v>
      </c>
      <c r="E6" s="16"/>
      <c r="F6" s="15">
        <v>2150.01</v>
      </c>
      <c r="G6" s="16"/>
      <c r="H6" s="54">
        <v>2150.01</v>
      </c>
      <c r="I6" s="42"/>
      <c r="J6" s="40">
        <v>100</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97" customHeight="1" spans="1:11">
      <c r="A10" s="10"/>
      <c r="B10" s="19" t="s">
        <v>895</v>
      </c>
      <c r="C10" s="19"/>
      <c r="D10" s="19"/>
      <c r="E10" s="19"/>
      <c r="F10" s="19"/>
      <c r="G10" s="19"/>
      <c r="H10" s="19" t="s">
        <v>896</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38" customHeight="1" spans="1:11">
      <c r="A15" s="25" t="s">
        <v>603</v>
      </c>
      <c r="B15" s="26"/>
      <c r="C15" s="27" t="s">
        <v>604</v>
      </c>
      <c r="D15" s="27" t="s">
        <v>729</v>
      </c>
      <c r="E15" s="27" t="s">
        <v>613</v>
      </c>
      <c r="F15" s="27" t="s">
        <v>78</v>
      </c>
      <c r="G15" s="27" t="s">
        <v>608</v>
      </c>
      <c r="H15" s="27" t="s">
        <v>251</v>
      </c>
      <c r="I15" s="50">
        <v>15</v>
      </c>
      <c r="J15" s="50">
        <v>15</v>
      </c>
      <c r="K15" s="51" t="s">
        <v>732</v>
      </c>
    </row>
    <row r="16" s="1" customFormat="1" ht="38" customHeight="1" spans="1:11">
      <c r="A16" s="25" t="s">
        <v>603</v>
      </c>
      <c r="B16" s="29"/>
      <c r="C16" s="27" t="s">
        <v>604</v>
      </c>
      <c r="D16" s="27" t="s">
        <v>730</v>
      </c>
      <c r="E16" s="27" t="s">
        <v>613</v>
      </c>
      <c r="F16" s="27" t="s">
        <v>11</v>
      </c>
      <c r="G16" s="27" t="s">
        <v>731</v>
      </c>
      <c r="H16" s="27" t="s">
        <v>28</v>
      </c>
      <c r="I16" s="50">
        <v>10</v>
      </c>
      <c r="J16" s="50">
        <v>10</v>
      </c>
      <c r="K16" s="51" t="s">
        <v>732</v>
      </c>
    </row>
    <row r="17" s="1" customFormat="1" ht="38" customHeight="1" spans="1:11">
      <c r="A17" s="25" t="s">
        <v>603</v>
      </c>
      <c r="B17" s="29"/>
      <c r="C17" s="27" t="s">
        <v>624</v>
      </c>
      <c r="D17" s="27" t="s">
        <v>720</v>
      </c>
      <c r="E17" s="27" t="s">
        <v>613</v>
      </c>
      <c r="F17" s="27" t="s">
        <v>627</v>
      </c>
      <c r="G17" s="27" t="s">
        <v>611</v>
      </c>
      <c r="H17" s="27" t="s">
        <v>610</v>
      </c>
      <c r="I17" s="50">
        <v>15</v>
      </c>
      <c r="J17" s="50">
        <v>15</v>
      </c>
      <c r="K17" s="51" t="s">
        <v>732</v>
      </c>
    </row>
    <row r="18" s="1" customFormat="1" ht="38" customHeight="1" spans="1:11">
      <c r="A18" s="25" t="s">
        <v>603</v>
      </c>
      <c r="B18" s="29"/>
      <c r="C18" s="27" t="s">
        <v>671</v>
      </c>
      <c r="D18" s="27" t="s">
        <v>736</v>
      </c>
      <c r="E18" s="27" t="s">
        <v>734</v>
      </c>
      <c r="F18" s="27" t="s">
        <v>36</v>
      </c>
      <c r="G18" s="27" t="s">
        <v>735</v>
      </c>
      <c r="H18" s="27" t="s">
        <v>20</v>
      </c>
      <c r="I18" s="50">
        <v>10</v>
      </c>
      <c r="J18" s="50">
        <v>10</v>
      </c>
      <c r="K18" s="51" t="s">
        <v>732</v>
      </c>
    </row>
    <row r="19" s="1" customFormat="1" ht="38" customHeight="1" spans="1:11">
      <c r="A19" s="25" t="s">
        <v>628</v>
      </c>
      <c r="B19" s="29"/>
      <c r="C19" s="27" t="s">
        <v>721</v>
      </c>
      <c r="D19" s="28" t="s">
        <v>722</v>
      </c>
      <c r="E19" s="27" t="s">
        <v>606</v>
      </c>
      <c r="F19" s="27" t="s">
        <v>11</v>
      </c>
      <c r="G19" s="27" t="s">
        <v>128</v>
      </c>
      <c r="H19" s="27" t="s">
        <v>11</v>
      </c>
      <c r="I19" s="50">
        <v>30</v>
      </c>
      <c r="J19" s="50">
        <v>30</v>
      </c>
      <c r="K19" s="51" t="s">
        <v>732</v>
      </c>
    </row>
    <row r="20" s="1" customFormat="1" ht="38" customHeight="1" spans="1:11">
      <c r="A20" s="25" t="s">
        <v>634</v>
      </c>
      <c r="B20" s="29"/>
      <c r="C20" s="27" t="s">
        <v>635</v>
      </c>
      <c r="D20" s="27" t="s">
        <v>724</v>
      </c>
      <c r="E20" s="27" t="s">
        <v>613</v>
      </c>
      <c r="F20" s="27" t="s">
        <v>737</v>
      </c>
      <c r="G20" s="27" t="s">
        <v>611</v>
      </c>
      <c r="H20" s="27" t="s">
        <v>737</v>
      </c>
      <c r="I20" s="50">
        <v>10</v>
      </c>
      <c r="J20" s="50">
        <v>10</v>
      </c>
      <c r="K20" s="51" t="s">
        <v>732</v>
      </c>
    </row>
    <row r="21" s="3" customFormat="1" ht="67" customHeight="1" spans="1:11">
      <c r="A21" s="10" t="s">
        <v>640</v>
      </c>
      <c r="B21" s="10"/>
      <c r="C21" s="10"/>
      <c r="D21" s="19" t="s">
        <v>585</v>
      </c>
      <c r="E21" s="19"/>
      <c r="F21" s="19"/>
      <c r="G21" s="19"/>
      <c r="H21" s="19"/>
      <c r="I21" s="19"/>
      <c r="J21" s="19"/>
      <c r="K21" s="19"/>
    </row>
    <row r="22" s="3" customFormat="1" ht="30" customHeight="1" spans="1:11">
      <c r="A22" s="30" t="s">
        <v>641</v>
      </c>
      <c r="B22" s="31"/>
      <c r="C22" s="31"/>
      <c r="D22" s="31"/>
      <c r="E22" s="31"/>
      <c r="F22" s="31"/>
      <c r="G22" s="31"/>
      <c r="H22" s="58"/>
      <c r="I22" s="10" t="s">
        <v>642</v>
      </c>
      <c r="J22" s="10" t="s">
        <v>643</v>
      </c>
      <c r="K22" s="10" t="s">
        <v>644</v>
      </c>
    </row>
    <row r="23" s="2" customFormat="1" ht="35" customHeight="1" spans="1:11">
      <c r="A23" s="33"/>
      <c r="B23" s="34"/>
      <c r="C23" s="34"/>
      <c r="D23" s="34"/>
      <c r="E23" s="34"/>
      <c r="F23" s="34"/>
      <c r="G23" s="34"/>
      <c r="H23" s="60"/>
      <c r="I23" s="40">
        <v>100</v>
      </c>
      <c r="J23" s="40">
        <v>100</v>
      </c>
      <c r="K23" s="10" t="s">
        <v>645</v>
      </c>
    </row>
    <row r="24" s="2" customFormat="1" ht="94" customHeight="1" spans="1:11">
      <c r="A24" s="36" t="s">
        <v>646</v>
      </c>
      <c r="B24" s="37"/>
      <c r="C24" s="37"/>
      <c r="D24" s="37"/>
      <c r="E24" s="37"/>
      <c r="F24" s="37"/>
      <c r="G24" s="37"/>
      <c r="H24" s="37"/>
      <c r="I24" s="37"/>
      <c r="J24" s="37"/>
      <c r="K24" s="37"/>
    </row>
    <row r="25" s="1" customFormat="1" spans="1:11">
      <c r="A25" s="38" t="s">
        <v>647</v>
      </c>
      <c r="B25" s="38"/>
      <c r="C25" s="38"/>
      <c r="D25" s="38"/>
      <c r="E25" s="38"/>
      <c r="F25" s="38"/>
      <c r="G25" s="38"/>
      <c r="H25" s="38"/>
      <c r="I25" s="38"/>
      <c r="J25" s="38"/>
      <c r="K25" s="38"/>
    </row>
    <row r="26" s="1" customFormat="1" spans="1:11">
      <c r="A26" s="38" t="s">
        <v>648</v>
      </c>
      <c r="B26" s="38"/>
      <c r="C26" s="38"/>
      <c r="D26" s="38"/>
      <c r="E26" s="38"/>
      <c r="F26" s="38"/>
      <c r="G26" s="38"/>
      <c r="H26" s="38"/>
      <c r="I26" s="38"/>
      <c r="J26" s="38"/>
      <c r="K26" s="38"/>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 footer="0.5"/>
  <pageSetup paperSize="9" scale="7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K25"/>
  <sheetViews>
    <sheetView topLeftCell="A10" workbookViewId="0">
      <selection activeCell="B10" sqref="B10:G10"/>
    </sheetView>
  </sheetViews>
  <sheetFormatPr defaultColWidth="8.08333333333333" defaultRowHeight="14.25"/>
  <cols>
    <col min="1" max="1" width="9.16666666666667" style="1" customWidth="1"/>
    <col min="2" max="2" width="8.83333333333333" style="1" customWidth="1"/>
    <col min="3" max="3" width="20.1666666666667" style="1" customWidth="1"/>
    <col min="4" max="4" width="15.75" style="1" customWidth="1"/>
    <col min="5" max="5" width="10.5" style="1" customWidth="1"/>
    <col min="6" max="6" width="11" style="1" customWidth="1"/>
    <col min="7" max="7" width="9" style="1" customWidth="1"/>
    <col min="8" max="8" width="11.25" style="1" customWidth="1"/>
    <col min="9" max="9" width="9.25" style="1" customWidth="1"/>
    <col min="10" max="10" width="9.375" style="1" customWidth="1"/>
    <col min="11" max="11" width="14.625" style="1" customWidth="1"/>
    <col min="12" max="16384" width="8.08333333333333"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897</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0</v>
      </c>
      <c r="E5" s="16"/>
      <c r="F5" s="15">
        <v>220</v>
      </c>
      <c r="G5" s="16"/>
      <c r="H5" s="54">
        <v>220</v>
      </c>
      <c r="I5" s="40">
        <v>10</v>
      </c>
      <c r="J5" s="40">
        <v>100</v>
      </c>
      <c r="K5" s="41">
        <v>10</v>
      </c>
    </row>
    <row r="6" s="2" customFormat="1" ht="30" customHeight="1" spans="1:11">
      <c r="A6" s="11"/>
      <c r="B6" s="11"/>
      <c r="C6" s="14" t="s">
        <v>583</v>
      </c>
      <c r="D6" s="15">
        <v>0</v>
      </c>
      <c r="E6" s="16"/>
      <c r="F6" s="15">
        <v>220</v>
      </c>
      <c r="G6" s="16"/>
      <c r="H6" s="54">
        <v>220</v>
      </c>
      <c r="I6" s="42"/>
      <c r="J6" s="40">
        <v>100</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119" customHeight="1" spans="1:11">
      <c r="A10" s="10"/>
      <c r="B10" s="19" t="s">
        <v>898</v>
      </c>
      <c r="C10" s="19"/>
      <c r="D10" s="19"/>
      <c r="E10" s="19"/>
      <c r="F10" s="19"/>
      <c r="G10" s="19"/>
      <c r="H10" s="19" t="s">
        <v>899</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38" customHeight="1" spans="1:11">
      <c r="A15" s="25" t="s">
        <v>603</v>
      </c>
      <c r="B15" s="26"/>
      <c r="C15" s="27" t="s">
        <v>604</v>
      </c>
      <c r="D15" s="27" t="s">
        <v>900</v>
      </c>
      <c r="E15" s="27" t="s">
        <v>606</v>
      </c>
      <c r="F15" s="27" t="s">
        <v>20</v>
      </c>
      <c r="G15" s="27" t="s">
        <v>608</v>
      </c>
      <c r="H15" s="27" t="s">
        <v>20</v>
      </c>
      <c r="I15" s="50">
        <v>25</v>
      </c>
      <c r="J15" s="50">
        <v>25</v>
      </c>
      <c r="K15" s="51" t="s">
        <v>732</v>
      </c>
    </row>
    <row r="16" s="1" customFormat="1" ht="38" customHeight="1" spans="1:11">
      <c r="A16" s="25" t="s">
        <v>603</v>
      </c>
      <c r="B16" s="29"/>
      <c r="C16" s="27" t="s">
        <v>624</v>
      </c>
      <c r="D16" s="27" t="s">
        <v>797</v>
      </c>
      <c r="E16" s="27" t="s">
        <v>606</v>
      </c>
      <c r="F16" s="27" t="s">
        <v>610</v>
      </c>
      <c r="G16" s="27" t="s">
        <v>611</v>
      </c>
      <c r="H16" s="27" t="s">
        <v>610</v>
      </c>
      <c r="I16" s="50">
        <v>25</v>
      </c>
      <c r="J16" s="50">
        <v>25</v>
      </c>
      <c r="K16" s="51" t="s">
        <v>732</v>
      </c>
    </row>
    <row r="17" s="1" customFormat="1" ht="38" customHeight="1" spans="1:11">
      <c r="A17" s="25" t="s">
        <v>628</v>
      </c>
      <c r="B17" s="29"/>
      <c r="C17" s="27" t="s">
        <v>629</v>
      </c>
      <c r="D17" s="27" t="s">
        <v>901</v>
      </c>
      <c r="E17" s="27" t="s">
        <v>606</v>
      </c>
      <c r="F17" s="27" t="s">
        <v>610</v>
      </c>
      <c r="G17" s="27" t="s">
        <v>611</v>
      </c>
      <c r="H17" s="27" t="s">
        <v>610</v>
      </c>
      <c r="I17" s="50">
        <v>15</v>
      </c>
      <c r="J17" s="50">
        <v>15</v>
      </c>
      <c r="K17" s="51" t="s">
        <v>732</v>
      </c>
    </row>
    <row r="18" s="1" customFormat="1" ht="38" customHeight="1" spans="1:11">
      <c r="A18" s="25" t="s">
        <v>628</v>
      </c>
      <c r="B18" s="29"/>
      <c r="C18" s="27" t="s">
        <v>788</v>
      </c>
      <c r="D18" s="27" t="s">
        <v>902</v>
      </c>
      <c r="E18" s="27" t="s">
        <v>606</v>
      </c>
      <c r="F18" s="27" t="s">
        <v>610</v>
      </c>
      <c r="G18" s="27" t="s">
        <v>611</v>
      </c>
      <c r="H18" s="27" t="s">
        <v>610</v>
      </c>
      <c r="I18" s="50">
        <v>15</v>
      </c>
      <c r="J18" s="50">
        <v>15</v>
      </c>
      <c r="K18" s="51" t="s">
        <v>732</v>
      </c>
    </row>
    <row r="19" s="1" customFormat="1" ht="38" customHeight="1" spans="1:11">
      <c r="A19" s="25" t="s">
        <v>634</v>
      </c>
      <c r="B19" s="29"/>
      <c r="C19" s="27" t="s">
        <v>635</v>
      </c>
      <c r="D19" s="27" t="s">
        <v>699</v>
      </c>
      <c r="E19" s="27" t="s">
        <v>613</v>
      </c>
      <c r="F19" s="27" t="s">
        <v>610</v>
      </c>
      <c r="G19" s="27" t="s">
        <v>611</v>
      </c>
      <c r="H19" s="27" t="s">
        <v>610</v>
      </c>
      <c r="I19" s="50">
        <v>10</v>
      </c>
      <c r="J19" s="50">
        <v>10</v>
      </c>
      <c r="K19" s="51" t="s">
        <v>732</v>
      </c>
    </row>
    <row r="20" s="3" customFormat="1" ht="67" customHeight="1" spans="1:11">
      <c r="A20" s="10" t="s">
        <v>640</v>
      </c>
      <c r="B20" s="10"/>
      <c r="C20" s="10"/>
      <c r="D20" s="19" t="s">
        <v>585</v>
      </c>
      <c r="E20" s="19"/>
      <c r="F20" s="19"/>
      <c r="G20" s="19"/>
      <c r="H20" s="19"/>
      <c r="I20" s="19"/>
      <c r="J20" s="19"/>
      <c r="K20" s="19"/>
    </row>
    <row r="21" s="3" customFormat="1" ht="30" customHeight="1" spans="1:11">
      <c r="A21" s="30" t="s">
        <v>641</v>
      </c>
      <c r="B21" s="31"/>
      <c r="C21" s="31"/>
      <c r="D21" s="31"/>
      <c r="E21" s="31"/>
      <c r="F21" s="31"/>
      <c r="G21" s="31"/>
      <c r="H21" s="58"/>
      <c r="I21" s="10" t="s">
        <v>642</v>
      </c>
      <c r="J21" s="10" t="s">
        <v>643</v>
      </c>
      <c r="K21" s="10" t="s">
        <v>644</v>
      </c>
    </row>
    <row r="22" s="2" customFormat="1" ht="35" customHeight="1" spans="1:11">
      <c r="A22" s="33"/>
      <c r="B22" s="34"/>
      <c r="C22" s="34"/>
      <c r="D22" s="34"/>
      <c r="E22" s="34"/>
      <c r="F22" s="34"/>
      <c r="G22" s="34"/>
      <c r="H22" s="60"/>
      <c r="I22" s="40">
        <v>100</v>
      </c>
      <c r="J22" s="40">
        <v>100</v>
      </c>
      <c r="K22" s="10" t="s">
        <v>645</v>
      </c>
    </row>
    <row r="23" s="2" customFormat="1" ht="94" customHeight="1" spans="1:11">
      <c r="A23" s="36" t="s">
        <v>646</v>
      </c>
      <c r="B23" s="37"/>
      <c r="C23" s="37"/>
      <c r="D23" s="37"/>
      <c r="E23" s="37"/>
      <c r="F23" s="37"/>
      <c r="G23" s="37"/>
      <c r="H23" s="37"/>
      <c r="I23" s="37"/>
      <c r="J23" s="37"/>
      <c r="K23" s="37"/>
    </row>
    <row r="24" s="1" customFormat="1" spans="1:11">
      <c r="A24" s="38" t="s">
        <v>647</v>
      </c>
      <c r="B24" s="38"/>
      <c r="C24" s="38"/>
      <c r="D24" s="38"/>
      <c r="E24" s="38"/>
      <c r="F24" s="38"/>
      <c r="G24" s="38"/>
      <c r="H24" s="38"/>
      <c r="I24" s="38"/>
      <c r="J24" s="38"/>
      <c r="K24" s="38"/>
    </row>
    <row r="25" s="1" customFormat="1" spans="1:11">
      <c r="A25" s="38" t="s">
        <v>648</v>
      </c>
      <c r="B25" s="38"/>
      <c r="C25" s="38"/>
      <c r="D25" s="38"/>
      <c r="E25" s="38"/>
      <c r="F25" s="38"/>
      <c r="G25" s="38"/>
      <c r="H25" s="38"/>
      <c r="I25" s="38"/>
      <c r="J25" s="38"/>
      <c r="K25" s="38"/>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pageSetup paperSize="9" scale="68"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pageSetUpPr fitToPage="1"/>
  </sheetPr>
  <dimension ref="A1:K28"/>
  <sheetViews>
    <sheetView topLeftCell="A7" workbookViewId="0">
      <selection activeCell="H11" sqref="H11"/>
    </sheetView>
  </sheetViews>
  <sheetFormatPr defaultColWidth="8.08333333333333" defaultRowHeight="14.25"/>
  <cols>
    <col min="1" max="1" width="9.16666666666667" style="1" customWidth="1"/>
    <col min="2" max="2" width="8.83333333333333" style="1" customWidth="1"/>
    <col min="3" max="3" width="20.375" style="1" customWidth="1"/>
    <col min="4" max="4" width="21.75" style="1" customWidth="1"/>
    <col min="5" max="5" width="6.25" style="1" customWidth="1"/>
    <col min="6" max="6" width="9" style="1" customWidth="1"/>
    <col min="7" max="7" width="5.875" style="1" customWidth="1"/>
    <col min="8" max="8" width="10.5" style="1" customWidth="1"/>
    <col min="9" max="9" width="9.375" style="1" customWidth="1"/>
    <col min="10" max="10" width="9.625" style="1" customWidth="1"/>
    <col min="11" max="11" width="13.75" style="1" customWidth="1"/>
    <col min="12" max="16384" width="8.08333333333333"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903</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61" t="s">
        <v>582</v>
      </c>
      <c r="D5" s="15">
        <v>0</v>
      </c>
      <c r="E5" s="16"/>
      <c r="F5" s="15">
        <v>1000</v>
      </c>
      <c r="G5" s="16"/>
      <c r="H5" s="54">
        <v>1000</v>
      </c>
      <c r="I5" s="40">
        <v>10</v>
      </c>
      <c r="J5" s="40">
        <v>100</v>
      </c>
      <c r="K5" s="41">
        <v>10</v>
      </c>
    </row>
    <row r="6" s="2" customFormat="1" ht="30" customHeight="1" spans="1:11">
      <c r="A6" s="11"/>
      <c r="B6" s="11"/>
      <c r="C6" s="61" t="s">
        <v>583</v>
      </c>
      <c r="D6" s="15">
        <v>0</v>
      </c>
      <c r="E6" s="16"/>
      <c r="F6" s="15">
        <v>1000</v>
      </c>
      <c r="G6" s="16"/>
      <c r="H6" s="54">
        <v>1000</v>
      </c>
      <c r="I6" s="42"/>
      <c r="J6" s="40">
        <v>100</v>
      </c>
      <c r="K6" s="43"/>
    </row>
    <row r="7" s="2" customFormat="1" ht="30" customHeight="1" spans="1:11">
      <c r="A7" s="11"/>
      <c r="B7" s="11"/>
      <c r="C7" s="61" t="s">
        <v>584</v>
      </c>
      <c r="D7" s="15">
        <v>0</v>
      </c>
      <c r="E7" s="16"/>
      <c r="F7" s="15">
        <v>0</v>
      </c>
      <c r="G7" s="16"/>
      <c r="H7" s="54">
        <v>0</v>
      </c>
      <c r="I7" s="44"/>
      <c r="J7" s="40">
        <v>0</v>
      </c>
      <c r="K7" s="45"/>
    </row>
    <row r="8" s="2" customFormat="1" ht="30" customHeight="1" spans="1:11">
      <c r="A8" s="11"/>
      <c r="B8" s="11"/>
      <c r="C8" s="61" t="s">
        <v>586</v>
      </c>
      <c r="D8" s="15">
        <v>0</v>
      </c>
      <c r="E8" s="16"/>
      <c r="F8" s="15">
        <v>0</v>
      </c>
      <c r="G8" s="16"/>
      <c r="H8" s="54">
        <v>0</v>
      </c>
      <c r="I8" s="46"/>
      <c r="J8" s="40">
        <v>0</v>
      </c>
      <c r="K8" s="47"/>
    </row>
    <row r="9" s="1" customFormat="1" ht="26.4" customHeight="1" spans="1:11">
      <c r="A9" s="10" t="s">
        <v>587</v>
      </c>
      <c r="B9" s="18" t="s">
        <v>588</v>
      </c>
      <c r="C9" s="18"/>
      <c r="D9" s="18"/>
      <c r="E9" s="18"/>
      <c r="F9" s="18"/>
      <c r="G9" s="18"/>
      <c r="H9" s="18" t="s">
        <v>589</v>
      </c>
      <c r="I9" s="18"/>
      <c r="J9" s="18"/>
      <c r="K9" s="18"/>
    </row>
    <row r="10" s="1" customFormat="1" ht="66.65" customHeight="1" spans="1:11">
      <c r="A10" s="10"/>
      <c r="B10" s="19" t="s">
        <v>904</v>
      </c>
      <c r="C10" s="19"/>
      <c r="D10" s="19"/>
      <c r="E10" s="19"/>
      <c r="F10" s="19"/>
      <c r="G10" s="19"/>
      <c r="H10" s="19" t="s">
        <v>905</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38" customHeight="1" spans="1:11">
      <c r="A14" s="23" t="s">
        <v>597</v>
      </c>
      <c r="B14" s="23"/>
      <c r="C14" s="24" t="s">
        <v>598</v>
      </c>
      <c r="D14" s="24" t="s">
        <v>599</v>
      </c>
      <c r="E14" s="56" t="s">
        <v>600</v>
      </c>
      <c r="F14" s="23" t="s">
        <v>601</v>
      </c>
      <c r="G14" s="11" t="s">
        <v>602</v>
      </c>
      <c r="H14" s="7"/>
      <c r="I14" s="7"/>
      <c r="J14" s="7"/>
      <c r="K14" s="11"/>
    </row>
    <row r="15" s="1" customFormat="1" ht="38" customHeight="1" spans="1:11">
      <c r="A15" s="25" t="s">
        <v>603</v>
      </c>
      <c r="B15" s="26"/>
      <c r="C15" s="27" t="s">
        <v>604</v>
      </c>
      <c r="D15" s="27" t="s">
        <v>906</v>
      </c>
      <c r="E15" s="27" t="s">
        <v>606</v>
      </c>
      <c r="F15" s="27" t="s">
        <v>11</v>
      </c>
      <c r="G15" s="27" t="s">
        <v>608</v>
      </c>
      <c r="H15" s="27" t="s">
        <v>11</v>
      </c>
      <c r="I15" s="50">
        <v>15</v>
      </c>
      <c r="J15" s="50">
        <v>15</v>
      </c>
      <c r="K15" s="51" t="s">
        <v>585</v>
      </c>
    </row>
    <row r="16" s="1" customFormat="1" ht="38" customHeight="1" spans="1:11">
      <c r="A16" s="25" t="s">
        <v>603</v>
      </c>
      <c r="B16" s="29"/>
      <c r="C16" s="27" t="s">
        <v>604</v>
      </c>
      <c r="D16" s="28" t="s">
        <v>907</v>
      </c>
      <c r="E16" s="27" t="s">
        <v>606</v>
      </c>
      <c r="F16" s="27" t="s">
        <v>908</v>
      </c>
      <c r="G16" s="27" t="s">
        <v>611</v>
      </c>
      <c r="H16" s="27" t="s">
        <v>908</v>
      </c>
      <c r="I16" s="50">
        <v>15</v>
      </c>
      <c r="J16" s="50">
        <v>15</v>
      </c>
      <c r="K16" s="51" t="s">
        <v>585</v>
      </c>
    </row>
    <row r="17" s="1" customFormat="1" ht="38" customHeight="1" spans="1:11">
      <c r="A17" s="25" t="s">
        <v>603</v>
      </c>
      <c r="B17" s="29"/>
      <c r="C17" s="27" t="s">
        <v>604</v>
      </c>
      <c r="D17" s="28" t="s">
        <v>909</v>
      </c>
      <c r="E17" s="27" t="s">
        <v>606</v>
      </c>
      <c r="F17" s="27" t="s">
        <v>610</v>
      </c>
      <c r="G17" s="27" t="s">
        <v>611</v>
      </c>
      <c r="H17" s="27" t="s">
        <v>610</v>
      </c>
      <c r="I17" s="50">
        <v>10</v>
      </c>
      <c r="J17" s="50">
        <v>10</v>
      </c>
      <c r="K17" s="51" t="s">
        <v>585</v>
      </c>
    </row>
    <row r="18" s="1" customFormat="1" ht="38" customHeight="1" spans="1:11">
      <c r="A18" s="25" t="s">
        <v>603</v>
      </c>
      <c r="B18" s="29"/>
      <c r="C18" s="27" t="s">
        <v>604</v>
      </c>
      <c r="D18" s="28" t="s">
        <v>910</v>
      </c>
      <c r="E18" s="27" t="s">
        <v>606</v>
      </c>
      <c r="F18" s="27" t="s">
        <v>908</v>
      </c>
      <c r="G18" s="27" t="s">
        <v>611</v>
      </c>
      <c r="H18" s="27" t="s">
        <v>908</v>
      </c>
      <c r="I18" s="50">
        <v>10</v>
      </c>
      <c r="J18" s="50">
        <v>10</v>
      </c>
      <c r="K18" s="51" t="s">
        <v>585</v>
      </c>
    </row>
    <row r="19" s="1" customFormat="1" ht="38" customHeight="1" spans="1:11">
      <c r="A19" s="25" t="s">
        <v>628</v>
      </c>
      <c r="B19" s="29"/>
      <c r="C19" s="27" t="s">
        <v>629</v>
      </c>
      <c r="D19" s="28" t="s">
        <v>911</v>
      </c>
      <c r="E19" s="27" t="s">
        <v>606</v>
      </c>
      <c r="F19" s="27" t="s">
        <v>908</v>
      </c>
      <c r="G19" s="27" t="s">
        <v>611</v>
      </c>
      <c r="H19" s="27" t="s">
        <v>908</v>
      </c>
      <c r="I19" s="50">
        <v>10</v>
      </c>
      <c r="J19" s="50">
        <v>10</v>
      </c>
      <c r="K19" s="51" t="s">
        <v>585</v>
      </c>
    </row>
    <row r="20" s="1" customFormat="1" ht="38" customHeight="1" spans="1:11">
      <c r="A20" s="25" t="s">
        <v>628</v>
      </c>
      <c r="B20" s="29"/>
      <c r="C20" s="27" t="s">
        <v>629</v>
      </c>
      <c r="D20" s="28" t="s">
        <v>912</v>
      </c>
      <c r="E20" s="27" t="s">
        <v>606</v>
      </c>
      <c r="F20" s="27" t="s">
        <v>908</v>
      </c>
      <c r="G20" s="27" t="s">
        <v>611</v>
      </c>
      <c r="H20" s="27" t="s">
        <v>908</v>
      </c>
      <c r="I20" s="50">
        <v>10</v>
      </c>
      <c r="J20" s="50">
        <v>10</v>
      </c>
      <c r="K20" s="51" t="s">
        <v>585</v>
      </c>
    </row>
    <row r="21" s="1" customFormat="1" ht="38" customHeight="1" spans="1:11">
      <c r="A21" s="25" t="s">
        <v>628</v>
      </c>
      <c r="B21" s="29"/>
      <c r="C21" s="27" t="s">
        <v>629</v>
      </c>
      <c r="D21" s="28" t="s">
        <v>913</v>
      </c>
      <c r="E21" s="27" t="s">
        <v>606</v>
      </c>
      <c r="F21" s="27" t="s">
        <v>908</v>
      </c>
      <c r="G21" s="27" t="s">
        <v>611</v>
      </c>
      <c r="H21" s="27" t="s">
        <v>908</v>
      </c>
      <c r="I21" s="50">
        <v>10</v>
      </c>
      <c r="J21" s="50">
        <v>10</v>
      </c>
      <c r="K21" s="51" t="s">
        <v>585</v>
      </c>
    </row>
    <row r="22" s="1" customFormat="1" ht="38" customHeight="1" spans="1:11">
      <c r="A22" s="25" t="s">
        <v>634</v>
      </c>
      <c r="B22" s="29"/>
      <c r="C22" s="27" t="s">
        <v>635</v>
      </c>
      <c r="D22" s="28" t="s">
        <v>753</v>
      </c>
      <c r="E22" s="27" t="s">
        <v>613</v>
      </c>
      <c r="F22" s="27" t="s">
        <v>914</v>
      </c>
      <c r="G22" s="27" t="s">
        <v>611</v>
      </c>
      <c r="H22" s="27" t="s">
        <v>908</v>
      </c>
      <c r="I22" s="50">
        <v>10</v>
      </c>
      <c r="J22" s="50">
        <v>10</v>
      </c>
      <c r="K22" s="51" t="s">
        <v>585</v>
      </c>
    </row>
    <row r="23" s="3" customFormat="1" ht="67" customHeight="1" spans="1:11">
      <c r="A23" s="10" t="s">
        <v>640</v>
      </c>
      <c r="B23" s="10"/>
      <c r="C23" s="10"/>
      <c r="D23" s="19" t="s">
        <v>915</v>
      </c>
      <c r="E23" s="19"/>
      <c r="F23" s="19"/>
      <c r="G23" s="19"/>
      <c r="H23" s="19"/>
      <c r="I23" s="19"/>
      <c r="J23" s="19"/>
      <c r="K23" s="19"/>
    </row>
    <row r="24" s="3" customFormat="1" ht="30" customHeight="1" spans="1:11">
      <c r="A24" s="30" t="s">
        <v>641</v>
      </c>
      <c r="B24" s="31"/>
      <c r="C24" s="31"/>
      <c r="D24" s="31"/>
      <c r="E24" s="31"/>
      <c r="F24" s="31"/>
      <c r="G24" s="31"/>
      <c r="H24" s="58"/>
      <c r="I24" s="10" t="s">
        <v>642</v>
      </c>
      <c r="J24" s="10" t="s">
        <v>643</v>
      </c>
      <c r="K24" s="10" t="s">
        <v>644</v>
      </c>
    </row>
    <row r="25" s="2" customFormat="1" ht="35" customHeight="1" spans="1:11">
      <c r="A25" s="33"/>
      <c r="B25" s="34"/>
      <c r="C25" s="34"/>
      <c r="D25" s="34"/>
      <c r="E25" s="34"/>
      <c r="F25" s="34"/>
      <c r="G25" s="34"/>
      <c r="H25" s="60"/>
      <c r="I25" s="40">
        <v>100</v>
      </c>
      <c r="J25" s="40">
        <v>100</v>
      </c>
      <c r="K25" s="10" t="s">
        <v>645</v>
      </c>
    </row>
    <row r="26" s="2" customFormat="1" ht="94" customHeight="1" spans="1:11">
      <c r="A26" s="36" t="s">
        <v>646</v>
      </c>
      <c r="B26" s="37"/>
      <c r="C26" s="37"/>
      <c r="D26" s="37"/>
      <c r="E26" s="37"/>
      <c r="F26" s="37"/>
      <c r="G26" s="37"/>
      <c r="H26" s="37"/>
      <c r="I26" s="37"/>
      <c r="J26" s="37"/>
      <c r="K26" s="37"/>
    </row>
    <row r="27" s="1" customFormat="1" spans="1:11">
      <c r="A27" s="38" t="s">
        <v>647</v>
      </c>
      <c r="B27" s="38"/>
      <c r="C27" s="38"/>
      <c r="D27" s="38"/>
      <c r="E27" s="38"/>
      <c r="F27" s="38"/>
      <c r="G27" s="38"/>
      <c r="H27" s="38"/>
      <c r="I27" s="38"/>
      <c r="J27" s="38"/>
      <c r="K27" s="38"/>
    </row>
    <row r="28" s="1" customFormat="1" spans="1:11">
      <c r="A28" s="38" t="s">
        <v>648</v>
      </c>
      <c r="B28" s="38"/>
      <c r="C28" s="38"/>
      <c r="D28" s="38"/>
      <c r="E28" s="38"/>
      <c r="F28" s="38"/>
      <c r="G28" s="38"/>
      <c r="H28" s="38"/>
      <c r="I28" s="38"/>
      <c r="J28" s="38"/>
      <c r="K28" s="38"/>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6:K26"/>
    <mergeCell ref="A27:K27"/>
    <mergeCell ref="A28:K28"/>
    <mergeCell ref="A9:A10"/>
    <mergeCell ref="H13:H14"/>
    <mergeCell ref="I6:I8"/>
    <mergeCell ref="I13:I14"/>
    <mergeCell ref="J13:J14"/>
    <mergeCell ref="K6:K8"/>
    <mergeCell ref="K13:K14"/>
    <mergeCell ref="A4:B8"/>
    <mergeCell ref="A24:H25"/>
  </mergeCells>
  <pageMargins left="0.75" right="0.75" top="1" bottom="1" header="0.5" footer="0.5"/>
  <pageSetup paperSize="9" scale="66"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pageSetUpPr fitToPage="1"/>
  </sheetPr>
  <dimension ref="A1:K27"/>
  <sheetViews>
    <sheetView workbookViewId="0">
      <selection activeCell="A25" sqref="A25:K25"/>
    </sheetView>
  </sheetViews>
  <sheetFormatPr defaultColWidth="8.08333333333333" defaultRowHeight="14.25"/>
  <cols>
    <col min="1" max="1" width="9.16666666666667" style="1" customWidth="1"/>
    <col min="2" max="2" width="8.83333333333333" style="1" customWidth="1"/>
    <col min="3" max="3" width="21.375" style="1" customWidth="1"/>
    <col min="4" max="4" width="26.875" style="1" customWidth="1"/>
    <col min="5" max="5" width="9.5" style="1" customWidth="1"/>
    <col min="6" max="6" width="9.75" style="1" customWidth="1"/>
    <col min="7" max="7" width="6" style="1" customWidth="1"/>
    <col min="8" max="8" width="12.5" style="1" customWidth="1"/>
    <col min="9" max="9" width="9.125" style="1" customWidth="1"/>
    <col min="10" max="10" width="10.625" style="1" customWidth="1"/>
    <col min="11" max="11" width="24.75" style="1" customWidth="1"/>
    <col min="12" max="16384" width="8.08333333333333"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916</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100</v>
      </c>
      <c r="E5" s="16"/>
      <c r="F5" s="15">
        <v>52.26</v>
      </c>
      <c r="G5" s="16"/>
      <c r="H5" s="54">
        <v>52.26</v>
      </c>
      <c r="I5" s="40">
        <v>10</v>
      </c>
      <c r="J5" s="40">
        <v>100</v>
      </c>
      <c r="K5" s="41">
        <v>10</v>
      </c>
    </row>
    <row r="6" s="2" customFormat="1" ht="30" customHeight="1" spans="1:11">
      <c r="A6" s="11"/>
      <c r="B6" s="11"/>
      <c r="C6" s="14" t="s">
        <v>583</v>
      </c>
      <c r="D6" s="15">
        <v>100</v>
      </c>
      <c r="E6" s="16"/>
      <c r="F6" s="15">
        <v>52.26</v>
      </c>
      <c r="G6" s="16"/>
      <c r="H6" s="54">
        <v>52.26</v>
      </c>
      <c r="I6" s="42"/>
      <c r="J6" s="40">
        <v>100</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378" customHeight="1" spans="1:11">
      <c r="A10" s="10"/>
      <c r="B10" s="19" t="s">
        <v>917</v>
      </c>
      <c r="C10" s="19"/>
      <c r="D10" s="19"/>
      <c r="E10" s="19"/>
      <c r="F10" s="19"/>
      <c r="G10" s="19"/>
      <c r="H10" s="19" t="s">
        <v>917</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11" t="s">
        <v>602</v>
      </c>
      <c r="H14" s="7"/>
      <c r="I14" s="7"/>
      <c r="J14" s="7"/>
      <c r="K14" s="11"/>
    </row>
    <row r="15" s="1" customFormat="1" ht="38" customHeight="1" spans="1:11">
      <c r="A15" s="25" t="s">
        <v>603</v>
      </c>
      <c r="B15" s="26"/>
      <c r="C15" s="27" t="s">
        <v>604</v>
      </c>
      <c r="D15" s="28" t="s">
        <v>918</v>
      </c>
      <c r="E15" s="27" t="s">
        <v>734</v>
      </c>
      <c r="F15" s="27" t="s">
        <v>919</v>
      </c>
      <c r="G15" s="27" t="s">
        <v>920</v>
      </c>
      <c r="H15" s="27" t="s">
        <v>795</v>
      </c>
      <c r="I15" s="50">
        <v>16</v>
      </c>
      <c r="J15" s="50">
        <v>16</v>
      </c>
      <c r="K15" s="51" t="s">
        <v>732</v>
      </c>
    </row>
    <row r="16" s="1" customFormat="1" ht="38" customHeight="1" spans="1:11">
      <c r="A16" s="25" t="s">
        <v>603</v>
      </c>
      <c r="B16" s="29"/>
      <c r="C16" s="27" t="s">
        <v>624</v>
      </c>
      <c r="D16" s="28" t="s">
        <v>921</v>
      </c>
      <c r="E16" s="27" t="s">
        <v>734</v>
      </c>
      <c r="F16" s="27" t="s">
        <v>922</v>
      </c>
      <c r="G16" s="27" t="s">
        <v>920</v>
      </c>
      <c r="H16" s="27" t="s">
        <v>795</v>
      </c>
      <c r="I16" s="50">
        <v>16</v>
      </c>
      <c r="J16" s="50">
        <v>16</v>
      </c>
      <c r="K16" s="51" t="s">
        <v>732</v>
      </c>
    </row>
    <row r="17" s="1" customFormat="1" ht="38" customHeight="1" spans="1:11">
      <c r="A17" s="25" t="s">
        <v>603</v>
      </c>
      <c r="B17" s="29"/>
      <c r="C17" s="27" t="s">
        <v>659</v>
      </c>
      <c r="D17" s="28" t="s">
        <v>923</v>
      </c>
      <c r="E17" s="27" t="s">
        <v>734</v>
      </c>
      <c r="F17" s="27" t="s">
        <v>110</v>
      </c>
      <c r="G17" s="27" t="s">
        <v>611</v>
      </c>
      <c r="H17" s="27" t="s">
        <v>795</v>
      </c>
      <c r="I17" s="50">
        <v>18</v>
      </c>
      <c r="J17" s="50">
        <v>18</v>
      </c>
      <c r="K17" s="51" t="s">
        <v>732</v>
      </c>
    </row>
    <row r="18" s="1" customFormat="1" ht="38" customHeight="1" spans="1:11">
      <c r="A18" s="25" t="s">
        <v>628</v>
      </c>
      <c r="B18" s="29"/>
      <c r="C18" s="27" t="s">
        <v>629</v>
      </c>
      <c r="D18" s="28" t="s">
        <v>924</v>
      </c>
      <c r="E18" s="27" t="s">
        <v>613</v>
      </c>
      <c r="F18" s="27" t="s">
        <v>925</v>
      </c>
      <c r="G18" s="27" t="s">
        <v>926</v>
      </c>
      <c r="H18" s="27" t="s">
        <v>795</v>
      </c>
      <c r="I18" s="50">
        <v>10</v>
      </c>
      <c r="J18" s="50">
        <v>10</v>
      </c>
      <c r="K18" s="51" t="s">
        <v>732</v>
      </c>
    </row>
    <row r="19" s="1" customFormat="1" ht="38" customHeight="1" spans="1:11">
      <c r="A19" s="25" t="s">
        <v>628</v>
      </c>
      <c r="B19" s="29"/>
      <c r="C19" s="27" t="s">
        <v>629</v>
      </c>
      <c r="D19" s="28" t="s">
        <v>927</v>
      </c>
      <c r="E19" s="27" t="s">
        <v>613</v>
      </c>
      <c r="F19" s="27" t="s">
        <v>928</v>
      </c>
      <c r="G19" s="27" t="s">
        <v>929</v>
      </c>
      <c r="H19" s="27" t="s">
        <v>795</v>
      </c>
      <c r="I19" s="50">
        <v>10</v>
      </c>
      <c r="J19" s="50">
        <v>10</v>
      </c>
      <c r="K19" s="51" t="s">
        <v>732</v>
      </c>
    </row>
    <row r="20" s="1" customFormat="1" ht="38" customHeight="1" spans="1:11">
      <c r="A20" s="25" t="s">
        <v>628</v>
      </c>
      <c r="B20" s="29"/>
      <c r="C20" s="27" t="s">
        <v>721</v>
      </c>
      <c r="D20" s="28" t="s">
        <v>930</v>
      </c>
      <c r="E20" s="27" t="s">
        <v>658</v>
      </c>
      <c r="F20" s="27" t="s">
        <v>46</v>
      </c>
      <c r="G20" s="27" t="s">
        <v>752</v>
      </c>
      <c r="H20" s="27" t="s">
        <v>795</v>
      </c>
      <c r="I20" s="50">
        <v>10</v>
      </c>
      <c r="J20" s="50">
        <v>10</v>
      </c>
      <c r="K20" s="51" t="s">
        <v>732</v>
      </c>
    </row>
    <row r="21" s="1" customFormat="1" ht="38" customHeight="1" spans="1:11">
      <c r="A21" s="25" t="s">
        <v>634</v>
      </c>
      <c r="B21" s="29"/>
      <c r="C21" s="27" t="s">
        <v>635</v>
      </c>
      <c r="D21" s="28" t="s">
        <v>931</v>
      </c>
      <c r="E21" s="27" t="s">
        <v>613</v>
      </c>
      <c r="F21" s="27" t="s">
        <v>627</v>
      </c>
      <c r="G21" s="27" t="s">
        <v>611</v>
      </c>
      <c r="H21" s="27" t="s">
        <v>795</v>
      </c>
      <c r="I21" s="50">
        <v>10</v>
      </c>
      <c r="J21" s="50">
        <v>10</v>
      </c>
      <c r="K21" s="51" t="s">
        <v>732</v>
      </c>
    </row>
    <row r="22" s="3" customFormat="1" ht="67" customHeight="1" spans="1:11">
      <c r="A22" s="10" t="s">
        <v>640</v>
      </c>
      <c r="B22" s="10"/>
      <c r="C22" s="10"/>
      <c r="D22" s="19" t="s">
        <v>585</v>
      </c>
      <c r="E22" s="19"/>
      <c r="F22" s="19"/>
      <c r="G22" s="19"/>
      <c r="H22" s="19"/>
      <c r="I22" s="19"/>
      <c r="J22" s="19"/>
      <c r="K22" s="19"/>
    </row>
    <row r="23" s="3" customFormat="1" ht="30" customHeight="1" spans="1:11">
      <c r="A23" s="30" t="s">
        <v>641</v>
      </c>
      <c r="B23" s="31"/>
      <c r="C23" s="31"/>
      <c r="D23" s="31"/>
      <c r="E23" s="31"/>
      <c r="F23" s="31"/>
      <c r="G23" s="31"/>
      <c r="H23" s="58"/>
      <c r="I23" s="10" t="s">
        <v>642</v>
      </c>
      <c r="J23" s="10" t="s">
        <v>643</v>
      </c>
      <c r="K23" s="10" t="s">
        <v>644</v>
      </c>
    </row>
    <row r="24" s="2" customFormat="1" ht="35" customHeight="1" spans="1:11">
      <c r="A24" s="33"/>
      <c r="B24" s="34"/>
      <c r="C24" s="34"/>
      <c r="D24" s="34"/>
      <c r="E24" s="34"/>
      <c r="F24" s="34"/>
      <c r="G24" s="34"/>
      <c r="H24" s="60"/>
      <c r="I24" s="40">
        <v>100</v>
      </c>
      <c r="J24" s="40">
        <v>100</v>
      </c>
      <c r="K24" s="10" t="s">
        <v>645</v>
      </c>
    </row>
    <row r="25" s="2" customFormat="1" ht="94" customHeight="1" spans="1:11">
      <c r="A25" s="36" t="s">
        <v>646</v>
      </c>
      <c r="B25" s="37"/>
      <c r="C25" s="37"/>
      <c r="D25" s="37"/>
      <c r="E25" s="37"/>
      <c r="F25" s="37"/>
      <c r="G25" s="37"/>
      <c r="H25" s="37"/>
      <c r="I25" s="37"/>
      <c r="J25" s="37"/>
      <c r="K25" s="37"/>
    </row>
    <row r="26" s="1" customFormat="1" spans="1:11">
      <c r="A26" s="38" t="s">
        <v>647</v>
      </c>
      <c r="B26" s="38"/>
      <c r="C26" s="38"/>
      <c r="D26" s="38"/>
      <c r="E26" s="38"/>
      <c r="F26" s="38"/>
      <c r="G26" s="38"/>
      <c r="H26" s="38"/>
      <c r="I26" s="38"/>
      <c r="J26" s="38"/>
      <c r="K26" s="38"/>
    </row>
    <row r="27" s="1" customFormat="1" spans="1:11">
      <c r="A27" s="38" t="s">
        <v>648</v>
      </c>
      <c r="B27" s="38"/>
      <c r="C27" s="38"/>
      <c r="D27" s="38"/>
      <c r="E27" s="38"/>
      <c r="F27" s="38"/>
      <c r="G27" s="38"/>
      <c r="H27" s="38"/>
      <c r="I27" s="38"/>
      <c r="J27" s="38"/>
      <c r="K27" s="38"/>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4:B8"/>
    <mergeCell ref="A23:H24"/>
  </mergeCells>
  <pageMargins left="0.75" right="0.75" top="1" bottom="1" header="0.5" footer="0.5"/>
  <pageSetup paperSize="9" scale="53"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pageSetUpPr fitToPage="1"/>
  </sheetPr>
  <dimension ref="A1:K25"/>
  <sheetViews>
    <sheetView topLeftCell="A7" workbookViewId="0">
      <selection activeCell="B9" sqref="B9:G9"/>
    </sheetView>
  </sheetViews>
  <sheetFormatPr defaultColWidth="8.08333333333333" defaultRowHeight="14.25"/>
  <cols>
    <col min="1" max="1" width="9.16666666666667" style="1" customWidth="1"/>
    <col min="2" max="2" width="8.83333333333333" style="1" customWidth="1"/>
    <col min="3" max="3" width="20.1666666666667" style="1" customWidth="1"/>
    <col min="4" max="4" width="17.25" style="1" customWidth="1"/>
    <col min="5" max="5" width="9" style="1" customWidth="1"/>
    <col min="6" max="6" width="14.25" style="1" customWidth="1"/>
    <col min="7" max="7" width="8.375" style="1" customWidth="1"/>
    <col min="8" max="8" width="13.25" style="1" customWidth="1"/>
    <col min="9" max="9" width="8.5" style="1" customWidth="1"/>
    <col min="10" max="10" width="9.375" style="1" customWidth="1"/>
    <col min="11" max="11" width="15.25" style="1" customWidth="1"/>
    <col min="12" max="32" width="8.08333333333333" style="1"/>
    <col min="33" max="16384" width="19.75"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932</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0</v>
      </c>
      <c r="E5" s="16"/>
      <c r="F5" s="15">
        <v>200</v>
      </c>
      <c r="G5" s="16"/>
      <c r="H5" s="54">
        <v>200</v>
      </c>
      <c r="I5" s="40">
        <v>10</v>
      </c>
      <c r="J5" s="40">
        <v>100</v>
      </c>
      <c r="K5" s="41">
        <v>10</v>
      </c>
    </row>
    <row r="6" s="2" customFormat="1" ht="30" customHeight="1" spans="1:11">
      <c r="A6" s="11"/>
      <c r="B6" s="11"/>
      <c r="C6" s="14" t="s">
        <v>583</v>
      </c>
      <c r="D6" s="15">
        <v>0</v>
      </c>
      <c r="E6" s="16"/>
      <c r="F6" s="15">
        <v>200</v>
      </c>
      <c r="G6" s="16"/>
      <c r="H6" s="54">
        <v>200</v>
      </c>
      <c r="I6" s="42"/>
      <c r="J6" s="40">
        <v>100</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66.65" customHeight="1" spans="1:11">
      <c r="A10" s="10"/>
      <c r="B10" s="19" t="s">
        <v>933</v>
      </c>
      <c r="C10" s="19"/>
      <c r="D10" s="19"/>
      <c r="E10" s="19"/>
      <c r="F10" s="19"/>
      <c r="G10" s="19"/>
      <c r="H10" s="19" t="s">
        <v>934</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38" customHeight="1" spans="1:11">
      <c r="A15" s="25" t="s">
        <v>603</v>
      </c>
      <c r="B15" s="26"/>
      <c r="C15" s="27" t="s">
        <v>604</v>
      </c>
      <c r="D15" s="27" t="s">
        <v>935</v>
      </c>
      <c r="E15" s="27" t="s">
        <v>613</v>
      </c>
      <c r="F15" s="27" t="s">
        <v>936</v>
      </c>
      <c r="G15" s="27" t="s">
        <v>937</v>
      </c>
      <c r="H15" s="27" t="s">
        <v>936</v>
      </c>
      <c r="I15" s="50">
        <v>15</v>
      </c>
      <c r="J15" s="50">
        <v>15</v>
      </c>
      <c r="K15" s="51" t="s">
        <v>732</v>
      </c>
    </row>
    <row r="16" s="1" customFormat="1" ht="38" customHeight="1" spans="1:11">
      <c r="A16" s="25" t="s">
        <v>603</v>
      </c>
      <c r="B16" s="29"/>
      <c r="C16" s="27" t="s">
        <v>604</v>
      </c>
      <c r="D16" s="27" t="s">
        <v>938</v>
      </c>
      <c r="E16" s="27" t="s">
        <v>606</v>
      </c>
      <c r="F16" s="27" t="s">
        <v>20</v>
      </c>
      <c r="G16" s="27" t="s">
        <v>787</v>
      </c>
      <c r="H16" s="27" t="s">
        <v>20</v>
      </c>
      <c r="I16" s="50">
        <v>15</v>
      </c>
      <c r="J16" s="50">
        <v>15</v>
      </c>
      <c r="K16" s="51" t="s">
        <v>732</v>
      </c>
    </row>
    <row r="17" s="1" customFormat="1" ht="38" customHeight="1" spans="1:11">
      <c r="A17" s="25" t="s">
        <v>603</v>
      </c>
      <c r="B17" s="29"/>
      <c r="C17" s="27" t="s">
        <v>624</v>
      </c>
      <c r="D17" s="27" t="s">
        <v>939</v>
      </c>
      <c r="E17" s="27" t="s">
        <v>606</v>
      </c>
      <c r="F17" s="27" t="s">
        <v>610</v>
      </c>
      <c r="G17" s="27" t="s">
        <v>611</v>
      </c>
      <c r="H17" s="27" t="s">
        <v>610</v>
      </c>
      <c r="I17" s="50">
        <v>20</v>
      </c>
      <c r="J17" s="50">
        <v>20</v>
      </c>
      <c r="K17" s="51" t="s">
        <v>732</v>
      </c>
    </row>
    <row r="18" s="1" customFormat="1" ht="38" customHeight="1" spans="1:11">
      <c r="A18" s="25" t="s">
        <v>628</v>
      </c>
      <c r="B18" s="29"/>
      <c r="C18" s="27" t="s">
        <v>629</v>
      </c>
      <c r="D18" s="27" t="s">
        <v>940</v>
      </c>
      <c r="E18" s="27" t="s">
        <v>613</v>
      </c>
      <c r="F18" s="27" t="s">
        <v>610</v>
      </c>
      <c r="G18" s="27" t="s">
        <v>611</v>
      </c>
      <c r="H18" s="27" t="s">
        <v>610</v>
      </c>
      <c r="I18" s="50">
        <v>30</v>
      </c>
      <c r="J18" s="50">
        <v>30</v>
      </c>
      <c r="K18" s="51" t="s">
        <v>732</v>
      </c>
    </row>
    <row r="19" s="1" customFormat="1" ht="38" customHeight="1" spans="1:11">
      <c r="A19" s="25" t="s">
        <v>634</v>
      </c>
      <c r="B19" s="29"/>
      <c r="C19" s="27" t="s">
        <v>635</v>
      </c>
      <c r="D19" s="27" t="s">
        <v>941</v>
      </c>
      <c r="E19" s="27" t="s">
        <v>613</v>
      </c>
      <c r="F19" s="27" t="s">
        <v>627</v>
      </c>
      <c r="G19" s="27" t="s">
        <v>611</v>
      </c>
      <c r="H19" s="27" t="s">
        <v>627</v>
      </c>
      <c r="I19" s="50">
        <v>10</v>
      </c>
      <c r="J19" s="50">
        <v>10</v>
      </c>
      <c r="K19" s="51" t="s">
        <v>732</v>
      </c>
    </row>
    <row r="20" s="3" customFormat="1" ht="67" customHeight="1" spans="1:11">
      <c r="A20" s="10" t="s">
        <v>640</v>
      </c>
      <c r="B20" s="10"/>
      <c r="C20" s="10"/>
      <c r="D20" s="19" t="s">
        <v>585</v>
      </c>
      <c r="E20" s="19"/>
      <c r="F20" s="19"/>
      <c r="G20" s="19"/>
      <c r="H20" s="19"/>
      <c r="I20" s="19"/>
      <c r="J20" s="19"/>
      <c r="K20" s="19"/>
    </row>
    <row r="21" s="3" customFormat="1" ht="30" customHeight="1" spans="1:11">
      <c r="A21" s="30" t="s">
        <v>641</v>
      </c>
      <c r="B21" s="31"/>
      <c r="C21" s="31"/>
      <c r="D21" s="31"/>
      <c r="E21" s="31"/>
      <c r="F21" s="31"/>
      <c r="G21" s="31"/>
      <c r="H21" s="58"/>
      <c r="I21" s="10" t="s">
        <v>642</v>
      </c>
      <c r="J21" s="10" t="s">
        <v>643</v>
      </c>
      <c r="K21" s="10" t="s">
        <v>644</v>
      </c>
    </row>
    <row r="22" s="2" customFormat="1" ht="35" customHeight="1" spans="1:11">
      <c r="A22" s="33"/>
      <c r="B22" s="34"/>
      <c r="C22" s="34"/>
      <c r="D22" s="34"/>
      <c r="E22" s="34"/>
      <c r="F22" s="34"/>
      <c r="G22" s="34"/>
      <c r="H22" s="60"/>
      <c r="I22" s="40">
        <v>100</v>
      </c>
      <c r="J22" s="40">
        <v>100</v>
      </c>
      <c r="K22" s="10" t="s">
        <v>645</v>
      </c>
    </row>
    <row r="23" s="2" customFormat="1" ht="94" customHeight="1" spans="1:11">
      <c r="A23" s="36" t="s">
        <v>646</v>
      </c>
      <c r="B23" s="37"/>
      <c r="C23" s="37"/>
      <c r="D23" s="37"/>
      <c r="E23" s="37"/>
      <c r="F23" s="37"/>
      <c r="G23" s="37"/>
      <c r="H23" s="37"/>
      <c r="I23" s="37"/>
      <c r="J23" s="37"/>
      <c r="K23" s="37"/>
    </row>
    <row r="24" s="1" customFormat="1" spans="1:11">
      <c r="A24" s="38" t="s">
        <v>647</v>
      </c>
      <c r="B24" s="38"/>
      <c r="C24" s="38"/>
      <c r="D24" s="38"/>
      <c r="E24" s="38"/>
      <c r="F24" s="38"/>
      <c r="G24" s="38"/>
      <c r="H24" s="38"/>
      <c r="I24" s="38"/>
      <c r="J24" s="38"/>
      <c r="K24" s="38"/>
    </row>
    <row r="25" s="1" customFormat="1" spans="1:11">
      <c r="A25" s="38" t="s">
        <v>648</v>
      </c>
      <c r="B25" s="38"/>
      <c r="C25" s="38"/>
      <c r="D25" s="38"/>
      <c r="E25" s="38"/>
      <c r="F25" s="38"/>
      <c r="G25" s="38"/>
      <c r="H25" s="38"/>
      <c r="I25" s="38"/>
      <c r="J25" s="38"/>
      <c r="K25" s="38"/>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pageSetup paperSize="9" scale="6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pageSetUpPr fitToPage="1"/>
  </sheetPr>
  <dimension ref="A1:I40"/>
  <sheetViews>
    <sheetView workbookViewId="0">
      <pane ySplit="7" topLeftCell="A8" activePane="bottomLeft" state="frozen"/>
      <selection/>
      <selection pane="bottomLeft" activeCell="A5" sqref="A5:A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6" t="s">
        <v>232</v>
      </c>
    </row>
    <row r="2" ht="14.25" spans="9:9">
      <c r="I2" s="104" t="s">
        <v>233</v>
      </c>
    </row>
    <row r="3" ht="14.25" spans="1:9">
      <c r="A3" s="104" t="s">
        <v>2</v>
      </c>
      <c r="I3" s="104" t="s">
        <v>3</v>
      </c>
    </row>
    <row r="4" ht="19.5" customHeight="1" spans="1:9">
      <c r="A4" s="105" t="s">
        <v>234</v>
      </c>
      <c r="B4" s="105"/>
      <c r="C4" s="105"/>
      <c r="D4" s="105" t="s">
        <v>235</v>
      </c>
      <c r="E4" s="105"/>
      <c r="F4" s="105"/>
      <c r="G4" s="105"/>
      <c r="H4" s="105"/>
      <c r="I4" s="105"/>
    </row>
    <row r="5" ht="19.5" customHeight="1" spans="1:9">
      <c r="A5" s="112" t="s">
        <v>236</v>
      </c>
      <c r="B5" s="112" t="s">
        <v>7</v>
      </c>
      <c r="C5" s="112" t="s">
        <v>237</v>
      </c>
      <c r="D5" s="112" t="s">
        <v>238</v>
      </c>
      <c r="E5" s="112" t="s">
        <v>7</v>
      </c>
      <c r="F5" s="105" t="s">
        <v>129</v>
      </c>
      <c r="G5" s="112" t="s">
        <v>239</v>
      </c>
      <c r="H5" s="112" t="s">
        <v>240</v>
      </c>
      <c r="I5" s="112" t="s">
        <v>241</v>
      </c>
    </row>
    <row r="6" ht="19.5" customHeight="1" spans="1:9">
      <c r="A6" s="112"/>
      <c r="B6" s="112"/>
      <c r="C6" s="112"/>
      <c r="D6" s="112"/>
      <c r="E6" s="112"/>
      <c r="F6" s="105" t="s">
        <v>124</v>
      </c>
      <c r="G6" s="112" t="s">
        <v>239</v>
      </c>
      <c r="H6" s="112"/>
      <c r="I6" s="112"/>
    </row>
    <row r="7" ht="19.5" customHeight="1" spans="1:9">
      <c r="A7" s="105" t="s">
        <v>242</v>
      </c>
      <c r="B7" s="105"/>
      <c r="C7" s="105" t="s">
        <v>11</v>
      </c>
      <c r="D7" s="105" t="s">
        <v>242</v>
      </c>
      <c r="E7" s="105"/>
      <c r="F7" s="105" t="s">
        <v>12</v>
      </c>
      <c r="G7" s="105" t="s">
        <v>20</v>
      </c>
      <c r="H7" s="105" t="s">
        <v>24</v>
      </c>
      <c r="I7" s="105" t="s">
        <v>28</v>
      </c>
    </row>
    <row r="8" ht="19.5" customHeight="1" spans="1:9">
      <c r="A8" s="106" t="s">
        <v>243</v>
      </c>
      <c r="B8" s="105" t="s">
        <v>11</v>
      </c>
      <c r="C8" s="108">
        <v>532045237.92</v>
      </c>
      <c r="D8" s="106" t="s">
        <v>14</v>
      </c>
      <c r="E8" s="105" t="s">
        <v>22</v>
      </c>
      <c r="F8" s="108">
        <v>16200000</v>
      </c>
      <c r="G8" s="108">
        <v>16200000</v>
      </c>
      <c r="H8" s="108"/>
      <c r="I8" s="108"/>
    </row>
    <row r="9" ht="19.5" customHeight="1" spans="1:9">
      <c r="A9" s="106" t="s">
        <v>244</v>
      </c>
      <c r="B9" s="105" t="s">
        <v>12</v>
      </c>
      <c r="C9" s="108">
        <v>252202876.69</v>
      </c>
      <c r="D9" s="106" t="s">
        <v>17</v>
      </c>
      <c r="E9" s="105" t="s">
        <v>26</v>
      </c>
      <c r="F9" s="108"/>
      <c r="G9" s="108"/>
      <c r="H9" s="108"/>
      <c r="I9" s="108"/>
    </row>
    <row r="10" ht="19.5" customHeight="1" spans="1:9">
      <c r="A10" s="106" t="s">
        <v>245</v>
      </c>
      <c r="B10" s="105" t="s">
        <v>20</v>
      </c>
      <c r="C10" s="108"/>
      <c r="D10" s="106" t="s">
        <v>21</v>
      </c>
      <c r="E10" s="105" t="s">
        <v>30</v>
      </c>
      <c r="F10" s="108">
        <v>5229095</v>
      </c>
      <c r="G10" s="108">
        <v>5229095</v>
      </c>
      <c r="H10" s="108"/>
      <c r="I10" s="108"/>
    </row>
    <row r="11" ht="19.5" customHeight="1" spans="1:9">
      <c r="A11" s="106"/>
      <c r="B11" s="105" t="s">
        <v>24</v>
      </c>
      <c r="C11" s="127"/>
      <c r="D11" s="106" t="s">
        <v>25</v>
      </c>
      <c r="E11" s="105" t="s">
        <v>34</v>
      </c>
      <c r="F11" s="108"/>
      <c r="G11" s="108"/>
      <c r="H11" s="108"/>
      <c r="I11" s="108"/>
    </row>
    <row r="12" ht="19.5" customHeight="1" spans="1:9">
      <c r="A12" s="106"/>
      <c r="B12" s="105" t="s">
        <v>28</v>
      </c>
      <c r="C12" s="127"/>
      <c r="D12" s="106" t="s">
        <v>29</v>
      </c>
      <c r="E12" s="105" t="s">
        <v>38</v>
      </c>
      <c r="F12" s="108"/>
      <c r="G12" s="108"/>
      <c r="H12" s="108"/>
      <c r="I12" s="108"/>
    </row>
    <row r="13" ht="19.5" customHeight="1" spans="1:9">
      <c r="A13" s="106"/>
      <c r="B13" s="105" t="s">
        <v>32</v>
      </c>
      <c r="C13" s="127"/>
      <c r="D13" s="106" t="s">
        <v>33</v>
      </c>
      <c r="E13" s="105" t="s">
        <v>42</v>
      </c>
      <c r="F13" s="108"/>
      <c r="G13" s="108"/>
      <c r="H13" s="108"/>
      <c r="I13" s="108"/>
    </row>
    <row r="14" ht="19.5" customHeight="1" spans="1:9">
      <c r="A14" s="106"/>
      <c r="B14" s="105" t="s">
        <v>36</v>
      </c>
      <c r="C14" s="127"/>
      <c r="D14" s="106" t="s">
        <v>37</v>
      </c>
      <c r="E14" s="105" t="s">
        <v>45</v>
      </c>
      <c r="F14" s="108"/>
      <c r="G14" s="108"/>
      <c r="H14" s="108"/>
      <c r="I14" s="108"/>
    </row>
    <row r="15" ht="19.5" customHeight="1" spans="1:9">
      <c r="A15" s="106"/>
      <c r="B15" s="105" t="s">
        <v>40</v>
      </c>
      <c r="C15" s="127"/>
      <c r="D15" s="106" t="s">
        <v>41</v>
      </c>
      <c r="E15" s="105" t="s">
        <v>48</v>
      </c>
      <c r="F15" s="108">
        <v>1739437.9</v>
      </c>
      <c r="G15" s="108">
        <v>1739437.9</v>
      </c>
      <c r="H15" s="108"/>
      <c r="I15" s="108"/>
    </row>
    <row r="16" ht="19.5" customHeight="1" spans="1:9">
      <c r="A16" s="106"/>
      <c r="B16" s="105" t="s">
        <v>43</v>
      </c>
      <c r="C16" s="127"/>
      <c r="D16" s="106" t="s">
        <v>44</v>
      </c>
      <c r="E16" s="105" t="s">
        <v>51</v>
      </c>
      <c r="F16" s="108">
        <v>769055.89</v>
      </c>
      <c r="G16" s="108">
        <v>769055.89</v>
      </c>
      <c r="H16" s="108"/>
      <c r="I16" s="108"/>
    </row>
    <row r="17" ht="19.5" customHeight="1" spans="1:9">
      <c r="A17" s="106"/>
      <c r="B17" s="105" t="s">
        <v>46</v>
      </c>
      <c r="C17" s="127"/>
      <c r="D17" s="106" t="s">
        <v>47</v>
      </c>
      <c r="E17" s="105" t="s">
        <v>54</v>
      </c>
      <c r="F17" s="108">
        <v>3600000</v>
      </c>
      <c r="G17" s="108">
        <v>3600000</v>
      </c>
      <c r="H17" s="108"/>
      <c r="I17" s="108"/>
    </row>
    <row r="18" ht="19.5" customHeight="1" spans="1:9">
      <c r="A18" s="106"/>
      <c r="B18" s="105" t="s">
        <v>49</v>
      </c>
      <c r="C18" s="127"/>
      <c r="D18" s="106" t="s">
        <v>50</v>
      </c>
      <c r="E18" s="105" t="s">
        <v>57</v>
      </c>
      <c r="F18" s="108">
        <v>393822118.82</v>
      </c>
      <c r="G18" s="108">
        <v>141619242.13</v>
      </c>
      <c r="H18" s="108">
        <v>252202876.69</v>
      </c>
      <c r="I18" s="108"/>
    </row>
    <row r="19" ht="19.5" customHeight="1" spans="1:9">
      <c r="A19" s="106"/>
      <c r="B19" s="105" t="s">
        <v>52</v>
      </c>
      <c r="C19" s="127"/>
      <c r="D19" s="106" t="s">
        <v>53</v>
      </c>
      <c r="E19" s="105" t="s">
        <v>60</v>
      </c>
      <c r="F19" s="108"/>
      <c r="G19" s="108"/>
      <c r="H19" s="108"/>
      <c r="I19" s="108"/>
    </row>
    <row r="20" ht="19.5" customHeight="1" spans="1:9">
      <c r="A20" s="106"/>
      <c r="B20" s="105" t="s">
        <v>55</v>
      </c>
      <c r="C20" s="127"/>
      <c r="D20" s="106" t="s">
        <v>56</v>
      </c>
      <c r="E20" s="105" t="s">
        <v>63</v>
      </c>
      <c r="F20" s="108"/>
      <c r="G20" s="108"/>
      <c r="H20" s="108"/>
      <c r="I20" s="108"/>
    </row>
    <row r="21" ht="19.5" customHeight="1" spans="1:9">
      <c r="A21" s="106"/>
      <c r="B21" s="105" t="s">
        <v>58</v>
      </c>
      <c r="C21" s="127"/>
      <c r="D21" s="106" t="s">
        <v>59</v>
      </c>
      <c r="E21" s="105" t="s">
        <v>66</v>
      </c>
      <c r="F21" s="108"/>
      <c r="G21" s="108"/>
      <c r="H21" s="108"/>
      <c r="I21" s="108"/>
    </row>
    <row r="22" ht="19.5" customHeight="1" spans="1:9">
      <c r="A22" s="106"/>
      <c r="B22" s="105" t="s">
        <v>61</v>
      </c>
      <c r="C22" s="127"/>
      <c r="D22" s="106" t="s">
        <v>62</v>
      </c>
      <c r="E22" s="105" t="s">
        <v>69</v>
      </c>
      <c r="F22" s="108"/>
      <c r="G22" s="108"/>
      <c r="H22" s="108"/>
      <c r="I22" s="108"/>
    </row>
    <row r="23" ht="19.5" customHeight="1" spans="1:9">
      <c r="A23" s="106"/>
      <c r="B23" s="105" t="s">
        <v>64</v>
      </c>
      <c r="C23" s="127"/>
      <c r="D23" s="106" t="s">
        <v>65</v>
      </c>
      <c r="E23" s="105" t="s">
        <v>72</v>
      </c>
      <c r="F23" s="108"/>
      <c r="G23" s="108"/>
      <c r="H23" s="108"/>
      <c r="I23" s="108"/>
    </row>
    <row r="24" ht="19.5" customHeight="1" spans="1:9">
      <c r="A24" s="106"/>
      <c r="B24" s="105" t="s">
        <v>67</v>
      </c>
      <c r="C24" s="127"/>
      <c r="D24" s="106" t="s">
        <v>68</v>
      </c>
      <c r="E24" s="105" t="s">
        <v>75</v>
      </c>
      <c r="F24" s="108"/>
      <c r="G24" s="108"/>
      <c r="H24" s="108"/>
      <c r="I24" s="108"/>
    </row>
    <row r="25" ht="19.5" customHeight="1" spans="1:9">
      <c r="A25" s="106"/>
      <c r="B25" s="105" t="s">
        <v>70</v>
      </c>
      <c r="C25" s="127"/>
      <c r="D25" s="106" t="s">
        <v>71</v>
      </c>
      <c r="E25" s="105" t="s">
        <v>78</v>
      </c>
      <c r="F25" s="108"/>
      <c r="G25" s="108"/>
      <c r="H25" s="108"/>
      <c r="I25" s="108"/>
    </row>
    <row r="26" ht="19.5" customHeight="1" spans="1:9">
      <c r="A26" s="106"/>
      <c r="B26" s="105" t="s">
        <v>73</v>
      </c>
      <c r="C26" s="127"/>
      <c r="D26" s="106" t="s">
        <v>74</v>
      </c>
      <c r="E26" s="105" t="s">
        <v>81</v>
      </c>
      <c r="F26" s="108">
        <v>333095607</v>
      </c>
      <c r="G26" s="108">
        <v>333095607</v>
      </c>
      <c r="H26" s="108"/>
      <c r="I26" s="108"/>
    </row>
    <row r="27" ht="19.5" customHeight="1" spans="1:9">
      <c r="A27" s="106"/>
      <c r="B27" s="105" t="s">
        <v>76</v>
      </c>
      <c r="C27" s="127"/>
      <c r="D27" s="106" t="s">
        <v>77</v>
      </c>
      <c r="E27" s="105" t="s">
        <v>84</v>
      </c>
      <c r="F27" s="108"/>
      <c r="G27" s="108"/>
      <c r="H27" s="108"/>
      <c r="I27" s="108"/>
    </row>
    <row r="28" ht="19.5" customHeight="1" spans="1:9">
      <c r="A28" s="106"/>
      <c r="B28" s="105" t="s">
        <v>79</v>
      </c>
      <c r="C28" s="127"/>
      <c r="D28" s="106" t="s">
        <v>80</v>
      </c>
      <c r="E28" s="105" t="s">
        <v>87</v>
      </c>
      <c r="F28" s="108"/>
      <c r="G28" s="108"/>
      <c r="H28" s="108"/>
      <c r="I28" s="108"/>
    </row>
    <row r="29" ht="19.5" customHeight="1" spans="1:9">
      <c r="A29" s="106"/>
      <c r="B29" s="105" t="s">
        <v>82</v>
      </c>
      <c r="C29" s="127"/>
      <c r="D29" s="106" t="s">
        <v>83</v>
      </c>
      <c r="E29" s="105" t="s">
        <v>90</v>
      </c>
      <c r="F29" s="108">
        <v>610000</v>
      </c>
      <c r="G29" s="108">
        <v>610000</v>
      </c>
      <c r="H29" s="108"/>
      <c r="I29" s="108"/>
    </row>
    <row r="30" ht="19.5" customHeight="1" spans="1:9">
      <c r="A30" s="106"/>
      <c r="B30" s="105" t="s">
        <v>85</v>
      </c>
      <c r="C30" s="127"/>
      <c r="D30" s="106" t="s">
        <v>86</v>
      </c>
      <c r="E30" s="105" t="s">
        <v>93</v>
      </c>
      <c r="F30" s="108">
        <v>29182800</v>
      </c>
      <c r="G30" s="108">
        <v>29182800</v>
      </c>
      <c r="H30" s="108"/>
      <c r="I30" s="108"/>
    </row>
    <row r="31" ht="19.5" customHeight="1" spans="1:9">
      <c r="A31" s="106"/>
      <c r="B31" s="105" t="s">
        <v>88</v>
      </c>
      <c r="C31" s="127"/>
      <c r="D31" s="106" t="s">
        <v>89</v>
      </c>
      <c r="E31" s="105" t="s">
        <v>96</v>
      </c>
      <c r="F31" s="108"/>
      <c r="G31" s="108"/>
      <c r="H31" s="108"/>
      <c r="I31" s="108"/>
    </row>
    <row r="32" ht="19.5" customHeight="1" spans="1:9">
      <c r="A32" s="106"/>
      <c r="B32" s="105" t="s">
        <v>91</v>
      </c>
      <c r="C32" s="127"/>
      <c r="D32" s="106" t="s">
        <v>92</v>
      </c>
      <c r="E32" s="105" t="s">
        <v>100</v>
      </c>
      <c r="F32" s="108"/>
      <c r="G32" s="108"/>
      <c r="H32" s="108"/>
      <c r="I32" s="108"/>
    </row>
    <row r="33" ht="19.5" customHeight="1" spans="1:9">
      <c r="A33" s="106"/>
      <c r="B33" s="105" t="s">
        <v>94</v>
      </c>
      <c r="C33" s="127"/>
      <c r="D33" s="106" t="s">
        <v>95</v>
      </c>
      <c r="E33" s="105" t="s">
        <v>104</v>
      </c>
      <c r="F33" s="108"/>
      <c r="G33" s="108"/>
      <c r="H33" s="108"/>
      <c r="I33" s="108"/>
    </row>
    <row r="34" ht="19.5" customHeight="1" spans="1:9">
      <c r="A34" s="105" t="s">
        <v>97</v>
      </c>
      <c r="B34" s="105" t="s">
        <v>98</v>
      </c>
      <c r="C34" s="108">
        <v>784248114.61</v>
      </c>
      <c r="D34" s="105" t="s">
        <v>99</v>
      </c>
      <c r="E34" s="105" t="s">
        <v>108</v>
      </c>
      <c r="F34" s="108">
        <v>784248114.61</v>
      </c>
      <c r="G34" s="108">
        <v>532045237.92</v>
      </c>
      <c r="H34" s="108">
        <v>252202876.69</v>
      </c>
      <c r="I34" s="108"/>
    </row>
    <row r="35" ht="19.5" customHeight="1" spans="1:9">
      <c r="A35" s="106" t="s">
        <v>246</v>
      </c>
      <c r="B35" s="105" t="s">
        <v>102</v>
      </c>
      <c r="C35" s="108">
        <v>13.37</v>
      </c>
      <c r="D35" s="106" t="s">
        <v>247</v>
      </c>
      <c r="E35" s="105" t="s">
        <v>111</v>
      </c>
      <c r="F35" s="108">
        <v>13.37</v>
      </c>
      <c r="G35" s="108">
        <v>13.37</v>
      </c>
      <c r="H35" s="108">
        <v>0</v>
      </c>
      <c r="I35" s="108"/>
    </row>
    <row r="36" ht="19.5" customHeight="1" spans="1:9">
      <c r="A36" s="106" t="s">
        <v>243</v>
      </c>
      <c r="B36" s="105" t="s">
        <v>106</v>
      </c>
      <c r="C36" s="108">
        <v>13.37</v>
      </c>
      <c r="D36" s="106"/>
      <c r="E36" s="105" t="s">
        <v>248</v>
      </c>
      <c r="F36" s="127"/>
      <c r="G36" s="127"/>
      <c r="H36" s="127"/>
      <c r="I36" s="127"/>
    </row>
    <row r="37" ht="19.5" customHeight="1" spans="1:9">
      <c r="A37" s="106" t="s">
        <v>244</v>
      </c>
      <c r="B37" s="105" t="s">
        <v>110</v>
      </c>
      <c r="C37" s="108">
        <v>0</v>
      </c>
      <c r="D37" s="105"/>
      <c r="E37" s="105" t="s">
        <v>249</v>
      </c>
      <c r="F37" s="127"/>
      <c r="G37" s="127"/>
      <c r="H37" s="127"/>
      <c r="I37" s="127"/>
    </row>
    <row r="38" ht="19.5" customHeight="1" spans="1:9">
      <c r="A38" s="106" t="s">
        <v>245</v>
      </c>
      <c r="B38" s="105" t="s">
        <v>15</v>
      </c>
      <c r="C38" s="108"/>
      <c r="D38" s="106"/>
      <c r="E38" s="105" t="s">
        <v>250</v>
      </c>
      <c r="F38" s="127"/>
      <c r="G38" s="127"/>
      <c r="H38" s="127"/>
      <c r="I38" s="127"/>
    </row>
    <row r="39" ht="19.5" customHeight="1" spans="1:9">
      <c r="A39" s="105" t="s">
        <v>109</v>
      </c>
      <c r="B39" s="105" t="s">
        <v>18</v>
      </c>
      <c r="C39" s="108">
        <v>784248127.98</v>
      </c>
      <c r="D39" s="105" t="s">
        <v>109</v>
      </c>
      <c r="E39" s="105" t="s">
        <v>251</v>
      </c>
      <c r="F39" s="108">
        <v>784248127.98</v>
      </c>
      <c r="G39" s="108">
        <v>532045251.29</v>
      </c>
      <c r="H39" s="108">
        <v>252202876.69</v>
      </c>
      <c r="I39" s="108"/>
    </row>
    <row r="40" ht="19.5" customHeight="1" spans="1:9">
      <c r="A40" s="124" t="s">
        <v>252</v>
      </c>
      <c r="B40" s="124"/>
      <c r="C40" s="124"/>
      <c r="D40" s="124"/>
      <c r="E40" s="124"/>
      <c r="F40" s="124"/>
      <c r="G40" s="124"/>
      <c r="H40" s="124"/>
      <c r="I40" s="12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00694444444445" right="0.700694444444445" top="0.751388888888889" bottom="0.751388888888889" header="0.298611111111111" footer="0.298611111111111"/>
  <pageSetup paperSize="9" scale="82" fitToHeight="0" orientation="landscape" horizontalDpi="6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pageSetUpPr fitToPage="1"/>
  </sheetPr>
  <dimension ref="A1:K32"/>
  <sheetViews>
    <sheetView topLeftCell="A16" workbookViewId="0">
      <selection activeCell="D25" sqref="D25"/>
    </sheetView>
  </sheetViews>
  <sheetFormatPr defaultColWidth="8.08333333333333" defaultRowHeight="14.25"/>
  <cols>
    <col min="1" max="1" width="9.16666666666667" style="1" customWidth="1"/>
    <col min="2" max="2" width="4.375" style="1" customWidth="1"/>
    <col min="3" max="3" width="15" style="1" customWidth="1"/>
    <col min="4" max="4" width="32.375" style="1" customWidth="1"/>
    <col min="5" max="5" width="11.375" style="1" customWidth="1"/>
    <col min="6" max="6" width="15.125" style="1" customWidth="1"/>
    <col min="7" max="7" width="9.5" style="1" customWidth="1"/>
    <col min="8" max="8" width="12.875" style="1" customWidth="1"/>
    <col min="9" max="9" width="9.5" style="1" customWidth="1"/>
    <col min="10" max="10" width="10.75" style="1" customWidth="1"/>
    <col min="11" max="11" width="19.5" style="1" customWidth="1"/>
    <col min="12" max="16384" width="8.08333333333333" style="1"/>
  </cols>
  <sheetData>
    <row r="1" s="1" customFormat="1" ht="41.25" customHeight="1" spans="1:11">
      <c r="A1" s="5" t="s">
        <v>569</v>
      </c>
      <c r="B1" s="5"/>
      <c r="C1" s="5"/>
      <c r="D1" s="5"/>
      <c r="E1" s="5"/>
      <c r="F1" s="5"/>
      <c r="G1" s="5"/>
      <c r="H1" s="5"/>
      <c r="I1" s="5"/>
      <c r="J1" s="5"/>
      <c r="K1" s="5"/>
    </row>
    <row r="2" s="2" customFormat="1" ht="31" customHeight="1" spans="1:11">
      <c r="A2" s="7" t="s">
        <v>570</v>
      </c>
      <c r="B2" s="7"/>
      <c r="C2" s="8" t="s">
        <v>942</v>
      </c>
      <c r="D2" s="8"/>
      <c r="E2" s="8"/>
      <c r="F2" s="8"/>
      <c r="G2" s="8"/>
      <c r="H2" s="8"/>
      <c r="I2" s="8"/>
      <c r="J2" s="8"/>
      <c r="K2" s="8"/>
    </row>
    <row r="3" s="2" customFormat="1" ht="30" customHeight="1" spans="1:11">
      <c r="A3" s="7" t="s">
        <v>572</v>
      </c>
      <c r="B3" s="7"/>
      <c r="C3" s="8" t="s">
        <v>573</v>
      </c>
      <c r="D3" s="8"/>
      <c r="E3" s="8"/>
      <c r="F3" s="8"/>
      <c r="G3" s="8"/>
      <c r="H3" s="18" t="s">
        <v>574</v>
      </c>
      <c r="I3" s="8" t="s">
        <v>573</v>
      </c>
      <c r="J3" s="8"/>
      <c r="K3" s="8"/>
    </row>
    <row r="4" s="2" customFormat="1" ht="26" customHeight="1" spans="1:11">
      <c r="A4" s="11" t="s">
        <v>575</v>
      </c>
      <c r="B4" s="11"/>
      <c r="C4" s="7"/>
      <c r="D4" s="12" t="s">
        <v>576</v>
      </c>
      <c r="E4" s="13"/>
      <c r="F4" s="12" t="s">
        <v>577</v>
      </c>
      <c r="G4" s="13"/>
      <c r="H4" s="7" t="s">
        <v>578</v>
      </c>
      <c r="I4" s="7" t="s">
        <v>579</v>
      </c>
      <c r="J4" s="7" t="s">
        <v>580</v>
      </c>
      <c r="K4" s="7" t="s">
        <v>581</v>
      </c>
    </row>
    <row r="5" s="2" customFormat="1" ht="30" customHeight="1" spans="1:11">
      <c r="A5" s="11"/>
      <c r="B5" s="11"/>
      <c r="C5" s="14" t="s">
        <v>582</v>
      </c>
      <c r="D5" s="15">
        <v>0</v>
      </c>
      <c r="E5" s="16"/>
      <c r="F5" s="15">
        <v>1857.1</v>
      </c>
      <c r="G5" s="16"/>
      <c r="H5" s="54">
        <v>65.83</v>
      </c>
      <c r="I5" s="40">
        <v>10</v>
      </c>
      <c r="J5" s="40">
        <v>3.54</v>
      </c>
      <c r="K5" s="41">
        <v>0.35</v>
      </c>
    </row>
    <row r="6" s="2" customFormat="1" ht="30" customHeight="1" spans="1:11">
      <c r="A6" s="11"/>
      <c r="B6" s="11"/>
      <c r="C6" s="14" t="s">
        <v>583</v>
      </c>
      <c r="D6" s="15">
        <v>0</v>
      </c>
      <c r="E6" s="16"/>
      <c r="F6" s="15">
        <v>1857.1</v>
      </c>
      <c r="G6" s="16"/>
      <c r="H6" s="54">
        <v>65.83</v>
      </c>
      <c r="I6" s="42"/>
      <c r="J6" s="40">
        <v>3.54</v>
      </c>
      <c r="K6" s="43"/>
    </row>
    <row r="7" s="2" customFormat="1" ht="30" customHeight="1" spans="1:11">
      <c r="A7" s="11"/>
      <c r="B7" s="11"/>
      <c r="C7" s="14" t="s">
        <v>584</v>
      </c>
      <c r="D7" s="15">
        <v>0</v>
      </c>
      <c r="E7" s="16"/>
      <c r="F7" s="15" t="s">
        <v>585</v>
      </c>
      <c r="G7" s="16"/>
      <c r="H7" s="54" t="s">
        <v>585</v>
      </c>
      <c r="I7" s="44"/>
      <c r="J7" s="40">
        <v>0</v>
      </c>
      <c r="K7" s="45"/>
    </row>
    <row r="8" s="2" customFormat="1" ht="30" customHeight="1" spans="1:11">
      <c r="A8" s="11"/>
      <c r="B8" s="11"/>
      <c r="C8" s="14" t="s">
        <v>586</v>
      </c>
      <c r="D8" s="15">
        <v>0</v>
      </c>
      <c r="E8" s="16"/>
      <c r="F8" s="15" t="s">
        <v>585</v>
      </c>
      <c r="G8" s="16"/>
      <c r="H8" s="54" t="s">
        <v>585</v>
      </c>
      <c r="I8" s="46"/>
      <c r="J8" s="40">
        <v>0</v>
      </c>
      <c r="K8" s="47"/>
    </row>
    <row r="9" s="1" customFormat="1" ht="26.4" customHeight="1" spans="1:11">
      <c r="A9" s="10" t="s">
        <v>587</v>
      </c>
      <c r="B9" s="18" t="s">
        <v>588</v>
      </c>
      <c r="C9" s="18"/>
      <c r="D9" s="18"/>
      <c r="E9" s="18"/>
      <c r="F9" s="18"/>
      <c r="G9" s="18"/>
      <c r="H9" s="18" t="s">
        <v>589</v>
      </c>
      <c r="I9" s="18"/>
      <c r="J9" s="18"/>
      <c r="K9" s="18"/>
    </row>
    <row r="10" s="1" customFormat="1" ht="66.65" customHeight="1" spans="1:11">
      <c r="A10" s="10"/>
      <c r="B10" s="19" t="s">
        <v>943</v>
      </c>
      <c r="C10" s="19"/>
      <c r="D10" s="19"/>
      <c r="E10" s="19"/>
      <c r="F10" s="19"/>
      <c r="G10" s="19"/>
      <c r="H10" s="19" t="s">
        <v>944</v>
      </c>
      <c r="I10" s="19"/>
      <c r="J10" s="19"/>
      <c r="K10" s="19"/>
    </row>
    <row r="11" s="2" customFormat="1" ht="35" customHeight="1" spans="1:11">
      <c r="A11" s="12"/>
      <c r="B11" s="20"/>
      <c r="C11" s="20"/>
      <c r="D11" s="20"/>
      <c r="E11" s="20"/>
      <c r="F11" s="20"/>
      <c r="G11" s="20"/>
      <c r="H11" s="20"/>
      <c r="I11" s="48"/>
      <c r="J11" s="48"/>
      <c r="K11" s="49"/>
    </row>
    <row r="12" s="2" customFormat="1" ht="35" customHeight="1" spans="1:11">
      <c r="A12" s="22" t="s">
        <v>592</v>
      </c>
      <c r="B12" s="20"/>
      <c r="C12" s="20"/>
      <c r="D12" s="20"/>
      <c r="E12" s="20"/>
      <c r="F12" s="20"/>
      <c r="G12" s="20"/>
      <c r="H12" s="20"/>
      <c r="I12" s="20"/>
      <c r="J12" s="20"/>
      <c r="K12" s="13"/>
    </row>
    <row r="13" s="2" customFormat="1" ht="31" customHeight="1" spans="1:11">
      <c r="A13" s="7" t="s">
        <v>593</v>
      </c>
      <c r="B13" s="7"/>
      <c r="C13" s="7"/>
      <c r="D13" s="7"/>
      <c r="E13" s="12" t="s">
        <v>594</v>
      </c>
      <c r="F13" s="20"/>
      <c r="G13" s="13"/>
      <c r="H13" s="7"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7"/>
      <c r="I14" s="7"/>
      <c r="J14" s="7"/>
      <c r="K14" s="11"/>
    </row>
    <row r="15" s="1" customFormat="1" ht="38" customHeight="1" spans="1:11">
      <c r="A15" s="25" t="s">
        <v>603</v>
      </c>
      <c r="B15" s="26"/>
      <c r="C15" s="27" t="s">
        <v>604</v>
      </c>
      <c r="D15" s="28" t="s">
        <v>945</v>
      </c>
      <c r="E15" s="27" t="s">
        <v>613</v>
      </c>
      <c r="F15" s="27" t="s">
        <v>946</v>
      </c>
      <c r="G15" s="27" t="s">
        <v>682</v>
      </c>
      <c r="H15" s="27" t="s">
        <v>946</v>
      </c>
      <c r="I15" s="50">
        <v>5</v>
      </c>
      <c r="J15" s="50">
        <v>5</v>
      </c>
      <c r="K15" s="51" t="s">
        <v>585</v>
      </c>
    </row>
    <row r="16" s="1" customFormat="1" ht="38" customHeight="1" spans="1:11">
      <c r="A16" s="25" t="s">
        <v>603</v>
      </c>
      <c r="B16" s="29"/>
      <c r="C16" s="27" t="s">
        <v>604</v>
      </c>
      <c r="D16" s="28" t="s">
        <v>947</v>
      </c>
      <c r="E16" s="27" t="s">
        <v>613</v>
      </c>
      <c r="F16" s="27" t="s">
        <v>948</v>
      </c>
      <c r="G16" s="27" t="s">
        <v>682</v>
      </c>
      <c r="H16" s="27" t="s">
        <v>948</v>
      </c>
      <c r="I16" s="50">
        <v>5</v>
      </c>
      <c r="J16" s="50">
        <v>5</v>
      </c>
      <c r="K16" s="51" t="s">
        <v>585</v>
      </c>
    </row>
    <row r="17" s="1" customFormat="1" ht="38" customHeight="1" spans="1:11">
      <c r="A17" s="25" t="s">
        <v>603</v>
      </c>
      <c r="B17" s="29"/>
      <c r="C17" s="27" t="s">
        <v>624</v>
      </c>
      <c r="D17" s="28" t="s">
        <v>949</v>
      </c>
      <c r="E17" s="27" t="s">
        <v>606</v>
      </c>
      <c r="F17" s="27" t="s">
        <v>610</v>
      </c>
      <c r="G17" s="27" t="s">
        <v>611</v>
      </c>
      <c r="H17" s="27" t="s">
        <v>610</v>
      </c>
      <c r="I17" s="50">
        <v>5</v>
      </c>
      <c r="J17" s="50">
        <v>5</v>
      </c>
      <c r="K17" s="51" t="s">
        <v>585</v>
      </c>
    </row>
    <row r="18" s="1" customFormat="1" ht="38" customHeight="1" spans="1:11">
      <c r="A18" s="25" t="s">
        <v>603</v>
      </c>
      <c r="B18" s="29"/>
      <c r="C18" s="27" t="s">
        <v>624</v>
      </c>
      <c r="D18" s="28" t="s">
        <v>950</v>
      </c>
      <c r="E18" s="27" t="s">
        <v>606</v>
      </c>
      <c r="F18" s="28" t="s">
        <v>951</v>
      </c>
      <c r="G18" s="27" t="s">
        <v>611</v>
      </c>
      <c r="H18" s="27" t="s">
        <v>952</v>
      </c>
      <c r="I18" s="50">
        <v>5</v>
      </c>
      <c r="J18" s="50">
        <v>5</v>
      </c>
      <c r="K18" s="51" t="s">
        <v>585</v>
      </c>
    </row>
    <row r="19" s="1" customFormat="1" ht="38" customHeight="1" spans="1:11">
      <c r="A19" s="25" t="s">
        <v>603</v>
      </c>
      <c r="B19" s="29"/>
      <c r="C19" s="27" t="s">
        <v>671</v>
      </c>
      <c r="D19" s="28" t="s">
        <v>953</v>
      </c>
      <c r="E19" s="27" t="s">
        <v>606</v>
      </c>
      <c r="F19" s="28" t="s">
        <v>610</v>
      </c>
      <c r="G19" s="27" t="s">
        <v>611</v>
      </c>
      <c r="H19" s="27" t="s">
        <v>46</v>
      </c>
      <c r="I19" s="50">
        <v>10</v>
      </c>
      <c r="J19" s="50">
        <v>10</v>
      </c>
      <c r="K19" s="51" t="s">
        <v>585</v>
      </c>
    </row>
    <row r="20" s="1" customFormat="1" ht="38" customHeight="1" spans="1:11">
      <c r="A20" s="25" t="s">
        <v>603</v>
      </c>
      <c r="B20" s="29"/>
      <c r="C20" s="27" t="s">
        <v>671</v>
      </c>
      <c r="D20" s="28" t="s">
        <v>954</v>
      </c>
      <c r="E20" s="27" t="s">
        <v>606</v>
      </c>
      <c r="F20" s="28" t="s">
        <v>610</v>
      </c>
      <c r="G20" s="27" t="s">
        <v>611</v>
      </c>
      <c r="H20" s="27" t="s">
        <v>610</v>
      </c>
      <c r="I20" s="50">
        <v>10</v>
      </c>
      <c r="J20" s="50">
        <v>10</v>
      </c>
      <c r="K20" s="51" t="s">
        <v>585</v>
      </c>
    </row>
    <row r="21" s="1" customFormat="1" ht="38" customHeight="1" spans="1:11">
      <c r="A21" s="25" t="s">
        <v>603</v>
      </c>
      <c r="B21" s="29"/>
      <c r="C21" s="27" t="s">
        <v>659</v>
      </c>
      <c r="D21" s="28" t="s">
        <v>955</v>
      </c>
      <c r="E21" s="27" t="s">
        <v>606</v>
      </c>
      <c r="F21" s="28" t="s">
        <v>610</v>
      </c>
      <c r="G21" s="27" t="s">
        <v>611</v>
      </c>
      <c r="H21" s="27" t="s">
        <v>610</v>
      </c>
      <c r="I21" s="50">
        <v>5</v>
      </c>
      <c r="J21" s="50">
        <v>5</v>
      </c>
      <c r="K21" s="51" t="s">
        <v>585</v>
      </c>
    </row>
    <row r="22" s="1" customFormat="1" ht="38" customHeight="1" spans="1:11">
      <c r="A22" s="25" t="s">
        <v>603</v>
      </c>
      <c r="B22" s="29"/>
      <c r="C22" s="27" t="s">
        <v>659</v>
      </c>
      <c r="D22" s="28" t="s">
        <v>956</v>
      </c>
      <c r="E22" s="27" t="s">
        <v>606</v>
      </c>
      <c r="F22" s="28" t="s">
        <v>610</v>
      </c>
      <c r="G22" s="27" t="s">
        <v>611</v>
      </c>
      <c r="H22" s="27" t="s">
        <v>610</v>
      </c>
      <c r="I22" s="50">
        <v>5</v>
      </c>
      <c r="J22" s="50">
        <v>5</v>
      </c>
      <c r="K22" s="51" t="s">
        <v>585</v>
      </c>
    </row>
    <row r="23" s="1" customFormat="1" ht="38" customHeight="1" spans="1:11">
      <c r="A23" s="25" t="s">
        <v>628</v>
      </c>
      <c r="B23" s="29"/>
      <c r="C23" s="27" t="s">
        <v>629</v>
      </c>
      <c r="D23" s="28" t="s">
        <v>957</v>
      </c>
      <c r="E23" s="27" t="s">
        <v>606</v>
      </c>
      <c r="F23" s="28" t="s">
        <v>958</v>
      </c>
      <c r="G23" s="27" t="s">
        <v>611</v>
      </c>
      <c r="H23" s="27" t="s">
        <v>732</v>
      </c>
      <c r="I23" s="50">
        <v>10</v>
      </c>
      <c r="J23" s="50">
        <v>10</v>
      </c>
      <c r="K23" s="51" t="s">
        <v>585</v>
      </c>
    </row>
    <row r="24" s="1" customFormat="1" ht="38" customHeight="1" spans="1:11">
      <c r="A24" s="25" t="s">
        <v>628</v>
      </c>
      <c r="B24" s="29"/>
      <c r="C24" s="27" t="s">
        <v>629</v>
      </c>
      <c r="D24" s="28" t="s">
        <v>959</v>
      </c>
      <c r="E24" s="27" t="s">
        <v>613</v>
      </c>
      <c r="F24" s="28" t="s">
        <v>78</v>
      </c>
      <c r="G24" s="27" t="s">
        <v>611</v>
      </c>
      <c r="H24" s="27" t="s">
        <v>78</v>
      </c>
      <c r="I24" s="50">
        <v>10</v>
      </c>
      <c r="J24" s="50">
        <v>10</v>
      </c>
      <c r="K24" s="51" t="s">
        <v>585</v>
      </c>
    </row>
    <row r="25" s="1" customFormat="1" ht="47" customHeight="1" spans="1:11">
      <c r="A25" s="25" t="s">
        <v>628</v>
      </c>
      <c r="B25" s="29"/>
      <c r="C25" s="27" t="s">
        <v>721</v>
      </c>
      <c r="D25" s="28" t="s">
        <v>960</v>
      </c>
      <c r="E25" s="27" t="s">
        <v>613</v>
      </c>
      <c r="F25" s="28" t="s">
        <v>961</v>
      </c>
      <c r="G25" s="27" t="s">
        <v>611</v>
      </c>
      <c r="H25" s="27" t="s">
        <v>962</v>
      </c>
      <c r="I25" s="50">
        <v>10</v>
      </c>
      <c r="J25" s="50">
        <v>10</v>
      </c>
      <c r="K25" s="51" t="s">
        <v>585</v>
      </c>
    </row>
    <row r="26" s="1" customFormat="1" ht="38" customHeight="1" spans="1:11">
      <c r="A26" s="25" t="s">
        <v>634</v>
      </c>
      <c r="B26" s="29"/>
      <c r="C26" s="27" t="s">
        <v>635</v>
      </c>
      <c r="D26" s="28" t="s">
        <v>635</v>
      </c>
      <c r="E26" s="27" t="s">
        <v>613</v>
      </c>
      <c r="F26" s="27" t="s">
        <v>627</v>
      </c>
      <c r="G26" s="27" t="s">
        <v>611</v>
      </c>
      <c r="H26" s="27" t="s">
        <v>627</v>
      </c>
      <c r="I26" s="50">
        <v>10</v>
      </c>
      <c r="J26" s="50">
        <v>10</v>
      </c>
      <c r="K26" s="51" t="s">
        <v>585</v>
      </c>
    </row>
    <row r="27" s="3" customFormat="1" ht="67" customHeight="1" spans="1:11">
      <c r="A27" s="10" t="s">
        <v>640</v>
      </c>
      <c r="B27" s="10"/>
      <c r="C27" s="10"/>
      <c r="D27" s="19" t="s">
        <v>585</v>
      </c>
      <c r="E27" s="19"/>
      <c r="F27" s="19"/>
      <c r="G27" s="19"/>
      <c r="H27" s="19"/>
      <c r="I27" s="19"/>
      <c r="J27" s="19"/>
      <c r="K27" s="19"/>
    </row>
    <row r="28" s="3" customFormat="1" ht="30" customHeight="1" spans="1:11">
      <c r="A28" s="30" t="s">
        <v>641</v>
      </c>
      <c r="B28" s="31"/>
      <c r="C28" s="31"/>
      <c r="D28" s="31"/>
      <c r="E28" s="31"/>
      <c r="F28" s="31"/>
      <c r="G28" s="31"/>
      <c r="H28" s="58"/>
      <c r="I28" s="10" t="s">
        <v>642</v>
      </c>
      <c r="J28" s="10" t="s">
        <v>643</v>
      </c>
      <c r="K28" s="10" t="s">
        <v>644</v>
      </c>
    </row>
    <row r="29" s="2" customFormat="1" ht="35" customHeight="1" spans="1:11">
      <c r="A29" s="33"/>
      <c r="B29" s="34"/>
      <c r="C29" s="34"/>
      <c r="D29" s="34"/>
      <c r="E29" s="34"/>
      <c r="F29" s="34"/>
      <c r="G29" s="34"/>
      <c r="H29" s="60"/>
      <c r="I29" s="40">
        <v>100</v>
      </c>
      <c r="J29" s="40">
        <v>90.35</v>
      </c>
      <c r="K29" s="10" t="s">
        <v>645</v>
      </c>
    </row>
    <row r="30" s="2" customFormat="1" ht="94" customHeight="1" spans="1:11">
      <c r="A30" s="36" t="s">
        <v>646</v>
      </c>
      <c r="B30" s="37"/>
      <c r="C30" s="37"/>
      <c r="D30" s="37"/>
      <c r="E30" s="37"/>
      <c r="F30" s="37"/>
      <c r="G30" s="37"/>
      <c r="H30" s="37"/>
      <c r="I30" s="37"/>
      <c r="J30" s="37"/>
      <c r="K30" s="37"/>
    </row>
    <row r="31" s="1" customFormat="1" spans="1:11">
      <c r="A31" s="38" t="s">
        <v>647</v>
      </c>
      <c r="B31" s="38"/>
      <c r="C31" s="38"/>
      <c r="D31" s="38"/>
      <c r="E31" s="38"/>
      <c r="F31" s="38"/>
      <c r="G31" s="38"/>
      <c r="H31" s="38"/>
      <c r="I31" s="38"/>
      <c r="J31" s="38"/>
      <c r="K31" s="38"/>
    </row>
    <row r="32" s="1" customFormat="1" spans="1:11">
      <c r="A32" s="38" t="s">
        <v>648</v>
      </c>
      <c r="B32" s="38"/>
      <c r="C32" s="38"/>
      <c r="D32" s="38"/>
      <c r="E32" s="38"/>
      <c r="F32" s="38"/>
      <c r="G32" s="38"/>
      <c r="H32" s="38"/>
      <c r="I32" s="38"/>
      <c r="J32" s="38"/>
      <c r="K32" s="38"/>
    </row>
  </sheetData>
  <mergeCells count="5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31:K31"/>
    <mergeCell ref="A32:K32"/>
    <mergeCell ref="A9:A10"/>
    <mergeCell ref="H13:H14"/>
    <mergeCell ref="I6:I8"/>
    <mergeCell ref="I13:I14"/>
    <mergeCell ref="J13:J14"/>
    <mergeCell ref="K6:K8"/>
    <mergeCell ref="K13:K14"/>
    <mergeCell ref="A4:B8"/>
    <mergeCell ref="A28:H29"/>
  </mergeCells>
  <pageMargins left="0.75" right="0.75" top="1" bottom="1" header="0.5" footer="0.5"/>
  <pageSetup paperSize="9" scale="58"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pageSetUpPr fitToPage="1"/>
  </sheetPr>
  <dimension ref="A1:K32"/>
  <sheetViews>
    <sheetView topLeftCell="A16" workbookViewId="0">
      <selection activeCell="H10" sqref="H10:K10"/>
    </sheetView>
  </sheetViews>
  <sheetFormatPr defaultColWidth="8.08333333333333" defaultRowHeight="14.25"/>
  <cols>
    <col min="1" max="1" width="9.16666666666667" style="1" customWidth="1"/>
    <col min="2" max="2" width="4.5" style="1" customWidth="1"/>
    <col min="3" max="3" width="20.5" style="1" customWidth="1"/>
    <col min="4" max="4" width="21.875" style="4" customWidth="1"/>
    <col min="5" max="5" width="8.875" style="1" customWidth="1"/>
    <col min="6" max="6" width="19.5833333333333" style="1" customWidth="1"/>
    <col min="7" max="7" width="10.25" style="1" customWidth="1"/>
    <col min="8" max="8" width="12.375" style="1" customWidth="1"/>
    <col min="9" max="9" width="9.375" style="1" customWidth="1"/>
    <col min="10" max="10" width="10.75" style="1" customWidth="1"/>
    <col min="11" max="11" width="18.75" style="1" customWidth="1"/>
    <col min="12" max="16384" width="8.08333333333333" style="1"/>
  </cols>
  <sheetData>
    <row r="1" s="1" customFormat="1" ht="41.25" customHeight="1" spans="1:11">
      <c r="A1" s="5" t="s">
        <v>569</v>
      </c>
      <c r="B1" s="5"/>
      <c r="C1" s="5"/>
      <c r="D1" s="6"/>
      <c r="E1" s="5"/>
      <c r="F1" s="5"/>
      <c r="G1" s="5"/>
      <c r="H1" s="5"/>
      <c r="I1" s="5"/>
      <c r="J1" s="5"/>
      <c r="K1" s="5"/>
    </row>
    <row r="2" s="2" customFormat="1" ht="31" customHeight="1" spans="1:11">
      <c r="A2" s="7" t="s">
        <v>570</v>
      </c>
      <c r="B2" s="7"/>
      <c r="C2" s="8" t="s">
        <v>963</v>
      </c>
      <c r="D2" s="9"/>
      <c r="E2" s="8"/>
      <c r="F2" s="8"/>
      <c r="G2" s="8"/>
      <c r="H2" s="8"/>
      <c r="I2" s="8"/>
      <c r="J2" s="8"/>
      <c r="K2" s="8"/>
    </row>
    <row r="3" s="2" customFormat="1" ht="30" customHeight="1" spans="1:11">
      <c r="A3" s="7" t="s">
        <v>572</v>
      </c>
      <c r="B3" s="7"/>
      <c r="C3" s="8" t="s">
        <v>573</v>
      </c>
      <c r="D3" s="9"/>
      <c r="E3" s="8"/>
      <c r="F3" s="8"/>
      <c r="G3" s="8"/>
      <c r="H3" s="18" t="s">
        <v>574</v>
      </c>
      <c r="I3" s="8" t="s">
        <v>573</v>
      </c>
      <c r="J3" s="8"/>
      <c r="K3" s="8"/>
    </row>
    <row r="4" s="2" customFormat="1" ht="26" customHeight="1" spans="1:11">
      <c r="A4" s="11" t="s">
        <v>575</v>
      </c>
      <c r="B4" s="11"/>
      <c r="C4" s="7"/>
      <c r="D4" s="52" t="s">
        <v>576</v>
      </c>
      <c r="E4" s="13"/>
      <c r="F4" s="12" t="s">
        <v>577</v>
      </c>
      <c r="G4" s="13"/>
      <c r="H4" s="7" t="s">
        <v>578</v>
      </c>
      <c r="I4" s="7" t="s">
        <v>579</v>
      </c>
      <c r="J4" s="7" t="s">
        <v>580</v>
      </c>
      <c r="K4" s="7" t="s">
        <v>581</v>
      </c>
    </row>
    <row r="5" s="2" customFormat="1" ht="30" customHeight="1" spans="1:11">
      <c r="A5" s="11"/>
      <c r="B5" s="11"/>
      <c r="C5" s="14" t="s">
        <v>582</v>
      </c>
      <c r="D5" s="53">
        <v>0</v>
      </c>
      <c r="E5" s="16"/>
      <c r="F5" s="15">
        <v>4389.4</v>
      </c>
      <c r="G5" s="16"/>
      <c r="H5" s="54">
        <v>659.19</v>
      </c>
      <c r="I5" s="40">
        <v>10</v>
      </c>
      <c r="J5" s="40">
        <v>15.02</v>
      </c>
      <c r="K5" s="41">
        <v>1.5</v>
      </c>
    </row>
    <row r="6" s="2" customFormat="1" ht="30" customHeight="1" spans="1:11">
      <c r="A6" s="11"/>
      <c r="B6" s="11"/>
      <c r="C6" s="14" t="s">
        <v>583</v>
      </c>
      <c r="D6" s="53">
        <v>0</v>
      </c>
      <c r="E6" s="16"/>
      <c r="F6" s="15">
        <v>4389.4</v>
      </c>
      <c r="G6" s="16"/>
      <c r="H6" s="54">
        <v>659.19</v>
      </c>
      <c r="I6" s="42"/>
      <c r="J6" s="40">
        <v>15.02</v>
      </c>
      <c r="K6" s="43"/>
    </row>
    <row r="7" s="2" customFormat="1" ht="30" customHeight="1" spans="1:11">
      <c r="A7" s="11"/>
      <c r="B7" s="11"/>
      <c r="C7" s="14" t="s">
        <v>584</v>
      </c>
      <c r="D7" s="53">
        <v>0</v>
      </c>
      <c r="E7" s="16"/>
      <c r="F7" s="15" t="s">
        <v>585</v>
      </c>
      <c r="G7" s="16"/>
      <c r="H7" s="54" t="s">
        <v>585</v>
      </c>
      <c r="I7" s="44"/>
      <c r="J7" s="40">
        <v>0</v>
      </c>
      <c r="K7" s="45"/>
    </row>
    <row r="8" s="2" customFormat="1" ht="30" customHeight="1" spans="1:11">
      <c r="A8" s="11"/>
      <c r="B8" s="11"/>
      <c r="C8" s="14" t="s">
        <v>586</v>
      </c>
      <c r="D8" s="53">
        <v>0</v>
      </c>
      <c r="E8" s="16"/>
      <c r="F8" s="15" t="s">
        <v>585</v>
      </c>
      <c r="G8" s="16"/>
      <c r="H8" s="54" t="s">
        <v>585</v>
      </c>
      <c r="I8" s="46"/>
      <c r="J8" s="40">
        <v>0</v>
      </c>
      <c r="K8" s="47"/>
    </row>
    <row r="9" s="1" customFormat="1" ht="26.4" customHeight="1" spans="1:11">
      <c r="A9" s="10" t="s">
        <v>587</v>
      </c>
      <c r="B9" s="18" t="s">
        <v>588</v>
      </c>
      <c r="C9" s="18"/>
      <c r="D9" s="10"/>
      <c r="E9" s="18"/>
      <c r="F9" s="18"/>
      <c r="G9" s="18"/>
      <c r="H9" s="18" t="s">
        <v>589</v>
      </c>
      <c r="I9" s="18"/>
      <c r="J9" s="18"/>
      <c r="K9" s="18"/>
    </row>
    <row r="10" s="1" customFormat="1" ht="66.65" customHeight="1" spans="1:11">
      <c r="A10" s="10"/>
      <c r="B10" s="19" t="s">
        <v>964</v>
      </c>
      <c r="C10" s="19"/>
      <c r="D10" s="19"/>
      <c r="E10" s="19"/>
      <c r="F10" s="19"/>
      <c r="G10" s="19"/>
      <c r="H10" s="19" t="s">
        <v>965</v>
      </c>
      <c r="I10" s="19"/>
      <c r="J10" s="19"/>
      <c r="K10" s="19"/>
    </row>
    <row r="11" s="2" customFormat="1" ht="35" customHeight="1" spans="1:11">
      <c r="A11" s="12"/>
      <c r="B11" s="20"/>
      <c r="C11" s="20"/>
      <c r="D11" s="21"/>
      <c r="E11" s="20"/>
      <c r="F11" s="20"/>
      <c r="G11" s="20"/>
      <c r="H11" s="20"/>
      <c r="I11" s="48"/>
      <c r="J11" s="48"/>
      <c r="K11" s="49"/>
    </row>
    <row r="12" s="2" customFormat="1" ht="35" customHeight="1" spans="1:11">
      <c r="A12" s="22" t="s">
        <v>592</v>
      </c>
      <c r="B12" s="20"/>
      <c r="C12" s="20"/>
      <c r="D12" s="21"/>
      <c r="E12" s="20"/>
      <c r="F12" s="20"/>
      <c r="G12" s="20"/>
      <c r="H12" s="20"/>
      <c r="I12" s="20"/>
      <c r="J12" s="20"/>
      <c r="K12" s="13"/>
    </row>
    <row r="13" s="2" customFormat="1" ht="31" customHeight="1" spans="1:11">
      <c r="A13" s="7" t="s">
        <v>593</v>
      </c>
      <c r="B13" s="7"/>
      <c r="C13" s="7"/>
      <c r="D13" s="11"/>
      <c r="E13" s="12" t="s">
        <v>594</v>
      </c>
      <c r="F13" s="20"/>
      <c r="G13" s="13"/>
      <c r="H13" s="7" t="s">
        <v>595</v>
      </c>
      <c r="I13" s="7" t="s">
        <v>579</v>
      </c>
      <c r="J13" s="7" t="s">
        <v>581</v>
      </c>
      <c r="K13" s="11" t="s">
        <v>596</v>
      </c>
    </row>
    <row r="14" s="1" customFormat="1" ht="28" customHeight="1" spans="1:11">
      <c r="A14" s="23" t="s">
        <v>597</v>
      </c>
      <c r="B14" s="23"/>
      <c r="C14" s="24" t="s">
        <v>598</v>
      </c>
      <c r="D14" s="55" t="s">
        <v>599</v>
      </c>
      <c r="E14" s="56" t="s">
        <v>600</v>
      </c>
      <c r="F14" s="23" t="s">
        <v>601</v>
      </c>
      <c r="G14" s="7" t="s">
        <v>602</v>
      </c>
      <c r="H14" s="7"/>
      <c r="I14" s="7"/>
      <c r="J14" s="7"/>
      <c r="K14" s="11"/>
    </row>
    <row r="15" s="1" customFormat="1" ht="38" customHeight="1" spans="1:11">
      <c r="A15" s="25" t="s">
        <v>603</v>
      </c>
      <c r="B15" s="26"/>
      <c r="C15" s="27" t="s">
        <v>604</v>
      </c>
      <c r="D15" s="28" t="s">
        <v>966</v>
      </c>
      <c r="E15" s="27" t="s">
        <v>613</v>
      </c>
      <c r="F15" s="27" t="s">
        <v>967</v>
      </c>
      <c r="G15" s="27" t="s">
        <v>682</v>
      </c>
      <c r="H15" s="27" t="s">
        <v>967</v>
      </c>
      <c r="I15" s="50">
        <v>10</v>
      </c>
      <c r="J15" s="50">
        <v>10</v>
      </c>
      <c r="K15" s="51" t="s">
        <v>585</v>
      </c>
    </row>
    <row r="16" s="1" customFormat="1" ht="38" customHeight="1" spans="1:11">
      <c r="A16" s="25" t="s">
        <v>603</v>
      </c>
      <c r="B16" s="29"/>
      <c r="C16" s="27" t="s">
        <v>604</v>
      </c>
      <c r="D16" s="28" t="s">
        <v>968</v>
      </c>
      <c r="E16" s="27" t="s">
        <v>613</v>
      </c>
      <c r="F16" s="27" t="s">
        <v>969</v>
      </c>
      <c r="G16" s="27" t="s">
        <v>731</v>
      </c>
      <c r="H16" s="27" t="s">
        <v>969</v>
      </c>
      <c r="I16" s="50">
        <v>5</v>
      </c>
      <c r="J16" s="50">
        <v>5</v>
      </c>
      <c r="K16" s="51" t="s">
        <v>585</v>
      </c>
    </row>
    <row r="17" s="1" customFormat="1" ht="38" customHeight="1" spans="1:11">
      <c r="A17" s="25" t="s">
        <v>603</v>
      </c>
      <c r="B17" s="29"/>
      <c r="C17" s="27" t="s">
        <v>624</v>
      </c>
      <c r="D17" s="28" t="s">
        <v>949</v>
      </c>
      <c r="E17" s="27" t="s">
        <v>606</v>
      </c>
      <c r="F17" s="27" t="s">
        <v>610</v>
      </c>
      <c r="G17" s="27" t="s">
        <v>611</v>
      </c>
      <c r="H17" s="27" t="s">
        <v>610</v>
      </c>
      <c r="I17" s="50">
        <v>5</v>
      </c>
      <c r="J17" s="50">
        <v>5</v>
      </c>
      <c r="K17" s="51" t="s">
        <v>585</v>
      </c>
    </row>
    <row r="18" s="1" customFormat="1" ht="38" customHeight="1" spans="1:11">
      <c r="A18" s="25" t="s">
        <v>603</v>
      </c>
      <c r="B18" s="29"/>
      <c r="C18" s="27" t="s">
        <v>624</v>
      </c>
      <c r="D18" s="28" t="s">
        <v>950</v>
      </c>
      <c r="E18" s="27" t="s">
        <v>606</v>
      </c>
      <c r="F18" s="28" t="s">
        <v>951</v>
      </c>
      <c r="G18" s="27" t="s">
        <v>611</v>
      </c>
      <c r="H18" s="27" t="s">
        <v>952</v>
      </c>
      <c r="I18" s="50">
        <v>5</v>
      </c>
      <c r="J18" s="50">
        <v>5</v>
      </c>
      <c r="K18" s="51" t="s">
        <v>585</v>
      </c>
    </row>
    <row r="19" s="1" customFormat="1" ht="38" customHeight="1" spans="1:11">
      <c r="A19" s="25" t="s">
        <v>603</v>
      </c>
      <c r="B19" s="29"/>
      <c r="C19" s="27" t="s">
        <v>671</v>
      </c>
      <c r="D19" s="28" t="s">
        <v>953</v>
      </c>
      <c r="E19" s="27" t="s">
        <v>606</v>
      </c>
      <c r="F19" s="28" t="s">
        <v>610</v>
      </c>
      <c r="G19" s="27" t="s">
        <v>611</v>
      </c>
      <c r="H19" s="27" t="s">
        <v>610</v>
      </c>
      <c r="I19" s="50">
        <v>5</v>
      </c>
      <c r="J19" s="50">
        <v>5</v>
      </c>
      <c r="K19" s="51" t="s">
        <v>585</v>
      </c>
    </row>
    <row r="20" s="1" customFormat="1" ht="38" customHeight="1" spans="1:11">
      <c r="A20" s="25" t="s">
        <v>603</v>
      </c>
      <c r="B20" s="29"/>
      <c r="C20" s="27" t="s">
        <v>671</v>
      </c>
      <c r="D20" s="28" t="s">
        <v>970</v>
      </c>
      <c r="E20" s="27" t="s">
        <v>606</v>
      </c>
      <c r="F20" s="28" t="s">
        <v>610</v>
      </c>
      <c r="G20" s="27" t="s">
        <v>611</v>
      </c>
      <c r="H20" s="27" t="s">
        <v>610</v>
      </c>
      <c r="I20" s="50">
        <v>10</v>
      </c>
      <c r="J20" s="50">
        <v>10</v>
      </c>
      <c r="K20" s="51" t="s">
        <v>585</v>
      </c>
    </row>
    <row r="21" s="1" customFormat="1" ht="51" customHeight="1" spans="1:11">
      <c r="A21" s="25" t="s">
        <v>603</v>
      </c>
      <c r="B21" s="29"/>
      <c r="C21" s="27" t="s">
        <v>659</v>
      </c>
      <c r="D21" s="28" t="s">
        <v>955</v>
      </c>
      <c r="E21" s="27" t="s">
        <v>606</v>
      </c>
      <c r="F21" s="28" t="s">
        <v>610</v>
      </c>
      <c r="G21" s="27" t="s">
        <v>611</v>
      </c>
      <c r="H21" s="27" t="s">
        <v>610</v>
      </c>
      <c r="I21" s="50">
        <v>5</v>
      </c>
      <c r="J21" s="50">
        <v>5</v>
      </c>
      <c r="K21" s="51" t="s">
        <v>585</v>
      </c>
    </row>
    <row r="22" s="1" customFormat="1" ht="38" customHeight="1" spans="1:11">
      <c r="A22" s="25" t="s">
        <v>603</v>
      </c>
      <c r="B22" s="29"/>
      <c r="C22" s="27" t="s">
        <v>659</v>
      </c>
      <c r="D22" s="28" t="s">
        <v>956</v>
      </c>
      <c r="E22" s="27" t="s">
        <v>606</v>
      </c>
      <c r="F22" s="28" t="s">
        <v>610</v>
      </c>
      <c r="G22" s="27" t="s">
        <v>611</v>
      </c>
      <c r="H22" s="27" t="s">
        <v>610</v>
      </c>
      <c r="I22" s="50">
        <v>5</v>
      </c>
      <c r="J22" s="50">
        <v>5</v>
      </c>
      <c r="K22" s="51" t="s">
        <v>585</v>
      </c>
    </row>
    <row r="23" s="1" customFormat="1" ht="38" customHeight="1" spans="1:11">
      <c r="A23" s="25" t="s">
        <v>628</v>
      </c>
      <c r="B23" s="29"/>
      <c r="C23" s="27" t="s">
        <v>629</v>
      </c>
      <c r="D23" s="28" t="s">
        <v>957</v>
      </c>
      <c r="E23" s="27" t="s">
        <v>613</v>
      </c>
      <c r="F23" s="28" t="s">
        <v>971</v>
      </c>
      <c r="G23" s="27" t="s">
        <v>611</v>
      </c>
      <c r="H23" s="27" t="s">
        <v>732</v>
      </c>
      <c r="I23" s="50">
        <v>10</v>
      </c>
      <c r="J23" s="50">
        <v>10</v>
      </c>
      <c r="K23" s="51" t="s">
        <v>585</v>
      </c>
    </row>
    <row r="24" s="1" customFormat="1" ht="47" customHeight="1" spans="1:11">
      <c r="A24" s="25" t="s">
        <v>628</v>
      </c>
      <c r="B24" s="29"/>
      <c r="C24" s="27" t="s">
        <v>629</v>
      </c>
      <c r="D24" s="28" t="s">
        <v>959</v>
      </c>
      <c r="E24" s="27" t="s">
        <v>613</v>
      </c>
      <c r="F24" s="28" t="s">
        <v>78</v>
      </c>
      <c r="G24" s="27" t="s">
        <v>611</v>
      </c>
      <c r="H24" s="27" t="s">
        <v>78</v>
      </c>
      <c r="I24" s="50">
        <v>10</v>
      </c>
      <c r="J24" s="50">
        <v>10</v>
      </c>
      <c r="K24" s="51" t="s">
        <v>585</v>
      </c>
    </row>
    <row r="25" s="1" customFormat="1" ht="38" customHeight="1" spans="1:11">
      <c r="A25" s="25" t="s">
        <v>628</v>
      </c>
      <c r="B25" s="29"/>
      <c r="C25" s="27" t="s">
        <v>721</v>
      </c>
      <c r="D25" s="28" t="s">
        <v>972</v>
      </c>
      <c r="E25" s="27" t="s">
        <v>606</v>
      </c>
      <c r="F25" s="28" t="s">
        <v>973</v>
      </c>
      <c r="G25" s="27" t="s">
        <v>611</v>
      </c>
      <c r="H25" s="27" t="s">
        <v>962</v>
      </c>
      <c r="I25" s="50">
        <v>10</v>
      </c>
      <c r="J25" s="50">
        <v>10</v>
      </c>
      <c r="K25" s="51" t="s">
        <v>585</v>
      </c>
    </row>
    <row r="26" s="1" customFormat="1" ht="38" customHeight="1" spans="1:11">
      <c r="A26" s="25" t="s">
        <v>634</v>
      </c>
      <c r="B26" s="29"/>
      <c r="C26" s="27" t="s">
        <v>635</v>
      </c>
      <c r="D26" s="28" t="s">
        <v>974</v>
      </c>
      <c r="E26" s="27" t="s">
        <v>613</v>
      </c>
      <c r="F26" s="27" t="s">
        <v>627</v>
      </c>
      <c r="G26" s="27" t="s">
        <v>611</v>
      </c>
      <c r="H26" s="27" t="s">
        <v>627</v>
      </c>
      <c r="I26" s="50">
        <v>10</v>
      </c>
      <c r="J26" s="50">
        <v>10</v>
      </c>
      <c r="K26" s="51" t="s">
        <v>585</v>
      </c>
    </row>
    <row r="27" s="3" customFormat="1" ht="67" customHeight="1" spans="1:11">
      <c r="A27" s="10" t="s">
        <v>640</v>
      </c>
      <c r="B27" s="10"/>
      <c r="C27" s="10"/>
      <c r="D27" s="19" t="s">
        <v>585</v>
      </c>
      <c r="E27" s="19"/>
      <c r="F27" s="19"/>
      <c r="G27" s="19"/>
      <c r="H27" s="19"/>
      <c r="I27" s="19"/>
      <c r="J27" s="19"/>
      <c r="K27" s="19"/>
    </row>
    <row r="28" s="3" customFormat="1" ht="30" customHeight="1" spans="1:11">
      <c r="A28" s="30" t="s">
        <v>641</v>
      </c>
      <c r="B28" s="31"/>
      <c r="C28" s="31"/>
      <c r="D28" s="57"/>
      <c r="E28" s="31"/>
      <c r="F28" s="31"/>
      <c r="G28" s="31"/>
      <c r="H28" s="58"/>
      <c r="I28" s="10" t="s">
        <v>642</v>
      </c>
      <c r="J28" s="10" t="s">
        <v>643</v>
      </c>
      <c r="K28" s="10" t="s">
        <v>644</v>
      </c>
    </row>
    <row r="29" s="2" customFormat="1" ht="35" customHeight="1" spans="1:11">
      <c r="A29" s="33"/>
      <c r="B29" s="34"/>
      <c r="C29" s="34"/>
      <c r="D29" s="59"/>
      <c r="E29" s="34"/>
      <c r="F29" s="34"/>
      <c r="G29" s="34"/>
      <c r="H29" s="60"/>
      <c r="I29" s="40">
        <v>100</v>
      </c>
      <c r="J29" s="40">
        <v>91.5</v>
      </c>
      <c r="K29" s="10" t="s">
        <v>645</v>
      </c>
    </row>
    <row r="30" s="2" customFormat="1" ht="94" customHeight="1" spans="1:11">
      <c r="A30" s="36" t="s">
        <v>646</v>
      </c>
      <c r="B30" s="37"/>
      <c r="C30" s="37"/>
      <c r="D30" s="36"/>
      <c r="E30" s="37"/>
      <c r="F30" s="37"/>
      <c r="G30" s="37"/>
      <c r="H30" s="37"/>
      <c r="I30" s="37"/>
      <c r="J30" s="37"/>
      <c r="K30" s="37"/>
    </row>
    <row r="31" s="1" customFormat="1" spans="1:11">
      <c r="A31" s="38" t="s">
        <v>647</v>
      </c>
      <c r="B31" s="38"/>
      <c r="C31" s="38"/>
      <c r="D31" s="39"/>
      <c r="E31" s="38"/>
      <c r="F31" s="38"/>
      <c r="G31" s="38"/>
      <c r="H31" s="38"/>
      <c r="I31" s="38"/>
      <c r="J31" s="38"/>
      <c r="K31" s="38"/>
    </row>
    <row r="32" s="1" customFormat="1" spans="1:11">
      <c r="A32" s="38" t="s">
        <v>648</v>
      </c>
      <c r="B32" s="38"/>
      <c r="C32" s="38"/>
      <c r="D32" s="39"/>
      <c r="E32" s="38"/>
      <c r="F32" s="38"/>
      <c r="G32" s="38"/>
      <c r="H32" s="38"/>
      <c r="I32" s="38"/>
      <c r="J32" s="38"/>
      <c r="K32" s="38"/>
    </row>
  </sheetData>
  <mergeCells count="5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31:K31"/>
    <mergeCell ref="A32:K32"/>
    <mergeCell ref="A9:A10"/>
    <mergeCell ref="H13:H14"/>
    <mergeCell ref="I6:I8"/>
    <mergeCell ref="I13:I14"/>
    <mergeCell ref="J13:J14"/>
    <mergeCell ref="K6:K8"/>
    <mergeCell ref="K13:K14"/>
    <mergeCell ref="A4:B8"/>
    <mergeCell ref="A28:H29"/>
  </mergeCells>
  <pageMargins left="0.75" right="0.75" top="1" bottom="1" header="0.5" footer="0.5"/>
  <pageSetup paperSize="9" scale="58"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pageSetUpPr fitToPage="1"/>
  </sheetPr>
  <dimension ref="A1:K25"/>
  <sheetViews>
    <sheetView topLeftCell="A7" workbookViewId="0">
      <selection activeCell="E17" sqref="E17"/>
    </sheetView>
  </sheetViews>
  <sheetFormatPr defaultColWidth="8.08333333333333" defaultRowHeight="14.25"/>
  <cols>
    <col min="1" max="1" width="9.16666666666667" style="1" customWidth="1"/>
    <col min="2" max="2" width="3.875" style="1" customWidth="1"/>
    <col min="3" max="3" width="16" style="1" customWidth="1"/>
    <col min="4" max="4" width="21.625" style="1" customWidth="1"/>
    <col min="5" max="5" width="9.875" style="1" customWidth="1"/>
    <col min="6" max="6" width="15" style="1" customWidth="1"/>
    <col min="7" max="7" width="9.375" style="1" customWidth="1"/>
    <col min="8" max="8" width="12.375" style="4" customWidth="1"/>
    <col min="9" max="9" width="9.125" style="1" customWidth="1"/>
    <col min="10" max="10" width="10.875" style="1" customWidth="1"/>
    <col min="11" max="11" width="15" style="1" customWidth="1"/>
    <col min="12" max="16384" width="8.08333333333333" style="1"/>
  </cols>
  <sheetData>
    <row r="1" s="1" customFormat="1" ht="41.25" customHeight="1" spans="1:11">
      <c r="A1" s="5" t="s">
        <v>569</v>
      </c>
      <c r="B1" s="5"/>
      <c r="C1" s="5"/>
      <c r="D1" s="5"/>
      <c r="E1" s="5"/>
      <c r="F1" s="5"/>
      <c r="G1" s="5"/>
      <c r="H1" s="6"/>
      <c r="I1" s="5"/>
      <c r="J1" s="5"/>
      <c r="K1" s="5"/>
    </row>
    <row r="2" s="2" customFormat="1" ht="31" customHeight="1" spans="1:11">
      <c r="A2" s="7" t="s">
        <v>570</v>
      </c>
      <c r="B2" s="7"/>
      <c r="C2" s="8" t="s">
        <v>975</v>
      </c>
      <c r="D2" s="8"/>
      <c r="E2" s="8"/>
      <c r="F2" s="8"/>
      <c r="G2" s="8"/>
      <c r="H2" s="9"/>
      <c r="I2" s="8"/>
      <c r="J2" s="8"/>
      <c r="K2" s="8"/>
    </row>
    <row r="3" s="2" customFormat="1" ht="30" customHeight="1" spans="1:11">
      <c r="A3" s="7" t="s">
        <v>572</v>
      </c>
      <c r="B3" s="7"/>
      <c r="C3" s="8" t="s">
        <v>573</v>
      </c>
      <c r="D3" s="8"/>
      <c r="E3" s="8"/>
      <c r="F3" s="8"/>
      <c r="G3" s="8"/>
      <c r="H3" s="10" t="s">
        <v>574</v>
      </c>
      <c r="I3" s="8" t="s">
        <v>573</v>
      </c>
      <c r="J3" s="8"/>
      <c r="K3" s="8"/>
    </row>
    <row r="4" s="2" customFormat="1" ht="26" customHeight="1" spans="1:11">
      <c r="A4" s="11" t="s">
        <v>575</v>
      </c>
      <c r="B4" s="11"/>
      <c r="C4" s="7"/>
      <c r="D4" s="12" t="s">
        <v>576</v>
      </c>
      <c r="E4" s="13"/>
      <c r="F4" s="12" t="s">
        <v>577</v>
      </c>
      <c r="G4" s="13"/>
      <c r="H4" s="11" t="s">
        <v>578</v>
      </c>
      <c r="I4" s="7" t="s">
        <v>579</v>
      </c>
      <c r="J4" s="7" t="s">
        <v>580</v>
      </c>
      <c r="K4" s="7" t="s">
        <v>581</v>
      </c>
    </row>
    <row r="5" s="2" customFormat="1" ht="30" customHeight="1" spans="1:11">
      <c r="A5" s="11"/>
      <c r="B5" s="11"/>
      <c r="C5" s="14" t="s">
        <v>582</v>
      </c>
      <c r="D5" s="15">
        <v>40</v>
      </c>
      <c r="E5" s="16"/>
      <c r="F5" s="15">
        <v>100</v>
      </c>
      <c r="G5" s="16"/>
      <c r="H5" s="17">
        <v>100</v>
      </c>
      <c r="I5" s="40">
        <v>10</v>
      </c>
      <c r="J5" s="40">
        <v>100</v>
      </c>
      <c r="K5" s="41">
        <v>10</v>
      </c>
    </row>
    <row r="6" s="2" customFormat="1" ht="30" customHeight="1" spans="1:11">
      <c r="A6" s="11"/>
      <c r="B6" s="11"/>
      <c r="C6" s="14" t="s">
        <v>583</v>
      </c>
      <c r="D6" s="15">
        <v>40</v>
      </c>
      <c r="E6" s="16"/>
      <c r="F6" s="15">
        <v>100</v>
      </c>
      <c r="G6" s="16"/>
      <c r="H6" s="17">
        <v>100</v>
      </c>
      <c r="I6" s="42"/>
      <c r="J6" s="40">
        <v>100</v>
      </c>
      <c r="K6" s="43"/>
    </row>
    <row r="7" s="2" customFormat="1" ht="30" customHeight="1" spans="1:11">
      <c r="A7" s="11"/>
      <c r="B7" s="11"/>
      <c r="C7" s="14" t="s">
        <v>584</v>
      </c>
      <c r="D7" s="15">
        <v>0</v>
      </c>
      <c r="E7" s="16"/>
      <c r="F7" s="15" t="s">
        <v>585</v>
      </c>
      <c r="G7" s="16"/>
      <c r="H7" s="17" t="s">
        <v>585</v>
      </c>
      <c r="I7" s="44"/>
      <c r="J7" s="40">
        <v>0</v>
      </c>
      <c r="K7" s="45"/>
    </row>
    <row r="8" s="2" customFormat="1" ht="30" customHeight="1" spans="1:11">
      <c r="A8" s="11"/>
      <c r="B8" s="11"/>
      <c r="C8" s="14" t="s">
        <v>586</v>
      </c>
      <c r="D8" s="15">
        <v>0</v>
      </c>
      <c r="E8" s="16"/>
      <c r="F8" s="15" t="s">
        <v>585</v>
      </c>
      <c r="G8" s="16"/>
      <c r="H8" s="17" t="s">
        <v>585</v>
      </c>
      <c r="I8" s="46"/>
      <c r="J8" s="40">
        <v>0</v>
      </c>
      <c r="K8" s="47"/>
    </row>
    <row r="9" s="1" customFormat="1" ht="26.4" customHeight="1" spans="1:11">
      <c r="A9" s="10" t="s">
        <v>587</v>
      </c>
      <c r="B9" s="18" t="s">
        <v>588</v>
      </c>
      <c r="C9" s="18"/>
      <c r="D9" s="18"/>
      <c r="E9" s="18"/>
      <c r="F9" s="18"/>
      <c r="G9" s="18"/>
      <c r="H9" s="10" t="s">
        <v>589</v>
      </c>
      <c r="I9" s="18"/>
      <c r="J9" s="18"/>
      <c r="K9" s="18"/>
    </row>
    <row r="10" s="1" customFormat="1" ht="66.65" customHeight="1" spans="1:11">
      <c r="A10" s="10"/>
      <c r="B10" s="19" t="s">
        <v>976</v>
      </c>
      <c r="C10" s="19"/>
      <c r="D10" s="19"/>
      <c r="E10" s="19"/>
      <c r="F10" s="19"/>
      <c r="G10" s="19"/>
      <c r="H10" s="19" t="s">
        <v>977</v>
      </c>
      <c r="I10" s="19"/>
      <c r="J10" s="19"/>
      <c r="K10" s="19"/>
    </row>
    <row r="11" s="2" customFormat="1" ht="35" customHeight="1" spans="1:11">
      <c r="A11" s="12"/>
      <c r="B11" s="20"/>
      <c r="C11" s="20"/>
      <c r="D11" s="20"/>
      <c r="E11" s="20"/>
      <c r="F11" s="20"/>
      <c r="G11" s="20"/>
      <c r="H11" s="21"/>
      <c r="I11" s="48"/>
      <c r="J11" s="48"/>
      <c r="K11" s="49"/>
    </row>
    <row r="12" s="2" customFormat="1" ht="35" customHeight="1" spans="1:11">
      <c r="A12" s="22" t="s">
        <v>592</v>
      </c>
      <c r="B12" s="20"/>
      <c r="C12" s="20"/>
      <c r="D12" s="20"/>
      <c r="E12" s="20"/>
      <c r="F12" s="20"/>
      <c r="G12" s="20"/>
      <c r="H12" s="21"/>
      <c r="I12" s="20"/>
      <c r="J12" s="20"/>
      <c r="K12" s="13"/>
    </row>
    <row r="13" s="2" customFormat="1" ht="31" customHeight="1" spans="1:11">
      <c r="A13" s="7" t="s">
        <v>593</v>
      </c>
      <c r="B13" s="7"/>
      <c r="C13" s="7"/>
      <c r="D13" s="7"/>
      <c r="E13" s="12" t="s">
        <v>594</v>
      </c>
      <c r="F13" s="20"/>
      <c r="G13" s="13"/>
      <c r="H13" s="11" t="s">
        <v>595</v>
      </c>
      <c r="I13" s="7" t="s">
        <v>579</v>
      </c>
      <c r="J13" s="7" t="s">
        <v>581</v>
      </c>
      <c r="K13" s="11" t="s">
        <v>596</v>
      </c>
    </row>
    <row r="14" s="1" customFormat="1" ht="28" customHeight="1" spans="1:11">
      <c r="A14" s="23" t="s">
        <v>597</v>
      </c>
      <c r="B14" s="23"/>
      <c r="C14" s="24" t="s">
        <v>598</v>
      </c>
      <c r="D14" s="24" t="s">
        <v>599</v>
      </c>
      <c r="E14" s="23" t="s">
        <v>600</v>
      </c>
      <c r="F14" s="23" t="s">
        <v>601</v>
      </c>
      <c r="G14" s="7" t="s">
        <v>602</v>
      </c>
      <c r="H14" s="11"/>
      <c r="I14" s="7"/>
      <c r="J14" s="7"/>
      <c r="K14" s="11"/>
    </row>
    <row r="15" s="1" customFormat="1" ht="38" customHeight="1" spans="1:11">
      <c r="A15" s="25" t="s">
        <v>603</v>
      </c>
      <c r="B15" s="26"/>
      <c r="C15" s="27" t="s">
        <v>604</v>
      </c>
      <c r="D15" s="27" t="s">
        <v>978</v>
      </c>
      <c r="E15" s="27" t="s">
        <v>606</v>
      </c>
      <c r="F15" s="27" t="s">
        <v>43</v>
      </c>
      <c r="G15" s="27" t="s">
        <v>926</v>
      </c>
      <c r="H15" s="28" t="s">
        <v>43</v>
      </c>
      <c r="I15" s="50">
        <v>20</v>
      </c>
      <c r="J15" s="50">
        <v>20</v>
      </c>
      <c r="K15" s="51" t="s">
        <v>732</v>
      </c>
    </row>
    <row r="16" s="1" customFormat="1" ht="38" customHeight="1" spans="1:11">
      <c r="A16" s="25" t="s">
        <v>603</v>
      </c>
      <c r="B16" s="29"/>
      <c r="C16" s="27" t="s">
        <v>624</v>
      </c>
      <c r="D16" s="27" t="s">
        <v>939</v>
      </c>
      <c r="E16" s="27" t="s">
        <v>606</v>
      </c>
      <c r="F16" s="27" t="s">
        <v>610</v>
      </c>
      <c r="G16" s="27" t="s">
        <v>611</v>
      </c>
      <c r="H16" s="28" t="s">
        <v>610</v>
      </c>
      <c r="I16" s="50">
        <v>15</v>
      </c>
      <c r="J16" s="50">
        <v>15</v>
      </c>
      <c r="K16" s="51" t="s">
        <v>732</v>
      </c>
    </row>
    <row r="17" s="1" customFormat="1" ht="38" customHeight="1" spans="1:11">
      <c r="A17" s="25" t="s">
        <v>603</v>
      </c>
      <c r="B17" s="29"/>
      <c r="C17" s="27" t="s">
        <v>624</v>
      </c>
      <c r="D17" s="27" t="s">
        <v>718</v>
      </c>
      <c r="E17" s="27" t="s">
        <v>606</v>
      </c>
      <c r="F17" s="27" t="s">
        <v>610</v>
      </c>
      <c r="G17" s="27" t="s">
        <v>611</v>
      </c>
      <c r="H17" s="28" t="s">
        <v>610</v>
      </c>
      <c r="I17" s="50">
        <v>15</v>
      </c>
      <c r="J17" s="50">
        <v>15</v>
      </c>
      <c r="K17" s="51" t="s">
        <v>732</v>
      </c>
    </row>
    <row r="18" s="1" customFormat="1" ht="38" customHeight="1" spans="1:11">
      <c r="A18" s="25" t="s">
        <v>628</v>
      </c>
      <c r="B18" s="29"/>
      <c r="C18" s="27" t="s">
        <v>629</v>
      </c>
      <c r="D18" s="27" t="s">
        <v>979</v>
      </c>
      <c r="E18" s="27" t="s">
        <v>734</v>
      </c>
      <c r="F18" s="27" t="s">
        <v>28</v>
      </c>
      <c r="G18" s="27" t="s">
        <v>731</v>
      </c>
      <c r="H18" s="28" t="s">
        <v>749</v>
      </c>
      <c r="I18" s="50">
        <v>30</v>
      </c>
      <c r="J18" s="50">
        <v>30</v>
      </c>
      <c r="K18" s="51" t="s">
        <v>732</v>
      </c>
    </row>
    <row r="19" s="1" customFormat="1" ht="38" customHeight="1" spans="1:11">
      <c r="A19" s="25" t="s">
        <v>634</v>
      </c>
      <c r="B19" s="29"/>
      <c r="C19" s="27" t="s">
        <v>635</v>
      </c>
      <c r="D19" s="27" t="s">
        <v>699</v>
      </c>
      <c r="E19" s="27" t="s">
        <v>613</v>
      </c>
      <c r="F19" s="27" t="s">
        <v>829</v>
      </c>
      <c r="G19" s="27" t="s">
        <v>611</v>
      </c>
      <c r="H19" s="28" t="s">
        <v>829</v>
      </c>
      <c r="I19" s="50">
        <v>10</v>
      </c>
      <c r="J19" s="50">
        <v>10</v>
      </c>
      <c r="K19" s="51" t="s">
        <v>732</v>
      </c>
    </row>
    <row r="20" s="3" customFormat="1" ht="67" customHeight="1" spans="1:11">
      <c r="A20" s="10" t="s">
        <v>640</v>
      </c>
      <c r="B20" s="10"/>
      <c r="C20" s="10"/>
      <c r="D20" s="19" t="s">
        <v>585</v>
      </c>
      <c r="E20" s="19"/>
      <c r="F20" s="19"/>
      <c r="G20" s="19"/>
      <c r="H20" s="19"/>
      <c r="I20" s="19"/>
      <c r="J20" s="19"/>
      <c r="K20" s="19"/>
    </row>
    <row r="21" s="3" customFormat="1" ht="30" customHeight="1" spans="1:11">
      <c r="A21" s="30" t="s">
        <v>641</v>
      </c>
      <c r="B21" s="31"/>
      <c r="C21" s="31"/>
      <c r="D21" s="31"/>
      <c r="E21" s="31"/>
      <c r="F21" s="31"/>
      <c r="G21" s="31"/>
      <c r="H21" s="32"/>
      <c r="I21" s="10" t="s">
        <v>642</v>
      </c>
      <c r="J21" s="10" t="s">
        <v>643</v>
      </c>
      <c r="K21" s="10" t="s">
        <v>644</v>
      </c>
    </row>
    <row r="22" s="2" customFormat="1" ht="35" customHeight="1" spans="1:11">
      <c r="A22" s="33"/>
      <c r="B22" s="34"/>
      <c r="C22" s="34"/>
      <c r="D22" s="34"/>
      <c r="E22" s="34"/>
      <c r="F22" s="34"/>
      <c r="G22" s="34"/>
      <c r="H22" s="35"/>
      <c r="I22" s="40">
        <v>100</v>
      </c>
      <c r="J22" s="40">
        <v>100</v>
      </c>
      <c r="K22" s="10" t="s">
        <v>645</v>
      </c>
    </row>
    <row r="23" s="2" customFormat="1" ht="102" customHeight="1" spans="1:11">
      <c r="A23" s="36" t="s">
        <v>646</v>
      </c>
      <c r="B23" s="37"/>
      <c r="C23" s="37"/>
      <c r="D23" s="37"/>
      <c r="E23" s="37"/>
      <c r="F23" s="37"/>
      <c r="G23" s="37"/>
      <c r="H23" s="36"/>
      <c r="I23" s="37"/>
      <c r="J23" s="37"/>
      <c r="K23" s="37"/>
    </row>
    <row r="24" s="1" customFormat="1" spans="1:11">
      <c r="A24" s="38" t="s">
        <v>647</v>
      </c>
      <c r="B24" s="38"/>
      <c r="C24" s="38"/>
      <c r="D24" s="38"/>
      <c r="E24" s="38"/>
      <c r="F24" s="38"/>
      <c r="G24" s="38"/>
      <c r="H24" s="39"/>
      <c r="I24" s="38"/>
      <c r="J24" s="38"/>
      <c r="K24" s="38"/>
    </row>
    <row r="25" s="1" customFormat="1" spans="1:11">
      <c r="A25" s="38" t="s">
        <v>648</v>
      </c>
      <c r="B25" s="38"/>
      <c r="C25" s="38"/>
      <c r="D25" s="38"/>
      <c r="E25" s="38"/>
      <c r="F25" s="38"/>
      <c r="G25" s="38"/>
      <c r="H25" s="39"/>
      <c r="I25" s="38"/>
      <c r="J25" s="38"/>
      <c r="K25" s="38"/>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pageSetup paperSize="9" scale="6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pageSetUpPr fitToPage="1"/>
  </sheetPr>
  <dimension ref="A1:T66"/>
  <sheetViews>
    <sheetView workbookViewId="0">
      <pane xSplit="4" ySplit="9" topLeftCell="E46" activePane="bottomRight" state="frozen"/>
      <selection/>
      <selection pane="topRight"/>
      <selection pane="bottomLeft"/>
      <selection pane="bottomRight" activeCell="F57" sqref="F57"/>
    </sheetView>
  </sheetViews>
  <sheetFormatPr defaultColWidth="9" defaultRowHeight="13.5"/>
  <cols>
    <col min="1" max="3" width="2.75" customWidth="1"/>
    <col min="4" max="4" width="32.87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16" t="s">
        <v>253</v>
      </c>
    </row>
    <row r="2" ht="14.25" spans="20:20">
      <c r="T2" s="104" t="s">
        <v>254</v>
      </c>
    </row>
    <row r="3" ht="14.25" spans="1:20">
      <c r="A3" s="104" t="s">
        <v>2</v>
      </c>
      <c r="T3" s="104" t="s">
        <v>3</v>
      </c>
    </row>
    <row r="4" ht="19.5" customHeight="1" spans="1:20">
      <c r="A4" s="112" t="s">
        <v>6</v>
      </c>
      <c r="B4" s="112"/>
      <c r="C4" s="112"/>
      <c r="D4" s="112"/>
      <c r="E4" s="112" t="s">
        <v>255</v>
      </c>
      <c r="F4" s="112"/>
      <c r="G4" s="112"/>
      <c r="H4" s="112" t="s">
        <v>256</v>
      </c>
      <c r="I4" s="112"/>
      <c r="J4" s="112"/>
      <c r="K4" s="112" t="s">
        <v>257</v>
      </c>
      <c r="L4" s="112"/>
      <c r="M4" s="112"/>
      <c r="N4" s="112"/>
      <c r="O4" s="112"/>
      <c r="P4" s="112" t="s">
        <v>107</v>
      </c>
      <c r="Q4" s="112"/>
      <c r="R4" s="112"/>
      <c r="S4" s="112"/>
      <c r="T4" s="112"/>
    </row>
    <row r="5" ht="19.5" customHeight="1" spans="1:20">
      <c r="A5" s="112" t="s">
        <v>122</v>
      </c>
      <c r="B5" s="112"/>
      <c r="C5" s="112"/>
      <c r="D5" s="112" t="s">
        <v>123</v>
      </c>
      <c r="E5" s="112" t="s">
        <v>129</v>
      </c>
      <c r="F5" s="112" t="s">
        <v>258</v>
      </c>
      <c r="G5" s="112" t="s">
        <v>259</v>
      </c>
      <c r="H5" s="112" t="s">
        <v>129</v>
      </c>
      <c r="I5" s="112" t="s">
        <v>226</v>
      </c>
      <c r="J5" s="112" t="s">
        <v>227</v>
      </c>
      <c r="K5" s="112" t="s">
        <v>129</v>
      </c>
      <c r="L5" s="112" t="s">
        <v>226</v>
      </c>
      <c r="M5" s="112"/>
      <c r="N5" s="112" t="s">
        <v>226</v>
      </c>
      <c r="O5" s="112" t="s">
        <v>227</v>
      </c>
      <c r="P5" s="112" t="s">
        <v>129</v>
      </c>
      <c r="Q5" s="112" t="s">
        <v>258</v>
      </c>
      <c r="R5" s="112" t="s">
        <v>259</v>
      </c>
      <c r="S5" s="112" t="s">
        <v>259</v>
      </c>
      <c r="T5" s="112"/>
    </row>
    <row r="6" ht="19.5" customHeight="1" spans="1:20">
      <c r="A6" s="112"/>
      <c r="B6" s="112"/>
      <c r="C6" s="112"/>
      <c r="D6" s="112"/>
      <c r="E6" s="112"/>
      <c r="F6" s="112"/>
      <c r="G6" s="112" t="s">
        <v>124</v>
      </c>
      <c r="H6" s="112"/>
      <c r="I6" s="112" t="s">
        <v>260</v>
      </c>
      <c r="J6" s="112" t="s">
        <v>124</v>
      </c>
      <c r="K6" s="112"/>
      <c r="L6" s="112" t="s">
        <v>124</v>
      </c>
      <c r="M6" s="112" t="s">
        <v>261</v>
      </c>
      <c r="N6" s="112" t="s">
        <v>260</v>
      </c>
      <c r="O6" s="112" t="s">
        <v>124</v>
      </c>
      <c r="P6" s="112"/>
      <c r="Q6" s="112"/>
      <c r="R6" s="112" t="s">
        <v>124</v>
      </c>
      <c r="S6" s="112" t="s">
        <v>262</v>
      </c>
      <c r="T6" s="112" t="s">
        <v>263</v>
      </c>
    </row>
    <row r="7" ht="19.5" customHeight="1" spans="1:20">
      <c r="A7" s="112"/>
      <c r="B7" s="112"/>
      <c r="C7" s="112"/>
      <c r="D7" s="112"/>
      <c r="E7" s="112"/>
      <c r="F7" s="112"/>
      <c r="G7" s="112"/>
      <c r="H7" s="112"/>
      <c r="I7" s="112"/>
      <c r="J7" s="112"/>
      <c r="K7" s="112"/>
      <c r="L7" s="112"/>
      <c r="M7" s="112"/>
      <c r="N7" s="112"/>
      <c r="O7" s="112"/>
      <c r="P7" s="112"/>
      <c r="Q7" s="112"/>
      <c r="R7" s="112"/>
      <c r="S7" s="112"/>
      <c r="T7" s="112"/>
    </row>
    <row r="8" ht="19.5" customHeight="1" spans="1:20">
      <c r="A8" s="112" t="s">
        <v>126</v>
      </c>
      <c r="B8" s="112" t="s">
        <v>127</v>
      </c>
      <c r="C8" s="112" t="s">
        <v>128</v>
      </c>
      <c r="D8" s="112" t="s">
        <v>10</v>
      </c>
      <c r="E8" s="105" t="s">
        <v>11</v>
      </c>
      <c r="F8" s="105" t="s">
        <v>12</v>
      </c>
      <c r="G8" s="105" t="s">
        <v>20</v>
      </c>
      <c r="H8" s="105" t="s">
        <v>24</v>
      </c>
      <c r="I8" s="105" t="s">
        <v>28</v>
      </c>
      <c r="J8" s="105" t="s">
        <v>32</v>
      </c>
      <c r="K8" s="105" t="s">
        <v>36</v>
      </c>
      <c r="L8" s="105" t="s">
        <v>40</v>
      </c>
      <c r="M8" s="105" t="s">
        <v>43</v>
      </c>
      <c r="N8" s="105" t="s">
        <v>46</v>
      </c>
      <c r="O8" s="105" t="s">
        <v>49</v>
      </c>
      <c r="P8" s="105" t="s">
        <v>52</v>
      </c>
      <c r="Q8" s="105" t="s">
        <v>55</v>
      </c>
      <c r="R8" s="105" t="s">
        <v>58</v>
      </c>
      <c r="S8" s="105" t="s">
        <v>61</v>
      </c>
      <c r="T8" s="105" t="s">
        <v>64</v>
      </c>
    </row>
    <row r="9" ht="19.5" customHeight="1" spans="1:20">
      <c r="A9" s="112"/>
      <c r="B9" s="112"/>
      <c r="C9" s="112"/>
      <c r="D9" s="112" t="s">
        <v>129</v>
      </c>
      <c r="E9" s="108">
        <v>13.37</v>
      </c>
      <c r="F9" s="108">
        <v>0</v>
      </c>
      <c r="G9" s="108">
        <v>13.37</v>
      </c>
      <c r="H9" s="108">
        <v>532045237.92</v>
      </c>
      <c r="I9" s="108">
        <v>13867083.92</v>
      </c>
      <c r="J9" s="108">
        <v>518178154</v>
      </c>
      <c r="K9" s="108">
        <v>532045237.92</v>
      </c>
      <c r="L9" s="108">
        <v>13867083.92</v>
      </c>
      <c r="M9" s="108">
        <v>8997640.8</v>
      </c>
      <c r="N9" s="108">
        <v>4869443.12</v>
      </c>
      <c r="O9" s="108">
        <v>518178154</v>
      </c>
      <c r="P9" s="108">
        <v>13.37</v>
      </c>
      <c r="Q9" s="108">
        <v>0</v>
      </c>
      <c r="R9" s="108">
        <v>13.37</v>
      </c>
      <c r="S9" s="108">
        <v>13.37</v>
      </c>
      <c r="T9" s="108">
        <v>0</v>
      </c>
    </row>
    <row r="10" ht="19.5" customHeight="1" spans="1:20">
      <c r="A10" s="124" t="s">
        <v>130</v>
      </c>
      <c r="B10" s="124"/>
      <c r="C10" s="124"/>
      <c r="D10" s="124" t="s">
        <v>131</v>
      </c>
      <c r="E10" s="108">
        <v>0</v>
      </c>
      <c r="F10" s="108">
        <v>0</v>
      </c>
      <c r="G10" s="108">
        <v>0</v>
      </c>
      <c r="H10" s="108">
        <v>16200000</v>
      </c>
      <c r="I10" s="108"/>
      <c r="J10" s="108">
        <v>16200000</v>
      </c>
      <c r="K10" s="108">
        <v>16200000</v>
      </c>
      <c r="L10" s="108"/>
      <c r="M10" s="108"/>
      <c r="N10" s="108"/>
      <c r="O10" s="108">
        <v>16200000</v>
      </c>
      <c r="P10" s="108">
        <v>0</v>
      </c>
      <c r="Q10" s="108">
        <v>0</v>
      </c>
      <c r="R10" s="108">
        <v>0</v>
      </c>
      <c r="S10" s="108">
        <v>0</v>
      </c>
      <c r="T10" s="108">
        <v>0</v>
      </c>
    </row>
    <row r="11" ht="19.5" customHeight="1" spans="1:20">
      <c r="A11" s="124" t="s">
        <v>132</v>
      </c>
      <c r="B11" s="124"/>
      <c r="C11" s="124"/>
      <c r="D11" s="124" t="s">
        <v>133</v>
      </c>
      <c r="E11" s="108">
        <v>0</v>
      </c>
      <c r="F11" s="108">
        <v>0</v>
      </c>
      <c r="G11" s="108">
        <v>0</v>
      </c>
      <c r="H11" s="108">
        <v>16200000</v>
      </c>
      <c r="I11" s="108"/>
      <c r="J11" s="108">
        <v>16200000</v>
      </c>
      <c r="K11" s="108">
        <v>16200000</v>
      </c>
      <c r="L11" s="108"/>
      <c r="M11" s="108"/>
      <c r="N11" s="108"/>
      <c r="O11" s="108">
        <v>16200000</v>
      </c>
      <c r="P11" s="108">
        <v>0</v>
      </c>
      <c r="Q11" s="108">
        <v>0</v>
      </c>
      <c r="R11" s="108">
        <v>0</v>
      </c>
      <c r="S11" s="108">
        <v>0</v>
      </c>
      <c r="T11" s="108">
        <v>0</v>
      </c>
    </row>
    <row r="12" ht="19.5" customHeight="1" spans="1:20">
      <c r="A12" s="124" t="s">
        <v>134</v>
      </c>
      <c r="B12" s="124"/>
      <c r="C12" s="124"/>
      <c r="D12" s="124" t="s">
        <v>133</v>
      </c>
      <c r="E12" s="108">
        <v>0</v>
      </c>
      <c r="F12" s="108">
        <v>0</v>
      </c>
      <c r="G12" s="108">
        <v>0</v>
      </c>
      <c r="H12" s="108">
        <v>16200000</v>
      </c>
      <c r="I12" s="108"/>
      <c r="J12" s="108">
        <v>16200000</v>
      </c>
      <c r="K12" s="108">
        <v>16200000</v>
      </c>
      <c r="L12" s="108"/>
      <c r="M12" s="108"/>
      <c r="N12" s="108"/>
      <c r="O12" s="108">
        <v>16200000</v>
      </c>
      <c r="P12" s="108">
        <v>0</v>
      </c>
      <c r="Q12" s="108">
        <v>0</v>
      </c>
      <c r="R12" s="108">
        <v>0</v>
      </c>
      <c r="S12" s="108">
        <v>0</v>
      </c>
      <c r="T12" s="108">
        <v>0</v>
      </c>
    </row>
    <row r="13" ht="19.5" customHeight="1" spans="1:20">
      <c r="A13" s="124" t="s">
        <v>135</v>
      </c>
      <c r="B13" s="124"/>
      <c r="C13" s="124"/>
      <c r="D13" s="124" t="s">
        <v>136</v>
      </c>
      <c r="E13" s="108">
        <v>0</v>
      </c>
      <c r="F13" s="108">
        <v>0</v>
      </c>
      <c r="G13" s="108">
        <v>0</v>
      </c>
      <c r="H13" s="108">
        <v>5229095</v>
      </c>
      <c r="I13" s="108"/>
      <c r="J13" s="108">
        <v>5229095</v>
      </c>
      <c r="K13" s="108">
        <v>5229095</v>
      </c>
      <c r="L13" s="108"/>
      <c r="M13" s="108"/>
      <c r="N13" s="108"/>
      <c r="O13" s="108">
        <v>5229095</v>
      </c>
      <c r="P13" s="108">
        <v>0</v>
      </c>
      <c r="Q13" s="108">
        <v>0</v>
      </c>
      <c r="R13" s="108">
        <v>0</v>
      </c>
      <c r="S13" s="108">
        <v>0</v>
      </c>
      <c r="T13" s="108">
        <v>0</v>
      </c>
    </row>
    <row r="14" ht="19.5" customHeight="1" spans="1:20">
      <c r="A14" s="124" t="s">
        <v>137</v>
      </c>
      <c r="B14" s="124"/>
      <c r="C14" s="124"/>
      <c r="D14" s="124" t="s">
        <v>138</v>
      </c>
      <c r="E14" s="108"/>
      <c r="F14" s="108"/>
      <c r="G14" s="108"/>
      <c r="H14" s="108">
        <v>294895</v>
      </c>
      <c r="I14" s="108"/>
      <c r="J14" s="108">
        <v>294895</v>
      </c>
      <c r="K14" s="108">
        <v>294895</v>
      </c>
      <c r="L14" s="108"/>
      <c r="M14" s="108"/>
      <c r="N14" s="108"/>
      <c r="O14" s="108">
        <v>294895</v>
      </c>
      <c r="P14" s="108">
        <v>0</v>
      </c>
      <c r="Q14" s="108"/>
      <c r="R14" s="108">
        <v>0</v>
      </c>
      <c r="S14" s="108">
        <v>0</v>
      </c>
      <c r="T14" s="108">
        <v>0</v>
      </c>
    </row>
    <row r="15" ht="19.5" customHeight="1" spans="1:20">
      <c r="A15" s="124" t="s">
        <v>139</v>
      </c>
      <c r="B15" s="124"/>
      <c r="C15" s="124"/>
      <c r="D15" s="124" t="s">
        <v>138</v>
      </c>
      <c r="E15" s="108"/>
      <c r="F15" s="108"/>
      <c r="G15" s="108"/>
      <c r="H15" s="108">
        <v>294895</v>
      </c>
      <c r="I15" s="108"/>
      <c r="J15" s="108">
        <v>294895</v>
      </c>
      <c r="K15" s="108">
        <v>294895</v>
      </c>
      <c r="L15" s="108"/>
      <c r="M15" s="108"/>
      <c r="N15" s="108"/>
      <c r="O15" s="108">
        <v>294895</v>
      </c>
      <c r="P15" s="108">
        <v>0</v>
      </c>
      <c r="Q15" s="108"/>
      <c r="R15" s="108">
        <v>0</v>
      </c>
      <c r="S15" s="108">
        <v>0</v>
      </c>
      <c r="T15" s="108">
        <v>0</v>
      </c>
    </row>
    <row r="16" ht="19.5" customHeight="1" spans="1:20">
      <c r="A16" s="124" t="s">
        <v>140</v>
      </c>
      <c r="B16" s="124"/>
      <c r="C16" s="124"/>
      <c r="D16" s="124" t="s">
        <v>141</v>
      </c>
      <c r="E16" s="108">
        <v>0</v>
      </c>
      <c r="F16" s="108">
        <v>0</v>
      </c>
      <c r="G16" s="108">
        <v>0</v>
      </c>
      <c r="H16" s="108">
        <v>4934200</v>
      </c>
      <c r="I16" s="108"/>
      <c r="J16" s="108">
        <v>4934200</v>
      </c>
      <c r="K16" s="108">
        <v>4934200</v>
      </c>
      <c r="L16" s="108"/>
      <c r="M16" s="108"/>
      <c r="N16" s="108"/>
      <c r="O16" s="108">
        <v>4934200</v>
      </c>
      <c r="P16" s="108">
        <v>0</v>
      </c>
      <c r="Q16" s="108">
        <v>0</v>
      </c>
      <c r="R16" s="108">
        <v>0</v>
      </c>
      <c r="S16" s="108">
        <v>0</v>
      </c>
      <c r="T16" s="108">
        <v>0</v>
      </c>
    </row>
    <row r="17" ht="19.5" customHeight="1" spans="1:20">
      <c r="A17" s="124" t="s">
        <v>142</v>
      </c>
      <c r="B17" s="124"/>
      <c r="C17" s="124"/>
      <c r="D17" s="124" t="s">
        <v>143</v>
      </c>
      <c r="E17" s="108">
        <v>0</v>
      </c>
      <c r="F17" s="108">
        <v>0</v>
      </c>
      <c r="G17" s="108">
        <v>0</v>
      </c>
      <c r="H17" s="108">
        <v>4934200</v>
      </c>
      <c r="I17" s="108"/>
      <c r="J17" s="108">
        <v>4934200</v>
      </c>
      <c r="K17" s="108">
        <v>4934200</v>
      </c>
      <c r="L17" s="108"/>
      <c r="M17" s="108"/>
      <c r="N17" s="108"/>
      <c r="O17" s="108">
        <v>4934200</v>
      </c>
      <c r="P17" s="108">
        <v>0</v>
      </c>
      <c r="Q17" s="108">
        <v>0</v>
      </c>
      <c r="R17" s="108">
        <v>0</v>
      </c>
      <c r="S17" s="108">
        <v>0</v>
      </c>
      <c r="T17" s="108">
        <v>0</v>
      </c>
    </row>
    <row r="18" ht="19.5" customHeight="1" spans="1:20">
      <c r="A18" s="124" t="s">
        <v>264</v>
      </c>
      <c r="B18" s="124"/>
      <c r="C18" s="124"/>
      <c r="D18" s="124" t="s">
        <v>265</v>
      </c>
      <c r="E18" s="108">
        <v>0</v>
      </c>
      <c r="F18" s="108">
        <v>0</v>
      </c>
      <c r="G18" s="108">
        <v>0</v>
      </c>
      <c r="H18" s="108"/>
      <c r="I18" s="108"/>
      <c r="J18" s="108"/>
      <c r="K18" s="108"/>
      <c r="L18" s="108"/>
      <c r="M18" s="108"/>
      <c r="N18" s="108"/>
      <c r="O18" s="108"/>
      <c r="P18" s="108">
        <v>0</v>
      </c>
      <c r="Q18" s="108">
        <v>0</v>
      </c>
      <c r="R18" s="108"/>
      <c r="S18" s="108"/>
      <c r="T18" s="108"/>
    </row>
    <row r="19" ht="19.5" customHeight="1" spans="1:20">
      <c r="A19" s="124" t="s">
        <v>266</v>
      </c>
      <c r="B19" s="124"/>
      <c r="C19" s="124"/>
      <c r="D19" s="124" t="s">
        <v>267</v>
      </c>
      <c r="E19" s="108">
        <v>0</v>
      </c>
      <c r="F19" s="108">
        <v>0</v>
      </c>
      <c r="G19" s="108">
        <v>0</v>
      </c>
      <c r="H19" s="108"/>
      <c r="I19" s="108"/>
      <c r="J19" s="108"/>
      <c r="K19" s="108"/>
      <c r="L19" s="108"/>
      <c r="M19" s="108"/>
      <c r="N19" s="108"/>
      <c r="O19" s="108"/>
      <c r="P19" s="108">
        <v>0</v>
      </c>
      <c r="Q19" s="108">
        <v>0</v>
      </c>
      <c r="R19" s="108"/>
      <c r="S19" s="108"/>
      <c r="T19" s="108"/>
    </row>
    <row r="20" ht="19.5" customHeight="1" spans="1:20">
      <c r="A20" s="124" t="s">
        <v>268</v>
      </c>
      <c r="B20" s="124"/>
      <c r="C20" s="124"/>
      <c r="D20" s="124" t="s">
        <v>269</v>
      </c>
      <c r="E20" s="108">
        <v>0</v>
      </c>
      <c r="F20" s="108">
        <v>0</v>
      </c>
      <c r="G20" s="108">
        <v>0</v>
      </c>
      <c r="H20" s="108"/>
      <c r="I20" s="108"/>
      <c r="J20" s="108"/>
      <c r="K20" s="108"/>
      <c r="L20" s="108"/>
      <c r="M20" s="108"/>
      <c r="N20" s="108"/>
      <c r="O20" s="108"/>
      <c r="P20" s="108">
        <v>0</v>
      </c>
      <c r="Q20" s="108">
        <v>0</v>
      </c>
      <c r="R20" s="108"/>
      <c r="S20" s="108"/>
      <c r="T20" s="108"/>
    </row>
    <row r="21" ht="19.5" customHeight="1" spans="1:20">
      <c r="A21" s="124" t="s">
        <v>270</v>
      </c>
      <c r="B21" s="124"/>
      <c r="C21" s="124"/>
      <c r="D21" s="124" t="s">
        <v>269</v>
      </c>
      <c r="E21" s="108">
        <v>0</v>
      </c>
      <c r="F21" s="108">
        <v>0</v>
      </c>
      <c r="G21" s="108">
        <v>0</v>
      </c>
      <c r="H21" s="108"/>
      <c r="I21" s="108"/>
      <c r="J21" s="108"/>
      <c r="K21" s="108"/>
      <c r="L21" s="108"/>
      <c r="M21" s="108"/>
      <c r="N21" s="108"/>
      <c r="O21" s="108"/>
      <c r="P21" s="108">
        <v>0</v>
      </c>
      <c r="Q21" s="108">
        <v>0</v>
      </c>
      <c r="R21" s="108"/>
      <c r="S21" s="108"/>
      <c r="T21" s="108"/>
    </row>
    <row r="22" ht="19.5" customHeight="1" spans="1:20">
      <c r="A22" s="124" t="s">
        <v>144</v>
      </c>
      <c r="B22" s="124"/>
      <c r="C22" s="124"/>
      <c r="D22" s="124" t="s">
        <v>145</v>
      </c>
      <c r="E22" s="108">
        <v>0</v>
      </c>
      <c r="F22" s="108">
        <v>0</v>
      </c>
      <c r="G22" s="108">
        <v>0</v>
      </c>
      <c r="H22" s="108">
        <v>1739437.9</v>
      </c>
      <c r="I22" s="108">
        <v>1717597.9</v>
      </c>
      <c r="J22" s="108">
        <v>21840</v>
      </c>
      <c r="K22" s="108">
        <v>1739437.9</v>
      </c>
      <c r="L22" s="108">
        <v>1717597.9</v>
      </c>
      <c r="M22" s="108">
        <v>1701097.9</v>
      </c>
      <c r="N22" s="108">
        <v>16500</v>
      </c>
      <c r="O22" s="108">
        <v>21840</v>
      </c>
      <c r="P22" s="108">
        <v>0</v>
      </c>
      <c r="Q22" s="108">
        <v>0</v>
      </c>
      <c r="R22" s="108">
        <v>0</v>
      </c>
      <c r="S22" s="108">
        <v>0</v>
      </c>
      <c r="T22" s="108">
        <v>0</v>
      </c>
    </row>
    <row r="23" ht="19.5" customHeight="1" spans="1:20">
      <c r="A23" s="124" t="s">
        <v>146</v>
      </c>
      <c r="B23" s="124"/>
      <c r="C23" s="124"/>
      <c r="D23" s="124" t="s">
        <v>147</v>
      </c>
      <c r="E23" s="108">
        <v>0</v>
      </c>
      <c r="F23" s="108">
        <v>0</v>
      </c>
      <c r="G23" s="108">
        <v>0</v>
      </c>
      <c r="H23" s="108">
        <v>1717597.9</v>
      </c>
      <c r="I23" s="108">
        <v>1717597.9</v>
      </c>
      <c r="J23" s="108"/>
      <c r="K23" s="108">
        <v>1717597.9</v>
      </c>
      <c r="L23" s="108">
        <v>1717597.9</v>
      </c>
      <c r="M23" s="108">
        <v>1701097.9</v>
      </c>
      <c r="N23" s="108">
        <v>16500</v>
      </c>
      <c r="O23" s="108"/>
      <c r="P23" s="108">
        <v>0</v>
      </c>
      <c r="Q23" s="108">
        <v>0</v>
      </c>
      <c r="R23" s="108">
        <v>0</v>
      </c>
      <c r="S23" s="108">
        <v>0</v>
      </c>
      <c r="T23" s="108">
        <v>0</v>
      </c>
    </row>
    <row r="24" ht="19.5" customHeight="1" spans="1:20">
      <c r="A24" s="124" t="s">
        <v>148</v>
      </c>
      <c r="B24" s="124"/>
      <c r="C24" s="124"/>
      <c r="D24" s="124" t="s">
        <v>149</v>
      </c>
      <c r="E24" s="108">
        <v>0</v>
      </c>
      <c r="F24" s="108">
        <v>0</v>
      </c>
      <c r="G24" s="108">
        <v>0</v>
      </c>
      <c r="H24" s="108">
        <v>700200</v>
      </c>
      <c r="I24" s="108">
        <v>700200</v>
      </c>
      <c r="J24" s="108"/>
      <c r="K24" s="108">
        <v>700200</v>
      </c>
      <c r="L24" s="108">
        <v>700200</v>
      </c>
      <c r="M24" s="108">
        <v>686400</v>
      </c>
      <c r="N24" s="108">
        <v>13800</v>
      </c>
      <c r="O24" s="108"/>
      <c r="P24" s="108">
        <v>0</v>
      </c>
      <c r="Q24" s="108">
        <v>0</v>
      </c>
      <c r="R24" s="108">
        <v>0</v>
      </c>
      <c r="S24" s="108">
        <v>0</v>
      </c>
      <c r="T24" s="108">
        <v>0</v>
      </c>
    </row>
    <row r="25" ht="19.5" customHeight="1" spans="1:20">
      <c r="A25" s="124" t="s">
        <v>150</v>
      </c>
      <c r="B25" s="124"/>
      <c r="C25" s="124"/>
      <c r="D25" s="124" t="s">
        <v>151</v>
      </c>
      <c r="E25" s="108">
        <v>0</v>
      </c>
      <c r="F25" s="108">
        <v>0</v>
      </c>
      <c r="G25" s="108">
        <v>0</v>
      </c>
      <c r="H25" s="108">
        <v>48300</v>
      </c>
      <c r="I25" s="108">
        <v>48300</v>
      </c>
      <c r="J25" s="108"/>
      <c r="K25" s="108">
        <v>48300</v>
      </c>
      <c r="L25" s="108">
        <v>48300</v>
      </c>
      <c r="M25" s="108">
        <v>45600</v>
      </c>
      <c r="N25" s="108">
        <v>2700</v>
      </c>
      <c r="O25" s="108"/>
      <c r="P25" s="108">
        <v>0</v>
      </c>
      <c r="Q25" s="108">
        <v>0</v>
      </c>
      <c r="R25" s="108">
        <v>0</v>
      </c>
      <c r="S25" s="108">
        <v>0</v>
      </c>
      <c r="T25" s="108">
        <v>0</v>
      </c>
    </row>
    <row r="26" ht="19.5" customHeight="1" spans="1:20">
      <c r="A26" s="124" t="s">
        <v>152</v>
      </c>
      <c r="B26" s="124"/>
      <c r="C26" s="124"/>
      <c r="D26" s="124" t="s">
        <v>153</v>
      </c>
      <c r="E26" s="108">
        <v>0</v>
      </c>
      <c r="F26" s="108">
        <v>0</v>
      </c>
      <c r="G26" s="108">
        <v>0</v>
      </c>
      <c r="H26" s="108">
        <v>707832.16</v>
      </c>
      <c r="I26" s="108">
        <v>707832.16</v>
      </c>
      <c r="J26" s="108"/>
      <c r="K26" s="108">
        <v>707832.16</v>
      </c>
      <c r="L26" s="108">
        <v>707832.16</v>
      </c>
      <c r="M26" s="108">
        <v>707832.16</v>
      </c>
      <c r="N26" s="108">
        <v>0</v>
      </c>
      <c r="O26" s="108"/>
      <c r="P26" s="108">
        <v>0</v>
      </c>
      <c r="Q26" s="108">
        <v>0</v>
      </c>
      <c r="R26" s="108">
        <v>0</v>
      </c>
      <c r="S26" s="108">
        <v>0</v>
      </c>
      <c r="T26" s="108">
        <v>0</v>
      </c>
    </row>
    <row r="27" ht="19.5" customHeight="1" spans="1:20">
      <c r="A27" s="124" t="s">
        <v>154</v>
      </c>
      <c r="B27" s="124"/>
      <c r="C27" s="124"/>
      <c r="D27" s="124" t="s">
        <v>155</v>
      </c>
      <c r="E27" s="108">
        <v>0</v>
      </c>
      <c r="F27" s="108">
        <v>0</v>
      </c>
      <c r="G27" s="108">
        <v>0</v>
      </c>
      <c r="H27" s="108">
        <v>261265.74</v>
      </c>
      <c r="I27" s="108">
        <v>261265.74</v>
      </c>
      <c r="J27" s="108"/>
      <c r="K27" s="108">
        <v>261265.74</v>
      </c>
      <c r="L27" s="108">
        <v>261265.74</v>
      </c>
      <c r="M27" s="108">
        <v>261265.74</v>
      </c>
      <c r="N27" s="108">
        <v>0</v>
      </c>
      <c r="O27" s="108"/>
      <c r="P27" s="108">
        <v>0</v>
      </c>
      <c r="Q27" s="108">
        <v>0</v>
      </c>
      <c r="R27" s="108">
        <v>0</v>
      </c>
      <c r="S27" s="108">
        <v>0</v>
      </c>
      <c r="T27" s="108">
        <v>0</v>
      </c>
    </row>
    <row r="28" ht="19.5" customHeight="1" spans="1:20">
      <c r="A28" s="124" t="s">
        <v>156</v>
      </c>
      <c r="B28" s="124"/>
      <c r="C28" s="124"/>
      <c r="D28" s="124" t="s">
        <v>157</v>
      </c>
      <c r="E28" s="108"/>
      <c r="F28" s="108"/>
      <c r="G28" s="108"/>
      <c r="H28" s="108">
        <v>21840</v>
      </c>
      <c r="I28" s="108"/>
      <c r="J28" s="108">
        <v>21840</v>
      </c>
      <c r="K28" s="108">
        <v>21840</v>
      </c>
      <c r="L28" s="108"/>
      <c r="M28" s="108"/>
      <c r="N28" s="108"/>
      <c r="O28" s="108">
        <v>21840</v>
      </c>
      <c r="P28" s="108">
        <v>0</v>
      </c>
      <c r="Q28" s="108"/>
      <c r="R28" s="108">
        <v>0</v>
      </c>
      <c r="S28" s="108">
        <v>0</v>
      </c>
      <c r="T28" s="108">
        <v>0</v>
      </c>
    </row>
    <row r="29" ht="19.5" customHeight="1" spans="1:20">
      <c r="A29" s="124" t="s">
        <v>158</v>
      </c>
      <c r="B29" s="124"/>
      <c r="C29" s="124"/>
      <c r="D29" s="124" t="s">
        <v>159</v>
      </c>
      <c r="E29" s="108"/>
      <c r="F29" s="108"/>
      <c r="G29" s="108"/>
      <c r="H29" s="108">
        <v>21840</v>
      </c>
      <c r="I29" s="108"/>
      <c r="J29" s="108">
        <v>21840</v>
      </c>
      <c r="K29" s="108">
        <v>21840</v>
      </c>
      <c r="L29" s="108"/>
      <c r="M29" s="108"/>
      <c r="N29" s="108"/>
      <c r="O29" s="108">
        <v>21840</v>
      </c>
      <c r="P29" s="108">
        <v>0</v>
      </c>
      <c r="Q29" s="108"/>
      <c r="R29" s="108">
        <v>0</v>
      </c>
      <c r="S29" s="108">
        <v>0</v>
      </c>
      <c r="T29" s="108">
        <v>0</v>
      </c>
    </row>
    <row r="30" ht="19.5" customHeight="1" spans="1:20">
      <c r="A30" s="124" t="s">
        <v>160</v>
      </c>
      <c r="B30" s="124"/>
      <c r="C30" s="124"/>
      <c r="D30" s="124" t="s">
        <v>161</v>
      </c>
      <c r="E30" s="108">
        <v>0</v>
      </c>
      <c r="F30" s="108">
        <v>0</v>
      </c>
      <c r="G30" s="108">
        <v>0</v>
      </c>
      <c r="H30" s="108">
        <v>769055.89</v>
      </c>
      <c r="I30" s="108">
        <v>769055.89</v>
      </c>
      <c r="J30" s="108"/>
      <c r="K30" s="108">
        <v>769055.89</v>
      </c>
      <c r="L30" s="108">
        <v>769055.89</v>
      </c>
      <c r="M30" s="108">
        <v>769055.89</v>
      </c>
      <c r="N30" s="108">
        <v>0</v>
      </c>
      <c r="O30" s="108"/>
      <c r="P30" s="108">
        <v>0</v>
      </c>
      <c r="Q30" s="108">
        <v>0</v>
      </c>
      <c r="R30" s="108">
        <v>0</v>
      </c>
      <c r="S30" s="108">
        <v>0</v>
      </c>
      <c r="T30" s="108">
        <v>0</v>
      </c>
    </row>
    <row r="31" ht="19.5" customHeight="1" spans="1:20">
      <c r="A31" s="124" t="s">
        <v>162</v>
      </c>
      <c r="B31" s="124"/>
      <c r="C31" s="124"/>
      <c r="D31" s="124" t="s">
        <v>163</v>
      </c>
      <c r="E31" s="108">
        <v>0</v>
      </c>
      <c r="F31" s="108">
        <v>0</v>
      </c>
      <c r="G31" s="108">
        <v>0</v>
      </c>
      <c r="H31" s="108">
        <v>769055.89</v>
      </c>
      <c r="I31" s="108">
        <v>769055.89</v>
      </c>
      <c r="J31" s="108"/>
      <c r="K31" s="108">
        <v>769055.89</v>
      </c>
      <c r="L31" s="108">
        <v>769055.89</v>
      </c>
      <c r="M31" s="108">
        <v>769055.89</v>
      </c>
      <c r="N31" s="108">
        <v>0</v>
      </c>
      <c r="O31" s="108"/>
      <c r="P31" s="108">
        <v>0</v>
      </c>
      <c r="Q31" s="108">
        <v>0</v>
      </c>
      <c r="R31" s="108">
        <v>0</v>
      </c>
      <c r="S31" s="108">
        <v>0</v>
      </c>
      <c r="T31" s="108">
        <v>0</v>
      </c>
    </row>
    <row r="32" ht="19.5" customHeight="1" spans="1:20">
      <c r="A32" s="124" t="s">
        <v>164</v>
      </c>
      <c r="B32" s="124"/>
      <c r="C32" s="124"/>
      <c r="D32" s="124" t="s">
        <v>165</v>
      </c>
      <c r="E32" s="108">
        <v>0</v>
      </c>
      <c r="F32" s="108">
        <v>0</v>
      </c>
      <c r="G32" s="108">
        <v>0</v>
      </c>
      <c r="H32" s="108">
        <v>376273.31</v>
      </c>
      <c r="I32" s="108">
        <v>376273.31</v>
      </c>
      <c r="J32" s="108"/>
      <c r="K32" s="108">
        <v>376273.31</v>
      </c>
      <c r="L32" s="108">
        <v>376273.31</v>
      </c>
      <c r="M32" s="108">
        <v>376273.31</v>
      </c>
      <c r="N32" s="108">
        <v>0</v>
      </c>
      <c r="O32" s="108"/>
      <c r="P32" s="108">
        <v>0</v>
      </c>
      <c r="Q32" s="108">
        <v>0</v>
      </c>
      <c r="R32" s="108">
        <v>0</v>
      </c>
      <c r="S32" s="108">
        <v>0</v>
      </c>
      <c r="T32" s="108">
        <v>0</v>
      </c>
    </row>
    <row r="33" ht="19.5" customHeight="1" spans="1:20">
      <c r="A33" s="124" t="s">
        <v>166</v>
      </c>
      <c r="B33" s="124"/>
      <c r="C33" s="124"/>
      <c r="D33" s="124" t="s">
        <v>167</v>
      </c>
      <c r="E33" s="108">
        <v>0</v>
      </c>
      <c r="F33" s="108">
        <v>0</v>
      </c>
      <c r="G33" s="108">
        <v>0</v>
      </c>
      <c r="H33" s="108">
        <v>38000</v>
      </c>
      <c r="I33" s="108">
        <v>38000</v>
      </c>
      <c r="J33" s="108"/>
      <c r="K33" s="108">
        <v>38000</v>
      </c>
      <c r="L33" s="108">
        <v>38000</v>
      </c>
      <c r="M33" s="108">
        <v>38000</v>
      </c>
      <c r="N33" s="108">
        <v>0</v>
      </c>
      <c r="O33" s="108"/>
      <c r="P33" s="108">
        <v>0</v>
      </c>
      <c r="Q33" s="108">
        <v>0</v>
      </c>
      <c r="R33" s="108">
        <v>0</v>
      </c>
      <c r="S33" s="108">
        <v>0</v>
      </c>
      <c r="T33" s="108">
        <v>0</v>
      </c>
    </row>
    <row r="34" ht="19.5" customHeight="1" spans="1:20">
      <c r="A34" s="124" t="s">
        <v>168</v>
      </c>
      <c r="B34" s="124"/>
      <c r="C34" s="124"/>
      <c r="D34" s="124" t="s">
        <v>169</v>
      </c>
      <c r="E34" s="108">
        <v>0</v>
      </c>
      <c r="F34" s="108">
        <v>0</v>
      </c>
      <c r="G34" s="108">
        <v>0</v>
      </c>
      <c r="H34" s="108">
        <v>316709.57</v>
      </c>
      <c r="I34" s="108">
        <v>316709.57</v>
      </c>
      <c r="J34" s="108"/>
      <c r="K34" s="108">
        <v>316709.57</v>
      </c>
      <c r="L34" s="108">
        <v>316709.57</v>
      </c>
      <c r="M34" s="108">
        <v>316709.57</v>
      </c>
      <c r="N34" s="108">
        <v>0</v>
      </c>
      <c r="O34" s="108"/>
      <c r="P34" s="108">
        <v>0</v>
      </c>
      <c r="Q34" s="108">
        <v>0</v>
      </c>
      <c r="R34" s="108">
        <v>0</v>
      </c>
      <c r="S34" s="108">
        <v>0</v>
      </c>
      <c r="T34" s="108">
        <v>0</v>
      </c>
    </row>
    <row r="35" ht="19.5" customHeight="1" spans="1:20">
      <c r="A35" s="124" t="s">
        <v>170</v>
      </c>
      <c r="B35" s="124"/>
      <c r="C35" s="124"/>
      <c r="D35" s="124" t="s">
        <v>171</v>
      </c>
      <c r="E35" s="108"/>
      <c r="F35" s="108"/>
      <c r="G35" s="108"/>
      <c r="H35" s="108">
        <v>38073.01</v>
      </c>
      <c r="I35" s="108">
        <v>38073.01</v>
      </c>
      <c r="J35" s="108"/>
      <c r="K35" s="108">
        <v>38073.01</v>
      </c>
      <c r="L35" s="108">
        <v>38073.01</v>
      </c>
      <c r="M35" s="108">
        <v>38073.01</v>
      </c>
      <c r="N35" s="108">
        <v>0</v>
      </c>
      <c r="O35" s="108"/>
      <c r="P35" s="108">
        <v>0</v>
      </c>
      <c r="Q35" s="108">
        <v>0</v>
      </c>
      <c r="R35" s="108">
        <v>0</v>
      </c>
      <c r="S35" s="108">
        <v>0</v>
      </c>
      <c r="T35" s="108">
        <v>0</v>
      </c>
    </row>
    <row r="36" ht="19.5" customHeight="1" spans="1:20">
      <c r="A36" s="124" t="s">
        <v>172</v>
      </c>
      <c r="B36" s="124"/>
      <c r="C36" s="124"/>
      <c r="D36" s="124" t="s">
        <v>173</v>
      </c>
      <c r="E36" s="108">
        <v>0</v>
      </c>
      <c r="F36" s="108">
        <v>0</v>
      </c>
      <c r="G36" s="108">
        <v>0</v>
      </c>
      <c r="H36" s="108">
        <v>3600000</v>
      </c>
      <c r="I36" s="108"/>
      <c r="J36" s="108">
        <v>3600000</v>
      </c>
      <c r="K36" s="108">
        <v>3600000</v>
      </c>
      <c r="L36" s="108"/>
      <c r="M36" s="108"/>
      <c r="N36" s="108"/>
      <c r="O36" s="108">
        <v>3600000</v>
      </c>
      <c r="P36" s="108">
        <v>0</v>
      </c>
      <c r="Q36" s="108">
        <v>0</v>
      </c>
      <c r="R36" s="108">
        <v>0</v>
      </c>
      <c r="S36" s="108">
        <v>0</v>
      </c>
      <c r="T36" s="108">
        <v>0</v>
      </c>
    </row>
    <row r="37" ht="19.5" customHeight="1" spans="1:20">
      <c r="A37" s="124" t="s">
        <v>174</v>
      </c>
      <c r="B37" s="124"/>
      <c r="C37" s="124"/>
      <c r="D37" s="124" t="s">
        <v>175</v>
      </c>
      <c r="E37" s="108">
        <v>0</v>
      </c>
      <c r="F37" s="108">
        <v>0</v>
      </c>
      <c r="G37" s="108">
        <v>0</v>
      </c>
      <c r="H37" s="108">
        <v>3600000</v>
      </c>
      <c r="I37" s="108"/>
      <c r="J37" s="108">
        <v>3600000</v>
      </c>
      <c r="K37" s="108">
        <v>3600000</v>
      </c>
      <c r="L37" s="108"/>
      <c r="M37" s="108"/>
      <c r="N37" s="108"/>
      <c r="O37" s="108">
        <v>3600000</v>
      </c>
      <c r="P37" s="108">
        <v>0</v>
      </c>
      <c r="Q37" s="108">
        <v>0</v>
      </c>
      <c r="R37" s="108">
        <v>0</v>
      </c>
      <c r="S37" s="108">
        <v>0</v>
      </c>
      <c r="T37" s="108">
        <v>0</v>
      </c>
    </row>
    <row r="38" ht="19.5" customHeight="1" spans="1:20">
      <c r="A38" s="124" t="s">
        <v>176</v>
      </c>
      <c r="B38" s="124"/>
      <c r="C38" s="124"/>
      <c r="D38" s="124" t="s">
        <v>177</v>
      </c>
      <c r="E38" s="108">
        <v>0</v>
      </c>
      <c r="F38" s="108">
        <v>0</v>
      </c>
      <c r="G38" s="108">
        <v>0</v>
      </c>
      <c r="H38" s="108">
        <v>3600000</v>
      </c>
      <c r="I38" s="108"/>
      <c r="J38" s="108">
        <v>3600000</v>
      </c>
      <c r="K38" s="108">
        <v>3600000</v>
      </c>
      <c r="L38" s="108"/>
      <c r="M38" s="108"/>
      <c r="N38" s="108"/>
      <c r="O38" s="108">
        <v>3600000</v>
      </c>
      <c r="P38" s="108">
        <v>0</v>
      </c>
      <c r="Q38" s="108">
        <v>0</v>
      </c>
      <c r="R38" s="108">
        <v>0</v>
      </c>
      <c r="S38" s="108">
        <v>0</v>
      </c>
      <c r="T38" s="108">
        <v>0</v>
      </c>
    </row>
    <row r="39" ht="19.5" customHeight="1" spans="1:20">
      <c r="A39" s="124" t="s">
        <v>271</v>
      </c>
      <c r="B39" s="124"/>
      <c r="C39" s="124"/>
      <c r="D39" s="124" t="s">
        <v>272</v>
      </c>
      <c r="E39" s="108">
        <v>0</v>
      </c>
      <c r="F39" s="108">
        <v>0</v>
      </c>
      <c r="G39" s="108">
        <v>0</v>
      </c>
      <c r="H39" s="108"/>
      <c r="I39" s="108"/>
      <c r="J39" s="108"/>
      <c r="K39" s="108"/>
      <c r="L39" s="108"/>
      <c r="M39" s="108"/>
      <c r="N39" s="108"/>
      <c r="O39" s="108"/>
      <c r="P39" s="108">
        <v>0</v>
      </c>
      <c r="Q39" s="108">
        <v>0</v>
      </c>
      <c r="R39" s="108"/>
      <c r="S39" s="108"/>
      <c r="T39" s="108"/>
    </row>
    <row r="40" ht="19.5" customHeight="1" spans="1:20">
      <c r="A40" s="124" t="s">
        <v>273</v>
      </c>
      <c r="B40" s="124"/>
      <c r="C40" s="124"/>
      <c r="D40" s="124" t="s">
        <v>274</v>
      </c>
      <c r="E40" s="108">
        <v>0</v>
      </c>
      <c r="F40" s="108">
        <v>0</v>
      </c>
      <c r="G40" s="108">
        <v>0</v>
      </c>
      <c r="H40" s="108"/>
      <c r="I40" s="108"/>
      <c r="J40" s="108"/>
      <c r="K40" s="108"/>
      <c r="L40" s="108"/>
      <c r="M40" s="108"/>
      <c r="N40" s="108"/>
      <c r="O40" s="108"/>
      <c r="P40" s="108">
        <v>0</v>
      </c>
      <c r="Q40" s="108">
        <v>0</v>
      </c>
      <c r="R40" s="108"/>
      <c r="S40" s="108"/>
      <c r="T40" s="108"/>
    </row>
    <row r="41" ht="19.5" customHeight="1" spans="1:20">
      <c r="A41" s="124" t="s">
        <v>275</v>
      </c>
      <c r="B41" s="124"/>
      <c r="C41" s="124"/>
      <c r="D41" s="124" t="s">
        <v>276</v>
      </c>
      <c r="E41" s="108">
        <v>0</v>
      </c>
      <c r="F41" s="108">
        <v>0</v>
      </c>
      <c r="G41" s="108">
        <v>0</v>
      </c>
      <c r="H41" s="108"/>
      <c r="I41" s="108"/>
      <c r="J41" s="108"/>
      <c r="K41" s="108"/>
      <c r="L41" s="108"/>
      <c r="M41" s="108"/>
      <c r="N41" s="108"/>
      <c r="O41" s="108"/>
      <c r="P41" s="108">
        <v>0</v>
      </c>
      <c r="Q41" s="108">
        <v>0</v>
      </c>
      <c r="R41" s="108"/>
      <c r="S41" s="108"/>
      <c r="T41" s="108"/>
    </row>
    <row r="42" ht="19.5" customHeight="1" spans="1:20">
      <c r="A42" s="124" t="s">
        <v>277</v>
      </c>
      <c r="B42" s="124"/>
      <c r="C42" s="124"/>
      <c r="D42" s="124" t="s">
        <v>276</v>
      </c>
      <c r="E42" s="108">
        <v>0</v>
      </c>
      <c r="F42" s="108">
        <v>0</v>
      </c>
      <c r="G42" s="108">
        <v>0</v>
      </c>
      <c r="H42" s="108"/>
      <c r="I42" s="108"/>
      <c r="J42" s="108"/>
      <c r="K42" s="108"/>
      <c r="L42" s="108"/>
      <c r="M42" s="108"/>
      <c r="N42" s="108"/>
      <c r="O42" s="108"/>
      <c r="P42" s="108">
        <v>0</v>
      </c>
      <c r="Q42" s="108">
        <v>0</v>
      </c>
      <c r="R42" s="108"/>
      <c r="S42" s="108"/>
      <c r="T42" s="108"/>
    </row>
    <row r="43" ht="19.5" customHeight="1" spans="1:20">
      <c r="A43" s="124" t="s">
        <v>178</v>
      </c>
      <c r="B43" s="124"/>
      <c r="C43" s="124"/>
      <c r="D43" s="124" t="s">
        <v>179</v>
      </c>
      <c r="E43" s="108">
        <v>0</v>
      </c>
      <c r="F43" s="108">
        <v>0</v>
      </c>
      <c r="G43" s="108">
        <v>0</v>
      </c>
      <c r="H43" s="108">
        <v>141619242.13</v>
      </c>
      <c r="I43" s="108">
        <v>10684823.13</v>
      </c>
      <c r="J43" s="108">
        <v>130934419</v>
      </c>
      <c r="K43" s="108">
        <v>141619242.13</v>
      </c>
      <c r="L43" s="108">
        <v>10684823.13</v>
      </c>
      <c r="M43" s="108">
        <v>5831880.01</v>
      </c>
      <c r="N43" s="108">
        <v>4852943.12</v>
      </c>
      <c r="O43" s="108">
        <v>130934419</v>
      </c>
      <c r="P43" s="108">
        <v>0</v>
      </c>
      <c r="Q43" s="108">
        <v>0</v>
      </c>
      <c r="R43" s="108">
        <v>0</v>
      </c>
      <c r="S43" s="108">
        <v>0</v>
      </c>
      <c r="T43" s="108">
        <v>0</v>
      </c>
    </row>
    <row r="44" ht="19.5" customHeight="1" spans="1:20">
      <c r="A44" s="124" t="s">
        <v>180</v>
      </c>
      <c r="B44" s="124"/>
      <c r="C44" s="124"/>
      <c r="D44" s="124" t="s">
        <v>181</v>
      </c>
      <c r="E44" s="108">
        <v>0</v>
      </c>
      <c r="F44" s="108">
        <v>0</v>
      </c>
      <c r="G44" s="108">
        <v>0</v>
      </c>
      <c r="H44" s="108">
        <v>11085267.13</v>
      </c>
      <c r="I44" s="108">
        <v>10684823.13</v>
      </c>
      <c r="J44" s="108">
        <v>400444</v>
      </c>
      <c r="K44" s="108">
        <v>11085267.13</v>
      </c>
      <c r="L44" s="108">
        <v>10684823.13</v>
      </c>
      <c r="M44" s="108">
        <v>5831880.01</v>
      </c>
      <c r="N44" s="108">
        <v>4852943.12</v>
      </c>
      <c r="O44" s="108">
        <v>400444</v>
      </c>
      <c r="P44" s="108">
        <v>0</v>
      </c>
      <c r="Q44" s="108">
        <v>0</v>
      </c>
      <c r="R44" s="108">
        <v>0</v>
      </c>
      <c r="S44" s="108">
        <v>0</v>
      </c>
      <c r="T44" s="108">
        <v>0</v>
      </c>
    </row>
    <row r="45" ht="19.5" customHeight="1" spans="1:20">
      <c r="A45" s="124" t="s">
        <v>182</v>
      </c>
      <c r="B45" s="124"/>
      <c r="C45" s="124"/>
      <c r="D45" s="124" t="s">
        <v>183</v>
      </c>
      <c r="E45" s="108">
        <v>0</v>
      </c>
      <c r="F45" s="108">
        <v>0</v>
      </c>
      <c r="G45" s="108">
        <v>0</v>
      </c>
      <c r="H45" s="108">
        <v>10985267.13</v>
      </c>
      <c r="I45" s="108">
        <v>10684823.13</v>
      </c>
      <c r="J45" s="108">
        <v>300444</v>
      </c>
      <c r="K45" s="108">
        <v>10985267.13</v>
      </c>
      <c r="L45" s="108">
        <v>10684823.13</v>
      </c>
      <c r="M45" s="108">
        <v>5831880.01</v>
      </c>
      <c r="N45" s="108">
        <v>4852943.12</v>
      </c>
      <c r="O45" s="108">
        <v>300444</v>
      </c>
      <c r="P45" s="108">
        <v>0</v>
      </c>
      <c r="Q45" s="108">
        <v>0</v>
      </c>
      <c r="R45" s="108">
        <v>0</v>
      </c>
      <c r="S45" s="108">
        <v>0</v>
      </c>
      <c r="T45" s="108">
        <v>0</v>
      </c>
    </row>
    <row r="46" ht="19.5" customHeight="1" spans="1:20">
      <c r="A46" s="124" t="s">
        <v>184</v>
      </c>
      <c r="B46" s="124"/>
      <c r="C46" s="124"/>
      <c r="D46" s="124" t="s">
        <v>185</v>
      </c>
      <c r="E46" s="108"/>
      <c r="F46" s="108"/>
      <c r="G46" s="108"/>
      <c r="H46" s="108">
        <v>100000</v>
      </c>
      <c r="I46" s="108"/>
      <c r="J46" s="108">
        <v>100000</v>
      </c>
      <c r="K46" s="108">
        <v>100000</v>
      </c>
      <c r="L46" s="108"/>
      <c r="M46" s="108"/>
      <c r="N46" s="108"/>
      <c r="O46" s="108">
        <v>100000</v>
      </c>
      <c r="P46" s="108">
        <v>0</v>
      </c>
      <c r="Q46" s="108"/>
      <c r="R46" s="108">
        <v>0</v>
      </c>
      <c r="S46" s="108">
        <v>0</v>
      </c>
      <c r="T46" s="108">
        <v>0</v>
      </c>
    </row>
    <row r="47" ht="19.5" customHeight="1" spans="1:20">
      <c r="A47" s="124" t="s">
        <v>186</v>
      </c>
      <c r="B47" s="124"/>
      <c r="C47" s="124"/>
      <c r="D47" s="124" t="s">
        <v>187</v>
      </c>
      <c r="E47" s="108">
        <v>0</v>
      </c>
      <c r="F47" s="108">
        <v>0</v>
      </c>
      <c r="G47" s="108">
        <v>0</v>
      </c>
      <c r="H47" s="108">
        <v>82491000</v>
      </c>
      <c r="I47" s="108"/>
      <c r="J47" s="108">
        <v>82491000</v>
      </c>
      <c r="K47" s="108">
        <v>82491000</v>
      </c>
      <c r="L47" s="108"/>
      <c r="M47" s="108"/>
      <c r="N47" s="108"/>
      <c r="O47" s="108">
        <v>82491000</v>
      </c>
      <c r="P47" s="108">
        <v>0</v>
      </c>
      <c r="Q47" s="108">
        <v>0</v>
      </c>
      <c r="R47" s="108">
        <v>0</v>
      </c>
      <c r="S47" s="108">
        <v>0</v>
      </c>
      <c r="T47" s="108">
        <v>0</v>
      </c>
    </row>
    <row r="48" ht="19.5" customHeight="1" spans="1:20">
      <c r="A48" s="124" t="s">
        <v>278</v>
      </c>
      <c r="B48" s="124"/>
      <c r="C48" s="124"/>
      <c r="D48" s="124" t="s">
        <v>279</v>
      </c>
      <c r="E48" s="108">
        <v>0</v>
      </c>
      <c r="F48" s="108">
        <v>0</v>
      </c>
      <c r="G48" s="108">
        <v>0</v>
      </c>
      <c r="H48" s="108"/>
      <c r="I48" s="108"/>
      <c r="J48" s="108"/>
      <c r="K48" s="108"/>
      <c r="L48" s="108"/>
      <c r="M48" s="108"/>
      <c r="N48" s="108"/>
      <c r="O48" s="108"/>
      <c r="P48" s="108">
        <v>0</v>
      </c>
      <c r="Q48" s="108">
        <v>0</v>
      </c>
      <c r="R48" s="108"/>
      <c r="S48" s="108"/>
      <c r="T48" s="108"/>
    </row>
    <row r="49" ht="19.5" customHeight="1" spans="1:20">
      <c r="A49" s="124" t="s">
        <v>188</v>
      </c>
      <c r="B49" s="124"/>
      <c r="C49" s="124"/>
      <c r="D49" s="124" t="s">
        <v>189</v>
      </c>
      <c r="E49" s="108">
        <v>0</v>
      </c>
      <c r="F49" s="108">
        <v>0</v>
      </c>
      <c r="G49" s="108">
        <v>0</v>
      </c>
      <c r="H49" s="108">
        <v>82491000</v>
      </c>
      <c r="I49" s="108"/>
      <c r="J49" s="108">
        <v>82491000</v>
      </c>
      <c r="K49" s="108">
        <v>82491000</v>
      </c>
      <c r="L49" s="108"/>
      <c r="M49" s="108"/>
      <c r="N49" s="108"/>
      <c r="O49" s="108">
        <v>82491000</v>
      </c>
      <c r="P49" s="108">
        <v>0</v>
      </c>
      <c r="Q49" s="108">
        <v>0</v>
      </c>
      <c r="R49" s="108">
        <v>0</v>
      </c>
      <c r="S49" s="108">
        <v>0</v>
      </c>
      <c r="T49" s="108">
        <v>0</v>
      </c>
    </row>
    <row r="50" ht="19.5" customHeight="1" spans="1:20">
      <c r="A50" s="124" t="s">
        <v>198</v>
      </c>
      <c r="B50" s="124"/>
      <c r="C50" s="124"/>
      <c r="D50" s="124" t="s">
        <v>199</v>
      </c>
      <c r="E50" s="108">
        <v>0</v>
      </c>
      <c r="F50" s="108">
        <v>0</v>
      </c>
      <c r="G50" s="108">
        <v>0</v>
      </c>
      <c r="H50" s="108">
        <v>48042975</v>
      </c>
      <c r="I50" s="108"/>
      <c r="J50" s="108">
        <v>48042975</v>
      </c>
      <c r="K50" s="108">
        <v>48042975</v>
      </c>
      <c r="L50" s="108"/>
      <c r="M50" s="108"/>
      <c r="N50" s="108"/>
      <c r="O50" s="108">
        <v>48042975</v>
      </c>
      <c r="P50" s="108">
        <v>0</v>
      </c>
      <c r="Q50" s="108">
        <v>0</v>
      </c>
      <c r="R50" s="108">
        <v>0</v>
      </c>
      <c r="S50" s="108">
        <v>0</v>
      </c>
      <c r="T50" s="108">
        <v>0</v>
      </c>
    </row>
    <row r="51" ht="19.5" customHeight="1" spans="1:20">
      <c r="A51" s="124" t="s">
        <v>200</v>
      </c>
      <c r="B51" s="124"/>
      <c r="C51" s="124"/>
      <c r="D51" s="124" t="s">
        <v>199</v>
      </c>
      <c r="E51" s="108">
        <v>0</v>
      </c>
      <c r="F51" s="108">
        <v>0</v>
      </c>
      <c r="G51" s="108">
        <v>0</v>
      </c>
      <c r="H51" s="108">
        <v>48042975</v>
      </c>
      <c r="I51" s="108"/>
      <c r="J51" s="108">
        <v>48042975</v>
      </c>
      <c r="K51" s="108">
        <v>48042975</v>
      </c>
      <c r="L51" s="108"/>
      <c r="M51" s="108"/>
      <c r="N51" s="108"/>
      <c r="O51" s="108">
        <v>48042975</v>
      </c>
      <c r="P51" s="108">
        <v>0</v>
      </c>
      <c r="Q51" s="108">
        <v>0</v>
      </c>
      <c r="R51" s="108">
        <v>0</v>
      </c>
      <c r="S51" s="108">
        <v>0</v>
      </c>
      <c r="T51" s="108">
        <v>0</v>
      </c>
    </row>
    <row r="52" ht="19.5" customHeight="1" spans="1:20">
      <c r="A52" s="124" t="s">
        <v>201</v>
      </c>
      <c r="B52" s="124"/>
      <c r="C52" s="124"/>
      <c r="D52" s="124" t="s">
        <v>202</v>
      </c>
      <c r="E52" s="108">
        <v>0</v>
      </c>
      <c r="F52" s="108">
        <v>0</v>
      </c>
      <c r="G52" s="108">
        <v>0</v>
      </c>
      <c r="H52" s="108">
        <v>333095607</v>
      </c>
      <c r="I52" s="108">
        <v>695607</v>
      </c>
      <c r="J52" s="108">
        <v>332400000</v>
      </c>
      <c r="K52" s="108">
        <v>333095607</v>
      </c>
      <c r="L52" s="108">
        <v>695607</v>
      </c>
      <c r="M52" s="108">
        <v>695607</v>
      </c>
      <c r="N52" s="108">
        <v>0</v>
      </c>
      <c r="O52" s="108">
        <v>332400000</v>
      </c>
      <c r="P52" s="108">
        <v>0</v>
      </c>
      <c r="Q52" s="108">
        <v>0</v>
      </c>
      <c r="R52" s="108">
        <v>0</v>
      </c>
      <c r="S52" s="108">
        <v>0</v>
      </c>
      <c r="T52" s="108">
        <v>0</v>
      </c>
    </row>
    <row r="53" ht="19.5" customHeight="1" spans="1:20">
      <c r="A53" s="124" t="s">
        <v>203</v>
      </c>
      <c r="B53" s="124"/>
      <c r="C53" s="124"/>
      <c r="D53" s="124" t="s">
        <v>204</v>
      </c>
      <c r="E53" s="108">
        <v>0</v>
      </c>
      <c r="F53" s="108">
        <v>0</v>
      </c>
      <c r="G53" s="108">
        <v>0</v>
      </c>
      <c r="H53" s="108">
        <v>332400000</v>
      </c>
      <c r="I53" s="108"/>
      <c r="J53" s="108">
        <v>332400000</v>
      </c>
      <c r="K53" s="108">
        <v>332400000</v>
      </c>
      <c r="L53" s="108"/>
      <c r="M53" s="108"/>
      <c r="N53" s="108"/>
      <c r="O53" s="108">
        <v>332400000</v>
      </c>
      <c r="P53" s="108">
        <v>0</v>
      </c>
      <c r="Q53" s="108">
        <v>0</v>
      </c>
      <c r="R53" s="108">
        <v>0</v>
      </c>
      <c r="S53" s="108">
        <v>0</v>
      </c>
      <c r="T53" s="108">
        <v>0</v>
      </c>
    </row>
    <row r="54" ht="19.5" customHeight="1" spans="1:20">
      <c r="A54" s="124" t="s">
        <v>205</v>
      </c>
      <c r="B54" s="124"/>
      <c r="C54" s="124"/>
      <c r="D54" s="124" t="s">
        <v>206</v>
      </c>
      <c r="E54" s="108">
        <v>0</v>
      </c>
      <c r="F54" s="108">
        <v>0</v>
      </c>
      <c r="G54" s="108">
        <v>0</v>
      </c>
      <c r="H54" s="108">
        <v>332400000</v>
      </c>
      <c r="I54" s="108"/>
      <c r="J54" s="108">
        <v>332400000</v>
      </c>
      <c r="K54" s="108">
        <v>332400000</v>
      </c>
      <c r="L54" s="108"/>
      <c r="M54" s="108"/>
      <c r="N54" s="108"/>
      <c r="O54" s="108">
        <v>332400000</v>
      </c>
      <c r="P54" s="108">
        <v>0</v>
      </c>
      <c r="Q54" s="108">
        <v>0</v>
      </c>
      <c r="R54" s="108">
        <v>0</v>
      </c>
      <c r="S54" s="108">
        <v>0</v>
      </c>
      <c r="T54" s="108">
        <v>0</v>
      </c>
    </row>
    <row r="55" ht="19.5" customHeight="1" spans="1:20">
      <c r="A55" s="124" t="s">
        <v>207</v>
      </c>
      <c r="B55" s="124"/>
      <c r="C55" s="124"/>
      <c r="D55" s="124" t="s">
        <v>208</v>
      </c>
      <c r="E55" s="108">
        <v>0</v>
      </c>
      <c r="F55" s="108">
        <v>0</v>
      </c>
      <c r="G55" s="108">
        <v>0</v>
      </c>
      <c r="H55" s="108">
        <v>695607</v>
      </c>
      <c r="I55" s="108">
        <v>695607</v>
      </c>
      <c r="J55" s="108"/>
      <c r="K55" s="108">
        <v>695607</v>
      </c>
      <c r="L55" s="108">
        <v>695607</v>
      </c>
      <c r="M55" s="108">
        <v>695607</v>
      </c>
      <c r="N55" s="108">
        <v>0</v>
      </c>
      <c r="O55" s="108"/>
      <c r="P55" s="108">
        <v>0</v>
      </c>
      <c r="Q55" s="108">
        <v>0</v>
      </c>
      <c r="R55" s="108">
        <v>0</v>
      </c>
      <c r="S55" s="108">
        <v>0</v>
      </c>
      <c r="T55" s="108">
        <v>0</v>
      </c>
    </row>
    <row r="56" ht="19.5" customHeight="1" spans="1:20">
      <c r="A56" s="124" t="s">
        <v>209</v>
      </c>
      <c r="B56" s="124"/>
      <c r="C56" s="124"/>
      <c r="D56" s="124" t="s">
        <v>210</v>
      </c>
      <c r="E56" s="108">
        <v>0</v>
      </c>
      <c r="F56" s="108">
        <v>0</v>
      </c>
      <c r="G56" s="108">
        <v>0</v>
      </c>
      <c r="H56" s="108">
        <v>665181</v>
      </c>
      <c r="I56" s="108">
        <v>665181</v>
      </c>
      <c r="J56" s="108"/>
      <c r="K56" s="108">
        <v>665181</v>
      </c>
      <c r="L56" s="108">
        <v>665181</v>
      </c>
      <c r="M56" s="108">
        <v>665181</v>
      </c>
      <c r="N56" s="108">
        <v>0</v>
      </c>
      <c r="O56" s="108"/>
      <c r="P56" s="108">
        <v>0</v>
      </c>
      <c r="Q56" s="108">
        <v>0</v>
      </c>
      <c r="R56" s="108">
        <v>0</v>
      </c>
      <c r="S56" s="108">
        <v>0</v>
      </c>
      <c r="T56" s="108">
        <v>0</v>
      </c>
    </row>
    <row r="57" ht="19.5" customHeight="1" spans="1:20">
      <c r="A57" s="124" t="s">
        <v>211</v>
      </c>
      <c r="B57" s="124"/>
      <c r="C57" s="124"/>
      <c r="D57" s="124" t="s">
        <v>212</v>
      </c>
      <c r="E57" s="108">
        <v>0</v>
      </c>
      <c r="F57" s="108">
        <v>0</v>
      </c>
      <c r="G57" s="108">
        <v>0</v>
      </c>
      <c r="H57" s="108">
        <v>30426</v>
      </c>
      <c r="I57" s="108">
        <v>30426</v>
      </c>
      <c r="J57" s="108"/>
      <c r="K57" s="108">
        <v>30426</v>
      </c>
      <c r="L57" s="108">
        <v>30426</v>
      </c>
      <c r="M57" s="108">
        <v>30426</v>
      </c>
      <c r="N57" s="108">
        <v>0</v>
      </c>
      <c r="O57" s="108"/>
      <c r="P57" s="108">
        <v>0</v>
      </c>
      <c r="Q57" s="108">
        <v>0</v>
      </c>
      <c r="R57" s="108">
        <v>0</v>
      </c>
      <c r="S57" s="108">
        <v>0</v>
      </c>
      <c r="T57" s="108">
        <v>0</v>
      </c>
    </row>
    <row r="58" ht="19.5" customHeight="1" spans="1:20">
      <c r="A58" s="124" t="s">
        <v>213</v>
      </c>
      <c r="B58" s="124"/>
      <c r="C58" s="124"/>
      <c r="D58" s="124" t="s">
        <v>214</v>
      </c>
      <c r="E58" s="108">
        <v>13.37</v>
      </c>
      <c r="F58" s="108">
        <v>0</v>
      </c>
      <c r="G58" s="108">
        <v>13.37</v>
      </c>
      <c r="H58" s="108">
        <v>610000</v>
      </c>
      <c r="I58" s="108"/>
      <c r="J58" s="108">
        <v>610000</v>
      </c>
      <c r="K58" s="108">
        <v>610000</v>
      </c>
      <c r="L58" s="108"/>
      <c r="M58" s="108"/>
      <c r="N58" s="108"/>
      <c r="O58" s="108">
        <v>610000</v>
      </c>
      <c r="P58" s="108">
        <v>13.37</v>
      </c>
      <c r="Q58" s="108">
        <v>0</v>
      </c>
      <c r="R58" s="108">
        <v>13.37</v>
      </c>
      <c r="S58" s="108">
        <v>13.37</v>
      </c>
      <c r="T58" s="108">
        <v>0</v>
      </c>
    </row>
    <row r="59" ht="19.5" customHeight="1" spans="1:20">
      <c r="A59" s="124" t="s">
        <v>215</v>
      </c>
      <c r="B59" s="124"/>
      <c r="C59" s="124"/>
      <c r="D59" s="124" t="s">
        <v>216</v>
      </c>
      <c r="E59" s="108"/>
      <c r="F59" s="108"/>
      <c r="G59" s="108"/>
      <c r="H59" s="108">
        <v>610000</v>
      </c>
      <c r="I59" s="108"/>
      <c r="J59" s="108">
        <v>610000</v>
      </c>
      <c r="K59" s="108">
        <v>610000</v>
      </c>
      <c r="L59" s="108"/>
      <c r="M59" s="108"/>
      <c r="N59" s="108"/>
      <c r="O59" s="108">
        <v>610000</v>
      </c>
      <c r="P59" s="108">
        <v>0</v>
      </c>
      <c r="Q59" s="108"/>
      <c r="R59" s="108">
        <v>0</v>
      </c>
      <c r="S59" s="108">
        <v>0</v>
      </c>
      <c r="T59" s="108">
        <v>0</v>
      </c>
    </row>
    <row r="60" ht="19.5" customHeight="1" spans="1:20">
      <c r="A60" s="124" t="s">
        <v>217</v>
      </c>
      <c r="B60" s="124"/>
      <c r="C60" s="124"/>
      <c r="D60" s="124" t="s">
        <v>218</v>
      </c>
      <c r="E60" s="108"/>
      <c r="F60" s="108"/>
      <c r="G60" s="108"/>
      <c r="H60" s="108">
        <v>610000</v>
      </c>
      <c r="I60" s="108"/>
      <c r="J60" s="108">
        <v>610000</v>
      </c>
      <c r="K60" s="108">
        <v>610000</v>
      </c>
      <c r="L60" s="108"/>
      <c r="M60" s="108"/>
      <c r="N60" s="108"/>
      <c r="O60" s="108">
        <v>610000</v>
      </c>
      <c r="P60" s="108">
        <v>0</v>
      </c>
      <c r="Q60" s="108"/>
      <c r="R60" s="108">
        <v>0</v>
      </c>
      <c r="S60" s="108">
        <v>0</v>
      </c>
      <c r="T60" s="108">
        <v>0</v>
      </c>
    </row>
    <row r="61" ht="19.5" customHeight="1" spans="1:20">
      <c r="A61" s="124" t="s">
        <v>280</v>
      </c>
      <c r="B61" s="124"/>
      <c r="C61" s="124"/>
      <c r="D61" s="124" t="s">
        <v>281</v>
      </c>
      <c r="E61" s="108">
        <v>13.37</v>
      </c>
      <c r="F61" s="108">
        <v>0</v>
      </c>
      <c r="G61" s="108">
        <v>13.37</v>
      </c>
      <c r="H61" s="108"/>
      <c r="I61" s="108"/>
      <c r="J61" s="108"/>
      <c r="K61" s="108"/>
      <c r="L61" s="108"/>
      <c r="M61" s="108"/>
      <c r="N61" s="108"/>
      <c r="O61" s="108"/>
      <c r="P61" s="108">
        <v>13.37</v>
      </c>
      <c r="Q61" s="108">
        <v>0</v>
      </c>
      <c r="R61" s="108">
        <v>13.37</v>
      </c>
      <c r="S61" s="108">
        <v>13.37</v>
      </c>
      <c r="T61" s="108"/>
    </row>
    <row r="62" ht="19.5" customHeight="1" spans="1:20">
      <c r="A62" s="124" t="s">
        <v>282</v>
      </c>
      <c r="B62" s="124"/>
      <c r="C62" s="124"/>
      <c r="D62" s="124" t="s">
        <v>281</v>
      </c>
      <c r="E62" s="108">
        <v>13.37</v>
      </c>
      <c r="F62" s="108">
        <v>0</v>
      </c>
      <c r="G62" s="108">
        <v>13.37</v>
      </c>
      <c r="H62" s="108"/>
      <c r="I62" s="108"/>
      <c r="J62" s="108"/>
      <c r="K62" s="108"/>
      <c r="L62" s="108"/>
      <c r="M62" s="108"/>
      <c r="N62" s="108"/>
      <c r="O62" s="108"/>
      <c r="P62" s="108">
        <v>13.37</v>
      </c>
      <c r="Q62" s="108">
        <v>0</v>
      </c>
      <c r="R62" s="108">
        <v>13.37</v>
      </c>
      <c r="S62" s="108">
        <v>13.37</v>
      </c>
      <c r="T62" s="108"/>
    </row>
    <row r="63" ht="19.5" customHeight="1" spans="1:20">
      <c r="A63" s="124" t="s">
        <v>219</v>
      </c>
      <c r="B63" s="124"/>
      <c r="C63" s="124"/>
      <c r="D63" s="124" t="s">
        <v>220</v>
      </c>
      <c r="E63" s="108">
        <v>0</v>
      </c>
      <c r="F63" s="108">
        <v>0</v>
      </c>
      <c r="G63" s="108">
        <v>0</v>
      </c>
      <c r="H63" s="108">
        <v>29182800</v>
      </c>
      <c r="I63" s="108"/>
      <c r="J63" s="108">
        <v>29182800</v>
      </c>
      <c r="K63" s="108">
        <v>29182800</v>
      </c>
      <c r="L63" s="108"/>
      <c r="M63" s="108"/>
      <c r="N63" s="108"/>
      <c r="O63" s="108">
        <v>29182800</v>
      </c>
      <c r="P63" s="108">
        <v>0</v>
      </c>
      <c r="Q63" s="108">
        <v>0</v>
      </c>
      <c r="R63" s="108">
        <v>0</v>
      </c>
      <c r="S63" s="108">
        <v>0</v>
      </c>
      <c r="T63" s="108">
        <v>0</v>
      </c>
    </row>
    <row r="64" ht="19.5" customHeight="1" spans="1:20">
      <c r="A64" s="128" t="s">
        <v>221</v>
      </c>
      <c r="B64" s="128"/>
      <c r="C64" s="128"/>
      <c r="D64" s="128" t="s">
        <v>220</v>
      </c>
      <c r="E64" s="118">
        <v>0</v>
      </c>
      <c r="F64" s="118">
        <v>0</v>
      </c>
      <c r="G64" s="118">
        <v>0</v>
      </c>
      <c r="H64" s="118">
        <v>29182800</v>
      </c>
      <c r="I64" s="118"/>
      <c r="J64" s="118">
        <v>29182800</v>
      </c>
      <c r="K64" s="118">
        <v>29182800</v>
      </c>
      <c r="L64" s="118"/>
      <c r="M64" s="118"/>
      <c r="N64" s="118"/>
      <c r="O64" s="118">
        <v>29182800</v>
      </c>
      <c r="P64" s="118">
        <v>0</v>
      </c>
      <c r="Q64" s="118">
        <v>0</v>
      </c>
      <c r="R64" s="118">
        <v>0</v>
      </c>
      <c r="S64" s="118">
        <v>0</v>
      </c>
      <c r="T64" s="118">
        <v>0</v>
      </c>
    </row>
    <row r="65" ht="19.5" customHeight="1" spans="1:20">
      <c r="A65" s="119" t="s">
        <v>222</v>
      </c>
      <c r="B65" s="119"/>
      <c r="C65" s="119"/>
      <c r="D65" s="119" t="s">
        <v>220</v>
      </c>
      <c r="E65" s="120">
        <v>0</v>
      </c>
      <c r="F65" s="120">
        <v>0</v>
      </c>
      <c r="G65" s="120">
        <v>0</v>
      </c>
      <c r="H65" s="120">
        <v>29182800</v>
      </c>
      <c r="I65" s="120"/>
      <c r="J65" s="120">
        <v>29182800</v>
      </c>
      <c r="K65" s="120">
        <v>29182800</v>
      </c>
      <c r="L65" s="120"/>
      <c r="M65" s="120"/>
      <c r="N65" s="120"/>
      <c r="O65" s="120">
        <v>29182800</v>
      </c>
      <c r="P65" s="120">
        <v>0</v>
      </c>
      <c r="Q65" s="120">
        <v>0</v>
      </c>
      <c r="R65" s="120">
        <v>0</v>
      </c>
      <c r="S65" s="120">
        <v>0</v>
      </c>
      <c r="T65" s="120">
        <v>0</v>
      </c>
    </row>
    <row r="66" ht="19.5" customHeight="1" spans="1:20">
      <c r="A66" s="123" t="s">
        <v>283</v>
      </c>
      <c r="B66" s="123"/>
      <c r="C66" s="123"/>
      <c r="D66" s="123"/>
      <c r="E66" s="123"/>
      <c r="F66" s="123"/>
      <c r="G66" s="123"/>
      <c r="H66" s="123"/>
      <c r="I66" s="123"/>
      <c r="J66" s="123"/>
      <c r="K66" s="123"/>
      <c r="L66" s="123"/>
      <c r="M66" s="123"/>
      <c r="N66" s="123"/>
      <c r="O66" s="123"/>
      <c r="P66" s="123"/>
      <c r="Q66" s="123"/>
      <c r="R66" s="123"/>
      <c r="S66" s="123"/>
      <c r="T66" s="123"/>
    </row>
  </sheetData>
  <mergeCells count="8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00694444444445" right="0.700694444444445" top="0.751388888888889" bottom="0.751388888888889" header="0.298611111111111" footer="0.298611111111111"/>
  <pageSetup paperSize="9" scale="49"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pageSetUpPr fitToPage="1"/>
  </sheetPr>
  <dimension ref="A1:I41"/>
  <sheetViews>
    <sheetView workbookViewId="0">
      <selection activeCell="G24" sqref="G24"/>
    </sheetView>
  </sheetViews>
  <sheetFormatPr defaultColWidth="9" defaultRowHeight="13.5"/>
  <cols>
    <col min="1" max="1" width="6.125" customWidth="1"/>
    <col min="2" max="2" width="30" customWidth="1"/>
    <col min="3" max="3" width="15.5" customWidth="1"/>
    <col min="4" max="4" width="6.125" customWidth="1"/>
    <col min="5" max="5" width="21.375" customWidth="1"/>
    <col min="6" max="6" width="15.125" customWidth="1"/>
    <col min="7" max="7" width="6.125" customWidth="1"/>
    <col min="8" max="8" width="38.25" customWidth="1"/>
    <col min="9" max="9" width="14" customWidth="1"/>
  </cols>
  <sheetData>
    <row r="1" ht="27" spans="5:5">
      <c r="E1" s="116" t="s">
        <v>284</v>
      </c>
    </row>
    <row r="2" spans="9:9">
      <c r="I2" s="126" t="s">
        <v>285</v>
      </c>
    </row>
    <row r="3" spans="1:9">
      <c r="A3" s="126" t="s">
        <v>2</v>
      </c>
      <c r="I3" s="126" t="s">
        <v>3</v>
      </c>
    </row>
    <row r="4" ht="19.5" customHeight="1" spans="1:9">
      <c r="A4" s="112" t="s">
        <v>261</v>
      </c>
      <c r="B4" s="112"/>
      <c r="C4" s="112"/>
      <c r="D4" s="112" t="s">
        <v>260</v>
      </c>
      <c r="E4" s="112"/>
      <c r="F4" s="112"/>
      <c r="G4" s="112"/>
      <c r="H4" s="112"/>
      <c r="I4" s="112"/>
    </row>
    <row r="5" ht="19.5" customHeight="1" spans="1:9">
      <c r="A5" s="112" t="s">
        <v>286</v>
      </c>
      <c r="B5" s="112" t="s">
        <v>123</v>
      </c>
      <c r="C5" s="112" t="s">
        <v>8</v>
      </c>
      <c r="D5" s="112" t="s">
        <v>286</v>
      </c>
      <c r="E5" s="112" t="s">
        <v>123</v>
      </c>
      <c r="F5" s="112" t="s">
        <v>8</v>
      </c>
      <c r="G5" s="112" t="s">
        <v>286</v>
      </c>
      <c r="H5" s="112" t="s">
        <v>123</v>
      </c>
      <c r="I5" s="112" t="s">
        <v>8</v>
      </c>
    </row>
    <row r="6" ht="19.5" customHeight="1" spans="1:9">
      <c r="A6" s="112"/>
      <c r="B6" s="112"/>
      <c r="C6" s="112"/>
      <c r="D6" s="112"/>
      <c r="E6" s="112"/>
      <c r="F6" s="112"/>
      <c r="G6" s="112"/>
      <c r="H6" s="112"/>
      <c r="I6" s="112"/>
    </row>
    <row r="7" ht="19.5" customHeight="1" spans="1:9">
      <c r="A7" s="106" t="s">
        <v>287</v>
      </c>
      <c r="B7" s="106" t="s">
        <v>288</v>
      </c>
      <c r="C7" s="108">
        <v>8203290.8</v>
      </c>
      <c r="D7" s="106" t="s">
        <v>289</v>
      </c>
      <c r="E7" s="106" t="s">
        <v>290</v>
      </c>
      <c r="F7" s="108">
        <v>4856324.12</v>
      </c>
      <c r="G7" s="106" t="s">
        <v>291</v>
      </c>
      <c r="H7" s="106" t="s">
        <v>292</v>
      </c>
      <c r="I7" s="108">
        <v>13119</v>
      </c>
    </row>
    <row r="8" ht="19.5" customHeight="1" spans="1:9">
      <c r="A8" s="106" t="s">
        <v>293</v>
      </c>
      <c r="B8" s="106" t="s">
        <v>294</v>
      </c>
      <c r="C8" s="108">
        <v>1846510</v>
      </c>
      <c r="D8" s="106" t="s">
        <v>295</v>
      </c>
      <c r="E8" s="106" t="s">
        <v>296</v>
      </c>
      <c r="F8" s="108">
        <v>250569.7</v>
      </c>
      <c r="G8" s="106" t="s">
        <v>297</v>
      </c>
      <c r="H8" s="106" t="s">
        <v>298</v>
      </c>
      <c r="I8" s="108">
        <v>0</v>
      </c>
    </row>
    <row r="9" ht="19.5" customHeight="1" spans="1:9">
      <c r="A9" s="106" t="s">
        <v>299</v>
      </c>
      <c r="B9" s="106" t="s">
        <v>300</v>
      </c>
      <c r="C9" s="108">
        <v>2326363</v>
      </c>
      <c r="D9" s="106" t="s">
        <v>301</v>
      </c>
      <c r="E9" s="106" t="s">
        <v>302</v>
      </c>
      <c r="F9" s="108">
        <v>5351.14</v>
      </c>
      <c r="G9" s="106" t="s">
        <v>303</v>
      </c>
      <c r="H9" s="106" t="s">
        <v>304</v>
      </c>
      <c r="I9" s="108">
        <v>13119</v>
      </c>
    </row>
    <row r="10" ht="19.5" customHeight="1" spans="1:9">
      <c r="A10" s="106" t="s">
        <v>305</v>
      </c>
      <c r="B10" s="106" t="s">
        <v>306</v>
      </c>
      <c r="C10" s="108">
        <v>1420610.34</v>
      </c>
      <c r="D10" s="106" t="s">
        <v>307</v>
      </c>
      <c r="E10" s="106" t="s">
        <v>308</v>
      </c>
      <c r="F10" s="108">
        <v>10000</v>
      </c>
      <c r="G10" s="106" t="s">
        <v>309</v>
      </c>
      <c r="H10" s="106" t="s">
        <v>310</v>
      </c>
      <c r="I10" s="108">
        <v>0</v>
      </c>
    </row>
    <row r="11" ht="19.5" customHeight="1" spans="1:9">
      <c r="A11" s="106" t="s">
        <v>311</v>
      </c>
      <c r="B11" s="106" t="s">
        <v>312</v>
      </c>
      <c r="C11" s="108">
        <v>0</v>
      </c>
      <c r="D11" s="106" t="s">
        <v>313</v>
      </c>
      <c r="E11" s="106" t="s">
        <v>314</v>
      </c>
      <c r="F11" s="108">
        <v>40</v>
      </c>
      <c r="G11" s="106" t="s">
        <v>315</v>
      </c>
      <c r="H11" s="106" t="s">
        <v>316</v>
      </c>
      <c r="I11" s="108">
        <v>0</v>
      </c>
    </row>
    <row r="12" ht="19.5" customHeight="1" spans="1:9">
      <c r="A12" s="106" t="s">
        <v>317</v>
      </c>
      <c r="B12" s="106" t="s">
        <v>318</v>
      </c>
      <c r="C12" s="108">
        <v>0</v>
      </c>
      <c r="D12" s="106" t="s">
        <v>319</v>
      </c>
      <c r="E12" s="106" t="s">
        <v>320</v>
      </c>
      <c r="F12" s="108">
        <v>10058</v>
      </c>
      <c r="G12" s="106" t="s">
        <v>321</v>
      </c>
      <c r="H12" s="106" t="s">
        <v>322</v>
      </c>
      <c r="I12" s="108">
        <v>0</v>
      </c>
    </row>
    <row r="13" ht="19.5" customHeight="1" spans="1:9">
      <c r="A13" s="106" t="s">
        <v>323</v>
      </c>
      <c r="B13" s="106" t="s">
        <v>324</v>
      </c>
      <c r="C13" s="108">
        <v>707832.16</v>
      </c>
      <c r="D13" s="106" t="s">
        <v>325</v>
      </c>
      <c r="E13" s="106" t="s">
        <v>326</v>
      </c>
      <c r="F13" s="108">
        <v>60610</v>
      </c>
      <c r="G13" s="106" t="s">
        <v>327</v>
      </c>
      <c r="H13" s="106" t="s">
        <v>328</v>
      </c>
      <c r="I13" s="108">
        <v>0</v>
      </c>
    </row>
    <row r="14" ht="19.5" customHeight="1" spans="1:9">
      <c r="A14" s="106" t="s">
        <v>329</v>
      </c>
      <c r="B14" s="106" t="s">
        <v>330</v>
      </c>
      <c r="C14" s="108">
        <v>261265.74</v>
      </c>
      <c r="D14" s="106" t="s">
        <v>331</v>
      </c>
      <c r="E14" s="106" t="s">
        <v>332</v>
      </c>
      <c r="F14" s="108">
        <v>70743</v>
      </c>
      <c r="G14" s="106" t="s">
        <v>333</v>
      </c>
      <c r="H14" s="106" t="s">
        <v>334</v>
      </c>
      <c r="I14" s="108">
        <v>0</v>
      </c>
    </row>
    <row r="15" ht="19.5" customHeight="1" spans="1:9">
      <c r="A15" s="106" t="s">
        <v>335</v>
      </c>
      <c r="B15" s="106" t="s">
        <v>336</v>
      </c>
      <c r="C15" s="108">
        <v>376273.31</v>
      </c>
      <c r="D15" s="106" t="s">
        <v>337</v>
      </c>
      <c r="E15" s="106" t="s">
        <v>338</v>
      </c>
      <c r="F15" s="108">
        <v>0</v>
      </c>
      <c r="G15" s="106" t="s">
        <v>339</v>
      </c>
      <c r="H15" s="106" t="s">
        <v>340</v>
      </c>
      <c r="I15" s="108">
        <v>0</v>
      </c>
    </row>
    <row r="16" ht="19.5" customHeight="1" spans="1:9">
      <c r="A16" s="106" t="s">
        <v>341</v>
      </c>
      <c r="B16" s="106" t="s">
        <v>342</v>
      </c>
      <c r="C16" s="108">
        <v>316709.57</v>
      </c>
      <c r="D16" s="106" t="s">
        <v>343</v>
      </c>
      <c r="E16" s="106" t="s">
        <v>344</v>
      </c>
      <c r="F16" s="108">
        <v>390000</v>
      </c>
      <c r="G16" s="106" t="s">
        <v>345</v>
      </c>
      <c r="H16" s="106" t="s">
        <v>346</v>
      </c>
      <c r="I16" s="108">
        <v>0</v>
      </c>
    </row>
    <row r="17" ht="19.5" customHeight="1" spans="1:9">
      <c r="A17" s="106" t="s">
        <v>347</v>
      </c>
      <c r="B17" s="106" t="s">
        <v>348</v>
      </c>
      <c r="C17" s="108">
        <v>39845.68</v>
      </c>
      <c r="D17" s="106" t="s">
        <v>349</v>
      </c>
      <c r="E17" s="106" t="s">
        <v>350</v>
      </c>
      <c r="F17" s="108">
        <v>263200</v>
      </c>
      <c r="G17" s="106" t="s">
        <v>351</v>
      </c>
      <c r="H17" s="106" t="s">
        <v>352</v>
      </c>
      <c r="I17" s="108">
        <v>0</v>
      </c>
    </row>
    <row r="18" ht="19.5" customHeight="1" spans="1:9">
      <c r="A18" s="106" t="s">
        <v>353</v>
      </c>
      <c r="B18" s="106" t="s">
        <v>354</v>
      </c>
      <c r="C18" s="108">
        <v>665181</v>
      </c>
      <c r="D18" s="106" t="s">
        <v>355</v>
      </c>
      <c r="E18" s="106" t="s">
        <v>356</v>
      </c>
      <c r="F18" s="108">
        <v>0</v>
      </c>
      <c r="G18" s="106" t="s">
        <v>357</v>
      </c>
      <c r="H18" s="106" t="s">
        <v>358</v>
      </c>
      <c r="I18" s="108">
        <v>0</v>
      </c>
    </row>
    <row r="19" ht="19.5" customHeight="1" spans="1:9">
      <c r="A19" s="106" t="s">
        <v>359</v>
      </c>
      <c r="B19" s="106" t="s">
        <v>360</v>
      </c>
      <c r="C19" s="108">
        <v>0</v>
      </c>
      <c r="D19" s="106" t="s">
        <v>361</v>
      </c>
      <c r="E19" s="106" t="s">
        <v>362</v>
      </c>
      <c r="F19" s="108">
        <v>64250.95</v>
      </c>
      <c r="G19" s="106" t="s">
        <v>363</v>
      </c>
      <c r="H19" s="106" t="s">
        <v>364</v>
      </c>
      <c r="I19" s="108">
        <v>0</v>
      </c>
    </row>
    <row r="20" ht="19.5" customHeight="1" spans="1:9">
      <c r="A20" s="106" t="s">
        <v>365</v>
      </c>
      <c r="B20" s="106" t="s">
        <v>366</v>
      </c>
      <c r="C20" s="108">
        <v>242700</v>
      </c>
      <c r="D20" s="106" t="s">
        <v>367</v>
      </c>
      <c r="E20" s="106" t="s">
        <v>368</v>
      </c>
      <c r="F20" s="108">
        <v>1802880</v>
      </c>
      <c r="G20" s="106" t="s">
        <v>369</v>
      </c>
      <c r="H20" s="106" t="s">
        <v>370</v>
      </c>
      <c r="I20" s="108">
        <v>0</v>
      </c>
    </row>
    <row r="21" ht="19.5" customHeight="1" spans="1:9">
      <c r="A21" s="106" t="s">
        <v>371</v>
      </c>
      <c r="B21" s="106" t="s">
        <v>372</v>
      </c>
      <c r="C21" s="108">
        <v>794350</v>
      </c>
      <c r="D21" s="106" t="s">
        <v>373</v>
      </c>
      <c r="E21" s="106" t="s">
        <v>374</v>
      </c>
      <c r="F21" s="108">
        <v>12798</v>
      </c>
      <c r="G21" s="106" t="s">
        <v>375</v>
      </c>
      <c r="H21" s="106" t="s">
        <v>376</v>
      </c>
      <c r="I21" s="108">
        <v>0</v>
      </c>
    </row>
    <row r="22" ht="19.5" customHeight="1" spans="1:9">
      <c r="A22" s="106" t="s">
        <v>377</v>
      </c>
      <c r="B22" s="106" t="s">
        <v>378</v>
      </c>
      <c r="C22" s="108">
        <v>0</v>
      </c>
      <c r="D22" s="106" t="s">
        <v>379</v>
      </c>
      <c r="E22" s="106" t="s">
        <v>380</v>
      </c>
      <c r="F22" s="108">
        <v>117339</v>
      </c>
      <c r="G22" s="106" t="s">
        <v>381</v>
      </c>
      <c r="H22" s="106" t="s">
        <v>382</v>
      </c>
      <c r="I22" s="108">
        <v>0</v>
      </c>
    </row>
    <row r="23" ht="19.5" customHeight="1" spans="1:9">
      <c r="A23" s="106" t="s">
        <v>383</v>
      </c>
      <c r="B23" s="106" t="s">
        <v>384</v>
      </c>
      <c r="C23" s="108">
        <v>0</v>
      </c>
      <c r="D23" s="106" t="s">
        <v>385</v>
      </c>
      <c r="E23" s="106" t="s">
        <v>386</v>
      </c>
      <c r="F23" s="108">
        <v>25000</v>
      </c>
      <c r="G23" s="106" t="s">
        <v>387</v>
      </c>
      <c r="H23" s="106" t="s">
        <v>388</v>
      </c>
      <c r="I23" s="108">
        <v>0</v>
      </c>
    </row>
    <row r="24" ht="19.5" customHeight="1" spans="1:9">
      <c r="A24" s="106" t="s">
        <v>389</v>
      </c>
      <c r="B24" s="106" t="s">
        <v>390</v>
      </c>
      <c r="C24" s="108">
        <v>0</v>
      </c>
      <c r="D24" s="106" t="s">
        <v>391</v>
      </c>
      <c r="E24" s="106" t="s">
        <v>392</v>
      </c>
      <c r="F24" s="108">
        <v>0</v>
      </c>
      <c r="G24" s="106" t="s">
        <v>393</v>
      </c>
      <c r="H24" s="106" t="s">
        <v>394</v>
      </c>
      <c r="I24" s="108">
        <v>0</v>
      </c>
    </row>
    <row r="25" ht="19.5" customHeight="1" spans="1:9">
      <c r="A25" s="106" t="s">
        <v>395</v>
      </c>
      <c r="B25" s="106" t="s">
        <v>396</v>
      </c>
      <c r="C25" s="108">
        <v>0</v>
      </c>
      <c r="D25" s="106" t="s">
        <v>397</v>
      </c>
      <c r="E25" s="106" t="s">
        <v>398</v>
      </c>
      <c r="F25" s="108">
        <v>0</v>
      </c>
      <c r="G25" s="106" t="s">
        <v>399</v>
      </c>
      <c r="H25" s="106" t="s">
        <v>400</v>
      </c>
      <c r="I25" s="108">
        <v>0</v>
      </c>
    </row>
    <row r="26" ht="19.5" customHeight="1" spans="1:9">
      <c r="A26" s="106" t="s">
        <v>401</v>
      </c>
      <c r="B26" s="106" t="s">
        <v>402</v>
      </c>
      <c r="C26" s="108">
        <v>756350</v>
      </c>
      <c r="D26" s="106" t="s">
        <v>403</v>
      </c>
      <c r="E26" s="106" t="s">
        <v>404</v>
      </c>
      <c r="F26" s="108">
        <v>0</v>
      </c>
      <c r="G26" s="106" t="s">
        <v>405</v>
      </c>
      <c r="H26" s="106" t="s">
        <v>406</v>
      </c>
      <c r="I26" s="108">
        <v>0</v>
      </c>
    </row>
    <row r="27" ht="19.5" customHeight="1" spans="1:9">
      <c r="A27" s="106" t="s">
        <v>407</v>
      </c>
      <c r="B27" s="106" t="s">
        <v>408</v>
      </c>
      <c r="C27" s="108">
        <v>0</v>
      </c>
      <c r="D27" s="106" t="s">
        <v>409</v>
      </c>
      <c r="E27" s="106" t="s">
        <v>410</v>
      </c>
      <c r="F27" s="108">
        <v>66323.38</v>
      </c>
      <c r="G27" s="106" t="s">
        <v>411</v>
      </c>
      <c r="H27" s="106" t="s">
        <v>412</v>
      </c>
      <c r="I27" s="108">
        <v>0</v>
      </c>
    </row>
    <row r="28" ht="19.5" customHeight="1" spans="1:9">
      <c r="A28" s="106" t="s">
        <v>413</v>
      </c>
      <c r="B28" s="106" t="s">
        <v>414</v>
      </c>
      <c r="C28" s="108">
        <v>38000</v>
      </c>
      <c r="D28" s="106" t="s">
        <v>415</v>
      </c>
      <c r="E28" s="106" t="s">
        <v>416</v>
      </c>
      <c r="F28" s="108">
        <v>809820</v>
      </c>
      <c r="G28" s="106" t="s">
        <v>417</v>
      </c>
      <c r="H28" s="106" t="s">
        <v>418</v>
      </c>
      <c r="I28" s="108">
        <v>0</v>
      </c>
    </row>
    <row r="29" ht="19.5" customHeight="1" spans="1:9">
      <c r="A29" s="106" t="s">
        <v>419</v>
      </c>
      <c r="B29" s="106" t="s">
        <v>420</v>
      </c>
      <c r="C29" s="108">
        <v>0</v>
      </c>
      <c r="D29" s="106" t="s">
        <v>421</v>
      </c>
      <c r="E29" s="106" t="s">
        <v>422</v>
      </c>
      <c r="F29" s="108">
        <v>112323.6</v>
      </c>
      <c r="G29" s="106" t="s">
        <v>423</v>
      </c>
      <c r="H29" s="106" t="s">
        <v>424</v>
      </c>
      <c r="I29" s="108">
        <v>0</v>
      </c>
    </row>
    <row r="30" ht="19.5" customHeight="1" spans="1:9">
      <c r="A30" s="106" t="s">
        <v>425</v>
      </c>
      <c r="B30" s="106" t="s">
        <v>426</v>
      </c>
      <c r="C30" s="108">
        <v>0</v>
      </c>
      <c r="D30" s="106" t="s">
        <v>427</v>
      </c>
      <c r="E30" s="106" t="s">
        <v>428</v>
      </c>
      <c r="F30" s="108">
        <v>76679.1</v>
      </c>
      <c r="G30" s="106" t="s">
        <v>429</v>
      </c>
      <c r="H30" s="106" t="s">
        <v>220</v>
      </c>
      <c r="I30" s="108">
        <v>0</v>
      </c>
    </row>
    <row r="31" ht="19.5" customHeight="1" spans="1:9">
      <c r="A31" s="106" t="s">
        <v>430</v>
      </c>
      <c r="B31" s="106" t="s">
        <v>431</v>
      </c>
      <c r="C31" s="108">
        <v>0</v>
      </c>
      <c r="D31" s="106" t="s">
        <v>432</v>
      </c>
      <c r="E31" s="106" t="s">
        <v>433</v>
      </c>
      <c r="F31" s="108">
        <v>84204.75</v>
      </c>
      <c r="G31" s="106" t="s">
        <v>434</v>
      </c>
      <c r="H31" s="106" t="s">
        <v>435</v>
      </c>
      <c r="I31" s="108">
        <v>0</v>
      </c>
    </row>
    <row r="32" ht="19.5" customHeight="1" spans="1:9">
      <c r="A32" s="106" t="s">
        <v>436</v>
      </c>
      <c r="B32" s="106" t="s">
        <v>437</v>
      </c>
      <c r="C32" s="108">
        <v>0</v>
      </c>
      <c r="D32" s="106" t="s">
        <v>438</v>
      </c>
      <c r="E32" s="106" t="s">
        <v>439</v>
      </c>
      <c r="F32" s="108">
        <v>607633.5</v>
      </c>
      <c r="G32" s="106" t="s">
        <v>440</v>
      </c>
      <c r="H32" s="106" t="s">
        <v>441</v>
      </c>
      <c r="I32" s="108">
        <v>0</v>
      </c>
    </row>
    <row r="33" ht="19.5" customHeight="1" spans="1:9">
      <c r="A33" s="106" t="s">
        <v>442</v>
      </c>
      <c r="B33" s="106" t="s">
        <v>443</v>
      </c>
      <c r="C33" s="108">
        <v>0</v>
      </c>
      <c r="D33" s="106" t="s">
        <v>444</v>
      </c>
      <c r="E33" s="106" t="s">
        <v>445</v>
      </c>
      <c r="F33" s="108">
        <v>0</v>
      </c>
      <c r="G33" s="106" t="s">
        <v>446</v>
      </c>
      <c r="H33" s="106" t="s">
        <v>447</v>
      </c>
      <c r="I33" s="108">
        <v>0</v>
      </c>
    </row>
    <row r="34" ht="19.5" customHeight="1" spans="1:9">
      <c r="A34" s="106"/>
      <c r="B34" s="106"/>
      <c r="C34" s="127"/>
      <c r="D34" s="106" t="s">
        <v>448</v>
      </c>
      <c r="E34" s="106" t="s">
        <v>449</v>
      </c>
      <c r="F34" s="108">
        <v>16500</v>
      </c>
      <c r="G34" s="106" t="s">
        <v>450</v>
      </c>
      <c r="H34" s="106" t="s">
        <v>451</v>
      </c>
      <c r="I34" s="108">
        <v>0</v>
      </c>
    </row>
    <row r="35" ht="19.5" customHeight="1" spans="1:9">
      <c r="A35" s="106"/>
      <c r="B35" s="106"/>
      <c r="C35" s="127"/>
      <c r="D35" s="106" t="s">
        <v>452</v>
      </c>
      <c r="E35" s="106" t="s">
        <v>453</v>
      </c>
      <c r="F35" s="108">
        <v>0</v>
      </c>
      <c r="G35" s="106" t="s">
        <v>454</v>
      </c>
      <c r="H35" s="106" t="s">
        <v>455</v>
      </c>
      <c r="I35" s="108">
        <v>0</v>
      </c>
    </row>
    <row r="36" ht="19.5" customHeight="1" spans="1:9">
      <c r="A36" s="106"/>
      <c r="B36" s="106"/>
      <c r="C36" s="127"/>
      <c r="D36" s="106" t="s">
        <v>456</v>
      </c>
      <c r="E36" s="106" t="s">
        <v>457</v>
      </c>
      <c r="F36" s="108">
        <v>0</v>
      </c>
      <c r="G36" s="106"/>
      <c r="H36" s="106"/>
      <c r="I36" s="127"/>
    </row>
    <row r="37" ht="19.5" customHeight="1" spans="1:9">
      <c r="A37" s="106"/>
      <c r="B37" s="106"/>
      <c r="C37" s="127"/>
      <c r="D37" s="106" t="s">
        <v>458</v>
      </c>
      <c r="E37" s="106" t="s">
        <v>459</v>
      </c>
      <c r="F37" s="108">
        <v>0</v>
      </c>
      <c r="G37" s="106"/>
      <c r="H37" s="106"/>
      <c r="I37" s="127"/>
    </row>
    <row r="38" ht="19.5" customHeight="1" spans="1:9">
      <c r="A38" s="106"/>
      <c r="B38" s="106"/>
      <c r="C38" s="127"/>
      <c r="D38" s="106" t="s">
        <v>460</v>
      </c>
      <c r="E38" s="106" t="s">
        <v>461</v>
      </c>
      <c r="F38" s="108">
        <v>0</v>
      </c>
      <c r="G38" s="106"/>
      <c r="H38" s="106"/>
      <c r="I38" s="127"/>
    </row>
    <row r="39" ht="19.5" customHeight="1" spans="1:9">
      <c r="A39" s="106"/>
      <c r="B39" s="106"/>
      <c r="C39" s="127"/>
      <c r="D39" s="106" t="s">
        <v>462</v>
      </c>
      <c r="E39" s="106" t="s">
        <v>463</v>
      </c>
      <c r="F39" s="108">
        <v>0</v>
      </c>
      <c r="G39" s="106"/>
      <c r="H39" s="106"/>
      <c r="I39" s="127"/>
    </row>
    <row r="40" ht="19.5" customHeight="1" spans="1:9">
      <c r="A40" s="105" t="s">
        <v>464</v>
      </c>
      <c r="B40" s="105"/>
      <c r="C40" s="108">
        <v>8997640.8</v>
      </c>
      <c r="D40" s="105" t="s">
        <v>465</v>
      </c>
      <c r="E40" s="105"/>
      <c r="F40" s="105"/>
      <c r="G40" s="105"/>
      <c r="H40" s="105"/>
      <c r="I40" s="108">
        <v>4869443.12</v>
      </c>
    </row>
    <row r="41" ht="19.5" customHeight="1" spans="1:9">
      <c r="A41" s="124" t="s">
        <v>466</v>
      </c>
      <c r="B41" s="124"/>
      <c r="C41" s="124"/>
      <c r="D41" s="124"/>
      <c r="E41" s="124"/>
      <c r="F41" s="124"/>
      <c r="G41" s="124"/>
      <c r="H41" s="124"/>
      <c r="I41" s="12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00694444444445" right="0.700694444444445" top="0.751388888888889" bottom="0.751388888888889" header="0.298611111111111" footer="0.298611111111111"/>
  <pageSetup paperSize="9" scale="87"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pageSetUpPr fitToPage="1"/>
  </sheetPr>
  <dimension ref="A1:L39"/>
  <sheetViews>
    <sheetView topLeftCell="A10" workbookViewId="0">
      <selection activeCell="F24" sqref="F24"/>
    </sheetView>
  </sheetViews>
  <sheetFormatPr defaultColWidth="9" defaultRowHeight="13.5"/>
  <cols>
    <col min="1" max="1" width="8.375" customWidth="1"/>
    <col min="2" max="2" width="31.125" customWidth="1"/>
    <col min="3" max="3" width="12.625" customWidth="1"/>
    <col min="4" max="4" width="8.375" customWidth="1"/>
    <col min="5" max="5" width="20" customWidth="1"/>
    <col min="6" max="6" width="12.375" customWidth="1"/>
    <col min="7" max="7" width="8.375" customWidth="1"/>
    <col min="8" max="8" width="26.625" customWidth="1"/>
    <col min="9" max="9" width="15" customWidth="1"/>
    <col min="10" max="10" width="8.375" customWidth="1"/>
    <col min="11" max="11" width="37.625" customWidth="1"/>
    <col min="12" max="12" width="13" customWidth="1"/>
  </cols>
  <sheetData>
    <row r="1" ht="27" spans="7:7">
      <c r="G1" s="125" t="s">
        <v>467</v>
      </c>
    </row>
    <row r="2" spans="12:12">
      <c r="L2" s="126" t="s">
        <v>468</v>
      </c>
    </row>
    <row r="3" spans="1:12">
      <c r="A3" s="126" t="s">
        <v>2</v>
      </c>
      <c r="L3" s="126" t="s">
        <v>3</v>
      </c>
    </row>
    <row r="4" ht="15" customHeight="1" spans="1:12">
      <c r="A4" s="105" t="s">
        <v>469</v>
      </c>
      <c r="B4" s="105"/>
      <c r="C4" s="105"/>
      <c r="D4" s="105"/>
      <c r="E4" s="105"/>
      <c r="F4" s="105"/>
      <c r="G4" s="105"/>
      <c r="H4" s="105"/>
      <c r="I4" s="105"/>
      <c r="J4" s="105"/>
      <c r="K4" s="105"/>
      <c r="L4" s="105"/>
    </row>
    <row r="5" ht="15" customHeight="1" spans="1:12">
      <c r="A5" s="105" t="s">
        <v>286</v>
      </c>
      <c r="B5" s="105" t="s">
        <v>123</v>
      </c>
      <c r="C5" s="105" t="s">
        <v>8</v>
      </c>
      <c r="D5" s="105" t="s">
        <v>286</v>
      </c>
      <c r="E5" s="105" t="s">
        <v>123</v>
      </c>
      <c r="F5" s="105" t="s">
        <v>8</v>
      </c>
      <c r="G5" s="105" t="s">
        <v>286</v>
      </c>
      <c r="H5" s="105" t="s">
        <v>123</v>
      </c>
      <c r="I5" s="105" t="s">
        <v>8</v>
      </c>
      <c r="J5" s="105" t="s">
        <v>286</v>
      </c>
      <c r="K5" s="105" t="s">
        <v>123</v>
      </c>
      <c r="L5" s="105" t="s">
        <v>8</v>
      </c>
    </row>
    <row r="6" ht="15" customHeight="1" spans="1:12">
      <c r="A6" s="106" t="s">
        <v>287</v>
      </c>
      <c r="B6" s="106" t="s">
        <v>288</v>
      </c>
      <c r="C6" s="108">
        <v>93181.92</v>
      </c>
      <c r="D6" s="106" t="s">
        <v>289</v>
      </c>
      <c r="E6" s="106" t="s">
        <v>290</v>
      </c>
      <c r="F6" s="108">
        <v>761818.08</v>
      </c>
      <c r="G6" s="106" t="s">
        <v>470</v>
      </c>
      <c r="H6" s="106" t="s">
        <v>471</v>
      </c>
      <c r="I6" s="108">
        <v>493345870</v>
      </c>
      <c r="J6" s="106" t="s">
        <v>472</v>
      </c>
      <c r="K6" s="106" t="s">
        <v>473</v>
      </c>
      <c r="L6" s="108">
        <v>0</v>
      </c>
    </row>
    <row r="7" ht="15" customHeight="1" spans="1:12">
      <c r="A7" s="106" t="s">
        <v>293</v>
      </c>
      <c r="B7" s="106" t="s">
        <v>294</v>
      </c>
      <c r="C7" s="108">
        <v>0</v>
      </c>
      <c r="D7" s="106" t="s">
        <v>295</v>
      </c>
      <c r="E7" s="106" t="s">
        <v>296</v>
      </c>
      <c r="F7" s="108">
        <v>56591.82</v>
      </c>
      <c r="G7" s="106" t="s">
        <v>474</v>
      </c>
      <c r="H7" s="106" t="s">
        <v>298</v>
      </c>
      <c r="I7" s="108">
        <v>0</v>
      </c>
      <c r="J7" s="106" t="s">
        <v>475</v>
      </c>
      <c r="K7" s="106" t="s">
        <v>400</v>
      </c>
      <c r="L7" s="108">
        <v>0</v>
      </c>
    </row>
    <row r="8" ht="15" customHeight="1" spans="1:12">
      <c r="A8" s="106" t="s">
        <v>299</v>
      </c>
      <c r="B8" s="106" t="s">
        <v>300</v>
      </c>
      <c r="C8" s="108">
        <v>0</v>
      </c>
      <c r="D8" s="106" t="s">
        <v>301</v>
      </c>
      <c r="E8" s="106" t="s">
        <v>302</v>
      </c>
      <c r="F8" s="108">
        <v>19332.85</v>
      </c>
      <c r="G8" s="106" t="s">
        <v>476</v>
      </c>
      <c r="H8" s="106" t="s">
        <v>304</v>
      </c>
      <c r="I8" s="108">
        <v>0</v>
      </c>
      <c r="J8" s="106" t="s">
        <v>477</v>
      </c>
      <c r="K8" s="106" t="s">
        <v>424</v>
      </c>
      <c r="L8" s="108">
        <v>0</v>
      </c>
    </row>
    <row r="9" ht="15" customHeight="1" spans="1:12">
      <c r="A9" s="106" t="s">
        <v>305</v>
      </c>
      <c r="B9" s="106" t="s">
        <v>306</v>
      </c>
      <c r="C9" s="108">
        <v>0</v>
      </c>
      <c r="D9" s="106" t="s">
        <v>307</v>
      </c>
      <c r="E9" s="106" t="s">
        <v>308</v>
      </c>
      <c r="F9" s="108">
        <v>0</v>
      </c>
      <c r="G9" s="106" t="s">
        <v>478</v>
      </c>
      <c r="H9" s="106" t="s">
        <v>310</v>
      </c>
      <c r="I9" s="108">
        <v>0</v>
      </c>
      <c r="J9" s="106" t="s">
        <v>393</v>
      </c>
      <c r="K9" s="106" t="s">
        <v>394</v>
      </c>
      <c r="L9" s="108">
        <v>550000</v>
      </c>
    </row>
    <row r="10" ht="15" customHeight="1" spans="1:12">
      <c r="A10" s="106" t="s">
        <v>311</v>
      </c>
      <c r="B10" s="106" t="s">
        <v>312</v>
      </c>
      <c r="C10" s="108">
        <v>0</v>
      </c>
      <c r="D10" s="106" t="s">
        <v>313</v>
      </c>
      <c r="E10" s="106" t="s">
        <v>314</v>
      </c>
      <c r="F10" s="108">
        <v>0</v>
      </c>
      <c r="G10" s="106" t="s">
        <v>479</v>
      </c>
      <c r="H10" s="106" t="s">
        <v>316</v>
      </c>
      <c r="I10" s="108">
        <v>493345870</v>
      </c>
      <c r="J10" s="106" t="s">
        <v>399</v>
      </c>
      <c r="K10" s="106" t="s">
        <v>400</v>
      </c>
      <c r="L10" s="108">
        <v>0</v>
      </c>
    </row>
    <row r="11" ht="15" customHeight="1" spans="1:12">
      <c r="A11" s="106" t="s">
        <v>317</v>
      </c>
      <c r="B11" s="106" t="s">
        <v>318</v>
      </c>
      <c r="C11" s="108">
        <v>0</v>
      </c>
      <c r="D11" s="106" t="s">
        <v>319</v>
      </c>
      <c r="E11" s="106" t="s">
        <v>320</v>
      </c>
      <c r="F11" s="108">
        <v>0</v>
      </c>
      <c r="G11" s="106" t="s">
        <v>480</v>
      </c>
      <c r="H11" s="106" t="s">
        <v>322</v>
      </c>
      <c r="I11" s="108">
        <v>0</v>
      </c>
      <c r="J11" s="106" t="s">
        <v>405</v>
      </c>
      <c r="K11" s="106" t="s">
        <v>406</v>
      </c>
      <c r="L11" s="108">
        <v>0</v>
      </c>
    </row>
    <row r="12" ht="15" customHeight="1" spans="1:12">
      <c r="A12" s="106" t="s">
        <v>323</v>
      </c>
      <c r="B12" s="106" t="s">
        <v>324</v>
      </c>
      <c r="C12" s="108">
        <v>0</v>
      </c>
      <c r="D12" s="106" t="s">
        <v>325</v>
      </c>
      <c r="E12" s="106" t="s">
        <v>326</v>
      </c>
      <c r="F12" s="108">
        <v>0</v>
      </c>
      <c r="G12" s="106" t="s">
        <v>481</v>
      </c>
      <c r="H12" s="106" t="s">
        <v>328</v>
      </c>
      <c r="I12" s="108">
        <v>0</v>
      </c>
      <c r="J12" s="106" t="s">
        <v>411</v>
      </c>
      <c r="K12" s="106" t="s">
        <v>412</v>
      </c>
      <c r="L12" s="108">
        <v>550000</v>
      </c>
    </row>
    <row r="13" ht="15" customHeight="1" spans="1:12">
      <c r="A13" s="106" t="s">
        <v>329</v>
      </c>
      <c r="B13" s="106" t="s">
        <v>330</v>
      </c>
      <c r="C13" s="108">
        <v>0</v>
      </c>
      <c r="D13" s="106" t="s">
        <v>331</v>
      </c>
      <c r="E13" s="106" t="s">
        <v>332</v>
      </c>
      <c r="F13" s="108">
        <v>0</v>
      </c>
      <c r="G13" s="106" t="s">
        <v>482</v>
      </c>
      <c r="H13" s="106" t="s">
        <v>334</v>
      </c>
      <c r="I13" s="108">
        <v>0</v>
      </c>
      <c r="J13" s="106" t="s">
        <v>417</v>
      </c>
      <c r="K13" s="106" t="s">
        <v>418</v>
      </c>
      <c r="L13" s="108">
        <v>0</v>
      </c>
    </row>
    <row r="14" ht="15" customHeight="1" spans="1:12">
      <c r="A14" s="106" t="s">
        <v>335</v>
      </c>
      <c r="B14" s="106" t="s">
        <v>336</v>
      </c>
      <c r="C14" s="108">
        <v>0</v>
      </c>
      <c r="D14" s="106" t="s">
        <v>337</v>
      </c>
      <c r="E14" s="106" t="s">
        <v>338</v>
      </c>
      <c r="F14" s="108">
        <v>0</v>
      </c>
      <c r="G14" s="106" t="s">
        <v>483</v>
      </c>
      <c r="H14" s="106" t="s">
        <v>364</v>
      </c>
      <c r="I14" s="108">
        <v>0</v>
      </c>
      <c r="J14" s="106" t="s">
        <v>423</v>
      </c>
      <c r="K14" s="106" t="s">
        <v>424</v>
      </c>
      <c r="L14" s="108">
        <v>0</v>
      </c>
    </row>
    <row r="15" ht="15" customHeight="1" spans="1:12">
      <c r="A15" s="106" t="s">
        <v>341</v>
      </c>
      <c r="B15" s="106" t="s">
        <v>342</v>
      </c>
      <c r="C15" s="108">
        <v>0</v>
      </c>
      <c r="D15" s="106" t="s">
        <v>343</v>
      </c>
      <c r="E15" s="106" t="s">
        <v>344</v>
      </c>
      <c r="F15" s="108">
        <v>0</v>
      </c>
      <c r="G15" s="106" t="s">
        <v>484</v>
      </c>
      <c r="H15" s="106" t="s">
        <v>370</v>
      </c>
      <c r="I15" s="108">
        <v>0</v>
      </c>
      <c r="J15" s="106" t="s">
        <v>485</v>
      </c>
      <c r="K15" s="106" t="s">
        <v>486</v>
      </c>
      <c r="L15" s="108">
        <v>0</v>
      </c>
    </row>
    <row r="16" ht="15" customHeight="1" spans="1:12">
      <c r="A16" s="106" t="s">
        <v>347</v>
      </c>
      <c r="B16" s="106" t="s">
        <v>348</v>
      </c>
      <c r="C16" s="108">
        <v>0</v>
      </c>
      <c r="D16" s="106" t="s">
        <v>349</v>
      </c>
      <c r="E16" s="106" t="s">
        <v>350</v>
      </c>
      <c r="F16" s="108">
        <v>64085.88</v>
      </c>
      <c r="G16" s="106" t="s">
        <v>487</v>
      </c>
      <c r="H16" s="106" t="s">
        <v>376</v>
      </c>
      <c r="I16" s="108">
        <v>0</v>
      </c>
      <c r="J16" s="106" t="s">
        <v>488</v>
      </c>
      <c r="K16" s="106" t="s">
        <v>489</v>
      </c>
      <c r="L16" s="108">
        <v>0</v>
      </c>
    </row>
    <row r="17" ht="15" customHeight="1" spans="1:12">
      <c r="A17" s="106" t="s">
        <v>353</v>
      </c>
      <c r="B17" s="106" t="s">
        <v>354</v>
      </c>
      <c r="C17" s="108">
        <v>0</v>
      </c>
      <c r="D17" s="106" t="s">
        <v>355</v>
      </c>
      <c r="E17" s="106" t="s">
        <v>356</v>
      </c>
      <c r="F17" s="108">
        <v>0</v>
      </c>
      <c r="G17" s="106" t="s">
        <v>490</v>
      </c>
      <c r="H17" s="106" t="s">
        <v>382</v>
      </c>
      <c r="I17" s="108">
        <v>0</v>
      </c>
      <c r="J17" s="106" t="s">
        <v>491</v>
      </c>
      <c r="K17" s="106" t="s">
        <v>492</v>
      </c>
      <c r="L17" s="108">
        <v>0</v>
      </c>
    </row>
    <row r="18" ht="15" customHeight="1" spans="1:12">
      <c r="A18" s="106" t="s">
        <v>359</v>
      </c>
      <c r="B18" s="106" t="s">
        <v>360</v>
      </c>
      <c r="C18" s="108">
        <v>0</v>
      </c>
      <c r="D18" s="106" t="s">
        <v>361</v>
      </c>
      <c r="E18" s="106" t="s">
        <v>362</v>
      </c>
      <c r="F18" s="108">
        <v>3858.05</v>
      </c>
      <c r="G18" s="106" t="s">
        <v>493</v>
      </c>
      <c r="H18" s="106" t="s">
        <v>494</v>
      </c>
      <c r="I18" s="108">
        <v>0</v>
      </c>
      <c r="J18" s="106" t="s">
        <v>495</v>
      </c>
      <c r="K18" s="106" t="s">
        <v>496</v>
      </c>
      <c r="L18" s="108">
        <v>0</v>
      </c>
    </row>
    <row r="19" ht="15" customHeight="1" spans="1:12">
      <c r="A19" s="106" t="s">
        <v>365</v>
      </c>
      <c r="B19" s="106" t="s">
        <v>366</v>
      </c>
      <c r="C19" s="108">
        <v>93181.92</v>
      </c>
      <c r="D19" s="106" t="s">
        <v>367</v>
      </c>
      <c r="E19" s="106" t="s">
        <v>368</v>
      </c>
      <c r="F19" s="108">
        <v>0</v>
      </c>
      <c r="G19" s="106" t="s">
        <v>291</v>
      </c>
      <c r="H19" s="106" t="s">
        <v>292</v>
      </c>
      <c r="I19" s="108">
        <v>23405000</v>
      </c>
      <c r="J19" s="106" t="s">
        <v>429</v>
      </c>
      <c r="K19" s="106" t="s">
        <v>220</v>
      </c>
      <c r="L19" s="108">
        <v>0</v>
      </c>
    </row>
    <row r="20" ht="15" customHeight="1" spans="1:12">
      <c r="A20" s="106" t="s">
        <v>371</v>
      </c>
      <c r="B20" s="106" t="s">
        <v>372</v>
      </c>
      <c r="C20" s="108">
        <v>22284</v>
      </c>
      <c r="D20" s="106" t="s">
        <v>373</v>
      </c>
      <c r="E20" s="106" t="s">
        <v>374</v>
      </c>
      <c r="F20" s="108">
        <v>0</v>
      </c>
      <c r="G20" s="106" t="s">
        <v>297</v>
      </c>
      <c r="H20" s="106" t="s">
        <v>298</v>
      </c>
      <c r="I20" s="108">
        <v>0</v>
      </c>
      <c r="J20" s="106" t="s">
        <v>434</v>
      </c>
      <c r="K20" s="106" t="s">
        <v>435</v>
      </c>
      <c r="L20" s="108">
        <v>0</v>
      </c>
    </row>
    <row r="21" ht="15" customHeight="1" spans="1:12">
      <c r="A21" s="106" t="s">
        <v>377</v>
      </c>
      <c r="B21" s="106" t="s">
        <v>378</v>
      </c>
      <c r="C21" s="108">
        <v>0</v>
      </c>
      <c r="D21" s="106" t="s">
        <v>379</v>
      </c>
      <c r="E21" s="106" t="s">
        <v>380</v>
      </c>
      <c r="F21" s="108">
        <v>8610</v>
      </c>
      <c r="G21" s="106" t="s">
        <v>303</v>
      </c>
      <c r="H21" s="106" t="s">
        <v>304</v>
      </c>
      <c r="I21" s="108">
        <v>0</v>
      </c>
      <c r="J21" s="106" t="s">
        <v>440</v>
      </c>
      <c r="K21" s="106" t="s">
        <v>441</v>
      </c>
      <c r="L21" s="108">
        <v>0</v>
      </c>
    </row>
    <row r="22" ht="15" customHeight="1" spans="1:12">
      <c r="A22" s="106" t="s">
        <v>383</v>
      </c>
      <c r="B22" s="106" t="s">
        <v>384</v>
      </c>
      <c r="C22" s="108">
        <v>0</v>
      </c>
      <c r="D22" s="106" t="s">
        <v>385</v>
      </c>
      <c r="E22" s="106" t="s">
        <v>386</v>
      </c>
      <c r="F22" s="108">
        <v>0</v>
      </c>
      <c r="G22" s="106" t="s">
        <v>309</v>
      </c>
      <c r="H22" s="106" t="s">
        <v>310</v>
      </c>
      <c r="I22" s="108">
        <v>0</v>
      </c>
      <c r="J22" s="106" t="s">
        <v>446</v>
      </c>
      <c r="K22" s="106" t="s">
        <v>447</v>
      </c>
      <c r="L22" s="108">
        <v>0</v>
      </c>
    </row>
    <row r="23" ht="15" customHeight="1" spans="1:12">
      <c r="A23" s="106" t="s">
        <v>389</v>
      </c>
      <c r="B23" s="106" t="s">
        <v>390</v>
      </c>
      <c r="C23" s="108">
        <v>0</v>
      </c>
      <c r="D23" s="106" t="s">
        <v>391</v>
      </c>
      <c r="E23" s="106" t="s">
        <v>392</v>
      </c>
      <c r="F23" s="108">
        <v>0</v>
      </c>
      <c r="G23" s="106" t="s">
        <v>315</v>
      </c>
      <c r="H23" s="106" t="s">
        <v>316</v>
      </c>
      <c r="I23" s="108">
        <v>22795000</v>
      </c>
      <c r="J23" s="106" t="s">
        <v>450</v>
      </c>
      <c r="K23" s="106" t="s">
        <v>451</v>
      </c>
      <c r="L23" s="108">
        <v>0</v>
      </c>
    </row>
    <row r="24" ht="15" customHeight="1" spans="1:12">
      <c r="A24" s="106" t="s">
        <v>395</v>
      </c>
      <c r="B24" s="106" t="s">
        <v>396</v>
      </c>
      <c r="C24" s="108">
        <v>0</v>
      </c>
      <c r="D24" s="106" t="s">
        <v>397</v>
      </c>
      <c r="E24" s="106" t="s">
        <v>398</v>
      </c>
      <c r="F24" s="108">
        <v>0</v>
      </c>
      <c r="G24" s="106" t="s">
        <v>321</v>
      </c>
      <c r="H24" s="106" t="s">
        <v>322</v>
      </c>
      <c r="I24" s="108">
        <v>0</v>
      </c>
      <c r="J24" s="106" t="s">
        <v>454</v>
      </c>
      <c r="K24" s="106" t="s">
        <v>455</v>
      </c>
      <c r="L24" s="108">
        <v>0</v>
      </c>
    </row>
    <row r="25" ht="15" customHeight="1" spans="1:12">
      <c r="A25" s="106" t="s">
        <v>401</v>
      </c>
      <c r="B25" s="106" t="s">
        <v>402</v>
      </c>
      <c r="C25" s="108">
        <v>22284</v>
      </c>
      <c r="D25" s="106" t="s">
        <v>403</v>
      </c>
      <c r="E25" s="106" t="s">
        <v>404</v>
      </c>
      <c r="F25" s="108">
        <v>0</v>
      </c>
      <c r="G25" s="106" t="s">
        <v>327</v>
      </c>
      <c r="H25" s="106" t="s">
        <v>328</v>
      </c>
      <c r="I25" s="108">
        <v>0</v>
      </c>
      <c r="J25" s="106"/>
      <c r="K25" s="106"/>
      <c r="L25" s="107"/>
    </row>
    <row r="26" ht="15" customHeight="1" spans="1:12">
      <c r="A26" s="106" t="s">
        <v>407</v>
      </c>
      <c r="B26" s="106" t="s">
        <v>408</v>
      </c>
      <c r="C26" s="108">
        <v>0</v>
      </c>
      <c r="D26" s="106" t="s">
        <v>409</v>
      </c>
      <c r="E26" s="106" t="s">
        <v>410</v>
      </c>
      <c r="F26" s="108">
        <v>15281.98</v>
      </c>
      <c r="G26" s="106" t="s">
        <v>333</v>
      </c>
      <c r="H26" s="106" t="s">
        <v>334</v>
      </c>
      <c r="I26" s="108">
        <v>610000</v>
      </c>
      <c r="J26" s="106"/>
      <c r="K26" s="106"/>
      <c r="L26" s="107"/>
    </row>
    <row r="27" ht="15" customHeight="1" spans="1:12">
      <c r="A27" s="106" t="s">
        <v>413</v>
      </c>
      <c r="B27" s="106" t="s">
        <v>414</v>
      </c>
      <c r="C27" s="108">
        <v>0</v>
      </c>
      <c r="D27" s="106" t="s">
        <v>415</v>
      </c>
      <c r="E27" s="106" t="s">
        <v>416</v>
      </c>
      <c r="F27" s="108">
        <v>583600</v>
      </c>
      <c r="G27" s="106" t="s">
        <v>339</v>
      </c>
      <c r="H27" s="106" t="s">
        <v>340</v>
      </c>
      <c r="I27" s="108">
        <v>0</v>
      </c>
      <c r="J27" s="106"/>
      <c r="K27" s="106"/>
      <c r="L27" s="107"/>
    </row>
    <row r="28" ht="15" customHeight="1" spans="1:12">
      <c r="A28" s="106" t="s">
        <v>419</v>
      </c>
      <c r="B28" s="106" t="s">
        <v>420</v>
      </c>
      <c r="C28" s="108">
        <v>0</v>
      </c>
      <c r="D28" s="106" t="s">
        <v>421</v>
      </c>
      <c r="E28" s="106" t="s">
        <v>422</v>
      </c>
      <c r="F28" s="108">
        <v>0</v>
      </c>
      <c r="G28" s="106" t="s">
        <v>345</v>
      </c>
      <c r="H28" s="106" t="s">
        <v>346</v>
      </c>
      <c r="I28" s="108">
        <v>0</v>
      </c>
      <c r="J28" s="106"/>
      <c r="K28" s="106"/>
      <c r="L28" s="107"/>
    </row>
    <row r="29" ht="15" customHeight="1" spans="1:12">
      <c r="A29" s="106" t="s">
        <v>425</v>
      </c>
      <c r="B29" s="106" t="s">
        <v>426</v>
      </c>
      <c r="C29" s="108">
        <v>0</v>
      </c>
      <c r="D29" s="106" t="s">
        <v>427</v>
      </c>
      <c r="E29" s="106" t="s">
        <v>428</v>
      </c>
      <c r="F29" s="108">
        <v>0</v>
      </c>
      <c r="G29" s="106" t="s">
        <v>351</v>
      </c>
      <c r="H29" s="106" t="s">
        <v>352</v>
      </c>
      <c r="I29" s="108">
        <v>0</v>
      </c>
      <c r="J29" s="106"/>
      <c r="K29" s="106"/>
      <c r="L29" s="107"/>
    </row>
    <row r="30" ht="15" customHeight="1" spans="1:12">
      <c r="A30" s="106" t="s">
        <v>430</v>
      </c>
      <c r="B30" s="106" t="s">
        <v>431</v>
      </c>
      <c r="C30" s="108">
        <v>0</v>
      </c>
      <c r="D30" s="106" t="s">
        <v>432</v>
      </c>
      <c r="E30" s="106" t="s">
        <v>433</v>
      </c>
      <c r="F30" s="108">
        <v>0</v>
      </c>
      <c r="G30" s="106" t="s">
        <v>357</v>
      </c>
      <c r="H30" s="106" t="s">
        <v>358</v>
      </c>
      <c r="I30" s="108">
        <v>0</v>
      </c>
      <c r="J30" s="106"/>
      <c r="K30" s="106"/>
      <c r="L30" s="107"/>
    </row>
    <row r="31" ht="15" customHeight="1" spans="1:12">
      <c r="A31" s="106" t="s">
        <v>436</v>
      </c>
      <c r="B31" s="106" t="s">
        <v>437</v>
      </c>
      <c r="C31" s="108">
        <v>0</v>
      </c>
      <c r="D31" s="106" t="s">
        <v>438</v>
      </c>
      <c r="E31" s="106" t="s">
        <v>439</v>
      </c>
      <c r="F31" s="108">
        <v>10457.5</v>
      </c>
      <c r="G31" s="106" t="s">
        <v>363</v>
      </c>
      <c r="H31" s="106" t="s">
        <v>364</v>
      </c>
      <c r="I31" s="108">
        <v>0</v>
      </c>
      <c r="J31" s="106"/>
      <c r="K31" s="106"/>
      <c r="L31" s="107"/>
    </row>
    <row r="32" ht="15" customHeight="1" spans="1:12">
      <c r="A32" s="106" t="s">
        <v>442</v>
      </c>
      <c r="B32" s="106" t="s">
        <v>497</v>
      </c>
      <c r="C32" s="108">
        <v>0</v>
      </c>
      <c r="D32" s="106" t="s">
        <v>444</v>
      </c>
      <c r="E32" s="106" t="s">
        <v>445</v>
      </c>
      <c r="F32" s="108">
        <v>0</v>
      </c>
      <c r="G32" s="106" t="s">
        <v>369</v>
      </c>
      <c r="H32" s="106" t="s">
        <v>370</v>
      </c>
      <c r="I32" s="108">
        <v>0</v>
      </c>
      <c r="J32" s="106"/>
      <c r="K32" s="106"/>
      <c r="L32" s="107"/>
    </row>
    <row r="33" ht="15" customHeight="1" spans="1:12">
      <c r="A33" s="106"/>
      <c r="B33" s="106"/>
      <c r="C33" s="107"/>
      <c r="D33" s="106" t="s">
        <v>448</v>
      </c>
      <c r="E33" s="106" t="s">
        <v>449</v>
      </c>
      <c r="F33" s="108">
        <v>0</v>
      </c>
      <c r="G33" s="106" t="s">
        <v>375</v>
      </c>
      <c r="H33" s="106" t="s">
        <v>376</v>
      </c>
      <c r="I33" s="108">
        <v>0</v>
      </c>
      <c r="J33" s="106"/>
      <c r="K33" s="106"/>
      <c r="L33" s="107"/>
    </row>
    <row r="34" ht="15" customHeight="1" spans="1:12">
      <c r="A34" s="106"/>
      <c r="B34" s="106"/>
      <c r="C34" s="107"/>
      <c r="D34" s="106" t="s">
        <v>452</v>
      </c>
      <c r="E34" s="106" t="s">
        <v>453</v>
      </c>
      <c r="F34" s="108">
        <v>0</v>
      </c>
      <c r="G34" s="106" t="s">
        <v>381</v>
      </c>
      <c r="H34" s="106" t="s">
        <v>382</v>
      </c>
      <c r="I34" s="108">
        <v>0</v>
      </c>
      <c r="J34" s="106"/>
      <c r="K34" s="106"/>
      <c r="L34" s="107"/>
    </row>
    <row r="35" ht="15" customHeight="1" spans="1:12">
      <c r="A35" s="106"/>
      <c r="B35" s="106"/>
      <c r="C35" s="107"/>
      <c r="D35" s="106" t="s">
        <v>456</v>
      </c>
      <c r="E35" s="106" t="s">
        <v>457</v>
      </c>
      <c r="F35" s="108">
        <v>0</v>
      </c>
      <c r="G35" s="106" t="s">
        <v>387</v>
      </c>
      <c r="H35" s="106" t="s">
        <v>388</v>
      </c>
      <c r="I35" s="108">
        <v>0</v>
      </c>
      <c r="J35" s="106"/>
      <c r="K35" s="106"/>
      <c r="L35" s="107"/>
    </row>
    <row r="36" ht="15" customHeight="1" spans="1:12">
      <c r="A36" s="106"/>
      <c r="B36" s="106"/>
      <c r="C36" s="107"/>
      <c r="D36" s="106" t="s">
        <v>458</v>
      </c>
      <c r="E36" s="106" t="s">
        <v>459</v>
      </c>
      <c r="F36" s="108">
        <v>0</v>
      </c>
      <c r="G36" s="106"/>
      <c r="H36" s="106"/>
      <c r="I36" s="107"/>
      <c r="J36" s="106"/>
      <c r="K36" s="106"/>
      <c r="L36" s="107"/>
    </row>
    <row r="37" ht="15" customHeight="1" spans="1:12">
      <c r="A37" s="106"/>
      <c r="B37" s="106"/>
      <c r="C37" s="107"/>
      <c r="D37" s="106" t="s">
        <v>460</v>
      </c>
      <c r="E37" s="106" t="s">
        <v>461</v>
      </c>
      <c r="F37" s="108">
        <v>0</v>
      </c>
      <c r="G37" s="106"/>
      <c r="H37" s="106"/>
      <c r="I37" s="107"/>
      <c r="J37" s="106"/>
      <c r="K37" s="106"/>
      <c r="L37" s="107"/>
    </row>
    <row r="38" ht="15" customHeight="1" spans="1:12">
      <c r="A38" s="106"/>
      <c r="B38" s="106"/>
      <c r="C38" s="107"/>
      <c r="D38" s="106" t="s">
        <v>462</v>
      </c>
      <c r="E38" s="106" t="s">
        <v>463</v>
      </c>
      <c r="F38" s="108">
        <v>0</v>
      </c>
      <c r="G38" s="106"/>
      <c r="H38" s="106"/>
      <c r="I38" s="107"/>
      <c r="J38" s="106"/>
      <c r="K38" s="106"/>
      <c r="L38" s="107"/>
    </row>
    <row r="39" ht="15" customHeight="1" spans="1:12">
      <c r="A39" s="124" t="s">
        <v>498</v>
      </c>
      <c r="B39" s="124"/>
      <c r="C39" s="124"/>
      <c r="D39" s="124"/>
      <c r="E39" s="124"/>
      <c r="F39" s="124"/>
      <c r="G39" s="124"/>
      <c r="H39" s="124"/>
      <c r="I39" s="124"/>
      <c r="J39" s="124"/>
      <c r="K39" s="124"/>
      <c r="L39" s="124"/>
    </row>
  </sheetData>
  <mergeCells count="2">
    <mergeCell ref="A4:L4"/>
    <mergeCell ref="A39:L39"/>
  </mergeCells>
  <pageMargins left="0.7" right="0.7" top="0.75" bottom="0.75" header="0.3" footer="0.3"/>
  <pageSetup paperSize="9" scale="66"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pageSetUpPr fitToPage="1"/>
  </sheetPr>
  <dimension ref="A1:T17"/>
  <sheetViews>
    <sheetView workbookViewId="0">
      <pane xSplit="4" ySplit="9" topLeftCell="E10" activePane="bottomRight" state="frozen"/>
      <selection/>
      <selection pane="topRight"/>
      <selection pane="bottomLeft"/>
      <selection pane="bottomRight" activeCell="F13" sqref="F13"/>
    </sheetView>
  </sheetViews>
  <sheetFormatPr defaultColWidth="9" defaultRowHeight="13.5"/>
  <cols>
    <col min="1" max="3" width="2.75" customWidth="1"/>
    <col min="4" max="4" width="35.75" customWidth="1"/>
    <col min="5" max="5" width="9.625" customWidth="1"/>
    <col min="6" max="6" width="14" customWidth="1"/>
    <col min="7" max="7" width="11.375" customWidth="1"/>
    <col min="8" max="8" width="16.5" customWidth="1"/>
    <col min="9" max="9" width="12.75" customWidth="1"/>
    <col min="10" max="10" width="15" customWidth="1"/>
    <col min="11" max="11" width="16.375" customWidth="1"/>
    <col min="12" max="12" width="12.75" customWidth="1"/>
    <col min="13" max="13" width="12.625" customWidth="1"/>
    <col min="14" max="14" width="11.5" customWidth="1"/>
    <col min="15" max="15" width="16" customWidth="1"/>
    <col min="16" max="16" width="10.625" customWidth="1"/>
    <col min="17" max="17" width="12.875" customWidth="1"/>
    <col min="18" max="18" width="12.375" customWidth="1"/>
    <col min="19" max="19" width="13.375" customWidth="1"/>
    <col min="20" max="20" width="13" customWidth="1"/>
  </cols>
  <sheetData>
    <row r="1" ht="27" spans="11:11">
      <c r="K1" s="116" t="s">
        <v>499</v>
      </c>
    </row>
    <row r="2" ht="14.25" spans="20:20">
      <c r="T2" s="104" t="s">
        <v>500</v>
      </c>
    </row>
    <row r="3" ht="14.25" spans="1:20">
      <c r="A3" s="104" t="s">
        <v>2</v>
      </c>
      <c r="T3" s="104" t="s">
        <v>3</v>
      </c>
    </row>
    <row r="4" ht="19.5" customHeight="1" spans="1:20">
      <c r="A4" s="112" t="s">
        <v>6</v>
      </c>
      <c r="B4" s="112"/>
      <c r="C4" s="112"/>
      <c r="D4" s="112"/>
      <c r="E4" s="112" t="s">
        <v>255</v>
      </c>
      <c r="F4" s="112"/>
      <c r="G4" s="112"/>
      <c r="H4" s="112" t="s">
        <v>256</v>
      </c>
      <c r="I4" s="112"/>
      <c r="J4" s="112"/>
      <c r="K4" s="112" t="s">
        <v>257</v>
      </c>
      <c r="L4" s="112"/>
      <c r="M4" s="112"/>
      <c r="N4" s="112"/>
      <c r="O4" s="112"/>
      <c r="P4" s="112" t="s">
        <v>107</v>
      </c>
      <c r="Q4" s="112"/>
      <c r="R4" s="112"/>
      <c r="S4" s="112"/>
      <c r="T4" s="112"/>
    </row>
    <row r="5" ht="19.5" customHeight="1" spans="1:20">
      <c r="A5" s="112" t="s">
        <v>122</v>
      </c>
      <c r="B5" s="112"/>
      <c r="C5" s="112"/>
      <c r="D5" s="112" t="s">
        <v>123</v>
      </c>
      <c r="E5" s="112" t="s">
        <v>129</v>
      </c>
      <c r="F5" s="112" t="s">
        <v>258</v>
      </c>
      <c r="G5" s="112" t="s">
        <v>259</v>
      </c>
      <c r="H5" s="112" t="s">
        <v>129</v>
      </c>
      <c r="I5" s="112" t="s">
        <v>226</v>
      </c>
      <c r="J5" s="112" t="s">
        <v>227</v>
      </c>
      <c r="K5" s="112" t="s">
        <v>129</v>
      </c>
      <c r="L5" s="112" t="s">
        <v>226</v>
      </c>
      <c r="M5" s="112"/>
      <c r="N5" s="112" t="s">
        <v>226</v>
      </c>
      <c r="O5" s="112" t="s">
        <v>227</v>
      </c>
      <c r="P5" s="112" t="s">
        <v>129</v>
      </c>
      <c r="Q5" s="112" t="s">
        <v>258</v>
      </c>
      <c r="R5" s="112" t="s">
        <v>259</v>
      </c>
      <c r="S5" s="112" t="s">
        <v>259</v>
      </c>
      <c r="T5" s="112"/>
    </row>
    <row r="6" ht="19.5" customHeight="1" spans="1:20">
      <c r="A6" s="112"/>
      <c r="B6" s="112"/>
      <c r="C6" s="112"/>
      <c r="D6" s="112"/>
      <c r="E6" s="112"/>
      <c r="F6" s="112"/>
      <c r="G6" s="112" t="s">
        <v>124</v>
      </c>
      <c r="H6" s="112"/>
      <c r="I6" s="112"/>
      <c r="J6" s="112" t="s">
        <v>124</v>
      </c>
      <c r="K6" s="112"/>
      <c r="L6" s="112" t="s">
        <v>124</v>
      </c>
      <c r="M6" s="112" t="s">
        <v>261</v>
      </c>
      <c r="N6" s="112" t="s">
        <v>260</v>
      </c>
      <c r="O6" s="112" t="s">
        <v>124</v>
      </c>
      <c r="P6" s="112"/>
      <c r="Q6" s="112"/>
      <c r="R6" s="112" t="s">
        <v>124</v>
      </c>
      <c r="S6" s="112" t="s">
        <v>262</v>
      </c>
      <c r="T6" s="112" t="s">
        <v>263</v>
      </c>
    </row>
    <row r="7" ht="19.5" customHeight="1" spans="1:20">
      <c r="A7" s="112"/>
      <c r="B7" s="112"/>
      <c r="C7" s="112"/>
      <c r="D7" s="112"/>
      <c r="E7" s="112"/>
      <c r="F7" s="112"/>
      <c r="G7" s="112"/>
      <c r="H7" s="112"/>
      <c r="I7" s="112"/>
      <c r="J7" s="112"/>
      <c r="K7" s="112"/>
      <c r="L7" s="112"/>
      <c r="M7" s="112"/>
      <c r="N7" s="112"/>
      <c r="O7" s="112"/>
      <c r="P7" s="112"/>
      <c r="Q7" s="112"/>
      <c r="R7" s="112"/>
      <c r="S7" s="112"/>
      <c r="T7" s="112"/>
    </row>
    <row r="8" ht="19.5" customHeight="1" spans="1:20">
      <c r="A8" s="112" t="s">
        <v>126</v>
      </c>
      <c r="B8" s="112" t="s">
        <v>127</v>
      </c>
      <c r="C8" s="112" t="s">
        <v>128</v>
      </c>
      <c r="D8" s="112" t="s">
        <v>10</v>
      </c>
      <c r="E8" s="105" t="s">
        <v>11</v>
      </c>
      <c r="F8" s="105" t="s">
        <v>12</v>
      </c>
      <c r="G8" s="105" t="s">
        <v>20</v>
      </c>
      <c r="H8" s="105" t="s">
        <v>24</v>
      </c>
      <c r="I8" s="105" t="s">
        <v>28</v>
      </c>
      <c r="J8" s="105" t="s">
        <v>32</v>
      </c>
      <c r="K8" s="105" t="s">
        <v>36</v>
      </c>
      <c r="L8" s="105" t="s">
        <v>40</v>
      </c>
      <c r="M8" s="105" t="s">
        <v>43</v>
      </c>
      <c r="N8" s="105" t="s">
        <v>46</v>
      </c>
      <c r="O8" s="105" t="s">
        <v>49</v>
      </c>
      <c r="P8" s="105" t="s">
        <v>52</v>
      </c>
      <c r="Q8" s="105" t="s">
        <v>55</v>
      </c>
      <c r="R8" s="105" t="s">
        <v>58</v>
      </c>
      <c r="S8" s="105" t="s">
        <v>61</v>
      </c>
      <c r="T8" s="105" t="s">
        <v>64</v>
      </c>
    </row>
    <row r="9" ht="19.5" customHeight="1" spans="1:20">
      <c r="A9" s="112"/>
      <c r="B9" s="112"/>
      <c r="C9" s="112"/>
      <c r="D9" s="112" t="s">
        <v>129</v>
      </c>
      <c r="E9" s="108">
        <v>0</v>
      </c>
      <c r="F9" s="108">
        <v>0</v>
      </c>
      <c r="G9" s="108">
        <v>0</v>
      </c>
      <c r="H9" s="108">
        <v>252202876.69</v>
      </c>
      <c r="I9" s="108"/>
      <c r="J9" s="108">
        <v>252202876.69</v>
      </c>
      <c r="K9" s="108">
        <v>252202876.69</v>
      </c>
      <c r="L9" s="108"/>
      <c r="M9" s="108"/>
      <c r="N9" s="108"/>
      <c r="O9" s="108">
        <v>252202876.69</v>
      </c>
      <c r="P9" s="108">
        <v>0</v>
      </c>
      <c r="Q9" s="108">
        <v>0</v>
      </c>
      <c r="R9" s="108">
        <v>0</v>
      </c>
      <c r="S9" s="108">
        <v>0</v>
      </c>
      <c r="T9" s="108">
        <v>0</v>
      </c>
    </row>
    <row r="10" ht="19.5" customHeight="1" spans="1:20">
      <c r="A10" s="124" t="s">
        <v>178</v>
      </c>
      <c r="B10" s="124"/>
      <c r="C10" s="124"/>
      <c r="D10" s="124" t="s">
        <v>179</v>
      </c>
      <c r="E10" s="108">
        <v>0</v>
      </c>
      <c r="F10" s="108">
        <v>0</v>
      </c>
      <c r="G10" s="108">
        <v>0</v>
      </c>
      <c r="H10" s="108">
        <v>252202876.69</v>
      </c>
      <c r="I10" s="108"/>
      <c r="J10" s="108">
        <v>252202876.69</v>
      </c>
      <c r="K10" s="108">
        <v>252202876.69</v>
      </c>
      <c r="L10" s="108"/>
      <c r="M10" s="108"/>
      <c r="N10" s="108"/>
      <c r="O10" s="108">
        <v>252202876.69</v>
      </c>
      <c r="P10" s="108">
        <v>0</v>
      </c>
      <c r="Q10" s="108">
        <v>0</v>
      </c>
      <c r="R10" s="108">
        <v>0</v>
      </c>
      <c r="S10" s="108">
        <v>0</v>
      </c>
      <c r="T10" s="108">
        <v>0</v>
      </c>
    </row>
    <row r="11" ht="19.5" customHeight="1" spans="1:20">
      <c r="A11" s="124" t="s">
        <v>190</v>
      </c>
      <c r="B11" s="124"/>
      <c r="C11" s="124"/>
      <c r="D11" s="124" t="s">
        <v>191</v>
      </c>
      <c r="E11" s="108">
        <v>0</v>
      </c>
      <c r="F11" s="108">
        <v>0</v>
      </c>
      <c r="G11" s="108">
        <v>0</v>
      </c>
      <c r="H11" s="108">
        <v>229602730.09</v>
      </c>
      <c r="I11" s="108"/>
      <c r="J11" s="108">
        <v>229602730.09</v>
      </c>
      <c r="K11" s="108">
        <v>229602730.09</v>
      </c>
      <c r="L11" s="108"/>
      <c r="M11" s="108"/>
      <c r="N11" s="108"/>
      <c r="O11" s="108">
        <v>229602730.09</v>
      </c>
      <c r="P11" s="108">
        <v>0</v>
      </c>
      <c r="Q11" s="108">
        <v>0</v>
      </c>
      <c r="R11" s="108">
        <v>0</v>
      </c>
      <c r="S11" s="108">
        <v>0</v>
      </c>
      <c r="T11" s="108">
        <v>0</v>
      </c>
    </row>
    <row r="12" ht="19.5" customHeight="1" spans="1:20">
      <c r="A12" s="124" t="s">
        <v>192</v>
      </c>
      <c r="B12" s="124"/>
      <c r="C12" s="124"/>
      <c r="D12" s="124" t="s">
        <v>193</v>
      </c>
      <c r="E12" s="108">
        <v>0</v>
      </c>
      <c r="F12" s="108">
        <v>0</v>
      </c>
      <c r="G12" s="108">
        <v>0</v>
      </c>
      <c r="H12" s="108">
        <v>229602730.09</v>
      </c>
      <c r="I12" s="108"/>
      <c r="J12" s="108">
        <v>229602730.09</v>
      </c>
      <c r="K12" s="108">
        <v>229602730.09</v>
      </c>
      <c r="L12" s="108"/>
      <c r="M12" s="108"/>
      <c r="N12" s="108"/>
      <c r="O12" s="108">
        <v>229602730.09</v>
      </c>
      <c r="P12" s="108">
        <v>0</v>
      </c>
      <c r="Q12" s="108">
        <v>0</v>
      </c>
      <c r="R12" s="108">
        <v>0</v>
      </c>
      <c r="S12" s="108">
        <v>0</v>
      </c>
      <c r="T12" s="108">
        <v>0</v>
      </c>
    </row>
    <row r="13" ht="19.5" customHeight="1" spans="1:20">
      <c r="A13" s="124" t="s">
        <v>501</v>
      </c>
      <c r="B13" s="124"/>
      <c r="C13" s="124"/>
      <c r="D13" s="124" t="s">
        <v>502</v>
      </c>
      <c r="E13" s="108">
        <v>0</v>
      </c>
      <c r="F13" s="108">
        <v>0</v>
      </c>
      <c r="G13" s="108">
        <v>0</v>
      </c>
      <c r="H13" s="108"/>
      <c r="I13" s="108"/>
      <c r="J13" s="108"/>
      <c r="K13" s="108"/>
      <c r="L13" s="108"/>
      <c r="M13" s="108"/>
      <c r="N13" s="108"/>
      <c r="O13" s="108"/>
      <c r="P13" s="108">
        <v>0</v>
      </c>
      <c r="Q13" s="108">
        <v>0</v>
      </c>
      <c r="R13" s="108"/>
      <c r="S13" s="108"/>
      <c r="T13" s="108"/>
    </row>
    <row r="14" ht="19.5" customHeight="1" spans="1:20">
      <c r="A14" s="124" t="s">
        <v>503</v>
      </c>
      <c r="B14" s="124"/>
      <c r="C14" s="124"/>
      <c r="D14" s="124" t="s">
        <v>504</v>
      </c>
      <c r="E14" s="108">
        <v>0</v>
      </c>
      <c r="F14" s="108">
        <v>0</v>
      </c>
      <c r="G14" s="108">
        <v>0</v>
      </c>
      <c r="H14" s="108"/>
      <c r="I14" s="108"/>
      <c r="J14" s="108"/>
      <c r="K14" s="108"/>
      <c r="L14" s="108"/>
      <c r="M14" s="108"/>
      <c r="N14" s="108"/>
      <c r="O14" s="108"/>
      <c r="P14" s="108">
        <v>0</v>
      </c>
      <c r="Q14" s="108">
        <v>0</v>
      </c>
      <c r="R14" s="108"/>
      <c r="S14" s="108"/>
      <c r="T14" s="108"/>
    </row>
    <row r="15" ht="19.5" customHeight="1" spans="1:20">
      <c r="A15" s="124" t="s">
        <v>194</v>
      </c>
      <c r="B15" s="124"/>
      <c r="C15" s="124"/>
      <c r="D15" s="124" t="s">
        <v>195</v>
      </c>
      <c r="E15" s="108">
        <v>0</v>
      </c>
      <c r="F15" s="108">
        <v>0</v>
      </c>
      <c r="G15" s="108">
        <v>0</v>
      </c>
      <c r="H15" s="108">
        <v>22600146.6</v>
      </c>
      <c r="I15" s="108"/>
      <c r="J15" s="108">
        <v>22600146.6</v>
      </c>
      <c r="K15" s="108">
        <v>22600146.6</v>
      </c>
      <c r="L15" s="108"/>
      <c r="M15" s="108"/>
      <c r="N15" s="108"/>
      <c r="O15" s="108">
        <v>22600146.6</v>
      </c>
      <c r="P15" s="108">
        <v>0</v>
      </c>
      <c r="Q15" s="108">
        <v>0</v>
      </c>
      <c r="R15" s="108">
        <v>0</v>
      </c>
      <c r="S15" s="108">
        <v>0</v>
      </c>
      <c r="T15" s="108">
        <v>0</v>
      </c>
    </row>
    <row r="16" ht="19.5" customHeight="1" spans="1:20">
      <c r="A16" s="124" t="s">
        <v>196</v>
      </c>
      <c r="B16" s="124"/>
      <c r="C16" s="124"/>
      <c r="D16" s="124" t="s">
        <v>197</v>
      </c>
      <c r="E16" s="108">
        <v>0</v>
      </c>
      <c r="F16" s="108">
        <v>0</v>
      </c>
      <c r="G16" s="108">
        <v>0</v>
      </c>
      <c r="H16" s="108">
        <v>22600146.6</v>
      </c>
      <c r="I16" s="108"/>
      <c r="J16" s="108">
        <v>22600146.6</v>
      </c>
      <c r="K16" s="108">
        <v>22600146.6</v>
      </c>
      <c r="L16" s="108"/>
      <c r="M16" s="108"/>
      <c r="N16" s="108"/>
      <c r="O16" s="108">
        <v>22600146.6</v>
      </c>
      <c r="P16" s="108">
        <v>0</v>
      </c>
      <c r="Q16" s="108">
        <v>0</v>
      </c>
      <c r="R16" s="108">
        <v>0</v>
      </c>
      <c r="S16" s="108">
        <v>0</v>
      </c>
      <c r="T16" s="108">
        <v>0</v>
      </c>
    </row>
    <row r="17" ht="19.5" customHeight="1" spans="1:20">
      <c r="A17" s="124" t="s">
        <v>505</v>
      </c>
      <c r="B17" s="124"/>
      <c r="C17" s="124"/>
      <c r="D17" s="124"/>
      <c r="E17" s="124"/>
      <c r="F17" s="124"/>
      <c r="G17" s="124"/>
      <c r="H17" s="124"/>
      <c r="I17" s="124"/>
      <c r="J17" s="124"/>
      <c r="K17" s="124"/>
      <c r="L17" s="124"/>
      <c r="M17" s="124"/>
      <c r="N17" s="124"/>
      <c r="O17" s="124"/>
      <c r="P17" s="124"/>
      <c r="Q17" s="124"/>
      <c r="R17" s="124"/>
      <c r="S17" s="124"/>
      <c r="T17" s="124"/>
    </row>
  </sheetData>
  <mergeCells count="3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T1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50"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pageSetUpPr fitToPage="1"/>
  </sheetPr>
  <dimension ref="A1:M12"/>
  <sheetViews>
    <sheetView workbookViewId="0">
      <pane xSplit="4" ySplit="9" topLeftCell="E10" activePane="bottomRight" state="frozen"/>
      <selection/>
      <selection pane="topRight"/>
      <selection pane="bottomLeft"/>
      <selection pane="bottomRight" activeCell="D9" sqref="D9"/>
    </sheetView>
  </sheetViews>
  <sheetFormatPr defaultColWidth="9" defaultRowHeight="13.5"/>
  <cols>
    <col min="1" max="3" width="2.75" customWidth="1"/>
    <col min="4" max="4" width="28.5" customWidth="1"/>
    <col min="5" max="5" width="14.25" customWidth="1"/>
    <col min="6" max="6" width="15" customWidth="1"/>
    <col min="7" max="11" width="14" customWidth="1"/>
    <col min="12" max="12" width="15" customWidth="1"/>
  </cols>
  <sheetData>
    <row r="1" ht="27" spans="7:7">
      <c r="G1" s="116" t="s">
        <v>506</v>
      </c>
    </row>
    <row r="2" ht="14.25" spans="12:12">
      <c r="L2" s="104" t="s">
        <v>507</v>
      </c>
    </row>
    <row r="3" ht="14.25" spans="1:12">
      <c r="A3" s="104" t="s">
        <v>2</v>
      </c>
      <c r="L3" s="104" t="s">
        <v>3</v>
      </c>
    </row>
    <row r="4" ht="19.5" customHeight="1" spans="1:12">
      <c r="A4" s="112" t="s">
        <v>6</v>
      </c>
      <c r="B4" s="112"/>
      <c r="C4" s="112"/>
      <c r="D4" s="112"/>
      <c r="E4" s="112" t="s">
        <v>255</v>
      </c>
      <c r="F4" s="112"/>
      <c r="G4" s="112"/>
      <c r="H4" s="112" t="s">
        <v>256</v>
      </c>
      <c r="I4" s="112" t="s">
        <v>257</v>
      </c>
      <c r="J4" s="112" t="s">
        <v>107</v>
      </c>
      <c r="K4" s="112"/>
      <c r="L4" s="112"/>
    </row>
    <row r="5" ht="19.5" customHeight="1" spans="1:12">
      <c r="A5" s="112" t="s">
        <v>122</v>
      </c>
      <c r="B5" s="112"/>
      <c r="C5" s="112"/>
      <c r="D5" s="112" t="s">
        <v>123</v>
      </c>
      <c r="E5" s="112" t="s">
        <v>129</v>
      </c>
      <c r="F5" s="112" t="s">
        <v>508</v>
      </c>
      <c r="G5" s="112" t="s">
        <v>509</v>
      </c>
      <c r="H5" s="112"/>
      <c r="I5" s="112"/>
      <c r="J5" s="112" t="s">
        <v>129</v>
      </c>
      <c r="K5" s="112" t="s">
        <v>508</v>
      </c>
      <c r="L5" s="105" t="s">
        <v>509</v>
      </c>
    </row>
    <row r="6" ht="19.5" customHeight="1" spans="1:12">
      <c r="A6" s="112"/>
      <c r="B6" s="112"/>
      <c r="C6" s="112"/>
      <c r="D6" s="112"/>
      <c r="E6" s="112"/>
      <c r="F6" s="112"/>
      <c r="G6" s="112"/>
      <c r="H6" s="112"/>
      <c r="I6" s="112"/>
      <c r="J6" s="112"/>
      <c r="K6" s="112"/>
      <c r="L6" s="105" t="s">
        <v>262</v>
      </c>
    </row>
    <row r="7" ht="19.5" customHeight="1" spans="1:12">
      <c r="A7" s="112"/>
      <c r="B7" s="112"/>
      <c r="C7" s="112"/>
      <c r="D7" s="112"/>
      <c r="E7" s="112"/>
      <c r="F7" s="112"/>
      <c r="G7" s="112"/>
      <c r="H7" s="112"/>
      <c r="I7" s="112"/>
      <c r="J7" s="112"/>
      <c r="K7" s="112"/>
      <c r="L7" s="105"/>
    </row>
    <row r="8" ht="19.5" customHeight="1" spans="1:12">
      <c r="A8" s="112" t="s">
        <v>126</v>
      </c>
      <c r="B8" s="112" t="s">
        <v>127</v>
      </c>
      <c r="C8" s="112" t="s">
        <v>128</v>
      </c>
      <c r="D8" s="112" t="s">
        <v>10</v>
      </c>
      <c r="E8" s="105" t="s">
        <v>11</v>
      </c>
      <c r="F8" s="105" t="s">
        <v>12</v>
      </c>
      <c r="G8" s="105" t="s">
        <v>20</v>
      </c>
      <c r="H8" s="105" t="s">
        <v>24</v>
      </c>
      <c r="I8" s="105" t="s">
        <v>28</v>
      </c>
      <c r="J8" s="105" t="s">
        <v>32</v>
      </c>
      <c r="K8" s="105" t="s">
        <v>36</v>
      </c>
      <c r="L8" s="105" t="s">
        <v>40</v>
      </c>
    </row>
    <row r="9" ht="19.5" customHeight="1" spans="1:12">
      <c r="A9" s="117"/>
      <c r="B9" s="117"/>
      <c r="C9" s="117"/>
      <c r="D9" s="117" t="s">
        <v>129</v>
      </c>
      <c r="E9" s="118"/>
      <c r="F9" s="118"/>
      <c r="G9" s="118"/>
      <c r="H9" s="118"/>
      <c r="I9" s="118"/>
      <c r="J9" s="118"/>
      <c r="K9" s="118"/>
      <c r="L9" s="118"/>
    </row>
    <row r="10" ht="19.5" customHeight="1" spans="1:12">
      <c r="A10" s="119"/>
      <c r="B10" s="119"/>
      <c r="C10" s="119"/>
      <c r="D10" s="119"/>
      <c r="E10" s="120"/>
      <c r="F10" s="120"/>
      <c r="G10" s="120"/>
      <c r="H10" s="120"/>
      <c r="I10" s="120"/>
      <c r="J10" s="120"/>
      <c r="K10" s="120"/>
      <c r="L10" s="120"/>
    </row>
    <row r="11" ht="19.5" customHeight="1" spans="1:12">
      <c r="A11" s="121" t="s">
        <v>510</v>
      </c>
      <c r="B11" s="121"/>
      <c r="C11" s="121"/>
      <c r="D11" s="121"/>
      <c r="E11" s="121"/>
      <c r="F11" s="121"/>
      <c r="G11" s="121"/>
      <c r="H11" s="121"/>
      <c r="I11" s="121"/>
      <c r="J11" s="121"/>
      <c r="K11" s="121"/>
      <c r="L11" s="121"/>
    </row>
    <row r="12" spans="1:13">
      <c r="A12" s="122"/>
      <c r="B12" s="123" t="s">
        <v>511</v>
      </c>
      <c r="C12" s="123"/>
      <c r="D12" s="123"/>
      <c r="E12" s="123"/>
      <c r="F12" s="123"/>
      <c r="G12" s="123"/>
      <c r="H12" s="123"/>
      <c r="I12" s="123"/>
      <c r="J12" s="123"/>
      <c r="K12" s="123"/>
      <c r="L12" s="123"/>
      <c r="M12" s="12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42</vt:i4>
      </vt:variant>
    </vt:vector>
  </HeadingPairs>
  <TitlesOfParts>
    <vt:vector size="4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GK13项目支出绩效自评表1</vt:lpstr>
      <vt:lpstr>GK13项目支出绩效自评表2</vt:lpstr>
      <vt:lpstr>GK13项目支出绩效自评表3</vt:lpstr>
      <vt:lpstr>GK13项目支出绩效自评表4</vt:lpstr>
      <vt:lpstr>GK13项目支出绩效自评表5</vt:lpstr>
      <vt:lpstr>GK13项目支出绩效自评表6</vt:lpstr>
      <vt:lpstr>GK13项目支出绩效自评表7</vt:lpstr>
      <vt:lpstr>GK13项目支出绩效自评表8</vt:lpstr>
      <vt:lpstr>GK13项目支出绩效自评表9</vt:lpstr>
      <vt:lpstr>GK13项目支出绩效自评表10</vt:lpstr>
      <vt:lpstr>GK13项目支出绩效自评表11</vt:lpstr>
      <vt:lpstr>GK13项目支出绩效自评表12</vt:lpstr>
      <vt:lpstr>GK13项目支出绩效自评表13</vt:lpstr>
      <vt:lpstr>GK13项目支出绩效自评表14</vt:lpstr>
      <vt:lpstr>GK13项目支出绩效自评表15</vt:lpstr>
      <vt:lpstr>GK13项目支出绩效自评表16</vt:lpstr>
      <vt:lpstr>GK13项目支出绩效自评表17</vt:lpstr>
      <vt:lpstr>GK13项目支出绩效自评表18</vt:lpstr>
      <vt:lpstr>GK13项目支出绩效自评表19</vt:lpstr>
      <vt:lpstr>GK13项目支出绩效自评表20</vt:lpstr>
      <vt:lpstr>GK13项目支出绩效自评表21</vt:lpstr>
      <vt:lpstr>GK13项目支出绩效自评表22</vt:lpstr>
      <vt:lpstr>GK13项目支出绩效自评表23</vt:lpstr>
      <vt:lpstr>GK13项目支出绩效自评表24</vt:lpstr>
      <vt:lpstr>GK13项目支出绩效自评表25</vt:lpstr>
      <vt:lpstr>GK13项目支出绩效自评表26</vt:lpstr>
      <vt:lpstr>GK13项目支出绩效自评表27</vt:lpstr>
      <vt:lpstr>GK13项目支出绩效自评表28</vt:lpstr>
      <vt:lpstr>GK13项目支出绩效自评表29</vt:lpstr>
      <vt:lpstr>GK13项目支出绩效自评表30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2024-09-11T02:48:00Z</dcterms:created>
  <dcterms:modified xsi:type="dcterms:W3CDTF">2024-12-10T01:51:38Z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2024-09-11T02:48:44.659Z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2052-12.8.2.18205</vt:lpwstr>
  </property>
  <property fmtid="{D5CDD505-2E9C-101B-9397-08002B2CF9AE}" pid="10" name="ICV">
    <vt:lpwstr>487D812BD0B14F15BAB5C29ACD783F2D_12</vt:lpwstr>
  </property>
</Properties>
</file>