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406"/>
  </bookViews>
  <sheets>
    <sheet name="绩效评价指标" sheetId="1" r:id="rId1"/>
  </sheets>
  <definedNames>
    <definedName name="_xlnm._FilterDatabase" localSheetId="0" hidden="1">绩效评价指标!$A$1:$K$39</definedName>
    <definedName name="_xlnm.Print_Area" localSheetId="0">绩效评价指标!$A$1:$K$39</definedName>
    <definedName name="_xlnm.Print_Titles" localSheetId="0">绩效评价指标!$5:$5</definedName>
  </definedNames>
  <calcPr calcId="144525"/>
</workbook>
</file>

<file path=xl/sharedStrings.xml><?xml version="1.0" encoding="utf-8"?>
<sst xmlns="http://schemas.openxmlformats.org/spreadsheetml/2006/main" count="233" uniqueCount="213">
  <si>
    <t>附件2：</t>
  </si>
  <si>
    <t>省储备粮玉溪直属库建设项目绩效评价指标及评分表</t>
  </si>
  <si>
    <t>评价结果分值：74.26 分</t>
  </si>
  <si>
    <t>一级指标</t>
  </si>
  <si>
    <t>二级指标</t>
  </si>
  <si>
    <t>三级指标</t>
  </si>
  <si>
    <t>分值</t>
  </si>
  <si>
    <t>指标解释</t>
  </si>
  <si>
    <t>指标说明</t>
  </si>
  <si>
    <t>评价标准</t>
  </si>
  <si>
    <t>实际评价情况</t>
  </si>
  <si>
    <t>评价得分</t>
  </si>
  <si>
    <t>扣分</t>
  </si>
  <si>
    <t>扣分情况</t>
  </si>
  <si>
    <t>决策 （15分）　</t>
  </si>
  <si>
    <t>项目立项（4分）</t>
  </si>
  <si>
    <t>立项依据充分性</t>
  </si>
  <si>
    <t>项目立项是否符合法律法规、相关政策、发展规划以及部门职责，用以反映和考核项目立项依据情况。</t>
  </si>
  <si>
    <t>评价要点：
①项目立项是否符合国家法律法规、国民经济发展规划和相关政策；
②项目立项是否符合行业发展规划和政策要求；
③项目立项是否与部门职责范围相符，属于部门履职所需；
④项目是否属于公共财政支持范围，是否符合中央、地方事权支出责任划分原则；
⑤项目是否与相关部门同类项目或部门内部相关项目重复；
⑥项目立项编制（可研）依据是否充分。</t>
  </si>
  <si>
    <t>①符合国家法律法规、国民经济发展规划和相关政策的得0.4分，不符合的不得分；
②项目立项符合行业发展规划和政策要求的得0.4分，不符合的不得分；
③项目立项与部门职责范围相符，属于部门履职所需得0.4分，不符合不得分；
④项目属于公共财政支持范围，符合中央、地方事权支出责任划分原则得0.4分，不符合不得分；
⑤项目与相关部门同类项目或部门内部相关项目不重复的得0.4分，重复的不得分；
⑥项目立项编制依据充分的得0.5分，不充分不得分。</t>
  </si>
  <si>
    <t>符合条件，得满分</t>
  </si>
  <si>
    <t>立项程序规范性</t>
  </si>
  <si>
    <t>项目申请、设立过程是否符合相关要求，用以反映和考核项目立项的规范情况。</t>
  </si>
  <si>
    <t>评价要点：
①项目是否按照规定的程序申请设立；
②审批文件、材料是否符合相关要求；
③事前是否经过必要的可行性研究、专家论证、风险评估、绩效评估、集体决策。</t>
  </si>
  <si>
    <t>①项目按照规定的程序申请设立得0.3分，未按规定申请的不得分；
②审批文件、材料符合相关要求的得0.2分，不符合的不得分；
③事前已经过必要的可行性研究、专家论证、风险评估、绩效评估、集体决策的得1分，未进行的根据情况逐项扣分，每项扣0.2分。</t>
  </si>
  <si>
    <t>绩效目标（7分）</t>
  </si>
  <si>
    <t>绩效目标合理性</t>
  </si>
  <si>
    <t>项目所设定的绩效目标是否依据充分，是否符合客观实际，用以反映和考核项目绩效目标与项目实施的相符情况。</t>
  </si>
  <si>
    <t>评价要点：
①是否设定了项目的绩效目标；
②项目绩效目标与实际工作内容是否具有相关性；
③项目预期产出效益和效果是否符合正常的业绩水平；
④是否与预算确定的项目投资额或资金量相匹配。</t>
  </si>
  <si>
    <t>针对政府专项债券及财政预算资金两项内容（每项各0.5分），根据评价要点分别评分：
①是设定了项目的绩效目标得1分，未设定不得分；
②项目绩效目标与实际工作内容具有相关性得1分，否则不得分；
③项目预期产出效益和效果符合正常的业绩水平得1分。不符合不得分；
④与预算确定的项目投资额或资金量相匹配的1分，不匹配不得分。</t>
  </si>
  <si>
    <t>①设定了项目的绩效目标，得1分；
②项目的绩效目标与实际工作内容有相关性，得1分；
④与预算确定的项目投资额或资金量相匹配，得1分，</t>
  </si>
  <si>
    <t>③项目预期产出效益和效果不符合正常的业绩水平，项目延期，扣1分；
例如：数量指标3:支持新建成品粮库规模(0万吨)</t>
  </si>
  <si>
    <t>绩效指标明确性</t>
  </si>
  <si>
    <t>依据绩效目标设定的绩效指标是否清晰、细化、可衡量等，用以反映和考核项目绩效目标的明细化情况。</t>
  </si>
  <si>
    <t>评价要点：
①是否将项目绩效目标细化分解为具体的绩效指标；
②是否通过清晰、可衡量的指标值予以体现；
③是否与项目目标任务数或计划数相对应。</t>
  </si>
  <si>
    <t>针对中央财政预算资金进行评价，得分1分，根据评价要点分别评分：
①将项目绩效目标细化分解为具体的绩效指标得1分，否则不得分；
②通过清晰、可衡量的指标值予以体现得1分，否则不得分；
③与项目目标任务数或计划数相对应得1分，否则不得分。</t>
  </si>
  <si>
    <t>① 满足条件，得1分；
②设置的绩效指标不能清晰、不能衡量本年度实际完成情况，扣1分；
③绩效指标与目标任务数或计划数不对应，扣1分；</t>
  </si>
  <si>
    <t>设置的绩效指标不能清晰、不能衡量本年度实际完成情况，扣1分；
绩效指标与目标任务数或计划数不对应，扣1分；</t>
  </si>
  <si>
    <t>决策（15分）</t>
  </si>
  <si>
    <t>资金投入（4分）</t>
  </si>
  <si>
    <t>预算编制科学性</t>
  </si>
  <si>
    <t>项目预算编制是否经过科学论证、有明确标准，资金额度与年度目标是否相适应，用以反映和考核项目预算编制的科学性、合理性情况。</t>
  </si>
  <si>
    <t>评价要点：
①预算编制是否经过科学论证；
②预算额度测算依据是否充分，是否按照标准编制；
③预算内容与项目内容是否匹配；
④预算确定的项目投资额或资金量是否与工作任务相匹配。</t>
  </si>
  <si>
    <t>针对财政预算资金及银行贷款两项内容，根据评价要点分别评分：
①预算编制经过科学论证得0.5分，否则不得分；
②预算额度测算依据充分，按照标准编制的0.5分，否则不得分；
③预算内容与项目内容匹配得0.5分，不匹配不得分；
④预算确定的项目投资额或资金量与工作任务相匹配的0.5分；不匹配不得分。</t>
  </si>
  <si>
    <t>资金分配合理性</t>
  </si>
  <si>
    <t>项目预算资金分配是否有测算依据，与补助单位或地方实际是否相适应，用以反映和考核项目预算资金分配的科学性、合理性情况。</t>
  </si>
  <si>
    <t>评价要点：
①预算资金分配依据是否充分；
②资金分配额度是否合理，与项目单位或地方实际是否相适应。
项目总投资62,500.00万元，总投资中的80%申请银行贷款，利率3.25%，总投资中的20%为企业自筹（包括中央及省级预算内资金）</t>
  </si>
  <si>
    <t>针对贷款及财政预算资金两项内容，根据评价要点分别评分：
①预算资金和贷款资金分配依据充分得1分（预算资金0.5分，贷款资金得0.5分），不充分不得分；
②资金分配额度合理得0.5分（预算资金0.25分，贷款资金得0.25分），不合理不得分；
③资金分配与项目单位或地方实际相适应得0.5分（预算资金0.25分，贷款资金得0.25分），否则不得分。</t>
  </si>
  <si>
    <t>过程（35分）</t>
  </si>
  <si>
    <t>资金管理（11分）</t>
  </si>
  <si>
    <t>资金到位率</t>
  </si>
  <si>
    <t>实际到位资金与预算资金的比率，用以反映和考核资金落实情况对项目实施的总体保障程度。</t>
  </si>
  <si>
    <t>资金到位率=（实际到位资金/预算资金）×100%。
实际到位资金：一定时期（本年度或项目期）内落实到具体项目的资金。
预算资金：一定时期（本年度或项目期）内预算安排到具体项目的资金。   
项目总投资62500万元，总投资中的80%申请银行贷款，利率3.25%，总投资中的20%为企业自筹（包括中央及省级预算内资金）</t>
  </si>
  <si>
    <t>分为两部分：
①贷款资金到位率
得分=贷款资金到位率×1分；
②其他资金到位率
得分=（中央和地方配套预算资金+企业自筹资金）到位率×2分；</t>
  </si>
  <si>
    <t>（1）贷款资金应到位资金=61,862.33*80%=49489.86万元
贷款资金实际到位资金=18000+ 17696.29=35696.29万元
贷款资金到位率=(35696.29/49489.86)*100%=72.13%
贷款资金超额完成，得分0.72分；
（2）(中央和地方配套预算资金+企业自筹资金)应到位资金=61,862.33*20%=12,372.47万元
①省级配套预算资金=222.07万元
中央预算资金实际到位=6340万元
②企业自筹资金实际到位=100万元
③(中央和地方配套预算资金+企业自筹资金)=得分1.133分</t>
  </si>
  <si>
    <t>①贷款资金应到位50000万元，实际到位35696.29万元，到位率72.13%，扣分0.28分；
②中央和地方配套资金20%12,372.47万元，实际到位资金6662.07万元，到位率53.85%，得分=53.85%*2分=1.08分，扣0.92分；
合计扣分1.2分。</t>
  </si>
  <si>
    <t>预算执行率</t>
  </si>
  <si>
    <t>项目预算资金是否按照计划执行，用以反映或考核项目预算执行情况。</t>
  </si>
  <si>
    <t>预算执行率=（实际支出资金/实际到位资金）×100%。
实际支出资金：一定时期（本年度或项目期）内项目实际拨付的资金。                                  
根据预算资金到位情况进行计算评分。</t>
  </si>
  <si>
    <t>其他资金执行率
得分=中央和地方配套资金预算执行率×3分</t>
  </si>
  <si>
    <t>其他资金执行率
①中央和地方配套预算资金
400万元+ 6340万元=6740万元
预算执行率=（222.07万元+上缴财政177.93万元+6340万元）÷6740万元×100%=100%，2得分满分1分；</t>
  </si>
  <si>
    <t>资金使用合规性</t>
  </si>
  <si>
    <t>项目资金使用是否符合相关的财务管理制度规定，用以反映和考核项目资金的规范运行情况。</t>
  </si>
  <si>
    <t>评价要点：
①是否符合国家财经法规和财务管理制度以及有关专项资金管理办法的规定，采购程序是否合规；
②资金的拨付是否有完整的审批程序和手续；
③是否符合项目预算批复或合同规定的用途）；
④是否按照财务管理制度进行财务核算），付款时是否提供了足额的发票；
⑤是否存在截留、挤占、挪用、虚列支出等情况。</t>
  </si>
  <si>
    <t>针对贷款及财政预算资金两项内容，根据评价要点分别评分：
①符合国家财经法规和财务管理制度以及有关专项资金管理办法的规定，采购程序合规得0.5分，否则不得分；
②资金的拨付有完整的审批程序和手续得0.5分，否则不得分；
③符合项目预算批复的用途得0.5分，否则不得分；
④按照财务管理制度进行财务核算得0.5分；
⑤付款时提供了足额的发票得0.5分；付款时未足额提供发票，但在建设区内延期提供了足额发票得0.2分；不符合不得分；
⑥不存在截留、挤占、挪用、虚列支出等情况的得0.5分；
存在截留、挤占、挪用、虚列支出等情况的，“资金使用合规性”此项指标全部不得分。</t>
  </si>
  <si>
    <t>本项目存在挪用专项借款资金，本项目全部不得分</t>
  </si>
  <si>
    <t>①本项目挪用资金660万元借给母公司玉溪交运物流有限公司，虽然有借款协议并且已经收回，但是不合规；
②本项目与母公司玉溪交运物流有限公司签订600万元管理合同，合同定价缺乏依据，合理性存疑。</t>
  </si>
  <si>
    <t>贷款资金提款合理性</t>
  </si>
  <si>
    <t>项目单位提款计划是否合理，与项目实施进度是否相适应，用以反映和考核项目贷款资金提款的科学性、合理性情况。</t>
  </si>
  <si>
    <t>评价要点：
①项目单位提款计划是否安排合理。是否与项目实施进度相适应。
②项目资金需求发生改变时是否及时调整提款计划。
③是否根据国家相关政策比例支付工程进度款。</t>
  </si>
  <si>
    <t>①项目单位提款计划安排合理。与项目实施进度相适应，得1分；
②项目资金需求发生改变时及时调整提款计划，得0.5分；
③政府机关、事业单位、国有企业建设工程进度款支付应不低于已完成工程价款的80%，支付到80%得0.5分，否则不得分；</t>
  </si>
  <si>
    <t>①总包项目未根据进度付款，提前付款，不得分；
②项目资金需求发生改变时及时调整提款计划，得0.5分；
③政府机关、事业单位、国有企业建设工程进度款支付应不低于已完成工程价款的80%，支付到80%得0.5分；根据提供的资料，进度款已经支付到90%，得0.5分。</t>
  </si>
  <si>
    <t>项目未根据进度付款，提前付款，不得分，扣1分；</t>
  </si>
  <si>
    <t>风险管理（3分）</t>
  </si>
  <si>
    <t>履约担保</t>
  </si>
  <si>
    <t>是否按照招标文件规定缴纳履约保证金或者履约保函，用以反应风险管控情况，避免项目烂尾</t>
  </si>
  <si>
    <t>评价要点：
是否根据招标文件约定，及时足额提交履约担保。</t>
  </si>
  <si>
    <t>根据招标文件规定，必须提供履约担保，及时提供履约担保的，得1分；未提交，不得分；及时提交，但因项目延期未及时补充提交履约保函的，未足额得0.5分；足额提交，但不及时得0.5分。</t>
  </si>
  <si>
    <t>未提交履约担保</t>
  </si>
  <si>
    <t>所有涉及履约担保的均未提交，不得分，扣1分</t>
  </si>
  <si>
    <t>开设农民工工资专户</t>
  </si>
  <si>
    <t>是否严格按国家规定开设农民工工资专用账户，用以反应农民工工资利益情况，保障农民工利益，稳定社会。</t>
  </si>
  <si>
    <t>评价要点：
是否严格按国家规定开设农民工工资专用账户，及时足额支付农民工工资专户资金</t>
  </si>
  <si>
    <t>是否开设农民工工资专户，已经开设得0.5分；未开设该指标不得分；及时足额向农民工工资专户支付农民工工资资金，得0.5分，出现一次未及时足额拨付的不得分；</t>
  </si>
  <si>
    <t>未满足条件，不得分</t>
  </si>
  <si>
    <t>未开设农民工工资专户，支付款项时未分别支付农民工工资和工程款，扣1分</t>
  </si>
  <si>
    <t>安全风险防控</t>
  </si>
  <si>
    <t>是否进行社会稳定风险评估、完成安全备案，是否建立本项目的建设突发事件专项应急预案，并报有关部门备案情况，用于反应整个项目风险掌控能力。</t>
  </si>
  <si>
    <t>评价要点：
是否进行社会稳定风险评估、是否完成安全备案；是否建立本项目的建设突发事件专项应急预案，并报有关部门备案。</t>
  </si>
  <si>
    <t>①进行社会稳定风险评估及到甲方安全生产监管部门进行安全备案的，得0.5分，否则不得分；
②建立健全了突发事件专项应急预案、及建立了应急救援组织或者配备应急救援人员的、施工期间安全教育及实施情况（方案、定期安全教育培训等）得0.5分，否则不得分。</t>
  </si>
  <si>
    <t>满足条件，得满分</t>
  </si>
  <si>
    <t>组织管理（8分）</t>
  </si>
  <si>
    <t>管理制度健全性</t>
  </si>
  <si>
    <t>财务、业务管理制度等内控制度是否健全，用以反映和考核财务和业务管理制度对项目顺利实施的保障情况</t>
  </si>
  <si>
    <t>评价要点：
①是否已制定或具有相应的财务、内控、建设工程项目管理制度；
②财务、内控、建设工程项目管理制度是否合法、合规、完整，具有可操作性。</t>
  </si>
  <si>
    <t>本指标考核两个单位：
①预算单位（发改委）财务、业务管理内控制度是否制定，已制定得1分，未制定的，每一项扣0.5分。实施单位财务管理制度、建设工程项目管理制度是否制定，已制定得1分，未制定的，每一项扣0.5分（2分）；
②实施单位相关管理制度是否合法、合规、完整，具有可操作性。满分2分，根据制度情况，每发现一项不合理、不完整或不合规情况扣0.2分，最多扣2分。（2分）。</t>
  </si>
  <si>
    <t>①预算单位（发改委）满足条件
②实施单位满足条件</t>
  </si>
  <si>
    <t>过程 （35分）</t>
  </si>
  <si>
    <t>制度执行有效性</t>
  </si>
  <si>
    <t>项目实施是否符合相关管理规定，用以反映和考核相关管理制度的有效执行情况。</t>
  </si>
  <si>
    <t>评价要点：
（1）预算单位制度执行有效性：
①是否遵守相关法律法规和相关管理规定；
（2）实施单位制度执行有效性：
①是否遵守相关法律法规和相关管理规定；
②项目调整及支出调整手续是否完备（含合同内工程量增减变更、合同内材料价调整、合同范围变更增减、合同外的工程量及单价签证确认并审核）；
③合同管理及履行情况；
④资料归档情况：立项资料、初设、招投标、合同、图纸会审、设计变更、施工资料、监理资料、专项实施方案、会议纪要、现场变更签证、新增单价确认、全过程跟踪审计成果文件等资料是否齐全并及时归档。</t>
  </si>
  <si>
    <t>（1）预算单位（发改委）制度执行有效性
①完全遵循政策及管理规定得满分1分，出现违反规定及政策情况的，不得分；
（2）实施单位制度执行有效性
①完全遵循政策及管理规定得满分0.5分，出现违反规定及政策情况的，不得分；
②项目调整及支出手续完备得满分0.5分，手续不完备的，发现一项扣0.1分，扣完为止；
③合同签订是否规范，规范的得0.5分，不规范的每发现一项扣0.1分，扣完为止；
④项目按照合同约定履行得0.5分，不按合同约定履行的，每发现一项扣0.1分，扣完为止；
⑤资料是否完备，完备的得满分1分，不完备的，每发现一项扣0.2分，扣完为止。</t>
  </si>
  <si>
    <t>①预算单位（发改委）满足条件
②实施单位未满足条件</t>
  </si>
  <si>
    <t>将项目专项贷款资金借出给母公司660万元，提前支付总承包工程款占用资金，依据《基本建设财务规则》（中华人民共和国财政部令第81号）“第九条 财政资金管理应当遵循专款专用原则，严格按照批准的项目预算执行，不得挤占挪用”，以上行为与文件规定不符。扣0.5分；合同签订不规范，发现4项，扣0.4分；未按合同约定履行发现9项，最多扣0.5分；档案资料不完善发现3项，扣0.3分</t>
  </si>
  <si>
    <t>工程管理（13分）</t>
  </si>
  <si>
    <t>可研报告评审情况</t>
  </si>
  <si>
    <t>此项工作的情况，用以反映该项工作是否达到相应行业标准，是否满足项目建设管理要求。</t>
  </si>
  <si>
    <t>评价要点：
①是否进行了专家评审或专业机构审核；
②专家评审或专业机构提出的改建意见是否未超过10条，是否按专家评审或专业机构提出的改建意见进行修改并获得批复；</t>
  </si>
  <si>
    <t>①进行了专家评审或专业机构审核的0.5分，未进行的不得分；
②专家评审或专业机构提出的改建意见未超过10条得0.5分，超过10条不得分；</t>
  </si>
  <si>
    <t>初步设计、施工图设计情况</t>
  </si>
  <si>
    <t>初步设计、施工图纸设计是否满足、符合相关管理规定，用以反映工程项目管理程度。</t>
  </si>
  <si>
    <t>评价要点：
①是否取得初步设计是否进行了专家评审；
②是否按照合同约定提供施工图及深化设计施工图；
③是否请第三方审图机构对施工图纸进行审核合格；
④审图合格后，是否还有重大变更；
⑤在施工过程中，设计单位是否及时、专业、精确提供变更图纸，未影响施工进度。</t>
  </si>
  <si>
    <t>①初步设计进行专家评审合格的，得0.2分；
②按照合同约定提供方案、初步设计、施工图及深化设计施工图得，得0.5分；未按规定时间提交的，发现一项扣0.1分，扣完为止；
③第三方审图机构对施工图纸进行1次审核合格的，得0.3分；2次审核合格的，得0.1分；
④审图合格后，施工过程中无重大变更的或者变更未超过合同金额、概算金额的，得0.5分；有重大变更，或者变更超过合同金额、概算金额的不得分；
⑤在施工过程中，设计单位能及时、专业、精确提供变更图纸、未影响施工进度得，得0.5分；未及时、专业、精确提供变更图纸、影响施工进度不得分。</t>
  </si>
  <si>
    <t>①～④项满足条件，得1.5分</t>
  </si>
  <si>
    <t>在施工过程中，设计单位未及时、专业、精确提供变更图纸、影响施工进度不得分，扣分0.5分</t>
  </si>
  <si>
    <t>审计或巡查整改情况</t>
  </si>
  <si>
    <t>是否按照审计或巡查出具的报告进行及时整改，反应发现问题的整改情况</t>
  </si>
  <si>
    <t>评价要点：
是否按照审计或巡查出具的报告进行及时整改；整改内容是否正确；</t>
  </si>
  <si>
    <t>①按照审计或巡查出具的报告进行及时整改（1个月内）的得0.5分，在3个月以内的，得0.2分，超过3个月整改的不得分；
②整改内容正确的得0.5分，整改内容不正确的不得分；</t>
  </si>
  <si>
    <t>已整改</t>
  </si>
  <si>
    <t>建设程序
执行情况</t>
  </si>
  <si>
    <t>反映项目建设程序执行的规范情况。</t>
  </si>
  <si>
    <t>评价要点：
①项目建设中是否按照相关规定执行项目法人制、执行情况是否符合规范要求；
②项目是否按照相关规定执行招投标制度，招标、采购、变更资料文件是否合规；
③项目是否按照相关规定执行监理度；
④项目是否按照相关规定规范执行合同制度。</t>
  </si>
  <si>
    <t>①项目建设中按照相关规定执行项目法人制，得0.5分，未执行不得分；
②项目按照相关规定执行招投标制度得1分；招标、采购资料文件合规得0.5分，不符合一项扣0.1分，扣完为止；
③项目按照相关规定执行监理制度，得0.5分，未执行不得分；
④项目按照相关规定规范执行合同制度，得0.5分，未执行不得分；
上述评价内容每符合一项得到该项对应分值。</t>
  </si>
  <si>
    <t>①项目建设中按照相关规定执行项目法人制，得0.5分；
②项目按照相关规定执行招投标制度得1分；
③项目按照相关规定执行监理制度，得0.5分；</t>
  </si>
  <si>
    <t>部分项目内容未按内控制度进行采购：
①2023年5月24日支付余洁绿化移栽费7200元，扣0.1分；
②支付租车费7600元，扣0.1分；
③《项目管理合同》定价无依据，扣0.1分。</t>
  </si>
  <si>
    <t>项目实施期间文明施工、绿色环保施工情况</t>
  </si>
  <si>
    <t>项目实施期间是否符合文明施工、绿色施工规定，是否存在对周边环境形成不良影响的情况</t>
  </si>
  <si>
    <t>评价要点：施工期间
（1）文明施工
（2）绿色施工
①施工管理是否达标；
②施工用地保护是否达标；
③节材与材料资源利用是否达标；
④环境保护是否达标；
⑤能源利用是否达标；
⑥节水与水资源利用是否达标；
⑦节能与节地方面是否达标；
⑧扬尘控制是否达标（是否在施工围墙上安装喷水防尘设施）；
⑨是否存在监管部门通报、处罚等情况。</t>
  </si>
  <si>
    <t>（1）文明施工得1分；
未达标一项扣0.1分，扣完为止。
（2）绿色施工得1分：
未达标一项扣0.1分，扣完为止。
存在监管部门通报、处罚等情况的，此项指标全部不得分。</t>
  </si>
  <si>
    <t>①实施了文明施工：施工期间有6次违规扣款
②绿色施工未实施。</t>
  </si>
  <si>
    <t>实施了文明施工：施工期间有6次违规扣款，未达标扣0.6分；
未实施绿色施工，扣1分。</t>
  </si>
  <si>
    <t>工程造价完成情况</t>
  </si>
  <si>
    <t>预算审核、施工阶段全过程造价控制、工程结算审核、竣工决算编审等，贯穿了工程项目施工建设的全过程（发承包阶段、施工阶段、竣工阶段），直接关系到各个施工环节的质量与效率。</t>
  </si>
  <si>
    <t>评价要点：
①是否按照合同约定完成工作任务；
②提供的预算审核成果文件，是否超初步设计概算或者漏项；
③施工阶段全过程造价控制是否有效控制成本，审核资料是否符合相关规定；</t>
  </si>
  <si>
    <t>①按照合同约定完成工作任务的，得1分；发现未完成一项或者延期完成的扣0.2分，扣完为止；
②预算审核金额未超初步设计金额得0.5分；超设计概算或者漏项的不得分；
③提供了施工阶段全过程造价控制《实施方案》，实施过程、审核情况资料完整有效，得0.5分，每发现一个问题扣0.1分，扣完为止。</t>
  </si>
  <si>
    <t>工程监理完成情况</t>
  </si>
  <si>
    <t>此项工作的质量情况，用以反映该项工作是否达到相应行业标准，是否满足项目建设管理要求。</t>
  </si>
  <si>
    <t>评价要点：
①是否按照合同约定完成监理工作任务；
②是否编制了监理规划、监理实施明细；
③是否有开工报告、监理日志、监理月报、会议纪要；
④是否有旁站监理值班记录；
⑤是否有隐蔽工程质量检验记录；
⑥是否对质量问题发出监理工程师通知单；
⑦是否对施工现场的安全隐患进行排查并通知施工单位整改；
⑧是否对施工单位的进度计划进行审核和有效监督。</t>
  </si>
  <si>
    <t>①按照合同约定完成监理工作任务得0.5分；每发现一个问题扣0.1分，扣完为止；
②编制了监理规划得0.1分、监理实施明细得0.1分，不编制不得分；
③有开工报告得0.1分、监理日志得0.1分、监理月报得0.1分、会议纪要得0.1分，没有不得分；
④有旁站监理值班记录得0.1分，没有不得分；
⑤隐蔽工程质量检验记录得0.2分，没有不得分；
⑥监理工程师通知单得0.1分，没有不得分；
⑦对施工现场的安全隐患进行排查并通知施工单位整改得0.2分，否则不得分；
⑧对施工单位的进度计划进行审核和有效监督、同时工程未延期得0.3分，否则不得分。</t>
  </si>
  <si>
    <t>部分满足条件，得1.7分</t>
  </si>
  <si>
    <t>工程延期，扣0.3分。</t>
  </si>
  <si>
    <t>产出（40）</t>
  </si>
  <si>
    <t>产出数量（17分）</t>
  </si>
  <si>
    <t>EPC总承包建设项目实际完成率</t>
  </si>
  <si>
    <t>项目实施的实际产出数与计划产出数的比率，用以反映和考核项目产出数量目标的完成程度。</t>
  </si>
  <si>
    <r>
      <rPr>
        <sz val="11"/>
        <rFont val="仿宋"/>
        <charset val="134"/>
      </rPr>
      <t>实际完成率=（实际产出数/计划产出数）×100%。
实际产出数：截至评价日，实际已完工的建设任务数量，根据2024年6月30日最近一期计量进度报表为依据；
计划产出数：依据初步设计方案确定，截至评价日计划完成的建设任务数量。建设任务包括以下两大项：
（1）楼房仓及配套设施工程含13项：
①土方及挡墙工程；②楼房仓1-4 栋14851.48㎡×4栋；③卸粮棚和工作塔1946.75㎡；④综合楼2165.36㎡；⑤配套用房1184.3㎡；⑥一站式服务中心515.1㎡；⑦门卫56.8㎡；⑧辅助用房1047.04㎡；⑨器材库1100㎡；⑩成品油罐区1761㎡；</t>
    </r>
    <r>
      <rPr>
        <sz val="11"/>
        <rFont val="宋体"/>
        <charset val="134"/>
      </rPr>
      <t>⑪</t>
    </r>
    <r>
      <rPr>
        <sz val="11"/>
        <rFont val="仿宋"/>
        <charset val="134"/>
      </rPr>
      <t xml:space="preserve"> 油泵房98.6㎡；</t>
    </r>
    <r>
      <rPr>
        <sz val="11"/>
        <rFont val="宋体"/>
        <charset val="134"/>
      </rPr>
      <t>⑫</t>
    </r>
    <r>
      <rPr>
        <sz val="11"/>
        <rFont val="仿宋"/>
        <charset val="134"/>
      </rPr>
      <t xml:space="preserve"> 发油棚41.2㎡；</t>
    </r>
    <r>
      <rPr>
        <sz val="11"/>
        <rFont val="宋体"/>
        <charset val="134"/>
      </rPr>
      <t>⑬</t>
    </r>
    <r>
      <rPr>
        <sz val="11"/>
        <rFont val="仿宋"/>
        <charset val="134"/>
      </rPr>
      <t>工艺设备31项.
（2）室外附属工程13项：
①室外给水管网,后期调整为588.25m; ②室外消防管网,后期调整为2962m；③室外电力管网及照明,后期调整为2621m；④室外雨水管网,后期调整为1848m;⑤道路、场地，后期调整为21542.86㎡；⑥绿化工程16714.76㎡；⑦透视围墙、大门1214m；⑧土方工程6524.26m</t>
    </r>
    <r>
      <rPr>
        <sz val="11"/>
        <rFont val="宋体"/>
        <charset val="134"/>
      </rPr>
      <t>³</t>
    </r>
    <r>
      <rPr>
        <sz val="11"/>
        <rFont val="仿宋"/>
        <charset val="134"/>
      </rPr>
      <t>; ⑨10KV引线1523m;⑩土方工程6524.26m</t>
    </r>
    <r>
      <rPr>
        <sz val="11"/>
        <rFont val="宋体"/>
        <charset val="134"/>
      </rPr>
      <t>³</t>
    </r>
    <r>
      <rPr>
        <sz val="11"/>
        <rFont val="仿宋"/>
        <charset val="134"/>
      </rPr>
      <t>;</t>
    </r>
    <r>
      <rPr>
        <sz val="11"/>
        <rFont val="宋体"/>
        <charset val="134"/>
      </rPr>
      <t>⑪</t>
    </r>
    <r>
      <rPr>
        <sz val="11"/>
        <rFont val="仿宋"/>
        <charset val="134"/>
      </rPr>
      <t xml:space="preserve"> 变压器配电系统1项；</t>
    </r>
    <r>
      <rPr>
        <sz val="11"/>
        <rFont val="宋体"/>
        <charset val="134"/>
      </rPr>
      <t>⑫</t>
    </r>
    <r>
      <rPr>
        <sz val="11"/>
        <rFont val="仿宋"/>
        <charset val="134"/>
      </rPr>
      <t xml:space="preserve"> 标识标牌1551㎡；   </t>
    </r>
    <r>
      <rPr>
        <sz val="11"/>
        <rFont val="宋体"/>
        <charset val="134"/>
      </rPr>
      <t>⑬</t>
    </r>
    <r>
      <rPr>
        <sz val="11"/>
        <rFont val="仿宋"/>
        <charset val="134"/>
      </rPr>
      <t>挡土墙工程361.22m</t>
    </r>
    <r>
      <rPr>
        <sz val="11"/>
        <rFont val="宋体"/>
        <charset val="134"/>
      </rPr>
      <t>³</t>
    </r>
    <r>
      <rPr>
        <sz val="11"/>
        <rFont val="仿宋"/>
        <charset val="134"/>
      </rPr>
      <t>。</t>
    </r>
  </si>
  <si>
    <t>建设任务包括2个大项26个小项，根据每一项进度分别打分：
（1）楼房仓及配套设施工程含13项，得分12分：
 后期根据重要性原则，分配分配每一小项的分值。
 每项评价得分=每项分值×建设完成率
（2）室外附属工程含13项，得分5分。
 后期根据重要性原则，分配每一小项的分值。
 每项评价得分=每项分值×建设完成率
（3）评价总得分=（1）+（2）=总得分
根据施工总承包实施方案每年计划完成进度与实际对比，27项实际完成情况计算分值。</t>
  </si>
  <si>
    <t>（1）楼房仓及配套设施工程含13项，完成89%，计算得分=89%×12分=10.68分；
（2）室外附属工程含13项完成率为39%，计算得分=5×39%=1.95分。</t>
  </si>
  <si>
    <t>楼房仓及配套设施工程含13项完成率89%，扣分1.32分；
室外附属工程含14项完成率为36%，计算得分=5×39%=1.95分，扣3.05分；</t>
  </si>
  <si>
    <t>产出（40分）</t>
  </si>
  <si>
    <t>产出质量（10分）</t>
  </si>
  <si>
    <t>EPC总承包建设项目质量达标率</t>
  </si>
  <si>
    <t>EPC总承包建设项目完成的质量达标产出数与实际产出数的比率，用以反映和考核项目产出质量目标的实现程度。</t>
  </si>
  <si>
    <t>根据分部分项验收资料、隐蔽工程验收资料、第三方质量检测成果文件、其他质量证明资料等，评价施工工程质量情况。
质量达标率=（质量达标产出数/实际产出数）*100%
质量达标产出数：截至评价日，实际达到既定质量标准的建设任务数量；
实际产出数：截至评价日，实际完成的建设任务数量。</t>
  </si>
  <si>
    <t>根据分部分项验收资料、隐蔽工程验收资料、第三方质量检测成果文件、其他质量证明资料，计算29项实际质量验收情况计算分值：
（1）楼房仓及配套设施工程含13项，得分7分：
 后期根据重要性原则，分配分配每一小项的分值。
 每项评价得分=每项分值×质量达标率
（2）室外附属工程含14项，得分3分。
 后期根据重要性原则，分配每一小项的分值。
 每项评价得分=每项分值×质量达标率
（3）评价总得分=（1）+（2）=总得分</t>
  </si>
  <si>
    <t>根据提供的过程资料，分部验收质量“结论均为“符合设计及相关规范要求”，尺寸均在允许的偏差范围之内；
办公区主要新建综合楼1栋、配套用房1栋100%完成，已经于2024.5月交付使用，但未进行分项验收。</t>
  </si>
  <si>
    <t>办公区主要新建综合楼1栋和配套用房1栋已经于2024.5月交付使用，但未进行分项验收,扣分=2÷13项×7分=1.07分</t>
  </si>
  <si>
    <t>产出时效（8分）</t>
  </si>
  <si>
    <t>设计施工图完工时效</t>
  </si>
  <si>
    <t>项目实际完成时间与计划完成时间的比较，用以反映和考核设计施工图完工时效目标的实现程度。</t>
  </si>
  <si>
    <t>评价要点：
实际完成时间：项目实施单位完成该项目实际所耗用的时间。
计划完成时间：按照项目实施计划或合同相关规定完成该项目所需的时间（根据合同约定的时间）；即：
①初步设计文件是否按照合同约定提交；
②施工图设计文件是否按照合同约定提交；每一单项深化设计是否是先设计后施工。</t>
  </si>
  <si>
    <t>①施工图设计文件按照合同约定提交得1分，
根据合同约定提供设计施工图的成果文件时间为依据，按各阶段的计划完成时间分析，按合同约定完成为满分；未按合同约定提交的，每延期一个月扣0.1分，扣完为止。
②每一单项深化设计是先设计后施工的，得1分。
每一单项深化设计是边设计边施工，施工等施工图纸的，发现一项扣0.2分，扣完为止。</t>
  </si>
  <si>
    <t>部分满足</t>
  </si>
  <si>
    <t>根据提供的资料，存在图纸调整及审查，施工单位等施工图纸的情况，每项扣0.2分，合计扣0.4分
①工业设备深化图纸、设备参数及方案优化等在2023年9~12月份设计院才相继提供，导致工艺设备招标工作于2023年12月14日发布招标控制价，影响施工进度；
②图审单位要求更改设计，影响施工进度；</t>
  </si>
  <si>
    <t>工程施工时效</t>
  </si>
  <si>
    <t>考察项目是否按照可行性研究报告建设时间、投资项目备案证批复建设时间完成投资建设；是否按照施工合同约定时间开工、交工，用于反映和考核项目按计划时间推进完成的及时情况。</t>
  </si>
  <si>
    <t>实际完成时间：项目实施单位完成该项目实际所耗用的时间。
计划完成时间：按照项目实施计划或相关规定完成该项目所需的时间（根据合同约定的时间）。
（1）是否按照可行性研究报告建设时间完成；
 两年
（2）是否按照投资项目备案证批复建设时间2022年11月30日-2024年12月31日完成；
（3）是否按照《施工合同》完成建设项目。</t>
  </si>
  <si>
    <t>（1）按照可行性研究报告建设时间完成，得1分，否则不得分；
（2）按照投资项目备案证批复时间建设完成的，得1分，否则不得分；
（3）按照《施工合同》约定时间完成的，得1分：
①项目按工程开工令时间开工，得0.2分；因项目公司原因不能准时开工建设，每延迟1个月，扣0.1分，扣完为止；
②项目按照合同约定时间内完工，得0.5分；工程延期，每延期1个月扣0.2分，扣完为止；
项目未按合同约定完工，且多次延期的、延期时间超过6个月的，不得分。
③按合同约定时间进行联合交（竣）工验收的得0.3分，否则，不得分。</t>
  </si>
  <si>
    <t>①可行性研究报告建设时间：两年，未超时间，得1分；
②投资项目备案证批复时间：2022.11.30-2024.12.31，未超时间，得1分；
③项目按工程开工令时间开工，得0.2分；</t>
  </si>
  <si>
    <t>①2023年1月16日开工令，合同约定2024年7月18日竣工，预期至2024年10月31日，项目延期3个多月，扣0.5分；
②未按合同约定时间进行联合交（竣）工验收的扣0.3分，
合计扣0.8分</t>
  </si>
  <si>
    <t>资金支付时效</t>
  </si>
  <si>
    <t>项目实际完成时间与计划完成时间的比较，用以反映和考核资金支付时效目标的实现程度。</t>
  </si>
  <si>
    <t>评价要点：
根据资金支付计划时间及合同约定付款期限进行评价，是否按照合同约定支付。</t>
  </si>
  <si>
    <t>根据资金支付计划时间及合同约定付款期限，未按合同约定付款的，发现一次扣0.1分。根据延期情况扣分，最多扣3分。</t>
  </si>
  <si>
    <t>部分合同未满足要求</t>
  </si>
  <si>
    <t>未按合同约定付款5次，扣0.5分</t>
  </si>
  <si>
    <t>成本控制（5分）</t>
  </si>
  <si>
    <t>建设成本控制情况</t>
  </si>
  <si>
    <t>反映项目建设实际成本与预算成本对比情况，同时可以了解建设项目按进度计划是否结余或超支</t>
  </si>
  <si>
    <t>本项目为EPC总承包，建筑安装工程费不得高于初步设计金额。
（1）建设安装工程成本控制情况
①监理是否对过程中的工程量予以控制；全过程造价是否对过程中的造价进行了审核。符合得分，不符合不得分。
②若各标段累计数，截止到评价日最近一期实际计量进度款＞初设批复上的计划建设安装工程投资金额，该指标不得分；＜则得分。
（2）待摊投资成本控制情况
成本控制度=截止到评价日最近一期会计报表中的“在建工程待摊投资-计划总投资”,结果为“负数”说明不超支，结果为“正数”说明超支；
截止到评价日最近一期会计报表中的“在建工程-待摊投资”：根据会计报表上的累计完成值填列。
计划总投资：初设批复上的计划投资金额。</t>
  </si>
  <si>
    <r>
      <rPr>
        <sz val="11"/>
        <color rgb="FF000000"/>
        <rFont val="仿宋"/>
        <charset val="134"/>
      </rPr>
      <t>（1）建设安装工程成本控制情况（2分）
①监理已经对过程中的工程量予以控制得0.3分；全过程造价师对过程中的造价进行了审核得0.3分，否则不得分。
②若各标段累计数，截止到评价日最近一期实际计量进度款＞初设批复上的计划建设安装工程投资金额，该指标不得分；＜则得0.9分；</t>
    </r>
    <r>
      <rPr>
        <sz val="11"/>
        <color rgb="FFFF0000"/>
        <rFont val="仿宋"/>
        <charset val="134"/>
      </rPr>
      <t xml:space="preserve">
</t>
    </r>
    <r>
      <rPr>
        <sz val="11"/>
        <color rgb="FF000000"/>
        <rFont val="仿宋"/>
        <charset val="134"/>
      </rPr>
      <t>（2）待摊投资成本控制情况（3分）
分为待摊其他费用（1.5分）和建设期贷款利息（1.5分），单项成本控制超支，每项扣0.5分，扣完为止。</t>
    </r>
  </si>
  <si>
    <t>（1）建设安装工程成本控制情况，满足条件，得2分
①初步设计工程费：
 概算投资49738.89+预备费2486.9445=52,225.8345万元
 施工图预算审核金额为：47471.69万元
 概算投资与施工图预算对比，节约4754.1445万元，节约率为9.10%；
监理及造价均对工程量及造价进行控制及审核。
②施工总承包合同金额：施工标金额49191.8117万元
  截至2024年6月最后一期进度款累计金额：46652.278836万元
   截止到评价日最近一期实际计量进度款＜初设批复上的计划建设安装工程投资金额得满分。
（2）待摊投资成本控制情况
其他待摊投资（根据合同金额）节约，得分1.5分。</t>
  </si>
  <si>
    <t>可行性研究报告中：建设期利息 1614.44 万元。总投资中的80%申请银行贷款，利率3.25%；
①初步设计中建设期利息漏项，无预算；预备费195.7335万元，根据实际支付贷款利息金额为1100.998017万元，与预备费相比较，超支905.264517万元，超支率为462.50%，扣0.5分；
②项目建设管理费概算金额510.33万元，与玉溪交运物流公司签的合同600万元相比，增加建设成本89.67万元，扣0.5分；
③项目延期，管理人员费用在此项目核算，增加建设成本，扣0.5分；
④项目延期，导致增加建设期利息，扣0.5分。</t>
  </si>
  <si>
    <t>效益（10分）</t>
  </si>
  <si>
    <t>社会效益（3分）</t>
  </si>
  <si>
    <t>安全事故控制情况</t>
  </si>
  <si>
    <t>反映项目承建各方对现场施工安全控制情况</t>
  </si>
  <si>
    <t>评价要点：
是否严格按照《建设工程安全生产管理条例》规定，预防较大事故发生，杜绝发生重大以上安全责任事故。若发生安全责任事故，是否严格按照规定程序及时上报。</t>
  </si>
  <si>
    <t>①没有发生安全事故得1分，发生1次一般事故扣0.5分，发生1次较大事故不得分；
一般事故，是指造成3人以下死亡，或者10人以下重伤（包括急性工业中毒，下同），或者1000万元以下直接经济损失的事故；较大事故，是指造成3人以上10人以下死亡，或者10人以上50人以下重伤，或者1000万元以上5000万元以下直接经济损失的事故；重大事故，是指造成10人以上30人以下死亡，或者50人以上100人以下重伤，或者5000万元以上1亿元以下直接经济损失的事故；特别重大事故，是指造成30人以上死亡，或者100人以上重伤，或者1亿元以上直接经济损失的事故。</t>
  </si>
  <si>
    <t>未发生安全事故，得满分</t>
  </si>
  <si>
    <t>预期储备粮提升效果</t>
  </si>
  <si>
    <t>项目预期产生的云南省储备粮供应能力影响程度，用于反映项目预期产生的社会影响</t>
  </si>
  <si>
    <t>评价要点：
考察本项目建设规模预期能否达到粮食储备容量30万吨，油脂储备容量1万吨（1分）</t>
  </si>
  <si>
    <t>本项目实施按照原设计方案执行，或设计变更后仍按照粮食储备容量30万吨，油脂储备容量1万吨的标准执行的，得2分，否则不得分</t>
  </si>
  <si>
    <t>生态效益（2分）</t>
  </si>
  <si>
    <t>水土保持监测和环境保护监测效果</t>
  </si>
  <si>
    <t>此项工作的质量情况，用以反映水土保持监测和环境监测是否达到相应行业标准，是否对水土、环境造成污染的情况。</t>
  </si>
  <si>
    <t xml:space="preserve">评价要点
①是否取得行政许可批复；
②是否提供了项目过程监测技术成果文件，污染是否得到有效控制；
③是否发现有环境污染的问题和整改情况。
</t>
  </si>
  <si>
    <t>①取得水保、环保行政许可批复的，每项得0.5分，共1分；未取得行政批复的，不得分；
②取得项目过程监测技术成果文件的得0.5分，共1分；未提交项目过程监测技术成果文件的不得分。
有环境污染通报问题的，此指标不得分。</t>
  </si>
  <si>
    <t>可持续影响（2分）</t>
  </si>
  <si>
    <t>运营期管理筹备情况</t>
  </si>
  <si>
    <t>项目运营单位为项目投入运营所作的准备是否充分，反映项目完工后能否及时有效地进入运营期并顺利运营</t>
  </si>
  <si>
    <t>评价要点：
①是否制定了运营管理方案、管理制度或运营计划等运营管理相关政策、制度。
②相关制度是否完整、科学、有效。主要评价：是否有明确具体的管理措施、运营管理流程；是否明确人员配置及详细有效地岗位职责；是否明确运营移交工作的主要时间节点；是否有相应的风险分析及有效应对准备措施。</t>
  </si>
  <si>
    <t>①制定了运营管理方案、管理制度或运营计划等运营管理相关政策、制度。得1分，未制定不得分
②根据评价要点，每缺少一项扣0.3分，最多扣1分。</t>
  </si>
  <si>
    <t>未制定</t>
  </si>
  <si>
    <t>满意度（3分）</t>
  </si>
  <si>
    <t>相关监管部门及项目实施机构满意度情况</t>
  </si>
  <si>
    <t>用以反映和考核监管部门、项目实施机构等相关方对项目建设及运营期的满意度情况。</t>
  </si>
  <si>
    <t>设置问卷调查：
满意度=满意问卷数/（有效问卷数）×100%</t>
  </si>
  <si>
    <t>①满意度≥80%，得3分；
②80%＞满意度≥70%，得2分；
③70%＞满意度≥60%，得1分；
④满意度＜60%，得0分。
满意度=满意问卷份数/有效问卷份数×100%；
调查问卷得分按照每份调查问卷评分标准说明中，明确的各个题目和选项的分值进行计算。按照收回的有效调查问卷的评分进行统计，调查问卷得分达到80分及以上的，为满意问卷。</t>
  </si>
  <si>
    <t>有效问卷30份，得分86%，满分</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</si>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</sst>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9"/>
      <color theme="1"/>
      <name val="宋体"/>
      <charset val="134"/>
      <scheme val="minor"/>
    </font>
    <font>
      <sz val="10"/>
      <color theme="1"/>
      <name val="宋体"/>
      <charset val="134"/>
      <scheme val="minor"/>
    </font>
    <font>
      <sz val="9"/>
      <color theme="1"/>
      <name val="仿宋"/>
      <charset val="134"/>
    </font>
    <font>
      <sz val="12"/>
      <color theme="1"/>
      <name val="宋体"/>
      <charset val="134"/>
    </font>
    <font>
      <b/>
      <sz val="16"/>
      <color rgb="FF000000"/>
      <name val="宋体"/>
      <charset val="134"/>
    </font>
    <font>
      <b/>
      <sz val="9"/>
      <color rgb="FF000000"/>
      <name val="宋体"/>
      <charset val="134"/>
    </font>
    <font>
      <b/>
      <sz val="11"/>
      <color rgb="FF000000"/>
      <name val="仿宋"/>
      <charset val="134"/>
    </font>
    <font>
      <sz val="11"/>
      <color rgb="FF000000"/>
      <name val="仿宋"/>
      <charset val="134"/>
    </font>
    <font>
      <sz val="11"/>
      <name val="仿宋"/>
      <charset val="134"/>
    </font>
    <font>
      <sz val="11"/>
      <color theme="1"/>
      <name val="仿宋"/>
      <charset val="134"/>
    </font>
    <font>
      <b/>
      <sz val="11"/>
      <color theme="1"/>
      <name val="仿宋"/>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name val="宋体"/>
      <charset val="134"/>
    </font>
    <font>
      <sz val="11"/>
      <color rgb="FFFF0000"/>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13" fillId="2" borderId="0" applyNumberFormat="0" applyBorder="0" applyAlignment="0" applyProtection="0">
      <alignment vertical="center"/>
    </xf>
    <xf numFmtId="0" fontId="14"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4" borderId="0" applyNumberFormat="0" applyBorder="0" applyAlignment="0" applyProtection="0">
      <alignment vertical="center"/>
    </xf>
    <xf numFmtId="0" fontId="15" fillId="5" borderId="0" applyNumberFormat="0" applyBorder="0" applyAlignment="0" applyProtection="0">
      <alignment vertical="center"/>
    </xf>
    <xf numFmtId="43" fontId="0" fillId="0" borderId="0" applyFont="0" applyFill="0" applyBorder="0" applyAlignment="0" applyProtection="0">
      <alignment vertical="center"/>
    </xf>
    <xf numFmtId="0" fontId="16" fillId="6"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7" borderId="6" applyNumberFormat="0" applyFont="0" applyAlignment="0" applyProtection="0">
      <alignment vertical="center"/>
    </xf>
    <xf numFmtId="0" fontId="16" fillId="8"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7" applyNumberFormat="0" applyFill="0" applyAlignment="0" applyProtection="0">
      <alignment vertical="center"/>
    </xf>
    <xf numFmtId="0" fontId="24" fillId="0" borderId="7" applyNumberFormat="0" applyFill="0" applyAlignment="0" applyProtection="0">
      <alignment vertical="center"/>
    </xf>
    <xf numFmtId="0" fontId="16" fillId="9" borderId="0" applyNumberFormat="0" applyBorder="0" applyAlignment="0" applyProtection="0">
      <alignment vertical="center"/>
    </xf>
    <xf numFmtId="0" fontId="19" fillId="0" borderId="8" applyNumberFormat="0" applyFill="0" applyAlignment="0" applyProtection="0">
      <alignment vertical="center"/>
    </xf>
    <xf numFmtId="0" fontId="16" fillId="10" borderId="0" applyNumberFormat="0" applyBorder="0" applyAlignment="0" applyProtection="0">
      <alignment vertical="center"/>
    </xf>
    <xf numFmtId="0" fontId="25" fillId="11" borderId="9" applyNumberFormat="0" applyAlignment="0" applyProtection="0">
      <alignment vertical="center"/>
    </xf>
    <xf numFmtId="0" fontId="26" fillId="11" borderId="5" applyNumberFormat="0" applyAlignment="0" applyProtection="0">
      <alignment vertical="center"/>
    </xf>
    <xf numFmtId="0" fontId="27" fillId="12" borderId="10" applyNumberFormat="0" applyAlignment="0" applyProtection="0">
      <alignment vertical="center"/>
    </xf>
    <xf numFmtId="0" fontId="13" fillId="13" borderId="0" applyNumberFormat="0" applyBorder="0" applyAlignment="0" applyProtection="0">
      <alignment vertical="center"/>
    </xf>
    <xf numFmtId="0" fontId="16" fillId="14" borderId="0" applyNumberFormat="0" applyBorder="0" applyAlignment="0" applyProtection="0">
      <alignment vertical="center"/>
    </xf>
    <xf numFmtId="0" fontId="28" fillId="0" borderId="11" applyNumberFormat="0" applyFill="0" applyAlignment="0" applyProtection="0">
      <alignment vertical="center"/>
    </xf>
    <xf numFmtId="0" fontId="29" fillId="0" borderId="12" applyNumberFormat="0" applyFill="0" applyAlignment="0" applyProtection="0">
      <alignment vertical="center"/>
    </xf>
    <xf numFmtId="0" fontId="30" fillId="15" borderId="0" applyNumberFormat="0" applyBorder="0" applyAlignment="0" applyProtection="0">
      <alignment vertical="center"/>
    </xf>
    <xf numFmtId="0" fontId="31" fillId="16" borderId="0" applyNumberFormat="0" applyBorder="0" applyAlignment="0" applyProtection="0">
      <alignment vertical="center"/>
    </xf>
    <xf numFmtId="0" fontId="13" fillId="17" borderId="0" applyNumberFormat="0" applyBorder="0" applyAlignment="0" applyProtection="0">
      <alignment vertical="center"/>
    </xf>
    <xf numFmtId="0" fontId="16"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6" fillId="23" borderId="0" applyNumberFormat="0" applyBorder="0" applyAlignment="0" applyProtection="0">
      <alignment vertical="center"/>
    </xf>
    <xf numFmtId="0" fontId="16"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6"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6" fillId="30" borderId="0" applyNumberFormat="0" applyBorder="0" applyAlignment="0" applyProtection="0">
      <alignment vertical="center"/>
    </xf>
    <xf numFmtId="0" fontId="13" fillId="31" borderId="0" applyNumberFormat="0" applyBorder="0" applyAlignment="0" applyProtection="0">
      <alignment vertical="center"/>
    </xf>
    <xf numFmtId="0" fontId="16" fillId="32" borderId="0" applyNumberFormat="0" applyBorder="0" applyAlignment="0" applyProtection="0">
      <alignment vertical="center"/>
    </xf>
    <xf numFmtId="0" fontId="0" fillId="0" borderId="0"/>
  </cellStyleXfs>
  <cellXfs count="40">
    <xf numFmtId="0" fontId="0" fillId="0" borderId="0" xfId="0">
      <alignment vertical="center"/>
    </xf>
    <xf numFmtId="0" fontId="1" fillId="0" borderId="0" xfId="0" applyFont="1">
      <alignment vertical="center"/>
    </xf>
    <xf numFmtId="0" fontId="2" fillId="0" borderId="0" xfId="0" applyFont="1">
      <alignment vertical="center"/>
    </xf>
    <xf numFmtId="0" fontId="0" fillId="0" borderId="0" xfId="0" applyAlignment="1">
      <alignment horizontal="center" vertical="center"/>
    </xf>
    <xf numFmtId="0" fontId="0" fillId="0" borderId="0" xfId="0" applyAlignment="1">
      <alignment vertical="center" wrapText="1"/>
    </xf>
    <xf numFmtId="0" fontId="3" fillId="0" borderId="0" xfId="0" applyFont="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6" fillId="0" borderId="0" xfId="0" applyFont="1" applyAlignment="1">
      <alignment horizontal="left" vertical="center"/>
    </xf>
    <xf numFmtId="0" fontId="7"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left" vertical="center" wrapText="1"/>
    </xf>
    <xf numFmtId="0" fontId="8" fillId="0" borderId="3" xfId="0" applyFont="1" applyBorder="1" applyAlignment="1">
      <alignment horizontal="center" vertical="center" wrapText="1"/>
    </xf>
    <xf numFmtId="0" fontId="8" fillId="0" borderId="1" xfId="0" applyFont="1" applyBorder="1" applyAlignment="1">
      <alignment horizontal="justify" vertical="center" wrapText="1"/>
    </xf>
    <xf numFmtId="0" fontId="8" fillId="0" borderId="4" xfId="0" applyFont="1" applyBorder="1" applyAlignment="1">
      <alignment horizontal="center" vertical="center" wrapText="1"/>
    </xf>
    <xf numFmtId="0" fontId="8" fillId="0" borderId="4" xfId="0" applyFont="1" applyBorder="1" applyAlignment="1">
      <alignment horizontal="justify" vertical="center" wrapText="1"/>
    </xf>
    <xf numFmtId="0" fontId="9" fillId="0" borderId="1" xfId="0" applyFont="1" applyBorder="1" applyAlignment="1">
      <alignment horizontal="left" vertical="center" wrapText="1"/>
    </xf>
    <xf numFmtId="0" fontId="8" fillId="0" borderId="1" xfId="0" applyFont="1" applyBorder="1" applyAlignment="1">
      <alignment vertical="center" wrapText="1"/>
    </xf>
    <xf numFmtId="0" fontId="9" fillId="0" borderId="1" xfId="0" applyFont="1" applyBorder="1" applyAlignment="1">
      <alignment horizontal="center" vertical="center" wrapText="1"/>
    </xf>
    <xf numFmtId="0" fontId="9" fillId="0" borderId="1" xfId="0" applyFont="1" applyBorder="1" applyAlignment="1">
      <alignment vertical="center" wrapText="1"/>
    </xf>
    <xf numFmtId="0" fontId="9" fillId="0" borderId="4" xfId="0" applyFont="1" applyBorder="1" applyAlignment="1">
      <alignment horizontal="center" vertical="center" wrapText="1"/>
    </xf>
    <xf numFmtId="0" fontId="10" fillId="0" borderId="1" xfId="0" applyFont="1" applyBorder="1" applyAlignment="1">
      <alignment horizontal="left" vertical="center" wrapText="1"/>
    </xf>
    <xf numFmtId="0" fontId="9" fillId="0" borderId="3" xfId="0" applyFont="1" applyBorder="1" applyAlignment="1">
      <alignment horizontal="center"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8" fillId="0" borderId="4" xfId="0" applyFont="1" applyBorder="1" applyAlignment="1">
      <alignment vertical="center" wrapText="1"/>
    </xf>
    <xf numFmtId="0" fontId="8" fillId="0" borderId="4" xfId="0" applyFont="1" applyBorder="1" applyAlignment="1">
      <alignment horizontal="left" vertical="center" wrapText="1"/>
    </xf>
    <xf numFmtId="0" fontId="9" fillId="0" borderId="1" xfId="49" applyFont="1" applyBorder="1" applyAlignment="1">
      <alignment horizontal="left" vertical="center" wrapText="1"/>
    </xf>
    <xf numFmtId="0" fontId="10" fillId="0" borderId="1"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vertical="center" wrapText="1"/>
    </xf>
    <xf numFmtId="0" fontId="11" fillId="0" borderId="1" xfId="0" applyFont="1" applyBorder="1" applyAlignment="1">
      <alignment horizontal="center" vertical="center"/>
    </xf>
    <xf numFmtId="0" fontId="0" fillId="0" borderId="1" xfId="0" applyFont="1" applyBorder="1" applyAlignment="1">
      <alignment horizontal="center" vertical="center"/>
    </xf>
    <xf numFmtId="0" fontId="0" fillId="0" borderId="1" xfId="0" applyFont="1" applyBorder="1">
      <alignment vertical="center"/>
    </xf>
    <xf numFmtId="0" fontId="12" fillId="0" borderId="1" xfId="0" applyFont="1" applyBorder="1" applyAlignment="1">
      <alignment horizontal="center" vertical="center"/>
    </xf>
    <xf numFmtId="0" fontId="9"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9" fillId="0" borderId="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6"/>
  <sheetViews>
    <sheetView tabSelected="1" view="pageBreakPreview" zoomScaleNormal="85" topLeftCell="A22" workbookViewId="0">
      <selection activeCell="H24" sqref="H24"/>
    </sheetView>
  </sheetViews>
  <sheetFormatPr defaultColWidth="9" defaultRowHeight="13.5"/>
  <cols>
    <col min="1" max="1" width="8" style="3" customWidth="1"/>
    <col min="2" max="2" width="6.63333333333333" style="3" customWidth="1"/>
    <col min="3" max="3" width="9.86666666666667" style="3" customWidth="1"/>
    <col min="4" max="4" width="5.86666666666667" style="3" customWidth="1"/>
    <col min="5" max="5" width="21.5583333333333" customWidth="1"/>
    <col min="6" max="6" width="40.8916666666667" customWidth="1"/>
    <col min="7" max="7" width="39.8916666666667" style="4" customWidth="1"/>
    <col min="8" max="8" width="28.25" style="4" customWidth="1"/>
    <col min="9" max="9" width="5" style="5" customWidth="1"/>
    <col min="10" max="10" width="5.25" style="3" customWidth="1"/>
    <col min="11" max="11" width="27.75" customWidth="1"/>
  </cols>
  <sheetData>
    <row r="1" ht="14.25" spans="1:1">
      <c r="A1" s="6" t="s">
        <v>0</v>
      </c>
    </row>
    <row r="2" spans="1:11">
      <c r="A2" s="7" t="s">
        <v>1</v>
      </c>
      <c r="B2" s="7"/>
      <c r="C2" s="7"/>
      <c r="D2" s="7"/>
      <c r="E2" s="7"/>
      <c r="F2" s="7"/>
      <c r="G2" s="7"/>
      <c r="H2" s="7"/>
      <c r="I2" s="7"/>
      <c r="J2" s="7"/>
      <c r="K2" s="7"/>
    </row>
    <row r="3" spans="1:11">
      <c r="A3" s="7"/>
      <c r="B3" s="7"/>
      <c r="C3" s="7"/>
      <c r="D3" s="7"/>
      <c r="E3" s="7"/>
      <c r="F3" s="7"/>
      <c r="G3" s="7"/>
      <c r="H3" s="7"/>
      <c r="I3" s="7"/>
      <c r="J3" s="7"/>
      <c r="K3" s="7"/>
    </row>
    <row r="4" spans="1:11">
      <c r="A4" s="8" t="s">
        <v>2</v>
      </c>
      <c r="B4" s="8"/>
      <c r="C4" s="8"/>
      <c r="D4" s="8"/>
      <c r="E4" s="8"/>
      <c r="F4" s="8"/>
      <c r="G4" s="8"/>
      <c r="H4" s="8"/>
      <c r="I4" s="8"/>
      <c r="J4" s="8"/>
      <c r="K4" s="8"/>
    </row>
    <row r="5" ht="31" customHeight="1" spans="1:11">
      <c r="A5" s="9" t="s">
        <v>3</v>
      </c>
      <c r="B5" s="9" t="s">
        <v>4</v>
      </c>
      <c r="C5" s="9" t="s">
        <v>5</v>
      </c>
      <c r="D5" s="9" t="s">
        <v>6</v>
      </c>
      <c r="E5" s="9" t="s">
        <v>7</v>
      </c>
      <c r="F5" s="9" t="s">
        <v>8</v>
      </c>
      <c r="G5" s="9" t="s">
        <v>9</v>
      </c>
      <c r="H5" s="9" t="s">
        <v>10</v>
      </c>
      <c r="I5" s="9" t="s">
        <v>11</v>
      </c>
      <c r="J5" s="32" t="s">
        <v>12</v>
      </c>
      <c r="K5" s="32" t="s">
        <v>13</v>
      </c>
    </row>
    <row r="6" s="1" customFormat="1" ht="198" customHeight="1" spans="1:11">
      <c r="A6" s="10" t="s">
        <v>14</v>
      </c>
      <c r="B6" s="11" t="s">
        <v>15</v>
      </c>
      <c r="C6" s="11" t="s">
        <v>16</v>
      </c>
      <c r="D6" s="11">
        <v>2.5</v>
      </c>
      <c r="E6" s="12" t="s">
        <v>17</v>
      </c>
      <c r="F6" s="12" t="s">
        <v>18</v>
      </c>
      <c r="G6" s="12" t="s">
        <v>19</v>
      </c>
      <c r="H6" s="11" t="s">
        <v>20</v>
      </c>
      <c r="I6" s="11">
        <v>2.5</v>
      </c>
      <c r="J6" s="33">
        <v>0</v>
      </c>
      <c r="K6" s="34"/>
    </row>
    <row r="7" s="1" customFormat="1" ht="120" customHeight="1" spans="1:11">
      <c r="A7" s="13"/>
      <c r="B7" s="11"/>
      <c r="C7" s="11" t="s">
        <v>21</v>
      </c>
      <c r="D7" s="11">
        <v>1.5</v>
      </c>
      <c r="E7" s="14" t="s">
        <v>22</v>
      </c>
      <c r="F7" s="12" t="s">
        <v>23</v>
      </c>
      <c r="G7" s="12" t="s">
        <v>24</v>
      </c>
      <c r="H7" s="11" t="s">
        <v>20</v>
      </c>
      <c r="I7" s="11">
        <v>1.5</v>
      </c>
      <c r="J7" s="33">
        <v>0</v>
      </c>
      <c r="K7" s="34"/>
    </row>
    <row r="8" s="1" customFormat="1" ht="172" customHeight="1" spans="1:11">
      <c r="A8" s="13"/>
      <c r="B8" s="10" t="s">
        <v>25</v>
      </c>
      <c r="C8" s="11" t="s">
        <v>26</v>
      </c>
      <c r="D8" s="11">
        <v>4</v>
      </c>
      <c r="E8" s="12" t="s">
        <v>27</v>
      </c>
      <c r="F8" s="12" t="s">
        <v>28</v>
      </c>
      <c r="G8" s="12" t="s">
        <v>29</v>
      </c>
      <c r="H8" s="12" t="s">
        <v>30</v>
      </c>
      <c r="I8" s="11">
        <v>3</v>
      </c>
      <c r="J8" s="33">
        <v>1</v>
      </c>
      <c r="K8" s="20" t="s">
        <v>31</v>
      </c>
    </row>
    <row r="9" s="1" customFormat="1" ht="136" customHeight="1" spans="1:11">
      <c r="A9" s="15"/>
      <c r="B9" s="15"/>
      <c r="C9" s="11" t="s">
        <v>32</v>
      </c>
      <c r="D9" s="11">
        <v>3</v>
      </c>
      <c r="E9" s="16" t="s">
        <v>33</v>
      </c>
      <c r="F9" s="12" t="s">
        <v>34</v>
      </c>
      <c r="G9" s="12" t="s">
        <v>35</v>
      </c>
      <c r="H9" s="17" t="s">
        <v>36</v>
      </c>
      <c r="I9" s="11">
        <v>1</v>
      </c>
      <c r="J9" s="33">
        <v>2</v>
      </c>
      <c r="K9" s="20" t="s">
        <v>37</v>
      </c>
    </row>
    <row r="10" s="1" customFormat="1" ht="163" customHeight="1" spans="1:11">
      <c r="A10" s="10" t="s">
        <v>38</v>
      </c>
      <c r="B10" s="10" t="s">
        <v>39</v>
      </c>
      <c r="C10" s="11" t="s">
        <v>40</v>
      </c>
      <c r="D10" s="11">
        <v>2</v>
      </c>
      <c r="E10" s="14" t="s">
        <v>41</v>
      </c>
      <c r="F10" s="18" t="s">
        <v>42</v>
      </c>
      <c r="G10" s="18" t="s">
        <v>43</v>
      </c>
      <c r="H10" s="19" t="s">
        <v>20</v>
      </c>
      <c r="I10" s="11">
        <v>2</v>
      </c>
      <c r="J10" s="33">
        <v>0</v>
      </c>
      <c r="K10" s="34"/>
    </row>
    <row r="11" s="1" customFormat="1" ht="153" customHeight="1" spans="1:11">
      <c r="A11" s="15"/>
      <c r="B11" s="15"/>
      <c r="C11" s="11" t="s">
        <v>44</v>
      </c>
      <c r="D11" s="11">
        <v>2</v>
      </c>
      <c r="E11" s="14" t="s">
        <v>45</v>
      </c>
      <c r="F11" s="12" t="s">
        <v>46</v>
      </c>
      <c r="G11" s="12" t="s">
        <v>47</v>
      </c>
      <c r="H11" s="19" t="s">
        <v>20</v>
      </c>
      <c r="I11" s="11">
        <v>2</v>
      </c>
      <c r="J11" s="33">
        <v>0</v>
      </c>
      <c r="K11" s="34"/>
    </row>
    <row r="12" s="1" customFormat="1" ht="319" customHeight="1" spans="1:11">
      <c r="A12" s="11" t="s">
        <v>48</v>
      </c>
      <c r="B12" s="11" t="s">
        <v>49</v>
      </c>
      <c r="C12" s="11" t="s">
        <v>50</v>
      </c>
      <c r="D12" s="11">
        <v>3</v>
      </c>
      <c r="E12" s="14" t="s">
        <v>51</v>
      </c>
      <c r="F12" s="12" t="s">
        <v>52</v>
      </c>
      <c r="G12" s="12" t="s">
        <v>53</v>
      </c>
      <c r="H12" s="20" t="s">
        <v>54</v>
      </c>
      <c r="I12" s="11">
        <v>1.8</v>
      </c>
      <c r="J12" s="33">
        <v>1.2</v>
      </c>
      <c r="K12" s="20" t="s">
        <v>55</v>
      </c>
    </row>
    <row r="13" s="1" customFormat="1" ht="128" customHeight="1" spans="1:11">
      <c r="A13" s="10" t="s">
        <v>48</v>
      </c>
      <c r="B13" s="10" t="s">
        <v>49</v>
      </c>
      <c r="C13" s="11" t="s">
        <v>56</v>
      </c>
      <c r="D13" s="11">
        <v>3</v>
      </c>
      <c r="E13" s="14" t="s">
        <v>57</v>
      </c>
      <c r="F13" s="20" t="s">
        <v>58</v>
      </c>
      <c r="G13" s="20" t="s">
        <v>59</v>
      </c>
      <c r="H13" s="20" t="s">
        <v>60</v>
      </c>
      <c r="I13" s="11">
        <v>3</v>
      </c>
      <c r="J13" s="33">
        <v>0</v>
      </c>
      <c r="K13" s="20"/>
    </row>
    <row r="14" s="1" customFormat="1" ht="300" customHeight="1" spans="1:11">
      <c r="A14" s="13"/>
      <c r="B14" s="15"/>
      <c r="C14" s="11" t="s">
        <v>61</v>
      </c>
      <c r="D14" s="11">
        <v>3</v>
      </c>
      <c r="E14" s="14" t="s">
        <v>62</v>
      </c>
      <c r="F14" s="20" t="s">
        <v>63</v>
      </c>
      <c r="G14" s="20" t="s">
        <v>64</v>
      </c>
      <c r="H14" s="20" t="s">
        <v>65</v>
      </c>
      <c r="I14" s="11">
        <v>0</v>
      </c>
      <c r="J14" s="33">
        <v>3</v>
      </c>
      <c r="K14" s="20" t="s">
        <v>66</v>
      </c>
    </row>
    <row r="15" s="1" customFormat="1" ht="186" customHeight="1" spans="1:11">
      <c r="A15" s="15"/>
      <c r="B15" s="11" t="s">
        <v>49</v>
      </c>
      <c r="C15" s="19" t="s">
        <v>67</v>
      </c>
      <c r="D15" s="19">
        <v>2</v>
      </c>
      <c r="E15" s="17" t="s">
        <v>68</v>
      </c>
      <c r="F15" s="20" t="s">
        <v>69</v>
      </c>
      <c r="G15" s="20" t="s">
        <v>70</v>
      </c>
      <c r="H15" s="20" t="s">
        <v>71</v>
      </c>
      <c r="I15" s="11">
        <v>1</v>
      </c>
      <c r="J15" s="33">
        <v>1</v>
      </c>
      <c r="K15" s="20" t="s">
        <v>72</v>
      </c>
    </row>
    <row r="16" s="1" customFormat="1" ht="122" customHeight="1" spans="1:11">
      <c r="A16" s="13" t="s">
        <v>48</v>
      </c>
      <c r="B16" s="13" t="s">
        <v>73</v>
      </c>
      <c r="C16" s="21" t="s">
        <v>74</v>
      </c>
      <c r="D16" s="21">
        <v>1</v>
      </c>
      <c r="E16" s="17" t="s">
        <v>75</v>
      </c>
      <c r="F16" s="20" t="s">
        <v>76</v>
      </c>
      <c r="G16" s="20" t="s">
        <v>77</v>
      </c>
      <c r="H16" s="20" t="s">
        <v>78</v>
      </c>
      <c r="I16" s="19">
        <v>0</v>
      </c>
      <c r="J16" s="33">
        <v>1</v>
      </c>
      <c r="K16" s="20" t="s">
        <v>79</v>
      </c>
    </row>
    <row r="17" s="1" customFormat="1" ht="119" customHeight="1" spans="1:11">
      <c r="A17" s="13"/>
      <c r="B17" s="13"/>
      <c r="C17" s="19" t="s">
        <v>80</v>
      </c>
      <c r="D17" s="19">
        <v>1</v>
      </c>
      <c r="E17" s="17" t="s">
        <v>81</v>
      </c>
      <c r="F17" s="20" t="s">
        <v>82</v>
      </c>
      <c r="G17" s="20" t="s">
        <v>83</v>
      </c>
      <c r="H17" s="20" t="s">
        <v>84</v>
      </c>
      <c r="I17" s="19">
        <v>0</v>
      </c>
      <c r="J17" s="33">
        <v>1</v>
      </c>
      <c r="K17" s="20" t="s">
        <v>85</v>
      </c>
    </row>
    <row r="18" s="1" customFormat="1" ht="156" customHeight="1" spans="1:11">
      <c r="A18" s="13"/>
      <c r="B18" s="15"/>
      <c r="C18" s="19" t="s">
        <v>86</v>
      </c>
      <c r="D18" s="19">
        <v>1</v>
      </c>
      <c r="E18" s="17" t="s">
        <v>87</v>
      </c>
      <c r="F18" s="17" t="s">
        <v>88</v>
      </c>
      <c r="G18" s="17" t="s">
        <v>89</v>
      </c>
      <c r="H18" s="17" t="s">
        <v>90</v>
      </c>
      <c r="I18" s="19">
        <v>1</v>
      </c>
      <c r="J18" s="33">
        <v>0</v>
      </c>
      <c r="K18" s="34"/>
    </row>
    <row r="19" s="1" customFormat="1" ht="205" customHeight="1" spans="1:11">
      <c r="A19" s="15"/>
      <c r="B19" s="11" t="s">
        <v>91</v>
      </c>
      <c r="C19" s="11" t="s">
        <v>92</v>
      </c>
      <c r="D19" s="11">
        <v>4</v>
      </c>
      <c r="E19" s="12" t="s">
        <v>93</v>
      </c>
      <c r="F19" s="17" t="s">
        <v>94</v>
      </c>
      <c r="G19" s="12" t="s">
        <v>95</v>
      </c>
      <c r="H19" s="12" t="s">
        <v>96</v>
      </c>
      <c r="I19" s="11">
        <v>4</v>
      </c>
      <c r="J19" s="35">
        <v>0</v>
      </c>
      <c r="K19" s="20"/>
    </row>
    <row r="20" s="1" customFormat="1" ht="242" customHeight="1" spans="1:11">
      <c r="A20" s="11" t="s">
        <v>97</v>
      </c>
      <c r="B20" s="11" t="s">
        <v>91</v>
      </c>
      <c r="C20" s="11" t="s">
        <v>98</v>
      </c>
      <c r="D20" s="11">
        <v>4</v>
      </c>
      <c r="E20" s="12" t="s">
        <v>99</v>
      </c>
      <c r="F20" s="17" t="s">
        <v>100</v>
      </c>
      <c r="G20" s="12" t="s">
        <v>101</v>
      </c>
      <c r="H20" s="17" t="s">
        <v>102</v>
      </c>
      <c r="I20" s="11">
        <v>2.3</v>
      </c>
      <c r="J20" s="33">
        <v>1.7</v>
      </c>
      <c r="K20" s="20" t="s">
        <v>103</v>
      </c>
    </row>
    <row r="21" s="1" customFormat="1" ht="100" customHeight="1" spans="1:11">
      <c r="A21" s="11"/>
      <c r="B21" s="11" t="s">
        <v>104</v>
      </c>
      <c r="C21" s="11" t="s">
        <v>105</v>
      </c>
      <c r="D21" s="11">
        <v>1</v>
      </c>
      <c r="E21" s="12" t="s">
        <v>106</v>
      </c>
      <c r="F21" s="22" t="s">
        <v>107</v>
      </c>
      <c r="G21" s="17" t="s">
        <v>108</v>
      </c>
      <c r="H21" s="12" t="s">
        <v>90</v>
      </c>
      <c r="I21" s="19">
        <v>1</v>
      </c>
      <c r="J21" s="33">
        <v>0</v>
      </c>
      <c r="K21" s="34"/>
    </row>
    <row r="22" s="1" customFormat="1" ht="252" customHeight="1" spans="1:11">
      <c r="A22" s="11"/>
      <c r="B22" s="11"/>
      <c r="C22" s="11" t="s">
        <v>109</v>
      </c>
      <c r="D22" s="11">
        <v>2</v>
      </c>
      <c r="E22" s="12" t="s">
        <v>110</v>
      </c>
      <c r="F22" s="22" t="s">
        <v>111</v>
      </c>
      <c r="G22" s="17" t="s">
        <v>112</v>
      </c>
      <c r="H22" s="12" t="s">
        <v>113</v>
      </c>
      <c r="I22" s="19">
        <v>1.5</v>
      </c>
      <c r="J22" s="33">
        <v>0.5</v>
      </c>
      <c r="K22" s="20" t="s">
        <v>114</v>
      </c>
    </row>
    <row r="23" s="1" customFormat="1" ht="88" customHeight="1" spans="1:11">
      <c r="A23" s="11"/>
      <c r="B23" s="11"/>
      <c r="C23" s="11" t="s">
        <v>115</v>
      </c>
      <c r="D23" s="11">
        <v>1</v>
      </c>
      <c r="E23" s="12" t="s">
        <v>116</v>
      </c>
      <c r="F23" s="22" t="s">
        <v>117</v>
      </c>
      <c r="G23" s="17" t="s">
        <v>118</v>
      </c>
      <c r="H23" s="12" t="s">
        <v>119</v>
      </c>
      <c r="I23" s="19">
        <v>1</v>
      </c>
      <c r="J23" s="33">
        <v>0</v>
      </c>
      <c r="K23" s="20"/>
    </row>
    <row r="24" s="1" customFormat="1" ht="186" customHeight="1" spans="1:11">
      <c r="A24" s="13" t="s">
        <v>48</v>
      </c>
      <c r="B24" s="13" t="s">
        <v>104</v>
      </c>
      <c r="C24" s="23" t="s">
        <v>120</v>
      </c>
      <c r="D24" s="23">
        <v>3</v>
      </c>
      <c r="E24" s="24" t="s">
        <v>121</v>
      </c>
      <c r="F24" s="25" t="s">
        <v>122</v>
      </c>
      <c r="G24" s="17" t="s">
        <v>123</v>
      </c>
      <c r="H24" s="17" t="s">
        <v>124</v>
      </c>
      <c r="I24" s="19">
        <v>2.7</v>
      </c>
      <c r="J24" s="33">
        <v>0.3</v>
      </c>
      <c r="K24" s="20" t="s">
        <v>125</v>
      </c>
    </row>
    <row r="25" s="1" customFormat="1" ht="216" customHeight="1" spans="1:11">
      <c r="A25" s="13"/>
      <c r="B25" s="13"/>
      <c r="C25" s="11" t="s">
        <v>126</v>
      </c>
      <c r="D25" s="11">
        <v>2</v>
      </c>
      <c r="E25" s="18" t="s">
        <v>127</v>
      </c>
      <c r="F25" s="18" t="s">
        <v>128</v>
      </c>
      <c r="G25" s="12" t="s">
        <v>129</v>
      </c>
      <c r="H25" s="17" t="s">
        <v>130</v>
      </c>
      <c r="I25" s="19">
        <v>0.4</v>
      </c>
      <c r="J25" s="33">
        <v>1.6</v>
      </c>
      <c r="K25" s="20" t="s">
        <v>131</v>
      </c>
    </row>
    <row r="26" s="1" customFormat="1" ht="177" customHeight="1" spans="1:11">
      <c r="A26" s="15"/>
      <c r="B26" s="15"/>
      <c r="C26" s="19" t="s">
        <v>132</v>
      </c>
      <c r="D26" s="19">
        <v>2</v>
      </c>
      <c r="E26" s="17" t="s">
        <v>133</v>
      </c>
      <c r="F26" s="17" t="s">
        <v>134</v>
      </c>
      <c r="G26" s="17" t="s">
        <v>135</v>
      </c>
      <c r="H26" s="12" t="s">
        <v>90</v>
      </c>
      <c r="I26" s="19">
        <v>2</v>
      </c>
      <c r="J26" s="33">
        <v>0</v>
      </c>
      <c r="K26" s="34"/>
    </row>
    <row r="27" s="1" customFormat="1" ht="270" customHeight="1" spans="1:11">
      <c r="A27" s="11" t="s">
        <v>97</v>
      </c>
      <c r="B27" s="11" t="s">
        <v>104</v>
      </c>
      <c r="C27" s="11" t="s">
        <v>136</v>
      </c>
      <c r="D27" s="11">
        <v>2</v>
      </c>
      <c r="E27" s="17" t="s">
        <v>137</v>
      </c>
      <c r="F27" s="17" t="s">
        <v>138</v>
      </c>
      <c r="G27" s="17" t="s">
        <v>139</v>
      </c>
      <c r="H27" s="12" t="s">
        <v>140</v>
      </c>
      <c r="I27" s="19">
        <v>1.7</v>
      </c>
      <c r="J27" s="33">
        <v>0.3</v>
      </c>
      <c r="K27" s="20" t="s">
        <v>141</v>
      </c>
    </row>
    <row r="28" s="1" customFormat="1" ht="399" customHeight="1" spans="1:11">
      <c r="A28" s="18" t="s">
        <v>142</v>
      </c>
      <c r="B28" s="11" t="s">
        <v>143</v>
      </c>
      <c r="C28" s="11" t="s">
        <v>144</v>
      </c>
      <c r="D28" s="11">
        <v>17</v>
      </c>
      <c r="E28" s="12" t="s">
        <v>145</v>
      </c>
      <c r="F28" s="17" t="s">
        <v>146</v>
      </c>
      <c r="G28" s="12" t="s">
        <v>147</v>
      </c>
      <c r="H28" s="12" t="s">
        <v>148</v>
      </c>
      <c r="I28" s="11">
        <v>12.63</v>
      </c>
      <c r="J28" s="33">
        <v>4.37</v>
      </c>
      <c r="K28" s="20" t="s">
        <v>149</v>
      </c>
    </row>
    <row r="29" s="1" customFormat="1" ht="211" customHeight="1" spans="1:11">
      <c r="A29" s="10" t="s">
        <v>150</v>
      </c>
      <c r="B29" s="11" t="s">
        <v>151</v>
      </c>
      <c r="C29" s="11" t="s">
        <v>152</v>
      </c>
      <c r="D29" s="11">
        <v>10</v>
      </c>
      <c r="E29" s="12" t="s">
        <v>153</v>
      </c>
      <c r="F29" s="17" t="s">
        <v>154</v>
      </c>
      <c r="G29" s="12" t="s">
        <v>155</v>
      </c>
      <c r="H29" s="12" t="s">
        <v>156</v>
      </c>
      <c r="I29" s="11">
        <v>8.93</v>
      </c>
      <c r="J29" s="33">
        <v>1.07</v>
      </c>
      <c r="K29" s="20" t="s">
        <v>157</v>
      </c>
    </row>
    <row r="30" s="1" customFormat="1" ht="185" customHeight="1" spans="1:11">
      <c r="A30" s="13"/>
      <c r="B30" s="18" t="s">
        <v>158</v>
      </c>
      <c r="C30" s="11" t="s">
        <v>159</v>
      </c>
      <c r="D30" s="11">
        <v>2</v>
      </c>
      <c r="E30" s="18" t="s">
        <v>160</v>
      </c>
      <c r="F30" s="20" t="s">
        <v>161</v>
      </c>
      <c r="G30" s="20" t="s">
        <v>162</v>
      </c>
      <c r="H30" s="12" t="s">
        <v>163</v>
      </c>
      <c r="I30" s="19">
        <v>1.6</v>
      </c>
      <c r="J30" s="33">
        <v>0.4</v>
      </c>
      <c r="K30" s="20" t="s">
        <v>164</v>
      </c>
    </row>
    <row r="31" s="1" customFormat="1" ht="237" customHeight="1" spans="1:11">
      <c r="A31" s="13"/>
      <c r="B31" s="11" t="s">
        <v>158</v>
      </c>
      <c r="C31" s="11" t="s">
        <v>165</v>
      </c>
      <c r="D31" s="11">
        <v>3</v>
      </c>
      <c r="E31" s="18" t="s">
        <v>166</v>
      </c>
      <c r="F31" s="20" t="s">
        <v>167</v>
      </c>
      <c r="G31" s="20" t="s">
        <v>168</v>
      </c>
      <c r="H31" s="12" t="s">
        <v>169</v>
      </c>
      <c r="I31" s="19">
        <v>2.2</v>
      </c>
      <c r="J31" s="33">
        <v>0.8</v>
      </c>
      <c r="K31" s="36" t="s">
        <v>170</v>
      </c>
    </row>
    <row r="32" s="1" customFormat="1" ht="63" customHeight="1" spans="1:11">
      <c r="A32" s="15"/>
      <c r="B32" s="11"/>
      <c r="C32" s="11" t="s">
        <v>171</v>
      </c>
      <c r="D32" s="11">
        <v>3</v>
      </c>
      <c r="E32" s="18" t="s">
        <v>172</v>
      </c>
      <c r="F32" s="20" t="s">
        <v>173</v>
      </c>
      <c r="G32" s="18" t="s">
        <v>174</v>
      </c>
      <c r="H32" s="12" t="s">
        <v>175</v>
      </c>
      <c r="I32" s="11">
        <v>2.5</v>
      </c>
      <c r="J32" s="33">
        <v>0.5</v>
      </c>
      <c r="K32" s="17" t="s">
        <v>176</v>
      </c>
    </row>
    <row r="33" s="1" customFormat="1" ht="369" customHeight="1" spans="1:11">
      <c r="A33" s="18" t="s">
        <v>150</v>
      </c>
      <c r="B33" s="11" t="s">
        <v>177</v>
      </c>
      <c r="C33" s="11" t="s">
        <v>178</v>
      </c>
      <c r="D33" s="11">
        <v>5</v>
      </c>
      <c r="E33" s="18" t="s">
        <v>179</v>
      </c>
      <c r="F33" s="20" t="s">
        <v>180</v>
      </c>
      <c r="G33" s="18" t="s">
        <v>181</v>
      </c>
      <c r="H33" s="17" t="s">
        <v>182</v>
      </c>
      <c r="I33" s="37">
        <v>3</v>
      </c>
      <c r="J33" s="38">
        <v>2</v>
      </c>
      <c r="K33" s="39" t="s">
        <v>183</v>
      </c>
    </row>
    <row r="34" s="1" customFormat="1" ht="204" customHeight="1" spans="1:11">
      <c r="A34" s="11" t="s">
        <v>184</v>
      </c>
      <c r="B34" s="11" t="s">
        <v>185</v>
      </c>
      <c r="C34" s="19" t="s">
        <v>186</v>
      </c>
      <c r="D34" s="19">
        <v>1</v>
      </c>
      <c r="E34" s="17" t="s">
        <v>187</v>
      </c>
      <c r="F34" s="17" t="s">
        <v>188</v>
      </c>
      <c r="G34" s="17" t="s">
        <v>189</v>
      </c>
      <c r="H34" s="19" t="s">
        <v>190</v>
      </c>
      <c r="I34" s="11">
        <v>1</v>
      </c>
      <c r="J34" s="33">
        <v>0</v>
      </c>
      <c r="K34" s="34"/>
    </row>
    <row r="35" s="1" customFormat="1" ht="114" customHeight="1" spans="1:11">
      <c r="A35" s="11"/>
      <c r="B35" s="11"/>
      <c r="C35" s="11" t="s">
        <v>191</v>
      </c>
      <c r="D35" s="11">
        <v>2</v>
      </c>
      <c r="E35" s="18" t="s">
        <v>192</v>
      </c>
      <c r="F35" s="20" t="s">
        <v>193</v>
      </c>
      <c r="G35" s="12" t="s">
        <v>194</v>
      </c>
      <c r="H35" s="19" t="s">
        <v>20</v>
      </c>
      <c r="I35" s="19">
        <v>2</v>
      </c>
      <c r="J35" s="33">
        <v>0</v>
      </c>
      <c r="K35" s="34"/>
    </row>
    <row r="36" s="1" customFormat="1" ht="154" customHeight="1" spans="1:11">
      <c r="A36" s="11" t="s">
        <v>184</v>
      </c>
      <c r="B36" s="15" t="s">
        <v>195</v>
      </c>
      <c r="C36" s="11" t="s">
        <v>196</v>
      </c>
      <c r="D36" s="11">
        <v>2</v>
      </c>
      <c r="E36" s="12" t="s">
        <v>197</v>
      </c>
      <c r="F36" s="22" t="s">
        <v>198</v>
      </c>
      <c r="G36" s="17" t="s">
        <v>199</v>
      </c>
      <c r="H36" s="11" t="s">
        <v>20</v>
      </c>
      <c r="I36" s="19">
        <v>2</v>
      </c>
      <c r="J36" s="33">
        <v>0</v>
      </c>
      <c r="K36" s="34"/>
    </row>
    <row r="37" s="1" customFormat="1" ht="180" customHeight="1" spans="1:11">
      <c r="A37" s="11"/>
      <c r="B37" s="13" t="s">
        <v>200</v>
      </c>
      <c r="C37" s="15" t="s">
        <v>201</v>
      </c>
      <c r="D37" s="15">
        <v>2</v>
      </c>
      <c r="E37" s="26" t="s">
        <v>202</v>
      </c>
      <c r="F37" s="26" t="s">
        <v>203</v>
      </c>
      <c r="G37" s="27" t="s">
        <v>204</v>
      </c>
      <c r="H37" s="19" t="s">
        <v>205</v>
      </c>
      <c r="I37" s="19">
        <v>0</v>
      </c>
      <c r="J37" s="33">
        <v>2</v>
      </c>
      <c r="K37" s="34"/>
    </row>
    <row r="38" s="1" customFormat="1" ht="201" customHeight="1" spans="1:11">
      <c r="A38" s="11" t="s">
        <v>184</v>
      </c>
      <c r="B38" s="11" t="s">
        <v>206</v>
      </c>
      <c r="C38" s="19" t="s">
        <v>207</v>
      </c>
      <c r="D38" s="19">
        <v>3</v>
      </c>
      <c r="E38" s="17" t="s">
        <v>208</v>
      </c>
      <c r="F38" s="17" t="s">
        <v>209</v>
      </c>
      <c r="G38" s="28" t="s">
        <v>210</v>
      </c>
      <c r="H38" s="19" t="s">
        <v>211</v>
      </c>
      <c r="I38" s="19">
        <v>3</v>
      </c>
      <c r="J38" s="33"/>
      <c r="K38" s="34"/>
    </row>
    <row r="39" s="1" customFormat="1" ht="20" customHeight="1" spans="1:11">
      <c r="A39" s="29" t="s">
        <v>212</v>
      </c>
      <c r="B39" s="29"/>
      <c r="C39" s="29"/>
      <c r="D39" s="29">
        <f>SUM(D6:D38)</f>
        <v>100</v>
      </c>
      <c r="E39" s="29">
        <f t="shared" ref="E39:J39" si="0">SUM(E6:E38)</f>
        <v>0</v>
      </c>
      <c r="F39" s="29">
        <f t="shared" si="0"/>
        <v>0</v>
      </c>
      <c r="G39" s="29">
        <f t="shared" si="0"/>
        <v>0</v>
      </c>
      <c r="H39" s="29">
        <f t="shared" si="0"/>
        <v>0</v>
      </c>
      <c r="I39" s="29">
        <f t="shared" si="0"/>
        <v>74.26</v>
      </c>
      <c r="J39" s="29">
        <f t="shared" si="0"/>
        <v>25.74</v>
      </c>
      <c r="K39" s="34"/>
    </row>
    <row r="40" s="2" customFormat="1" ht="12" spans="1:10">
      <c r="A40" s="30"/>
      <c r="B40" s="30"/>
      <c r="C40" s="30"/>
      <c r="D40" s="30"/>
      <c r="G40" s="31"/>
      <c r="H40" s="31"/>
      <c r="I40" s="5"/>
      <c r="J40" s="30"/>
    </row>
    <row r="41" s="2" customFormat="1" ht="12" spans="1:10">
      <c r="A41" s="30"/>
      <c r="B41" s="30"/>
      <c r="C41" s="30"/>
      <c r="D41" s="30"/>
      <c r="G41" s="31"/>
      <c r="H41" s="31"/>
      <c r="I41" s="5"/>
      <c r="J41" s="30"/>
    </row>
    <row r="42" s="2" customFormat="1" ht="12" spans="1:10">
      <c r="A42" s="30"/>
      <c r="B42" s="30"/>
      <c r="C42" s="30"/>
      <c r="D42" s="30"/>
      <c r="G42" s="31"/>
      <c r="H42" s="31"/>
      <c r="I42" s="5"/>
      <c r="J42" s="30"/>
    </row>
    <row r="43" s="2" customFormat="1" ht="12" spans="1:10">
      <c r="A43" s="30"/>
      <c r="B43" s="30"/>
      <c r="C43" s="30"/>
      <c r="D43" s="30"/>
      <c r="G43" s="31"/>
      <c r="H43" s="31"/>
      <c r="I43" s="5"/>
      <c r="J43" s="30"/>
    </row>
    <row r="44" s="2" customFormat="1" ht="12" spans="1:10">
      <c r="A44" s="30"/>
      <c r="B44" s="30"/>
      <c r="C44" s="30"/>
      <c r="D44" s="30"/>
      <c r="G44" s="31"/>
      <c r="H44" s="31"/>
      <c r="I44" s="5"/>
      <c r="J44" s="30"/>
    </row>
    <row r="45" s="2" customFormat="1" ht="12" spans="1:10">
      <c r="A45" s="30"/>
      <c r="B45" s="30"/>
      <c r="C45" s="30"/>
      <c r="D45" s="30"/>
      <c r="G45" s="31"/>
      <c r="H45" s="31"/>
      <c r="I45" s="5"/>
      <c r="J45" s="30"/>
    </row>
    <row r="46" s="2" customFormat="1" ht="12" spans="1:10">
      <c r="A46" s="30"/>
      <c r="B46" s="30"/>
      <c r="C46" s="30"/>
      <c r="D46" s="30"/>
      <c r="G46" s="31"/>
      <c r="H46" s="31"/>
      <c r="I46" s="5"/>
      <c r="J46" s="30"/>
    </row>
    <row r="47" s="2" customFormat="1" ht="12" spans="1:10">
      <c r="A47" s="30"/>
      <c r="B47" s="30"/>
      <c r="C47" s="30"/>
      <c r="D47" s="30"/>
      <c r="G47" s="31"/>
      <c r="H47" s="31"/>
      <c r="I47" s="5"/>
      <c r="J47" s="30"/>
    </row>
    <row r="48" s="2" customFormat="1" ht="12" spans="1:10">
      <c r="A48" s="30"/>
      <c r="B48" s="30"/>
      <c r="C48" s="30"/>
      <c r="D48" s="30"/>
      <c r="G48" s="31"/>
      <c r="H48" s="31"/>
      <c r="I48" s="5"/>
      <c r="J48" s="30"/>
    </row>
    <row r="49" s="2" customFormat="1" ht="12" spans="1:10">
      <c r="A49" s="30"/>
      <c r="B49" s="30"/>
      <c r="C49" s="30"/>
      <c r="D49" s="30"/>
      <c r="G49" s="31"/>
      <c r="H49" s="31"/>
      <c r="I49" s="5"/>
      <c r="J49" s="30"/>
    </row>
    <row r="50" s="2" customFormat="1" ht="12" spans="1:10">
      <c r="A50" s="30"/>
      <c r="B50" s="30"/>
      <c r="C50" s="30"/>
      <c r="D50" s="30"/>
      <c r="G50" s="31"/>
      <c r="H50" s="31"/>
      <c r="I50" s="5"/>
      <c r="J50" s="30"/>
    </row>
    <row r="51" s="2" customFormat="1" ht="12" spans="1:10">
      <c r="A51" s="30"/>
      <c r="B51" s="30"/>
      <c r="C51" s="30"/>
      <c r="D51" s="30"/>
      <c r="G51" s="31"/>
      <c r="H51" s="31"/>
      <c r="I51" s="5"/>
      <c r="J51" s="30"/>
    </row>
    <row r="52" s="2" customFormat="1" ht="12" spans="1:10">
      <c r="A52" s="30"/>
      <c r="B52" s="30"/>
      <c r="C52" s="30"/>
      <c r="D52" s="30"/>
      <c r="G52" s="31"/>
      <c r="H52" s="31"/>
      <c r="I52" s="5"/>
      <c r="J52" s="30"/>
    </row>
    <row r="53" s="2" customFormat="1" ht="12" spans="1:10">
      <c r="A53" s="30"/>
      <c r="B53" s="30"/>
      <c r="C53" s="30"/>
      <c r="D53" s="30"/>
      <c r="G53" s="31"/>
      <c r="H53" s="31"/>
      <c r="I53" s="5"/>
      <c r="J53" s="30"/>
    </row>
    <row r="54" s="2" customFormat="1" ht="12" spans="1:10">
      <c r="A54" s="30"/>
      <c r="B54" s="30"/>
      <c r="C54" s="30"/>
      <c r="D54" s="30"/>
      <c r="G54" s="31"/>
      <c r="H54" s="31"/>
      <c r="I54" s="5"/>
      <c r="J54" s="30"/>
    </row>
    <row r="55" s="2" customFormat="1" ht="12" spans="1:10">
      <c r="A55" s="30"/>
      <c r="B55" s="30"/>
      <c r="C55" s="30"/>
      <c r="D55" s="30"/>
      <c r="G55" s="31"/>
      <c r="H55" s="31"/>
      <c r="I55" s="5"/>
      <c r="J55" s="30"/>
    </row>
    <row r="56" s="2" customFormat="1" ht="12" spans="1:10">
      <c r="A56" s="30"/>
      <c r="B56" s="30"/>
      <c r="C56" s="30"/>
      <c r="D56" s="30"/>
      <c r="G56" s="31"/>
      <c r="H56" s="31"/>
      <c r="I56" s="5"/>
      <c r="J56" s="30"/>
    </row>
    <row r="57" s="2" customFormat="1" ht="12" spans="1:10">
      <c r="A57" s="30"/>
      <c r="B57" s="30"/>
      <c r="C57" s="30"/>
      <c r="D57" s="30"/>
      <c r="G57" s="31"/>
      <c r="H57" s="31"/>
      <c r="I57" s="5"/>
      <c r="J57" s="30"/>
    </row>
    <row r="58" s="2" customFormat="1" ht="12" spans="1:10">
      <c r="A58" s="30"/>
      <c r="B58" s="30"/>
      <c r="C58" s="30"/>
      <c r="D58" s="30"/>
      <c r="G58" s="31"/>
      <c r="H58" s="31"/>
      <c r="I58" s="5"/>
      <c r="J58" s="30"/>
    </row>
    <row r="59" s="2" customFormat="1" ht="12" spans="1:10">
      <c r="A59" s="30"/>
      <c r="B59" s="30"/>
      <c r="C59" s="30"/>
      <c r="D59" s="30"/>
      <c r="G59" s="31"/>
      <c r="H59" s="31"/>
      <c r="I59" s="5"/>
      <c r="J59" s="30"/>
    </row>
    <row r="60" s="2" customFormat="1" ht="12" spans="1:10">
      <c r="A60" s="30"/>
      <c r="B60" s="30"/>
      <c r="C60" s="30"/>
      <c r="D60" s="30"/>
      <c r="G60" s="31"/>
      <c r="H60" s="31"/>
      <c r="I60" s="5"/>
      <c r="J60" s="30"/>
    </row>
    <row r="61" s="2" customFormat="1" ht="12" spans="1:10">
      <c r="A61" s="30"/>
      <c r="B61" s="30"/>
      <c r="C61" s="30"/>
      <c r="D61" s="30"/>
      <c r="G61" s="31"/>
      <c r="H61" s="31"/>
      <c r="I61" s="5"/>
      <c r="J61" s="30"/>
    </row>
    <row r="62" s="2" customFormat="1" ht="12" spans="1:10">
      <c r="A62" s="30"/>
      <c r="B62" s="30"/>
      <c r="C62" s="30"/>
      <c r="D62" s="30"/>
      <c r="G62" s="31"/>
      <c r="H62" s="31"/>
      <c r="I62" s="5"/>
      <c r="J62" s="30"/>
    </row>
    <row r="63" s="2" customFormat="1" ht="12" spans="1:10">
      <c r="A63" s="30"/>
      <c r="B63" s="30"/>
      <c r="C63" s="30"/>
      <c r="D63" s="30"/>
      <c r="G63" s="31"/>
      <c r="H63" s="31"/>
      <c r="I63" s="5"/>
      <c r="J63" s="30"/>
    </row>
    <row r="64" s="2" customFormat="1" ht="12" spans="1:10">
      <c r="A64" s="30"/>
      <c r="B64" s="30"/>
      <c r="C64" s="30"/>
      <c r="D64" s="30"/>
      <c r="G64" s="31"/>
      <c r="H64" s="31"/>
      <c r="I64" s="5"/>
      <c r="J64" s="30"/>
    </row>
    <row r="65" s="2" customFormat="1" ht="12" spans="1:10">
      <c r="A65" s="30"/>
      <c r="B65" s="30"/>
      <c r="C65" s="30"/>
      <c r="D65" s="30"/>
      <c r="G65" s="31"/>
      <c r="H65" s="31"/>
      <c r="I65" s="5"/>
      <c r="J65" s="30"/>
    </row>
    <row r="66" s="2" customFormat="1" ht="12" spans="1:10">
      <c r="A66" s="30"/>
      <c r="B66" s="30"/>
      <c r="C66" s="30"/>
      <c r="D66" s="30"/>
      <c r="G66" s="31"/>
      <c r="H66" s="31"/>
      <c r="I66" s="5"/>
      <c r="J66" s="30"/>
    </row>
  </sheetData>
  <mergeCells count="21">
    <mergeCell ref="A4:K4"/>
    <mergeCell ref="A39:C39"/>
    <mergeCell ref="A6:A9"/>
    <mergeCell ref="A10:A11"/>
    <mergeCell ref="A13:A15"/>
    <mergeCell ref="A16:A19"/>
    <mergeCell ref="A20:A23"/>
    <mergeCell ref="A24:A26"/>
    <mergeCell ref="A29:A32"/>
    <mergeCell ref="A34:A35"/>
    <mergeCell ref="A36:A37"/>
    <mergeCell ref="B6:B7"/>
    <mergeCell ref="B8:B9"/>
    <mergeCell ref="B10:B11"/>
    <mergeCell ref="B13:B14"/>
    <mergeCell ref="B16:B18"/>
    <mergeCell ref="B21:B23"/>
    <mergeCell ref="B24:B26"/>
    <mergeCell ref="B31:B32"/>
    <mergeCell ref="B34:B35"/>
    <mergeCell ref="A2:K3"/>
  </mergeCells>
  <pageMargins left="0.196527777777778" right="0.0388888888888889" top="0.708333333333333" bottom="0.472222222222222" header="0.66875" footer="0.314583333333333"/>
  <pageSetup paperSize="9" scale="74" fitToHeight="0" orientation="landscape"/>
  <headerFooter>
    <oddFooter>&amp;C第 &amp;P 页，共 &amp;N 页</oddFooter>
  </headerFooter>
  <rowBreaks count="9" manualBreakCount="9">
    <brk id="9" max="10" man="1"/>
    <brk id="12" max="10" man="1"/>
    <brk id="15" max="10" man="1"/>
    <brk id="19" max="16383" man="1"/>
    <brk id="23" max="10" man="1"/>
    <brk id="26" max="10" man="1"/>
    <brk id="28" max="10" man="1"/>
    <brk id="32" max="10" man="1"/>
    <brk id="40" max="16383" man="1"/>
  </rowBreaks>
</worksheet>
</file>

<file path=docProps/app.xml><?xml version="1.0" encoding="utf-8"?>
<Properties xmlns="http://schemas.openxmlformats.org/officeDocument/2006/extended-properties" xmlns:vt="http://schemas.openxmlformats.org/officeDocument/2006/docPropsVTypes">
  <Company>P R C</Company>
  <Application>Microsoft Excel</Application>
  <HeadingPairs>
    <vt:vector size="2" baseType="variant">
      <vt:variant>
        <vt:lpstr>工作表</vt:lpstr>
      </vt:variant>
      <vt:variant>
        <vt:i4>1</vt:i4>
      </vt:variant>
    </vt:vector>
  </HeadingPairs>
  <TitlesOfParts>
    <vt:vector size="1" baseType="lpstr">
      <vt:lpstr>绩效评价指标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Administrator</cp:lastModifiedBy>
  <dcterms:created xsi:type="dcterms:W3CDTF">2020-07-29T07:56:00Z</dcterms:created>
  <cp:lastPrinted>2022-07-14T12:30:00Z</cp:lastPrinted>
  <dcterms:modified xsi:type="dcterms:W3CDTF">2024-11-04T03:37:56Z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2052-11.8.2.12089</vt:lpwstr>
  </property>
  <property fmtid="{D5CDD505-2E9C-101B-9397-08002B2CF9AE}" pid="3" name="ICV">
    <vt:lpwstr>DB0F246541E4479DA86984FFE01880A7</vt:lpwstr>
  </property>
</Properties>
</file>